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castilla\Downloads\"/>
    </mc:Choice>
  </mc:AlternateContent>
  <bookViews>
    <workbookView xWindow="0" yWindow="0" windowWidth="24000" windowHeight="9630" tabRatio="653" activeTab="4"/>
  </bookViews>
  <sheets>
    <sheet name="Datos" sheetId="9" r:id="rId1"/>
    <sheet name="Depend" sheetId="11" r:id="rId2"/>
    <sheet name="x Eje" sheetId="1" r:id="rId3"/>
    <sheet name="x Proyecto" sheetId="5" r:id="rId4"/>
    <sheet name="x Localización" sheetId="7" r:id="rId5"/>
    <sheet name="x Beneficiarios" sheetId="8" r:id="rId6"/>
    <sheet name="x Indicadores" sheetId="10" r:id="rId7"/>
  </sheets>
  <externalReferences>
    <externalReference r:id="rId8"/>
    <externalReference r:id="rId9"/>
    <externalReference r:id="rId10"/>
    <externalReference r:id="rId11"/>
  </externalReferences>
  <definedNames>
    <definedName name="_xlnm._FilterDatabase" localSheetId="0" hidden="1">Datos!$D$2:$D$1083</definedName>
    <definedName name="_xlnm._FilterDatabase" localSheetId="5" hidden="1">'x Beneficiarios'!$A$1:$P$1535</definedName>
    <definedName name="_xlnm._FilterDatabase" localSheetId="2" hidden="1">'x Eje'!$A$2:$AF$1318</definedName>
    <definedName name="_xlnm._FilterDatabase" localSheetId="6" hidden="1">'x Indicadores'!$A$1:$H$1852</definedName>
    <definedName name="_xlnm._FilterDatabase" localSheetId="4" hidden="1">'x Localización'!$A$1:$J$5405</definedName>
    <definedName name="_xlnm._FilterDatabase" localSheetId="3" hidden="1">'x Proyecto'!$A$1:$E$1271</definedName>
  </definedNames>
  <calcPr calcId="162913"/>
  <pivotCaches>
    <pivotCache cacheId="0" r:id="rId12"/>
    <pivotCache cacheId="1"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11" i="8" l="1"/>
  <c r="E1310" i="8"/>
  <c r="E1309" i="8"/>
  <c r="E1308" i="8"/>
  <c r="E1307" i="8"/>
  <c r="E1306" i="8"/>
  <c r="E1305" i="8"/>
  <c r="E1304" i="8"/>
  <c r="E1303" i="8"/>
  <c r="E1302" i="8"/>
  <c r="E1301" i="8"/>
  <c r="E1300" i="8"/>
  <c r="E1299" i="8"/>
  <c r="E1298" i="8"/>
  <c r="E1297" i="8"/>
  <c r="E1296" i="8"/>
  <c r="E1295" i="8"/>
  <c r="E1294" i="8"/>
  <c r="E1293" i="8"/>
  <c r="E1292" i="8"/>
  <c r="E1291" i="8"/>
  <c r="E1290" i="8"/>
  <c r="E1289" i="8"/>
  <c r="E1288" i="8"/>
  <c r="E1287" i="8"/>
  <c r="E1286" i="8"/>
  <c r="E1285" i="8"/>
  <c r="E1284" i="8"/>
  <c r="E1283" i="8"/>
  <c r="E1282" i="8"/>
  <c r="E1281" i="8"/>
  <c r="E1280" i="8"/>
  <c r="E1279" i="8"/>
  <c r="E1278" i="8"/>
  <c r="E1277" i="8"/>
  <c r="E1276" i="8"/>
  <c r="E1275" i="8"/>
  <c r="E1274" i="8"/>
  <c r="E1273" i="8"/>
  <c r="E1272" i="8"/>
  <c r="E1271" i="8"/>
  <c r="E1270" i="8"/>
  <c r="E1269" i="8"/>
  <c r="E1268" i="8"/>
  <c r="E1267" i="8"/>
  <c r="E1266" i="8"/>
  <c r="E1265" i="8"/>
  <c r="E1264" i="8"/>
  <c r="E1263" i="8"/>
  <c r="E1262" i="8"/>
  <c r="E1261" i="8"/>
  <c r="E1260" i="8"/>
  <c r="E1259" i="8"/>
  <c r="E1258" i="8"/>
  <c r="E1257" i="8"/>
  <c r="E1256" i="8"/>
  <c r="E1255" i="8"/>
  <c r="E1254" i="8"/>
  <c r="E1253" i="8"/>
  <c r="E1252" i="8"/>
  <c r="E1251" i="8"/>
  <c r="E1250" i="8"/>
  <c r="E1249" i="8"/>
  <c r="E1248" i="8"/>
  <c r="E1247" i="8"/>
  <c r="E1246" i="8"/>
  <c r="E1245" i="8"/>
  <c r="I656" i="7" l="1"/>
  <c r="I492" i="7"/>
  <c r="I470" i="7"/>
  <c r="I531" i="7"/>
  <c r="I530" i="7"/>
  <c r="I265" i="7"/>
  <c r="I264" i="7"/>
  <c r="B22" i="11" l="1"/>
</calcChain>
</file>

<file path=xl/sharedStrings.xml><?xml version="1.0" encoding="utf-8"?>
<sst xmlns="http://schemas.openxmlformats.org/spreadsheetml/2006/main" count="84409" uniqueCount="4713">
  <si>
    <t>TOTAL EJECUCIÓN</t>
  </si>
  <si>
    <t>NACIONALES</t>
  </si>
  <si>
    <t>INTERN.</t>
  </si>
  <si>
    <t>FoNC</t>
  </si>
  <si>
    <t>RP</t>
  </si>
  <si>
    <t>ESPECIE</t>
  </si>
  <si>
    <t>Dep. Ejecutora</t>
  </si>
  <si>
    <t>Definición proyecto</t>
  </si>
  <si>
    <t>ID Pos.</t>
  </si>
  <si>
    <t>Eje</t>
  </si>
  <si>
    <t>Vector</t>
  </si>
  <si>
    <t>Segmento</t>
  </si>
  <si>
    <t>Dep. Responsable</t>
  </si>
  <si>
    <t>Nombre del Proyecto</t>
  </si>
  <si>
    <t>Gestor del Proyecto</t>
  </si>
  <si>
    <t>Elemento PEP</t>
  </si>
  <si>
    <t>% Asig. Portafolio</t>
  </si>
  <si>
    <t>Perfil Proyecto</t>
  </si>
  <si>
    <t>Denominación Perfil</t>
  </si>
  <si>
    <t>Fecha Creac.</t>
  </si>
  <si>
    <t>Fecha Inicio</t>
  </si>
  <si>
    <t>Fecha Fin</t>
  </si>
  <si>
    <t>Status</t>
  </si>
  <si>
    <t>Denominación Status</t>
  </si>
  <si>
    <t>COM.</t>
  </si>
  <si>
    <t>MUN.</t>
  </si>
  <si>
    <t>GOB.</t>
  </si>
  <si>
    <t>ORG.NAL.PRI</t>
  </si>
  <si>
    <t>ORG.NAL.PÚB</t>
  </si>
  <si>
    <t>INTER</t>
  </si>
  <si>
    <t>ESP. REAL COM</t>
  </si>
  <si>
    <t>ESP. REAL TER.</t>
  </si>
  <si>
    <t>Proyecto</t>
  </si>
  <si>
    <t>CERR  //  Libe</t>
  </si>
  <si>
    <t>CERRADO</t>
  </si>
  <si>
    <t>ZPS0003</t>
  </si>
  <si>
    <t>LIB.  //  Libe</t>
  </si>
  <si>
    <t>LIBERADO</t>
  </si>
  <si>
    <t xml:space="preserve">CENICAFÉ </t>
  </si>
  <si>
    <t>FNCFO.001.01.01.02.02</t>
  </si>
  <si>
    <t>COSTOS DE PRODUCCION</t>
  </si>
  <si>
    <t>FERTILIZACION</t>
  </si>
  <si>
    <t>ZPSCENI</t>
  </si>
  <si>
    <t>1-301000004</t>
  </si>
  <si>
    <t>FNCFO.001.01.02.02.01</t>
  </si>
  <si>
    <t>AMBIENTAL</t>
  </si>
  <si>
    <t>CUIDADO DE RECURSOS NATURALES</t>
  </si>
  <si>
    <t>AGUA (BENEFICIO ECOLÓGICO)</t>
  </si>
  <si>
    <t>SUE102002 - DETERMINAR LA CAPACIDAD DE A</t>
  </si>
  <si>
    <t>LINCE SALAZAR LUZ ADRIANA</t>
  </si>
  <si>
    <t>1-301000005</t>
  </si>
  <si>
    <t>FNCFO.001.01.01.01.05</t>
  </si>
  <si>
    <t>PRODUCTIVIDAD</t>
  </si>
  <si>
    <t>JOVEN Y PRODUCTIVO</t>
  </si>
  <si>
    <t>SUE102001 - CARACTERIZACIÓN FERTILIDAD R</t>
  </si>
  <si>
    <t>SADEGHIAN KHALAJABADI SIA</t>
  </si>
  <si>
    <t>1-301000007</t>
  </si>
  <si>
    <t>SUE104006 - EVALUACIÓN DE ESTRATEGIAS PA</t>
  </si>
  <si>
    <t>1-301000008</t>
  </si>
  <si>
    <t>SUE104008 - EXTRACCIÓN DE NUTRIENTES POR</t>
  </si>
  <si>
    <t>GONZALEZ OSORIO HERNAN</t>
  </si>
  <si>
    <t>1-301000012</t>
  </si>
  <si>
    <t>FNCFO.001.01.01.01.04</t>
  </si>
  <si>
    <t>NUTRICION</t>
  </si>
  <si>
    <t>SUE104025 R. PRIVADOS</t>
  </si>
  <si>
    <t>1-301000013</t>
  </si>
  <si>
    <t>SUE102022 R. PRIVADOS</t>
  </si>
  <si>
    <t>DIAZ POVEDA VANESSA CATAL</t>
  </si>
  <si>
    <t>1-301000014</t>
  </si>
  <si>
    <t>SUE104035 FÓSFORO</t>
  </si>
  <si>
    <t>REY SANDOVAL JUAN CAMILO</t>
  </si>
  <si>
    <t>1-301000015</t>
  </si>
  <si>
    <t>SUE103006 EQ.ARVENSES</t>
  </si>
  <si>
    <t>1-301000016</t>
  </si>
  <si>
    <t>SUE103007 RECONO.ARVEN.</t>
  </si>
  <si>
    <t>1-301000017</t>
  </si>
  <si>
    <t>SUE104036 HONGO FÓSFORO</t>
  </si>
  <si>
    <t>1-301000018</t>
  </si>
  <si>
    <t>SUE104038 RIEGO</t>
  </si>
  <si>
    <t>1-301000019</t>
  </si>
  <si>
    <t>SUE104037 MÁTRICO</t>
  </si>
  <si>
    <t>1-301020001</t>
  </si>
  <si>
    <t>FNCFO.001.01.01.01.01</t>
  </si>
  <si>
    <t>RENOVACIÓN VARIEDAD RESISTENTE</t>
  </si>
  <si>
    <t>MEG103010 - ESTABLECIMIENTO DE UNA MUEST</t>
  </si>
  <si>
    <t>MALDONADO LONDOÑO CARLOS</t>
  </si>
  <si>
    <t>1-301020002</t>
  </si>
  <si>
    <t>MEG104001 OVIPOSICIÓN</t>
  </si>
  <si>
    <t>MOLINA VINASCO DIANA MARI</t>
  </si>
  <si>
    <t>1-301020003</t>
  </si>
  <si>
    <t>MEG102004 - EVALUACIÓN DE POBLACIONES CO</t>
  </si>
  <si>
    <t>ARIAS SUAREZ JUAN CARLOS</t>
  </si>
  <si>
    <t>1-301020004</t>
  </si>
  <si>
    <t>MEG102006 - SELECCIÓN DE MATERIALES POR</t>
  </si>
  <si>
    <t>1-301020005</t>
  </si>
  <si>
    <t>MEG103001 - CARACTERIZACIÓN DE INTRODUCC</t>
  </si>
  <si>
    <t>MONCADA MARÍA DEL PILAR</t>
  </si>
  <si>
    <t>1-301020006</t>
  </si>
  <si>
    <t>MEG105001 - EVALUACIÓN REGIONAL DE PROGE</t>
  </si>
  <si>
    <t>FLOREZ RAMOS CLAUDIA PATR</t>
  </si>
  <si>
    <t>1-301020007</t>
  </si>
  <si>
    <t>MEG102019 - AMPLIACIÓN DE LA BASE GENÉTI</t>
  </si>
  <si>
    <t>QUIROGA CARDONA JULIO</t>
  </si>
  <si>
    <t>1-301020008</t>
  </si>
  <si>
    <t>MEG102021 - SELECCIÓN PRELIMINAR DE PROG</t>
  </si>
  <si>
    <t>1-301020009</t>
  </si>
  <si>
    <t>MEG102016 - EXPERIMENTO: EVALUACIÓN DE P</t>
  </si>
  <si>
    <t>CORTINA GUERRERO HERNANDO</t>
  </si>
  <si>
    <t>1-301020010</t>
  </si>
  <si>
    <t>MEG102017 - EVALUACIÓN DE PROGENIES F6RC</t>
  </si>
  <si>
    <t>1-301020011</t>
  </si>
  <si>
    <t>MEG102018 - EVALUACIÓN DE PROGENIES F2RC</t>
  </si>
  <si>
    <t>1-301020012</t>
  </si>
  <si>
    <t>MEG102014 - EVALUAR Y SELECCIONAR PROGEN</t>
  </si>
  <si>
    <t>1-301020013</t>
  </si>
  <si>
    <t>MEG101003 SELE.ASISTIDA</t>
  </si>
  <si>
    <t>1-301020014</t>
  </si>
  <si>
    <t>MEG103003 - IDENTIFICACIÓN DE ACCESIONES</t>
  </si>
  <si>
    <t>1-301020015</t>
  </si>
  <si>
    <t>MEG102002 CBD</t>
  </si>
  <si>
    <t>1-301020016</t>
  </si>
  <si>
    <t>MEG102003 - EVALUACIÓN DE PROGENIES DE E</t>
  </si>
  <si>
    <t>1-301020017</t>
  </si>
  <si>
    <t>MEG105003 GEN T</t>
  </si>
  <si>
    <t>1-301020018</t>
  </si>
  <si>
    <t>MEG104004 - EVALUACIÓN DEL INHIBIDOR DE</t>
  </si>
  <si>
    <t>1-301020019</t>
  </si>
  <si>
    <t>MEG103015 - IDENTIFICACIÓN DE GENOTIPOS</t>
  </si>
  <si>
    <t>1-301020020</t>
  </si>
  <si>
    <t>MEG105004 CAFI. INNOVADORES</t>
  </si>
  <si>
    <t>MEJIA MEJIA CARLOS GONZAL</t>
  </si>
  <si>
    <t>1-301020021</t>
  </si>
  <si>
    <t>MEG104003 MENOR#BROCA</t>
  </si>
  <si>
    <t>1-301020022</t>
  </si>
  <si>
    <t>MEG102023 HIBRIDO TIMOR</t>
  </si>
  <si>
    <t>1-301030001</t>
  </si>
  <si>
    <t>FIS101001 - CARACTERIZACIÓN DE LA FLORAC</t>
  </si>
  <si>
    <t>UNIGARRO MUÑOZ CARLOS AND</t>
  </si>
  <si>
    <t>1-301030006</t>
  </si>
  <si>
    <t>FIS102001 - VALIDACIÓN DE PAQUETES TECNO</t>
  </si>
  <si>
    <t>ORTIZ  ARISTOFELES</t>
  </si>
  <si>
    <t>1-301030007</t>
  </si>
  <si>
    <t>FIS103002 - EVALUACIÓN DE MATERIALES DEL</t>
  </si>
  <si>
    <t>1-301030008</t>
  </si>
  <si>
    <t>FIS108004 - DESARROLLO DE UN MÉTODO PARA</t>
  </si>
  <si>
    <t>ACUÑA ZORNOSA JOSE RICARD</t>
  </si>
  <si>
    <t>1-301030009</t>
  </si>
  <si>
    <t>FIS102003 - VALIDACIÓN DE UN MÉTODO DE C</t>
  </si>
  <si>
    <t>1-301030010</t>
  </si>
  <si>
    <t>FIS102004 - EFECTO DE LAS PARTÍCULAS DE</t>
  </si>
  <si>
    <t>FNCFO.001.01.01.02.04</t>
  </si>
  <si>
    <t>BENEFICIO SECO</t>
  </si>
  <si>
    <t>1-301030012</t>
  </si>
  <si>
    <t>FIS102005 - EFECTO DEL ALMACENAMIENTO EN</t>
  </si>
  <si>
    <t>FLECHAS BEJARANO NATALIA</t>
  </si>
  <si>
    <t>1-301030013</t>
  </si>
  <si>
    <t>FNCFO.001.01.01.01.02</t>
  </si>
  <si>
    <t>EDAD PROMEDIO</t>
  </si>
  <si>
    <t>FIS102007 EMPAQ.SEMILLA</t>
  </si>
  <si>
    <t>SANTAMARIA BURGOS MELSAR</t>
  </si>
  <si>
    <t>1-301030014</t>
  </si>
  <si>
    <t>FIS108006 INHIBIDORES</t>
  </si>
  <si>
    <t>1-301030015</t>
  </si>
  <si>
    <t>FIS102006 JIFFY-PELLET</t>
  </si>
  <si>
    <t>1-301040001</t>
  </si>
  <si>
    <t>FNCFO.001.01.01.01.06</t>
  </si>
  <si>
    <t>PLAGAS Y ENFERMEDADES</t>
  </si>
  <si>
    <t>PAT102001 - EVALUACIÓN DEL COMPORTAMIENT</t>
  </si>
  <si>
    <t>ARCINIEGAS NANCY DEL CARM</t>
  </si>
  <si>
    <t>ANGEL CALLE CARLOS ARIEL</t>
  </si>
  <si>
    <t>1-301040004</t>
  </si>
  <si>
    <t>PAT105004 KAHAWAE PCR</t>
  </si>
  <si>
    <t>FERRUCHO ROSA LILIA</t>
  </si>
  <si>
    <t>1-301040005</t>
  </si>
  <si>
    <t>PAT104009 ROYA MANCHA HIERRO MAL ROSADO</t>
  </si>
  <si>
    <t>RIVILLAS OSORIO CARLOS AL</t>
  </si>
  <si>
    <t>1-301040006</t>
  </si>
  <si>
    <t>PAT103014 MARCADORES ROYA</t>
  </si>
  <si>
    <t>MARIN RAMIREZ GUSTAVO</t>
  </si>
  <si>
    <t>1-301040007</t>
  </si>
  <si>
    <t>PAT102006 GEN.ROYA</t>
  </si>
  <si>
    <t>1-301040008</t>
  </si>
  <si>
    <t>PAT103007 POBL.ROYA</t>
  </si>
  <si>
    <t>1-301050002</t>
  </si>
  <si>
    <t>ENT107005 - EVALUACIÓN DE EQUIPOS Y TECN</t>
  </si>
  <si>
    <t>ARCILA MORENO ANIBAL</t>
  </si>
  <si>
    <t>1-301050003</t>
  </si>
  <si>
    <t>ENT102002 - EVALUACIÓN DE VOLÁTILES Y PL</t>
  </si>
  <si>
    <t>GONGORA BOTERO CARMENZA E</t>
  </si>
  <si>
    <t>1-301050005</t>
  </si>
  <si>
    <t>ENT104001 - PRODUCCIÓN DE PLÁNTULAS INVI</t>
  </si>
  <si>
    <t>1-301050006</t>
  </si>
  <si>
    <t>ENT104002 - GENERACIÓN DE UNA VARIEDAD D</t>
  </si>
  <si>
    <t>1-301050007</t>
  </si>
  <si>
    <t>ENT104003 - EVALUACIÓN DE PLANTAS QUE EX</t>
  </si>
  <si>
    <t>1-301050008</t>
  </si>
  <si>
    <t>ENT107009 - EFECTO DEL ZOQUEO EN EL CREC</t>
  </si>
  <si>
    <t>ACEVEDO BEDOYA FLOR EDITH</t>
  </si>
  <si>
    <t>1-301050009</t>
  </si>
  <si>
    <t>ENT101007 - MICROSCOPÍA</t>
  </si>
  <si>
    <t>1-301050010</t>
  </si>
  <si>
    <t>ENT101006 - DETERMINACIÓN DE DIFERENCIAS</t>
  </si>
  <si>
    <t>1-301050011</t>
  </si>
  <si>
    <t>ENT103012 - CRÍA DE DEPREDADORES PARA EL</t>
  </si>
  <si>
    <t>CONSTANTINO CHUAIRE LUIS</t>
  </si>
  <si>
    <t>1-301050012</t>
  </si>
  <si>
    <t>FNCFO.001.01.02.01</t>
  </si>
  <si>
    <t>ADAPTABILIDAD VARIABILIDAD CLIMATICA</t>
  </si>
  <si>
    <t>ENT107010 - GENERACIÓN DE MAPAS DE VULNE</t>
  </si>
  <si>
    <t>GIRALDO JARAMILLO MARISOL</t>
  </si>
  <si>
    <t>1-301050013</t>
  </si>
  <si>
    <t>ENT105010 - SELECCIÓN Y CARACTERIZACIÓN</t>
  </si>
  <si>
    <t>NAVARRO ESCALANTE LUCIO</t>
  </si>
  <si>
    <t>1-301050016</t>
  </si>
  <si>
    <t>ENT101011 - EVALUACIÓN DEL COMPORTAMIENT</t>
  </si>
  <si>
    <t>1-301060002</t>
  </si>
  <si>
    <t>POS104009 - VALIDACIÓN DE FILTROS VE</t>
  </si>
  <si>
    <t>RODRIGUEZ VALENCIA NELSON</t>
  </si>
  <si>
    <t>1-301060004</t>
  </si>
  <si>
    <t>FNCFO.001.01.01.04.01</t>
  </si>
  <si>
    <t>PRECIO</t>
  </si>
  <si>
    <t>CAFES ESPECIALES Y SOSTENIBLES</t>
  </si>
  <si>
    <t>POS101009 - BENEFICIO DE CAFÉ POR VÍA HÚ</t>
  </si>
  <si>
    <t>SANZ URIBE JUAN RODRIGO</t>
  </si>
  <si>
    <t>FNCFO.001.01.01.02.01</t>
  </si>
  <si>
    <t>RECOLECCION</t>
  </si>
  <si>
    <t>1-301060006</t>
  </si>
  <si>
    <t>POS107016 - EVALUACIÓN DE VPTS EN LA COS</t>
  </si>
  <si>
    <t>1-301060007</t>
  </si>
  <si>
    <t>POS101019 - EVALUACIÓN DEL EFECTO DE LA</t>
  </si>
  <si>
    <t>FNCFO.001.01.02.02.02</t>
  </si>
  <si>
    <t>SUELO</t>
  </si>
  <si>
    <t>1-301060010</t>
  </si>
  <si>
    <t>POS101012 - PUESTA A PUNTO Y EVALUACIÓN</t>
  </si>
  <si>
    <t>RAMOS GIRALDO PAULA JIMEN</t>
  </si>
  <si>
    <t>1-301060011</t>
  </si>
  <si>
    <t>POS103006 - EVALUACIÓN DEL EFECTO DE LA</t>
  </si>
  <si>
    <t>PEÑUELA MARTINEZ AIDA EST</t>
  </si>
  <si>
    <t>LIBP  //  Libe</t>
  </si>
  <si>
    <t>1-301060012</t>
  </si>
  <si>
    <t>POS107020 - EVALUACION DE ALTERNATIVAS D</t>
  </si>
  <si>
    <t>QUINTERO YEPES LAURA VANE</t>
  </si>
  <si>
    <t>1-301060013</t>
  </si>
  <si>
    <t>POS107026 - PUESTA A PUNTO Y EVALUACIÓN</t>
  </si>
  <si>
    <t>1-301060015</t>
  </si>
  <si>
    <t>POS107023 EQ.BRUDDEN</t>
  </si>
  <si>
    <t>1-301060016</t>
  </si>
  <si>
    <t>POS110001 TIPOS DE CUBIERTAS</t>
  </si>
  <si>
    <t>1-301060017</t>
  </si>
  <si>
    <t>POS107022 PEDÚNCULO</t>
  </si>
  <si>
    <t>LOPEZ NUÑEZ JUAN CARLOS</t>
  </si>
  <si>
    <t>1-301060018</t>
  </si>
  <si>
    <t>POS101022 SIST.CONTROL</t>
  </si>
  <si>
    <t>GUERRERO AGUIRRE ALVARO</t>
  </si>
  <si>
    <t>1-301070001</t>
  </si>
  <si>
    <t>CAL104003 - CARACTERIZACIÓN DE LÍPIDOS,</t>
  </si>
  <si>
    <t>ECHEVERRY GIRALDO LUZ FAN</t>
  </si>
  <si>
    <t>1-301070002</t>
  </si>
  <si>
    <t>CAL104009 - CARACTERIZACIÓN DE AZÚCARES,</t>
  </si>
  <si>
    <t>1-301070004</t>
  </si>
  <si>
    <t>CAL106003 - EVALUACIÓN DEL EFECTO DE TEM</t>
  </si>
  <si>
    <t>OSORIO PÉREZ VALENTINA</t>
  </si>
  <si>
    <t>1-301070005</t>
  </si>
  <si>
    <t>CAL105002 - DETERMINACIÓN DE LA ACTIVIDA</t>
  </si>
  <si>
    <t>1-301070006</t>
  </si>
  <si>
    <t>CAL104010 - DETERMINACION DE ERRORES DE</t>
  </si>
  <si>
    <t>GOMEZ PARRA CLAUDIA ROCIO</t>
  </si>
  <si>
    <t>1-301070007</t>
  </si>
  <si>
    <t>CAL104011 - CALIBRACIÓN DEL EQUIPO NIRS</t>
  </si>
  <si>
    <t>1-301070008</t>
  </si>
  <si>
    <t>CAL104012 - DEFINICION DE UNA FUNCION DI</t>
  </si>
  <si>
    <t>1-301080001</t>
  </si>
  <si>
    <t>FIT102002 - ESTABLECER ESTRATEGIAS PARA</t>
  </si>
  <si>
    <t>BERMUDEZ FLOREZ LEIDY NAT</t>
  </si>
  <si>
    <t>1-301080002</t>
  </si>
  <si>
    <t>FNCFO.001.01.01.01.03</t>
  </si>
  <si>
    <t>DENSIDAD</t>
  </si>
  <si>
    <t>FIT102003 - EVALUACIÓN DE ARREGLOS ESPAC</t>
  </si>
  <si>
    <t>RENDON SAENZ JOSE RAUL</t>
  </si>
  <si>
    <t>FARFAN VALENCIA FRANCISCO</t>
  </si>
  <si>
    <t>1-301080004</t>
  </si>
  <si>
    <t>FIT102008 - REALIZACIÓN DE UN ESTUDIO AG</t>
  </si>
  <si>
    <t>1-301080007</t>
  </si>
  <si>
    <t>FIT102027 - EVALUACIÓN DE DENSIDADES Y F</t>
  </si>
  <si>
    <t>1-301080009</t>
  </si>
  <si>
    <t>FIT103004 - EVALUACIÓN DE LA DENSIDAD DE</t>
  </si>
  <si>
    <t>1-301080011</t>
  </si>
  <si>
    <t>FIT103006 - EVALUACIÓN DE LA DENSIDAD DE</t>
  </si>
  <si>
    <t>1-301080012</t>
  </si>
  <si>
    <t>FIT103010 - EVALUACIÓN DE CICLOS DE PROD</t>
  </si>
  <si>
    <t>1-301080013</t>
  </si>
  <si>
    <t>FIT103011 - EVALUACIÓN DE LA PRODUCCIÓN</t>
  </si>
  <si>
    <t>1-301080014</t>
  </si>
  <si>
    <t>FIT102030 - DETERMINACIÓN DEL PUNTO DE I</t>
  </si>
  <si>
    <t>1-301080015</t>
  </si>
  <si>
    <t>FIT101004 BOLSAS</t>
  </si>
  <si>
    <t>TREJOS PINZON JHON FELIX</t>
  </si>
  <si>
    <t>1-301080016</t>
  </si>
  <si>
    <t>FIT102031 LLANOS</t>
  </si>
  <si>
    <t>LEON BURGOS ANDRES FELIPE</t>
  </si>
  <si>
    <t>BENAVIDES MACHADO PABLO</t>
  </si>
  <si>
    <t>1-302410003</t>
  </si>
  <si>
    <t>ACL103001 EMISORC LIB.EXPOSICION</t>
  </si>
  <si>
    <t>GARCIA LOPEZ JUAN CARLOS</t>
  </si>
  <si>
    <t>1-302410004</t>
  </si>
  <si>
    <t>ACL103004 BAL.HÍDRICO</t>
  </si>
  <si>
    <t>SARMIENTO H. NINIBETH G.</t>
  </si>
  <si>
    <t>1-302420001</t>
  </si>
  <si>
    <t>ECO102004 PODAS</t>
  </si>
  <si>
    <t>SALAZAR ECHEVERRY HUGO MA</t>
  </si>
  <si>
    <t>1-302420002</t>
  </si>
  <si>
    <t>ECO102005 ECONOMI DERRIB</t>
  </si>
  <si>
    <t>SERNA GIRALDO CESAR ALBER</t>
  </si>
  <si>
    <t>1-302420003</t>
  </si>
  <si>
    <t>ECO103003 APP REND.MO</t>
  </si>
  <si>
    <t>1-302420004</t>
  </si>
  <si>
    <t>ECO103004 CABLE AÉREO</t>
  </si>
  <si>
    <t>GOMEZ SOTO JUAN CARLOS</t>
  </si>
  <si>
    <t>4-301000001</t>
  </si>
  <si>
    <t>SUE104007 - DETERMINAR EL EFECTO DE LA F</t>
  </si>
  <si>
    <t>4-301000002</t>
  </si>
  <si>
    <t>SUE104024 - POLIHALITA COMO FUENTE ALTER</t>
  </si>
  <si>
    <t>4-301020001</t>
  </si>
  <si>
    <t>MEG102008 NESTEC SELECCION DE VARIEDADES</t>
  </si>
  <si>
    <t>ZPSCEPR</t>
  </si>
  <si>
    <t>Programa</t>
  </si>
  <si>
    <t>4-301040004</t>
  </si>
  <si>
    <t>PAT104014 - MITSUI - APLICACIÓN AFIJOL A</t>
  </si>
  <si>
    <t>4-301050001</t>
  </si>
  <si>
    <t>ENT103002 - DESARROLLAR Y EVALUAR UN PRO</t>
  </si>
  <si>
    <t>4-301050002</t>
  </si>
  <si>
    <t>ENT102003 - MICROENCAPSULACIÓN</t>
  </si>
  <si>
    <t>4-301050003</t>
  </si>
  <si>
    <t>SGR HUILA - APLICACION CIENCIA TECNOLOGI</t>
  </si>
  <si>
    <t>GIL PALACIO ZULMA NANCY</t>
  </si>
  <si>
    <t>4-301050003.01.01</t>
  </si>
  <si>
    <t>4-301050003.01.02</t>
  </si>
  <si>
    <t>4-301050003.01.03</t>
  </si>
  <si>
    <t>4-301050003.01.04</t>
  </si>
  <si>
    <t>4-301050003.01.05</t>
  </si>
  <si>
    <t>4-301050003.01.06</t>
  </si>
  <si>
    <t>4-301050003.02.01</t>
  </si>
  <si>
    <t>4-301050003.03.01</t>
  </si>
  <si>
    <t>4-301050003.03.02</t>
  </si>
  <si>
    <t>4-301050004</t>
  </si>
  <si>
    <t>ENT106002 - IDENTIFICACION DE LOS INSECT</t>
  </si>
  <si>
    <t>4-301050005</t>
  </si>
  <si>
    <t>ENT107011 PROD.PARASITOIDES</t>
  </si>
  <si>
    <t>4-301050006</t>
  </si>
  <si>
    <t>ENT104009 GEN BROCA</t>
  </si>
  <si>
    <t>4-112010002</t>
  </si>
  <si>
    <t>OFICINA CENTRAL</t>
  </si>
  <si>
    <t>SILVICULTURA EN LA ZONA MARGINAL CAFETER</t>
  </si>
  <si>
    <t>HERNANDEZ RAUL JAIME</t>
  </si>
  <si>
    <t>ZPS0006</t>
  </si>
  <si>
    <t>COMITÉ ANTIOQUIA</t>
  </si>
  <si>
    <t>RESTREPO MUNERA LUZ PILAR</t>
  </si>
  <si>
    <t>ZPS0001</t>
  </si>
  <si>
    <t>LOPEZ RAMIREZ CESAR AUGUS</t>
  </si>
  <si>
    <t>2-604120390</t>
  </si>
  <si>
    <t>DISEÑO INFRAESTRUCTURA PRODUCTIVA 2018</t>
  </si>
  <si>
    <t>FNCFO.001.01.03.01.02</t>
  </si>
  <si>
    <t>SOCIAL</t>
  </si>
  <si>
    <t>EDUCACION RURAL</t>
  </si>
  <si>
    <t>FORMACIÓN EN COMPETENCIAS PARA EL TRABAJO</t>
  </si>
  <si>
    <t>FNCFO.001.01.03.02.04</t>
  </si>
  <si>
    <t>INFRAESTRUCTURA</t>
  </si>
  <si>
    <t>INFRAESTRUCTURA SOCIAL</t>
  </si>
  <si>
    <t>MONTOYA DELGADO EUGENIO L</t>
  </si>
  <si>
    <t>CTEC  //  Libe</t>
  </si>
  <si>
    <t>CIERRE TÉCNICO</t>
  </si>
  <si>
    <t>2-604120395</t>
  </si>
  <si>
    <t>RENOV. SIEMBRA CAFICULTURA ENVEJECIDA</t>
  </si>
  <si>
    <t>SALAZAR ALZATE ESTEBAN</t>
  </si>
  <si>
    <t>FNCFO.001.01.03.01.03</t>
  </si>
  <si>
    <t>FORMACIÓN PARA EL DESARROLLO HUMANO</t>
  </si>
  <si>
    <t>2-604120399</t>
  </si>
  <si>
    <t>FNCFO.001.01.03.03</t>
  </si>
  <si>
    <t>PROTECCION SOCIAL</t>
  </si>
  <si>
    <t>SEMILLAS DEL FUTURO 2019</t>
  </si>
  <si>
    <t>RESTREPO GIL SANDRA LOREN</t>
  </si>
  <si>
    <t>2-604120400</t>
  </si>
  <si>
    <t>RENOV. SIEMBRA CAFICULTURA ENVEJECIDA 2</t>
  </si>
  <si>
    <t>2-604120401</t>
  </si>
  <si>
    <t>FNCFO.001.01.03.01.01</t>
  </si>
  <si>
    <t>EDUCACIÓN FORMAL</t>
  </si>
  <si>
    <t>PROYECTO EQUIDAD DE GENERO 2019</t>
  </si>
  <si>
    <t>2-604120402</t>
  </si>
  <si>
    <t>DIBUJANTE PLANOS BENEFICIO CAFE</t>
  </si>
  <si>
    <t>2-604120403</t>
  </si>
  <si>
    <t>PROYECTO PLAN COSECHA 2019</t>
  </si>
  <si>
    <t>2-604120404</t>
  </si>
  <si>
    <t>DOTACIÓN DE LABORATORIOS EN VARIOS MUN.2</t>
  </si>
  <si>
    <t>GARZON MUÑOZ LEON JAIRO</t>
  </si>
  <si>
    <t>3-604120002</t>
  </si>
  <si>
    <t>ESTRATEGIA PROMO. CULTIVO CAFE BRICEÑO</t>
  </si>
  <si>
    <t>MORENO HERNANDEZ JUAN EST</t>
  </si>
  <si>
    <t>3-604120003</t>
  </si>
  <si>
    <t>ESTUDIO/DISEÑO CENTRAL BENECIFIO DABEIBA</t>
  </si>
  <si>
    <t>PATIÑO HINCAPIE JESUS AIC</t>
  </si>
  <si>
    <t>3-604120005</t>
  </si>
  <si>
    <t>CONSTRUCCION CENTRAL BENECIFIO DABEIBA</t>
  </si>
  <si>
    <t>3-604120006</t>
  </si>
  <si>
    <t>PROGRAMA NIÑOS PILOS ANTIOQUIA 2019</t>
  </si>
  <si>
    <t>4-604120002</t>
  </si>
  <si>
    <t>RENOVAC.CAFETALES Y SOSTENIB.GOMEZ PLATA</t>
  </si>
  <si>
    <t>MURIEL MARTINEZ MARIA ALE</t>
  </si>
  <si>
    <t>4-604120012</t>
  </si>
  <si>
    <t>RENOVAC.CAFETALES Y SOSTENIB GÓMEZ PLATA</t>
  </si>
  <si>
    <t>4-604120015</t>
  </si>
  <si>
    <t>RENOVAC.SOSTENIB.Y MEJOR.BENEF.ANGOSTURA</t>
  </si>
  <si>
    <t>4-604120016</t>
  </si>
  <si>
    <t>SOSTENIB. Y MEJORAM. BENEFICIO GIRARDOTA</t>
  </si>
  <si>
    <t>4-604120017</t>
  </si>
  <si>
    <t>MEJORAM. PROCESO DE BENEFICIO CISNEROS</t>
  </si>
  <si>
    <t>4-604120018</t>
  </si>
  <si>
    <t>PROG. SOSTENIB. DE CAFETALES VEGACHÍ</t>
  </si>
  <si>
    <t>4-604120022</t>
  </si>
  <si>
    <t>PROG. SOSTENIB. DE CAFETALES BURITICA</t>
  </si>
  <si>
    <t>4-604120023</t>
  </si>
  <si>
    <t>PROG. RENOVACIÓN DE CAFETALES ITUANGO</t>
  </si>
  <si>
    <t>4-604120025</t>
  </si>
  <si>
    <t>PROG. SOSTENIB. DE CAFETALES LIBORINA</t>
  </si>
  <si>
    <t>4-604120026</t>
  </si>
  <si>
    <t>PROG. SOSTENIB. DE CAFETALES FRONTINO</t>
  </si>
  <si>
    <t>4-604120028</t>
  </si>
  <si>
    <t>PROG. SOSTENIB. DE CAFETALES EBÉJICO</t>
  </si>
  <si>
    <t>4-604120033</t>
  </si>
  <si>
    <t>MEJORAM. PROCESO DE BENEFICIO GIRALDO</t>
  </si>
  <si>
    <t>4-604120035</t>
  </si>
  <si>
    <t>PROG. RENOVACION DE CAFETALES HELICONIA</t>
  </si>
  <si>
    <t>4-604120036</t>
  </si>
  <si>
    <t>SOSTENIB. ANALISIS Y SEG.ALIM. CONCORDIA</t>
  </si>
  <si>
    <t>COLORADO RESTREPO NICOLAS</t>
  </si>
  <si>
    <t>FNCFO.001.01.03.02.03</t>
  </si>
  <si>
    <t>SANEAMIENTO BÁSICO</t>
  </si>
  <si>
    <t>MORENO BEDOYA JUAN GUILLE</t>
  </si>
  <si>
    <t>FNCFO.001.01.03.02.05</t>
  </si>
  <si>
    <t>VÍAS</t>
  </si>
  <si>
    <t>MANTENIMENTO VIAS TERCIARIAS JARDIN</t>
  </si>
  <si>
    <t>4-604120048</t>
  </si>
  <si>
    <t>CONSTRUCCION ESTUFAS ECOLÓGICAS JARDIN</t>
  </si>
  <si>
    <t>CONSTRUCCIÓN DE PLACA HUELLA JARDIN</t>
  </si>
  <si>
    <t>4-604120055</t>
  </si>
  <si>
    <t>CONSTR. ACUEDUTO MUNICIPIO DE C.BOLIVAR</t>
  </si>
  <si>
    <t>CONSTRUCCIÓN DE PLACA HUELLA C.BOLIVAR</t>
  </si>
  <si>
    <t>4-604120065</t>
  </si>
  <si>
    <t>4-604120066</t>
  </si>
  <si>
    <t>4-604120067</t>
  </si>
  <si>
    <t>4-604120069</t>
  </si>
  <si>
    <t>REDISEÑO ACUED. EL COLUMPIO ANDES</t>
  </si>
  <si>
    <t>4-604120070</t>
  </si>
  <si>
    <t>PROGRAMA CAMINEROS - JARDIN</t>
  </si>
  <si>
    <t>4-604120071</t>
  </si>
  <si>
    <t>CONST.OBRAS DE DRENAJE .MPIO.JARDIN</t>
  </si>
  <si>
    <t>4-604120072</t>
  </si>
  <si>
    <t>FNCFO.001.01.03.02.02</t>
  </si>
  <si>
    <t>VIVIENDA</t>
  </si>
  <si>
    <t>4-604120092</t>
  </si>
  <si>
    <t>CONST PLACA HUELLA URRAO</t>
  </si>
  <si>
    <t>MANTENIMIENTO VIAS TERCIARIAS SALGAR</t>
  </si>
  <si>
    <t>MANTENIMIENTO VIAS TERCIARIAS BETULIA</t>
  </si>
  <si>
    <t>4-604120102</t>
  </si>
  <si>
    <t>CONST PLACA HUELLA SALGAR</t>
  </si>
  <si>
    <t>4-604120134</t>
  </si>
  <si>
    <t>PROGRAMA CAMINEROS - SANTAFE DE ANTIOQUI</t>
  </si>
  <si>
    <t>4-604120137</t>
  </si>
  <si>
    <t>CONS PLACA HUELLA FRONTINO</t>
  </si>
  <si>
    <t>DAVID CARMONA JUAN FERNAN</t>
  </si>
  <si>
    <t>4-604120152</t>
  </si>
  <si>
    <t>CONS PLACA HUELLA EL PEÑOL</t>
  </si>
  <si>
    <t>4-604120156</t>
  </si>
  <si>
    <t>CONS PLACA HUELLA LA CEJA</t>
  </si>
  <si>
    <t>ORDOÑEZ FRANCO KAROL DAYA</t>
  </si>
  <si>
    <t>4-604120166</t>
  </si>
  <si>
    <t>CONS PLACA HUELLA MONTEBELLO</t>
  </si>
  <si>
    <t>LOPEZ LOPEZ JORGE MARIO</t>
  </si>
  <si>
    <t>4-604120172</t>
  </si>
  <si>
    <t>ADEC CENTRO COMUNITARIO VALPARAISO</t>
  </si>
  <si>
    <t>4-604120174</t>
  </si>
  <si>
    <t>CONSTR ESTUFAS ECOLÓG Y HUERTO LEÑERO AM</t>
  </si>
  <si>
    <t>4-604120177</t>
  </si>
  <si>
    <t>CONS PLACA HUELLA CISNEROS</t>
  </si>
  <si>
    <t>4-604120178</t>
  </si>
  <si>
    <t>CONS PLACA HUELLA YOLOMBO</t>
  </si>
  <si>
    <t>4-604120179</t>
  </si>
  <si>
    <t>CONS PLACA HUELLA DON MATÍAS</t>
  </si>
  <si>
    <t>4-604120181</t>
  </si>
  <si>
    <t>CONST ESCUELA LA ESPERANZA CAMPAMENTO</t>
  </si>
  <si>
    <t>4-604120182</t>
  </si>
  <si>
    <t>CONSTR ACUE SAN VICENTE GUADALUPE</t>
  </si>
  <si>
    <t>4-604120184</t>
  </si>
  <si>
    <t>PROG. SOSTENIB. DE CAFETALES VALPARAISO</t>
  </si>
  <si>
    <t>ARANGO MENDEZ LEIDY CATAL</t>
  </si>
  <si>
    <t>4-604120190</t>
  </si>
  <si>
    <t>SISTEMA DE AGUAS MIELES SALGAR</t>
  </si>
  <si>
    <t>4-604120193</t>
  </si>
  <si>
    <t>RENOVAC.CAFETALES Y SOSTENIB. VARIOS MUN</t>
  </si>
  <si>
    <t>4-604120194</t>
  </si>
  <si>
    <t>RENOV, SOSTEN.Y MEJORAM. BENEFICIO URRAO</t>
  </si>
  <si>
    <t>4-604120198</t>
  </si>
  <si>
    <t>SOSTENIB. Y MEJORAM. BENEF. STAM VENECIA</t>
  </si>
  <si>
    <t>4-604120200</t>
  </si>
  <si>
    <t>PROGRAMA EDUCATIVO DEL CAFE - PEC</t>
  </si>
  <si>
    <t>4-604120203</t>
  </si>
  <si>
    <t>GRANIZADA TAMESIS</t>
  </si>
  <si>
    <t>4-604120204</t>
  </si>
  <si>
    <t>FORTALECIMIENTO A LA CAFICULT. ABRIAQUÍ</t>
  </si>
  <si>
    <t>4-604120205</t>
  </si>
  <si>
    <t>FORTALECIM. A LA CAFICULTURA CAÑASGORDAS</t>
  </si>
  <si>
    <t>4-604120206</t>
  </si>
  <si>
    <t>FORTALECIMIENTO A LA CAFICULTURA DABEIBA</t>
  </si>
  <si>
    <t>4-604120207</t>
  </si>
  <si>
    <t>FORTALECIMIENTO A LA CAFICULTURAFRONTINO</t>
  </si>
  <si>
    <t>4-604120208</t>
  </si>
  <si>
    <t>FORTALECIMIENTO A LA CAFICULTURA GIRALDO</t>
  </si>
  <si>
    <t>4-604120209</t>
  </si>
  <si>
    <t>FORTALECIMIENTO A LA CAFICULTURA PEQUE</t>
  </si>
  <si>
    <t>4-604120213</t>
  </si>
  <si>
    <t>MEJORAM. PROCESO DE BENEFICIO SOPETRÁN</t>
  </si>
  <si>
    <t>4-604120214</t>
  </si>
  <si>
    <t>MEJORAM. PROCESO DE BENEFICIO BURITICA</t>
  </si>
  <si>
    <t>4-604120217</t>
  </si>
  <si>
    <t>MEJORAM. PROCESO DE BENEFICIO VARIOS MUN</t>
  </si>
  <si>
    <t>4-604120227</t>
  </si>
  <si>
    <t>MUJERES Y JÓVENES CAFETEROS SAN CARLOS</t>
  </si>
  <si>
    <t>RAMIREZ MESA OLGA TERESIT</t>
  </si>
  <si>
    <t>4-604120230</t>
  </si>
  <si>
    <t>RENOVAC. SOSTENIB. SEGALIM.Y STAM JERICO</t>
  </si>
  <si>
    <t>4-604120246</t>
  </si>
  <si>
    <t>RENOVAC. SOSTENIB. Y SEGALIM.CAMPAMENTO</t>
  </si>
  <si>
    <t>4-604120247</t>
  </si>
  <si>
    <t>CONST.MARQUES. Y FORT.CAFICULTURA TOLEDO</t>
  </si>
  <si>
    <t>4-604120250</t>
  </si>
  <si>
    <t>PROG. SOSTENIB. DE CAFETALES CONCEPCION</t>
  </si>
  <si>
    <t>4-604120251</t>
  </si>
  <si>
    <t>PROG. SOSTENIB. DE CAFETALES YALI</t>
  </si>
  <si>
    <t>4-604120252</t>
  </si>
  <si>
    <t>RENOVAC.CAFETALES Y SOSTENIB. SAN LUIS</t>
  </si>
  <si>
    <t>4-604120255</t>
  </si>
  <si>
    <t>RENOVAC.CAFETALES Y SOSTENIB. GUATAPE</t>
  </si>
  <si>
    <t>4-604120256</t>
  </si>
  <si>
    <t>RENOVAC.CAFETALES Y SOSTENIB. SAN RAFAEL</t>
  </si>
  <si>
    <t>4-604120258</t>
  </si>
  <si>
    <t>RENOVAC.CAFETALES Y SOSTENIB. SAN CARLOS</t>
  </si>
  <si>
    <t>4-604120259</t>
  </si>
  <si>
    <t>RENOVAC.CAFETALES Y SOSTENIB. S.FRANCISC</t>
  </si>
  <si>
    <t>4-604120263</t>
  </si>
  <si>
    <t>RENOVAC.CAFETALES Y SOSTENIB. GRANADA</t>
  </si>
  <si>
    <t>4-604120264</t>
  </si>
  <si>
    <t>4-604120273</t>
  </si>
  <si>
    <t>RENOVAC, SOSTENIB. Y MARQ EL RETIRO</t>
  </si>
  <si>
    <t>4-604120276</t>
  </si>
  <si>
    <t>RENOVAC.CAFETALES Y SOSTENIB. SAN VICENT</t>
  </si>
  <si>
    <t>4-604120277</t>
  </si>
  <si>
    <t>RENOV CAFET,SOSTEN.Y MARQ SANFRANCISCO</t>
  </si>
  <si>
    <t>4-604120291</t>
  </si>
  <si>
    <t>MEJORAM. PROCESO DE BENEFICIO ANDES</t>
  </si>
  <si>
    <t>4-604120301</t>
  </si>
  <si>
    <t>CONST PLACA HUELLA CORREGIMIENTO GUINTAR</t>
  </si>
  <si>
    <t>4-604120302</t>
  </si>
  <si>
    <t>RENOVACION Y SOSTENIBILIDAD - EL PEÑOL</t>
  </si>
  <si>
    <t>ZPS0005</t>
  </si>
  <si>
    <t>4-604120303</t>
  </si>
  <si>
    <t>RENOV- SOST - BENEF. Y S.ALI- MARINILLA</t>
  </si>
  <si>
    <t>4-604120304</t>
  </si>
  <si>
    <t>PMVR RESGUARDO INDIGENA CIUDAD BOLIVAR</t>
  </si>
  <si>
    <t>4-604120305</t>
  </si>
  <si>
    <t>CONST. PLACA HUELLA VENECIA 2 KM</t>
  </si>
  <si>
    <t>4-604120307</t>
  </si>
  <si>
    <t>CONS PLACA HUELLA LA RAYA-BURGOS-MORELIA</t>
  </si>
  <si>
    <t>4-604120308</t>
  </si>
  <si>
    <t>CONST. PLACA HUELLA SAN ANDRES DE CUERQU</t>
  </si>
  <si>
    <t>4-604120309</t>
  </si>
  <si>
    <t>CONST. ESTUFAS EFICIENTES GUADALUPE</t>
  </si>
  <si>
    <t>4-604120310</t>
  </si>
  <si>
    <t>CONST.PLACA.HUELLA/OBRAS.DRENAJE SAN FRA</t>
  </si>
  <si>
    <t>4-604120313</t>
  </si>
  <si>
    <t>CONST. ACUEDUCTO SANTA INES "LA RIOJA"</t>
  </si>
  <si>
    <t>4-604120316</t>
  </si>
  <si>
    <t>MANTENIMIENTO DE VIAS TERCIARIAS TAMESIS</t>
  </si>
  <si>
    <t>4-604120317</t>
  </si>
  <si>
    <t>PROG. SOSTENIB. DE CAFETALES BELLO</t>
  </si>
  <si>
    <t>4-604120318</t>
  </si>
  <si>
    <t>SOSTENIB.Y MEJORAM. BENEFICIO SAN CARLOS</t>
  </si>
  <si>
    <t>4-604120319</t>
  </si>
  <si>
    <t>RENOV.SOST. MEJ BENEF. Y S.ALI EL RETIRO</t>
  </si>
  <si>
    <t>4-604120321</t>
  </si>
  <si>
    <t>RENOV,SOSTE.Y MEJORAM.BENEFICIO SABANETA</t>
  </si>
  <si>
    <t>4-604120323</t>
  </si>
  <si>
    <t>CONST CUBIERTA PLACA POLIDEPORTIVA ANDES</t>
  </si>
  <si>
    <t>4-604120324</t>
  </si>
  <si>
    <t>OPT/ADEC ACUEDUCTOS CORREGIMIENTOS ANDES</t>
  </si>
  <si>
    <t>4-604120325</t>
  </si>
  <si>
    <t>FNCFO.001.01.04.04.01</t>
  </si>
  <si>
    <t>TECNOLOGIA DE INFORMACION</t>
  </si>
  <si>
    <t>TECNOLOGIA PARA EL CAFICULTOR</t>
  </si>
  <si>
    <t>SISTEMA RURAL TELECOMUNICACION CONCORDIA</t>
  </si>
  <si>
    <t>4-604120326</t>
  </si>
  <si>
    <t>SISTEMA RURAL TELECOMUN. CONCORDIA 2</t>
  </si>
  <si>
    <t>4-604120327</t>
  </si>
  <si>
    <t>CONST ALCANTARILLADO SANTA INES ANDES</t>
  </si>
  <si>
    <t>4-604120328</t>
  </si>
  <si>
    <t>CERRAMIENTO MALLA I.E. ALTO DE LOS JLLO</t>
  </si>
  <si>
    <t>4-604120330</t>
  </si>
  <si>
    <t>PROGRAMA CAMINEROS - SOPETRAN</t>
  </si>
  <si>
    <t>4-604120333</t>
  </si>
  <si>
    <t>CONST. PLACA HUELLA LA FLORIDA TAMESIS</t>
  </si>
  <si>
    <t>4-604120336</t>
  </si>
  <si>
    <t>PROG. SOSTENIB. DE CAFETALES VARIOS MUN2</t>
  </si>
  <si>
    <t>4-604120337</t>
  </si>
  <si>
    <t>ESTUFAS Y HUERTOS LEÑEROS AMALFI</t>
  </si>
  <si>
    <t>4-604120340</t>
  </si>
  <si>
    <t>PROG. SOSTENIB. DE CAFETALES TARSO</t>
  </si>
  <si>
    <t>4-604120341</t>
  </si>
  <si>
    <t>PROG. RENOVACIÓN DE CAFETALES VALPARAISO</t>
  </si>
  <si>
    <t>4-604120342</t>
  </si>
  <si>
    <t>CONST/OPTIM REDES ACUED/ALCANTAR TABACAL</t>
  </si>
  <si>
    <t>4-604120343</t>
  </si>
  <si>
    <t>ESTUFAS Y HUERTOS LEÑEROS ANDES</t>
  </si>
  <si>
    <t>4-604120344</t>
  </si>
  <si>
    <t>PROGRAMA DE VIVIENDA JARDÍN</t>
  </si>
  <si>
    <t>4-604120349</t>
  </si>
  <si>
    <t>CONSTRUCCIÓN DE PLACA HUELLA BETANIA</t>
  </si>
  <si>
    <t>4-604120350</t>
  </si>
  <si>
    <t>PROGRAMA DE VIVIENDA BETANIA</t>
  </si>
  <si>
    <t>4-604120351</t>
  </si>
  <si>
    <t>CONST. PLACA HUELLA BUENOS AIRES - BARRO</t>
  </si>
  <si>
    <t>4-604120352</t>
  </si>
  <si>
    <t>ADEC. CENTRO DLLO CGTO EL SOCORRO</t>
  </si>
  <si>
    <t>4-604120354</t>
  </si>
  <si>
    <t>PROG. SOSTENIB. DE CAFETALES ITUANGO</t>
  </si>
  <si>
    <t>4-604120356</t>
  </si>
  <si>
    <t>PROG. SOST. DE CAFETALES ABURRA SUR2</t>
  </si>
  <si>
    <t>4-604120357</t>
  </si>
  <si>
    <t>RENOVAC. SOSTENIB. Y SEG ALIM.TAMESIS</t>
  </si>
  <si>
    <t>4-604120359</t>
  </si>
  <si>
    <t>ADEC VIA ACCESO ACUEDUCTO CENTRAL NOBOGA</t>
  </si>
  <si>
    <t>4-604120360</t>
  </si>
  <si>
    <t>SOSTENIB. Y MEJORAM. BENEFICIO SANTO D.</t>
  </si>
  <si>
    <t>4-604120362</t>
  </si>
  <si>
    <t>RENOVAC.SOSTENIB.Y MEJOR.BENEF.SAN ROQUE</t>
  </si>
  <si>
    <t>4-604120363</t>
  </si>
  <si>
    <t>SOSTENIB.Y MEJORAM. BENEFICIO DON MATIAS</t>
  </si>
  <si>
    <t>4-604120364</t>
  </si>
  <si>
    <t>SOSTENIB.Y MEJORAM. BENEFICIO GUADALUPE</t>
  </si>
  <si>
    <t>4-604120368</t>
  </si>
  <si>
    <t>MEJORAMIENTO INFRAESTR. BENEFICIO AMAGA</t>
  </si>
  <si>
    <t>4-604120371</t>
  </si>
  <si>
    <t>SOSTENIB. Y MEJORAM. BENEFICIO TITIRIBI</t>
  </si>
  <si>
    <t>4-604120378</t>
  </si>
  <si>
    <t>PROGRAMA CAMINEROS FRONTINO</t>
  </si>
  <si>
    <t>4-604120380</t>
  </si>
  <si>
    <t>PROYECTO S.O.S CLUB ROTARIO</t>
  </si>
  <si>
    <t>4-604120383</t>
  </si>
  <si>
    <t>APOYO CAFICULTORES AVALANCHA SAN CARLOS</t>
  </si>
  <si>
    <t>4-604120384</t>
  </si>
  <si>
    <t>APOYO CAFICULTORES GRANIZADA MONTEBELLO</t>
  </si>
  <si>
    <t>4-604120385</t>
  </si>
  <si>
    <t>APOYO CAFICU. GRANIZADA EBEJICO-PALMITAS</t>
  </si>
  <si>
    <t>4-604120386</t>
  </si>
  <si>
    <t>CODIGO DE SOSTENIBILIDAD S&amp;D - ABEJORRAL</t>
  </si>
  <si>
    <t>4-604120387</t>
  </si>
  <si>
    <t>PROYECTO JOVENES EMPRESARIOS CAFETEROS</t>
  </si>
  <si>
    <t>4-604120388</t>
  </si>
  <si>
    <t>INSPIRACION COMFAMA - JEC 2018</t>
  </si>
  <si>
    <t>4-604120391</t>
  </si>
  <si>
    <t>SOSTENIB.Y MEJORAM. BENEFICIO NARIÑO</t>
  </si>
  <si>
    <t>4-604120393</t>
  </si>
  <si>
    <t>CONT ESTUFAS/HUERTOS LEÑEROS GOMEZ PLATA</t>
  </si>
  <si>
    <t>4-604120397</t>
  </si>
  <si>
    <t>MANTENIMIENTO VIAS TERCIARIAS VALPARAISO</t>
  </si>
  <si>
    <t>4-604120398</t>
  </si>
  <si>
    <t>MANTENIMIENTO VIAS TERCIARIAS TAMESIS</t>
  </si>
  <si>
    <t>4-604120400</t>
  </si>
  <si>
    <t>CONST. ACUEDUCTO LOS AGUACATES URRAO</t>
  </si>
  <si>
    <t>4-604120401</t>
  </si>
  <si>
    <t>RENOV. SOTEN. MEJORAM BENEF. GOMEZ PLATA</t>
  </si>
  <si>
    <t>4-604120402</t>
  </si>
  <si>
    <t>PROGRAMA ALIANZA CONT GOLD VARIOS MUN</t>
  </si>
  <si>
    <t>4-604120403</t>
  </si>
  <si>
    <t>CONST PUENTE VEHICULAR MAGALLO CONCORDIA</t>
  </si>
  <si>
    <t>4-604120404</t>
  </si>
  <si>
    <t>MANTENIMIENTO VIAS CONCORDIA</t>
  </si>
  <si>
    <t>4-604120405</t>
  </si>
  <si>
    <t>RENOVAC.SOST.Y MEJOR.BENEF. S. FRANCISCO</t>
  </si>
  <si>
    <t>4-604120406</t>
  </si>
  <si>
    <t>CONSTRUCCION CER EL CEDRO AMAGA</t>
  </si>
  <si>
    <t>4-604120407</t>
  </si>
  <si>
    <t>RENOVAC. SOSTENIB. Y MEJOR.BENEF. NARIÑO</t>
  </si>
  <si>
    <t>4-604120408</t>
  </si>
  <si>
    <t>RENOVACION, SOSTENIB. Y STAM ALEJANDRÍA</t>
  </si>
  <si>
    <t>4-604120409</t>
  </si>
  <si>
    <t>ADEC/DOT CENTRO COMUNITARIO CAÑASGORDAS</t>
  </si>
  <si>
    <t>4-604120410</t>
  </si>
  <si>
    <t>RENOV, MODULO, MARQUES Y STAM GIRARDOTA</t>
  </si>
  <si>
    <t>4-604120411</t>
  </si>
  <si>
    <t>SOSTENIBILIDAD DE CAFETALES CAMPAMENTO</t>
  </si>
  <si>
    <t>4-604120413</t>
  </si>
  <si>
    <t>PROG.RENOV.CAFETALES CIRCUNSCRIP.3-FASE2</t>
  </si>
  <si>
    <t>4-604120414</t>
  </si>
  <si>
    <t>RENOV.SOTEN.MEJ.BENEF. URAMITA-ABRIAQUI</t>
  </si>
  <si>
    <t>4-604120415</t>
  </si>
  <si>
    <t>RENOVAC. CAFETALES Y SOSTENIB. LA CEJA</t>
  </si>
  <si>
    <t>4-604120416</t>
  </si>
  <si>
    <t>CONSTRUCCION DE MARQUESINAS SAN RAFAEL</t>
  </si>
  <si>
    <t>4-604120417</t>
  </si>
  <si>
    <t>GRANIZADAS CIRCUNSCRIPCION 1 Y 2</t>
  </si>
  <si>
    <t>4-604120419</t>
  </si>
  <si>
    <t>GRANIZADA ANDES Y SANTA FE DE  ANTIOQUIA</t>
  </si>
  <si>
    <t>4-604120422</t>
  </si>
  <si>
    <t>PROYECTO VÍCTIMAS CONFLICTO VARIOS MUN</t>
  </si>
  <si>
    <t>4-604120423</t>
  </si>
  <si>
    <t>SEMILLAS DEL FUTURO 2018</t>
  </si>
  <si>
    <t>4-604120425</t>
  </si>
  <si>
    <t>MEJORAM. INFRAESTRUCT. BENEFICIO ARMENIA</t>
  </si>
  <si>
    <t>4-604120426</t>
  </si>
  <si>
    <t>4-604120428</t>
  </si>
  <si>
    <t>4-604120429</t>
  </si>
  <si>
    <t>CONST. CENTRO DLLO RUMBADERO CONCORDIA</t>
  </si>
  <si>
    <t>4-604120430</t>
  </si>
  <si>
    <t>MEJORAMIENTO VIVIENDA RURAL CONCORDIA</t>
  </si>
  <si>
    <t>4-604120432</t>
  </si>
  <si>
    <t>CONST. CENTRO DLLO MESTIZO SAN JERONIMO</t>
  </si>
  <si>
    <t>4-604120433</t>
  </si>
  <si>
    <t>CONST. OBRAS DRENAJE PALMICHAL-VERGEL</t>
  </si>
  <si>
    <t>4-604120435</t>
  </si>
  <si>
    <t>CONST. ESTUFAS EFICIENTES GIRALDO</t>
  </si>
  <si>
    <t>4-604120436</t>
  </si>
  <si>
    <t>ADECUACION DE LA VÍA RIOVALLE GIRALDO</t>
  </si>
  <si>
    <t>4-604120437</t>
  </si>
  <si>
    <t>PROGRAMA CAMINEROS DABEIBA</t>
  </si>
  <si>
    <t>4-604120438</t>
  </si>
  <si>
    <t>CONST. ESTUFAS EFICIENTES ANZA</t>
  </si>
  <si>
    <t>4-604120439</t>
  </si>
  <si>
    <t>CONST. PLACA HUELLA 2 KM BETULIA</t>
  </si>
  <si>
    <t>4-604120440</t>
  </si>
  <si>
    <t>CONST. PLACA HUELLA 6.8 KM CONCORDIA</t>
  </si>
  <si>
    <t>4-604120441</t>
  </si>
  <si>
    <t>CONSTR. BOX COLVERT LA AMAGACEÑA SALGAR</t>
  </si>
  <si>
    <t>4-604120442</t>
  </si>
  <si>
    <t>MANT/ADEC CAMINOS VEREDALES CAICEDO</t>
  </si>
  <si>
    <t>4-604120443</t>
  </si>
  <si>
    <t>CONST.OBRAS DRENAJE VARIAS VEREDA SALGAR</t>
  </si>
  <si>
    <t>4-604120444</t>
  </si>
  <si>
    <t>ADEC/OPT ACUEDUCTO VARIAS VEREDAS URRAO</t>
  </si>
  <si>
    <t>4-604120445</t>
  </si>
  <si>
    <t>ADEC PUENTE VEHICULAR LA CARTAGENA URRAO</t>
  </si>
  <si>
    <t>4-604120446</t>
  </si>
  <si>
    <t>CONST. VIVIENDA VARIAS VEREDAS ITUANGO</t>
  </si>
  <si>
    <t>4-604120447</t>
  </si>
  <si>
    <t>4-604120448</t>
  </si>
  <si>
    <t>CONST. AULA VEREDA PRIMAVERA GOMEZ PLATA</t>
  </si>
  <si>
    <t>4-604120449</t>
  </si>
  <si>
    <t>MEJORA. CAMINO HERRADURA SANTA ROSA DE O</t>
  </si>
  <si>
    <t>4-604120450</t>
  </si>
  <si>
    <t>CONST. PLACA HUELLA 1 KM SAN ANDRES CUER</t>
  </si>
  <si>
    <t>4-604120451</t>
  </si>
  <si>
    <t>CONST. CENTRO DLLO LAURELES SANTA FE ANT</t>
  </si>
  <si>
    <t>4-604120452</t>
  </si>
  <si>
    <t>CONST. ADEC CENTRO DLLO SAMARIA CIUDAD B</t>
  </si>
  <si>
    <t>4-604120453</t>
  </si>
  <si>
    <t>ADEC/OPT ACUED. BOLIVAR ARRIBA CIUDAD BO</t>
  </si>
  <si>
    <t>4-604120454</t>
  </si>
  <si>
    <t>ADEC/OPT ACUED BUENOS AIRES CIUDAD BOLIV</t>
  </si>
  <si>
    <t>4-604120456</t>
  </si>
  <si>
    <t>CONST. PLACA HUELLA 4 KM CARAMANTA</t>
  </si>
  <si>
    <t>CONST. PUENTE VEHICULAR LA LINDA JARDIN</t>
  </si>
  <si>
    <t>CONST. PLACA HUELLA 2.75 KM JARDIN</t>
  </si>
  <si>
    <t>4-604120459</t>
  </si>
  <si>
    <t>MEJORAMIENTO VÍA SANTA ANA VALPARAISO</t>
  </si>
  <si>
    <t>4-604120460</t>
  </si>
  <si>
    <t>PROGRAMA FARMER BROTHERS 2019 – 2020</t>
  </si>
  <si>
    <t>4-604120461</t>
  </si>
  <si>
    <t>SOSTENIB Y MEJORA BENEFICIO SAN JERONIMO</t>
  </si>
  <si>
    <t>4-604120462</t>
  </si>
  <si>
    <t>4-604120463</t>
  </si>
  <si>
    <t>OBRAS COMPLEM PROY COMUNITARIOS DABEIBA</t>
  </si>
  <si>
    <t>4-604120464</t>
  </si>
  <si>
    <t>GRANIZADA EBEJICO, P.RICO Y SNTA BARBARA</t>
  </si>
  <si>
    <t>4-604120465</t>
  </si>
  <si>
    <t>SOSTENIB. Y MEJORAM. BENEF. COOP.ANT.</t>
  </si>
  <si>
    <t>4-604120466</t>
  </si>
  <si>
    <t>4-604120467</t>
  </si>
  <si>
    <t>4-604120468</t>
  </si>
  <si>
    <t>BUENAS PRACTICAS AGRICOLAS TAMESIS 2</t>
  </si>
  <si>
    <t>4-604120469</t>
  </si>
  <si>
    <t>GRANIZADA SANTA ROSA DE OSOS</t>
  </si>
  <si>
    <t>4-604120470</t>
  </si>
  <si>
    <t>SOSTENIBILIDAD DE CAFETALES SAN LUIS</t>
  </si>
  <si>
    <t>4-604120471</t>
  </si>
  <si>
    <t>CONST. ESTUFAS EFICIENTES ANDES</t>
  </si>
  <si>
    <t>4-604120472</t>
  </si>
  <si>
    <t>CONST. CENTRO DLLO SAN AGUSTIN ANDES</t>
  </si>
  <si>
    <t>4-604120473</t>
  </si>
  <si>
    <t>PROYECTO DEL MIEDO A LA CONFIANZA</t>
  </si>
  <si>
    <t>4-604120474</t>
  </si>
  <si>
    <t>CONST. PLACA HUELLA TARSO 2.2 KM</t>
  </si>
  <si>
    <t>4-604120475</t>
  </si>
  <si>
    <t>DISEÑO PLANTA AGUA POTABLE MONTEBELLO</t>
  </si>
  <si>
    <t>4-604120476</t>
  </si>
  <si>
    <t>SOSTENIBILIDAD DE CAFETALES ABEJORRAL</t>
  </si>
  <si>
    <t>4-604120477</t>
  </si>
  <si>
    <t>SOSTENIBILIDAD DE CAFETALES SAN RAFAEL</t>
  </si>
  <si>
    <t>4-604120478</t>
  </si>
  <si>
    <t>CONST ESTUFAS EFICIENTES GUADALUPE - 100</t>
  </si>
  <si>
    <t>4-604120479</t>
  </si>
  <si>
    <t>PROGRAMA CAMINEROS LA LIBORIANA TAMESIS</t>
  </si>
  <si>
    <t>4-604120480</t>
  </si>
  <si>
    <t>CONSTRUCCION DE MARQUESINAS CORPOURABA</t>
  </si>
  <si>
    <t>4-604120481</t>
  </si>
  <si>
    <t>SOSTENIBILIDAD DE CAFETALES SONSON</t>
  </si>
  <si>
    <t>4-604120482</t>
  </si>
  <si>
    <t>SOSTENIBILIDAD DE CAFETALES ANDES</t>
  </si>
  <si>
    <t>4-604120483</t>
  </si>
  <si>
    <t>SOSTENIBILIDAD CAFETALES CIUDAD BOLIVAR</t>
  </si>
  <si>
    <t>4-604120484</t>
  </si>
  <si>
    <t>CONST CERRAMIENTO C.E.R LAS NUBES SONSON</t>
  </si>
  <si>
    <t>4-604120485</t>
  </si>
  <si>
    <t>ADEC PLACA POLIDEPORTIVA SAN INES CARMEN</t>
  </si>
  <si>
    <t>4-604120486</t>
  </si>
  <si>
    <t>SOSTENIBILIDAD Y SEG. ALIMENTARIA JARDIN</t>
  </si>
  <si>
    <t>4-604120487</t>
  </si>
  <si>
    <t>RENOVAC. SOSTENIB. Y BENEFICIO MARINILLA</t>
  </si>
  <si>
    <t>4-604120488</t>
  </si>
  <si>
    <t>CONST. CENTRO INTEGR LA SALAZAR CAICEDO</t>
  </si>
  <si>
    <t>4-604120489</t>
  </si>
  <si>
    <t>CONT. OBRAS DE DRENAJE CAICEDO 2019</t>
  </si>
  <si>
    <t>4-604120490</t>
  </si>
  <si>
    <t>MANTENIMIENTO CAMINOS VEREDALES ITUANGO</t>
  </si>
  <si>
    <t>4-604120491</t>
  </si>
  <si>
    <t>4-604120492</t>
  </si>
  <si>
    <t>4-604120493</t>
  </si>
  <si>
    <t>CONST. PLACA HUELLA 3 KM CIUDAD BOLIVAR</t>
  </si>
  <si>
    <t>4-604120494</t>
  </si>
  <si>
    <t>RENOVAC. SOSTENIB. Y MEJOR. BENEF. URRAO</t>
  </si>
  <si>
    <t>4-604120495</t>
  </si>
  <si>
    <t>CONST ESTUFAS EFICIENTES AMALFI 2019</t>
  </si>
  <si>
    <t>4-604120496</t>
  </si>
  <si>
    <t>CONST ESTUFAS EFICIENTES YOLOMBO 2019</t>
  </si>
  <si>
    <t>4-604120497</t>
  </si>
  <si>
    <t>CONST ESTUFAS EFICIENTES ANGOSTURA 2019</t>
  </si>
  <si>
    <t>4-604120498</t>
  </si>
  <si>
    <t>RENOVACION Y SOSTENIBILIDAD ARGELIA</t>
  </si>
  <si>
    <t>4-604120499</t>
  </si>
  <si>
    <t>4-604120500</t>
  </si>
  <si>
    <t>RENOVAC. SOSTENIB. Y A.SUELOS ABEJORRAL</t>
  </si>
  <si>
    <t>4-604120501</t>
  </si>
  <si>
    <t>CONST. OBRAS DE DRENAJE URRAO 2019</t>
  </si>
  <si>
    <t>4-604120502</t>
  </si>
  <si>
    <t>CONST PLACA HUELLA/OBRA DRENAJE SAN JOSE</t>
  </si>
  <si>
    <t>4-604120503</t>
  </si>
  <si>
    <t>SOSTENIBILIDAD CAFETALES SAN FRANCISCO</t>
  </si>
  <si>
    <t>4-604120504</t>
  </si>
  <si>
    <t>MEJORAM. INFRAESTRUCT. BENEFICIO YARUMAL</t>
  </si>
  <si>
    <t>4-604120505</t>
  </si>
  <si>
    <t>SOSTENIB.Y MEJORAM. BENEFICIO CAMPAMENTO</t>
  </si>
  <si>
    <t>4-604120506</t>
  </si>
  <si>
    <t>CONST PLACA HUELLA 1 KM DON MATIAS</t>
  </si>
  <si>
    <t>4-604120507</t>
  </si>
  <si>
    <t>RENOVACIÓN Y SOSTENIBILIDAD GUATAPE</t>
  </si>
  <si>
    <t>4-604120508</t>
  </si>
  <si>
    <t>CONS PUENTE VEHICULAR MANZANARES TAMESIS</t>
  </si>
  <si>
    <t>4-604120509</t>
  </si>
  <si>
    <t>FNCFO.001.01.03.06.01</t>
  </si>
  <si>
    <t>EMPALME GENERACIONAL</t>
  </si>
  <si>
    <t>LIDERAZGO</t>
  </si>
  <si>
    <t>FORMACIÓN CAFICULTORES LIDERAZGO CAFETER</t>
  </si>
  <si>
    <t>4-604120510</t>
  </si>
  <si>
    <t>CONST.PLACA HUELLA 2 KM SANTA BARABARA</t>
  </si>
  <si>
    <t>4-604120511</t>
  </si>
  <si>
    <t>CONS CENTRO DLLO CRISTO REY SANTA BARBAR</t>
  </si>
  <si>
    <t>4-604120512</t>
  </si>
  <si>
    <t>MANTENIMIENTO SENDERO CARAUTA FRONTINO</t>
  </si>
  <si>
    <t>4-604120513</t>
  </si>
  <si>
    <t>RENOVACION Y SOSTENIBILIDAD SAN LUIS</t>
  </si>
  <si>
    <t>4-604120514</t>
  </si>
  <si>
    <t>SOSTENIBILIDAD DE CAFETALES COCORNA</t>
  </si>
  <si>
    <t>4-604120515</t>
  </si>
  <si>
    <t>RENOVACION Y SOSTENIBILIDAD EL PEÑOL</t>
  </si>
  <si>
    <t>4-604120516</t>
  </si>
  <si>
    <t>CONSTR CERRAMIENTO CER SOPETRAN SAN LUIS</t>
  </si>
  <si>
    <t>4-604120517</t>
  </si>
  <si>
    <t>SOSTENIBILIDAD DE CAFETALES SAN CARLOS</t>
  </si>
  <si>
    <t>4-604120518</t>
  </si>
  <si>
    <t>CONST. 2DA ACUED LA ARBOLEDA CONCORDIA</t>
  </si>
  <si>
    <t>4-604120519</t>
  </si>
  <si>
    <t>ADECUACION CAMINO VEREDA CASCABEL TARSO</t>
  </si>
  <si>
    <t>4-604120521</t>
  </si>
  <si>
    <t>CONST PUENTE PEATONAL VEREDA CALLE URRAO</t>
  </si>
  <si>
    <t>4-604120522</t>
  </si>
  <si>
    <t>SOSTENIB. Y MEJORAM. BENEFICIO CARMEN V.</t>
  </si>
  <si>
    <t>4-604120523</t>
  </si>
  <si>
    <t>SOSTENIB. Y MEJORAM. BENEFICIO VEGACHI</t>
  </si>
  <si>
    <t>4-604120524</t>
  </si>
  <si>
    <t>SOSTENIBILIDAD DE CAFETALES YALI</t>
  </si>
  <si>
    <t>4-604120525</t>
  </si>
  <si>
    <t>MEJORAM. INFRAESTRUCT. BENEFICIO OLAYA</t>
  </si>
  <si>
    <t>4-604120526</t>
  </si>
  <si>
    <t>RENOVAC. SOSTEN.Y MEJOR.BENEF. S VICENTE</t>
  </si>
  <si>
    <t>4-604120527</t>
  </si>
  <si>
    <t>CONST PLACA HUELLA LA AMELI CONCORDIA</t>
  </si>
  <si>
    <t>4-604120528</t>
  </si>
  <si>
    <t>CAFE DE ANTIOQUIA – FASE II</t>
  </si>
  <si>
    <t>4-604120529</t>
  </si>
  <si>
    <t>4-604120530</t>
  </si>
  <si>
    <t>RENOVAC. SOSTENIB. Y A.SUELOS GRANADA</t>
  </si>
  <si>
    <t>4-604120534</t>
  </si>
  <si>
    <t>SOSTENIBILIDAD DE CAFETALES CALDAS</t>
  </si>
  <si>
    <t>4-604120536</t>
  </si>
  <si>
    <t>RENOVAC. SOSTEN. Y MEJOR.BENEF. COOP ANT</t>
  </si>
  <si>
    <t>4-604120537</t>
  </si>
  <si>
    <t>MEJORAM. INFRAESTRUCT. BENEFICIO TOLEDO</t>
  </si>
  <si>
    <t>VERTEL BETANCUR DIEGO A.</t>
  </si>
  <si>
    <t>4-604120538</t>
  </si>
  <si>
    <t>RENOVAC. SOSTEN. Y MEJOR. BENEF. YOLOMBO</t>
  </si>
  <si>
    <t>4-604120539</t>
  </si>
  <si>
    <t>MEJORAM.INFRAESTRUCT.BENEFICIO GUADALUPE</t>
  </si>
  <si>
    <t>4-604120540</t>
  </si>
  <si>
    <t>4-604120541</t>
  </si>
  <si>
    <t>SOSTENIB.Y MEJORAM. BENEFICIO SOPETRAN</t>
  </si>
  <si>
    <t>4-604120542</t>
  </si>
  <si>
    <t>FORTALE. JOVENES EMPRENDEDORES CONCORDIA</t>
  </si>
  <si>
    <t>4-604120544</t>
  </si>
  <si>
    <t>CONST. ESTUFAS Y COMPOSTERAS CORPOURABA</t>
  </si>
  <si>
    <t>4-604120546</t>
  </si>
  <si>
    <t>SOSTENIBILIDAD DE CAFETALES BETANIA</t>
  </si>
  <si>
    <t>4-604120549</t>
  </si>
  <si>
    <t>4-604120550</t>
  </si>
  <si>
    <t>SOSTEN, MEJ.BENEF. Y SEG. ALIMENT. AMAGA</t>
  </si>
  <si>
    <t>4-604120552</t>
  </si>
  <si>
    <t>SOSTENIBILIDAD DE CAFETALES MONTEBELLO</t>
  </si>
  <si>
    <t>4-604120554</t>
  </si>
  <si>
    <t>MANTENIMIENTO VIAS CAÑASGORDAS 2019</t>
  </si>
  <si>
    <t>4-604120555</t>
  </si>
  <si>
    <t>MANTENIMIENTO VIAS TERCIARIAS LIBORINA</t>
  </si>
  <si>
    <t>4-604120557</t>
  </si>
  <si>
    <t>CONST. PLACA HUELLA LA GALLINERA VEGACHI</t>
  </si>
  <si>
    <t>4-604120561</t>
  </si>
  <si>
    <t>CONST. P. POLIDEPORTIVA TABOR SAN CARLOS</t>
  </si>
  <si>
    <t>4-604120562</t>
  </si>
  <si>
    <t>CONST. RESTAURANTE PANTANILLO ABEJORRAL</t>
  </si>
  <si>
    <t>4-604120563</t>
  </si>
  <si>
    <t>MANTENIMIENTO VIAS Y CAMINOS BURITICA</t>
  </si>
  <si>
    <t>4-604120564</t>
  </si>
  <si>
    <t>MANTENIMIENTO VIAS TERCIARIAS CARAMANTA</t>
  </si>
  <si>
    <t>SANCHEZ MONTOYA YULIANA</t>
  </si>
  <si>
    <t>4-604120565</t>
  </si>
  <si>
    <t>ADECUACION I.E. GILBRALTAR JARDIN</t>
  </si>
  <si>
    <t>4-604120566</t>
  </si>
  <si>
    <t>CERRAMIENTO IER JUAN TAMAYO CIUDAD BOLIV</t>
  </si>
  <si>
    <t>4-604120567</t>
  </si>
  <si>
    <t>CONST OBRAS DRENAJE VARIAS VEREDAS ANDES</t>
  </si>
  <si>
    <t>4-604120568</t>
  </si>
  <si>
    <t>PROGRAMA INSPIRACION JEC COMFAMA 2019</t>
  </si>
  <si>
    <t>4-604120569</t>
  </si>
  <si>
    <t>CONST. ESTUFAS EFICIENTES SALGAR</t>
  </si>
  <si>
    <t>4-604120570</t>
  </si>
  <si>
    <t>CONST. PLACA HUELLA CAÑAS CARAMANTA</t>
  </si>
  <si>
    <t>4-604120571</t>
  </si>
  <si>
    <t>MANT/CONST OBRAS DRENAJE VIAS TERCI ANZA</t>
  </si>
  <si>
    <t>4-604120572</t>
  </si>
  <si>
    <t>CONST. CUBIERTA PLACA SANTA RITA ANDES</t>
  </si>
  <si>
    <t>4-604120575</t>
  </si>
  <si>
    <t>MANTENIMIENTO CAMINEROS SOPETRAN</t>
  </si>
  <si>
    <t>4-604120576</t>
  </si>
  <si>
    <t>DISEÑO/CONST ACUED ANGOSTURA CIUDAD BOLI</t>
  </si>
  <si>
    <t>4-604120577</t>
  </si>
  <si>
    <t>CONST CENTRO DLLO PUERTO LIMON CIUDAD BO</t>
  </si>
  <si>
    <t>4-604120578</t>
  </si>
  <si>
    <t>CONST AULA I.E.R BILLARES CIUDAD BOLIVAR</t>
  </si>
  <si>
    <t>4-604120580</t>
  </si>
  <si>
    <t>ADECUACION VIA EL HOYO - CAMELO GIRALDO</t>
  </si>
  <si>
    <t>4-604120581</t>
  </si>
  <si>
    <t>CONST VIVIENDA RURAL NUEVA - SUROESTE</t>
  </si>
  <si>
    <t>4-604120582</t>
  </si>
  <si>
    <t>CONST. PLACA HUELLA YARUMALITO CARAMANTA</t>
  </si>
  <si>
    <t>4-604120583</t>
  </si>
  <si>
    <t>LEV. TOPO MOTORUTAS DABEIBA/SABANALARGA</t>
  </si>
  <si>
    <t>4-604120584</t>
  </si>
  <si>
    <t>CONST ENTRERRIEL OBRAS DE DRENAJE SONSON</t>
  </si>
  <si>
    <t>4-604120585</t>
  </si>
  <si>
    <t>GRANIZADA FREDONIA</t>
  </si>
  <si>
    <t>4-604120586</t>
  </si>
  <si>
    <t>GRANIZADA TITIRIBI</t>
  </si>
  <si>
    <t>4-604120587</t>
  </si>
  <si>
    <t>SOSTENIBILIDAD DE CAFETALES VALPARAISO</t>
  </si>
  <si>
    <t>4-604120588</t>
  </si>
  <si>
    <t>MANTENIMIENTO DE VIAS PUEBLORRICO</t>
  </si>
  <si>
    <t>FRANCO HENAO JOHN HENRY</t>
  </si>
  <si>
    <t>4-604120589</t>
  </si>
  <si>
    <t>CONSTRUCCION VIVIENDA RURAL NUEVA TARSO</t>
  </si>
  <si>
    <t>4-604120590</t>
  </si>
  <si>
    <t>CERRAMIENTO I.E.R CAÑANERAL ABAJO ANDES</t>
  </si>
  <si>
    <t>4-604120591</t>
  </si>
  <si>
    <t>PROY. BUENAS PRACTICAS AMBIENTALES CARS</t>
  </si>
  <si>
    <t>4-604120592</t>
  </si>
  <si>
    <t>FORTALECIMIENTO ACT. CAFETERA - FINTRAC</t>
  </si>
  <si>
    <t>4-604120594</t>
  </si>
  <si>
    <t>CONSTRUCCION MARQUESINAS MEDELLIN - EDU</t>
  </si>
  <si>
    <t>4-604120595</t>
  </si>
  <si>
    <t>PMVR VARIAS VEREDAS MUNICIPIO DE JARDIN</t>
  </si>
  <si>
    <t>4-604120596</t>
  </si>
  <si>
    <t>MANTENIMIENTO VIAS VARIAS VEREDAS JARDIN</t>
  </si>
  <si>
    <t>2-112010003</t>
  </si>
  <si>
    <t>REACTIVACION NACIONAL 2018</t>
  </si>
  <si>
    <t>CONTRERAS REYES CLAUDIA E</t>
  </si>
  <si>
    <t>2-112010004</t>
  </si>
  <si>
    <t>PROGRAMA DE RENOVACIÓN NACIONAL</t>
  </si>
  <si>
    <t>4-113180002</t>
  </si>
  <si>
    <t>MITSUBISHI (PROGRAMA FAMILIAS GUARDABOSQ</t>
  </si>
  <si>
    <t>COMITÉ BOYACÁ</t>
  </si>
  <si>
    <t>2-614120019</t>
  </si>
  <si>
    <t>COMPETITIVIDAD 2019</t>
  </si>
  <si>
    <t>ROZO GUALTEROS DIANA PATR</t>
  </si>
  <si>
    <t>2-614120020</t>
  </si>
  <si>
    <t>TAZA CAFETERA BOYACENSE 2019</t>
  </si>
  <si>
    <t>4-614120001</t>
  </si>
  <si>
    <t>AMPLIACION RED DE GAS NATURAL MPIO TOGÜI</t>
  </si>
  <si>
    <t>4-614120011</t>
  </si>
  <si>
    <t>MEJORAMIENTO INFR. BENEFICIO  SANTANA</t>
  </si>
  <si>
    <t>4-614120012</t>
  </si>
  <si>
    <t>MEJORAMIENTO INFR. BENEFICIO PAEZ</t>
  </si>
  <si>
    <t>4-614120013</t>
  </si>
  <si>
    <t>MEJORAMIENTO INFRA.MUNICIPIO DE BERBEO</t>
  </si>
  <si>
    <t>4-614120014</t>
  </si>
  <si>
    <t>MEJORAMIENTO INFRA.MUNICIPIO SAN EDUARDO</t>
  </si>
  <si>
    <t>4-614120015</t>
  </si>
  <si>
    <t>MEJORAMIENTO INFR. BENEFICIO ZETAQUIRA</t>
  </si>
  <si>
    <t>4-614120016</t>
  </si>
  <si>
    <t>MEJORAMIENTO INFR. BENEFICIO  MIRAFLORES</t>
  </si>
  <si>
    <t>4-614120017</t>
  </si>
  <si>
    <t>PROYECTO NUEVAS SIEMBRAS MIRAFLORES</t>
  </si>
  <si>
    <t>4-614120018</t>
  </si>
  <si>
    <t>MEJORAMIENTO INFR. BENEFICIO RONDÓN</t>
  </si>
  <si>
    <t>4-614120019</t>
  </si>
  <si>
    <t>PROYECTO NUEVAS SIEMBRAS RONDÓN</t>
  </si>
  <si>
    <t>4-614120020</t>
  </si>
  <si>
    <t>PROYECTO FERTILIZACIÓN MARIPÍ</t>
  </si>
  <si>
    <t>4-614120022</t>
  </si>
  <si>
    <t>MEJORAMIENTO INFRA.MUNICIPIO DE BRICEÑO</t>
  </si>
  <si>
    <t>4-614120023</t>
  </si>
  <si>
    <t>MEJORAMIENTO INFRA.MUNICIPIO DE TUNUNGUÁ</t>
  </si>
  <si>
    <t>4-614120024</t>
  </si>
  <si>
    <t>PROYECTO FERTILIZACIÓN PAUNA</t>
  </si>
  <si>
    <t>4-614120025</t>
  </si>
  <si>
    <t>PROYECTO FERTILIZACION E INFRAEST. COPER</t>
  </si>
  <si>
    <t>4-614120026</t>
  </si>
  <si>
    <t>PROYECTO FERTILIZACION E INFRA. OTANCHE</t>
  </si>
  <si>
    <t>4-614120027</t>
  </si>
  <si>
    <t>4-614120029</t>
  </si>
  <si>
    <t>PROGRAMA NIÑOS PILO BOYACÁ 2019</t>
  </si>
  <si>
    <t>ZPS0004</t>
  </si>
  <si>
    <t>4-614120031</t>
  </si>
  <si>
    <t>PROYECTO NUEVAS SIEMBRAS GUAYATÁ</t>
  </si>
  <si>
    <t>4-614120032</t>
  </si>
  <si>
    <t>MEJORAMIENTO INFR. BEN. GARAGOA-GUAYATÁ</t>
  </si>
  <si>
    <t>COMITÉ CALDAS</t>
  </si>
  <si>
    <t>2-624120072</t>
  </si>
  <si>
    <t>OTRAS OBRAS A LA COMUNIDAD</t>
  </si>
  <si>
    <t>PATIÑO GOMEZ GUSTAVO</t>
  </si>
  <si>
    <t>2-624120074</t>
  </si>
  <si>
    <t>FORTAL.CAFICULTURA CALDAS</t>
  </si>
  <si>
    <t>PAEZ M. JORGE HUMBERTO</t>
  </si>
  <si>
    <t>2-624120081</t>
  </si>
  <si>
    <t>FORTALECIMIENTO CAFES ESPECIALES CALDAS</t>
  </si>
  <si>
    <t>GONZALEZ GOMEZ PEDRO FELI</t>
  </si>
  <si>
    <t>2-624120082</t>
  </si>
  <si>
    <t>PLAN COSECHA CALDAS 2019</t>
  </si>
  <si>
    <t>2-624120083</t>
  </si>
  <si>
    <t>FORT CAFICULTURA CALDAS FONC</t>
  </si>
  <si>
    <t>SALAZAR OROZCO CLAUDIA JU</t>
  </si>
  <si>
    <t>3-624120006</t>
  </si>
  <si>
    <t>EDUCACION PARA LA COMPETIVIDAD ISAGEN 20</t>
  </si>
  <si>
    <t>RAMIREZ MURCIA ELSA INES</t>
  </si>
  <si>
    <t>3-624120018</t>
  </si>
  <si>
    <t>SBA COOP ANSERMA FASE IX C18-1713</t>
  </si>
  <si>
    <t>3-624120019</t>
  </si>
  <si>
    <t>SBA FASE IX ANSERMA C18-1525</t>
  </si>
  <si>
    <t>3-624120020</t>
  </si>
  <si>
    <t>FESTIVAL DE ORQUIDEAS, CAFE Y ARTE</t>
  </si>
  <si>
    <t>3-624120021</t>
  </si>
  <si>
    <t>UNIVERSIDAD EN EL CAMPO CONFA C19-0218</t>
  </si>
  <si>
    <t>3-624120022</t>
  </si>
  <si>
    <t>U EN EL CAMPO FUND BANCOLOMBIA C19-0171</t>
  </si>
  <si>
    <t>3-624120023</t>
  </si>
  <si>
    <t>SBA MARMATO FASE X C19-0944</t>
  </si>
  <si>
    <t>3-624120024</t>
  </si>
  <si>
    <t>SBA FILADELFIA FASE X C19-0947</t>
  </si>
  <si>
    <t>3-624120025</t>
  </si>
  <si>
    <t>SBA ARANZAZU FASE X C19-0948</t>
  </si>
  <si>
    <t>3-624120026</t>
  </si>
  <si>
    <t>SBA PACORA FASE X C19-0946</t>
  </si>
  <si>
    <t>3-624120027</t>
  </si>
  <si>
    <t>SBA SUPIA FASE X C19-0950</t>
  </si>
  <si>
    <t>3-624120028</t>
  </si>
  <si>
    <t>SBA RIOSUCIO FASE X C19-0951</t>
  </si>
  <si>
    <t>3-624120029</t>
  </si>
  <si>
    <t>EDUCACIÓN PARA LA COMPET ARYSTA C19-0783</t>
  </si>
  <si>
    <t>4-624120005</t>
  </si>
  <si>
    <t>FORTALECIMIENTO DE LA CAFICULTURA COOPER</t>
  </si>
  <si>
    <t>ARAQUE SALAZAR HUMBERTO</t>
  </si>
  <si>
    <t>4-624120019</t>
  </si>
  <si>
    <t>MJTO SECADO CAFÉ COOP ANSERMA 2017-0694</t>
  </si>
  <si>
    <t>4-624120023</t>
  </si>
  <si>
    <t>"SBA CORPOCALDAS FASE IX 2016-2025</t>
  </si>
  <si>
    <t>4-624120028</t>
  </si>
  <si>
    <t>"MMTO VIAS MEC DEPTO CALDAS 2017-2082</t>
  </si>
  <si>
    <t>BUSTAMANTE DUQUE ALEXANDE</t>
  </si>
  <si>
    <t>4-624120031</t>
  </si>
  <si>
    <t>POS-COSECHA CON COMUNIDADES DPTO CALDAS</t>
  </si>
  <si>
    <t>4-624120032</t>
  </si>
  <si>
    <t>"MEJOR. Y MTTO CALIDAD DE CAFÉ CORPOCALD</t>
  </si>
  <si>
    <t>4-624120033</t>
  </si>
  <si>
    <t>ACUEDUCTOS RURALES DEPTO COMUNIDAD</t>
  </si>
  <si>
    <t>DIAZ PIEDRAHITA CARLOS AR</t>
  </si>
  <si>
    <t>4-624120037</t>
  </si>
  <si>
    <t>CALIDAD SOSTENIBLE AAA C2017-2200</t>
  </si>
  <si>
    <t>4-624120038</t>
  </si>
  <si>
    <t>FNCFO.001.01.03.05.01</t>
  </si>
  <si>
    <t>EQUIDAD DE GENERO</t>
  </si>
  <si>
    <t>EMPODERAMIENTO</t>
  </si>
  <si>
    <t>MUJERES CAFETERAS</t>
  </si>
  <si>
    <t>GIRALDO RENDON MARIA DEL</t>
  </si>
  <si>
    <t>4-624120044</t>
  </si>
  <si>
    <t>FORTAL.CAF Y COMP.AGUADAS CONV (0055/18)</t>
  </si>
  <si>
    <t>PATIÑO CALDERON DIANA CRI</t>
  </si>
  <si>
    <t>4-624120053</t>
  </si>
  <si>
    <t>MMTO VIAS RURALES MZALES (CONV.0083/18)</t>
  </si>
  <si>
    <t>4-624120055</t>
  </si>
  <si>
    <t>CONS PLACA HUELLA AGUADAS CONV (0084/18)</t>
  </si>
  <si>
    <t>4-624120057</t>
  </si>
  <si>
    <t>SBA COOP MANIZALES - FLORENCIA C18-0700</t>
  </si>
  <si>
    <t>4-624120058</t>
  </si>
  <si>
    <t>MJTO MALLA VIAL RURAL MANIZALES C18-1034</t>
  </si>
  <si>
    <t>4-624120059</t>
  </si>
  <si>
    <t>MMTO VIAS RURALES SAN JOSE C18-1248</t>
  </si>
  <si>
    <t>4-624120060</t>
  </si>
  <si>
    <t>ESCUELA NUEVA APRODENA C18-1254</t>
  </si>
  <si>
    <t>4-624120063</t>
  </si>
  <si>
    <t>MMTO VIAS MEC RIOSUCIO C18-1415</t>
  </si>
  <si>
    <t>4-624120064</t>
  </si>
  <si>
    <t>MMTO PUENTES Y OBRAS MITIGACIÓN C18-1399</t>
  </si>
  <si>
    <t>4-624120065</t>
  </si>
  <si>
    <t>MUJER CAFETERA SEMBRANDO SOSTENIBILIDAD</t>
  </si>
  <si>
    <t>4-624120066</t>
  </si>
  <si>
    <t>EDUC COMPET ETAPA VII CHEC C18-1605</t>
  </si>
  <si>
    <t>4-624120067</t>
  </si>
  <si>
    <t>MMTO VIAS MEC PALESTINA C18-1523</t>
  </si>
  <si>
    <t>4-624120068</t>
  </si>
  <si>
    <t>PLACAS HUELLAS ORIENTE DE CALDAS</t>
  </si>
  <si>
    <t>4-624120069</t>
  </si>
  <si>
    <t>ABASTOS RURALES ANSERMA C18-1584</t>
  </si>
  <si>
    <t>4-624120070</t>
  </si>
  <si>
    <t>PLACAS HUELLAS RIOSUCIO C18-1873</t>
  </si>
  <si>
    <t>4-624120072</t>
  </si>
  <si>
    <t>ABASTOS ISAGEN C18-1527</t>
  </si>
  <si>
    <t>4-624120073</t>
  </si>
  <si>
    <t>MUJCAF SEMBRANDO SOSTENIBILIDAD C18-1912</t>
  </si>
  <si>
    <t>4-624120074</t>
  </si>
  <si>
    <t>MODELOS FLEXIBLES MANIZALES C19-0097</t>
  </si>
  <si>
    <t>4-624120075</t>
  </si>
  <si>
    <t>UNIVERSIDAD EN EL CAMPO MZLS C19-0091</t>
  </si>
  <si>
    <t>4-624120076</t>
  </si>
  <si>
    <t>PROMOCION AGUA POTABLE SAMANA C19-0108</t>
  </si>
  <si>
    <t>4-624120077</t>
  </si>
  <si>
    <t>MJTO SECADO COOP MANIZALES C19-0177</t>
  </si>
  <si>
    <t>4-624120078</t>
  </si>
  <si>
    <t>FILTROS VERDES C18-1968</t>
  </si>
  <si>
    <t>4-624120079</t>
  </si>
  <si>
    <t>FOMENTO RENOVACION MANIZALES C19-0206</t>
  </si>
  <si>
    <t>4-624120080</t>
  </si>
  <si>
    <t>MMTO VIAS RURAL MANIZALES C19-0174</t>
  </si>
  <si>
    <t>4-624120081</t>
  </si>
  <si>
    <t>MODELOS FLEXIBLES DEPARTAMENTO C19-0024</t>
  </si>
  <si>
    <t>4-624120082</t>
  </si>
  <si>
    <t>UNIVERSIDAD EN EL CAMPO DEPTO C19-0022</t>
  </si>
  <si>
    <t>4-624120083</t>
  </si>
  <si>
    <t>ESTABLECIMIENTO FORESTAL KFW</t>
  </si>
  <si>
    <t>4-624120084</t>
  </si>
  <si>
    <t>MMTO VIAS RURAL CHINCHINA C19-0238</t>
  </si>
  <si>
    <t>4-624120085</t>
  </si>
  <si>
    <t>INSTALACION PUENTE RIOSUCIO C18-1930</t>
  </si>
  <si>
    <t>4-624120086</t>
  </si>
  <si>
    <t>POSCOSECHA DEPARTAMENTO CALDAS C19-0383</t>
  </si>
  <si>
    <t>4-624120087</t>
  </si>
  <si>
    <t>FORT CAFICULTURA AGUADAS C19-0326</t>
  </si>
  <si>
    <t>4-624120088</t>
  </si>
  <si>
    <t>FORT CAFICULTURA BELALCAZAR C19-0373</t>
  </si>
  <si>
    <t>4-624120089</t>
  </si>
  <si>
    <t>FORT CAFICULTURA MARMATO C19-0378</t>
  </si>
  <si>
    <t>4-624120090</t>
  </si>
  <si>
    <t>FORT CAFICULTURA SAN JOSE C19-0380</t>
  </si>
  <si>
    <t>4-624120091</t>
  </si>
  <si>
    <t>FORT CAFICULTURA VITERBO C19-0381</t>
  </si>
  <si>
    <t>4-624120092</t>
  </si>
  <si>
    <t>MJTO ABASTOS RURALES DEPTO CALDAS</t>
  </si>
  <si>
    <t>4-624120093</t>
  </si>
  <si>
    <t>FORT CAFICULTURA MANZANARES C19-0365</t>
  </si>
  <si>
    <t>4-624120094</t>
  </si>
  <si>
    <t>FORT CAFICULTURA NEIRA C19-0379</t>
  </si>
  <si>
    <t>4-624120095</t>
  </si>
  <si>
    <t>FORT CAFICULTURA PACORA C19-0652</t>
  </si>
  <si>
    <t>4-624120096</t>
  </si>
  <si>
    <t>FORT CAFICULTURA ARANZAZU C19-0696</t>
  </si>
  <si>
    <t>4-624120097</t>
  </si>
  <si>
    <t>MUJ CAFETERAS SEMBRANDO SOST DEPTO</t>
  </si>
  <si>
    <t>4-624120099</t>
  </si>
  <si>
    <t>FORT CAFICULTURA MARQUETALIA C19-0461</t>
  </si>
  <si>
    <t>4-624120100</t>
  </si>
  <si>
    <t>FORT CAFICULTURA SUPIA C19-0649</t>
  </si>
  <si>
    <t>4-624120101</t>
  </si>
  <si>
    <t>FORT CAFICULTURA PALESTINA C19-0766</t>
  </si>
  <si>
    <t>4-624120102</t>
  </si>
  <si>
    <t>FORT CAFICULTURA VICTORIA C19-0786</t>
  </si>
  <si>
    <t>4-624120103</t>
  </si>
  <si>
    <t>PLACA HUELLAS AGUADAS C19-0684</t>
  </si>
  <si>
    <t>4-624120104</t>
  </si>
  <si>
    <t>ABASTOS RURALES RIOSUCIO C19-0784</t>
  </si>
  <si>
    <t>4-624120105</t>
  </si>
  <si>
    <t>FORT CAFICULTURA RISARALDA C19-0836</t>
  </si>
  <si>
    <t>4-624120106</t>
  </si>
  <si>
    <t>SBA COOP MANIZALES - FLORENCIA C19-0721</t>
  </si>
  <si>
    <t>4-624120107</t>
  </si>
  <si>
    <t>SBA COOP ANSERMA C19-0731</t>
  </si>
  <si>
    <t>4-624120108</t>
  </si>
  <si>
    <t>FORT CAFICULTURA LA MERCED C19-0774</t>
  </si>
  <si>
    <t>4-624120109</t>
  </si>
  <si>
    <t>FORT CAFICULTURA PENSILVANIA C19-0462</t>
  </si>
  <si>
    <t>4-624120110</t>
  </si>
  <si>
    <t>SBA COOP MANIZALES FASE X C19-0791</t>
  </si>
  <si>
    <t>4-624120111</t>
  </si>
  <si>
    <t>SBA CORPORCALDAS FASE X C19-0915</t>
  </si>
  <si>
    <t>4-624120112</t>
  </si>
  <si>
    <t>MJTO MALLA VIAL MANIZALES C19-0879</t>
  </si>
  <si>
    <t>4-624120113</t>
  </si>
  <si>
    <t>MMTO VIAS RURALES SAN JOSE C19-0885</t>
  </si>
  <si>
    <t>4-624120114</t>
  </si>
  <si>
    <t>MMTO VIAS RURALES RIOSUCIO C19-0955</t>
  </si>
  <si>
    <t>4-624120115</t>
  </si>
  <si>
    <t>MMTO VIAS Y OBRAS DEPTO CALDAS C19-0723</t>
  </si>
  <si>
    <t>4-624120116</t>
  </si>
  <si>
    <t>FORT CAFICULTURA COOP MANIZALES C19-1329</t>
  </si>
  <si>
    <t>4-624120117</t>
  </si>
  <si>
    <t>JOVENES EMPRESARIOS CAFETEROS C19-1216</t>
  </si>
  <si>
    <t>DUQUE ARANZAZU ANDRES ENR</t>
  </si>
  <si>
    <t>4-624120118</t>
  </si>
  <si>
    <t>EVALUACIÓN ESCUELA NUEVA C19-1390</t>
  </si>
  <si>
    <t>4-624120119</t>
  </si>
  <si>
    <t>FNCFO.001.01.01.04.03</t>
  </si>
  <si>
    <t>MERCADO INTERNO</t>
  </si>
  <si>
    <t>PROMOCION DE LA CULTURA CAFETERA</t>
  </si>
  <si>
    <t>4-624120120</t>
  </si>
  <si>
    <t>ESTABLECIMIENTO FORESTAL KFW C19-1457</t>
  </si>
  <si>
    <t>3-114090001</t>
  </si>
  <si>
    <t>VIAS PARA LA PAZ (OCAD/INVIAS)</t>
  </si>
  <si>
    <t>CHAMORRO SOLORZANO GERARD</t>
  </si>
  <si>
    <t>3-114090001.03</t>
  </si>
  <si>
    <t>COMITÉ CAUCA</t>
  </si>
  <si>
    <t>FNCFO.001.01.04.01</t>
  </si>
  <si>
    <t>PROSPERIDAD FINANCIERA</t>
  </si>
  <si>
    <t>DAGUA PAZ CARLOS ANDRES</t>
  </si>
  <si>
    <t>2-634120018</t>
  </si>
  <si>
    <t>SILVICULTURA KFW.</t>
  </si>
  <si>
    <t>ALEGRIA SANDOVAL JUAN CAR</t>
  </si>
  <si>
    <t>2-634120093</t>
  </si>
  <si>
    <t>MEJORAMIENTO VIAL VARIOS MUNICIPIOS.</t>
  </si>
  <si>
    <t>2-634120094</t>
  </si>
  <si>
    <t>2018 AÑO DE LA RENOVACION EN CAUCA</t>
  </si>
  <si>
    <t>SOLARTE PABON CARLOS RODR</t>
  </si>
  <si>
    <t>2-634120096</t>
  </si>
  <si>
    <t>MEJORAMIENTO RED TERCIARIA 13 MUNICIPIOS</t>
  </si>
  <si>
    <t>2-634120102</t>
  </si>
  <si>
    <t>ATENCION A 6 ACUEDUCTOS EN DIS, MEJ O AM</t>
  </si>
  <si>
    <t>2-634120104</t>
  </si>
  <si>
    <t>ATENCION CENTROS COM, ACOP Y CENT BENFIC</t>
  </si>
  <si>
    <t>2-634120106</t>
  </si>
  <si>
    <t>INFRA. Y PARCELAS PRODUCTIVAS CAUCA 2018</t>
  </si>
  <si>
    <t>PEREZ IPAZ RICHARD ANDRES</t>
  </si>
  <si>
    <t>2-634120107</t>
  </si>
  <si>
    <t>DOTACION LABORATORIO CALIDADES PATIA</t>
  </si>
  <si>
    <t>2-634120110</t>
  </si>
  <si>
    <t>FNCFO.001.01.03.04.03</t>
  </si>
  <si>
    <t>ASOCIATIVIDAD</t>
  </si>
  <si>
    <t>EMPODERAMIENTO COOPERATIVO</t>
  </si>
  <si>
    <t>EMPRENDIMIENTO ASOCIATIVO LA ESTRELLA</t>
  </si>
  <si>
    <t>2-634120111</t>
  </si>
  <si>
    <t>MEJORAMIENTO RED TERCIARIA CAUCA</t>
  </si>
  <si>
    <t>2-634120112</t>
  </si>
  <si>
    <t>MEJORAMIENTO ACUEDUCTOS CAUCA</t>
  </si>
  <si>
    <t>2-634120113</t>
  </si>
  <si>
    <t>EL MEJOR CAFÉ DEL CAUCA 2019" I SEMEST</t>
  </si>
  <si>
    <t>2-634120114</t>
  </si>
  <si>
    <t>FORTALECIMIENTO ASOCIACION ASPROFECH</t>
  </si>
  <si>
    <t>2-634120115</t>
  </si>
  <si>
    <t>MEJORAMIENTO VIALES RED TERCIARIA</t>
  </si>
  <si>
    <t>2-634120116</t>
  </si>
  <si>
    <t>CENTROS COMUNITARIOS, ACOPIO Y CENTRALES</t>
  </si>
  <si>
    <t>2-634120117</t>
  </si>
  <si>
    <t>PROYECTO SILVICULTURA KFW 2019</t>
  </si>
  <si>
    <t>2-634120118</t>
  </si>
  <si>
    <t>FORTALECIMIENTO ASOCIACION ASMULIAGRO</t>
  </si>
  <si>
    <t>2-634120119</t>
  </si>
  <si>
    <t>FOMENTO CAFICULTURA EN PIAMONTE</t>
  </si>
  <si>
    <t>HURTADO SANCHEZ JAIME ALB</t>
  </si>
  <si>
    <t>2-634120120</t>
  </si>
  <si>
    <t>FORMACION EN CALIDAD A JOVENES CAFETEROS</t>
  </si>
  <si>
    <t>2-634120121</t>
  </si>
  <si>
    <t>VIAS TERCIARIAS Y CAMINOS VEREDALES 2019</t>
  </si>
  <si>
    <t>2-634120123</t>
  </si>
  <si>
    <t>ATT CENTROS EDUCATIVOS EN 8 MUNIC CAUCA</t>
  </si>
  <si>
    <t>2-634120124</t>
  </si>
  <si>
    <t>ATENCION DE VIVIENDAS EN COCINAS CAUCA</t>
  </si>
  <si>
    <t>2-634120125</t>
  </si>
  <si>
    <t>FORTALECIMIENTO EMPRESA CAFETE 2019</t>
  </si>
  <si>
    <t>2-634120126</t>
  </si>
  <si>
    <t>ACUEDUCTOS, RIEGO Y SANEAMIENTO 13 MUNIC</t>
  </si>
  <si>
    <t>2-634120127</t>
  </si>
  <si>
    <t>ATT CENTROS COMUNITARIOS 11 MUNICIPIOS</t>
  </si>
  <si>
    <t>2-634120128</t>
  </si>
  <si>
    <t>APOYO RENOVACION Y SIEMBRAS NUEVAS 2019</t>
  </si>
  <si>
    <t>2-634120129</t>
  </si>
  <si>
    <t>ESTRATEGIA CONSUMO INTERNO CAFE Y LIBROS</t>
  </si>
  <si>
    <t>3-634120001</t>
  </si>
  <si>
    <t>FNCFO.001.01.05.01</t>
  </si>
  <si>
    <t>GOBERNANZA</t>
  </si>
  <si>
    <t>PARTICIPACION Y DEMOCRACIA</t>
  </si>
  <si>
    <t>PROGRAMA DE GOBERNABILIDAD REGIONAL (RGA</t>
  </si>
  <si>
    <t>CASTRILLON SIMMONDS ROBER</t>
  </si>
  <si>
    <t>3-634120004</t>
  </si>
  <si>
    <t>PUR PROJET DEVELOPMENT</t>
  </si>
  <si>
    <t>RENGIFO FERRER</t>
  </si>
  <si>
    <t>3-634120006</t>
  </si>
  <si>
    <t>CONSTRUCCION INFRA CIVIL Y PRODUCTIVA</t>
  </si>
  <si>
    <t>3-634120010</t>
  </si>
  <si>
    <t>MEJORAM Y MANTEN VIAL - MORALES - SUAREZ</t>
  </si>
  <si>
    <t>3-634120011</t>
  </si>
  <si>
    <t>TRANSPORTE SANTANDER-CHINCHINA-SANTANDER</t>
  </si>
  <si>
    <t>4-634120001</t>
  </si>
  <si>
    <t>PROYECTO DRET - OIM - CENTRO</t>
  </si>
  <si>
    <t>ACOSTA HERRERA JOSE ROVEI</t>
  </si>
  <si>
    <t>4-634120002</t>
  </si>
  <si>
    <t>CPROYECTO DRET - OIM - NORTE</t>
  </si>
  <si>
    <t>4-634120003</t>
  </si>
  <si>
    <t>ESTAB. CAFÉ PARA FAMILIAS INDIGENAS DE C</t>
  </si>
  <si>
    <t>4-634120004</t>
  </si>
  <si>
    <t>CAFIC. UNA OPORTINIDAD POR PACTO SOCIAL</t>
  </si>
  <si>
    <t>4-634120006</t>
  </si>
  <si>
    <t>ETAPA II-CONST CENTRO ACOPIO VDA LOMARED</t>
  </si>
  <si>
    <t>4-634120014</t>
  </si>
  <si>
    <t>ATENCIÓN DE VIVIENDA EN COCINAS</t>
  </si>
  <si>
    <t>4-634120015</t>
  </si>
  <si>
    <t>REGALIAS II CAFICULTURA FAMILIAR</t>
  </si>
  <si>
    <t>4-634120017</t>
  </si>
  <si>
    <t>CENTRO DE INTEGRACION CULTURAL TIMBIO</t>
  </si>
  <si>
    <t>4-634120018</t>
  </si>
  <si>
    <t>SECADEROS TIPO CASETA MORALES</t>
  </si>
  <si>
    <t>4-634120019</t>
  </si>
  <si>
    <t>FORTALECIMIENTO UNIDADES PRODUCTIVAS ARN</t>
  </si>
  <si>
    <t>4-634120020</t>
  </si>
  <si>
    <t>EL AGUA EN EL CORAZON DE LAS COMUNIDADES</t>
  </si>
  <si>
    <t>4-634120021</t>
  </si>
  <si>
    <t>MUJERES CAFETERAS AVAN. EN LA CADENA VAL</t>
  </si>
  <si>
    <t>BONILLA GONZALEZ VICTOR A</t>
  </si>
  <si>
    <t>4-634120022</t>
  </si>
  <si>
    <t>CONST ULTIMA ETAPA CENTRO ACOPIO JAMBALO</t>
  </si>
  <si>
    <t>4-634120023</t>
  </si>
  <si>
    <t>DOTACION LABORATORIO CALIDADES CALDONO</t>
  </si>
  <si>
    <t>4-634120024</t>
  </si>
  <si>
    <t>FERIA CAFES ESPECIALES II 2019</t>
  </si>
  <si>
    <t>4-634120025</t>
  </si>
  <si>
    <t>IMPLEMENTACION MODELO DE REINTEGRACION</t>
  </si>
  <si>
    <t>4-634120026</t>
  </si>
  <si>
    <t>FNCFO.001.01.01.04.02</t>
  </si>
  <si>
    <t>ESTABILIZACIÓN DE PRECIO</t>
  </si>
  <si>
    <t>FORTALECIMIENTO DIVERSIFICACION TIMBIO</t>
  </si>
  <si>
    <t>4-634120028</t>
  </si>
  <si>
    <t>INTERVENCION 2 PUNTOS VIA SUCRE-PARAISO</t>
  </si>
  <si>
    <t>4-634120029</t>
  </si>
  <si>
    <t>OIM IRACA ALMAGUER</t>
  </si>
  <si>
    <t>4-634120030</t>
  </si>
  <si>
    <t>PROYECTO FUNDACION FINTRAC</t>
  </si>
  <si>
    <t>VIDAL MILTON JAVIER</t>
  </si>
  <si>
    <t>4-634120032</t>
  </si>
  <si>
    <t>MEJORAMIENTO ACUEDUCTO EL HATO SUAREZ</t>
  </si>
  <si>
    <t>3-113180002</t>
  </si>
  <si>
    <t>NESPRESSO AAA</t>
  </si>
  <si>
    <t>VEGA ROA MARIO EDUARDO</t>
  </si>
  <si>
    <t>3-113180003</t>
  </si>
  <si>
    <t>PUR PROJECT AGROFORESTARIA</t>
  </si>
  <si>
    <t>3-114090001.04</t>
  </si>
  <si>
    <t>3-114090002</t>
  </si>
  <si>
    <t>PA-FCP-ART CAUCA-VALLE DEL CAUCA-NARIÑO</t>
  </si>
  <si>
    <t>3-114090002.01</t>
  </si>
  <si>
    <t>4-113180005</t>
  </si>
  <si>
    <t>PROGRAMA FAMILIAS GUARDABOSQUE II</t>
  </si>
  <si>
    <t>COMITÉ CESAR-GUAJIRA</t>
  </si>
  <si>
    <t>AGUILAR ALMENDRALES ANDER</t>
  </si>
  <si>
    <t>2-744120097</t>
  </si>
  <si>
    <t>FORTALECIMIENTO SOCIAL COMUNIDAD CAFETER</t>
  </si>
  <si>
    <t>2-744120098</t>
  </si>
  <si>
    <t>MEJORAMIENTO DE VIAS CAFETERAS 2019 CCGB</t>
  </si>
  <si>
    <t>2-744120099</t>
  </si>
  <si>
    <t>MEJORAMIENTO INFRAESTRUCTURA SOCIAL CCGB</t>
  </si>
  <si>
    <t>3-744120001</t>
  </si>
  <si>
    <t>MEJORAMIENTO DE VIA - OBRAS POR IMPUESTO</t>
  </si>
  <si>
    <t>3-744120002</t>
  </si>
  <si>
    <t>OGA ALIANZA PRODUCTIVA ASOSEYNEKUN II</t>
  </si>
  <si>
    <t>3-744120003</t>
  </si>
  <si>
    <t>OGA ALIANZA PRODUCTIVA ASOPROKIA II</t>
  </si>
  <si>
    <t>3-744120004</t>
  </si>
  <si>
    <t>FAO - INFRAESTRUCTURA PRODUCTIVA FONSECA</t>
  </si>
  <si>
    <t>3-744120008</t>
  </si>
  <si>
    <t>PROGRAMA PROMOCIÓN DEL CAFÉ CARIBE 2019</t>
  </si>
  <si>
    <t>4-744120002</t>
  </si>
  <si>
    <t>FORTALECIMIENTO ASOTECPROS - PRODECO</t>
  </si>
  <si>
    <t>4-744120003</t>
  </si>
  <si>
    <t>PROYECTO COL/K53 UNODC-ADR LA PAZ</t>
  </si>
  <si>
    <t>4-744120006</t>
  </si>
  <si>
    <t>AUTOGESTION DE MEJORAMIENTO DE VIAS CODA</t>
  </si>
  <si>
    <t>4-744120007</t>
  </si>
  <si>
    <t>MEJORAMIENTO DE PRODUCTIVIDAD 2019 C-CGB</t>
  </si>
  <si>
    <t>4-744120008</t>
  </si>
  <si>
    <t>MANTENIMIENTO SAF CAFE - GRUPO PRODECO</t>
  </si>
  <si>
    <t>4-744120009</t>
  </si>
  <si>
    <t>EDUCACIÓN PARA LA RENTABILDAD DE LA CAFI</t>
  </si>
  <si>
    <t>4-744120010</t>
  </si>
  <si>
    <t>FORTALECIMIENTO RESGUARDOS YUKPAS - OIM</t>
  </si>
  <si>
    <t>4-114020002</t>
  </si>
  <si>
    <t>CONSTRUYENDO SONRISAS</t>
  </si>
  <si>
    <t>ABELLA SEGURA ANDREA</t>
  </si>
  <si>
    <t>COMITÉ CUNDINAMARCA</t>
  </si>
  <si>
    <t>ROBAYO NESTOR JAVIER</t>
  </si>
  <si>
    <t>2-644120002</t>
  </si>
  <si>
    <t>INCENTIVOS RENOVAC LA PALMA (INTERESES)</t>
  </si>
  <si>
    <t>OROZCO ACUÑA MARIA DEL PI</t>
  </si>
  <si>
    <t>2-644120060</t>
  </si>
  <si>
    <t>APOYO RENOVA CAFETALES CUNDINAMARCA 2018</t>
  </si>
  <si>
    <t>USECHE BARBOSA LUIS FRANC</t>
  </si>
  <si>
    <t>FAJARDO MONCADA RAMIRO</t>
  </si>
  <si>
    <t>CHAVEZ VARELA RAUL ERNEST</t>
  </si>
  <si>
    <t>2-644120065</t>
  </si>
  <si>
    <t>ACTIVI COMPLEMENTARI MICROCEN SAN JUAN</t>
  </si>
  <si>
    <t>VANEGAS GOMEZ RODOLFO</t>
  </si>
  <si>
    <t>ROJAS SEPULVEDA LEONARDO</t>
  </si>
  <si>
    <t>CASTILLO OLAYA RICARDO AN</t>
  </si>
  <si>
    <t>2-644120078</t>
  </si>
  <si>
    <t>MEJOR COMPETIVID CAFICULTURA GUALIVA</t>
  </si>
  <si>
    <t>2-644120080</t>
  </si>
  <si>
    <t>APOYO A RENOVA DE CAFETALES AÑO 2019</t>
  </si>
  <si>
    <t>2-644120081</t>
  </si>
  <si>
    <t>PLAN DE CAFES ESPECIALES 2019</t>
  </si>
  <si>
    <t>SARRIA FRANCO SONIA</t>
  </si>
  <si>
    <t>2-644120082</t>
  </si>
  <si>
    <t>MEJOR EQUIPOS BENEFICIO CAFE EN CUNDINAM</t>
  </si>
  <si>
    <t>2-644120083</t>
  </si>
  <si>
    <t>MEJORAMIENTO INFRAES SECADO MUN VERGARA</t>
  </si>
  <si>
    <t>2-644120084</t>
  </si>
  <si>
    <t>PROD 987000 COLINOS CAFE SECC PEÑAS BLAN</t>
  </si>
  <si>
    <t>DUQUE DUQUE JHON HARVEY</t>
  </si>
  <si>
    <t>2-644120085</t>
  </si>
  <si>
    <t>MEJOR BENEFIC CAFE MICROCEN EL COLEGIO</t>
  </si>
  <si>
    <t>2-644120086</t>
  </si>
  <si>
    <t>FORTAL PRODUCT GRUP VERED FUNCI RIONEGRO</t>
  </si>
  <si>
    <t>2-644120087</t>
  </si>
  <si>
    <t>MEJOR DEL PROC BENEFICIO MICRO EL COLEGI</t>
  </si>
  <si>
    <t>2-644120088</t>
  </si>
  <si>
    <t>MANTENIMIENTO CUATRO ACUEDUC PEÑAS BLANC</t>
  </si>
  <si>
    <t>2-644120089</t>
  </si>
  <si>
    <t>MEJORAMIEN MALLA VIAL MUNICIPIO DE VIOTA</t>
  </si>
  <si>
    <t>2-644120090</t>
  </si>
  <si>
    <t>MEJOR PRODUC GERMINA Y ALMACIG PEÑAS BLA</t>
  </si>
  <si>
    <t>2-644120091</t>
  </si>
  <si>
    <t>MEJOR INFRAESTRUC GERMINADORES CAFE VIOT</t>
  </si>
  <si>
    <t>2-644120092</t>
  </si>
  <si>
    <t>MEJORAMIEN INFRAESTRUCT BENEFICIO YACOPI</t>
  </si>
  <si>
    <t>2-644120093</t>
  </si>
  <si>
    <t>DESARROLLO DE IPAS EN CUNDINAMARCA 2019</t>
  </si>
  <si>
    <t>2-644120094</t>
  </si>
  <si>
    <t>MEJOR PRODUC CULTIVOS CAFE SUMAP Y ORIEN</t>
  </si>
  <si>
    <t>2-644120095</t>
  </si>
  <si>
    <t>PRODUC 1500000 COLINOS CAFE SEC TABLAZO</t>
  </si>
  <si>
    <t>2-644120096</t>
  </si>
  <si>
    <t>APOYO A LA RENOVACION POR ZOCA QUIPILE</t>
  </si>
  <si>
    <t>CADENA OJEDA DIONISIO</t>
  </si>
  <si>
    <t>2-644120097</t>
  </si>
  <si>
    <t>MEJOR SEGURI CENTRAL BENEFICIO SUPATA</t>
  </si>
  <si>
    <t>2-644120098</t>
  </si>
  <si>
    <t>MEJOR INFRAESTRUCTURA SECADO CAPARRAPI</t>
  </si>
  <si>
    <t>2-644120099</t>
  </si>
  <si>
    <t>APOYO MEJOR INFRAESTR COMUNITARI AGROBIT</t>
  </si>
  <si>
    <t>2-644120100</t>
  </si>
  <si>
    <t>MEJOR INFRAESTR VIAL ZONA CAFE LA PALMA</t>
  </si>
  <si>
    <t>2-644120101</t>
  </si>
  <si>
    <t>INCENT SIEMBRAS Y ZOCAS MUNIC VILLAGOMEZ</t>
  </si>
  <si>
    <t>2-644120102</t>
  </si>
  <si>
    <t>FORTAL ESTRUCTU CAFETERA ZONA ALMEIDAS</t>
  </si>
  <si>
    <t>2-644120103</t>
  </si>
  <si>
    <t>MEJOR PRODUC VILLAGO TOPAIPI Y LA PALMA</t>
  </si>
  <si>
    <t>2-644120104</t>
  </si>
  <si>
    <t>MEJOR VIVIENDA RURAL USUA ACUESPERANZA</t>
  </si>
  <si>
    <t>2-644120105</t>
  </si>
  <si>
    <t>MEJOR VIAS TERCIARIAS MUNICIPIO CHAGUANI</t>
  </si>
  <si>
    <t>2-644120106</t>
  </si>
  <si>
    <t>MEJOR COMPETI CAFICUL PROVINCIA GUALIVA</t>
  </si>
  <si>
    <t>2-644120107</t>
  </si>
  <si>
    <t>MEJOR INFRAES VIAL MUNICIPIO DE SUPATA</t>
  </si>
  <si>
    <t>2-644120108</t>
  </si>
  <si>
    <t>MEJOR INFRAES VIAL MUNICIPIO DE VERGARA</t>
  </si>
  <si>
    <t>2-644120109</t>
  </si>
  <si>
    <t>FOMEN RENOVA SIEMBRA CAFE SUMAPA ORIENTE</t>
  </si>
  <si>
    <t>2-644120110</t>
  </si>
  <si>
    <t>MEJORAMIENTO VIVIENDA RURAL ALSACIA</t>
  </si>
  <si>
    <t>2-644120111</t>
  </si>
  <si>
    <t>APOYO AL MEJORAM ACUEDUCTO LAGUNITAS</t>
  </si>
  <si>
    <t>2-644120112</t>
  </si>
  <si>
    <t>MEJOR INFRAEST SALON COMUN VER PARAMONT</t>
  </si>
  <si>
    <t>2-644120113</t>
  </si>
  <si>
    <t>FORTALE CAFICULTURA TEQUENDAMA NORTE</t>
  </si>
  <si>
    <t>2-644120114</t>
  </si>
  <si>
    <t>MEJOR EN CAPTACION AGUA ACUEDUCT GUALIVA</t>
  </si>
  <si>
    <t>2-644120115</t>
  </si>
  <si>
    <t>MEJOR INFRA POSCOSECHA TEQUENDAMA NORTE</t>
  </si>
  <si>
    <t>2-644120116</t>
  </si>
  <si>
    <t>MEJOR PRODUCTI CAFICUL MAGDALENA CENTRO</t>
  </si>
  <si>
    <t>2-644120117</t>
  </si>
  <si>
    <t>PRODUC ALMACIGOS SECCIONAL TABOR 2019</t>
  </si>
  <si>
    <t>3-644120004</t>
  </si>
  <si>
    <t>PROGRAMA NIÑOS PILOS CUNDINAMARCA 2019</t>
  </si>
  <si>
    <t>4-644120017</t>
  </si>
  <si>
    <t>MEJOR PROD Y RENTAB CAFICU SADR 004 2018</t>
  </si>
  <si>
    <t>4-644120019</t>
  </si>
  <si>
    <t>MEJOR INFRAES EDUCA NUTR INFAN SANT TERE</t>
  </si>
  <si>
    <t>4-644120021</t>
  </si>
  <si>
    <t>DESAR ACTIVI COMPLEM CN-2018-1445</t>
  </si>
  <si>
    <t>4-644120022</t>
  </si>
  <si>
    <t>FOMEN PRODU CAFICUL ZIPACON CN 2018 1447</t>
  </si>
  <si>
    <t>4-644120023</t>
  </si>
  <si>
    <t>MEJOR INFRA SECAD SAN CAYET CN 2019 0402</t>
  </si>
  <si>
    <t>4-644120024</t>
  </si>
  <si>
    <t>MEJOR PRODUC CAFE YACOPI CN-2019-0415</t>
  </si>
  <si>
    <t>4-644120025</t>
  </si>
  <si>
    <t>AUMEN PRODU CAFICU SADR 003 CN 2019 0395</t>
  </si>
  <si>
    <t>MORA VARGAS ANYUL DEL PIL</t>
  </si>
  <si>
    <t>4-644120026</t>
  </si>
  <si>
    <t>MEJOR PROD Y COMP ALBAN CN 2019-0410</t>
  </si>
  <si>
    <t>4-644120027</t>
  </si>
  <si>
    <t>MEJOR SECA NUTRICI EL PEÑON CN-2019-0633</t>
  </si>
  <si>
    <t>4-644120028</t>
  </si>
  <si>
    <t>APOYO FERTIL CAFETA LA PEÑA CN-2019-0622</t>
  </si>
  <si>
    <t>4-644120029</t>
  </si>
  <si>
    <t>MEJOR INFRA BENEFICIO PAIME CN-2019-0707</t>
  </si>
  <si>
    <t>4-644120030</t>
  </si>
  <si>
    <t>FOMENTO RENOVA CAFETA PANDI CN-2019-0810</t>
  </si>
  <si>
    <t>4-644120031</t>
  </si>
  <si>
    <t>INCENTIVO RENOVA ZOCA VIOTA CN-2019-0871</t>
  </si>
  <si>
    <t>4-644120032</t>
  </si>
  <si>
    <t>INCENT RENOV ZOCA SAN ANTON CN-2019-0866</t>
  </si>
  <si>
    <t>4-644120033</t>
  </si>
  <si>
    <t>MEJOR PRODUC CAFICU GUADUAS CN-2019-0709</t>
  </si>
  <si>
    <t>4-644120034</t>
  </si>
  <si>
    <t>MEJOR PRODUC CAFICU NIMAIMA CN-2019-0894</t>
  </si>
  <si>
    <t>4-644120035</t>
  </si>
  <si>
    <t>EMPOD SOCIA ECON ASOMUCAVIT CN-2019-1231</t>
  </si>
  <si>
    <t>COMITÉ HUILA</t>
  </si>
  <si>
    <t>4-301050003.04</t>
  </si>
  <si>
    <t>DUSSAN TRUJILLO JAIR HERN</t>
  </si>
  <si>
    <t>AVILA VILLALBA ALVARO</t>
  </si>
  <si>
    <t>1-654120006</t>
  </si>
  <si>
    <t>FORTALECIMIENTO CAFICULTURA GARZON</t>
  </si>
  <si>
    <t>1-654120008</t>
  </si>
  <si>
    <t>APOYO XXVI JORNADA HEALING THE CHILDREN</t>
  </si>
  <si>
    <t>1-654120009</t>
  </si>
  <si>
    <t>FNCFO.001.01.05.02</t>
  </si>
  <si>
    <t>CAPACITACIÓN Y LIDERAZGO GREMIAL</t>
  </si>
  <si>
    <t>PARTICIPACION EVENTOS COMERCIALES</t>
  </si>
  <si>
    <t>FLOREZ RODRIGUEZ MARTHA</t>
  </si>
  <si>
    <t>1-654120010</t>
  </si>
  <si>
    <t>APOYO IMPLEMENTACION CENTRO NEGOCIOS NEI</t>
  </si>
  <si>
    <t>MENDEZ MOSQUERA GERMAN AL</t>
  </si>
  <si>
    <t>2-654120229</t>
  </si>
  <si>
    <t>MEJORAMIENTO RED VIAL TERCIARIA TESALIA</t>
  </si>
  <si>
    <t>CAMACHO LADINO VICTOR ALF</t>
  </si>
  <si>
    <t>2-654120242</t>
  </si>
  <si>
    <t>MANTENIMIENTO RED VIAL TERCIARIA LA PLAT</t>
  </si>
  <si>
    <t>TRUJILLO ANTURI JEISSON A</t>
  </si>
  <si>
    <t>2-654120244</t>
  </si>
  <si>
    <t>CONSTRUCCION PLACA HUELLA VDA BELLAVISTA</t>
  </si>
  <si>
    <t>2-654120245</t>
  </si>
  <si>
    <t>CONSTRUCCION (2) ALCANTARILLAS ELIAS</t>
  </si>
  <si>
    <t>2-654120249</t>
  </si>
  <si>
    <t>MEJORAMIENTO CENTRAL DE BENEFICIO ASOBET</t>
  </si>
  <si>
    <t>2-654120250</t>
  </si>
  <si>
    <t>MEJORAMIENTO MALLA VIAL VEREDAS LA PLATA</t>
  </si>
  <si>
    <t>2-654120251</t>
  </si>
  <si>
    <t>CONSTRUCCION ALCANTARILLA VDA CHONTO CAM</t>
  </si>
  <si>
    <t>2-654120252</t>
  </si>
  <si>
    <t>ESTABLECIMIENTO PARCELAS IPA EN EL DEPTO</t>
  </si>
  <si>
    <t>2-654120253</t>
  </si>
  <si>
    <t>CONSTRUCCION PLACA HUELLA VDA GRIFO -ALT</t>
  </si>
  <si>
    <t>2-654120254</t>
  </si>
  <si>
    <t>FORTALECIMIENTO CAFICULTURA SALADOBLANCO</t>
  </si>
  <si>
    <t>2-654120255</t>
  </si>
  <si>
    <t>CONSTRUCCION ALCANTARILLA VDA CAGUANCITO</t>
  </si>
  <si>
    <t>2-654120256</t>
  </si>
  <si>
    <t>FORTALECIMIENTO CAFICULTURA LA PLATA</t>
  </si>
  <si>
    <t>2-654120257</t>
  </si>
  <si>
    <t>2-654120258</t>
  </si>
  <si>
    <t>MANTENIMT RED VIAL VDA SAN ISIDRO IQUIRA</t>
  </si>
  <si>
    <t>2-654120259</t>
  </si>
  <si>
    <t>MEJORAMIENTO INFRAESTR.SECADO COLOMBIA</t>
  </si>
  <si>
    <t>2-654120260</t>
  </si>
  <si>
    <t>CONSTRUCCION CUNETAS VDA ARRAYANES-TERUE</t>
  </si>
  <si>
    <t>2-654120261</t>
  </si>
  <si>
    <t>CONSTRUCION BOX COULVERT VDA TRIUNFO NAT</t>
  </si>
  <si>
    <t>2-654120262</t>
  </si>
  <si>
    <t>FORTALECIMIENTO A LA RENOVACION Y RECONV</t>
  </si>
  <si>
    <t>RIVERA RAMIREZ JHON JAIRO</t>
  </si>
  <si>
    <t>2-654120263</t>
  </si>
  <si>
    <t>FORTALECIMIENTO CAFICULTURA BARAYA</t>
  </si>
  <si>
    <t>2-654120264</t>
  </si>
  <si>
    <t>MEJORAMIENTO INFRAESTR.SECADO SANTA MARI</t>
  </si>
  <si>
    <t>2-654120265</t>
  </si>
  <si>
    <t>FNCFO.001.01.03.06.02</t>
  </si>
  <si>
    <t>EMPRENDIMIENTO</t>
  </si>
  <si>
    <t>FORTALECIMIENTO EMPALME GENERACIONAL</t>
  </si>
  <si>
    <t>2-654120266</t>
  </si>
  <si>
    <t>MEJORAMIENTO INFRAESTRUCTURA SECADO AIPE</t>
  </si>
  <si>
    <t>2-654120267</t>
  </si>
  <si>
    <t>MEJORAMIENTO INFRAESTRUC SECADO IQUIRA</t>
  </si>
  <si>
    <t>2-654120268</t>
  </si>
  <si>
    <t>COSECHA ASISTIDA CON DERRIBADORA</t>
  </si>
  <si>
    <t>2-654120269</t>
  </si>
  <si>
    <t>CONSTRUCCION SECADEROS EL PITAL</t>
  </si>
  <si>
    <t>2-654120270</t>
  </si>
  <si>
    <t>ANALISIS DE SUELOS ALTERNATIVA PRODUCTIV</t>
  </si>
  <si>
    <t>2-654120271</t>
  </si>
  <si>
    <t>MEJORAMIENTO CALIDAD CAFE AIPE-GIGANTE</t>
  </si>
  <si>
    <t>2-654120272</t>
  </si>
  <si>
    <t>MEJORAMIENTO SECADEROS PITALITO-TIMANA</t>
  </si>
  <si>
    <t>2-654120273</t>
  </si>
  <si>
    <t>MEJORAMIENTO SECADEROS GARZON</t>
  </si>
  <si>
    <t>2-654120274</t>
  </si>
  <si>
    <t>ADECUACION POLIDEPORTIVO ESCUELA CALOTO</t>
  </si>
  <si>
    <t>2-654120275</t>
  </si>
  <si>
    <t>IMPLEMENTACION SISTEMAS BENEFICIO HUMEDO</t>
  </si>
  <si>
    <t>2-654120276</t>
  </si>
  <si>
    <t>CONSTRUCCION SECADEROS SOLARES LA PLATA</t>
  </si>
  <si>
    <t>2-654120277</t>
  </si>
  <si>
    <t>INSTALACION TANQUES ALMACEN.AGUA ELIAS</t>
  </si>
  <si>
    <t>2-654120278</t>
  </si>
  <si>
    <t>MEJORAMIENTO CAPAC SECADO - Tarqui Garzó</t>
  </si>
  <si>
    <t>2-654120279</t>
  </si>
  <si>
    <t>CONSTRUCCION ESTUFAS DE LEÑA PAICOL</t>
  </si>
  <si>
    <t>2-654120280</t>
  </si>
  <si>
    <t>MEJORAMIENTO RED VIAL TERCIARIA NATAGA</t>
  </si>
  <si>
    <t>2-654120281</t>
  </si>
  <si>
    <t>MEJORAMIENTO RED ACUEDUCTOS RIVERA</t>
  </si>
  <si>
    <t>2-654120282</t>
  </si>
  <si>
    <t>MEJORAMIENTO CUBIERTA SECADEROS GARZON</t>
  </si>
  <si>
    <t>2-654120283</t>
  </si>
  <si>
    <t>PREVENSION Y SENSIBILIZACION SALUD VISUA</t>
  </si>
  <si>
    <t>3-654120003</t>
  </si>
  <si>
    <t>MOTIVACION RELEVO GENERACIONAL NIÑOS PIL</t>
  </si>
  <si>
    <t>4-654120014</t>
  </si>
  <si>
    <t>CONST PLACA HUELLA, OBRA DE ARTES, DRENA</t>
  </si>
  <si>
    <t>4-654120029</t>
  </si>
  <si>
    <t>FORTALECIMIENTO A LA ASISTENCIA TECNICA</t>
  </si>
  <si>
    <t>4-654120030</t>
  </si>
  <si>
    <t>RECONV. TECN - SOMBRIO CON ESPECIES NATI</t>
  </si>
  <si>
    <t>PERDOMO GUZMAN RAFAEL</t>
  </si>
  <si>
    <t>CONSTRUCCION PLACA HUELLA COLOMBIA</t>
  </si>
  <si>
    <t>MEJORAMIENTO INFRAESTRUCTURA SECADO TELL</t>
  </si>
  <si>
    <t>4-654120050</t>
  </si>
  <si>
    <t>CONSTRUCCION PLACA HUELLA GARZON</t>
  </si>
  <si>
    <t>4-654120052</t>
  </si>
  <si>
    <t>CONSTRUCCION PLACA HUELLA SUAZA</t>
  </si>
  <si>
    <t>4-654120060</t>
  </si>
  <si>
    <t>FORTALECIMIENTO A LA CAFICULTURA-SEMILLA</t>
  </si>
  <si>
    <t>4-654120064</t>
  </si>
  <si>
    <t>MEJORAMIENTO MALLA VIAL ALGECIRAS</t>
  </si>
  <si>
    <t>CONSTRUCCION PLACA HUELLA SAN AGUSTIN</t>
  </si>
  <si>
    <t>4-654120066</t>
  </si>
  <si>
    <t>MEJORAMIENTO VIVIENDA LA PLATA</t>
  </si>
  <si>
    <t>4-654120069</t>
  </si>
  <si>
    <t>MEJORAMIENTO RED VIAL TERCIARIA NEIVA</t>
  </si>
  <si>
    <t>4-654120074</t>
  </si>
  <si>
    <t>CONSTRUCCION PLACA HUELLA RED VIAL TIMAN</t>
  </si>
  <si>
    <t>4-654120077</t>
  </si>
  <si>
    <t>FORTALECIMIENTO CAFICULTURA MPIO SAN AGU</t>
  </si>
  <si>
    <t>4-654120079</t>
  </si>
  <si>
    <t>MEJORAMIENTO POLIDEPORTIVO VDA ALPES GUA</t>
  </si>
  <si>
    <t>4-654120081</t>
  </si>
  <si>
    <t>CONSTRUCCION PLACA HUELLA TARQUI</t>
  </si>
  <si>
    <t>4-654120086</t>
  </si>
  <si>
    <t>CONSTRUCCION PLACA HUELLA Y BOX COULVERT</t>
  </si>
  <si>
    <t>4-654120087</t>
  </si>
  <si>
    <t>CONSTRUCCION UNIDAD SANITARIA, AULA ESCO</t>
  </si>
  <si>
    <t>4-654120088</t>
  </si>
  <si>
    <t>FORTALECIMIENTO CAFICULTURA MPIO ALGECIR</t>
  </si>
  <si>
    <t>4-654120091</t>
  </si>
  <si>
    <t>MEJORAMIENTO MALLA VIAL TERCIARIA PALERM</t>
  </si>
  <si>
    <t>CONSTRUCCION PLACA HUELLA ISNOS</t>
  </si>
  <si>
    <t>4-654120094</t>
  </si>
  <si>
    <t>CONSTRUCCION CENTRO COMUNITARIO VDA BETA</t>
  </si>
  <si>
    <t>4-654120096</t>
  </si>
  <si>
    <t>4-654120098</t>
  </si>
  <si>
    <t>CONSTRUCCION PLACA HUELLA PITALITO</t>
  </si>
  <si>
    <t>4-654120099</t>
  </si>
  <si>
    <t>MEJORAMIENTO OFERTA AMBIENTAL SAN AGUSTI</t>
  </si>
  <si>
    <t>4-654120100</t>
  </si>
  <si>
    <t>MODELO DE PROSPERIDAD Y PAZ EN EL HUILA</t>
  </si>
  <si>
    <t>ARIZA REYES BEATRIZ</t>
  </si>
  <si>
    <t>4-654120104</t>
  </si>
  <si>
    <t>AMPLIACION VIAS VDA SAN JOSE Y ANTONIO N</t>
  </si>
  <si>
    <t>4-654120108</t>
  </si>
  <si>
    <t>4-654120109</t>
  </si>
  <si>
    <t>CONSTRUCCION OBRAS DRENAJE - PALESTINA</t>
  </si>
  <si>
    <t>4-654120110</t>
  </si>
  <si>
    <t>CEMENTACION VIAS URBANAS MPIO PALESTINA</t>
  </si>
  <si>
    <t>4-654120111</t>
  </si>
  <si>
    <t>CONST.ALCANTARILLAS Y MANT.VIAS TELLO</t>
  </si>
  <si>
    <t>4-654120112</t>
  </si>
  <si>
    <t>CONSTRUCCION PLACA HUELLA TIMANA</t>
  </si>
  <si>
    <t>4-654120113</t>
  </si>
  <si>
    <t>4-654120114</t>
  </si>
  <si>
    <t>MEJORAMIENTO MALLA VIAL MUNICIPIO PALERM</t>
  </si>
  <si>
    <t>4-654120115</t>
  </si>
  <si>
    <t>MEJORAMIENTO INFRAESTRUCTURA VIAL NEIVA</t>
  </si>
  <si>
    <t>4-654120116</t>
  </si>
  <si>
    <t>CONSTRUCCION PLACA HUELLA CAMPOALEGRE</t>
  </si>
  <si>
    <t>4-654120117</t>
  </si>
  <si>
    <t>CONSTRUCCION PLACA HUELLA VDA FUNDADOR</t>
  </si>
  <si>
    <t>4-654120118</t>
  </si>
  <si>
    <t>MANTENIMIENTO MALLA VIAL TERCIARIA ACEVE</t>
  </si>
  <si>
    <t>4-654120120</t>
  </si>
  <si>
    <t>4-654120121</t>
  </si>
  <si>
    <t>4-654120122</t>
  </si>
  <si>
    <t>MEJORAMIENTO MALLA VIAL SALADOBLANCO</t>
  </si>
  <si>
    <t>4-654120123</t>
  </si>
  <si>
    <t>MEJORAMIENTO INFRAESTRUCTURA SECADO ALGE</t>
  </si>
  <si>
    <t>4-654120125</t>
  </si>
  <si>
    <t>MEJORAMIENTO OFERTA AMBIENTAL PITALITO</t>
  </si>
  <si>
    <t>4-654120126</t>
  </si>
  <si>
    <t>MEJORAMIENTO INFRAESTRUCTURA VIAL ALGECI</t>
  </si>
  <si>
    <t>4-654120127</t>
  </si>
  <si>
    <t>MEJORAMIENTO COCINAS VIVIENDAS LA ARGENT</t>
  </si>
  <si>
    <t>4-654120128</t>
  </si>
  <si>
    <t>MEJORAMIENTO RED VIAL TERCIARIA LA PLATA</t>
  </si>
  <si>
    <t>4-654120130</t>
  </si>
  <si>
    <t>CONSTRUCCION PLACA HUELLA-ALCANT.AGRADO</t>
  </si>
  <si>
    <t>4-654120131</t>
  </si>
  <si>
    <t>MEJORAMIENTO RED VIAL TERCIARIA SANTA MA</t>
  </si>
  <si>
    <t>4-654120132</t>
  </si>
  <si>
    <t>FORTALECIMIENTO CAFICULTURA OPORAPA</t>
  </si>
  <si>
    <t>4-654120133</t>
  </si>
  <si>
    <t>CONSTRUC AULA MULTIPLE I.E LAS MERCEDES</t>
  </si>
  <si>
    <t>4-654120134</t>
  </si>
  <si>
    <t>OBRAS SITIOS CRITICOS RED VIAL TELLO</t>
  </si>
  <si>
    <t>4-654120135</t>
  </si>
  <si>
    <t>CONSTRUCCION PLACA HUELLA VDA PEÑAS NEGR</t>
  </si>
  <si>
    <t>4-654120136</t>
  </si>
  <si>
    <t>MANTENIMIENTO RED VIAL TERCIARIA GUADALU</t>
  </si>
  <si>
    <t>4-654120137</t>
  </si>
  <si>
    <t>4-654120138</t>
  </si>
  <si>
    <t>MANTENIMIENTO RED VIAL TERCIARIA SUAZA</t>
  </si>
  <si>
    <t>4-654120139</t>
  </si>
  <si>
    <t>RESTAURACION ACUEDUCTO Y VIAS GIGANTE</t>
  </si>
  <si>
    <t>4-654120141</t>
  </si>
  <si>
    <t>MEJORAMIENTO MALLA VIAL TERCIARIA COLOMB</t>
  </si>
  <si>
    <t>4-654120142</t>
  </si>
  <si>
    <t>4-654120143</t>
  </si>
  <si>
    <t>MEJORAMIENTO INFRAEST.EDUCAT.GUADALUPE</t>
  </si>
  <si>
    <t>4-654120144</t>
  </si>
  <si>
    <t>MEJORAMIENTO MALLA VIAL TERCIARIA OPORAP</t>
  </si>
  <si>
    <t>4-654120145</t>
  </si>
  <si>
    <t>OBRAS SITIOS CRITICOS RED VIAL PALERMO</t>
  </si>
  <si>
    <t>4-654120146</t>
  </si>
  <si>
    <t>CONSTRUCCION ALCANTARILLAS VIAS ALGECIRA</t>
  </si>
  <si>
    <t>4-654120147</t>
  </si>
  <si>
    <t>CONSTRUCCION OBRAS MALLA VIAL HOBO</t>
  </si>
  <si>
    <t>4-654120148</t>
  </si>
  <si>
    <t>MEJORAMIENTO MALLA VIAL TERCIARIA ACEVED</t>
  </si>
  <si>
    <t>4-654120149</t>
  </si>
  <si>
    <t>ADECUACION SMTA ZONA CAFETERA OPORAPA</t>
  </si>
  <si>
    <t>4-654120150</t>
  </si>
  <si>
    <t>APOYO REHABILITACION ACUEDUCTOS - VIAS</t>
  </si>
  <si>
    <t>4-654120151</t>
  </si>
  <si>
    <t>MEJORAMIENTO RED VIAL TERCIARIA SAN AGUS</t>
  </si>
  <si>
    <t>4-654120152</t>
  </si>
  <si>
    <t>MEJORAMIENTO OFERA AMBIENTAL PALESTINA</t>
  </si>
  <si>
    <t>4-654120153</t>
  </si>
  <si>
    <t>FORTALECIMIENTO CAFICULTURA ISNOS</t>
  </si>
  <si>
    <t>4-654120154</t>
  </si>
  <si>
    <t>MEJORAMIENTO INFRAESTR.SECADO ACEVEDO</t>
  </si>
  <si>
    <t>4-654120155</t>
  </si>
  <si>
    <t>CONSTRUCCION PLACA HUELLA RED VIAL GARZO</t>
  </si>
  <si>
    <t>4-654120156</t>
  </si>
  <si>
    <t>4-654120157</t>
  </si>
  <si>
    <t>CONSTRUC.PLACA POLIDEPORTIVO GUACACALLO</t>
  </si>
  <si>
    <t>4-654120162</t>
  </si>
  <si>
    <t>CONSTRUCCION PLACA HUELLA RED VIAL TERCI</t>
  </si>
  <si>
    <t>4-654120163</t>
  </si>
  <si>
    <t>CONSTRUCCION PLACA HUELLA LA ARGENTINA</t>
  </si>
  <si>
    <t>4-113180001</t>
  </si>
  <si>
    <t>NESCAFE PLAN COLOMBIA</t>
  </si>
  <si>
    <t>4-114080004</t>
  </si>
  <si>
    <t>ACCIONES ERRADICACIÓN TRABAJO INFANTIL</t>
  </si>
  <si>
    <t>RODRIGUEZ MEJIA CLAUDIA D</t>
  </si>
  <si>
    <t>COMITÉ MAGDALENA</t>
  </si>
  <si>
    <t>2-664120032</t>
  </si>
  <si>
    <t>INTEGRACION SOCIAL MEDIANTE EL DEPORTE</t>
  </si>
  <si>
    <t>RUIZ MARTINEZ ISABEL CRIS</t>
  </si>
  <si>
    <t>2-664120033</t>
  </si>
  <si>
    <t>MTTO VÍAS SAN PEDRO-PALMOR-SIBERIA-CORDO</t>
  </si>
  <si>
    <t>PARRA SALDARRIAGA JOSE RO</t>
  </si>
  <si>
    <t>2-664120034</t>
  </si>
  <si>
    <t>MTTO VÍAS MINCA Y GUACHACA</t>
  </si>
  <si>
    <t>2-664120035</t>
  </si>
  <si>
    <t>MTTO VÍAS TER SAN PEDRO PALMOR Y SIBERIA</t>
  </si>
  <si>
    <t>2-664120036</t>
  </si>
  <si>
    <t>MTTO VÍAS TERC. BONDA, GUACHACA Y MINCA</t>
  </si>
  <si>
    <t>2-664120037</t>
  </si>
  <si>
    <t>ENCUENTRO DE MUJERES CAFETERAS</t>
  </si>
  <si>
    <t>2-664120038</t>
  </si>
  <si>
    <t>MTTO. Y CONSERV. VÍAS TERC. CORR. PALMOR</t>
  </si>
  <si>
    <t>2-664120039</t>
  </si>
  <si>
    <t>MANTENIMIENTO VÍAS CORR. SAN PEDRO</t>
  </si>
  <si>
    <t>2-664120040</t>
  </si>
  <si>
    <t>FNCFO.001.01.03.02.01</t>
  </si>
  <si>
    <t>ENERGIZACION</t>
  </si>
  <si>
    <t>LINEA ELECTR SEC VDAS ORIENTE Y LA TAGUA</t>
  </si>
  <si>
    <t>2-664120041</t>
  </si>
  <si>
    <t>MTO VÍA TORITOS-LAS MARGARITAS-LA FUENTE</t>
  </si>
  <si>
    <t>3-664120001</t>
  </si>
  <si>
    <t>PARTICIPACIÓN DE 20 NIÑOS PILOS GIRA FMM</t>
  </si>
  <si>
    <t>4-664120003</t>
  </si>
  <si>
    <t>FORMACION TECNICA JOVENES CAFICULTORES</t>
  </si>
  <si>
    <t>4-664120004</t>
  </si>
  <si>
    <t>MTTO VÍAS TERC  STA CLARA Y SACRAMENTO</t>
  </si>
  <si>
    <t>COMITÉ NARIÑO</t>
  </si>
  <si>
    <t>2-674120049</t>
  </si>
  <si>
    <t>CONVENIO UNAD-FNC-NARIÑO     2017</t>
  </si>
  <si>
    <t>ALVAREZ ANGELA MARIA</t>
  </si>
  <si>
    <t>2-674120056</t>
  </si>
  <si>
    <t>PROYECT_BENEFICIO_ARREGLO MAQUINAS DESPU</t>
  </si>
  <si>
    <t>GUTIERREZ JUAN FERNANDO</t>
  </si>
  <si>
    <t>2-674120098</t>
  </si>
  <si>
    <t>DOTACIÓN CENTROS COMUNITARIOS</t>
  </si>
  <si>
    <t>ORDOÑEZ URBANO JESUS RODR</t>
  </si>
  <si>
    <t>2-674120099</t>
  </si>
  <si>
    <t>MEJORAMIENTO-DOTACIÓN INST. EDUCATIVAS</t>
  </si>
  <si>
    <t>2-674120100</t>
  </si>
  <si>
    <t>DOTACIÓN CENTRO DE SALUD BUENA ESPERANZA</t>
  </si>
  <si>
    <t>2-674120101</t>
  </si>
  <si>
    <t>ENCUENTRO DE ASOCIACIONES</t>
  </si>
  <si>
    <t>2-674120103</t>
  </si>
  <si>
    <t>PROYECTO_COLINOS_ARBOLEDA</t>
  </si>
  <si>
    <t>2-674120105</t>
  </si>
  <si>
    <t>DOTACIÓN DE INSTITUCIONES EDUCATIVAS</t>
  </si>
  <si>
    <t>2-674120106</t>
  </si>
  <si>
    <t>CONSTRUCCIÓN DE ESTUFAS ECOEFICIENTES</t>
  </si>
  <si>
    <t>2-674120107</t>
  </si>
  <si>
    <t>PROD.HUEVOS ALTERNAT.SEG.ALIMENT.ROSARIO</t>
  </si>
  <si>
    <t>LASSO LASSO DIEGO J.</t>
  </si>
  <si>
    <t>2-674120108</t>
  </si>
  <si>
    <t>SUMINISTRO DE TRANFORMADORES VDA. REYES</t>
  </si>
  <si>
    <t>2-674120109</t>
  </si>
  <si>
    <t>DOTACIÓN SALONES COMUNALES-ASOCIACIONES</t>
  </si>
  <si>
    <t>3-674120007</t>
  </si>
  <si>
    <t>BUFFETT PROYECTO EL ROSARIO</t>
  </si>
  <si>
    <t>ZAMUDIO MARINO ANDRES</t>
  </si>
  <si>
    <t>3-674120008</t>
  </si>
  <si>
    <t>SOLUC.INTEGRAD.INFRAESTRUCT.EL ROSARIO</t>
  </si>
  <si>
    <t>4-674120002</t>
  </si>
  <si>
    <t>CV.2067_INCREM.ING.PQÑOS PROD.RIO MAYO</t>
  </si>
  <si>
    <t>4-674120005</t>
  </si>
  <si>
    <t>PROYECTO REFORESTACION</t>
  </si>
  <si>
    <t>4-674120006</t>
  </si>
  <si>
    <t>PROY.HABILIDADES FISICO Y SENSORIAL</t>
  </si>
  <si>
    <t>4-674120007</t>
  </si>
  <si>
    <t>PROYECTO ALMACIGOS</t>
  </si>
  <si>
    <t>4-674120008</t>
  </si>
  <si>
    <t>CONSTRUCCION CUBRTA. POLIDEPORTIVO I.E.J</t>
  </si>
  <si>
    <t>4-674120009</t>
  </si>
  <si>
    <t>PROYECTO PRODUCTIVIDAD_DINAMOS</t>
  </si>
  <si>
    <t>4-674120010</t>
  </si>
  <si>
    <t>PROYECTO PRODUCTIVIDAD_ZARANDAS</t>
  </si>
  <si>
    <t>4-674120011</t>
  </si>
  <si>
    <t>PROYEC.HABILID FISICO SENSORIAL MUJERES</t>
  </si>
  <si>
    <t>4-674120012</t>
  </si>
  <si>
    <t>SUMINISTRO COMBUSTIBLE PARA MEJ. VIAS</t>
  </si>
  <si>
    <t>4-674120013</t>
  </si>
  <si>
    <t>CAMINOS Y CINTAS HUELLA MPIO. DE ALBÁN</t>
  </si>
  <si>
    <t>4-674120014</t>
  </si>
  <si>
    <t>CINTAS Y CAMINOS HUELLA MPIO. ARBOLEDA</t>
  </si>
  <si>
    <t>4-674120015</t>
  </si>
  <si>
    <t>PLACAS, CINTAS Y CAMINOS HUELLA LA UNIÓN</t>
  </si>
  <si>
    <t>4-674120016</t>
  </si>
  <si>
    <t>PLACAS, CINTAS Y CAMINOS HUELLA COLÓN</t>
  </si>
  <si>
    <t>4-674120017</t>
  </si>
  <si>
    <t>CINTAS HUELLA -SAMANIEGO-ANCUYA-GUATARIL</t>
  </si>
  <si>
    <t>4-674120018</t>
  </si>
  <si>
    <t>CAMINOS HUELLA MPIO. SAN PEDRO CARTAGO</t>
  </si>
  <si>
    <t>4-674120019</t>
  </si>
  <si>
    <t>PROYECTO HERRAMIENTA AGRICOLA</t>
  </si>
  <si>
    <t>4-674120020</t>
  </si>
  <si>
    <t>PROYECTO TANQUES TINA DOBLES</t>
  </si>
  <si>
    <t>4-674120021</t>
  </si>
  <si>
    <t>PROYECTO PATIOS DE SECADO</t>
  </si>
  <si>
    <t>4-674120023</t>
  </si>
  <si>
    <t>PLACAS HUELLA MUNICIPIO DE BUESACO</t>
  </si>
  <si>
    <t>4-674120024</t>
  </si>
  <si>
    <t>MEJORAMIENTO C. DEPORTIVA VEREDA QUIROZ</t>
  </si>
  <si>
    <t>4-674120025</t>
  </si>
  <si>
    <t>MEJORAMIENTO Y ADECUACIÓN CENTROS DEPORT</t>
  </si>
  <si>
    <t>4-674120026</t>
  </si>
  <si>
    <t>MEJORAMIENTO ACUEDUCTO MPIO. TAMINANGO</t>
  </si>
  <si>
    <t>4-674120027</t>
  </si>
  <si>
    <t>PROYECTO NIÑOS PILOS</t>
  </si>
  <si>
    <t>4-674120028</t>
  </si>
  <si>
    <t>ALQUILER DE MAQUINARIA PARA MEJ. DE VIAS</t>
  </si>
  <si>
    <t>4-674120029</t>
  </si>
  <si>
    <t>MATERIAL DE AFIRMADO PARA MEJ. DE VIAS</t>
  </si>
  <si>
    <t>4-674120030</t>
  </si>
  <si>
    <t>PLACAS-CINTAS-CAMINOS HUELLA SAN LORENZO</t>
  </si>
  <si>
    <t>4-674120031</t>
  </si>
  <si>
    <t>CINTAS-CAMINOS HUELLA MPIO TAMINANGO</t>
  </si>
  <si>
    <t>4-674120032</t>
  </si>
  <si>
    <t>MEJORAMIENTO DE INSTITUCIONES EDUCATIVAS</t>
  </si>
  <si>
    <t>4-674120034</t>
  </si>
  <si>
    <t>MEJORAMIENTO DE SALONES COMUNALES</t>
  </si>
  <si>
    <t>4-674120035</t>
  </si>
  <si>
    <t>PROYECTO DESPULPADORAS</t>
  </si>
  <si>
    <t>4-674120036</t>
  </si>
  <si>
    <t>4-674120037</t>
  </si>
  <si>
    <t>CV6_FORT.ASOC.PÑOS PROD.Subreg.RIOMAYO</t>
  </si>
  <si>
    <t>4-674120038</t>
  </si>
  <si>
    <t>PROYECTO_TANQUES TINA SENCILLOS</t>
  </si>
  <si>
    <t>4-674120039</t>
  </si>
  <si>
    <t>PROYECTO_FOSAS</t>
  </si>
  <si>
    <t>4-674120040</t>
  </si>
  <si>
    <t>PROYECTO_TANQUES CONSTRUIDOS</t>
  </si>
  <si>
    <t>4-674120041</t>
  </si>
  <si>
    <t>SUMINISTRO COMBUSTIBLE PARA MEJ. VIAS 2</t>
  </si>
  <si>
    <t>4-674120042</t>
  </si>
  <si>
    <t>MEJORAMIENTO, DOTACIÓN SALONES COMUNALES</t>
  </si>
  <si>
    <t>4-674120043</t>
  </si>
  <si>
    <t>MEJORAMIENTO REDES DE ACUEDUCTOS</t>
  </si>
  <si>
    <t>4-674120044</t>
  </si>
  <si>
    <t>MEJORAMIENTOS DISTRITOS DE RIEGO-ACUEDUC</t>
  </si>
  <si>
    <t>4-674120045</t>
  </si>
  <si>
    <t>MEJORAMIENTO VIAS - ADECUACIÓN PUENTES</t>
  </si>
  <si>
    <t>4-674120046</t>
  </si>
  <si>
    <t>MJTO. VIAS CONSTRUCCIÓN Y ADECUACIÓN ALC</t>
  </si>
  <si>
    <t>4-674120047</t>
  </si>
  <si>
    <t>PLACAS-CINTAS-CAMINOS HUELLA T-DE GOMEZ</t>
  </si>
  <si>
    <t>4-674120048</t>
  </si>
  <si>
    <t>CONTRUCCIÓN MUROS Y OBRAS DE DRENAJE</t>
  </si>
  <si>
    <t>4-674120049</t>
  </si>
  <si>
    <t>PLACAS-CINTAS-CAMINOS HUELLA SAN PABLO</t>
  </si>
  <si>
    <t>4-674120050</t>
  </si>
  <si>
    <t>PLACAS HUELLA MUNICIPIO SAMANIEGO</t>
  </si>
  <si>
    <t>4-674120051</t>
  </si>
  <si>
    <t>PLACAS HUELLA MUNICIPIO LA FLORIDA</t>
  </si>
  <si>
    <t>4-674120052</t>
  </si>
  <si>
    <t>PROYECTO_FERTILIZANTE</t>
  </si>
  <si>
    <t>4-674120053</t>
  </si>
  <si>
    <t>CONSTRUCCIÓN TARABITAS EN COLÓN-S.PABLO</t>
  </si>
  <si>
    <t>4-674120054</t>
  </si>
  <si>
    <t>CONSTRUCCIÓN DE PLACAS Y CINTAS HUELLA</t>
  </si>
  <si>
    <t>4-674120055</t>
  </si>
  <si>
    <t>MEJORAMIENTO DE CENTROS DEPORTIVOS</t>
  </si>
  <si>
    <t>4-674120056</t>
  </si>
  <si>
    <t>MEJORAMIENTO-CONSTRUCCIÓN DE SALONES COM</t>
  </si>
  <si>
    <t>4-674120057</t>
  </si>
  <si>
    <t>MEJORAMIENTO DE ACUEDUCTOS VEREDALES</t>
  </si>
  <si>
    <t>4-674120058</t>
  </si>
  <si>
    <t>MEJORAMIENTO DE CENTROS DE SALUD</t>
  </si>
  <si>
    <t>4-674120059</t>
  </si>
  <si>
    <t>PLACAS-CINTAS-CAMINOS HUELLA LA UNIÓN 2</t>
  </si>
  <si>
    <t>4-674120060</t>
  </si>
  <si>
    <t>MEJORAMIENTO INSTITUCIONES EDUCATIVAS 2</t>
  </si>
  <si>
    <t>4-674120061</t>
  </si>
  <si>
    <t>PROYECTO TANQUES TINA</t>
  </si>
  <si>
    <t>4-674120062</t>
  </si>
  <si>
    <t>PROYECT_ESTUFAS</t>
  </si>
  <si>
    <t>4-674120063</t>
  </si>
  <si>
    <t>PROYECT_MEJORA_BENEFICIO</t>
  </si>
  <si>
    <t>4-674120064</t>
  </si>
  <si>
    <t>PROYECTO_TANQUES AGUA</t>
  </si>
  <si>
    <t>4-674120065</t>
  </si>
  <si>
    <t>PLACAS-CINTAS-CAMINOS HUELLA S. LORENZO2</t>
  </si>
  <si>
    <t>4-674120066</t>
  </si>
  <si>
    <t>MEJORAMIENTO RED VIAL TERCIARIA</t>
  </si>
  <si>
    <t>4-674120067</t>
  </si>
  <si>
    <t>ALQUILER DE MAQUINARIA PARA MEJ. VIAS</t>
  </si>
  <si>
    <t>4-674120068</t>
  </si>
  <si>
    <t>MEJORAMIENTO DE VIAS RURALES</t>
  </si>
  <si>
    <t>4-674120069</t>
  </si>
  <si>
    <t>MEJORAMIENTO ACUEDUCTOS Y CANALES RIEGO</t>
  </si>
  <si>
    <t>4-674120070</t>
  </si>
  <si>
    <t>PLACAS-CINTAS-CAMINOS HUELLA LA UNIÓN 3</t>
  </si>
  <si>
    <t>4-674120071</t>
  </si>
  <si>
    <t>CONSTRUCCIÓN PLACAS-CINTAS-CAMINO HUELLA</t>
  </si>
  <si>
    <t>4-674120072</t>
  </si>
  <si>
    <t>MEJORAMIENTO UNIDADES SANITARIAS</t>
  </si>
  <si>
    <t>4-674120073</t>
  </si>
  <si>
    <t>PROYECTO CAPACITACION</t>
  </si>
  <si>
    <t>4-674120074</t>
  </si>
  <si>
    <t>PROY_ESTRAT PREVEN RECLUTA POLICARPA</t>
  </si>
  <si>
    <t>4-674120075</t>
  </si>
  <si>
    <t>COMBUSTIBLE-MEJORARAMIENTO VIAS RURALES</t>
  </si>
  <si>
    <t>3-114090002.02</t>
  </si>
  <si>
    <t>COMITÉ NTE SANTANDER</t>
  </si>
  <si>
    <t>VALLEJO CARMEN LUCIA</t>
  </si>
  <si>
    <t>1-684120003</t>
  </si>
  <si>
    <t>MEJOR. PRODUCT.APOYO FERTILIZACION COMPL</t>
  </si>
  <si>
    <t>2-684120036</t>
  </si>
  <si>
    <t>FOMENTO VARIEDADES RESISTENTES - SEMILLA</t>
  </si>
  <si>
    <t>2-684120037</t>
  </si>
  <si>
    <t>TRANSFERENCIA CONOCIMIENTOS MEDIOS MASIV</t>
  </si>
  <si>
    <t>2-684120038</t>
  </si>
  <si>
    <t>MEJORAMIENTO PRODUCT. ANALISIS DE SUELOS</t>
  </si>
  <si>
    <t>ROJAS CONTRERAS MARCO WLA</t>
  </si>
  <si>
    <t>2-684120039</t>
  </si>
  <si>
    <t>MEJORAMIENTO PRODUCT. FERTILIZACIÓN</t>
  </si>
  <si>
    <t>2-684120040</t>
  </si>
  <si>
    <t>RENOVACIÓN Y SIEMBRA - MANOS A OBRA 2019</t>
  </si>
  <si>
    <t>2-684120041</t>
  </si>
  <si>
    <t>RENOV Y SIEMBRA-MANOS A OBRA JOVENE 2019</t>
  </si>
  <si>
    <t>2-684120042</t>
  </si>
  <si>
    <t>FOMENTO A PRODUC CAFES ALTA CALIDAD 2019</t>
  </si>
  <si>
    <t>CONTRERAS CALVO MIGUEL AN</t>
  </si>
  <si>
    <t>2-684120043</t>
  </si>
  <si>
    <t>FORTALECIMIENTO PROG. ESCUELA YCAFE 2019</t>
  </si>
  <si>
    <t>VERA ROMERO RAUL HERNAN</t>
  </si>
  <si>
    <t>2-684120044</t>
  </si>
  <si>
    <t>FOMENTAR ESTABLECIMIENTO AGROFORESTALES</t>
  </si>
  <si>
    <t>2-684120045</t>
  </si>
  <si>
    <t>APOYO A LA CONSERVACIÓN RED VIAL MAYO</t>
  </si>
  <si>
    <t>3-684120005</t>
  </si>
  <si>
    <t>ESTABLECIMIENTO CAFE DEMOST HJC TOLEDITO</t>
  </si>
  <si>
    <t>SILVA FERNANDEZ MIGUEL A.</t>
  </si>
  <si>
    <t>3-684120006</t>
  </si>
  <si>
    <t>PROGRAMA NIÑOS PILOS NORTE DE SANT 2019</t>
  </si>
  <si>
    <t>4-684120003</t>
  </si>
  <si>
    <t>MEJORAMIENTO RENTABILIDAD PAMPLONITA 201</t>
  </si>
  <si>
    <t>4-684120013</t>
  </si>
  <si>
    <t>MEJORAMIENTO RENTABILIDAD CAFIC DURANIA</t>
  </si>
  <si>
    <t>4-684120018</t>
  </si>
  <si>
    <t>APOYO A RENOVACION Y SIEMBRA SAN CALIXTO</t>
  </si>
  <si>
    <t>4-684120019</t>
  </si>
  <si>
    <t>APOYO A RENOV, SIEMBRA Y FERTI CHINACOTA</t>
  </si>
  <si>
    <t>4-684120020</t>
  </si>
  <si>
    <t>APOYO MEJOR INFRASETRUC Y REN CUCUTILLA</t>
  </si>
  <si>
    <t>4-684120021</t>
  </si>
  <si>
    <t>APOYO A RENOVACION Y SIEMBRA MPIO LOURDE</t>
  </si>
  <si>
    <t>4-684120023</t>
  </si>
  <si>
    <t>APOYO A RENOVACION Y SIEMBRA TOLEDO</t>
  </si>
  <si>
    <t>4-684120024</t>
  </si>
  <si>
    <t>APOYO A RENOVACION Y SIEMBRA SARDINATA</t>
  </si>
  <si>
    <t>4-684120025</t>
  </si>
  <si>
    <t>APOYO A RENOV Y FERTILIZ LOS PATIOS 2019</t>
  </si>
  <si>
    <t>4-684120026</t>
  </si>
  <si>
    <t>APOYO A RENOV Y FERTILIZACIÓN RAGONVALIA</t>
  </si>
  <si>
    <t>4-684120027</t>
  </si>
  <si>
    <t>ALIANZA MPIO LABATECA MANOS A LA OBRA</t>
  </si>
  <si>
    <t>4-684120028</t>
  </si>
  <si>
    <t>APOYO A RENOVACIÓN Y SIEMBRA HACARÍ 2019</t>
  </si>
  <si>
    <t>4-684120029</t>
  </si>
  <si>
    <t>APOYO A RENOVACIÓN Y SIEMBRA LOURDE 2019</t>
  </si>
  <si>
    <t>4-684120030</t>
  </si>
  <si>
    <t>APOYO A RENOVACIÓN Y SIEMBRA BUCARASICA</t>
  </si>
  <si>
    <t>4-684120032</t>
  </si>
  <si>
    <t>APOYO A RENOVACIÓN YSIEMBRA SALAZAR 2019</t>
  </si>
  <si>
    <t>4-684120033</t>
  </si>
  <si>
    <t>APOYO RENOV Y NUTRICIÓN CAFETALES LABATE</t>
  </si>
  <si>
    <t>4-684120034</t>
  </si>
  <si>
    <t>APOYO A RENOV, FERTI E INFRAEST VILLACAR</t>
  </si>
  <si>
    <t>4-684120035</t>
  </si>
  <si>
    <t>APOYO A RENOVACIÓN Y SIEMBRA GRAMALOTE</t>
  </si>
  <si>
    <t>4-684120036</t>
  </si>
  <si>
    <t>MEJORAMIENTO SECADO CAFE COMMUNITY 2019</t>
  </si>
  <si>
    <t>4-684120037</t>
  </si>
  <si>
    <t>MANEJO,TRATAMIENTO SUBPRODUCTOS DEL CAFE</t>
  </si>
  <si>
    <t>4-684120038</t>
  </si>
  <si>
    <t>APOYO A LA FERTILIZACIÓN Y RENOV ARBOLED</t>
  </si>
  <si>
    <t>4-684120039</t>
  </si>
  <si>
    <t>MEJORAMIENTO RENTABILIDAD MPIO SANTIAGO</t>
  </si>
  <si>
    <t>4-684120040</t>
  </si>
  <si>
    <t>MEJORAMIENTO RENTABILIDAD MPIO EL ZULIA</t>
  </si>
  <si>
    <t>4-684120041</t>
  </si>
  <si>
    <t>APOYO A RENOVACIÓN YSIEMBRA CAFE CACHIRA</t>
  </si>
  <si>
    <t>4-684120042</t>
  </si>
  <si>
    <t>FNCFO.001.01.03.04.02</t>
  </si>
  <si>
    <t>CAPACIDADES EN COMPETENCIAS</t>
  </si>
  <si>
    <t>FORTALECIMIENTO CAPACIDADES ASOCIACIONES</t>
  </si>
  <si>
    <t>4-684120043</t>
  </si>
  <si>
    <t>APOYO A LA CONSERVACIÓN VIAL AGOSTO 2019</t>
  </si>
  <si>
    <t>4-684120044</t>
  </si>
  <si>
    <t>EMPRENDIMIENTOS PRODUCUTIVOS HOGARES J C</t>
  </si>
  <si>
    <t>COMITÉ QUINDÍO</t>
  </si>
  <si>
    <t>1-694010001</t>
  </si>
  <si>
    <t>CONSTRUCCION BODEGAS ZONA FRANCA</t>
  </si>
  <si>
    <t>VASQUEZ ARENAS JOSE MARTI</t>
  </si>
  <si>
    <t>1-694120002</t>
  </si>
  <si>
    <t>MANTENIMIENTO DE VIAS CIRCASIA</t>
  </si>
  <si>
    <t>BERNAL LUIS FERNANDO</t>
  </si>
  <si>
    <t>1-694120003</t>
  </si>
  <si>
    <t>NUTRICION DE CAFETALES-ANALISIS DE SUELO</t>
  </si>
  <si>
    <t>LOPEZ ROJAS CINDY ANIFER</t>
  </si>
  <si>
    <t>1-694120004</t>
  </si>
  <si>
    <t>CONSTRUCCIÓN DE FOGONES ECOLÓGICOS-2019</t>
  </si>
  <si>
    <t>1-694120005</t>
  </si>
  <si>
    <t>BECAS COMITE QUINDIO 2019</t>
  </si>
  <si>
    <t>OSPINA QUINTANA OSCAR IVA</t>
  </si>
  <si>
    <t>1-694120006</t>
  </si>
  <si>
    <t>INCENTIVO SALENTO 2019</t>
  </si>
  <si>
    <t>1-694120007</t>
  </si>
  <si>
    <t>MATERIAL VEGETAL SECC. MONTENEGRO 2019</t>
  </si>
  <si>
    <t>2-694120011</t>
  </si>
  <si>
    <t>MEJORAMIENTO INFRAESTRUCTURA PRODUCTIVA</t>
  </si>
  <si>
    <t>2-694120012</t>
  </si>
  <si>
    <t>KITS ESCOLARES PARA NIÑOS CAFETEROS QDIO</t>
  </si>
  <si>
    <t>2-694120013</t>
  </si>
  <si>
    <t>KITS PARA JOVENES CAFET. CIRCASIA 2019</t>
  </si>
  <si>
    <t>2-694120014</t>
  </si>
  <si>
    <t>PRODUCCION DE MATERIAL VEGETAL 2019</t>
  </si>
  <si>
    <t>2-694120015</t>
  </si>
  <si>
    <t>INCEN. FERTI. SIEMB. Y RESIEM. CALARCA</t>
  </si>
  <si>
    <t>2-694120017</t>
  </si>
  <si>
    <t>INCENTIVO RENOVACION  2019 (FONDO)</t>
  </si>
  <si>
    <t>4-694120015</t>
  </si>
  <si>
    <t>OBRAS DE INFRAESTRUCTURA FILANDIA</t>
  </si>
  <si>
    <t>4-694120018</t>
  </si>
  <si>
    <t>VIAS CORDOBA 2018-1041</t>
  </si>
  <si>
    <t>4-694120022</t>
  </si>
  <si>
    <t>CONVENIO QUIMBAYA PCC 2018 RENTABILIDAD</t>
  </si>
  <si>
    <t>4-694120023</t>
  </si>
  <si>
    <t>MANTENIMIENTO DE VIAS - PUERTO ESPEJO-</t>
  </si>
  <si>
    <t>4-694120024</t>
  </si>
  <si>
    <t>COMPETITIVIDAD CIRCASIA 2019</t>
  </si>
  <si>
    <t>4-694120025</t>
  </si>
  <si>
    <t>QUINDIO COMPETITIVO 2019</t>
  </si>
  <si>
    <t>4-694120026</t>
  </si>
  <si>
    <t>CAFICULTURA POSCOSECHA BUENAVISTA</t>
  </si>
  <si>
    <t>4-694120027</t>
  </si>
  <si>
    <t>COMPETITIVIDAD DEPARTAMENTAL-2019</t>
  </si>
  <si>
    <t>4-694120028</t>
  </si>
  <si>
    <t>COMPETITIVIDAD CORDOBA 2019</t>
  </si>
  <si>
    <t>4-694120029</t>
  </si>
  <si>
    <t>INFRAESTRUCTURA PRODUCTIVA GENOVA 2019</t>
  </si>
  <si>
    <t>4-694120030</t>
  </si>
  <si>
    <t>FORTALECIMIENTO CAFICULTURA ARMENIA 2019</t>
  </si>
  <si>
    <t>4-694120031</t>
  </si>
  <si>
    <t>MANTENIMIENTO Y MEJO. RED VIAL CALARCA</t>
  </si>
  <si>
    <t>4-694120032</t>
  </si>
  <si>
    <t>ESTABLECIMIENTO DE HMP EDEQ 2019</t>
  </si>
  <si>
    <t>4-694120033</t>
  </si>
  <si>
    <t>COMPETITIVIDAD, RENTABI. Y CALIDAD PIJAO</t>
  </si>
  <si>
    <t>4-694120034</t>
  </si>
  <si>
    <t>MEJORAMIENTO DE RED VIAL TERCIARIA QBAYA</t>
  </si>
  <si>
    <t>4-694120035</t>
  </si>
  <si>
    <t>MANTE. Y MEJORA. VIAS RURALES CIRCASIA</t>
  </si>
  <si>
    <t>4-694120036</t>
  </si>
  <si>
    <t>PRODUCTIVIDAD E INFRAESTRUCTURA FILANDIA</t>
  </si>
  <si>
    <t>4-694120037</t>
  </si>
  <si>
    <t>CONSTRUCCION HUELLAS CONCRETO SIMPLE</t>
  </si>
  <si>
    <t>4-694120038</t>
  </si>
  <si>
    <t>MANTEN. Y MEJOR. VIAS RURALES LA TEBAIDA</t>
  </si>
  <si>
    <t>3-114090001.02</t>
  </si>
  <si>
    <t>COMITÉ RISARALDA</t>
  </si>
  <si>
    <t>MAYORGA CORREA OSCAR EDUA</t>
  </si>
  <si>
    <t>2-704120068</t>
  </si>
  <si>
    <t>COMUNICACION CAFICULTOR RISARALDA</t>
  </si>
  <si>
    <t>ROJAS USMA VALENTINA</t>
  </si>
  <si>
    <t>2-704120079</t>
  </si>
  <si>
    <t>FNCFO.001.01.01.03</t>
  </si>
  <si>
    <t>COSTOS LOGISTICOS</t>
  </si>
  <si>
    <t>ESTUDIO CONSTRUCCIÓN CABLES AEREOS</t>
  </si>
  <si>
    <t>LOPEZ RESTREPO JOSE FERNA</t>
  </si>
  <si>
    <t>2-704120081</t>
  </si>
  <si>
    <t>RENOVACION ENVEJECIDOS RISARALDA</t>
  </si>
  <si>
    <t>OSPINA EUSSE CAROLINA</t>
  </si>
  <si>
    <t>2-704120082</t>
  </si>
  <si>
    <t>CHAPOLAS DE VARIEDAD RESISTENTES</t>
  </si>
  <si>
    <t>2-704120084</t>
  </si>
  <si>
    <t>BENEFICIADEROS MISTRATO 2018</t>
  </si>
  <si>
    <t>2-704120089</t>
  </si>
  <si>
    <t>COMUNICACION CAFICULTOR</t>
  </si>
  <si>
    <t>2-704120090</t>
  </si>
  <si>
    <t>PROMOCION DE CAFE</t>
  </si>
  <si>
    <t>2-704120091</t>
  </si>
  <si>
    <t>PRESERVAR CALIDAD DEL CAFE SANTA ROSA</t>
  </si>
  <si>
    <t>2-704120093</t>
  </si>
  <si>
    <t>COLINOS DE CAFE MARSELLA</t>
  </si>
  <si>
    <t>2-704120094</t>
  </si>
  <si>
    <t>MEJORAMIENTO PRODUCTIVIDAD BELEN</t>
  </si>
  <si>
    <t>2-704120095</t>
  </si>
  <si>
    <t>APOYO ECONOMICO EDUCACION INTEGRAL</t>
  </si>
  <si>
    <t>2-704120096</t>
  </si>
  <si>
    <t>COLINOS APIA 2019</t>
  </si>
  <si>
    <t>2-704120097</t>
  </si>
  <si>
    <t>APOYO ECONOMICO PARA LA EDUCACION</t>
  </si>
  <si>
    <t>2-704120098</t>
  </si>
  <si>
    <t>CAFE TRADING RISARALDA</t>
  </si>
  <si>
    <t>2-704120099</t>
  </si>
  <si>
    <t>COLINOS SANTA ROSA DE CABAL 2019</t>
  </si>
  <si>
    <t>2-704120101</t>
  </si>
  <si>
    <t>PLAN UNIDOS POR LA COSECHA</t>
  </si>
  <si>
    <t>2-704120102</t>
  </si>
  <si>
    <t>PROMOCION DE LA PRODUCCION DE CAFE</t>
  </si>
  <si>
    <t>2-704120103</t>
  </si>
  <si>
    <t>CONSTRUCCION AUTOGESTION PLACA HUELLAS</t>
  </si>
  <si>
    <t>2-704120104</t>
  </si>
  <si>
    <t>CABLES AEREOS MISTRATO Y GUATICA</t>
  </si>
  <si>
    <t>2-704120105</t>
  </si>
  <si>
    <t>BUSQUEDA DE LA CALIDAD DEL CAFE</t>
  </si>
  <si>
    <t>2-704120106</t>
  </si>
  <si>
    <t>DIVERSIFICACION DEL INGRESO SANTA ROSA</t>
  </si>
  <si>
    <t>2-704120107</t>
  </si>
  <si>
    <t>FERTILIZANTE CAFETEROS LA VIRGINIA</t>
  </si>
  <si>
    <t>2-704120108</t>
  </si>
  <si>
    <t>SUMINISTRO DE MATERIAL PETREO BELEN</t>
  </si>
  <si>
    <t>2-704120110</t>
  </si>
  <si>
    <t>BENEFICIADEROS ECOLOGICOS UNISARC</t>
  </si>
  <si>
    <t>2-704120111</t>
  </si>
  <si>
    <t>COLINOS Y MARQUESINAS MARSELLA</t>
  </si>
  <si>
    <t>2-704120114</t>
  </si>
  <si>
    <t>SUMINISTRO DE MATERIALES ADECUACION BELE</t>
  </si>
  <si>
    <t>2-704120115</t>
  </si>
  <si>
    <t>LABORATORIO DE CALIDAD SANTUARIO</t>
  </si>
  <si>
    <t>2-704120116</t>
  </si>
  <si>
    <t>3-704120001</t>
  </si>
  <si>
    <t>EDUCACION PARA LA COMPETITIVIDAD DOSQUEB</t>
  </si>
  <si>
    <t>4-704120005</t>
  </si>
  <si>
    <t>DOTACION DESPULPADORAS Y MAQUINAS CELIA</t>
  </si>
  <si>
    <t>4-704120006</t>
  </si>
  <si>
    <t>CONSTRUCCION PLACA HUELLAS GUATICA</t>
  </si>
  <si>
    <t>4-704120024</t>
  </si>
  <si>
    <t>CABLE AEREO GUATICA CONVENIO CN-0061</t>
  </si>
  <si>
    <t>4-704120025</t>
  </si>
  <si>
    <t>CABLE AEREO LA CELIA CN-063</t>
  </si>
  <si>
    <t>4-704120026</t>
  </si>
  <si>
    <t>CABLE AEREO BOALBOA CN-062</t>
  </si>
  <si>
    <t>4-704120035</t>
  </si>
  <si>
    <t>COLINOS, SIST SEP Y SECADEROS QUINCHIA</t>
  </si>
  <si>
    <t>4-704120036</t>
  </si>
  <si>
    <t>CALIDAD DE CAFE ESPECIAL LABORATORIO</t>
  </si>
  <si>
    <t>4-704120044</t>
  </si>
  <si>
    <t>CONSTRUCCION ACOPIO APECAFEQ QUINCHIA</t>
  </si>
  <si>
    <t>4-704120045</t>
  </si>
  <si>
    <t>EDUCACION PARA LA COMPETITIVIDAD</t>
  </si>
  <si>
    <t>4-704120046</t>
  </si>
  <si>
    <t>RISARALDA MAS SOSTENIBLE Y PRODUCTIVA</t>
  </si>
  <si>
    <t>4-704120051</t>
  </si>
  <si>
    <t>FORTALECIMIENTO PUEBLO RICO</t>
  </si>
  <si>
    <t>4-704120052</t>
  </si>
  <si>
    <t>EDUCACION PARA LA COMPETITIVIDAD 2018</t>
  </si>
  <si>
    <t>4-704120053</t>
  </si>
  <si>
    <t>INCENTIVO AL ANALISIS DE SUELOS 2019</t>
  </si>
  <si>
    <t>4-704120054</t>
  </si>
  <si>
    <t>COLINOS DE CAFE DOSQUEBRADAS</t>
  </si>
  <si>
    <t>4-704120055</t>
  </si>
  <si>
    <t>DESPULPADORAS GUATICA</t>
  </si>
  <si>
    <t>4-704120056</t>
  </si>
  <si>
    <t>DESPULPADORAS QUINCHIA</t>
  </si>
  <si>
    <t>4-704120057</t>
  </si>
  <si>
    <t>EDUCACION PARA LA COMPETITIVIDAD POSTOBO</t>
  </si>
  <si>
    <t>4-704120058</t>
  </si>
  <si>
    <t>SALUD VISUAL RISARALDA 2019</t>
  </si>
  <si>
    <t>4-704120059</t>
  </si>
  <si>
    <t>FORTALECIMIENTO PRODUCTIVO PEREIRA</t>
  </si>
  <si>
    <t>4-704120060</t>
  </si>
  <si>
    <t>INCENTIVO A LA SIEMBRA LA CELIA</t>
  </si>
  <si>
    <t>4-704120061</t>
  </si>
  <si>
    <t>COLINOS Y SECADEROS BALBOA</t>
  </si>
  <si>
    <t>4-704120062</t>
  </si>
  <si>
    <t>BENEFICIO CALIDAD DE CAFE APIA</t>
  </si>
  <si>
    <t>4-704120063</t>
  </si>
  <si>
    <t>PERMANENCIA EN EL CAMPO GOBERNACION</t>
  </si>
  <si>
    <t>4-704120064</t>
  </si>
  <si>
    <t>BENEFICIO DE CAFE SANTA ROSA DE CABAL</t>
  </si>
  <si>
    <t>4-704120065</t>
  </si>
  <si>
    <t>ENCADENAMIENTO PRODUCTIVO GOBERNACION</t>
  </si>
  <si>
    <t>4-704120066</t>
  </si>
  <si>
    <t>FORTALECIMIENTO PUEBLO RICO 2019</t>
  </si>
  <si>
    <t>4-704120068</t>
  </si>
  <si>
    <t>PARTICIPACION EN LA FERIA EXPOESPECIALES</t>
  </si>
  <si>
    <t>4-704120069</t>
  </si>
  <si>
    <t>4-704120070</t>
  </si>
  <si>
    <t>CONVENIO GRUPO BOGOTA</t>
  </si>
  <si>
    <t>4-704120071</t>
  </si>
  <si>
    <t>SUMINISTRO DE MATERIALES ADECUACION</t>
  </si>
  <si>
    <t>4-704120072</t>
  </si>
  <si>
    <t>CHEC 2019-2020</t>
  </si>
  <si>
    <t>4-704120073</t>
  </si>
  <si>
    <t>COMPONENTES PARA BENEFICIO SANTUARIO</t>
  </si>
  <si>
    <t>3-114090001.06</t>
  </si>
  <si>
    <t>4-114080005</t>
  </si>
  <si>
    <t>MUJERES CAFETERAS SAN Y RIS YARA</t>
  </si>
  <si>
    <t>COMITÉ SANTANDER</t>
  </si>
  <si>
    <t>1-714120007</t>
  </si>
  <si>
    <t>APOYO CONVENIOS CON PROFESIONALES Y PROM</t>
  </si>
  <si>
    <t>PARRA RODRIGUEZ HENRY</t>
  </si>
  <si>
    <t>1-714120008</t>
  </si>
  <si>
    <t>ENCUENTROS EDUCATIVOS PARA LA FORMACIÓN</t>
  </si>
  <si>
    <t>2-714120079</t>
  </si>
  <si>
    <t>SOSTENIBILIDAD AREA CAFETERA NUEVAS SIEM</t>
  </si>
  <si>
    <t>2-714120080</t>
  </si>
  <si>
    <t>PROYECTO RENOVACIONES POR SIEMBRA</t>
  </si>
  <si>
    <t>2-714120081</t>
  </si>
  <si>
    <t>PROYECTO RENOVACIONES POR ZOCA</t>
  </si>
  <si>
    <t>2-714120091</t>
  </si>
  <si>
    <t>PROYECTO CONTROL BROCA SUBSIDIO - HONGO</t>
  </si>
  <si>
    <t>2-714120092</t>
  </si>
  <si>
    <t>PROYECTO GERMINADORES COMUALES 2019</t>
  </si>
  <si>
    <t>LIB. NLIQ  //  Libe</t>
  </si>
  <si>
    <t>2-714120093</t>
  </si>
  <si>
    <t>PROY.INTEGRAL MEJORAMIENTO DE LA CALIDAD</t>
  </si>
  <si>
    <t>2-714120094</t>
  </si>
  <si>
    <t>PROYECTO MUJERES-JÓVENES CAFETEROS</t>
  </si>
  <si>
    <t>2-714120095</t>
  </si>
  <si>
    <t>PROYECTOS EDUCATIVOS</t>
  </si>
  <si>
    <t>2-714120096</t>
  </si>
  <si>
    <t>ESTABLECIM. PARCELAS DEMOSTRATIVAS IPA</t>
  </si>
  <si>
    <t>2-714120097</t>
  </si>
  <si>
    <t>PLAN CAFÉ 2019 - RENOVACIÓN CON LIDERAZG</t>
  </si>
  <si>
    <t>2-714120098</t>
  </si>
  <si>
    <t>PROYECTO  ACTUALIZACIÓN SICA 2019</t>
  </si>
  <si>
    <t>2-714120099</t>
  </si>
  <si>
    <t>SOSTENIMIENTO DEL ÁREA NUEVAS SIEMBRAS</t>
  </si>
  <si>
    <t>2-714120100</t>
  </si>
  <si>
    <t>PROYECTO RENOVACIÓN POR SIEMBRA Y ZOCA</t>
  </si>
  <si>
    <t>2-714120101</t>
  </si>
  <si>
    <t>PROYECTO MANEJO DE AGUAS RESIDUALES</t>
  </si>
  <si>
    <t>4-714120029</t>
  </si>
  <si>
    <t>CN-2018-0341- UNA NUEVA GENERACIÓN DE EM</t>
  </si>
  <si>
    <t>MEDINA TORRES EDUAR OMAR</t>
  </si>
  <si>
    <t>4-714120037</t>
  </si>
  <si>
    <t>CN-2018-1237 PROY. A.T. OIBA</t>
  </si>
  <si>
    <t>TORRES GARCIA LUIS HERNAN</t>
  </si>
  <si>
    <t>4-714120038</t>
  </si>
  <si>
    <t>CN 2018-1658 APOYO BENEFICIADEROS ECOLÓG</t>
  </si>
  <si>
    <t>ROMERO GALLO PEDRO GABRIE</t>
  </si>
  <si>
    <t>4-714120041</t>
  </si>
  <si>
    <t>CN 2018 1894 INSTALACIÓN DE 1350 HAS DE</t>
  </si>
  <si>
    <t>4-714120042</t>
  </si>
  <si>
    <t>PROYECTO CAMPAÑAS DIVULGATIVAS PROGR. CA</t>
  </si>
  <si>
    <t>4-714120043</t>
  </si>
  <si>
    <t>PROYECTO FESTIVAL CULTURAL DEL CAFÉ</t>
  </si>
  <si>
    <t>4-714120044</t>
  </si>
  <si>
    <t>PROYECTO ANALISIS DE SUELOS 2019</t>
  </si>
  <si>
    <t>4-714120045</t>
  </si>
  <si>
    <t>ENCUENTROS GREMIALES-COMITES MUNICIPALES</t>
  </si>
  <si>
    <t>4-714120046</t>
  </si>
  <si>
    <t>CN-2019-0074 PROY. A.T. PUENTE NACIONAL</t>
  </si>
  <si>
    <t>4-714120047</t>
  </si>
  <si>
    <t>CN-2019-0085 PROY. A.T. ENCINO</t>
  </si>
  <si>
    <t>4-714120048</t>
  </si>
  <si>
    <t>CN-2019-0075 PROY. A.T. BARBOSA</t>
  </si>
  <si>
    <t>4-714120049</t>
  </si>
  <si>
    <t>CN-2019-0143 PROY. A.T. CONFINES</t>
  </si>
  <si>
    <t>4-714120050</t>
  </si>
  <si>
    <t>CN-2019-0321 PROY. A.T. OIBA</t>
  </si>
  <si>
    <t>4-714120051</t>
  </si>
  <si>
    <t>CN-2019-0407 PROYECTO CAFÉ VELEZ</t>
  </si>
  <si>
    <t>LOPEZ CRISPIN LUIS FERNAN</t>
  </si>
  <si>
    <t>4-714120052</t>
  </si>
  <si>
    <t>CN 2019-0411 PROYECTO CAFÉ PUENTE NACION</t>
  </si>
  <si>
    <t>4-714120053</t>
  </si>
  <si>
    <t>CN 2019-0351 PROYECTO CAFÉ TONA</t>
  </si>
  <si>
    <t>4-714120054</t>
  </si>
  <si>
    <t>CN 2019-0350 PROYECTO CAFÉ SANTA BARBARA</t>
  </si>
  <si>
    <t>4-714120055</t>
  </si>
  <si>
    <t>CN-2019-0910 AMPL. ALCANCE "UNA NUEVA GE</t>
  </si>
  <si>
    <t>4-714120056</t>
  </si>
  <si>
    <t>CN-2019-0406 PROYECTO A.T. SAN GIL</t>
  </si>
  <si>
    <t>4-714120057</t>
  </si>
  <si>
    <t>CN-2019-0444 PROYECTO CAFÉ SAN GIL</t>
  </si>
  <si>
    <t>4-714120058</t>
  </si>
  <si>
    <t>CN-2019-0443 PROYECTO CAFÉ CHARALÁ</t>
  </si>
  <si>
    <t>4-714120059</t>
  </si>
  <si>
    <t>CN-2019-0691 PROYECTO CAFÉ VILLANUEVA</t>
  </si>
  <si>
    <t>4-714120060</t>
  </si>
  <si>
    <t>CN-2019-0860 PROYECTO CAFÉ PÁRAMO</t>
  </si>
  <si>
    <t>4-714120061</t>
  </si>
  <si>
    <t>CN-2019-0833 PROYECTO CAFÉ SAN VICENTE</t>
  </si>
  <si>
    <t>4-714120062</t>
  </si>
  <si>
    <t>PROYECTO NIÑOS PILOS 2019</t>
  </si>
  <si>
    <t>4-714120063</t>
  </si>
  <si>
    <t>CN-2019-0828 PROYECTO CAFÉ GUAVATÁ</t>
  </si>
  <si>
    <t>4-714120064</t>
  </si>
  <si>
    <t>CN-2019-0864 PROYECTO CAFÉ SUCRE</t>
  </si>
  <si>
    <t>4-714120065</t>
  </si>
  <si>
    <t>CN-2019-1033 PROYECTO CAFÉ FLORIDABLANC</t>
  </si>
  <si>
    <t>4-714120066</t>
  </si>
  <si>
    <t>CN-2019-0923 PROY. A.T. CARMEN DE CHCURI</t>
  </si>
  <si>
    <t>4-714120067</t>
  </si>
  <si>
    <t>CN-2019-0644  PROYECTO CAFÉ BARICHARA</t>
  </si>
  <si>
    <t>4-714120068</t>
  </si>
  <si>
    <t>CN-2019-0705 PROYECTO CAFÉ SUAITA</t>
  </si>
  <si>
    <t>4-714120069</t>
  </si>
  <si>
    <t>CN-2019-0703 PROYECTO CAFÉ GUAPOTÁ</t>
  </si>
  <si>
    <t>4-714120070</t>
  </si>
  <si>
    <t>CN-2019-0704 PROYECTO CAFÉ MOGOTES</t>
  </si>
  <si>
    <t>4-714120071</t>
  </si>
  <si>
    <t>CN-2019-0872 PROYECTO CAFÉ SAN MIGUEL</t>
  </si>
  <si>
    <t>4-714120072</t>
  </si>
  <si>
    <t>NOVENO ENCUENTRO DE EMPRESARIOS CAFETERO</t>
  </si>
  <si>
    <t>4-714120073</t>
  </si>
  <si>
    <t>PARTICIPACION FERIA CAFES DE COLOMBIA EX</t>
  </si>
  <si>
    <t>4-714120074</t>
  </si>
  <si>
    <t>CN-2019-1537 PROYECTO CAFÉ MCPO SAN ANDR</t>
  </si>
  <si>
    <t>COMITÉ TOLIMA</t>
  </si>
  <si>
    <t>APOYAR AL FORTALECIMIENTO PRODUCTIVO DE</t>
  </si>
  <si>
    <t>MORENO CLAVIJO NIDIA</t>
  </si>
  <si>
    <t>2-724120071</t>
  </si>
  <si>
    <t>CONTRIBUIR EN EL AUMENTO DE LA PRODUCCIÓ</t>
  </si>
  <si>
    <t>VANEGAS TRIANA MANUEL GUI</t>
  </si>
  <si>
    <t>2-724120074</t>
  </si>
  <si>
    <t>ESCUELA Y CAFE</t>
  </si>
  <si>
    <t>2-724120075</t>
  </si>
  <si>
    <t>INCENTIVAR LA RENOVACION DE CAFETALES ME</t>
  </si>
  <si>
    <t>2-724120077</t>
  </si>
  <si>
    <t>MANTENIMIENTO Y LA CONSERVACION DE VIAS</t>
  </si>
  <si>
    <t>PEREZ MARTINEZ FERNANDO</t>
  </si>
  <si>
    <t>2-724120078</t>
  </si>
  <si>
    <t>MANTENIMIENTO Y LA CONSERVACIÓN DE VIAS</t>
  </si>
  <si>
    <t>VARGAS BOLAÑOS JHON GAVIN</t>
  </si>
  <si>
    <t>2-724120079</t>
  </si>
  <si>
    <t>2-724120080</t>
  </si>
  <si>
    <t>ESCUELA Y CAFE SEGUNDA FASE</t>
  </si>
  <si>
    <t>2-724120081</t>
  </si>
  <si>
    <t>FORTALECER LA INFRAESTRUCTURA DE SECADOR</t>
  </si>
  <si>
    <t>2-724120082</t>
  </si>
  <si>
    <t>SANCHEZ PATIÑO OSCAR MAUR</t>
  </si>
  <si>
    <t>2-724120083</t>
  </si>
  <si>
    <t>CONTRIBUIR EN EL AUMENTO DE LA PRODUCCIO</t>
  </si>
  <si>
    <t>HINCAPIE BETANCUR JULIAN</t>
  </si>
  <si>
    <t>2-724120084</t>
  </si>
  <si>
    <t>ENTREGA DE BOLSAS PARA ALMACIGO DE CAFE</t>
  </si>
  <si>
    <t>GARAVITO GUERRERO CARLOS</t>
  </si>
  <si>
    <t>2-724120085</t>
  </si>
  <si>
    <t>PROTECCION FITOSANITARIA DE LOS CAFETALE</t>
  </si>
  <si>
    <t>2-724120086</t>
  </si>
  <si>
    <t>INICIATIVA PARA EL MEJORAMIENTO DE LA PR</t>
  </si>
  <si>
    <t>2-724120087</t>
  </si>
  <si>
    <t>ENTREGA DE SEMILLA CERTIFICADA DE VARIED</t>
  </si>
  <si>
    <t>2-724120088</t>
  </si>
  <si>
    <t>MEJORAMIENTO DEL ESTADO FITOSANITARIO DE</t>
  </si>
  <si>
    <t>2-724120089</t>
  </si>
  <si>
    <t>MEJORAMIENTO DE INFRAESTRUCTURA PARA BEN</t>
  </si>
  <si>
    <t>LEYTON CAMPOS HUMBERTO</t>
  </si>
  <si>
    <t>2-724120090</t>
  </si>
  <si>
    <t>ENTREGA DE SEMILLA Y/O CHAPOLAS PARA LA</t>
  </si>
  <si>
    <t>2-724120091</t>
  </si>
  <si>
    <t>MEJORAMIENTO DE LA CALIDAD DEL CAFE, MED</t>
  </si>
  <si>
    <t>4-724120003</t>
  </si>
  <si>
    <t>MANT Y CONSEV RED VIAL MPIO IBAGUE</t>
  </si>
  <si>
    <t>CUARTAS DEVIA CARLOS ANDR</t>
  </si>
  <si>
    <t>4-724120005</t>
  </si>
  <si>
    <t>MANT Y CONSEV RED VIA MPIO RIOBLANCO</t>
  </si>
  <si>
    <t>4-724120023</t>
  </si>
  <si>
    <t>PROYECTOS PRODUCTIVOS QUE CONTRIBUYAN A</t>
  </si>
  <si>
    <t>4-724120025</t>
  </si>
  <si>
    <t>CAPACITACION Y MEJORAMIENTO DE LA INFRAE</t>
  </si>
  <si>
    <t>MARROQUIN RUIZ JAVIER</t>
  </si>
  <si>
    <t>4-724120026</t>
  </si>
  <si>
    <t>CONSTRUCCION Y MEJORAMIENTO EN LA INFRAE</t>
  </si>
  <si>
    <t>4-724120029</t>
  </si>
  <si>
    <t>FORTALECER EL PARQUE CAFETERO DEL MUNICI</t>
  </si>
  <si>
    <t>4-724120033</t>
  </si>
  <si>
    <t>MANTENIMIENTO Y LA CONSERVACION DE LAS V</t>
  </si>
  <si>
    <t>4-724120037</t>
  </si>
  <si>
    <t>MEJORAMIENTO DE LA INFRAESTRUCTURA DE BE</t>
  </si>
  <si>
    <t>4-724120042</t>
  </si>
  <si>
    <t>CONSTRUCCION DE CINTAS HUELLAS EN VIAS T</t>
  </si>
  <si>
    <t>4-724120043</t>
  </si>
  <si>
    <t>4-724120045</t>
  </si>
  <si>
    <t>APOYAR LA CONSTRUCCION DE FOSAS DE COMPO</t>
  </si>
  <si>
    <t>4-724120046</t>
  </si>
  <si>
    <t>4-724120047</t>
  </si>
  <si>
    <t>MANTENIMIENTO, CONSERVACION Y ATENCION D</t>
  </si>
  <si>
    <t>4-724120048</t>
  </si>
  <si>
    <t>RGC - FLOR DE MI TIERRA</t>
  </si>
  <si>
    <t>4-724120049</t>
  </si>
  <si>
    <t>EL AGUA COMO CENTRO DE LAS COMUNIDADES C</t>
  </si>
  <si>
    <t>4-724120050</t>
  </si>
  <si>
    <t>MEJORAMIENTO DE VÍAS TERCIARIAS EN LOS M</t>
  </si>
  <si>
    <t>4-724120051</t>
  </si>
  <si>
    <t>ENTREGA DE CHAPOLAS PARA LA RENOVACION P</t>
  </si>
  <si>
    <t>4-724120052</t>
  </si>
  <si>
    <t>4-724120053</t>
  </si>
  <si>
    <t>APLICACION DE NUEVAS TECNOLOGIAS PARA LA</t>
  </si>
  <si>
    <t>4-724120054</t>
  </si>
  <si>
    <t>CONTRIBUIR CON EL MEJORAMIENTO DE VIAS R</t>
  </si>
  <si>
    <t>4-724120055</t>
  </si>
  <si>
    <t>ANALISIS DE SUELOS</t>
  </si>
  <si>
    <t>4-724120056</t>
  </si>
  <si>
    <t>FNCFO.001.01.01.02.03</t>
  </si>
  <si>
    <t>ARVENSES</t>
  </si>
  <si>
    <t>SELECTOR DE ARVENSES MODIFICADO A LA ASP</t>
  </si>
  <si>
    <t>4-724120057</t>
  </si>
  <si>
    <t>MANTENIMIENTO CONSERVACION Y ATENCION DE</t>
  </si>
  <si>
    <t>4-724120058</t>
  </si>
  <si>
    <t>4-724120059</t>
  </si>
  <si>
    <t>4-724120060</t>
  </si>
  <si>
    <t>4-724120061</t>
  </si>
  <si>
    <t>CONSTRUCCIONDE BENEFICIADEROS ECOLOGICOS</t>
  </si>
  <si>
    <t>4-724120062</t>
  </si>
  <si>
    <t>CONTRIBUIR A LA CONSERVACION DE LA CALID</t>
  </si>
  <si>
    <t>4-724120063</t>
  </si>
  <si>
    <t>4-724120064</t>
  </si>
  <si>
    <t>CONSTRUCCION DE CINTAS HUELLAS EN LA RED</t>
  </si>
  <si>
    <t>4-724120065</t>
  </si>
  <si>
    <t>CONSTRUCCION DE INFRAESTRUCTURA PARA BEN</t>
  </si>
  <si>
    <t>4-724120066</t>
  </si>
  <si>
    <t>NIÑOS PILOS PARQUE DEL CAFÉ – TOLIMA 201</t>
  </si>
  <si>
    <t>4-724120067</t>
  </si>
  <si>
    <t>ESTRATEGIA PARA LA PROMOCION DEL CAFE DE</t>
  </si>
  <si>
    <t>4-724120068</t>
  </si>
  <si>
    <t>MEJORAMIENTO DE LA INFRAESTRUCTURA DE SE</t>
  </si>
  <si>
    <t>4-724120069</t>
  </si>
  <si>
    <t>4-724120070</t>
  </si>
  <si>
    <t>CONSTRUCCIÓN DE CINTAS HUELLAS EN VIAS T</t>
  </si>
  <si>
    <t>4-724120071</t>
  </si>
  <si>
    <t>4-724120072</t>
  </si>
  <si>
    <t>FORTALECIMIENTO DE SECADORES SOLARES DE</t>
  </si>
  <si>
    <t>4-724120073</t>
  </si>
  <si>
    <t>4-724120074</t>
  </si>
  <si>
    <t>4-724120075</t>
  </si>
  <si>
    <t>4-724120076</t>
  </si>
  <si>
    <t>4-724120077</t>
  </si>
  <si>
    <t>4-724120078</t>
  </si>
  <si>
    <t>CONSTRUCCION DE INFRAESTRUCTURA DE SECAD</t>
  </si>
  <si>
    <t>4-724120079</t>
  </si>
  <si>
    <t>FORTALECIMIENTO DE CONOCIMIENTOS AGR</t>
  </si>
  <si>
    <t>4-724120080</t>
  </si>
  <si>
    <t>MEJORAMIENTO DE POLIDEPORTIVOS EN EL DEP</t>
  </si>
  <si>
    <t>4-724120081</t>
  </si>
  <si>
    <t>4-724120082</t>
  </si>
  <si>
    <t>CONSTRUCCION DE FILTROS VERDES EN FINCAS</t>
  </si>
  <si>
    <t>COMITÉ VALLE</t>
  </si>
  <si>
    <t>1-734120001</t>
  </si>
  <si>
    <t>FNCFO.001.01.03.04.01</t>
  </si>
  <si>
    <t>GOBERNANZA EN LOS TERRITORIOS CAFETEROS</t>
  </si>
  <si>
    <t>APOYO COOPERATIVO Y FORTALECIMIENTO GREM</t>
  </si>
  <si>
    <t>VASQUEZ SERNA LUIS ALFONS</t>
  </si>
  <si>
    <t>1-734120005</t>
  </si>
  <si>
    <t>CAFES ESPECIALES VALLE DEL CAUCA - 2018</t>
  </si>
  <si>
    <t>CARREÑO BEDOYA GUILLERMO</t>
  </si>
  <si>
    <t>1-734120006</t>
  </si>
  <si>
    <t>JOVENES CAFICULTORES VALLE DEL CAUCA - 2</t>
  </si>
  <si>
    <t>QUICENO HOYOS MARIO AUGUS</t>
  </si>
  <si>
    <t>2-734120023</t>
  </si>
  <si>
    <t>PROGRAMA DE BENEFICIO Y CALIDAD VALLE DE</t>
  </si>
  <si>
    <t>MEJIA GONZALEZ CLAUDIA AL</t>
  </si>
  <si>
    <t>4-734120002</t>
  </si>
  <si>
    <t>RESTAURACION DE CUENCAS HIDROGRAFICAS</t>
  </si>
  <si>
    <t>OSORIO VERNAZA WILSON ROD</t>
  </si>
  <si>
    <t>4-734120004</t>
  </si>
  <si>
    <t>MANTENIMIENTO VIAS TERCIARIAS DPTO VALLE</t>
  </si>
  <si>
    <t>4-734120007</t>
  </si>
  <si>
    <t>OBRAS DE EMERGENCIA VIAS VALLE DEL CAUCA</t>
  </si>
  <si>
    <t>MEDINA AGUIRRE MAURICIO</t>
  </si>
  <si>
    <t>4-734120010</t>
  </si>
  <si>
    <t>CN-2017-1981 MEJORAMIENTO ACUEDUCTO TRUJ</t>
  </si>
  <si>
    <t>REALPE ARANDA FRANCISCO J</t>
  </si>
  <si>
    <t>4-734120017</t>
  </si>
  <si>
    <t>DESDE EL PRINCIPIO - COMPETITIVIDAD Y SO</t>
  </si>
  <si>
    <t>4-734120019</t>
  </si>
  <si>
    <t>CN-2018-0883 CAMINEROS BUGA</t>
  </si>
  <si>
    <t>4-734120020</t>
  </si>
  <si>
    <t>CN-2018-0985 CAMINEROS TULUA</t>
  </si>
  <si>
    <t>4-734120021</t>
  </si>
  <si>
    <t>CN-2018-1099 CAMINEROS SEVILLA</t>
  </si>
  <si>
    <t>4-734120022</t>
  </si>
  <si>
    <t>CN-2018-1838 PROGRAMA FARMER BROTHERS</t>
  </si>
  <si>
    <t>4-734120023</t>
  </si>
  <si>
    <t>CN-2018-0884 ACUEDUCTO Y SANEAMIENTO BAS</t>
  </si>
  <si>
    <t>4-734120024</t>
  </si>
  <si>
    <t>CN-2018-0992 CAMINEROS EPSA DAGUA</t>
  </si>
  <si>
    <t>4-734120027</t>
  </si>
  <si>
    <t>CN 2018 0996 CONSERVACIÓN DE LAS CUENCAS</t>
  </si>
  <si>
    <t>RODRIGUEZ BEATRIZ EUGENIA</t>
  </si>
  <si>
    <t>4-734120028</t>
  </si>
  <si>
    <t>CN-2018-1312 FORTALECIMIENTO DE APRODECA</t>
  </si>
  <si>
    <t>4-734120029</t>
  </si>
  <si>
    <t>CN-2018-1511 RUTAS PARA LA PAZ</t>
  </si>
  <si>
    <t>4-734120030</t>
  </si>
  <si>
    <t>CN-2018-1239 CAFICULTURA CAICEDONIA</t>
  </si>
  <si>
    <t>LARA GONZALEZ MARIO JOSE</t>
  </si>
  <si>
    <t>4-734120031</t>
  </si>
  <si>
    <t>CN-2018-1360 CAFICULTURA CALIMA-DARIEN</t>
  </si>
  <si>
    <t>NOGUERA REYES KATHERINE</t>
  </si>
  <si>
    <t>4-734120032</t>
  </si>
  <si>
    <t>CN-2018-1507 CAFICULTURA SEVILLA</t>
  </si>
  <si>
    <t>4-734120033</t>
  </si>
  <si>
    <t>CN-2018-1225 CAFICULTURA LA UNIÓN</t>
  </si>
  <si>
    <t>GUTIERREZ  MARTIN ALONSO</t>
  </si>
  <si>
    <t>4-734120034</t>
  </si>
  <si>
    <t>CN-2018-1307 CAFICULTURA LA VICTORIA</t>
  </si>
  <si>
    <t>4-734120038</t>
  </si>
  <si>
    <t>CN-2018-1871 ACUEDUCTO TRUJILLO</t>
  </si>
  <si>
    <t>4-734120039</t>
  </si>
  <si>
    <t>DESDE EL PRINCIPIO "2019-2022"</t>
  </si>
  <si>
    <t>4-734120040</t>
  </si>
  <si>
    <t>CN-2019-0367 LIDERAZGO MUJERES CAFETERAS</t>
  </si>
  <si>
    <t>4-734120041</t>
  </si>
  <si>
    <t>CN-2019-0391 ATENCION OBRAS DE EMERGENCI</t>
  </si>
  <si>
    <t>4-734120042</t>
  </si>
  <si>
    <t>CN-2019-0772 PMA MEJORAMIENTO MEDIOS DE</t>
  </si>
  <si>
    <t>4-734120043</t>
  </si>
  <si>
    <t>CN-2019-0536 FORT CAFICULTURA BUGALAGRAN</t>
  </si>
  <si>
    <t>4-734120044</t>
  </si>
  <si>
    <t>CN-2019-0630 FORT CAFICULTURA ROLDANILLO</t>
  </si>
  <si>
    <t>4-734120045</t>
  </si>
  <si>
    <t>CN-2019-0971 FORT CAFICULTURA LA CUMBRE</t>
  </si>
  <si>
    <t>4-734120046</t>
  </si>
  <si>
    <t>CN-2019-0605 FORT CAFICULTURA CAICEDONIA</t>
  </si>
  <si>
    <t>4-734120047</t>
  </si>
  <si>
    <t>CN-2019-0850 FORT CAFICULTURA ARGELIA</t>
  </si>
  <si>
    <t>AVILA REYES WILSON ELIAS</t>
  </si>
  <si>
    <t>4-734120048</t>
  </si>
  <si>
    <t>CN-2019-0650 FORT CAFICULTURA LA VICTORI</t>
  </si>
  <si>
    <t>GARCIA GOMEZ DIEGO</t>
  </si>
  <si>
    <t>4-734120050</t>
  </si>
  <si>
    <t>CN-2019-0823 FORT CAFICULTURA SEVILLA 20</t>
  </si>
  <si>
    <t>4-734120051</t>
  </si>
  <si>
    <t>CN-2019-0647 FORT CAFICULTURA TORO 2019</t>
  </si>
  <si>
    <t>4-734120052</t>
  </si>
  <si>
    <t>CN-2019-0552 FORT CAFICULTURA ULLOA 2019</t>
  </si>
  <si>
    <t>4-734120053</t>
  </si>
  <si>
    <t>CN-2019-0657 FORT CAFICULTURA VERSALLES</t>
  </si>
  <si>
    <t>4-734120054</t>
  </si>
  <si>
    <t>CN-2019-0987 FORT CAFICULTURA YOTOCO 201</t>
  </si>
  <si>
    <t>4-734120055</t>
  </si>
  <si>
    <t>CN-2019-0689 OBRAS ACUEDUCTO-SANEAMIENTO</t>
  </si>
  <si>
    <t>4-734120056</t>
  </si>
  <si>
    <t>CN-2019-0821 MEJORAMIENTO VIVIENDA VERSA</t>
  </si>
  <si>
    <t>4-734120057</t>
  </si>
  <si>
    <t>CN-2019-0332 OIM MJTO PROCESO POSTCOSECH</t>
  </si>
  <si>
    <t>4-734120058</t>
  </si>
  <si>
    <t>CN-2019-0687 MANTENIMIENTO RUTINARIO BUG</t>
  </si>
  <si>
    <t>4-734120059</t>
  </si>
  <si>
    <t>ENCUENTRO NIÑOS PARQUE DEL CAFÉ 2019</t>
  </si>
  <si>
    <t>4-734120060</t>
  </si>
  <si>
    <t>CN-2019-0974 MANTENIMIENTO RUTINARIO ARG</t>
  </si>
  <si>
    <t>4-734120061</t>
  </si>
  <si>
    <t>CN-2019-1038 FORT CAFICULTURA BOLIVAR 20</t>
  </si>
  <si>
    <t>4-734120062</t>
  </si>
  <si>
    <t>CN-2019-1632 MANTENIMIENTO VIAS CONVENIO</t>
  </si>
  <si>
    <t>3-114090001.05</t>
  </si>
  <si>
    <t>3-114090002.03</t>
  </si>
  <si>
    <t>OF. COORDINADORAS</t>
  </si>
  <si>
    <t>1-754120003</t>
  </si>
  <si>
    <t>ENCUENTRO ASOCIACIONES 2019</t>
  </si>
  <si>
    <t>POSADA SUAREZ HUVER ELIAS</t>
  </si>
  <si>
    <t>2-754120009</t>
  </si>
  <si>
    <t>ESTUFAS EFICIENTES DE LEÑA</t>
  </si>
  <si>
    <t>2-754120010</t>
  </si>
  <si>
    <t>FORTALECIMIENTO CAFICULTURA 2019</t>
  </si>
  <si>
    <t>2-754120011</t>
  </si>
  <si>
    <t>MEJORA INFRAES BENEFICIO Y SECADO 2019</t>
  </si>
  <si>
    <t>3-754120002</t>
  </si>
  <si>
    <t>NINOS PILOS OFICINAS COORDINADORAS 2019</t>
  </si>
  <si>
    <t>4-754120001</t>
  </si>
  <si>
    <t>ILLY FASE II REFORESTACIÓN- CASANARE</t>
  </si>
  <si>
    <t>4-754120011</t>
  </si>
  <si>
    <t>ACDIVOCA PAR-03-151</t>
  </si>
  <si>
    <t>4-754120012</t>
  </si>
  <si>
    <t>PATRIMONIO NATURAL CG-G 207</t>
  </si>
  <si>
    <t>URIBE SANCHEZ GLORIA INES</t>
  </si>
  <si>
    <t>1-114010010</t>
  </si>
  <si>
    <t>IMPLEMENTACION REQUISITOS AUTOR. OEA</t>
  </si>
  <si>
    <t>1-114090001</t>
  </si>
  <si>
    <t>ADEC.MTTO ESC.RURAL MIXTA SIERRA NEGRA</t>
  </si>
  <si>
    <t>2-112010001</t>
  </si>
  <si>
    <t>REACTIVACION_2017</t>
  </si>
  <si>
    <t>2-113130003</t>
  </si>
  <si>
    <t>IV CONCURSO CALID TIERRA DIVERSIDAD</t>
  </si>
  <si>
    <t>OLANO NIETO MARIA ALEJAND</t>
  </si>
  <si>
    <t>2-113170001</t>
  </si>
  <si>
    <t>ACTUALIZACIÒN SISTEMA ELÈCTRICO T GARZÒN</t>
  </si>
  <si>
    <t>ARANGO POSADA FREDDY ANDR</t>
  </si>
  <si>
    <t>2-114050002</t>
  </si>
  <si>
    <t>CAMBIO TOTAL CUBIERTA BODEGA CHINCHINA</t>
  </si>
  <si>
    <t>BOTERO MACIA RODRIGO</t>
  </si>
  <si>
    <t>3-114090001.01</t>
  </si>
  <si>
    <t>3-114090002.04</t>
  </si>
  <si>
    <t>3-114110001</t>
  </si>
  <si>
    <t>SE PARTE DE UN SUEÑO</t>
  </si>
  <si>
    <t>4-111070001</t>
  </si>
  <si>
    <t>PAISAJE CULTURAL CAFETERO CN-2019/1193</t>
  </si>
  <si>
    <t>RIVAS VELASQUEZ LINA MARI</t>
  </si>
  <si>
    <t>4-112010001</t>
  </si>
  <si>
    <t>PROGRAMA GESTION INTELIGENTE DEL AGUA</t>
  </si>
  <si>
    <t>CALDERON CORREA RODRIGO</t>
  </si>
  <si>
    <t>4-112010001.01</t>
  </si>
  <si>
    <t>4-114020001</t>
  </si>
  <si>
    <t>PROYECTO FORMACION CONVENIO SENA 2019</t>
  </si>
  <si>
    <t>FONSECA BERMUDEZ ADRIANA</t>
  </si>
  <si>
    <t>4-114080001</t>
  </si>
  <si>
    <t>CONVENIO MEN 780/2009</t>
  </si>
  <si>
    <t>4-114200001</t>
  </si>
  <si>
    <t>IGEC-INC GUBERNAMENTAL PARA EQUIDAD CAFE</t>
  </si>
  <si>
    <t>SUAREZ G. CARMENZA</t>
  </si>
  <si>
    <t>4-114200002</t>
  </si>
  <si>
    <t>IGEC EQUIPO PROYECTO</t>
  </si>
  <si>
    <t>4-114200004</t>
  </si>
  <si>
    <t>IGEC 2019 INC GUBERNAMENTAL PARA EQUIDAD</t>
  </si>
  <si>
    <t>MUNICIPIOS</t>
  </si>
  <si>
    <t>CHINCHINÁ</t>
  </si>
  <si>
    <t>MANIZALES</t>
  </si>
  <si>
    <t>BOGOTÁ D.C.</t>
  </si>
  <si>
    <t>FREDONIA</t>
  </si>
  <si>
    <t>ANTIOQUIA</t>
  </si>
  <si>
    <t>BETULIA</t>
  </si>
  <si>
    <t>BRICEÑO</t>
  </si>
  <si>
    <t>DABEIBA</t>
  </si>
  <si>
    <t>GÓMEZ PLATA</t>
  </si>
  <si>
    <t>YOLOMBÓ</t>
  </si>
  <si>
    <t>ANGOSTURA</t>
  </si>
  <si>
    <t>GIRARDOTA</t>
  </si>
  <si>
    <t>CISNEROS</t>
  </si>
  <si>
    <t>VEGACHÍ</t>
  </si>
  <si>
    <t>BURITICÁ</t>
  </si>
  <si>
    <t>ITUANGO</t>
  </si>
  <si>
    <t>LIBORINA</t>
  </si>
  <si>
    <t>FRONTINO</t>
  </si>
  <si>
    <t>EBÉJICO</t>
  </si>
  <si>
    <t>GIRALDO</t>
  </si>
  <si>
    <t>HELICONIA</t>
  </si>
  <si>
    <t>CONCORDIA</t>
  </si>
  <si>
    <t>AMAGÁ</t>
  </si>
  <si>
    <t>ANGELÓPOLIS</t>
  </si>
  <si>
    <t>ANDES</t>
  </si>
  <si>
    <t>JERICÓ</t>
  </si>
  <si>
    <t>JARDÍN</t>
  </si>
  <si>
    <t>HISPANIA</t>
  </si>
  <si>
    <t>BETANIA</t>
  </si>
  <si>
    <t>CIUDAD BOLÍVAR</t>
  </si>
  <si>
    <t>CARAMANTA</t>
  </si>
  <si>
    <t>SALGAR</t>
  </si>
  <si>
    <t>CAICEDO</t>
  </si>
  <si>
    <t>URRAO</t>
  </si>
  <si>
    <t>ANZA</t>
  </si>
  <si>
    <t>CAÑASGORDAS</t>
  </si>
  <si>
    <t>SANTAFÉ DE ANTIOQUIA</t>
  </si>
  <si>
    <t>SAN JERÓNIMO</t>
  </si>
  <si>
    <t>PEQUE</t>
  </si>
  <si>
    <t>SABANALARGA</t>
  </si>
  <si>
    <t>ALEJANDRÍA</t>
  </si>
  <si>
    <t>EL PEÑOL</t>
  </si>
  <si>
    <t>RETIRO</t>
  </si>
  <si>
    <t>ABEJORRAL</t>
  </si>
  <si>
    <t>SAN CARLOS</t>
  </si>
  <si>
    <t>LA CEJA</t>
  </si>
  <si>
    <t>PUEBLORRICO</t>
  </si>
  <si>
    <t>MONTEBELLO</t>
  </si>
  <si>
    <t>SANTA BÁRBARA</t>
  </si>
  <si>
    <t>VENECIA</t>
  </si>
  <si>
    <t>TARSO</t>
  </si>
  <si>
    <t>VALPARAISO</t>
  </si>
  <si>
    <t>AMALFI</t>
  </si>
  <si>
    <t>SAN ANDRÉS</t>
  </si>
  <si>
    <t>DON MATÍAS</t>
  </si>
  <si>
    <t>CAMPAMENTO</t>
  </si>
  <si>
    <t>GUADALUPE</t>
  </si>
  <si>
    <t>ARMENIA</t>
  </si>
  <si>
    <t>TÁMESIS</t>
  </si>
  <si>
    <t>ABRIAQUÍ</t>
  </si>
  <si>
    <t>URAMITA</t>
  </si>
  <si>
    <t>SOPETRÁN</t>
  </si>
  <si>
    <t>TOLEDO</t>
  </si>
  <si>
    <t>CONCEPCIÓN</t>
  </si>
  <si>
    <t>YALÍ</t>
  </si>
  <si>
    <t>SAN LUIS</t>
  </si>
  <si>
    <t>CARMEN DE VIBORAL</t>
  </si>
  <si>
    <t>GUATAPE</t>
  </si>
  <si>
    <t>SAN RAFAEL</t>
  </si>
  <si>
    <t>COCORNÁ</t>
  </si>
  <si>
    <t>SAN FRANCISCO</t>
  </si>
  <si>
    <t>SAN VICENTE</t>
  </si>
  <si>
    <t>GRANADA</t>
  </si>
  <si>
    <t>SONSON</t>
  </si>
  <si>
    <t>PEÑOL</t>
  </si>
  <si>
    <t>MARINILLA</t>
  </si>
  <si>
    <t>ARGELIA</t>
  </si>
  <si>
    <t>SANTO DOMINGO</t>
  </si>
  <si>
    <t>BELLO</t>
  </si>
  <si>
    <t>SABANETA</t>
  </si>
  <si>
    <t>SAN ROQUE</t>
  </si>
  <si>
    <t>TITIRIBÍ</t>
  </si>
  <si>
    <t>NARIÑO</t>
  </si>
  <si>
    <t>SANTA.ROSA DE OSOS</t>
  </si>
  <si>
    <t>YARUMAL</t>
  </si>
  <si>
    <t>OLAYA</t>
  </si>
  <si>
    <t>CALDAS</t>
  </si>
  <si>
    <t>BOYACA</t>
  </si>
  <si>
    <t>TOGÜÍ</t>
  </si>
  <si>
    <t>PAJARITO</t>
  </si>
  <si>
    <t>PAYA</t>
  </si>
  <si>
    <t>SUPÍA</t>
  </si>
  <si>
    <t>PENSILVANIA</t>
  </si>
  <si>
    <t>ANSERMA</t>
  </si>
  <si>
    <t>MARMATO</t>
  </si>
  <si>
    <t>FILADELFIA</t>
  </si>
  <si>
    <t>ARANZAZU</t>
  </si>
  <si>
    <t>PÁCORA</t>
  </si>
  <si>
    <t>RIOSUCIO</t>
  </si>
  <si>
    <t>AGUADAS</t>
  </si>
  <si>
    <t>SAMANÁ</t>
  </si>
  <si>
    <t>SAN JOSÉ</t>
  </si>
  <si>
    <t>LA PRIMAVERA</t>
  </si>
  <si>
    <t>PALESTINA</t>
  </si>
  <si>
    <t>NORCASIA</t>
  </si>
  <si>
    <t>BELALCÁZAR</t>
  </si>
  <si>
    <t>VITERBO</t>
  </si>
  <si>
    <t>MANZANARES</t>
  </si>
  <si>
    <t>NEIRA</t>
  </si>
  <si>
    <t>MARQUETALIA</t>
  </si>
  <si>
    <t>VICTORIA</t>
  </si>
  <si>
    <t>RISARALDA</t>
  </si>
  <si>
    <t>LA MERCED</t>
  </si>
  <si>
    <t>POPAYÁN</t>
  </si>
  <si>
    <t>PATÍA</t>
  </si>
  <si>
    <t>CALOTO</t>
  </si>
  <si>
    <t>PAEZ</t>
  </si>
  <si>
    <t>MORALES</t>
  </si>
  <si>
    <t>CALDONO</t>
  </si>
  <si>
    <t>JAMBALÓ</t>
  </si>
  <si>
    <t>INZÁ</t>
  </si>
  <si>
    <t>TIMBÍO</t>
  </si>
  <si>
    <t>TORIBIO</t>
  </si>
  <si>
    <t>SUCRE</t>
  </si>
  <si>
    <t>ALMAGUER</t>
  </si>
  <si>
    <t>CAUCA</t>
  </si>
  <si>
    <t>PUEBLO BELLO</t>
  </si>
  <si>
    <t>LA JAGUA DE IBIRICO</t>
  </si>
  <si>
    <t>FONSECA</t>
  </si>
  <si>
    <t>MANAURE</t>
  </si>
  <si>
    <t>VALLEDUPAR</t>
  </si>
  <si>
    <t>VILLANUEVA</t>
  </si>
  <si>
    <t>LA PAZ</t>
  </si>
  <si>
    <t>AGUSTÍN CODAZZI</t>
  </si>
  <si>
    <t>LA PALMA</t>
  </si>
  <si>
    <t>CUNDINAMARCA</t>
  </si>
  <si>
    <t>SUPATÁ</t>
  </si>
  <si>
    <t>SAN JUAN DE RÍO SECO</t>
  </si>
  <si>
    <t>NILO</t>
  </si>
  <si>
    <t>PAIME</t>
  </si>
  <si>
    <t>VERGARA</t>
  </si>
  <si>
    <t>EL COLEGIO</t>
  </si>
  <si>
    <t>VIOTÁ</t>
  </si>
  <si>
    <t>YACOPÍ</t>
  </si>
  <si>
    <t>QUIPILE</t>
  </si>
  <si>
    <t>CAPARRAPÍ</t>
  </si>
  <si>
    <t>BITUIMA</t>
  </si>
  <si>
    <t>VILLAGÓMEZ</t>
  </si>
  <si>
    <t>CHAGUANÍ</t>
  </si>
  <si>
    <t>PULÍ</t>
  </si>
  <si>
    <t>GUADUAS</t>
  </si>
  <si>
    <t>LA MESA</t>
  </si>
  <si>
    <t>TOPAIPÍ</t>
  </si>
  <si>
    <t>ARBELÁEZ</t>
  </si>
  <si>
    <t>SAN BERNARDO</t>
  </si>
  <si>
    <t>SAN CAYETANO</t>
  </si>
  <si>
    <t>ZIPACÓN</t>
  </si>
  <si>
    <t>ALBÁN</t>
  </si>
  <si>
    <t>EL PEÑON</t>
  </si>
  <si>
    <t>LA PEÑA</t>
  </si>
  <si>
    <t>PANDI</t>
  </si>
  <si>
    <t>NIMAIMA</t>
  </si>
  <si>
    <t>TARQUI</t>
  </si>
  <si>
    <t>NEIVA</t>
  </si>
  <si>
    <t>GARZÓN</t>
  </si>
  <si>
    <t>CAMPOALEGRE</t>
  </si>
  <si>
    <t>LA PLATA</t>
  </si>
  <si>
    <t>TESALIA</t>
  </si>
  <si>
    <t>BARAYA</t>
  </si>
  <si>
    <t>OPORAPA</t>
  </si>
  <si>
    <t>ELÍAS</t>
  </si>
  <si>
    <t>LA ARGENTINA</t>
  </si>
  <si>
    <t>ALTAMIRA</t>
  </si>
  <si>
    <t>SALADOBLANCO</t>
  </si>
  <si>
    <t>IQUIRA</t>
  </si>
  <si>
    <t>COLOMBIA</t>
  </si>
  <si>
    <t>TERUEL</t>
  </si>
  <si>
    <t>NÁTAGA</t>
  </si>
  <si>
    <t>SANTA MARÍA</t>
  </si>
  <si>
    <t>AIPE</t>
  </si>
  <si>
    <t>PITAL</t>
  </si>
  <si>
    <t>ALGECIRAS</t>
  </si>
  <si>
    <t>GIGANTE</t>
  </si>
  <si>
    <t>TIMANÁ</t>
  </si>
  <si>
    <t>PAICOL</t>
  </si>
  <si>
    <t>RIVERA</t>
  </si>
  <si>
    <t>TELLO</t>
  </si>
  <si>
    <t>AGRADO</t>
  </si>
  <si>
    <t>SUAZA</t>
  </si>
  <si>
    <t>SAN AGUSTÍN</t>
  </si>
  <si>
    <t>ISNOS</t>
  </si>
  <si>
    <t>PITALITO</t>
  </si>
  <si>
    <t>ACEVEDO</t>
  </si>
  <si>
    <t>PALERMO</t>
  </si>
  <si>
    <t>HOBO</t>
  </si>
  <si>
    <t>SANTA MARTA</t>
  </si>
  <si>
    <t>CIÉNAGA</t>
  </si>
  <si>
    <t>ARACATACA</t>
  </si>
  <si>
    <t>FUNDACION</t>
  </si>
  <si>
    <t>LA UNIÓN</t>
  </si>
  <si>
    <t>EL TABLÓN DE GÓMEZ</t>
  </si>
  <si>
    <t>COLÓN</t>
  </si>
  <si>
    <t>ARBOLEDA</t>
  </si>
  <si>
    <t>SAN LORENZO</t>
  </si>
  <si>
    <t>EL ROSARIO</t>
  </si>
  <si>
    <t>LA FLORIDA</t>
  </si>
  <si>
    <t>SAN PABLO</t>
  </si>
  <si>
    <t>SANDONÁ</t>
  </si>
  <si>
    <t>LINARES</t>
  </si>
  <si>
    <t>MALLAMA</t>
  </si>
  <si>
    <t>SAN PEDRO DE CARTAGO</t>
  </si>
  <si>
    <t>BUESACO</t>
  </si>
  <si>
    <t>TAMINANGO</t>
  </si>
  <si>
    <t>CHACHAGÜÍ</t>
  </si>
  <si>
    <t>SAMANIEGO</t>
  </si>
  <si>
    <t>EL TAMBO</t>
  </si>
  <si>
    <t>GRAMALOTE</t>
  </si>
  <si>
    <t>SARDINATA</t>
  </si>
  <si>
    <t>CÚCUTA</t>
  </si>
  <si>
    <t>PAMPLONITA</t>
  </si>
  <si>
    <t>DURANIA</t>
  </si>
  <si>
    <t>SAN CALIXTO</t>
  </si>
  <si>
    <t>CHINÁCOTA</t>
  </si>
  <si>
    <t>CUCUTILLA</t>
  </si>
  <si>
    <t>LOURDES</t>
  </si>
  <si>
    <t>LOS PATIOS</t>
  </si>
  <si>
    <t>RAGONVALIA</t>
  </si>
  <si>
    <t>LABATECA</t>
  </si>
  <si>
    <t>HACARÍ</t>
  </si>
  <si>
    <t>BUCARASICA</t>
  </si>
  <si>
    <t>HERRÁN</t>
  </si>
  <si>
    <t>SALAZAR</t>
  </si>
  <si>
    <t>VILLA CARO</t>
  </si>
  <si>
    <t>ARBOLEDAS</t>
  </si>
  <si>
    <t>SANTIAGO</t>
  </si>
  <si>
    <t>EL ZULIA</t>
  </si>
  <si>
    <t>CACHIRÁ</t>
  </si>
  <si>
    <t>QUINDIO</t>
  </si>
  <si>
    <t>SALENTO</t>
  </si>
  <si>
    <t>MONTENEGRO</t>
  </si>
  <si>
    <t>CALARCA</t>
  </si>
  <si>
    <t>FILANDIA</t>
  </si>
  <si>
    <t>QUIMBAYA</t>
  </si>
  <si>
    <t>CIRCASIA</t>
  </si>
  <si>
    <t>BUENAVISTA</t>
  </si>
  <si>
    <t>PEREIRA</t>
  </si>
  <si>
    <t>MISTRATÓ</t>
  </si>
  <si>
    <t>SANTUARIO</t>
  </si>
  <si>
    <t>SANTA ROSA DE CABAL</t>
  </si>
  <si>
    <t>MARSELLA</t>
  </si>
  <si>
    <t>BELÉN DE UMBRÍA</t>
  </si>
  <si>
    <t>APÍA</t>
  </si>
  <si>
    <t>LA VIRGINIA</t>
  </si>
  <si>
    <t>DOSQUEBRADAS</t>
  </si>
  <si>
    <t>LA CELIA</t>
  </si>
  <si>
    <t>GUÁTICA</t>
  </si>
  <si>
    <t>BALBOA</t>
  </si>
  <si>
    <t>QUINCHÍA</t>
  </si>
  <si>
    <t>PUEBLO RICO</t>
  </si>
  <si>
    <t>BUCARAMANGA</t>
  </si>
  <si>
    <t>OIBA</t>
  </si>
  <si>
    <t>SOCORRO</t>
  </si>
  <si>
    <t>PUENTE NACIONAL</t>
  </si>
  <si>
    <t>ENCINO</t>
  </si>
  <si>
    <t>BARBOSA</t>
  </si>
  <si>
    <t>CONFINES</t>
  </si>
  <si>
    <t>VÉLEZ</t>
  </si>
  <si>
    <t>TONA</t>
  </si>
  <si>
    <t>SAN GIL</t>
  </si>
  <si>
    <t>CHARALÁ</t>
  </si>
  <si>
    <t>PÁRAMO</t>
  </si>
  <si>
    <t>FLORIDABLANCA</t>
  </si>
  <si>
    <t>EL CARMEN DE CHUCURÍ</t>
  </si>
  <si>
    <t>BARICHARA</t>
  </si>
  <si>
    <t>SUAITA</t>
  </si>
  <si>
    <t>GUAPOTÁ</t>
  </si>
  <si>
    <t>MOGOTES</t>
  </si>
  <si>
    <t>SAN MIGUEL</t>
  </si>
  <si>
    <t>TOLIMA</t>
  </si>
  <si>
    <t>MELGAR</t>
  </si>
  <si>
    <t>IBAGUÉ</t>
  </si>
  <si>
    <t>RIOBLANCO</t>
  </si>
  <si>
    <t>PLANADAS</t>
  </si>
  <si>
    <t>VILLAHERMOSA</t>
  </si>
  <si>
    <t>ATACO</t>
  </si>
  <si>
    <t>LÍBANO</t>
  </si>
  <si>
    <t>ORTEGA</t>
  </si>
  <si>
    <t>CASABIANCA</t>
  </si>
  <si>
    <t>VALLE DE SAN JUAN</t>
  </si>
  <si>
    <t>PALOCABILDO</t>
  </si>
  <si>
    <t>SAN ANTONIO</t>
  </si>
  <si>
    <t>CAJAMARCA</t>
  </si>
  <si>
    <t>ROVIRA</t>
  </si>
  <si>
    <t>ANZOÁTEGUI</t>
  </si>
  <si>
    <t>RONCESVALLES</t>
  </si>
  <si>
    <t>CHAPARRAL</t>
  </si>
  <si>
    <t>MURILLO</t>
  </si>
  <si>
    <t>FRESNO</t>
  </si>
  <si>
    <t>MARIQUITA</t>
  </si>
  <si>
    <t>VALLE</t>
  </si>
  <si>
    <t>FLORIDA</t>
  </si>
  <si>
    <t>BUENAVENTURA</t>
  </si>
  <si>
    <t>YOTOCO</t>
  </si>
  <si>
    <t>RESTREPO</t>
  </si>
  <si>
    <t>TRUJILLO</t>
  </si>
  <si>
    <t>EL DOVIO</t>
  </si>
  <si>
    <t>BUGA</t>
  </si>
  <si>
    <t>TULUÁ</t>
  </si>
  <si>
    <t>SEVILLA</t>
  </si>
  <si>
    <t>DAGUA</t>
  </si>
  <si>
    <t>RIOFRÍO</t>
  </si>
  <si>
    <t>CALIMA</t>
  </si>
  <si>
    <t>CAICEDONIA</t>
  </si>
  <si>
    <t>LA VICTORIA</t>
  </si>
  <si>
    <t>TORO</t>
  </si>
  <si>
    <t>ULLOA</t>
  </si>
  <si>
    <t>VERSALLES</t>
  </si>
  <si>
    <t>ANSERMANUEVO</t>
  </si>
  <si>
    <t>BUGALAGRANDE</t>
  </si>
  <si>
    <t>ROLDANILLO</t>
  </si>
  <si>
    <t>LA CUMBRE</t>
  </si>
  <si>
    <t>BOLÍVAR</t>
  </si>
  <si>
    <t>CARTAGO</t>
  </si>
  <si>
    <t>FLORENCIA</t>
  </si>
  <si>
    <t>TÁMARA</t>
  </si>
  <si>
    <t>MESETAS</t>
  </si>
  <si>
    <t>MOCOA</t>
  </si>
  <si>
    <t>URUMITA</t>
  </si>
  <si>
    <t>Código Proyecto</t>
  </si>
  <si>
    <t>Ejecución</t>
  </si>
  <si>
    <t>Cod. Proyecto SAP</t>
  </si>
  <si>
    <t>Pais</t>
  </si>
  <si>
    <t>Departamento</t>
  </si>
  <si>
    <t>COBERTURA</t>
  </si>
  <si>
    <t>Dependencia Ejecutora</t>
  </si>
  <si>
    <t>Vr Ejecución</t>
  </si>
  <si>
    <t>CO</t>
  </si>
  <si>
    <t>HUILA</t>
  </si>
  <si>
    <t># Caficultores</t>
  </si>
  <si>
    <t># Hombres</t>
  </si>
  <si>
    <t># Mujeres</t>
  </si>
  <si>
    <t># Jóvenes</t>
  </si>
  <si>
    <t># Niños</t>
  </si>
  <si>
    <t># Indígenas</t>
  </si>
  <si>
    <t># Afrodecendientes</t>
  </si>
  <si>
    <t>Total Beneficiarios</t>
  </si>
  <si>
    <t>Otros Beneficiarios</t>
  </si>
  <si>
    <t>MUNICIPIO</t>
  </si>
  <si>
    <t>DEPARTAMENTO</t>
  </si>
  <si>
    <t>ABREGO</t>
  </si>
  <si>
    <t>ACACÍAS</t>
  </si>
  <si>
    <t>ACANDÍ</t>
  </si>
  <si>
    <t>ACHÍ</t>
  </si>
  <si>
    <t>AGUA DE DIOS</t>
  </si>
  <si>
    <t>AGUACHICA</t>
  </si>
  <si>
    <t>AGUADA</t>
  </si>
  <si>
    <t>AGUAZUL</t>
  </si>
  <si>
    <t>ALBANIA</t>
  </si>
  <si>
    <t>ALCALÁ</t>
  </si>
  <si>
    <t>ALDANA</t>
  </si>
  <si>
    <t>ALGARROBO</t>
  </si>
  <si>
    <t>ALMEIDA</t>
  </si>
  <si>
    <t>ALPUJARRA</t>
  </si>
  <si>
    <t>ALTO BAUDÓ</t>
  </si>
  <si>
    <t>ALTOS DEL ROSARIO</t>
  </si>
  <si>
    <t>ALVARADO</t>
  </si>
  <si>
    <t>AMAZONAS</t>
  </si>
  <si>
    <t>AMBALEMA</t>
  </si>
  <si>
    <t>ANAPOIMA</t>
  </si>
  <si>
    <t>ANCUYÁ</t>
  </si>
  <si>
    <t>ANDALUCÍA</t>
  </si>
  <si>
    <t>ANOLAIMA</t>
  </si>
  <si>
    <t>ANORÍ</t>
  </si>
  <si>
    <t>APARTADÓ</t>
  </si>
  <si>
    <t>APULO</t>
  </si>
  <si>
    <t>AQUITANIA</t>
  </si>
  <si>
    <t>ARATOCA</t>
  </si>
  <si>
    <t>ARAUCA</t>
  </si>
  <si>
    <t>ARAUQUITA</t>
  </si>
  <si>
    <t>ARBOLETES</t>
  </si>
  <si>
    <t>ARCABUCO</t>
  </si>
  <si>
    <t>ARENAL</t>
  </si>
  <si>
    <t>ARIGUANÍ</t>
  </si>
  <si>
    <t>ARJONA</t>
  </si>
  <si>
    <t>ARMERO</t>
  </si>
  <si>
    <t>ARROYOHONDO</t>
  </si>
  <si>
    <t>ASTREA</t>
  </si>
  <si>
    <t>ATLÁNTICO</t>
  </si>
  <si>
    <t>ATRATO</t>
  </si>
  <si>
    <t>ATTALLA</t>
  </si>
  <si>
    <t>AYAPEL</t>
  </si>
  <si>
    <t>BAGADÓ</t>
  </si>
  <si>
    <t>BAHÍA SOLANO</t>
  </si>
  <si>
    <t>BAJO BAUDÓ</t>
  </si>
  <si>
    <t>BARANOA</t>
  </si>
  <si>
    <t>BARBACOAS</t>
  </si>
  <si>
    <t>BARRANCA DE UPÍA</t>
  </si>
  <si>
    <t>BARRANCABERMEJA</t>
  </si>
  <si>
    <t>BARRANCAS</t>
  </si>
  <si>
    <t>BARRANCO DE LOBA</t>
  </si>
  <si>
    <t>BARRANCO MINA</t>
  </si>
  <si>
    <t>BARRANQUILLA</t>
  </si>
  <si>
    <t>BECERRIL</t>
  </si>
  <si>
    <t>BELÉN</t>
  </si>
  <si>
    <t>BELÉN DE BAJIRA</t>
  </si>
  <si>
    <t>BELÉN DE LOS ANDAQUIES</t>
  </si>
  <si>
    <t>BELMIRA</t>
  </si>
  <si>
    <t>BELTRÁN</t>
  </si>
  <si>
    <t>BERBEO</t>
  </si>
  <si>
    <t>BETÉITIVA</t>
  </si>
  <si>
    <t>BOAVITA</t>
  </si>
  <si>
    <t>BOCHALEMA</t>
  </si>
  <si>
    <t>BOJACÁ</t>
  </si>
  <si>
    <t>BOJAYA</t>
  </si>
  <si>
    <t>BOSCONIA</t>
  </si>
  <si>
    <t>BOYACÁ</t>
  </si>
  <si>
    <t>BRUSELAS</t>
  </si>
  <si>
    <t>BUENOS AIRES</t>
  </si>
  <si>
    <t>BUSBANZÁ</t>
  </si>
  <si>
    <t>CABRERA</t>
  </si>
  <si>
    <t>CABUYARO</t>
  </si>
  <si>
    <t>CACAHUAL</t>
  </si>
  <si>
    <t>CÁCERES</t>
  </si>
  <si>
    <t>CACHIPAY</t>
  </si>
  <si>
    <t>CÁCOTA</t>
  </si>
  <si>
    <t>CAIMITO</t>
  </si>
  <si>
    <t>CAJIBÍO</t>
  </si>
  <si>
    <t>CAJICÁ</t>
  </si>
  <si>
    <t>CALAMAR</t>
  </si>
  <si>
    <t>CALI</t>
  </si>
  <si>
    <t>CALIFORNIA</t>
  </si>
  <si>
    <t>CAMPO DE LA CRUZ</t>
  </si>
  <si>
    <t>CAMPOHERMOSO</t>
  </si>
  <si>
    <t>CANALETE</t>
  </si>
  <si>
    <t>CANDELARIA</t>
  </si>
  <si>
    <t>CANTAGALLO</t>
  </si>
  <si>
    <t>CANTON DE SAN PABLO</t>
  </si>
  <si>
    <t>CAPITANEJO</t>
  </si>
  <si>
    <t>CAQUETA</t>
  </si>
  <si>
    <t>CAQUEZA</t>
  </si>
  <si>
    <t>CARACAS</t>
  </si>
  <si>
    <t>CARACOLÍ</t>
  </si>
  <si>
    <t>CARCASÍ</t>
  </si>
  <si>
    <t>CAREPA</t>
  </si>
  <si>
    <t>CARMEN DE APICALÁ</t>
  </si>
  <si>
    <t>CARMEN DE CARUPA</t>
  </si>
  <si>
    <t>CARMÉN DEL DARIÉN</t>
  </si>
  <si>
    <t>CAROLINA</t>
  </si>
  <si>
    <t>CARTAGENA</t>
  </si>
  <si>
    <t>CARTAGENA DEL CHAIRÁ</t>
  </si>
  <si>
    <t>CARURU</t>
  </si>
  <si>
    <t>CASANARE</t>
  </si>
  <si>
    <t>CASTILLA LA NUEVA</t>
  </si>
  <si>
    <t>CAUCASIA</t>
  </si>
  <si>
    <t>CEPITÁ</t>
  </si>
  <si>
    <t>CERETÉ</t>
  </si>
  <si>
    <t>CERINZA</t>
  </si>
  <si>
    <t>CERRITO</t>
  </si>
  <si>
    <t>CERRO SAN ANTONIO</t>
  </si>
  <si>
    <t>CERTEGUI</t>
  </si>
  <si>
    <t>CESAR</t>
  </si>
  <si>
    <t>CHALÁN</t>
  </si>
  <si>
    <t>CHAMEZA</t>
  </si>
  <si>
    <t>CHARTA</t>
  </si>
  <si>
    <t>CHÍA</t>
  </si>
  <si>
    <t>CHIGORODÓ</t>
  </si>
  <si>
    <t>CHIMA</t>
  </si>
  <si>
    <t>CHIMÁ</t>
  </si>
  <si>
    <t>CHIMICHAGUA</t>
  </si>
  <si>
    <t>CHINAVITA</t>
  </si>
  <si>
    <t>CHINÚ</t>
  </si>
  <si>
    <t>CHIPAQUE</t>
  </si>
  <si>
    <t>CHIPATÁ</t>
  </si>
  <si>
    <t>CHIQUINQUIRÁ</t>
  </si>
  <si>
    <t>CHÍQUIZA</t>
  </si>
  <si>
    <t>CHIRIGUANÍ</t>
  </si>
  <si>
    <t>CHISCAS</t>
  </si>
  <si>
    <t>CHITA</t>
  </si>
  <si>
    <t>CHITAGÁ</t>
  </si>
  <si>
    <t>CHITARAQUE</t>
  </si>
  <si>
    <t>CHIVATÁ</t>
  </si>
  <si>
    <t>CHIVOLO</t>
  </si>
  <si>
    <t>CHIVOR</t>
  </si>
  <si>
    <t>CHOACHÍ</t>
  </si>
  <si>
    <t>CHOCO</t>
  </si>
  <si>
    <t>CHOCONTÁ</t>
  </si>
  <si>
    <t>CICUCO</t>
  </si>
  <si>
    <t>CIÉNAGA DE ORO</t>
  </si>
  <si>
    <t>CIÉNEGA</t>
  </si>
  <si>
    <t>CIMITARRA</t>
  </si>
  <si>
    <t>CLEMENCIA</t>
  </si>
  <si>
    <t>COELLO</t>
  </si>
  <si>
    <t>COGUA</t>
  </si>
  <si>
    <t>COLOSO</t>
  </si>
  <si>
    <t>CÓMBITA</t>
  </si>
  <si>
    <t>CONCEPCION</t>
  </si>
  <si>
    <t>CONDOTO</t>
  </si>
  <si>
    <t>CONSACA</t>
  </si>
  <si>
    <t>CONTADERO</t>
  </si>
  <si>
    <t>CONTRATACIÓN</t>
  </si>
  <si>
    <t>CONVENCIÓN</t>
  </si>
  <si>
    <t>COPACABANA</t>
  </si>
  <si>
    <t>COPER</t>
  </si>
  <si>
    <t>CÓRDOBA</t>
  </si>
  <si>
    <t>CORINTO</t>
  </si>
  <si>
    <t>COROMORO</t>
  </si>
  <si>
    <t>COROZAL</t>
  </si>
  <si>
    <t>CORRALES</t>
  </si>
  <si>
    <t>COTA</t>
  </si>
  <si>
    <t>COTORRA</t>
  </si>
  <si>
    <t>COVARACHÍA</t>
  </si>
  <si>
    <t>COVEÑAS</t>
  </si>
  <si>
    <t>COYAIMA</t>
  </si>
  <si>
    <t>CRAVO NORTE</t>
  </si>
  <si>
    <t>CUASPUD</t>
  </si>
  <si>
    <t>CUBARÁ</t>
  </si>
  <si>
    <t>CUCAITA</t>
  </si>
  <si>
    <t>CUCUNUBÁ</t>
  </si>
  <si>
    <t>CUÍTIVA</t>
  </si>
  <si>
    <t>CUMARAL</t>
  </si>
  <si>
    <t>CUMARIBO</t>
  </si>
  <si>
    <t>CUMBAL</t>
  </si>
  <si>
    <t>CUMBITARA</t>
  </si>
  <si>
    <t>CUNDAY</t>
  </si>
  <si>
    <t>CURITÍ</t>
  </si>
  <si>
    <t>CURRILLO</t>
  </si>
  <si>
    <t>CURUMANÍ</t>
  </si>
  <si>
    <t>DIBULLA</t>
  </si>
  <si>
    <t>DISTRACCION</t>
  </si>
  <si>
    <t>DOLORES</t>
  </si>
  <si>
    <t>DUITAMA</t>
  </si>
  <si>
    <t>EL ÁGUILA</t>
  </si>
  <si>
    <t>EL BAGRE</t>
  </si>
  <si>
    <t>EL BANCO</t>
  </si>
  <si>
    <t>EL CAIRO</t>
  </si>
  <si>
    <t>EL CALVARIO</t>
  </si>
  <si>
    <t>EL CARMEN</t>
  </si>
  <si>
    <t>EL CARMEN DE ATRATO</t>
  </si>
  <si>
    <t>EL CARMEN DE BOLÍVAR</t>
  </si>
  <si>
    <t>EL CASTILLO</t>
  </si>
  <si>
    <t>EL CERRITO</t>
  </si>
  <si>
    <t>EL CHARCO</t>
  </si>
  <si>
    <t>EL COCUY</t>
  </si>
  <si>
    <t>EL COPEY</t>
  </si>
  <si>
    <t>EL DONCELLO</t>
  </si>
  <si>
    <t>EL DORADO</t>
  </si>
  <si>
    <t>EL ENCANTO</t>
  </si>
  <si>
    <t>EL ESPINO</t>
  </si>
  <si>
    <t>EL GUACAMAYO</t>
  </si>
  <si>
    <t>EL GUAMO</t>
  </si>
  <si>
    <t>EL LITORAL DEL SAN JUAN</t>
  </si>
  <si>
    <t>EL MOLINO</t>
  </si>
  <si>
    <t>EL PASO</t>
  </si>
  <si>
    <t>EL PAUJIL</t>
  </si>
  <si>
    <t>EL PEÑÓN</t>
  </si>
  <si>
    <t>EL PIÑON</t>
  </si>
  <si>
    <t>EL PLAYÓN</t>
  </si>
  <si>
    <t>EL RETEN</t>
  </si>
  <si>
    <t>EL RETORNO</t>
  </si>
  <si>
    <t>EL ROBLE</t>
  </si>
  <si>
    <t>EL ROSAL</t>
  </si>
  <si>
    <t>EL TARRA</t>
  </si>
  <si>
    <t>ELMHURSTLONG ISLAND</t>
  </si>
  <si>
    <t>ENCISO</t>
  </si>
  <si>
    <t>ENTRERRIOS</t>
  </si>
  <si>
    <t>ENVIGADO</t>
  </si>
  <si>
    <t>ESPINAL</t>
  </si>
  <si>
    <t>FACATATIVÁ</t>
  </si>
  <si>
    <t>FALAN</t>
  </si>
  <si>
    <t>FIRAVITOBA</t>
  </si>
  <si>
    <t>FLANDES</t>
  </si>
  <si>
    <t>FLORESTA</t>
  </si>
  <si>
    <t>FLORIÁN</t>
  </si>
  <si>
    <t>FOMEQUE</t>
  </si>
  <si>
    <t>FORTUL</t>
  </si>
  <si>
    <t>FOSCA</t>
  </si>
  <si>
    <t>FRANCISCO PIZARRO</t>
  </si>
  <si>
    <t>FUENTE DE ORO</t>
  </si>
  <si>
    <t>FUNES</t>
  </si>
  <si>
    <t>FUNZA</t>
  </si>
  <si>
    <t>FÚQUENE</t>
  </si>
  <si>
    <t>FUSAGASUGÁ</t>
  </si>
  <si>
    <t>GACHALA</t>
  </si>
  <si>
    <t>GACHANCIPÁ</t>
  </si>
  <si>
    <t>GACHANTIVÁ</t>
  </si>
  <si>
    <t>GACHETA</t>
  </si>
  <si>
    <t>GAINESVILLE</t>
  </si>
  <si>
    <t>GALÁN</t>
  </si>
  <si>
    <t>GALAPA</t>
  </si>
  <si>
    <t>GALERAS</t>
  </si>
  <si>
    <t>GAMA</t>
  </si>
  <si>
    <t>GAMARRA</t>
  </si>
  <si>
    <t>GAMBITA</t>
  </si>
  <si>
    <t>GAMEZA</t>
  </si>
  <si>
    <t>GARAGOA</t>
  </si>
  <si>
    <t>GÉNOVA</t>
  </si>
  <si>
    <t>GINEBRA</t>
  </si>
  <si>
    <t>GIRARDOT</t>
  </si>
  <si>
    <t>GIRÓN</t>
  </si>
  <si>
    <t>GONZÁLEZ</t>
  </si>
  <si>
    <t>GUACA</t>
  </si>
  <si>
    <t>GUACAMAYAS</t>
  </si>
  <si>
    <t>GUACARÍ</t>
  </si>
  <si>
    <t>GUACHENÉ</t>
  </si>
  <si>
    <t>GUACHETÁ</t>
  </si>
  <si>
    <t>GUACHUCAL</t>
  </si>
  <si>
    <t>GUAINIA</t>
  </si>
  <si>
    <t>GUAITARILLA</t>
  </si>
  <si>
    <t>GUALMATÁN</t>
  </si>
  <si>
    <t>GUAMAL</t>
  </si>
  <si>
    <t>GUAMO</t>
  </si>
  <si>
    <t>GUANAVARA</t>
  </si>
  <si>
    <t>GUAPI</t>
  </si>
  <si>
    <t>GUARANDA</t>
  </si>
  <si>
    <t>GUARNE</t>
  </si>
  <si>
    <t>GUASCA</t>
  </si>
  <si>
    <t>GUATAQUÍ</t>
  </si>
  <si>
    <t>GUATAVITA</t>
  </si>
  <si>
    <t>GUATEQUE</t>
  </si>
  <si>
    <t>GUAVATÁ</t>
  </si>
  <si>
    <t>GUAVIARE</t>
  </si>
  <si>
    <t>GUAYABAL DE SIQUIMA</t>
  </si>
  <si>
    <t>GUAYABETAL</t>
  </si>
  <si>
    <t>GUAYATÁ</t>
  </si>
  <si>
    <t>GÜEPSA</t>
  </si>
  <si>
    <t>GÜICÁN</t>
  </si>
  <si>
    <t>GUTIÉRREZ</t>
  </si>
  <si>
    <t>HACKENSACA</t>
  </si>
  <si>
    <t>HATILLO DE LOBA</t>
  </si>
  <si>
    <t>HATO</t>
  </si>
  <si>
    <t>HATO COROZAL</t>
  </si>
  <si>
    <t>HATONUEVO</t>
  </si>
  <si>
    <t>HERVEO</t>
  </si>
  <si>
    <t>HONDA</t>
  </si>
  <si>
    <t>ICONONZO</t>
  </si>
  <si>
    <t>ILES</t>
  </si>
  <si>
    <t>IMUÉS</t>
  </si>
  <si>
    <t>INÍRIDA</t>
  </si>
  <si>
    <t>IPIALES</t>
  </si>
  <si>
    <t>ITAGUI</t>
  </si>
  <si>
    <t>ITSMINA</t>
  </si>
  <si>
    <t>IZA</t>
  </si>
  <si>
    <t>JAMUNDÍ</t>
  </si>
  <si>
    <t>JENESANO</t>
  </si>
  <si>
    <t>JERUSALÉN</t>
  </si>
  <si>
    <t>JESÚS MARÍA</t>
  </si>
  <si>
    <t>JORDÁN</t>
  </si>
  <si>
    <t>JUAN DE ACOSTA</t>
  </si>
  <si>
    <t>JUNÍN</t>
  </si>
  <si>
    <t>JURADÓ</t>
  </si>
  <si>
    <t>LA APARTADA</t>
  </si>
  <si>
    <t>LA BELLEZA</t>
  </si>
  <si>
    <t>LA CALERA</t>
  </si>
  <si>
    <t>LA CAPILLA</t>
  </si>
  <si>
    <t>LA CHORRERA</t>
  </si>
  <si>
    <t>LA CRUZ</t>
  </si>
  <si>
    <t>LA DORADA</t>
  </si>
  <si>
    <t>LA ESPERANZA</t>
  </si>
  <si>
    <t>LA ESTRELLA</t>
  </si>
  <si>
    <t>LA GLORIA</t>
  </si>
  <si>
    <t>LA GUADALUPE</t>
  </si>
  <si>
    <t>LA GUAJIRA</t>
  </si>
  <si>
    <t>LA JAGUA DEL PILAR</t>
  </si>
  <si>
    <t>LA LLANADA</t>
  </si>
  <si>
    <t>LA MACARENA</t>
  </si>
  <si>
    <t>LA MONTAÑITA</t>
  </si>
  <si>
    <t>LA PEDRERA</t>
  </si>
  <si>
    <t>LA PINTADA</t>
  </si>
  <si>
    <t>LA PLAYA</t>
  </si>
  <si>
    <t>LA PUENTE, CA</t>
  </si>
  <si>
    <t>LA SALINA</t>
  </si>
  <si>
    <t>LA SIERRA</t>
  </si>
  <si>
    <t>LA TEBAIDA</t>
  </si>
  <si>
    <t>LA TOLA</t>
  </si>
  <si>
    <t>LA URIBE</t>
  </si>
  <si>
    <t>LA UVITA</t>
  </si>
  <si>
    <t>LA VEGA</t>
  </si>
  <si>
    <t>LABRANZAGRANDE</t>
  </si>
  <si>
    <t>LANDÁZURI</t>
  </si>
  <si>
    <t>LEBRÍJA</t>
  </si>
  <si>
    <t>LEGUÍZAMO</t>
  </si>
  <si>
    <t>LEIVA</t>
  </si>
  <si>
    <t>LEJANÍAS</t>
  </si>
  <si>
    <t>LENGUAZAQUE</t>
  </si>
  <si>
    <t>LÉRIDA</t>
  </si>
  <si>
    <t>LETICIA</t>
  </si>
  <si>
    <t>LIBERTADOR</t>
  </si>
  <si>
    <t>LIMA</t>
  </si>
  <si>
    <t>LLORÓ</t>
  </si>
  <si>
    <t>LÓPEZ</t>
  </si>
  <si>
    <t>LORICA</t>
  </si>
  <si>
    <t>LOS ANDES</t>
  </si>
  <si>
    <t>LOS CÓRDOBAS</t>
  </si>
  <si>
    <t>LOS PALMITOS</t>
  </si>
  <si>
    <t>LOS SANTOS</t>
  </si>
  <si>
    <t>LURUACO</t>
  </si>
  <si>
    <t>MACANAL</t>
  </si>
  <si>
    <t>MACARAVITA</t>
  </si>
  <si>
    <t>MACEO</t>
  </si>
  <si>
    <t>MACHETA</t>
  </si>
  <si>
    <t>MADRID</t>
  </si>
  <si>
    <t>MAGANGUÉ</t>
  </si>
  <si>
    <t>MAGDALENA</t>
  </si>
  <si>
    <t>MAGUI</t>
  </si>
  <si>
    <t>MAHATES</t>
  </si>
  <si>
    <t>MAICAO</t>
  </si>
  <si>
    <t>MAJAGUAL</t>
  </si>
  <si>
    <t>MÁLAGA</t>
  </si>
  <si>
    <t>MALAMBO</t>
  </si>
  <si>
    <t>MANATÍ</t>
  </si>
  <si>
    <t>MANÍ</t>
  </si>
  <si>
    <t>MANTA</t>
  </si>
  <si>
    <t>MAPIRIPAN</t>
  </si>
  <si>
    <t>MAPIRIPÁN</t>
  </si>
  <si>
    <t>MARGARITA</t>
  </si>
  <si>
    <t>MARÍA LA BAJA</t>
  </si>
  <si>
    <t>MARIPÍ</t>
  </si>
  <si>
    <t>MARULANDA</t>
  </si>
  <si>
    <t>MATANZA</t>
  </si>
  <si>
    <t>MEDELLÍN</t>
  </si>
  <si>
    <t>MEDINA</t>
  </si>
  <si>
    <t>MEDIO ATRATO</t>
  </si>
  <si>
    <t>MEDIO BAUDÓ</t>
  </si>
  <si>
    <t>MEDIO SAN JUAN</t>
  </si>
  <si>
    <t>MERCADERES</t>
  </si>
  <si>
    <t>META</t>
  </si>
  <si>
    <t>MEXICO</t>
  </si>
  <si>
    <t>MIAMI</t>
  </si>
  <si>
    <t>MILÁN</t>
  </si>
  <si>
    <t>MIRAFLORES</t>
  </si>
  <si>
    <t>MIRANDA</t>
  </si>
  <si>
    <t>MIRITI - PARANÁ</t>
  </si>
  <si>
    <t>MITÚ</t>
  </si>
  <si>
    <t>MOLAGAVITA</t>
  </si>
  <si>
    <t>MOMIL</t>
  </si>
  <si>
    <t>MOMPÓS</t>
  </si>
  <si>
    <t>MONGUA</t>
  </si>
  <si>
    <t>MONGUÍ</t>
  </si>
  <si>
    <t>MONIQUIRÁ</t>
  </si>
  <si>
    <t>MONTECRISTO</t>
  </si>
  <si>
    <t>MONTELÍBANO</t>
  </si>
  <si>
    <t>MONTERÍA</t>
  </si>
  <si>
    <t>MONTERREY</t>
  </si>
  <si>
    <t>MOÑITOS</t>
  </si>
  <si>
    <t>MORELIA</t>
  </si>
  <si>
    <t>MORICHAL</t>
  </si>
  <si>
    <t>MORROA</t>
  </si>
  <si>
    <t>MOSQUERA</t>
  </si>
  <si>
    <t>MOTAVITA</t>
  </si>
  <si>
    <t>MURINDÓ</t>
  </si>
  <si>
    <t>MUTATA</t>
  </si>
  <si>
    <t>MUTISCUA</t>
  </si>
  <si>
    <t>MUZO</t>
  </si>
  <si>
    <t>NATAGAIMA</t>
  </si>
  <si>
    <t>NECHÍ</t>
  </si>
  <si>
    <t>NECOCLÍ</t>
  </si>
  <si>
    <t>NEMOCÓN</t>
  </si>
  <si>
    <t>NEW YORK</t>
  </si>
  <si>
    <t>NOBSA</t>
  </si>
  <si>
    <t>NOCAIMA</t>
  </si>
  <si>
    <t>NORTE SANTANDER</t>
  </si>
  <si>
    <t>NÓVITA</t>
  </si>
  <si>
    <t>NUEVA GRANADA</t>
  </si>
  <si>
    <t>NUEVO COLÓN</t>
  </si>
  <si>
    <t>NUNCHÍA</t>
  </si>
  <si>
    <t>NUQUÍ</t>
  </si>
  <si>
    <t>OBANDO</t>
  </si>
  <si>
    <t>OCAMONTE</t>
  </si>
  <si>
    <t>OCAÑA</t>
  </si>
  <si>
    <t>OICATÁ</t>
  </si>
  <si>
    <t>OLAYA HERRERA</t>
  </si>
  <si>
    <t>ONZAGA</t>
  </si>
  <si>
    <t>ORITO</t>
  </si>
  <si>
    <t>OROCUÉ</t>
  </si>
  <si>
    <t>OSPINA</t>
  </si>
  <si>
    <t>OTANCHE</t>
  </si>
  <si>
    <t>OVEJAS</t>
  </si>
  <si>
    <t>PACHAVITA</t>
  </si>
  <si>
    <t>PACHO</t>
  </si>
  <si>
    <t>PACOA</t>
  </si>
  <si>
    <t>PADILLA</t>
  </si>
  <si>
    <t>PÁEZ</t>
  </si>
  <si>
    <t>PAILITAS</t>
  </si>
  <si>
    <t>PAIPA</t>
  </si>
  <si>
    <t>PALMAR</t>
  </si>
  <si>
    <t>PALMAR DE VARELA</t>
  </si>
  <si>
    <t>PALMAS DEL SOCORRO</t>
  </si>
  <si>
    <t>PALMIRA</t>
  </si>
  <si>
    <t>PALMITO</t>
  </si>
  <si>
    <t>PAMPLONA</t>
  </si>
  <si>
    <t>PANA PANA</t>
  </si>
  <si>
    <t>PANQUEBA</t>
  </si>
  <si>
    <t>PAPUNAHUA</t>
  </si>
  <si>
    <t>PARATEBUENO</t>
  </si>
  <si>
    <t>PASCA</t>
  </si>
  <si>
    <t>PASTO</t>
  </si>
  <si>
    <t>PAUNA</t>
  </si>
  <si>
    <t>PAZ DE ARIPORO</t>
  </si>
  <si>
    <t>PAZ DE RÍO</t>
  </si>
  <si>
    <t>PEDRAZA</t>
  </si>
  <si>
    <t>PELAYA</t>
  </si>
  <si>
    <t>PESCA</t>
  </si>
  <si>
    <t>PIAMONTE</t>
  </si>
  <si>
    <t>PIEDECUESTA</t>
  </si>
  <si>
    <t>PIEDRAS</t>
  </si>
  <si>
    <t>PIENDAMÓ</t>
  </si>
  <si>
    <t>PIJAO</t>
  </si>
  <si>
    <t>PIJIÑO DEL CARMEN</t>
  </si>
  <si>
    <t>PINCHOTE</t>
  </si>
  <si>
    <t>PINILLOS</t>
  </si>
  <si>
    <t>PIOJÓ</t>
  </si>
  <si>
    <t>PISBA</t>
  </si>
  <si>
    <t>PIVIJAY</t>
  </si>
  <si>
    <t>PLANETA RICA</t>
  </si>
  <si>
    <t>PLATO</t>
  </si>
  <si>
    <t>POLICARPA</t>
  </si>
  <si>
    <t>POLONUEVO</t>
  </si>
  <si>
    <t>PONEDERA</t>
  </si>
  <si>
    <t>PORE</t>
  </si>
  <si>
    <t>POTOSÍ</t>
  </si>
  <si>
    <t>PRADERA</t>
  </si>
  <si>
    <t>PRADO</t>
  </si>
  <si>
    <t>PROVIDENCIA</t>
  </si>
  <si>
    <t>PROVIDENCIA Y SANTA CATALINA</t>
  </si>
  <si>
    <t>PUEBLO NUEVO</t>
  </si>
  <si>
    <t>PUEBLOVIEJO</t>
  </si>
  <si>
    <t>PUERRES</t>
  </si>
  <si>
    <t>PUERTO ALEGRIA</t>
  </si>
  <si>
    <t>PUERTO ARICA</t>
  </si>
  <si>
    <t>PUERTO ASÍS</t>
  </si>
  <si>
    <t>PUERTO BERRÍO</t>
  </si>
  <si>
    <t>PUERTO BOYACÁ</t>
  </si>
  <si>
    <t>PUERTO CAICEDO</t>
  </si>
  <si>
    <t>PUERTO CARREÑO</t>
  </si>
  <si>
    <t>PUERTO COLOMBIA</t>
  </si>
  <si>
    <t>PUERTO CONCORDIA</t>
  </si>
  <si>
    <t>PUERTO ESCONDIDO</t>
  </si>
  <si>
    <t>PUERTO GAITÁN</t>
  </si>
  <si>
    <t>PUERTO GUZMÁN</t>
  </si>
  <si>
    <t>PUERTO LIBERTADOR</t>
  </si>
  <si>
    <t>PUERTO LLERAS</t>
  </si>
  <si>
    <t>PUERTO LÓPEZ</t>
  </si>
  <si>
    <t>PUERTO NARE</t>
  </si>
  <si>
    <t>PUERTO NARIÑO</t>
  </si>
  <si>
    <t>PUERTO PARRA</t>
  </si>
  <si>
    <t>PUERTO RICO</t>
  </si>
  <si>
    <t>PUERTO RONDÓN</t>
  </si>
  <si>
    <t>PUERTO SALGAR</t>
  </si>
  <si>
    <t>PUERTO SANTANDER</t>
  </si>
  <si>
    <t>PUERTO TEJADA</t>
  </si>
  <si>
    <t>PUERTO TRIUNFO</t>
  </si>
  <si>
    <t>PUERTO WILCHES</t>
  </si>
  <si>
    <t>PUPIALES</t>
  </si>
  <si>
    <t>PURACÉ</t>
  </si>
  <si>
    <t>PURIFICACIÓN</t>
  </si>
  <si>
    <t>PURÍSIMA</t>
  </si>
  <si>
    <t>PUTUMAYO</t>
  </si>
  <si>
    <t>QUEBRADANEGRA</t>
  </si>
  <si>
    <t>QUETAME</t>
  </si>
  <si>
    <t>QUIBDÓ</t>
  </si>
  <si>
    <t>QUÍPAMA</t>
  </si>
  <si>
    <t>QUITO</t>
  </si>
  <si>
    <t>RAMIRIQUÍ</t>
  </si>
  <si>
    <t>RÁQUIRA</t>
  </si>
  <si>
    <t>RECETOR</t>
  </si>
  <si>
    <t>REGIDOR</t>
  </si>
  <si>
    <t>REMEDIOS</t>
  </si>
  <si>
    <t>REMOLINO</t>
  </si>
  <si>
    <t>REPELON</t>
  </si>
  <si>
    <t>REPENTIGNY</t>
  </si>
  <si>
    <t>RICAURTE</t>
  </si>
  <si>
    <t>RÍO DE ORO</t>
  </si>
  <si>
    <t>RÍO FRÍO</t>
  </si>
  <si>
    <t>RIO QUITO</t>
  </si>
  <si>
    <t>RÍO VIEJO</t>
  </si>
  <si>
    <t>RIOHACHA</t>
  </si>
  <si>
    <t>RIONEGRO</t>
  </si>
  <si>
    <t>ROBERTO PAYÁN</t>
  </si>
  <si>
    <t>RONDÓN</t>
  </si>
  <si>
    <t>ROSAS</t>
  </si>
  <si>
    <t>SABANA DE TORRES</t>
  </si>
  <si>
    <t>SABANAGRANDE</t>
  </si>
  <si>
    <t>SABANAS DE SAN ANGEL</t>
  </si>
  <si>
    <t>SABOYÁ</t>
  </si>
  <si>
    <t>SÁCAMA</t>
  </si>
  <si>
    <t>SÁCHICA</t>
  </si>
  <si>
    <t>SAHAGÚN</t>
  </si>
  <si>
    <t>SALAMINA</t>
  </si>
  <si>
    <t>SALDAÑA</t>
  </si>
  <si>
    <t>SAMA DE LANGREO</t>
  </si>
  <si>
    <t>SAMACÁ</t>
  </si>
  <si>
    <t>SAMPUÉS</t>
  </si>
  <si>
    <t>SAN ALBERTO</t>
  </si>
  <si>
    <t>SAN ANDRÉS SOTAVENTO</t>
  </si>
  <si>
    <t>SAN ANTERO</t>
  </si>
  <si>
    <t>SAN ANTONIO DE TEQUENDAMA</t>
  </si>
  <si>
    <t>SAN BENITO</t>
  </si>
  <si>
    <t>SAN BENITO ABAD</t>
  </si>
  <si>
    <t>SAN BERNARDO DEL VIENTO</t>
  </si>
  <si>
    <t>SAN CARLOS GUAROA</t>
  </si>
  <si>
    <t>SAN CRISTOBAL</t>
  </si>
  <si>
    <t>SAN DIEGO</t>
  </si>
  <si>
    <t>SAN EDUARDO</t>
  </si>
  <si>
    <t>SAN ESTANISLAO</t>
  </si>
  <si>
    <t>SAN FELIPE</t>
  </si>
  <si>
    <t>SAN FERNANDO</t>
  </si>
  <si>
    <t>SAN JACINTO</t>
  </si>
  <si>
    <t>SAN JACINTO DEL CAUCA</t>
  </si>
  <si>
    <t>SAN JOAQUÍN</t>
  </si>
  <si>
    <t>SAN JOSÉ DE LA MONTA</t>
  </si>
  <si>
    <t>SAN JOSÉ DE MIRANDA</t>
  </si>
  <si>
    <t>SAN JOSÉ DE PARE</t>
  </si>
  <si>
    <t>SAN JOSÉ DEL FRAGUA</t>
  </si>
  <si>
    <t>SAN JOSÉ DEL GUAVIARE</t>
  </si>
  <si>
    <t>SAN JOSÉ DEL PALMAR</t>
  </si>
  <si>
    <t>SAN JUAN BETULIA</t>
  </si>
  <si>
    <t>SAN JUAN DE ARAMA</t>
  </si>
  <si>
    <t>SAN JUAN DE URABA</t>
  </si>
  <si>
    <t>SAN JUAN DEL CESAR</t>
  </si>
  <si>
    <t>SAN JUAN NEPOMUCENO</t>
  </si>
  <si>
    <t>SAN JUANITO</t>
  </si>
  <si>
    <t>SAN LUIS DE CUBARRAL</t>
  </si>
  <si>
    <t>SAN LUIS DE GACENO</t>
  </si>
  <si>
    <t>SAN LUIS DE PALENQUE</t>
  </si>
  <si>
    <t>SAN MARCOS</t>
  </si>
  <si>
    <t>SAN MARTÍN</t>
  </si>
  <si>
    <t>SAN MARTÍN DE LOBA</t>
  </si>
  <si>
    <t>SAN MATEO</t>
  </si>
  <si>
    <t>SAN MIGUEL DE SEMA</t>
  </si>
  <si>
    <t>SAN ONOFRE</t>
  </si>
  <si>
    <t>SAN PABLO BORBUR</t>
  </si>
  <si>
    <t>SAN PEDRO</t>
  </si>
  <si>
    <t>SAN PEDRO DE URABA</t>
  </si>
  <si>
    <t>SAN PELAYO</t>
  </si>
  <si>
    <t>SAN ROSA VITERBO</t>
  </si>
  <si>
    <t>SAN SALVADOR</t>
  </si>
  <si>
    <t>SAN SEBASTIÁN</t>
  </si>
  <si>
    <t>SAN SEBASTIÁN DE BUENAVISTA</t>
  </si>
  <si>
    <t>SAN VICENTE DE CHUCURÍ</t>
  </si>
  <si>
    <t>SAN VICENTE DEL CAGUÁN</t>
  </si>
  <si>
    <t>SAN ZENÓN</t>
  </si>
  <si>
    <t>SANTA ANA</t>
  </si>
  <si>
    <t>SANTA BÁRBARA DE PINTO</t>
  </si>
  <si>
    <t>SANTA CATALINA</t>
  </si>
  <si>
    <t>SANTA HELENA DEL OPÓN</t>
  </si>
  <si>
    <t>SANTA ISABEL</t>
  </si>
  <si>
    <t>SANTA LUCÍA</t>
  </si>
  <si>
    <t>SANTA ROSA</t>
  </si>
  <si>
    <t>SANTA ROSA DEL SUR</t>
  </si>
  <si>
    <t>SANTA ROSALÍA</t>
  </si>
  <si>
    <t>SANTA SOFÍA</t>
  </si>
  <si>
    <t>SANTACRUZ</t>
  </si>
  <si>
    <t>SANTANA</t>
  </si>
  <si>
    <t>SANTANDER</t>
  </si>
  <si>
    <t>SANTANDER DE QUILICHAO</t>
  </si>
  <si>
    <t>SANTIAGO DE TOLÚ</t>
  </si>
  <si>
    <t>SANTO TOMÁS</t>
  </si>
  <si>
    <t>SAPUYES</t>
  </si>
  <si>
    <t>SARAVENA</t>
  </si>
  <si>
    <t>SARNICO</t>
  </si>
  <si>
    <t>SASAIMA</t>
  </si>
  <si>
    <t>SATIVANORTE</t>
  </si>
  <si>
    <t>SATIVASUR</t>
  </si>
  <si>
    <t>SEGOVIA</t>
  </si>
  <si>
    <t>SESQUILÉ</t>
  </si>
  <si>
    <t>SIACHOQUE</t>
  </si>
  <si>
    <t>SIBATE</t>
  </si>
  <si>
    <t>SIBUNDOY</t>
  </si>
  <si>
    <t>SILOS</t>
  </si>
  <si>
    <t>SILVANIA</t>
  </si>
  <si>
    <t>SILVIA</t>
  </si>
  <si>
    <t>SIMACOTA</t>
  </si>
  <si>
    <t>SIMIJACA</t>
  </si>
  <si>
    <t>SIMITÍ</t>
  </si>
  <si>
    <t>SINCÉ</t>
  </si>
  <si>
    <t>SINCELEJO</t>
  </si>
  <si>
    <t>SIPÍ</t>
  </si>
  <si>
    <t>SITIONUEVO</t>
  </si>
  <si>
    <t>SOACHA</t>
  </si>
  <si>
    <t>SOATÁ</t>
  </si>
  <si>
    <t>SOCHA</t>
  </si>
  <si>
    <t>SOCOTÁ</t>
  </si>
  <si>
    <t>SOFIA</t>
  </si>
  <si>
    <t>SOGAMOSO</t>
  </si>
  <si>
    <t>SOLANO</t>
  </si>
  <si>
    <t>SOLEDAD</t>
  </si>
  <si>
    <t>SOLITA</t>
  </si>
  <si>
    <t>SOMONDOCO</t>
  </si>
  <si>
    <t>SOPLAVIENTO</t>
  </si>
  <si>
    <t>SOPO</t>
  </si>
  <si>
    <t>SORA</t>
  </si>
  <si>
    <t>SORACÁ</t>
  </si>
  <si>
    <t>SOTAQUIRÁ</t>
  </si>
  <si>
    <t>SOTARA</t>
  </si>
  <si>
    <t>STERLING</t>
  </si>
  <si>
    <t>SUAN</t>
  </si>
  <si>
    <t>SUÁREZ</t>
  </si>
  <si>
    <t>SUBACHOQUE</t>
  </si>
  <si>
    <t>SUESCA</t>
  </si>
  <si>
    <t>SURATA</t>
  </si>
  <si>
    <t>SUSA</t>
  </si>
  <si>
    <t>SUSACÓN</t>
  </si>
  <si>
    <t>SUTAMARCHÁN</t>
  </si>
  <si>
    <t>SUTATAUSA</t>
  </si>
  <si>
    <t>SUTATENZA</t>
  </si>
  <si>
    <t>TABIO</t>
  </si>
  <si>
    <t>TADÓ</t>
  </si>
  <si>
    <t>TALAIGUA NUEVO</t>
  </si>
  <si>
    <t>TAMALAMEQUE</t>
  </si>
  <si>
    <t>TAME</t>
  </si>
  <si>
    <t>TANGUA</t>
  </si>
  <si>
    <t>TARAIRA</t>
  </si>
  <si>
    <t>TARAPACÁ</t>
  </si>
  <si>
    <t>TARAZÁ</t>
  </si>
  <si>
    <t>TASCO</t>
  </si>
  <si>
    <t>TAURAMENA</t>
  </si>
  <si>
    <t>TAUSA</t>
  </si>
  <si>
    <t>TENA</t>
  </si>
  <si>
    <t>TENERIFE</t>
  </si>
  <si>
    <t>TENJO</t>
  </si>
  <si>
    <t>TENZA</t>
  </si>
  <si>
    <t>TEORAMA</t>
  </si>
  <si>
    <t>TERRE HAUTE</t>
  </si>
  <si>
    <t>TIBACUY</t>
  </si>
  <si>
    <t>TIBANÁ</t>
  </si>
  <si>
    <t>TIBASOSA</t>
  </si>
  <si>
    <t>TIBIRITA</t>
  </si>
  <si>
    <t>TIBÚ</t>
  </si>
  <si>
    <t>TIERRALTA</t>
  </si>
  <si>
    <t>TIMBIQUÍ</t>
  </si>
  <si>
    <t>TINJACÁ</t>
  </si>
  <si>
    <t>TIPACOQUE</t>
  </si>
  <si>
    <t>TIQUISIO</t>
  </si>
  <si>
    <t>TOCA</t>
  </si>
  <si>
    <t>TOCAIMA</t>
  </si>
  <si>
    <t>TOCANCIPÁ</t>
  </si>
  <si>
    <t>TOLÚ VIEJO</t>
  </si>
  <si>
    <t>TÓPAGA</t>
  </si>
  <si>
    <t>TOTA</t>
  </si>
  <si>
    <t>TOTORÓ</t>
  </si>
  <si>
    <t>TRINIDAD</t>
  </si>
  <si>
    <t>TUBARÁ</t>
  </si>
  <si>
    <t>TUMACO</t>
  </si>
  <si>
    <t>TUNJA</t>
  </si>
  <si>
    <t>TUNUNGUÁ</t>
  </si>
  <si>
    <t>TÚQUERRES</t>
  </si>
  <si>
    <t>TURBACO</t>
  </si>
  <si>
    <t>TURBANÁ</t>
  </si>
  <si>
    <t>TURBO</t>
  </si>
  <si>
    <t>TURMEQUÉ</t>
  </si>
  <si>
    <t>TUTA</t>
  </si>
  <si>
    <t>TUTAZÁ</t>
  </si>
  <si>
    <t>UBALÁ</t>
  </si>
  <si>
    <t>UBAQUE</t>
  </si>
  <si>
    <t>UBATE</t>
  </si>
  <si>
    <t>UMBITA</t>
  </si>
  <si>
    <t>UNE</t>
  </si>
  <si>
    <t>UNGUÍA</t>
  </si>
  <si>
    <t>UNION PANAMERICANA</t>
  </si>
  <si>
    <t>URIBIA</t>
  </si>
  <si>
    <t>USIACURÍ</t>
  </si>
  <si>
    <t>ÚTICA</t>
  </si>
  <si>
    <t>VALDIVIA</t>
  </si>
  <si>
    <t>VALENCIA</t>
  </si>
  <si>
    <t>VALLE DE SAN JOSÉ</t>
  </si>
  <si>
    <t>VALLE DEL GUAMUEZ</t>
  </si>
  <si>
    <t>VAUPES</t>
  </si>
  <si>
    <t>VENADILLO</t>
  </si>
  <si>
    <t>VENTAQUEMADA</t>
  </si>
  <si>
    <t>VETAS</t>
  </si>
  <si>
    <t>VIANÍ</t>
  </si>
  <si>
    <t>VICHADA</t>
  </si>
  <si>
    <t>VIGÍA DEL FUERTE</t>
  </si>
  <si>
    <t>VIJES</t>
  </si>
  <si>
    <t>VILLA DE LEYVA</t>
  </si>
  <si>
    <t>VILLA DEL ROSARIO</t>
  </si>
  <si>
    <t>VILLA RICA</t>
  </si>
  <si>
    <t>VILLAGARZÓN</t>
  </si>
  <si>
    <t>VILLAMARÍA</t>
  </si>
  <si>
    <t>VILLAPINZÓN</t>
  </si>
  <si>
    <t>VILLARRICA</t>
  </si>
  <si>
    <t>VILLAVICENCIO</t>
  </si>
  <si>
    <t>VILLAVIEJA</t>
  </si>
  <si>
    <t>VILLETA</t>
  </si>
  <si>
    <t>VIRACACHÁ</t>
  </si>
  <si>
    <t>VISTA HERMOSA</t>
  </si>
  <si>
    <t>YACUANQUER</t>
  </si>
  <si>
    <t>YAGUARÁ</t>
  </si>
  <si>
    <t>YAVARATÉ</t>
  </si>
  <si>
    <t>YONDÓ</t>
  </si>
  <si>
    <t>YOPAL</t>
  </si>
  <si>
    <t>YUMBO</t>
  </si>
  <si>
    <t>ZAMBRANO</t>
  </si>
  <si>
    <t>ZAPATOCA</t>
  </si>
  <si>
    <t>ZAPAYÁN</t>
  </si>
  <si>
    <t>ZARAGOZA</t>
  </si>
  <si>
    <t>ZARZAL</t>
  </si>
  <si>
    <t>ZETAQUIRA</t>
  </si>
  <si>
    <t>ZIPAQUIRÁ</t>
  </si>
  <si>
    <t>ZONA BANANERA</t>
  </si>
  <si>
    <t># Indicador</t>
  </si>
  <si>
    <t>Indicador</t>
  </si>
  <si>
    <t>Total general</t>
  </si>
  <si>
    <t>DEPENDENCIA</t>
  </si>
  <si>
    <t xml:space="preserve"> TOTAL EJECUCIÓN</t>
  </si>
  <si>
    <t>OBSERVACIÓN</t>
  </si>
  <si>
    <t>SANTA ROSA DE OSOS</t>
  </si>
  <si>
    <t>SONSÓN</t>
  </si>
  <si>
    <t>ANZÁ</t>
  </si>
  <si>
    <t>EL RETIRO</t>
  </si>
  <si>
    <t>SE REALIZO PAGO DE MATERIALES Y/O AVANCE DE OBRA - CONTINUA VIGENCIA 2020</t>
  </si>
  <si>
    <t>SE REGISTRO APORTES EN ESPECIE</t>
  </si>
  <si>
    <t>NO SE REPORTÓ</t>
  </si>
  <si>
    <t>SOLO SE REALIZO COBRO DE ADMINISTRACIÓN</t>
  </si>
  <si>
    <t>SE REALIZO COBRO DE ADMINISTRACION</t>
  </si>
  <si>
    <t>SE SOLICITÓ AMPLIACIÓN PERO NO FUE APROBADA</t>
  </si>
  <si>
    <t>PENDIENTE REGISTRO DE APORTES EN ESPECIE Y/O COBRO DE ADMINISTRACIÓN</t>
  </si>
  <si>
    <t>PENDIENTE REGISTO DE APORTES EN ESPECIE</t>
  </si>
  <si>
    <t>PAGO ULTIMA ACTA QUE SE ENCONTRABA PENDIENTE POR FIN DE AÑO</t>
  </si>
  <si>
    <t>POR DEMANDA DONDE EL CAFICULTOR LO SOLICITE, EL PROYECTO ES ABIERTO PARA LOS 95 MUNICIPIOS CAFETEROS</t>
  </si>
  <si>
    <t>SE ENTREGARON LABORATORIOS EN VARIOS COLEGIOS DE VEREDAS CAFICULTORAS POR ESO LOS BENEFICIARIOS SON SOLO NIÑOS</t>
  </si>
  <si>
    <t>ESTE PROYECTO TUVO PARTICIPACION EN 82 MUNICIPIOS CAFETEROS</t>
  </si>
  <si>
    <t>SOLO SE REALIZO COBRO DE ADMINISTRACIÓN Y LEGALIZACIÓN DE ESPECIE</t>
  </si>
  <si>
    <t xml:space="preserve">SOLO SE REALIZO COBRO DE ADMINISTRACIÓN </t>
  </si>
  <si>
    <t>SOLO SE REALIZO LEGALIZACIÓN DE ESPECIE</t>
  </si>
  <si>
    <t>SOLO SE HIZO SOLICITUDES DE PEDIDO Y SE ENTREGARON MATERIALES EN EL MUNICIPIO PERO NO SE BENEFICIO NADIE PORQUE NO SE HABIA INICIADO LA CONSTRUCCIÓN</t>
  </si>
  <si>
    <t>PAGO ULTIMA ACTA QUE SE ENCONTRABA PENDIENTE POR FIN DE AÑO Y COBRO DE ADMINISTRACION</t>
  </si>
  <si>
    <t>SE REGISTRO APORTES EN ESPECIE Y COBRO DE ADMINISTRACIÓN</t>
  </si>
  <si>
    <t>PENDIENTE REGISTO DE APORTES EN ESPECIE - OTRO SÍ</t>
  </si>
  <si>
    <t>POR DEMANDA DONDE EL CAFICULTOR LO SOLICITE, EL PROYECTO ES ABIERTO PARA LOS 95 MUNICIPIOS CAFETEROS, NO SE TIENE INFORMACION DEL PROYECTO YA QUE ES A NIVEL NACIONAL</t>
  </si>
  <si>
    <t>NO SE TIENE INFORMACION DEL PROYECTO YA QUE ES A NIVEL NACIONAL</t>
  </si>
  <si>
    <t>TUVO EJECUCIÓN MAS NO CUMPLIMIENTO DE INDICADORES, FUE PAGO DE NOMINA</t>
  </si>
  <si>
    <t>SE REALIZO UN PAGO DE FACTURA DE MANO DE OBRA CALIFICADA QUE SE PAGA DESPUES QUE SE LIQUIDA EL CONTRATO PERO LA EJECUCIÓN FUE EN 2018</t>
  </si>
  <si>
    <t>SOLO SE REALIZO COBRO DE ADMINISTRACIÓN y LEGALIZACIÓN DE ESPECIE, SE PAGO UN INSENTIVO QUE HABIA QUEDADO PENDIENTE POR PAGO DEL AÑO ANTERIOR. NO HUBO INDICADOR.</t>
  </si>
  <si>
    <t>ESTE PROYECTO CONSISTE EN INSTALAR PUNTOS DE WIFI EN EL MUNICIPIO, POR TAL MOTIVO ES DIFICIL DISCRIMINAR QUIENES SE CONECTAN POR GENERO YA QUE NO SE SABE LOS NOMBRES DE USUARIOS QUE HICIERON USO DE INTERNET.</t>
  </si>
  <si>
    <t>CENTROS COMUNITARIOS INTERVENIDOS</t>
  </si>
  <si>
    <t>N/A</t>
  </si>
  <si>
    <t>KILOMETROS INTERVENIDOS</t>
  </si>
  <si>
    <t>DOMICILIARIAS INTERVENIDAS</t>
  </si>
  <si>
    <t>INFRAESTRUCTURA EDUCATIVA INTERVENIDA</t>
  </si>
  <si>
    <t>HECTÁREAS DE CAFÉ FERTILIZADAS</t>
  </si>
  <si>
    <t>CAFICULTORES CAPACITADOS</t>
  </si>
  <si>
    <t>VISITAS DE ACOMPAÑAMIENTO A FINCA REALIZADAS</t>
  </si>
  <si>
    <t>KILOMETROS PLACA HUELLA CONSTRUIDA</t>
  </si>
  <si>
    <t>PUENTE INTERVENIDO</t>
  </si>
  <si>
    <t>VIVIENDAS CONSTRUIDAS</t>
  </si>
  <si>
    <t>ESTUFAS ECOLOGICAS CONTRUIDAS</t>
  </si>
  <si>
    <t>PROCESADORAS DE PULPA CONSTRUIDAS</t>
  </si>
  <si>
    <t>HECTÁREAS DE CAFÉ RENOVADAS</t>
  </si>
  <si>
    <t>MARQUESINAS CONTRUIDAS</t>
  </si>
  <si>
    <t>PLANOS ARQUITECTONICOS ENTREGADOS</t>
  </si>
  <si>
    <t>EQUIPOS DE LABORATORIO</t>
  </si>
  <si>
    <t>ATENCIÓN FAMILIAS ASISTENCIA TÉCNICA</t>
  </si>
  <si>
    <t>TALLERES DICTADOS</t>
  </si>
  <si>
    <t xml:space="preserve">ACOMPAÑAMIENTO TÉCNICO </t>
  </si>
  <si>
    <t>SECADORAS ENTREGADAS</t>
  </si>
  <si>
    <t>EQUIPOS DE BENEFICIO ENTREGADOS</t>
  </si>
  <si>
    <t>PLÁNTULAS FORESTALES ENTREGADAS</t>
  </si>
  <si>
    <t>NIÑOS ATENDIDOS</t>
  </si>
  <si>
    <t>MUJERES ATENDIDAS</t>
  </si>
  <si>
    <t>DOMICILIARIAS DISEÑADAS</t>
  </si>
  <si>
    <t>KILOS DE SEMILLA ENTREGADA</t>
  </si>
  <si>
    <t>KIT PRODUCTIVOS ENTREGADOS</t>
  </si>
  <si>
    <t>ANÁLISIS DE SUELOS REALIZADOS</t>
  </si>
  <si>
    <t>MÓDULO DE BENEFICIO ECOLÓGICOS ENTREGADO</t>
  </si>
  <si>
    <t>PUNTOS DE CONECCIÓN</t>
  </si>
  <si>
    <t>PENDIENTE REVISAR CON RESPONSABLE</t>
  </si>
  <si>
    <t>CONSTRUCCION ALCANTARILLAS</t>
  </si>
  <si>
    <t>CONSTRUCCION BOX COULVERT</t>
  </si>
  <si>
    <t>METROS LINEALES PLACA HUELLA</t>
  </si>
  <si>
    <t>MUESTRAS ANALISIS SUELOS</t>
  </si>
  <si>
    <t>COLINOS CAFÉ ENTREGADOS</t>
  </si>
  <si>
    <t>HECTAREAS CAFÉ RENOVADAS</t>
  </si>
  <si>
    <t>HECTAREAS CULTIVOS DIVERSIFICADOS</t>
  </si>
  <si>
    <t>CONSTRUCCION FOSAS</t>
  </si>
  <si>
    <t>SISTEMAS MODULARES TRATAMIENTO AGUAS</t>
  </si>
  <si>
    <t>CONSTRUCCION PUENTES</t>
  </si>
  <si>
    <t>CONSTRUCCION MICROCENTRALES BENEFICIO</t>
  </si>
  <si>
    <t>HECTAREAS CONSERVACION BOSQUES</t>
  </si>
  <si>
    <t>KILOMESTROS MANTENIMIENTO VIA</t>
  </si>
  <si>
    <t>CONSTRUCCION ATAJA GANADI</t>
  </si>
  <si>
    <t>CONSTRUCCION BATEA</t>
  </si>
  <si>
    <t>CONSTRUCCION MURO GAVION</t>
  </si>
  <si>
    <t>MEJORAMIENTOS ACUEDUCTOS</t>
  </si>
  <si>
    <t>ADECUACION CUBIERTA POLIDEPORTIVO</t>
  </si>
  <si>
    <t>METROS MANTENIMIENTO VIAS</t>
  </si>
  <si>
    <t>ADECUACION INSTALACIONES</t>
  </si>
  <si>
    <t>MEJORAMIENTO DISTRITO RIEGO</t>
  </si>
  <si>
    <t>PROCEDIMIENTOS REALIZADOS</t>
  </si>
  <si>
    <t>METROS PAVIMENTADOS</t>
  </si>
  <si>
    <t>CONSTRUCCION AULA MULTIPLE</t>
  </si>
  <si>
    <t>CONSTRUCCION PLACA POLIDEPORTIVO</t>
  </si>
  <si>
    <t>CONSTRUCCION ALCANTARILLA</t>
  </si>
  <si>
    <t>CONSTRUCCION CENTRO COMUNITARIO</t>
  </si>
  <si>
    <t>METROS CONSTRUCCION CUNETAS</t>
  </si>
  <si>
    <t>CONSTRUCCION ESTUFAS LEÑA</t>
  </si>
  <si>
    <t>CONSTRUCCION SECADEROS SOLARES</t>
  </si>
  <si>
    <t>CONSTRUCCION UNIDADES SANITARIAS</t>
  </si>
  <si>
    <t>MEJORAMIENTOS INSTITUCIONES EDUCATIVAS</t>
  </si>
  <si>
    <t>DERRIBADORAS ENTREGADAS</t>
  </si>
  <si>
    <t>INSTALACION PARCELAS IPA</t>
  </si>
  <si>
    <t>KILOS SEMILLA ENTREGADA</t>
  </si>
  <si>
    <t>MAQUINAS DESPULPADORAS ENTREGADAS</t>
  </si>
  <si>
    <t>ENCUENTROS REALIZADOS</t>
  </si>
  <si>
    <t>INSTALACION SISTEMAS BENEFICIO HUMEDO CAFÉ</t>
  </si>
  <si>
    <t>INSTALACION TANQUES ALMACENAMIENTO AGUA</t>
  </si>
  <si>
    <t>CONSTRUCCION SECADEROS CON PASERA</t>
  </si>
  <si>
    <t>MEJORAMIENTO CENTRAL BENEFICIO CAFÉ</t>
  </si>
  <si>
    <t>MEJORAMIENTO SECADEROS SOLARES</t>
  </si>
  <si>
    <t>MEJORAMIENTO POLIDEPORTIVO</t>
  </si>
  <si>
    <t>MEJORAMIENTOS RED ACUEDUCTO</t>
  </si>
  <si>
    <t>MEJORAMIENTOS VIVIENDA</t>
  </si>
  <si>
    <t>ENCUENTRO NIÑOS PILO</t>
  </si>
  <si>
    <t>EVENTOS REALIZADOS</t>
  </si>
  <si>
    <t>CONSULTAS SALUD VISUAL</t>
  </si>
  <si>
    <t>FINCAS CERTIFICADAS RAINFOREST</t>
  </si>
  <si>
    <t>OK</t>
  </si>
  <si>
    <t>Revisar con Claudia Contreras</t>
  </si>
  <si>
    <t>BOLIVAR</t>
  </si>
  <si>
    <t>MARQUESINAS CONSTRUIDAS</t>
  </si>
  <si>
    <t>GUARDIOLA DE SECADO DE CAFÉ ENTREGADA</t>
  </si>
  <si>
    <t>BENEFICIADEROS CONSTRUIDOS</t>
  </si>
  <si>
    <t>HECTAREAS DE CAFÉ EN SOSTENIMIENTO</t>
  </si>
  <si>
    <t>NOTIFICACIÓ SANITARIA INVIMA GESTIONADA</t>
  </si>
  <si>
    <t>UNIDADES DE BENEFICIO COMUNITAIAS CONSTRUIDAS</t>
  </si>
  <si>
    <t>ALMACIGOS DE CAFÉ ESTABLECIDOS</t>
  </si>
  <si>
    <t>HECTARAES DE CAFÉ RENOVADAS</t>
  </si>
  <si>
    <t>ESTUDIOS DE ANÁLISIS DE SUELO REALIZADOS</t>
  </si>
  <si>
    <t>COLINOS FERTILIZADOS</t>
  </si>
  <si>
    <t>PARTICIPACIÓN EN FERIA DE CAFÉS ESPECIALES</t>
  </si>
  <si>
    <t xml:space="preserve">EVENTO DE PROMOCIÓN DE CAFÉ </t>
  </si>
  <si>
    <t>HECTAREAS DE CAFÉ RENOVADAS</t>
  </si>
  <si>
    <t>HECTAREAS DE CAFÉ FERTILIZADAS</t>
  </si>
  <si>
    <t>METROS DE PLACA HUELLA ADECUADOS</t>
  </si>
  <si>
    <t>ESCUELA MEJORADA</t>
  </si>
  <si>
    <t>BENEFICIARIOS CAPACITADOS</t>
  </si>
  <si>
    <t>FORMLACIÓN Y ESTUDIOS FASE III DE PROYECTO</t>
  </si>
  <si>
    <t>KILOMETROS DE VÍAS MEJORADOS</t>
  </si>
  <si>
    <t>UNIDADES DE OBRA COMUNITARIA MEJORADAS</t>
  </si>
  <si>
    <t>NORTE DE SANTANDER</t>
  </si>
  <si>
    <t>KILÓMETROS INTERVENIDOS</t>
  </si>
  <si>
    <t>PLANTAS RENOVADAS POR SIEMBRA Y/O ZOCA Y/O NUEVAS SIEMBRAS</t>
  </si>
  <si>
    <t>HECTÁREAS FERTILIZADAS</t>
  </si>
  <si>
    <t>CAFICULTORES ATENDIDOS</t>
  </si>
  <si>
    <t>BENEFICIARIOS ATENDIDOS</t>
  </si>
  <si>
    <t>UNIDADES DE CAMPAÑAS REALIZADAS</t>
  </si>
  <si>
    <t>La relación se encuentra en la hoja de beneficiarios</t>
  </si>
  <si>
    <t>ANÁLISIS DE SUELOS</t>
  </si>
  <si>
    <t>ADEACUACIÓN DE BENEFICIADEROS ECOLÓGICOS.</t>
  </si>
  <si>
    <t>FINCAS CON FOSAS DE RECIRCULACIÓN</t>
  </si>
  <si>
    <t>BENEFICIADEROS CON TANQUE TINA</t>
  </si>
  <si>
    <t>JÓVENES BENEFICIADOS</t>
  </si>
  <si>
    <t>CAFICULTORES ATENDIDOS EN VISITA A FINCA</t>
  </si>
  <si>
    <t>CHAPOLAS ENTREGADAS</t>
  </si>
  <si>
    <t xml:space="preserve">TANQUES TINA </t>
  </si>
  <si>
    <t>MARQUESINAS SOLARES</t>
  </si>
  <si>
    <t>JOVENES BENEFICIADOS</t>
  </si>
  <si>
    <t>TANQUES PARA ALMACENAMIENTO DE AGUA</t>
  </si>
  <si>
    <t>ENCUENTROS EDUCATIVOS VEREDALES</t>
  </si>
  <si>
    <t>N° DE REUNIONES REALIZADAS</t>
  </si>
  <si>
    <t>CAFICULTORES CON PARCELAS IPA</t>
  </si>
  <si>
    <t>MUJERES CAFETERAS CAPACITADAS</t>
  </si>
  <si>
    <t>CAFICULTORES Y BENEFICIARIOS CAPACITADOS</t>
  </si>
  <si>
    <t>CAFICULTORES PARTICIPANTES</t>
  </si>
  <si>
    <t>ENTREGA DE INCENTIVOS ECONÓMICOS  POR RENOVACIONES Y NUEVAS SIEMBRAS.</t>
  </si>
  <si>
    <t>ÁRBOLES DE CAFÉ INCENTIVADOS</t>
  </si>
  <si>
    <t>ENTREGA DE UNIDADES DE AGROLENE</t>
  </si>
  <si>
    <t>ENTREGA DE UNIDADES DE TANQUES DE AGUA</t>
  </si>
  <si>
    <t>FINCAS CAFETERAS ACTUALIZADAS</t>
  </si>
  <si>
    <t>EMISIONES DE PROGRAMAS DE RADIO</t>
  </si>
  <si>
    <t xml:space="preserve">EDICIONES DE PERIÓDICO RURAL </t>
  </si>
  <si>
    <t>SOBRES DE HONGO SUBSIDIADOS</t>
  </si>
  <si>
    <t>CAFICULTORES Y BENEFICIARIOS ATENDIDOS</t>
  </si>
  <si>
    <t>KILOS DE SEMILLA PARA LA PRODUCCIÓN DE CHAPOLA</t>
  </si>
  <si>
    <t>ENTREGA DE INCENTIVOS ECONÓMICOS</t>
  </si>
  <si>
    <t>JOVENES CAPACITADOS</t>
  </si>
  <si>
    <t>MUJERES CAPACITADAS</t>
  </si>
  <si>
    <t>PROYECTOS PRODUCTIVOS DE MUJERES CAFETERAS</t>
  </si>
  <si>
    <t>NIÑOS PILOS, HIJOS DE CAFETEROS BENEFICIADOS</t>
  </si>
  <si>
    <t>ARBOLES DE CAFÉ INCENTIVADOS</t>
  </si>
  <si>
    <t>ENTREGA DE KITS ESCOLARES A HIJOS DE CAFICULTORES</t>
  </si>
  <si>
    <t>PROYECTOS PRODUCTIVOS DE JÓVENES CAFETEROS.</t>
  </si>
  <si>
    <t>CAFICULTORES REFORESTADORES</t>
  </si>
  <si>
    <t>HECTÁREAS EN SISTEMAS AGROFORESTALES</t>
  </si>
  <si>
    <t>HERRAMIENTAS DE MANEJO DEL PAISAJE</t>
  </si>
  <si>
    <t>BENEFICIADEROS APOYADOS</t>
  </si>
  <si>
    <t>EL PROYECTO SE ESTRUCTURÓ POR CIRCUNSCRIPCIONES</t>
  </si>
  <si>
    <t>PROYECTO NO SE EJECUTO EN EL AÑO 2019, SE ESTRUCTURÓ PARA RECIBIR UN APORTE QUE ESTABA PENDIENTE DE LA GOBERNACION DEL TOLIMA</t>
  </si>
  <si>
    <t>KILOMETROS DE PLACA HUELLA INTERVENIDA</t>
  </si>
  <si>
    <t>METROS LINEALES DE PLACA HUELLA INTERVENIDA</t>
  </si>
  <si>
    <t>CHAPOLAS</t>
  </si>
  <si>
    <t>POLIDEPORTIVOS</t>
  </si>
  <si>
    <t>INFORME NACIONAL</t>
  </si>
  <si>
    <t>FINCAS PARTICIPANTES - RUTA DEL CAFÉ</t>
  </si>
  <si>
    <t>SISTEMAS DE TRATAMIENTO DE AGUAS MIELES INSTALADOS</t>
  </si>
  <si>
    <t>PROYECTOS SEGURIDAD ALIMENTARIA</t>
  </si>
  <si>
    <t>PROYECTOS PRODUCTIVOS DE CAFÉ</t>
  </si>
  <si>
    <t>LÍDERES CAPACITADOS</t>
  </si>
  <si>
    <t xml:space="preserve">KILOS DE MAIZ Y FRIJOL ENTREGADOS </t>
  </si>
  <si>
    <t>BENEFICIADEROS CONSTRUÍDOS Y MEJORADOS</t>
  </si>
  <si>
    <t>BODEGAS DE PLAGUICIDAS ENTREGADAS</t>
  </si>
  <si>
    <t>EQUIPO DE PROTECCIÓN PERSONAL ENTREGADO</t>
  </si>
  <si>
    <t>POZOS SEPTICOS INTALADOS</t>
  </si>
  <si>
    <t xml:space="preserve">CASETAS INFORMATIVAS </t>
  </si>
  <si>
    <t>CENTRAL ENTREGADA</t>
  </si>
  <si>
    <t>DISEÑO ENTREGADO</t>
  </si>
  <si>
    <t xml:space="preserve">MUJERES ATENDIDAS </t>
  </si>
  <si>
    <t>EL INDICADOR DEL PROYECTO SE MIDE POR LOS CAFICULTORES QUE SE CAPACITARON</t>
  </si>
  <si>
    <t>ESTE PROYECTO SE MIDE POR FINCAS QUE PARTICIPAN PARA EL CONCURSO DE TAZA</t>
  </si>
  <si>
    <t>ENTREGABLES PROYECTO DE BRICEÑO DEFINIDOS POR EL PROGRAMA</t>
  </si>
  <si>
    <t>ESTE ES EL INIDCADOR QUE SE REPORTO A CONTRALORIA, ES PLAN DE COMUNICACIONES</t>
  </si>
  <si>
    <t>ESTE INIDCADOR SOLO SE MIDE POR EL NUMERO DE NIÑOS QUE SE ATIENDEN</t>
  </si>
  <si>
    <t>ESTE INIDCADOR SOLO SE MIDE POR EL NUMERO DE MUJERES QUE SE ATIENDEN</t>
  </si>
  <si>
    <t>MJTO SECADO CAFÉ COOP ANSERMA 2017-0695</t>
  </si>
  <si>
    <t>MJTO SECADO CAFÉ COOP ANSERMA 2017-0696</t>
  </si>
  <si>
    <t>MJTO SECADO CAFÉ COOP ANSERMA 2017-0697</t>
  </si>
  <si>
    <t>MJTO SECADO CAFÉ COOP ANSERMA 2017-0698</t>
  </si>
  <si>
    <t>INFORMACION LA SUMINISTRA GERENCIA TECNICA - OFICINA CENTRAL</t>
  </si>
  <si>
    <t>ESTUDIO TÉCNICO REALIZADO</t>
  </si>
  <si>
    <t>INCENTIVOS ENTREGADOS</t>
  </si>
  <si>
    <t># CHAPOLAS ENTREGADAS</t>
  </si>
  <si>
    <t>MUESTRAS DE CAFÉ ANALIZADAS</t>
  </si>
  <si>
    <t>INCENTIVOS PAGADOS</t>
  </si>
  <si>
    <t>EQUIPOS DE PROTECCIÓN PERSONAL ENTREGADOS</t>
  </si>
  <si>
    <t>INCENTIVOS DE RENOVACIÓN ENTREGADOS</t>
  </si>
  <si>
    <t>EQUIPOS ENTREGADOS</t>
  </si>
  <si>
    <t># DE LABORES EDUCATIVAS INDIVIDUALES Y GRUPALES</t>
  </si>
  <si>
    <t># VISITAS DE ASISTENCIA TÉCNICA</t>
  </si>
  <si>
    <t># TALLERES DE CAPACITACIÓN</t>
  </si>
  <si>
    <t># CAFICULTORES ATENDIDOS</t>
  </si>
  <si>
    <t>METROS PLACA HUELLA CONSTRUIDAS</t>
  </si>
  <si>
    <t>SISTEMAS SEPTICOS INSTALADOS / MEJORADOS</t>
  </si>
  <si>
    <t>DISEÑO DE ALCANTARILLADO</t>
  </si>
  <si>
    <t># KM DE VÍA MANTENIDOS</t>
  </si>
  <si>
    <t>M2 ESCALAS Y BARANDA EN VILLA PILAR</t>
  </si>
  <si>
    <t>METROS DE PLACA HUELLA EN PIEDRA AZUL</t>
  </si>
  <si>
    <t>METROS DE PLACA HUELLA EN LA PALMA</t>
  </si>
  <si>
    <t>METROS DE PLACA HUELLA EN CUCHILLA DE LOS SANTA</t>
  </si>
  <si>
    <t>METROS DE PLACA HUELLA EN LA PAVA</t>
  </si>
  <si>
    <t>METROS DE PLACA HUELLA EN BAJO CORINTO</t>
  </si>
  <si>
    <t>METROS DE CANAL AGUAS LLUVIAS, ANDENES Y ZONAS VERDES EN EL CIC - KM 41</t>
  </si>
  <si>
    <t>METROS DE PLACA HUELLA EN EL RODEO</t>
  </si>
  <si>
    <t>M2 DE ANDÉN Y BARANDA EN EL ARENILLO</t>
  </si>
  <si>
    <t>METROS DE CUNETA EN EL GUINEO</t>
  </si>
  <si>
    <t>METROS DE PLACA HUELLA EN ESPARTILLAL</t>
  </si>
  <si>
    <t>METROS DE PLACA HUELLA EN BUENAVISTA</t>
  </si>
  <si>
    <t>METROS DE CUNETA EN BUENAVISTA</t>
  </si>
  <si>
    <t>METROS DE CUNETA EN LAS PALOMAS</t>
  </si>
  <si>
    <t>UND TRANSVERSALES, CONFINAMIENTO DE ADOQUINES Y CINTAS EN CAMINO DE LA BÉLGICA</t>
  </si>
  <si>
    <t>METROS DE BARANDA EN LA ARGELIA ALTA</t>
  </si>
  <si>
    <t>METROS DE PLACA HUELLA EN EL ROSARIO</t>
  </si>
  <si>
    <t>UND TRANSVERSAL Y PARCHEO EN ALTO TABLAZO</t>
  </si>
  <si>
    <t>METROS DE PLACA HUELLA EN AGUA BONITA</t>
  </si>
  <si>
    <t>METROS DE LOSAS EN CONCRETO EN AGUA BONITA</t>
  </si>
  <si>
    <t>METROS CINTAS EN CONCRETO Y CANAL, SECTOR MANGO LOS HERNÁNDEZ</t>
  </si>
  <si>
    <t>METROS DE CUNETA E IMBORNAL EN LA PAVA</t>
  </si>
  <si>
    <t>METROS DE CINTAS EN CONCRETO EN LOS ZAGALES</t>
  </si>
  <si>
    <t>UND TRANSVERSAL Y CUNETAS EN SAN ISIDRO</t>
  </si>
  <si>
    <t>METROS DE PLACA HUELLA EN MONTE REDONDO</t>
  </si>
  <si>
    <t>M3 SUMINISTRO E INTALACIÓN MEZCLA ASFÁLTICA EN CALIENTE EN BAJO TABLAZO</t>
  </si>
  <si>
    <t>M3 SUMINISTRO E INTALACIÓN MEZCLA ASFÁLTICA EN CALIENTE EN EL ARENILLO - LA AURORA</t>
  </si>
  <si>
    <t>M3 SUMINISTRO E INTALACIÓN MEZCLA ASFÁLTICA EN CALIENTE EN LA MANUELA - LA PALMERA</t>
  </si>
  <si>
    <t>UND OBRAS DE MITIGACION EN CONCRETO Y BIOINGENIERIA SECTOR LA TRUCHERA, K9+900 VIA PACORA - AGUADAS.</t>
  </si>
  <si>
    <t>UND REPARAR PUENTE LA INSULA SOBRE EL RIO CAMPO ALEGRE VÍA CHINCHINÁ - EL TRÉBOL</t>
  </si>
  <si>
    <t>UND REPARAR PUENTE LA UNIÓN SOBRE EL RÍO CHAMBERÍ VÍA ARANZAZU - SALAMINA</t>
  </si>
  <si>
    <t>UND REPARAR EL PUENTE "PUENTE LINDA" SOBRE EL RÍO SAMANÁ VÍA FLORENCIA - PUENTE LINDA</t>
  </si>
  <si>
    <t>UND REPARAR PUENTE PEATONAL LAS CLARAS EN LA QUEBRADA AGUAS CLARAS, VÍA BOQUERÓN - LA OLLETA - ANSERMA</t>
  </si>
  <si>
    <t>UND REPARAR PUENTE GUARINÓ SOBRE EL RÍO GUARINÓ, VÍA PETAQUEROS - MANZANARES</t>
  </si>
  <si>
    <t>METROS DE BARANDAS EN TUBERÍA METÁLICA, ROCERÍA E HIDROLAVADO PARA LOS PUENTES EN QUEBRADAS EL SARGENTO Y LA HONDITA, VÍA ARANZAZU - MUELAS - LA CAMELIA</t>
  </si>
  <si>
    <t>UND REPARAR EL PUENTE "PUENTE HIERRO" SOBRE EL RÍO LA MIEL, VÍA LA DORADA - NORCASIA</t>
  </si>
  <si>
    <t>UND SEÑALES INFORMATIVAS VERTICALES PARA PUENTES</t>
  </si>
  <si>
    <t>UND REPARAR PUENTE EL SARGENTO, VÍA ARANZAZU - MUELAS - LA CAMELIA</t>
  </si>
  <si>
    <t>FILTROS AGUA POTABILIZACIÓN</t>
  </si>
  <si>
    <t>CONTADORES INSTALADOS</t>
  </si>
  <si>
    <t>METROS DE CINTAS EN CONCRETO EN ZAGALES</t>
  </si>
  <si>
    <t>METROS DE AMPLIAR LA VIA A CUEVA SANTA</t>
  </si>
  <si>
    <t>METROS DE PLACA Y EMPALME DE TUBERIA EN LA QUIEBRA DE VÉLEZ</t>
  </si>
  <si>
    <t>METROS DE AMPLIAR CALZADA EN SAN ISIDRO</t>
  </si>
  <si>
    <t>METROS DE PLACA HUELLA EN EL SECTOR SACATIN</t>
  </si>
  <si>
    <t>METROS DE PLACA HUELLA, IMBORNAL Y CUNETAS EN BUENAVISTA</t>
  </si>
  <si>
    <t>METROS DE CUNETA EN CONCRETO EN LAS PALOMAS</t>
  </si>
  <si>
    <t>M2 DE SOBRECARPETA ASFÁLTICA EN TEJARES</t>
  </si>
  <si>
    <t>METROS DE PLACA HUELLA EN EL AVENTINO</t>
  </si>
  <si>
    <t>METROS DE PLACA EN CONCRETO EN SAN MATEO</t>
  </si>
  <si>
    <t>METROS DE CUNETA EN CONCRETO EN ALTO CORINTO</t>
  </si>
  <si>
    <t>METROS DE CUNETA EN CONCRETO EN HOYO FRIO</t>
  </si>
  <si>
    <t>METROS DE PLACA HUELLA Y REUBICACIÓN ADOQUINES EN ALTO MINITAS</t>
  </si>
  <si>
    <t>METROS DE CUNETA EN CONCRETO EN ALTA ARGELIA</t>
  </si>
  <si>
    <t>METROS DE PLACA HUELLA EN SAN PEREGRINO-SECTOR TABOR</t>
  </si>
  <si>
    <t>METROS DE PLACA HUELLAS EN TARROLISO</t>
  </si>
  <si>
    <t>METROS DE ANDÉN EN EL CORREGIMIENTO KM 41</t>
  </si>
  <si>
    <t>M2 DE ESCALAS Y BARANDA EN LAS AMÉRICAS</t>
  </si>
  <si>
    <t>M2 DE PLACA EN CONCRETO EN SECTOR LA URIBE</t>
  </si>
  <si>
    <t>METROS DE PASAMANOS Y SIEMBRA DE JARDÍN ORNAMENTAL EN SECTOR SANCANCIO</t>
  </si>
  <si>
    <t>METROS CANAL EN CONCRETO EN JAVA</t>
  </si>
  <si>
    <t>METROS DE PLACA HUELLA EN LA CABAÑA - RAMAL INCORA</t>
  </si>
  <si>
    <t>METROS DE PLACA HUELLA EN LA PLAYA</t>
  </si>
  <si>
    <t>UND BATEA EN CONCRETO EN BAJO BERLÍN</t>
  </si>
  <si>
    <t>UND BATEA EN CONCRETO EN GUACAS</t>
  </si>
  <si>
    <t>METROS DE BORDILLOS, CINTAS, CUNETAS Y CENTROS EN CONCRETO, EN ALTO CORINTO</t>
  </si>
  <si>
    <t>UND MURO Y TRANSVERSAL EN TEJARES</t>
  </si>
  <si>
    <t>UND DE MURO Y REPOSICIÓN DE PAVIMENTO EN PUEBLO HONDO</t>
  </si>
  <si>
    <t>METROS DE CINTAS Y PLACA HUELLAS EN CONCRETO EN LA CHINCA</t>
  </si>
  <si>
    <t>UND TRANSVERSAL EN TUBERÍA DE 32" Y DESCOLE FLEXIBLE EN SANTA RITA</t>
  </si>
  <si>
    <t>METROS DE CONFORMACIÓN DE VÍA Y SARDINEL EN LA QUIEBRA DE VÉLEZ</t>
  </si>
  <si>
    <t>M2 DE SOBRE CARPETA ASFÁLTICA EN TEJARES</t>
  </si>
  <si>
    <t>UND TRANSVERSAL EN TUBERÍA DE 36" EN TARRO LISO</t>
  </si>
  <si>
    <t>UND TRANSVERSAL Y CANAL ESCALONADO PARA DRENAJE EN MANZANARES</t>
  </si>
  <si>
    <t xml:space="preserve">Al encuentro asistieron alrededor de 59 mujeres cafeteras del Dpto. 33 cafeteras de Ciénaga, 14 de Santa Marta, 5 de Aracataca y 7 de Fundación </t>
  </si>
  <si>
    <t xml:space="preserve">Se patrocinaron para hacer el curso de Técnico Laboral en Café 8 jóvenes caficultores del Depto. 2 del Municipio de Fundación, 1 de Aracataca, 2 de Santa Marta y 3 de Ciénaga  </t>
  </si>
  <si>
    <t>En el evento participaron alrededor de 392 jóvenes cafeteros del Depto</t>
  </si>
  <si>
    <t>Al Encuentro de niños pilos asistieron 20 niños del Depto. 11 niños de Ciénaga, 4 de Fundación, 3 de Santa Marta y 2 de Aracataca</t>
  </si>
  <si>
    <t># DE MUJERES CAPACITADAS</t>
  </si>
  <si>
    <t># DE JÓVENES GRADUADOS</t>
  </si>
  <si>
    <t># DE JÓVENES PARTICIPANDO EN INTEGRACIÓN SOCIAL</t>
  </si>
  <si>
    <t xml:space="preserve"># DE POSTES VESTIDOS </t>
  </si>
  <si>
    <t># DE KM DE LINEA SECUNDARIA CONSTRUIDA</t>
  </si>
  <si>
    <t># DE KM DE VÍA MEJORADA</t>
  </si>
  <si>
    <t># PUENTES DE 3M CON PONTON CONSTRUIDOS</t>
  </si>
  <si>
    <t># PLACAS HUELLAS CONSTRUIDAS</t>
  </si>
  <si>
    <t xml:space="preserve"># DE NIÑOS CAPACITADOS </t>
  </si>
  <si>
    <t>VALLE DEL CAUCA</t>
  </si>
  <si>
    <t># CAFICULTORES APOYADOS</t>
  </si>
  <si>
    <t># BENEFICIARIOS CAPACITADOS</t>
  </si>
  <si>
    <t># ARBOLES SEMBRADOS</t>
  </si>
  <si>
    <t># UNIDAD DE ACUEDUCTOS INTERVENIDOS</t>
  </si>
  <si>
    <t># KILOMETROS INTERVENIDOS</t>
  </si>
  <si>
    <t># ALCANTARILLADOS INTERVENIDOS</t>
  </si>
  <si>
    <t># UNIDAD DE ACUEDUCTO INTERVENIDOS</t>
  </si>
  <si>
    <t># ANALISIS DE SUELO REALIZADOS</t>
  </si>
  <si>
    <t># HECTÁREAS RENOVADAS</t>
  </si>
  <si>
    <t># ESTABLECIMIENTOS EDUCATIVOS INTERVENIDOS</t>
  </si>
  <si>
    <t xml:space="preserve"># REACTORES HIDROLÍTICOS ENTREGADOS </t>
  </si>
  <si>
    <t># ANÁLISIS DE CALIDAD DE TAZA</t>
  </si>
  <si>
    <t># KILOMETROS BENEFICIADOS</t>
  </si>
  <si>
    <t># DE MUNICIPIOS INTERVENIDOS</t>
  </si>
  <si>
    <t># HECTÁREAS ATENDIDAS</t>
  </si>
  <si>
    <t># UNIDAD DE ALCANTARILLADOS INTERVENIDOS</t>
  </si>
  <si>
    <t># HECTÁREAS DE SISTEMAS AGROFORESTALES</t>
  </si>
  <si>
    <t># HUERTAS CONSTRUIDAS</t>
  </si>
  <si>
    <t># BONOS ALIMENTARIOS ENTREGADOS</t>
  </si>
  <si>
    <t># MEJORAMIENTOS DE VIVIENDAS</t>
  </si>
  <si>
    <t># HECTÁREAS RENOVADOS</t>
  </si>
  <si>
    <t># ANÁLISIS DE SUELO</t>
  </si>
  <si>
    <t xml:space="preserve"># DE TRAMOS DE VÍAS TERCIARIAS MANTENIDOS </t>
  </si>
  <si>
    <t># DE METROS LINEALES DE PLACA HUELLAS CONSTRUIDOS</t>
  </si>
  <si>
    <t># DE OBRAS DE ARTE MEJORADAS Y CONSTRUIDAS</t>
  </si>
  <si>
    <t># BENEFICIARIOS ATENDIDOS</t>
  </si>
  <si>
    <t># DIAGNÓSTICOS REALIZADOS</t>
  </si>
  <si>
    <t># DE ASOCIACIONES CAPACITADAS</t>
  </si>
  <si>
    <t># OBRAS REALIZADAS</t>
  </si>
  <si>
    <t># MUNICIPIOS INTERVENIDOS</t>
  </si>
  <si>
    <t># INFRAESTRUCTURA SOCIAL INTERVENIDA</t>
  </si>
  <si>
    <t># DESPULPADORAS REPARADAS</t>
  </si>
  <si>
    <t># DESPULPADORAS ADQUIRIDAS</t>
  </si>
  <si>
    <t># BONOS ENTREGADOS PARA COMPRA DE MATERIALES</t>
  </si>
  <si>
    <t># MARQUESINAS CONSTRUIDAS</t>
  </si>
  <si>
    <t># DE ALCANTARILLAS CONSTRUIDAS</t>
  </si>
  <si>
    <t># MTS /L DE PLACA HUELLA INTERVENIDOS</t>
  </si>
  <si>
    <t># DE MUROS CONSTRUIDOS</t>
  </si>
  <si>
    <t>APOYO RENOVA CAFETALES CUNDINAMARCA 2019</t>
  </si>
  <si>
    <t>APOYO RENOVA CAFETALES CUNDINAMARCA 2020</t>
  </si>
  <si>
    <t>APOYO RENOVA CAFETALES CUNDINAMARCA 2021</t>
  </si>
  <si>
    <t>APOYO RENOVA CAFETALES CUNDINAMARCA 2022</t>
  </si>
  <si>
    <t>APOYO RENOVA CAFETALES CUNDINAMARCA 2023</t>
  </si>
  <si>
    <t>APOYO RENOVA CAFETALES CUNDINAMARCA 2024</t>
  </si>
  <si>
    <t>VIANI</t>
  </si>
  <si>
    <t>FUSAGASUGA</t>
  </si>
  <si>
    <t>ARBELAEZ</t>
  </si>
  <si>
    <t>GUTIERREZ</t>
  </si>
  <si>
    <t>CHOACHI</t>
  </si>
  <si>
    <t>BELTRAN</t>
  </si>
  <si>
    <t xml:space="preserve">CHAGUANÍ </t>
  </si>
  <si>
    <t>APÚLO</t>
  </si>
  <si>
    <t>GACHALÁ</t>
  </si>
  <si>
    <t>GACHETÁ</t>
  </si>
  <si>
    <t>GUAYABAL DE SÍQUIMA</t>
  </si>
  <si>
    <t xml:space="preserve"> # DE BENEFICIADEROS CONSTRUIDOS/MEJORADOS</t>
  </si>
  <si>
    <t># DE GRUPOS ASOCIATIVOS BENEFICIADOS</t>
  </si>
  <si>
    <t># DE KILOS DE SEMILLA DE CAFE ENTREGADOS</t>
  </si>
  <si>
    <t># DE ACUEDUCTOS MEJORADOS</t>
  </si>
  <si>
    <t># DE HECTAREAS DE CAFÉ FERTILIZADAS</t>
  </si>
  <si>
    <t># DE ESTABLECIMIENTOS EDUCATIVOS CONSTRUIDOS/MEJORADOS</t>
  </si>
  <si>
    <t># DE CAFICULTORES BENEFICIADOS</t>
  </si>
  <si>
    <t># DE HECTAREAS DE CAFÉ RENOVADAS</t>
  </si>
  <si>
    <t># DE KIT DE HERRAMIENTA MECANICO CAFETERO ENTREGADO</t>
  </si>
  <si>
    <t># DE DESPULPADORAS MEJORADAS</t>
  </si>
  <si>
    <t># DE PATIOS DE SECADO CONSTRUIDOS/MEJORADOS</t>
  </si>
  <si>
    <t># DE KILOMETROS DE VIAS MEJORADOS</t>
  </si>
  <si>
    <t># DE SALONES COMUNALES MEJORADOS</t>
  </si>
  <si>
    <t># DE METROS LINEALES DE GERMINADORES CONSTRUIDOS/MEJORADOS</t>
  </si>
  <si>
    <t># DE VIVIENDAS MEJORADAS</t>
  </si>
  <si>
    <t># DE MUESTRAS DE CAFÉ ANALIZADAS</t>
  </si>
  <si>
    <t>#  DE NIÑOS/JOVENES CAPACITADOS</t>
  </si>
  <si>
    <t xml:space="preserve">NARIÑO </t>
  </si>
  <si>
    <t>TUQUERRES</t>
  </si>
  <si>
    <t xml:space="preserve">LA LLANADA </t>
  </si>
  <si>
    <t xml:space="preserve">CUMBITARA </t>
  </si>
  <si>
    <t>NACIONAL</t>
  </si>
  <si>
    <t>SOLAMENTE SE  TIENE INFORMACIÓN DEL TOTAL DE CAFICULTORES Y OTROS BENEFICIARIOS MAS NO POR GENERO O ETNIAS</t>
  </si>
  <si>
    <t>No se puede reportar una cifra exacta, los listados de legalizacion se encuentran en oficinas de extensionistas y no hay acceso .</t>
  </si>
  <si>
    <t>EJECUCION NACIONAL</t>
  </si>
  <si>
    <t>KILOMETROS DE VIAS CONSTRUIDOS Y/O MEJORADOS</t>
  </si>
  <si>
    <t>METROS LINEALDES DE (PLACAS, CINTAS Y CAMINOS HUELLA) CONSTRUIDOS</t>
  </si>
  <si>
    <t>KILOMETROS DE (PLACAS, CINTAS Y CAMINOS HUELLA) INTERVENIDOS</t>
  </si>
  <si>
    <t>METROS LINEALDES DE (PLACAS, CINTAS Y CAMINOS HUELLA) INTERVENIDOS</t>
  </si>
  <si>
    <t>CENTROS COMUNITARIOS DOTADOS</t>
  </si>
  <si>
    <t>INFRAESTRUCTURA DEPORTIVA MEJORADA</t>
  </si>
  <si>
    <t>CENTROS DE SALUD MEJORADOS</t>
  </si>
  <si>
    <t>INFRAESTRUCTURA DE CENTROS EDUCATIVOS MEJORADA</t>
  </si>
  <si>
    <t>CENTROS COMUNALES</t>
  </si>
  <si>
    <t>KILOMETROS DE VIAS  MEJORADOS</t>
  </si>
  <si>
    <t>BOXCULVERT INERVENID</t>
  </si>
  <si>
    <t>ALCANTARILLAS MEJORADAS</t>
  </si>
  <si>
    <t>HECTAREA RENOVADA</t>
  </si>
  <si>
    <t>ARREGLOS DE MAQUINAS DESPULPADORAS</t>
  </si>
  <si>
    <t>ARREGLOS DE BENEFICIADEROS</t>
  </si>
  <si>
    <t xml:space="preserve">EQUIPAMIENTO PARA BENEFICIO </t>
  </si>
  <si>
    <t xml:space="preserve">CAFETEROS BENEFICIADOS </t>
  </si>
  <si>
    <t>PATIOS DE SECADO CONSTRUIDOS</t>
  </si>
  <si>
    <t>USUARIOS BENEFICIADOS</t>
  </si>
  <si>
    <t>AREA FERTILIZADA</t>
  </si>
  <si>
    <t>FOSAS CONSTRUIDAS</t>
  </si>
  <si>
    <t>TANQUES TINA CONSTRUIDOS</t>
  </si>
  <si>
    <t>KILOMETROS DE VIA MEJORADOS</t>
  </si>
  <si>
    <t>BOXCULVERT INERVENIDOS</t>
  </si>
  <si>
    <t>MUROS INTERVENIDOS</t>
  </si>
  <si>
    <t>Otros</t>
  </si>
  <si>
    <t>Actualmente se esta realizando verificacion a la base de datos para poder determinar los beneficiarios finales del proyecto que se atendieron en el año 2019.</t>
  </si>
  <si>
    <t>Nota: estamos trabajando en este año en poder identificar hombres, mujeres e indigenas que son beneficiarios del programa Nespresso</t>
  </si>
  <si>
    <t>ESTE RECURSO FUE EJECUTADO PARA REALIZAR EL PROCESO DE CONTRATACION DEL PERSONAL ADMIISTRATIVO Y TECNICO DEL PROYECTO</t>
  </si>
  <si>
    <t>PATRIMONIO NATURAL CG-G 210</t>
  </si>
  <si>
    <t>CAQUETÁ</t>
  </si>
  <si>
    <t>2019 AÑO DE LA RENOVACION EN CAUCA</t>
  </si>
  <si>
    <t>2020 AÑO DE LA RENOVACION EN CAUCA</t>
  </si>
  <si>
    <t>2021 AÑO DE LA RENOVACION EN CAUCA</t>
  </si>
  <si>
    <t>2022 AÑO DE LA RENOVACION EN CAUCA</t>
  </si>
  <si>
    <t>2023 AÑO DE LA RENOVACION EN CAUCA</t>
  </si>
  <si>
    <t>2024 AÑO DE LA RENOVACION EN CAUCA</t>
  </si>
  <si>
    <t>2025 AÑO DE LA RENOVACION EN CAUCA</t>
  </si>
  <si>
    <t>2026 AÑO DE LA RENOVACION EN CAUCA</t>
  </si>
  <si>
    <t>2027 AÑO DE LA RENOVACION EN CAUCA</t>
  </si>
  <si>
    <t>2028 AÑO DE LA RENOVACION EN CAUCA</t>
  </si>
  <si>
    <t>2029 AÑO DE LA RENOVACION EN CAUCA</t>
  </si>
  <si>
    <t>2030 AÑO DE LA RENOVACION EN CAUCA</t>
  </si>
  <si>
    <t>2031 AÑO DE LA RENOVACION EN CAUCA</t>
  </si>
  <si>
    <t>2032 AÑO DE LA RENOVACION EN CAUCA</t>
  </si>
  <si>
    <t>2033 AÑO DE LA RENOVACION EN CAUCA</t>
  </si>
  <si>
    <t>2034 AÑO DE LA RENOVACION EN CAUCA</t>
  </si>
  <si>
    <t>2035 AÑO DE LA RENOVACION EN CAUCA</t>
  </si>
  <si>
    <t>2036 AÑO DE LA RENOVACION EN CAUCA</t>
  </si>
  <si>
    <t>2037 AÑO DE LA RENOVACION EN CAUCA</t>
  </si>
  <si>
    <t>2038 AÑO DE LA RENOVACION EN CAUCA</t>
  </si>
  <si>
    <t>2039 AÑO DE LA RENOVACION EN CAUCA</t>
  </si>
  <si>
    <t>2040 AÑO DE LA RENOVACION EN CAUCA</t>
  </si>
  <si>
    <t>2041 AÑO DE LA RENOVACION EN CAUCA</t>
  </si>
  <si>
    <t>2042 AÑO DE LA RENOVACION EN CAUCA</t>
  </si>
  <si>
    <t>2043 AÑO DE LA RENOVACION EN CAUCA</t>
  </si>
  <si>
    <t>2044 AÑO DE LA RENOVACION EN CAUCA</t>
  </si>
  <si>
    <t>2045 AÑO DE LA RENOVACION EN CAUCA</t>
  </si>
  <si>
    <t>2046 AÑO DE LA RENOVACION EN CAUCA</t>
  </si>
  <si>
    <t>2047 AÑO DE LA RENOVACION EN CAUCA</t>
  </si>
  <si>
    <t>2048 AÑO DE LA RENOVACION EN CAUCA</t>
  </si>
  <si>
    <t>2049 AÑO DE LA RENOVACION EN CAUCA</t>
  </si>
  <si>
    <t>FERIA CAFES ESPECIALES II 2020</t>
  </si>
  <si>
    <t>FERIA CAFES ESPECIALES II 2021</t>
  </si>
  <si>
    <t>FERIA CAFES ESPECIALES II 2022</t>
  </si>
  <si>
    <t>FERIA CAFES ESPECIALES II 2023</t>
  </si>
  <si>
    <t>FERIA CAFES ESPECIALES II 2024</t>
  </si>
  <si>
    <t>FERIA CAFES ESPECIALES II 2025</t>
  </si>
  <si>
    <t>FERIA CAFES ESPECIALES II 2026</t>
  </si>
  <si>
    <t>FERIA CAFES ESPECIALES II 2027</t>
  </si>
  <si>
    <t>FERIA CAFES ESPECIALES II 2028</t>
  </si>
  <si>
    <t>FERIA CAFES ESPECIALES II 2029</t>
  </si>
  <si>
    <t>FERIA CAFES ESPECIALES II 2030</t>
  </si>
  <si>
    <t>FERIA CAFES ESPECIALES II 2031</t>
  </si>
  <si>
    <t>FERIA CAFES ESPECIALES II 2032</t>
  </si>
  <si>
    <t>FERIA CAFES ESPECIALES II 2033</t>
  </si>
  <si>
    <t>FERIA CAFES ESPECIALES II 2034</t>
  </si>
  <si>
    <t>FERIA CAFES ESPECIALES II 2035</t>
  </si>
  <si>
    <t>FERIA CAFES ESPECIALES II 2036</t>
  </si>
  <si>
    <t>FERIA CAFES ESPECIALES II 2037</t>
  </si>
  <si>
    <t>FORTALECIMIENTO EMPRESA CAFETE 2020</t>
  </si>
  <si>
    <t>FORTALECIMIENTO EMPRESA CAFETE 2021</t>
  </si>
  <si>
    <t>FORTALECIMIENTO EMPRESA CAFETE 2022</t>
  </si>
  <si>
    <t>FORTALECIMIENTO EMPRESA CAFETE 2023</t>
  </si>
  <si>
    <t>FORTALECIMIENTO EMPRESA CAFETE 2024</t>
  </si>
  <si>
    <t>FORTALECIMIENTO EMPRESA CAFETE 2025</t>
  </si>
  <si>
    <t>FORTALECIMIENTO EMPRESA CAFETE 2026</t>
  </si>
  <si>
    <t>FORTALECIMIENTO EMPRESA CAFETE 2027</t>
  </si>
  <si>
    <t>FORTALECIMIENTO EMPRESA CAFETE 2028</t>
  </si>
  <si>
    <t>FORTALECIMIENTO EMPRESA CAFETE 2029</t>
  </si>
  <si>
    <t>FORTALECIMIENTO EMPRESA CAFETE 2030</t>
  </si>
  <si>
    <t>FORTALECIMIENTO EMPRESA CAFETE 2031</t>
  </si>
  <si>
    <t>FORTALECIMIENTO EMPRESA CAFETE 2032</t>
  </si>
  <si>
    <t>FORTALECIMIENTO EMPRESA CAFETE 2033</t>
  </si>
  <si>
    <t>FORTALECIMIENTO EMPRESA CAFETE 2034</t>
  </si>
  <si>
    <t>FORTALECIMIENTO EMPRESA CAFETE 2035</t>
  </si>
  <si>
    <t>FORTALECIMIENTO EMPRESA CAFETE 2036</t>
  </si>
  <si>
    <t>FORTALECIMIENTO EMPRESA CAFETE 2037</t>
  </si>
  <si>
    <t>INFRA. Y PARCELAS PRODUCTIVAS CAUCA 2019</t>
  </si>
  <si>
    <t>INFRA. Y PARCELAS PRODUCTIVAS CAUCA 2020</t>
  </si>
  <si>
    <t>INFRA. Y PARCELAS PRODUCTIVAS CAUCA 2021</t>
  </si>
  <si>
    <t>INFRA. Y PARCELAS PRODUCTIVAS CAUCA 2022</t>
  </si>
  <si>
    <t>INFRA. Y PARCELAS PRODUCTIVAS CAUCA 2023</t>
  </si>
  <si>
    <t>INFRA. Y PARCELAS PRODUCTIVAS CAUCA 2024</t>
  </si>
  <si>
    <t>INFRA. Y PARCELAS PRODUCTIVAS CAUCA 2025</t>
  </si>
  <si>
    <t>INFRA. Y PARCELAS PRODUCTIVAS CAUCA 2026</t>
  </si>
  <si>
    <t>INFRA. Y PARCELAS PRODUCTIVAS CAUCA 2027</t>
  </si>
  <si>
    <t>INFRA. Y PARCELAS PRODUCTIVAS CAUCA 2028</t>
  </si>
  <si>
    <t>INFRA. Y PARCELAS PRODUCTIVAS CAUCA 2029</t>
  </si>
  <si>
    <t>INFRA. Y PARCELAS PRODUCTIVAS CAUCA 2030</t>
  </si>
  <si>
    <t>PROYECTO SILVICULTURA KFW 2020</t>
  </si>
  <si>
    <t>PROYECTO SILVICULTURA KFW 2021</t>
  </si>
  <si>
    <t>PROYECTO SILVICULTURA KFW 2022</t>
  </si>
  <si>
    <t>VIAS TERCIARIAS Y CAMINOS VEREDALES 2020</t>
  </si>
  <si>
    <t>VIAS TERCIARIAS Y CAMINOS VEREDALES 2021</t>
  </si>
  <si>
    <t>VIAS TERCIARIAS Y CAMINOS VEREDALES 2022</t>
  </si>
  <si>
    <t>VIAS TERCIARIAS Y CAMINOS VEREDALES 2023</t>
  </si>
  <si>
    <t>VIAS TERCIARIAS Y CAMINOS VEREDALES 2024</t>
  </si>
  <si>
    <t>VIAS TERCIARIAS Y CAMINOS VEREDALES 2025</t>
  </si>
  <si>
    <t>VIAS TERCIARIAS Y CAMINOS VEREDALES 2026</t>
  </si>
  <si>
    <t>VIAS TERCIARIAS Y CAMINOS VEREDALES 2027</t>
  </si>
  <si>
    <t>VIAS TERCIARIAS Y CAMINOS VEREDALES 2028</t>
  </si>
  <si>
    <t>VIAS TERCIARIAS Y CAMINOS VEREDALES 2029</t>
  </si>
  <si>
    <t>VIAS TERCIARIAS Y CAMINOS VEREDALES 2030</t>
  </si>
  <si>
    <t>VIAS TERCIARIAS Y CAMINOS VEREDALES 2031</t>
  </si>
  <si>
    <t xml:space="preserve">LA SIERRA </t>
  </si>
  <si>
    <t>LOPEZ DE MICAY</t>
  </si>
  <si>
    <t>Se construyó un proyecto para ejecutar en Cauca, según la demanada de renovación por zoca o siembra nueva de cada zona, cada seccional y cada municipio. Según la actividad propia de cada zona se deben asignar recursos y/o insumos necesarios para atender la demanda de los caficultores, apoyados y orientados por el equipo del servicio de extensión rural</t>
  </si>
  <si>
    <t>Se construyó un proyecto para ejecutar en Cauca, según la demanada de cada zona, cada seccional y cada municipio, en programa para renovar por siembra; por zoca y nuevas siembras de café,  Según la actividad propia de cada zona se deben asignar recursos y/o insumos, su distribución  hacia los municipios, necesarios para atender la demanda de los caficultores, apoyados y orientados por el equipo del servicio de extensión rural</t>
  </si>
  <si>
    <t>los Asistentes a la feria provenian de diferentes regiones del departamento</t>
  </si>
  <si>
    <t>Nota: La distribución del presupuesto del proyecto Nespresso es igual para todo los municipos y se hace muy dificil separalo por municipio.</t>
  </si>
  <si>
    <t>El valor depende de las areas sembradas y los beneficiarios por municipio</t>
  </si>
  <si>
    <t>El valo depende de las areas sembradas y los beneficiarios por municipio</t>
  </si>
  <si>
    <t>APOYO RENOVACION Y SIEMBRAS NUEVAS 2020</t>
  </si>
  <si>
    <t>APOYO RENOVACION Y SIEMBRAS NUEVAS 2021</t>
  </si>
  <si>
    <t>KILOS DE SEMILLA DE CAFÉ VARIEDADES RESISTENTES  ENTREGADOS</t>
  </si>
  <si>
    <t>CHAPOLAS DE CAFÉ ENTREGADOS</t>
  </si>
  <si>
    <t>BULTOS DE CAL ENTREGADOS</t>
  </si>
  <si>
    <t>FAMILAS BENEFICIARIAS</t>
  </si>
  <si>
    <t>En este proyecto se priorizaron las siguientes iniciativas: diseños distrito de riego regional Popayán, Tambo, Timbío y Sotará; terminación del diseño Acueductos el crucero – Patía; Construcción distrito de riego por goteo, ingenieros sin fronteras; Ampliación Acueducto Corrales - Piendamó para la asociación de campesinos (Anuc); Infraestructura Acueductos 2019 Municipio Piendamó con la Red de acueducto vereda Loma Corta; Mejoramiento Acueductos 2019 Municipio Toribio con el diseño del Acueducto La Laguna; Mejoramiento de Acueductos 2019 Municipio Inzá con Adecuación sistema almacenamiento de aguas en Guanacas y Mejoramiento redes de acueducto en el Guadual; Mejoramiento de Acueductos 2019 Municipio Páez con Ampliación acueducto sector las casitas vereda La María, Muro de contención en concreto ciclópeo para pTAP vereda coheteando y Mejoramiento de instalaciones y red de conducción acueducto veredal Gaulcan; Mejoramiento Acueductos 2019 Municipio Cajibío con suministro de tanques de 500 lt para el abasto de la parcelación carrizal y materiales para bocatoma acueducto la Buitrera - Ricaurte y limoncito; Mejoramiento Acueductos 2019 Municipio Timbío con Micromedidores acueducto Sachacoco y Mejoramiento de la red vereda Cinco Días; Mejoramiento de Acueductos 2019 Municipio Bolívar con Mejoramiento acueducto chaguayaco; Mejoramiento Acueductos 2019 Municipio Caldono con Mejoramiento tanque la laguna impermeabilización y Mejoramiento acueducto buitrera tubería; Mejoramiento Acueductos 2019 Municipio Rosas con mejoramiento del acueducto el Sauce; Mejoramiento Acueductos 2019 Municipio el Tambo con mejoramiento de viaductos en acueducto los cedros, adecuación y ampliación del acueducto de montaña, tubería para el acueducto Gualeito – Anayes - Seguengue y construcción tanque de almacenamiento vereda la laja - asuchim.; Mejoramiento Acueductos 2019 Municipio Patía con Mejoramiento alcantarillado vereda la floresta y Mejoramiento de Acueductos 2019 Municipio Suarez con mejoramiento bocatoma de succión del acueducto veredal Damián.</t>
  </si>
  <si>
    <t>PROYECTOS REALIZADOS</t>
  </si>
  <si>
    <t>KILOS DE SEMILLA DE CAFÉ VARIEDADES RESISTENTES ENTREGADOS</t>
  </si>
  <si>
    <t>COLINOS DE CAFÉ ENTREGADOS</t>
  </si>
  <si>
    <t>Se efectuo el diseño de la planta de tratamiento del acueducto Guileito - Anayes - Seguengue.</t>
  </si>
  <si>
    <t xml:space="preserve">Se ejecutaron construccion losa pilideportivi de la verad la Meseta; Mejoramietno salon comunal El Llano Inza; Diseños del coentro de invitigacion de la caficultira - Sicaficultura y mejoramietno de los salones comunales de Cuatro Equinas y Apropaz Tambo. </t>
  </si>
  <si>
    <t>Se realizó la dotación de estufas ecoeficientes en asocio con productores agropecuarios y orgánicos de Villa Colombia corregimiento de Campo Alegre municipio Cajibío</t>
  </si>
  <si>
    <t>Se apoyo proyecto de mejoramento en vivienda cocinas, mediante el suministro de estufas ecoeficientes en los municipios de Popaya, Cajibio, Lavega y Caldono.</t>
  </si>
  <si>
    <t>UNIDADES DE OBRA EJECUTADAS</t>
  </si>
  <si>
    <t xml:space="preserve">Dentro de las actividades que incluye el proyecto están las siguientes:
• Efectuar la construcción de una micro central para la vereda san Rafael en el municipio de Popayán.
• Construir la primera etapa del salón comunal de la vereda la Calera en el municipio de Popayán.
• Atención a varias obras de mejoramiento social comunitario en el municipio de Santander de Quilichao
• Construcción de la primera etapa de la cocineta de la asociación mujeres Ampacs, Sotará.
• construcción de la primera etapa del salón comunal en BTC (bloque de tierra comprimido) vereda palace.
• Mejoramiento de salones comunales en el municipio de morales.
• Mejoramiento de salones comunales y culturales en varias veredas de piendamó.  
• Dotación d salones comunales en los distritos uno y dos de piendamó en las veredas Santa Helena y el Carmen.
• Mejoramiento de los salones comunales de chinas y canchue en el municipio de Páez.
• Municipio tambo: ampliación del salón para bachillerato y restaurante escolar -vereda puerta llave, remodelación y adecuación salón múltiple el moral-zarsal, construcción salón comunal vereda la ventana, construcción de cocina, bodega y baños para el aula múltiple, mejoramiento salón comunal  rio blanco – Uribe, enmallado perímetro de la escuela veredal el cerro-Alpes, bodega comunal ortega – llanos, suministro de sillas Rimax para eventos comunitarios, adecuación de baterías sanitarias Baraya, construcción cocina comunal alto Belen-Pandiguando, remodelación restaurante escolar los llanos piso y mesón, construcción cocina comunitaria caseta comunitaria la independencia.
• Municipio Timbío: Cerramiento vereda barro blanco, dotación sillas Rimax vereda el Naranjal construcción salón de integración vereda las veraneras, electrificación postes vereda la marta, mejoramiento baterías sanitarias vereda Siloe , adecuación baterías sanitarias vereda las cruces, dotación de mesas rimax vereda Santa María, dotación sillas rimax vereda san pedrito, dotación sillas rimax vereda las huacas, dotación sillas rimax vereda el desecho.
• Cajibio: caseta vereda la Calera, infraestructura social.
• Patia: construcción de caseta comunal vereda alto rio Sajandi.
• Gasificación rural: Actividad consistente en el apoyo para diseño, construcción y ampliación de redes de gas natural en zona rural del municipio de piendamó.
</t>
  </si>
  <si>
    <t xml:space="preserve">Las actividades planteadas son: Terminación cocina institucione educativa el mirador - Páez
Diseño colegio esmeraldas fase 2 - mercaderes
Escuelas salinas, cocineta y bodega pi endamó
Proyectos priorizados por comité municipal en 2019 - piendamó.
Proyectos priorizados por comité municipal en 2019 - Timbío.
Mejoramiento escuela nuevo boquerón - Sotará construcción corredores.
Proyectos priorizados por comité municipal en 2019 - Florencia - dotación escuela cuchilla-hato.
Proyectos priorizados por comité municipal en 2019 - Patía adecuación baños escuela el trébol.
Mejoramiento aulas institución educativa Chimborazo morales.
</t>
  </si>
  <si>
    <t>INFRAESTRUCTURA ESCUELAS INTERVENIDA</t>
  </si>
  <si>
    <t xml:space="preserve">HAS. INSTALADAS NUEVAS SIEMBRAS, RENOVACION POR SIEMBRAS Y ZOCA </t>
  </si>
  <si>
    <t>PROYECTOS PEDAGOGICOS PRODUCTIVOS</t>
  </si>
  <si>
    <t>SISTEMAS DE BENEFICO Y SECADO</t>
  </si>
  <si>
    <t>TRABAJO EN EQUIPO,CAPACITACION EN CULTURA DE PAZ,COMUNICASCION Y LIDERAZGO, AUTOESTIMA, ORGANIZACIÓN COMUNITARIA, EQUIDAD DE GENERO.</t>
  </si>
  <si>
    <t>Se efectuo la construccion del la estructura metalica para la cubierta del centro de integracion.</t>
  </si>
  <si>
    <t xml:space="preserve">Dentro de las actividades definidas esta:
- estudios y diseños de edificaciones                                                                                                                           
- enlucimiento, mejoramiento o ampliación de salones comunales o de reunión                                - mejoramiento o ampliación de centros de acopio y centrales de beneficio.                                           - mejoramiento escenarios deportivos.
</t>
  </si>
  <si>
    <t>Se efectuo la construccion de la ultima etapa del centro de acopio de la vereda Lima Redonda, mediante la constrccion de 2 bodegas.</t>
  </si>
  <si>
    <t>El proyecto consiste en el desarrollo de infraestructura mediante la construcción de 1 laboratorio de calidades de café en el corregimiento de Siberia, 2 centros de acopio en Caldóno y en la vereda el pital y la construcción de 452 módulos de infraestructura productiva (beneficio y secado), en el municipio de Caldóno cauca, en asocio con la FAO y la ART.</t>
  </si>
  <si>
    <t>GIRAS TECNICAS</t>
  </si>
  <si>
    <t>PRODUCTORES CON MATERIALES PARA SECADEROS PARABOLICOS</t>
  </si>
  <si>
    <t>PRODUCTORES CON TANQUES TINA</t>
  </si>
  <si>
    <t>PRODUCTORES CON MATERIALES PARA LA INSTALACION DE PUNTOS ECOLOGICOS</t>
  </si>
  <si>
    <t>PRODUCTORES CON INSUMOS PARA FORTALECER SUS CULTIVOS</t>
  </si>
  <si>
    <t>PRODUCTORES CON KIST DE CALIDAD</t>
  </si>
  <si>
    <t>CONSTRUCCION CENTRO REGIONAL DE CALIDAD</t>
  </si>
  <si>
    <t>DOTACION DE EQUIPOS PARA LABORATORIO DE CALIDADES</t>
  </si>
  <si>
    <t xml:space="preserve">EQUIPOS COMO DOTACION DE LABORATORIO DE CALIDADES </t>
  </si>
  <si>
    <t>INFRAESTRUCTURA PRODUCTIVA IMPLEMENTADA</t>
  </si>
  <si>
    <t>CAFICULTORES CAPACITADOS EN NORMATIVIDAD AMBIENTAL</t>
  </si>
  <si>
    <t>CAFICULTORES CAPACITADOS EN LA GUÍA DEL SECTOR CAFETERO</t>
  </si>
  <si>
    <t>CAFICULTORES CAPACITADOS EN RECUPERACIÓN DE MICROCUENCAS</t>
  </si>
  <si>
    <t>CAFICULTORES CAPACITADOS EN BUENAS PRÁCTICAS AGRÍCOLAS</t>
  </si>
  <si>
    <t>NÚMERO DE FERIAS Y CONCURSOS DE CAFÉS DE ESPECIAIDAD REALIZADOS</t>
  </si>
  <si>
    <t>NÚMERO DE CAFICULTORES PARTICIPANDO EN LA FERIA Y CONCURSO DE CAFÉS DE ESPECIALIDAD</t>
  </si>
  <si>
    <t>NÚMERO DE CLIENTES PARTICIPANDO EN LA FERIA Y CONCURSO DE CAFÉS DE ESPECIALIDAD</t>
  </si>
  <si>
    <t>NÚMERO DE PANELES CON CLIENTES REALIZADO</t>
  </si>
  <si>
    <t>NÚMERO DE LOTES VENDIDOS</t>
  </si>
  <si>
    <t>DOTACION DE MAQUINAS DE COSER</t>
  </si>
  <si>
    <t>HECTÁREAS DE CAFÉ SEMBRADAS</t>
  </si>
  <si>
    <t>BENEFICIARIOS EN PROMOSIÓN DEL CONSUMO DE CAFÉ</t>
  </si>
  <si>
    <t>Se efectuo la construccion de la 2 etapa del centro de acopio de la vereda Loma Redonda, mediante la terminacion del area administrativa.</t>
  </si>
  <si>
    <t>NÚMERO DE FERIAS Y CONCURSOS DE CAFÉS DE ESPECIALIDAD REALIZADAS</t>
  </si>
  <si>
    <t>NÚMERO DE CLIENTES PARTICIPANDO EN LA FERIA Y CONCURSO DE AFÉS DE ESPECIALIDAD</t>
  </si>
  <si>
    <t>CONSTRUCCION SECADEROS DEMOSTRATIVOS</t>
  </si>
  <si>
    <t>CONSTRUCCION DE UN GERMINADOR COMUNITARIO DEMOSTRATIVO</t>
  </si>
  <si>
    <t>JÓVENES CAPACITADOS EN CALIDAD, BARISMO Y COPRODUCTOS DEL CAFÉ</t>
  </si>
  <si>
    <t>ENTREGA DE FERTILIZANTE, PARA EL FORTALECIMIENTO DE SUS CULTIVOS DE CAFÉ</t>
  </si>
  <si>
    <t>ADECUACION Y CONSTRUCCION DE AREA DE VIVERO</t>
  </si>
  <si>
    <t>ADECUACION Y CONSTRUCCION DE AREA DE GERMINACION</t>
  </si>
  <si>
    <t>DOTACION DE MATERIALES PARA EL APOYO A LA CONSTRUCCION DE SECADEROS SOLARES PARABOLICOS</t>
  </si>
  <si>
    <t xml:space="preserve">DOTACION DE TANQUES TINA </t>
  </si>
  <si>
    <t>DOTACION DE MOTORES PARA DESPULPADORAS</t>
  </si>
  <si>
    <t>IMPLEMENTACION DE PLANES EMPRESARIALES EN UNIDADES PRODUCTIVAS</t>
  </si>
  <si>
    <t>REINCORPORADOS FARC CAPACITADOS EN LA CADENA DE VALOR DEL CAFÉ</t>
  </si>
  <si>
    <t>FORTALECER INFRAESTRUCTURA PARA CONSTRUCCION DE SECADEROS SOLARES</t>
  </si>
  <si>
    <t>IMPLEMENTACION DE PARCELAS PRODUCTIVAS DE CAFÉ</t>
  </si>
  <si>
    <t xml:space="preserve">Se efectuaron actividades de mejoramiento vial consistentes en:
punto #1
• Construcción muro en gavión.
punto #2
• construcción muro en gavión cabezal de salida 10 ml x 4m alto.
• construcción cabezal de entrada.
• reposición tubería de 24”
</t>
  </si>
  <si>
    <t xml:space="preserve">La presente propuesta plantea efectuar el mejoramiento y mantenimiento en 16 km caminos viales, en los tramos de las veredas de San José – Piedra grande municipio de Morales y tramo Finlandia – Arenal municipio de Suárez. Mediante Aunar esfuerzos técnicos, administrativos y económicos para cofinanciar con la Empresa de Energía del Pacifico (EPSA), en el departamento del Cauca; debido a solictud planteada por la epsa las actividades cambiaron a Aunar esfuerzos técnicos, administrativos y económicos para cofinanciar y realizar las actividades de mejoramiento de 0,16 km del tramo del camino entre Vista Hermosa – Caseta de embarque Mindalá (Suárez), </t>
  </si>
  <si>
    <t>Se planeta efectuar el mejoramiento de un sistema de abasto de agua, mediante el reforzamiento de sus estructuras, suministro e instalación de equipos y planta de potabilización compacta. En la vereda Hato – Santa Marta del municipio de Suárez.</t>
  </si>
  <si>
    <t>La presente propuesta plantea el mejoramiento en 4 acueductos mediante la construcción de un tanque de almacenamiento en el municipio de Santander de Quilichao, suministro de tubería en el municipio de Popayán y mejoramiento de la potabilización de un acueducto en el municipio de la sierra y obras varias en acueductos de Cajibío</t>
  </si>
  <si>
    <t>Se efectuaron mejoramietno viales en Bolivar, Mejoramiento de vias en Cajibio, sector los Cajones; Mejoramiento via en Caloto - Resguardo de Huellas; Mejoramietno de vias en Tambo, sector Los Alpes y Novilleros y la cosntruccion de un tramo de placa huella en Sotará - via Corralejas.</t>
  </si>
  <si>
    <t>KILÓMETROS BENEFICIADOS</t>
  </si>
  <si>
    <t>Mejoramiento De Las Condiciones De Transito En La Red Vial Terciaria En Los Municipios De Páez, Inzá - Afirmados.</t>
  </si>
  <si>
    <t>Se efectuaron: Construcción De Pavimentos Tipo Placa Huellas, Obras De Drenaje Y Actividades De Mantenimiento Rutinario Y Afirmados</t>
  </si>
  <si>
    <t xml:space="preserve">se desarrollaron estudios y diseños, obras de mejoramiento, mantenimiento vial incluyendo afirmados, obras de arte, mantenimiento periódico y rutinario a la red terciaria y caminos veredales en los municipios de Almaguer, Argelia, Balboa, Bolívar, Buenos Aires, Cajibío, Caldono, Caloto, Corinto, El Tambo, Florencia, Inzá, Jambaló, La Sierra, La Vega, Mercaderes, Miranda, Morales, Páez, Patía, Popayán, Piendamó, Parece. Rosas, San Sebastián, Santander De Quilichao, Sotará, Suarez, Sucre, Timbío, Toribio, Totoro, en el departamento del cauca. </t>
  </si>
  <si>
    <t>INSTALACION DE UN SISTEMA DE SECADO MECANICO SILO</t>
  </si>
  <si>
    <t>INSTALACION DE UN  SECADOR SOLAR DE POLICARBONATO</t>
  </si>
  <si>
    <t>DESARROLLAR DIA DE CAMPO CON LAS ASOCIADAS, PARA EL MANEJO DEL SECADO ADECUADO DE CAFE</t>
  </si>
  <si>
    <t>NÚMERO DE FINCAS</t>
  </si>
  <si>
    <t>NÚMERO DE FINCAS EVALUADAS</t>
  </si>
  <si>
    <t>CUMPLIMIENTO DE LOS CRITERIOS TASQ CORE</t>
  </si>
  <si>
    <t>HECTAREAS DEL PROGRAMA</t>
  </si>
  <si>
    <t>INTERACCIONES EN TASQ</t>
  </si>
  <si>
    <t>INTERACCIONES GRUPALES TASQ</t>
  </si>
  <si>
    <t>CAFICULTORES CERTIFICADOS RA</t>
  </si>
  <si>
    <t>CAFICULTORES CERTIFICADOS FT</t>
  </si>
  <si>
    <t>CAPACITACIONES EN TEMAS DE RA</t>
  </si>
  <si>
    <t>CAPACITACIONES EN TEMAS DE FT</t>
  </si>
  <si>
    <t>VOLUMEN DE CAFÉ COMPRADO</t>
  </si>
  <si>
    <t>SOBREPRECIO PAGADO</t>
  </si>
  <si>
    <t xml:space="preserve">IMPLEMENTAR SISTEMAS DE TRATAMIENTO DE AGUAS </t>
  </si>
  <si>
    <t>IMPLEMENTAR TANQUES TINA</t>
  </si>
  <si>
    <t>REALIZAR PERFILES DE TASA (ANALISIS FISICO Y SENSORIAL DEL CAFÉ)</t>
  </si>
  <si>
    <t>GIRA A TECNICAFE</t>
  </si>
  <si>
    <t>REALIZAR TALLERES DEMOSTRATIVOS PARA LA INSTALACION DE SMTA</t>
  </si>
  <si>
    <t>REALIZAR TALLERES DEMOSTRATIVOS PARA LA INSTALACION DE TANQES</t>
  </si>
  <si>
    <t xml:space="preserve">VISITAS A FINCAS </t>
  </si>
  <si>
    <t>CONST.CASETA COMUNAL CERRO AZUL</t>
  </si>
  <si>
    <t>CONST.CASETA COMUNAL LA VENTURA</t>
  </si>
  <si>
    <t>CONST.CASETA COMUNAL EL BOSQUE</t>
  </si>
  <si>
    <t>CONST.CASETA COMUNAL BRISAS DEL RIO M</t>
  </si>
  <si>
    <t>CONST.CASETA COMUNAL LA ESMERALDA</t>
  </si>
  <si>
    <t>CONST.CASETA COMUNAL BELLO HORIZO</t>
  </si>
  <si>
    <t>CONST.7 ALCANTARILLAS MIRASOLES Y NUEVA</t>
  </si>
  <si>
    <t>CONSTR.9 ALCANTARILLAS MANDARINO, SAN IG</t>
  </si>
  <si>
    <t>CONST.3 ALCANTARILLAS LAS DELICIAS</t>
  </si>
  <si>
    <t>CONST.7 ALCANTARILLAS MATERON Y MARY LOP</t>
  </si>
  <si>
    <t>CONST.CASETA COMUNAL SAN GREGORIO</t>
  </si>
  <si>
    <t>MEJORAMIENTO CASETA COMUNAL LLANITO</t>
  </si>
  <si>
    <t>MEJORAMIENTO ESCUELA RURAL MIXTA LA OCUL</t>
  </si>
  <si>
    <t>MEJORAMIENTO ESCUELA RURAL MIXTA LOS LIN</t>
  </si>
  <si>
    <t>MANTENIMIENTOS VIALES EL PLACER</t>
  </si>
  <si>
    <t>MANTENIMIENTOS VIALES RIO MINA</t>
  </si>
  <si>
    <t>MANTENIMIENTOS VIALES SINAI</t>
  </si>
  <si>
    <t>MANTENIMIENTOS VIALES LOMA LINDA</t>
  </si>
  <si>
    <t>MANTENIMIENTOS VIALES RENEGADO</t>
  </si>
  <si>
    <t>MANTENIMIENTOS VIALES EL PLAYON</t>
  </si>
  <si>
    <t>MANTENIMIENTOS VIALES LA PALIDA</t>
  </si>
  <si>
    <t>MANTENIMIENTOS VIALES LAS BRISAS</t>
  </si>
  <si>
    <t>AMPLIACION Y REMODEL.CENTRO DE SALUD SIB</t>
  </si>
  <si>
    <t>CONSTRU BAT SANITA GUILLERMO LEON VALENCIA</t>
  </si>
  <si>
    <t>CONSTRU PH VDA PESCADOR</t>
  </si>
  <si>
    <t>CONST BATERIA SANITARIA LOS QUINGOS</t>
  </si>
  <si>
    <t>MEJORAMIENTO VIAL LA VENTANA</t>
  </si>
  <si>
    <t>CONSTRUCCION  84 ML PLACA HUELLA PUERTA</t>
  </si>
  <si>
    <t>MEJORAMIENTO ESCUELA EL LIMON</t>
  </si>
  <si>
    <t>CONSTRUCCION  75 ML PLACA HUELLA LA ESPE</t>
  </si>
  <si>
    <t>CONSTRUCCION CASETA COMUNAL BOJOLEO</t>
  </si>
  <si>
    <t>CONSTRUCCION CASETA COMUNAL EL JAGUAL</t>
  </si>
  <si>
    <t>MEJORAM RESTAURANTE Y SISTEMA SOLAR INST CONDOR</t>
  </si>
  <si>
    <t>CONST CERRAM E INSTALAC PANEL SOLAR VISTA HERMOSA</t>
  </si>
  <si>
    <t>CONST  CERRAM E INSTAL PANEL SOLAR EL ROSAL</t>
  </si>
  <si>
    <t>CONSTRUCCION AULA ESCOLAR LA MANSALLA</t>
  </si>
  <si>
    <t>MEJORAMIENTO PLACA DEPORTIVA LA GALLERA</t>
  </si>
  <si>
    <t>MEJORAMIENTO VIAL LA PLAYA, NUEVA GRANAD</t>
  </si>
  <si>
    <t>CONSTRUCCION PLACA DEPORTIVA URIBE</t>
  </si>
  <si>
    <t>MEJORAMIENTO VIAL GUELEITO</t>
  </si>
  <si>
    <t>CONSTRUCCION PLACA DEPORTIVA EL CERRITO</t>
  </si>
  <si>
    <t>MEJORAMIENTO VIAL LOS ARRAYANES</t>
  </si>
  <si>
    <t>CONSTRUCCION CASETA COMUNAL BELLA VISTA</t>
  </si>
  <si>
    <t>MEJORAMIENTO VIAL LOS ANAYES</t>
  </si>
  <si>
    <t>CONST.PARQUE BIOSALUDABLE EL ORTIGAL</t>
  </si>
  <si>
    <t>MEJORAMIENTO CASETA COMUNAL EL ORTIGAL</t>
  </si>
  <si>
    <t>CONST.PARQUE INFANTIL EL ORTIGAL</t>
  </si>
  <si>
    <t>CONST.PARQUE BIOSALUDABLE LA LINDOSA</t>
  </si>
  <si>
    <t>CONST.PUENTE PEATONAL LA LINDOSA</t>
  </si>
  <si>
    <t>CONST.PARQUE INFANTIL LA LINDOSA</t>
  </si>
  <si>
    <t>MEJORAMIENTO SALON COMUNAL TULIPAN</t>
  </si>
  <si>
    <t>CONST.PARQUE BIOSALUDABLE TULIPAN</t>
  </si>
  <si>
    <t>CONST.PARQUE INFANTIL TULIPAN</t>
  </si>
  <si>
    <t>CONST.TANQUE ALMACENAMIENTO TULIPAN</t>
  </si>
  <si>
    <t>CONST.AULAS ESCOLARES CABILDO</t>
  </si>
  <si>
    <t>CONST.TANQUE ALMACENAMIENTO LA CILIA</t>
  </si>
  <si>
    <t>CONST.PLACA DEPORTIVA LA MINA</t>
  </si>
  <si>
    <t>CONST.CASETA COMUNAL LOS PINOS</t>
  </si>
  <si>
    <t>CONST.TANQUE ALMACENAMIENTO CAMPO ALEGRE</t>
  </si>
  <si>
    <t>CONST.CASETA COMUNAL EL DESBARATADO</t>
  </si>
  <si>
    <t>CONST. ALCANTARILLAS LAS PALMAS</t>
  </si>
  <si>
    <t>ESTABLECIMIENTO DE VEEDURIAS EN LOS MUNICIPIOS EN EL QUE ESTUBO EL PROGRAMA.</t>
  </si>
  <si>
    <t>APOYO EN LA CONSTRUCCIÓN DE DECRETOS DEL NUEVO MANUAL DE FISCALIZACIÓN Y EL MANUAL Y PROCEDIMIENTO DEL BANCO DE PROGRAMAS Y PROYECTOS  PARA LOS MUNICIPIOS EN LOS QUE SE ENCUENTRA EL PROGRAMA RGA.</t>
  </si>
  <si>
    <t>ESQUEMA DE GESTIÓN VIAL</t>
  </si>
  <si>
    <t>RUNIONES Y TALLERES</t>
  </si>
  <si>
    <t>ASISTENCIAS TECNICAS</t>
  </si>
  <si>
    <t>CAPACITACIONES</t>
  </si>
  <si>
    <t>VISITAS DE SEGUIMIENTO</t>
  </si>
  <si>
    <t>LABORATORIOS DE CAFÉ DOTADOS DE EQUIPOS</t>
  </si>
  <si>
    <t>HAS. ESTABLECIDAS</t>
  </si>
  <si>
    <t>VISITAS REALIZADAS</t>
  </si>
  <si>
    <t>ENTREGA DE ARBOLES DE SIEMBRA PARA CAFICULTORES NESPRESSO CAUCA</t>
  </si>
  <si>
    <t>META PRE-REGISTRO OLA 6</t>
  </si>
  <si>
    <t>ARBOLES ENTREGADOS OLA 6</t>
  </si>
  <si>
    <t>NÚMERO DE ARBOLES MONITOREADOS 1 OLA 5</t>
  </si>
  <si>
    <t>ÁRBOLES VIVOS MONITOREO 1 OLA 5</t>
  </si>
  <si>
    <t>% DE SOBREVIVENCIA OLA 5</t>
  </si>
  <si>
    <t>PAGO DE LOS INCENTIVOS OLA 5</t>
  </si>
  <si>
    <t xml:space="preserve"> NÚMERO DE ARBOLES MONITOREADOS 2 OLA 4</t>
  </si>
  <si>
    <t>ÁRBOLES VIVOS MONITOREO 2 OLA 4</t>
  </si>
  <si>
    <t>% DE SOBREVIVENCIA MONITOREO2 OLA 4</t>
  </si>
  <si>
    <t>PAGO DE LOS INCENTIVOS MONITOREO 2 OLA 4</t>
  </si>
  <si>
    <t>FORMATO EXCEL PUR PROJET DEL REGISTRO DE PARCELA</t>
  </si>
  <si>
    <t>CARPETAS DE PRODUCTORES</t>
  </si>
  <si>
    <t>TRACK GPS</t>
  </si>
  <si>
    <t>HAS, NUEVAS SIEMBRAS RENOVACION POR SIEMBAS</t>
  </si>
  <si>
    <t>HAS. NUEVAS SIEMBRAS</t>
  </si>
  <si>
    <t>MODULOS DE BENEFICIO Y SECADO</t>
  </si>
  <si>
    <t>PERSONAS CAPACITADAS EN : DESARROLOO HUMANO,CULTURA DE PAZ, ,EQUIDAD DE GENERO, COMUNICACIÓN Y LIDERAZGO ,FORTALECIMIENTO SOCIOEMPRESARIAL,</t>
  </si>
  <si>
    <t>Se efectuo la cosntruccion de infraestructura productiva con secaderos tipo bandeja.</t>
  </si>
  <si>
    <t>HAS ESTABLECIDAS</t>
  </si>
  <si>
    <t>TALLERES REALIZADOS</t>
  </si>
  <si>
    <t>INSTALACIONES INFRASTRUCTURA BENEFICIO CAFÉ</t>
  </si>
  <si>
    <t>PAGOS INCENTIVOS FORESTALES</t>
  </si>
  <si>
    <t>PAGO INCENTIVOS ENTRESACA</t>
  </si>
  <si>
    <t>PLAN ACCIÓN MICROCUENCA</t>
  </si>
  <si>
    <t>NIÑOS CONOCEN LA INSTITUCIONALIDAD CAFETERA Y FORTALECEN SU LIDERAZGO</t>
  </si>
  <si>
    <t>PLACA HUELLA</t>
  </si>
  <si>
    <t>ALCANTARILLAS</t>
  </si>
  <si>
    <t xml:space="preserve">ESTRUCTURAS DE CONTENCION </t>
  </si>
  <si>
    <t>BOX COULVERT</t>
  </si>
  <si>
    <t>Actividades de Mejora en la transitabiildad de algunos tramos de red terciaria municipal e incluir un medio de transporte por cable aéreo, específicamente en los municipios de Argelia, Bolívar, Cajibío,Caldono,  La Vega, Mercaderes, Morales, Patía, Páez, Piendamo, Rosas, Sotará, Tambo, Timbio,Toribio,  Totoro en el departamento del Cauca, dentro de las actividades desarrolladas se ejecuto: Mejorar la transitabiildad de algunos tramos de red terciaria municipal e incluir un medio de transporte por cable aéreo, específicamente en los municipios de Argelia, Bolívar, Cajibío,Caldono,  La Vega, Mercaderes, Morales, Patía, Páez, Piendamo, Rosas, Sotará, Tambo, Timbio,Toribio,  Totoro en el departamento del Cauca</t>
  </si>
  <si>
    <t>SAN PABLO DE BORBUR</t>
  </si>
  <si>
    <t xml:space="preserve">PAYA </t>
  </si>
  <si>
    <t>INFORMACIÓN PLANILLAS EN FÍSISCO</t>
  </si>
  <si>
    <t>HECTÁREAS RENOVADAS</t>
  </si>
  <si>
    <t>HECTÁREAS NUEVAS SIEMBRAS</t>
  </si>
  <si>
    <t>BENEFICIARIOS ATENDIDOS EN NUEVAS SIEMBRAS</t>
  </si>
  <si>
    <t>BENEFICIARIOS ATENDIDOS EN RENOVACIÓN POR SIEMBRA</t>
  </si>
  <si>
    <t>BENEFICIARIOS CHAPOLAS</t>
  </si>
  <si>
    <t>KILOS DE SESEMILLA ENTREGADOS</t>
  </si>
  <si>
    <t>BENFICIARIOS SEMILLA</t>
  </si>
  <si>
    <t>BOLSAS ENTREGADAS</t>
  </si>
  <si>
    <t>BENFICIARIOS BOLSAS</t>
  </si>
  <si>
    <t>LITROS DE MERTECK ENTREGADOS</t>
  </si>
  <si>
    <t>SACOS DE FERTILIZANTE ENTREGADOS</t>
  </si>
  <si>
    <t>MÓDULOS SEMINTEGRADOS DE BENEFICIO</t>
  </si>
  <si>
    <t>DESPULPADORAS ENTREGADAS</t>
  </si>
  <si>
    <t>TANQUES TINA ENTREGADOS</t>
  </si>
  <si>
    <t>JÓVENES ATENDIDOS EN ACTIVIDADES DE LIDERAZGO Y EMPRENDIMIENTO</t>
  </si>
  <si>
    <t>BULTOS DE FERTILIZANTE</t>
  </si>
  <si>
    <t>NÚMERO DE HECTÁREAS DE NUEVAS SIEMBRAS DE CAFÉ INCENTIVADAS</t>
  </si>
  <si>
    <t>ACDIVOCA PAR-03-152</t>
  </si>
  <si>
    <t>SECADEROS SOLARES CONSTRUIDOS</t>
  </si>
  <si>
    <t xml:space="preserve">BENEFICIADEROS MEJORADOS </t>
  </si>
  <si>
    <t>GIRA DE INTERCAMBIO</t>
  </si>
  <si>
    <t xml:space="preserve">ESTUFAS CONSTRUIDAS </t>
  </si>
  <si>
    <t>KG DE SEMILLA SEMBRADA</t>
  </si>
  <si>
    <t>M2 GERMINADORES COMUNITARIOS CONSTRUIDOS</t>
  </si>
  <si>
    <t xml:space="preserve">CHAPOLAS ENTREGADAS </t>
  </si>
  <si>
    <t>HA REFORESTADAS</t>
  </si>
  <si>
    <t>SECADEROS SOLARES MEJORADOS</t>
  </si>
  <si>
    <t>CONTENEDORES ACOPIADOS</t>
  </si>
  <si>
    <t xml:space="preserve">FOSAS MEJORADAS </t>
  </si>
  <si>
    <t xml:space="preserve">FILTROS VERDES CONSTRUIDOS </t>
  </si>
  <si>
    <t xml:space="preserve">ACUERDOS DE CONSERVACION FIRMADOS </t>
  </si>
  <si>
    <t>HA RENOVADAS</t>
  </si>
  <si>
    <t xml:space="preserve">ARBOLES INCENTIVADOS </t>
  </si>
  <si>
    <t>SALUD VISUAL RISARALDA 2020</t>
  </si>
  <si>
    <t>SALUD VISUAL RISARALDA 2021</t>
  </si>
  <si>
    <t>SALUD VISUAL RISARALDA 2022</t>
  </si>
  <si>
    <t>SALUD VISUAL RISARALDA 2023</t>
  </si>
  <si>
    <t>SALUD VISUAL RISARALDA 2024</t>
  </si>
  <si>
    <t>SALUD VISUAL RISARALDA 2025</t>
  </si>
  <si>
    <t>SALUD VISUAL RISARALDA 2026</t>
  </si>
  <si>
    <t>SALUD VISUAL RISARALDA 2027</t>
  </si>
  <si>
    <t>SALUD VISUAL RISARALDA 2028</t>
  </si>
  <si>
    <t>SALUD VISUAL RISARALDA 2029</t>
  </si>
  <si>
    <t>SALUD VISUAL RISARALDA 2030</t>
  </si>
  <si>
    <t>SALUD VISUAL RISARALDA 2031</t>
  </si>
  <si>
    <t>SALUD VISUAL RISARALDA 2032</t>
  </si>
  <si>
    <t xml:space="preserve">GASTOS ADMINISTRATIVOS </t>
  </si>
  <si>
    <t>INCENTIVO AL ANALISIS DE SUELOS 2020</t>
  </si>
  <si>
    <t># JOVENES BENEFICIADOS</t>
  </si>
  <si>
    <t># TANQUES TINA ENTREGADOS</t>
  </si>
  <si>
    <t># DESPULPADORAS ENTREGADAS</t>
  </si>
  <si>
    <t># CAFICULTORES BENEFICIADOS</t>
  </si>
  <si>
    <t># FAMILIAS ATENDIDAS</t>
  </si>
  <si>
    <t># COLINOS ENTREGADOS</t>
  </si>
  <si>
    <t># EQUIPO DE BENEFICIO ENTREGADOS</t>
  </si>
  <si>
    <t xml:space="preserve"> # BENEFICIARIOS Y FAMILIAS BENEFICIADAS</t>
  </si>
  <si>
    <t># METROS LINEALES INTERVENIDOS</t>
  </si>
  <si>
    <t xml:space="preserve"> # JOVENES BENEFICIADOS</t>
  </si>
  <si>
    <t xml:space="preserve"> # MATERIAL EDUCATIVO</t>
  </si>
  <si>
    <t># BENEFICIARIOS CAPACTIADOS</t>
  </si>
  <si>
    <t># MATERIAL EDUCATIVO</t>
  </si>
  <si>
    <t>#JOVENES BENEFICIADOS</t>
  </si>
  <si>
    <t xml:space="preserve"># BENEFICIARIOS CAPACITADOS </t>
  </si>
  <si>
    <t># INVESTIGACIONES DESARROLLADAS</t>
  </si>
  <si>
    <t># HECTAREAS FERTILIZADAS</t>
  </si>
  <si>
    <t># ANALISIS DE SUELO</t>
  </si>
  <si>
    <t># EQUIPO DE BENEFICIO</t>
  </si>
  <si>
    <t xml:space="preserve"> #ASISTENTES CAFICULTORES FERIAS</t>
  </si>
  <si>
    <t xml:space="preserve"> # CATACIONES DE CAFE</t>
  </si>
  <si>
    <t># 3 PARTICIPANTES DE COMPETENCAS DE CAFE</t>
  </si>
  <si>
    <t># DEMOSTRACIONES DE METODO</t>
  </si>
  <si>
    <t># MODULOS DE BENEFICIO INSTALADOS</t>
  </si>
  <si>
    <t># ASISTENTES CAFICULTORES CON CC (FERIAS)</t>
  </si>
  <si>
    <t xml:space="preserve"> # ASISTENTES A EVENTOS (FERIAS)</t>
  </si>
  <si>
    <t xml:space="preserve"> # BENEFICIARIOS CAPACITADOS</t>
  </si>
  <si>
    <t xml:space="preserve"> #CAFICULTORES ATENDIDOS</t>
  </si>
  <si>
    <t xml:space="preserve"> # CONTACTOS COMERCIALES</t>
  </si>
  <si>
    <t># SILO INSTALADO</t>
  </si>
  <si>
    <t># HECTAREAS RENOVADAS</t>
  </si>
  <si>
    <t># DEMOSTRACIONES DE METODO REALIZADAS</t>
  </si>
  <si>
    <t># BENEFICIARIOS Y FAMILIAS BENEFICIADAS</t>
  </si>
  <si>
    <t># ALCANTARILLAS</t>
  </si>
  <si>
    <t># FAMILIAS BENEFICIADAS</t>
  </si>
  <si>
    <t>CN-2017-1981 MEJORAMIENTO ACUEDUCTO TRUJILLO</t>
  </si>
  <si>
    <t>CN-2018-0884 ACUEDUCTO Y SANEAMIENTO BASICO</t>
  </si>
  <si>
    <t>CN-2019-0332 OIM MJTO PROCESO POSTCOSECHA</t>
  </si>
  <si>
    <t>CN-2019-0391 ATENCION OBRAS DE EMERGENCIAS</t>
  </si>
  <si>
    <t>ANDALUCIA</t>
  </si>
  <si>
    <t>JAMUNDI</t>
  </si>
  <si>
    <t>CALIMA EL DARIEN</t>
  </si>
  <si>
    <t>QUINDÍO</t>
  </si>
  <si>
    <t># DE BECAS ENTREGADAS</t>
  </si>
  <si>
    <t># EQUIPOS DE SECADO MECANICO ENTREGADOS</t>
  </si>
  <si>
    <t xml:space="preserve"> #DE MAQUINAS REPARADAS</t>
  </si>
  <si>
    <t># DE MAQUINAS DESPULPADORAS ENTREGADAS</t>
  </si>
  <si>
    <t xml:space="preserve"> # DE MODULOS DE TRATAMIENTO DE AGUAS RESIDUALES ENTREGADOS</t>
  </si>
  <si>
    <t># HA RENOVADAS</t>
  </si>
  <si>
    <t xml:space="preserve"> # COLINOS SEMBRADOS</t>
  </si>
  <si>
    <t xml:space="preserve"># BULTOS DE FERTILIZANTES ENTREGADOS </t>
  </si>
  <si>
    <t># COLINOS DE CAFÉ ENTREGADOS</t>
  </si>
  <si>
    <t># DE CAFICULTORES CAPACITADOS EN BPN</t>
  </si>
  <si>
    <t># MUESTRAS DE CAFÉ EVALUADAS</t>
  </si>
  <si>
    <t># DE MUESTRAS DE CAFÉ PERFILADAS</t>
  </si>
  <si>
    <t xml:space="preserve"> # DE COLINOS ENTREGADOS</t>
  </si>
  <si>
    <t># HECTAREAS EN HERRAMIENTAS DE MANEJO DEL PAISAJE IMPLEMENTADAS</t>
  </si>
  <si>
    <t># SECADORES SOLARES TIPO TUNELN ENTREGADOS</t>
  </si>
  <si>
    <t># KILOS DE FRIJOL ENTREGADOS</t>
  </si>
  <si>
    <t># KILOS  MAIZ ENTREGADOS</t>
  </si>
  <si>
    <t># LOTES DE CAFE PARTICIPANTES DE CONCURSO DE CALIDAD</t>
  </si>
  <si>
    <t># DE KITS DE CALIDAD ENTREGADOS</t>
  </si>
  <si>
    <t xml:space="preserve"> # DE SECADORES TIPO TUNEL ENTREGADOS</t>
  </si>
  <si>
    <t xml:space="preserve"># BODEGAS CONSTRUIDAS      </t>
  </si>
  <si>
    <t># FOGONES ECOLÓGICOS AHORRADORES DE LEÑA CONSTRUIDOS</t>
  </si>
  <si>
    <t># ML DE PLACA HUELLA CONSTRUIDOS</t>
  </si>
  <si>
    <t># AREAS RENOVADAS</t>
  </si>
  <si>
    <t># HECTAREAS DE HERRAMIENTA DE MANEJO DE PAISAJE IMPLEMENTADAS</t>
  </si>
  <si>
    <t># PLANTULAS ENTREGADAS</t>
  </si>
  <si>
    <t># KITS DE CALIDAD ENTREGADOS</t>
  </si>
  <si>
    <t># DE SECADORES TIPO TUNEL CONSTRUIDOS</t>
  </si>
  <si>
    <t># MAQUINAS DESPULPADORAS REPARADAS</t>
  </si>
  <si>
    <t># STAND PARA CAFICULTORES APOYADOS</t>
  </si>
  <si>
    <t># AFICHES ENTREAGADOS</t>
  </si>
  <si>
    <t xml:space="preserve"> # VOLANTES ENTREGADOS</t>
  </si>
  <si>
    <t>#KILOS DE FERTILIZANTE ENTREGADOS</t>
  </si>
  <si>
    <t xml:space="preserve"># DE PLANTAS FERTILIZADAS </t>
  </si>
  <si>
    <t># SACOS DE FERTILIZANTE ENTREGADOS</t>
  </si>
  <si>
    <t xml:space="preserve">#MAQUINAS DESPULPADORAS REPADORAS </t>
  </si>
  <si>
    <t># TINAS CAFETRAS ENTREGADAS</t>
  </si>
  <si>
    <t># DE SECADORES TIPO TUNEL ENTREGADOS</t>
  </si>
  <si>
    <t># DE MODULOS DE TRATAMIENTO DE AGUAS RESIDUALES ENTREGADOS</t>
  </si>
  <si>
    <t># KITS ESCOLARES ENTREGADOS</t>
  </si>
  <si>
    <t xml:space="preserve"># KITS ESCOLARES ENTREGADOS A JOVENES </t>
  </si>
  <si>
    <t># DE KM VÍAS RURALES CON MANTENIMIENTO</t>
  </si>
  <si>
    <t># DE ML DE VÍAS RURALES CON MANTENIMIENTO</t>
  </si>
  <si>
    <t># COLINOS DE CAFÉ ENTREGADOS.</t>
  </si>
  <si>
    <t># ADECUACIONES DE INFRASTRUCTURA DE BENEFICIO SECO Y HUMEDO REALIZADAS</t>
  </si>
  <si>
    <t># SECADORES TIPO TUNEL CONSTRUIDOS</t>
  </si>
  <si>
    <t>#CUBIERTAS PLASTICAS RENOVADAS EN SECADORES SOLARES</t>
  </si>
  <si>
    <t>#  SECADORES MECANICOS A GAS PROPANO ENTREGADOS</t>
  </si>
  <si>
    <t>#  MODULOS DE MANEJO Y TRATAMIENTO DE AGUAS RESIDUALES DE BENEFICIO ENTREGADOS</t>
  </si>
  <si>
    <t>#  DE KITS DE CALIDAD ENTREGADOS</t>
  </si>
  <si>
    <t xml:space="preserve"> # ENCHAPES DE TANQUES PARA LA FERMENTACION IMPLEMENTADOS</t>
  </si>
  <si>
    <t>#  TINAS CAFETERAS DOTADAS</t>
  </si>
  <si>
    <t># MUESTRAS DE SUELO ANALIZADAS</t>
  </si>
  <si>
    <t># CHAPOLAS DE CAFÉ ENTREGADAS</t>
  </si>
  <si>
    <t>#COLINOS DE CAFÉ ENTREGADOS</t>
  </si>
  <si>
    <t># KILOS DE  MICORRIZA ENTREGADA</t>
  </si>
  <si>
    <t># BOLSAS PARA ALMACIGO ENTREGADAS</t>
  </si>
  <si>
    <t># DE COLINOS DE CAFÉ ENTREGADOS</t>
  </si>
  <si>
    <t># KITS DE ASEGURAMIENTO DE LA CALIDAD ENTREGADOS</t>
  </si>
  <si>
    <t>#  DE MAQUINAS DESPULPADORAS REPARADAS</t>
  </si>
  <si>
    <t># TINAS CAFETERAS ENTREGADAS</t>
  </si>
  <si>
    <t># SECADORES SOLARES TIPO TUNEL ENTREGADOS</t>
  </si>
  <si>
    <t># MODULOS DE TRATAMIENTO DE AGUAS RESIDULES DE  BENEFICIO ENTREGADOS</t>
  </si>
  <si>
    <t># DE FOGONES ECOLOGICOS ENTREGADOS</t>
  </si>
  <si>
    <t># PUENTES CON MANTENIMIENTO</t>
  </si>
  <si>
    <t># DE ÁRBOLES CON INCENTIVO</t>
  </si>
  <si>
    <t># KM DE MENTENIMIENTO Y MEJORA DE VÍAS RURALES</t>
  </si>
  <si>
    <t>NO APLICA</t>
  </si>
  <si>
    <t>Etiquetas de fila</t>
  </si>
  <si>
    <t>Cuenta de Código Proyecto</t>
  </si>
  <si>
    <t>Cuenta de Segmento</t>
  </si>
  <si>
    <t>val</t>
  </si>
  <si>
    <t>ECONÓMICO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</si>
</sst>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 #,##0_-;_-* &quot;-&quot;_-;_-@_-"/>
    <numFmt numFmtId="43" formatCode="_-* #,##0.00_-;\-* #,##0.00_-;_-* &quot;-&quot;??_-;_-@_-"/>
    <numFmt numFmtId="164" formatCode="dd/mm/yyyy;@"/>
    <numFmt numFmtId="165"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color rgb="FFFF0000"/>
      <name val="Arial"/>
      <family val="2"/>
    </font>
    <font>
      <b/>
      <sz val="10"/>
      <color theme="0"/>
      <name val="Arial"/>
      <family val="2"/>
    </font>
    <font>
      <sz val="11"/>
      <name val="Calibri"/>
      <family val="2"/>
      <scheme val="minor"/>
    </font>
    <font>
      <b/>
      <sz val="10"/>
      <color theme="1"/>
      <name val="Arial"/>
      <family val="2"/>
    </font>
    <font>
      <sz val="10"/>
      <color theme="1"/>
      <name val="Arial"/>
      <family val="2"/>
    </font>
    <font>
      <sz val="10"/>
      <color rgb="FF000000"/>
      <name val="Arial"/>
      <family val="2"/>
    </font>
  </fonts>
  <fills count="17">
    <fill>
      <patternFill patternType="none"/>
    </fill>
    <fill>
      <patternFill patternType="gray125"/>
    </fill>
    <fill>
      <patternFill patternType="solid">
        <fgColor indexed="2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5" tint="-0.249977111117893"/>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theme="0"/>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5" tint="0.79998168889431442"/>
        <bgColor indexed="64"/>
      </patternFill>
    </fill>
  </fills>
  <borders count="5">
    <border>
      <left/>
      <right/>
      <top/>
      <bottom/>
      <diagonal/>
    </border>
    <border>
      <left/>
      <right/>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thin">
        <color indexed="64"/>
      </bottom>
      <diagonal/>
    </border>
  </borders>
  <cellStyleXfs count="7">
    <xf numFmtId="0" fontId="0" fillId="0" borderId="0"/>
    <xf numFmtId="41" fontId="1" fillId="0" borderId="0" applyFont="0" applyFill="0" applyBorder="0" applyAlignment="0" applyProtection="0"/>
    <xf numFmtId="0" fontId="3" fillId="0" borderId="0"/>
    <xf numFmtId="41" fontId="3" fillId="0" borderId="0" applyFont="0" applyFill="0" applyBorder="0" applyAlignment="0" applyProtection="0"/>
    <xf numFmtId="0" fontId="1" fillId="0" borderId="0"/>
    <xf numFmtId="41" fontId="1" fillId="0" borderId="0" applyFont="0" applyFill="0" applyBorder="0" applyAlignment="0" applyProtection="0"/>
    <xf numFmtId="0" fontId="3" fillId="0" borderId="0"/>
  </cellStyleXfs>
  <cellXfs count="103">
    <xf numFmtId="0" fontId="0" fillId="0" borderId="0" xfId="0"/>
    <xf numFmtId="2" fontId="3" fillId="0" borderId="0" xfId="1" applyNumberFormat="1" applyFont="1" applyAlignment="1">
      <alignment vertical="top"/>
    </xf>
    <xf numFmtId="41" fontId="3" fillId="0" borderId="0" xfId="1" applyFont="1" applyAlignment="1">
      <alignment vertical="top"/>
    </xf>
    <xf numFmtId="0" fontId="4" fillId="0" borderId="0" xfId="2" applyFont="1" applyAlignment="1">
      <alignment horizontal="center" vertical="top"/>
    </xf>
    <xf numFmtId="0" fontId="4" fillId="2" borderId="2" xfId="6" applyFont="1" applyFill="1" applyBorder="1" applyAlignment="1">
      <alignment horizontal="center" vertical="center"/>
    </xf>
    <xf numFmtId="2" fontId="4" fillId="2" borderId="2" xfId="1" applyNumberFormat="1" applyFont="1" applyFill="1" applyBorder="1" applyAlignment="1">
      <alignment horizontal="center" vertical="center"/>
    </xf>
    <xf numFmtId="164" fontId="4" fillId="2" borderId="2" xfId="6" applyNumberFormat="1" applyFont="1" applyFill="1" applyBorder="1" applyAlignment="1">
      <alignment horizontal="center" vertical="center"/>
    </xf>
    <xf numFmtId="41" fontId="4" fillId="3" borderId="3" xfId="1" applyFont="1" applyFill="1" applyBorder="1" applyAlignment="1">
      <alignment horizontal="center" vertical="center"/>
    </xf>
    <xf numFmtId="41" fontId="4" fillId="3" borderId="3" xfId="5" applyFont="1" applyFill="1" applyBorder="1" applyAlignment="1">
      <alignment horizontal="center" vertical="center"/>
    </xf>
    <xf numFmtId="164" fontId="5" fillId="0" borderId="0" xfId="2" applyNumberFormat="1" applyFont="1" applyAlignment="1">
      <alignment vertical="top"/>
    </xf>
    <xf numFmtId="41" fontId="3" fillId="0" borderId="0" xfId="1" applyFont="1" applyFill="1" applyAlignment="1">
      <alignment vertical="top"/>
    </xf>
    <xf numFmtId="41" fontId="3" fillId="4" borderId="0" xfId="1" applyFont="1" applyFill="1" applyAlignment="1">
      <alignment vertical="top"/>
    </xf>
    <xf numFmtId="2" fontId="3" fillId="4" borderId="0" xfId="1" applyNumberFormat="1" applyFont="1" applyFill="1" applyAlignment="1">
      <alignment vertical="top"/>
    </xf>
    <xf numFmtId="0" fontId="3" fillId="0" borderId="0" xfId="2" applyFont="1" applyAlignment="1">
      <alignment vertical="top"/>
    </xf>
    <xf numFmtId="41" fontId="5" fillId="0" borderId="0" xfId="1" applyFont="1" applyAlignment="1">
      <alignment vertical="top"/>
    </xf>
    <xf numFmtId="0" fontId="5" fillId="0" borderId="0" xfId="2" applyFont="1" applyAlignment="1">
      <alignment vertical="top"/>
    </xf>
    <xf numFmtId="2" fontId="5" fillId="0" borderId="0" xfId="1" applyNumberFormat="1" applyFont="1" applyAlignment="1">
      <alignment vertical="top"/>
    </xf>
    <xf numFmtId="164" fontId="3" fillId="0" borderId="0" xfId="2" applyNumberFormat="1" applyFont="1" applyAlignment="1">
      <alignment vertical="top"/>
    </xf>
    <xf numFmtId="2" fontId="3" fillId="5" borderId="3" xfId="1" applyNumberFormat="1" applyFont="1" applyFill="1" applyBorder="1" applyAlignment="1">
      <alignment vertical="top"/>
    </xf>
    <xf numFmtId="165" fontId="3" fillId="0" borderId="0" xfId="1" applyNumberFormat="1" applyFont="1" applyAlignment="1">
      <alignment vertical="top"/>
    </xf>
    <xf numFmtId="41" fontId="0" fillId="0" borderId="0" xfId="1" applyFont="1"/>
    <xf numFmtId="0" fontId="6" fillId="6" borderId="3" xfId="6" applyFont="1" applyFill="1" applyBorder="1" applyAlignment="1">
      <alignment horizontal="center" vertical="center"/>
    </xf>
    <xf numFmtId="0" fontId="4" fillId="2" borderId="3" xfId="6" applyFont="1" applyFill="1" applyBorder="1" applyAlignment="1">
      <alignment horizontal="center" vertical="center"/>
    </xf>
    <xf numFmtId="0" fontId="4" fillId="9" borderId="2" xfId="6" applyFont="1" applyFill="1" applyBorder="1" applyAlignment="1">
      <alignment horizontal="center" vertical="center"/>
    </xf>
    <xf numFmtId="0" fontId="2" fillId="11" borderId="4" xfId="0" applyFont="1" applyFill="1" applyBorder="1"/>
    <xf numFmtId="0" fontId="0" fillId="0" borderId="4" xfId="0" applyBorder="1"/>
    <xf numFmtId="0" fontId="0" fillId="0" borderId="0" xfId="0" applyAlignment="1">
      <alignment horizontal="left"/>
    </xf>
    <xf numFmtId="0" fontId="2" fillId="12" borderId="3" xfId="0" applyFont="1" applyFill="1" applyBorder="1" applyAlignment="1">
      <alignment horizontal="left"/>
    </xf>
    <xf numFmtId="41" fontId="2" fillId="12" borderId="3" xfId="1" applyFont="1" applyFill="1" applyBorder="1"/>
    <xf numFmtId="0" fontId="2" fillId="12" borderId="3" xfId="0" applyFont="1" applyFill="1" applyBorder="1" applyAlignment="1">
      <alignment horizontal="center"/>
    </xf>
    <xf numFmtId="41" fontId="2" fillId="12" borderId="3" xfId="1" applyFont="1" applyFill="1" applyBorder="1" applyAlignment="1">
      <alignment horizontal="center"/>
    </xf>
    <xf numFmtId="41" fontId="0" fillId="0" borderId="0" xfId="0" applyNumberFormat="1"/>
    <xf numFmtId="0" fontId="8" fillId="7" borderId="3" xfId="0" applyFont="1" applyFill="1" applyBorder="1" applyAlignment="1">
      <alignment horizontal="center" vertical="center"/>
    </xf>
    <xf numFmtId="41" fontId="8" fillId="7" borderId="3" xfId="1" applyFont="1" applyFill="1" applyBorder="1" applyAlignment="1">
      <alignment horizontal="center" vertical="center"/>
    </xf>
    <xf numFmtId="0" fontId="8" fillId="0" borderId="0" xfId="0" applyFont="1" applyAlignment="1">
      <alignment horizontal="center" vertical="center"/>
    </xf>
    <xf numFmtId="0" fontId="9" fillId="0" borderId="0" xfId="0" applyFont="1"/>
    <xf numFmtId="41" fontId="9" fillId="0" borderId="0" xfId="1" applyFont="1"/>
    <xf numFmtId="0" fontId="9" fillId="7" borderId="3" xfId="0" applyFont="1" applyFill="1" applyBorder="1"/>
    <xf numFmtId="41" fontId="8" fillId="7" borderId="3" xfId="1" applyFont="1" applyFill="1" applyBorder="1"/>
    <xf numFmtId="0" fontId="8" fillId="14" borderId="0" xfId="0" applyFont="1" applyFill="1" applyAlignment="1">
      <alignment horizontal="center"/>
    </xf>
    <xf numFmtId="0" fontId="9" fillId="8" borderId="0" xfId="0" applyFont="1" applyFill="1"/>
    <xf numFmtId="41" fontId="9" fillId="0" borderId="0" xfId="0" applyNumberFormat="1" applyFont="1"/>
    <xf numFmtId="41" fontId="9" fillId="0" borderId="0" xfId="1" applyFont="1" applyAlignment="1">
      <alignment horizontal="right"/>
    </xf>
    <xf numFmtId="41" fontId="9" fillId="0" borderId="0" xfId="1" applyFont="1" applyFill="1" applyAlignment="1">
      <alignment horizontal="right" vertical="center"/>
    </xf>
    <xf numFmtId="41" fontId="9" fillId="0" borderId="0" xfId="1" applyFont="1" applyFill="1" applyAlignment="1">
      <alignment horizontal="right"/>
    </xf>
    <xf numFmtId="41" fontId="9" fillId="0" borderId="0" xfId="5" applyFont="1" applyAlignment="1">
      <alignment horizontal="right"/>
    </xf>
    <xf numFmtId="41" fontId="9" fillId="13" borderId="0" xfId="1" applyFont="1" applyFill="1" applyAlignment="1">
      <alignment horizontal="right"/>
    </xf>
    <xf numFmtId="41" fontId="9" fillId="0" borderId="0" xfId="1" applyFont="1" applyAlignment="1">
      <alignment horizontal="right" vertical="center"/>
    </xf>
    <xf numFmtId="41" fontId="3" fillId="0" borderId="0" xfId="1" applyFont="1" applyFill="1" applyBorder="1"/>
    <xf numFmtId="41" fontId="9" fillId="0" borderId="0" xfId="1" applyFont="1" applyFill="1" applyBorder="1"/>
    <xf numFmtId="41" fontId="9" fillId="11" borderId="3" xfId="1" applyFont="1" applyFill="1" applyBorder="1" applyAlignment="1">
      <alignment horizontal="left"/>
    </xf>
    <xf numFmtId="41" fontId="8" fillId="11" borderId="3" xfId="0" applyNumberFormat="1" applyFont="1" applyFill="1" applyBorder="1" applyAlignment="1">
      <alignment horizontal="right"/>
    </xf>
    <xf numFmtId="0" fontId="9" fillId="11" borderId="3" xfId="0" applyFont="1" applyFill="1" applyBorder="1" applyAlignment="1">
      <alignment horizontal="left"/>
    </xf>
    <xf numFmtId="0" fontId="9" fillId="11" borderId="3" xfId="0" applyFont="1" applyFill="1" applyBorder="1"/>
    <xf numFmtId="0" fontId="9" fillId="0" borderId="0" xfId="0" applyFont="1" applyFill="1"/>
    <xf numFmtId="41" fontId="9" fillId="0" borderId="0" xfId="1" applyFont="1" applyFill="1"/>
    <xf numFmtId="41" fontId="9" fillId="7" borderId="3" xfId="1" applyFont="1" applyFill="1" applyBorder="1"/>
    <xf numFmtId="165" fontId="9" fillId="0" borderId="0" xfId="1" applyNumberFormat="1" applyFont="1"/>
    <xf numFmtId="0" fontId="3" fillId="0" borderId="0" xfId="2" applyFont="1" applyAlignment="1">
      <alignment horizontal="center" vertical="top"/>
    </xf>
    <xf numFmtId="0" fontId="3" fillId="0" borderId="0" xfId="2" applyFont="1" applyFill="1" applyAlignment="1">
      <alignment vertical="top"/>
    </xf>
    <xf numFmtId="41" fontId="3" fillId="0" borderId="0" xfId="2" applyNumberFormat="1" applyFont="1" applyAlignment="1">
      <alignment vertical="top"/>
    </xf>
    <xf numFmtId="0" fontId="3" fillId="4" borderId="0" xfId="2" applyFont="1" applyFill="1" applyAlignment="1">
      <alignment vertical="top"/>
    </xf>
    <xf numFmtId="164" fontId="3" fillId="4" borderId="0" xfId="2" applyNumberFormat="1" applyFont="1" applyFill="1" applyAlignment="1">
      <alignment vertical="top"/>
    </xf>
    <xf numFmtId="0" fontId="3" fillId="5" borderId="3" xfId="2" applyFont="1" applyFill="1" applyBorder="1" applyAlignment="1">
      <alignment vertical="top"/>
    </xf>
    <xf numFmtId="0" fontId="9" fillId="0" borderId="0" xfId="4" applyFont="1" applyAlignment="1">
      <alignment vertical="top"/>
    </xf>
    <xf numFmtId="2" fontId="9" fillId="0" borderId="0" xfId="1" applyNumberFormat="1" applyFont="1" applyAlignment="1">
      <alignment vertical="top"/>
    </xf>
    <xf numFmtId="164" fontId="9" fillId="0" borderId="0" xfId="4" applyNumberFormat="1" applyFont="1" applyAlignment="1">
      <alignment vertical="top"/>
    </xf>
    <xf numFmtId="41" fontId="8" fillId="5" borderId="3" xfId="1" applyFont="1" applyFill="1" applyBorder="1" applyAlignment="1">
      <alignment vertical="top"/>
    </xf>
    <xf numFmtId="41" fontId="8" fillId="5" borderId="3" xfId="3" applyFont="1" applyFill="1" applyBorder="1" applyAlignment="1">
      <alignment vertical="top"/>
    </xf>
    <xf numFmtId="41" fontId="8" fillId="0" borderId="0" xfId="3" applyFont="1" applyAlignment="1">
      <alignment vertical="top"/>
    </xf>
    <xf numFmtId="0" fontId="8" fillId="0" borderId="0" xfId="0" applyFont="1"/>
    <xf numFmtId="0" fontId="5" fillId="0" borderId="0" xfId="0" applyFont="1"/>
    <xf numFmtId="41" fontId="5" fillId="0" borderId="0" xfId="1" applyFont="1"/>
    <xf numFmtId="0" fontId="0" fillId="0" borderId="0" xfId="0" applyFill="1" applyAlignment="1">
      <alignment horizontal="left"/>
    </xf>
    <xf numFmtId="41" fontId="0" fillId="0" borderId="0" xfId="1" applyFont="1" applyFill="1"/>
    <xf numFmtId="165" fontId="6" fillId="10" borderId="3" xfId="1" applyNumberFormat="1" applyFont="1" applyFill="1" applyBorder="1" applyAlignment="1">
      <alignment horizontal="center" vertical="center"/>
    </xf>
    <xf numFmtId="165" fontId="8" fillId="7" borderId="3" xfId="1" applyNumberFormat="1" applyFont="1" applyFill="1" applyBorder="1"/>
    <xf numFmtId="165" fontId="9" fillId="7" borderId="3" xfId="1" applyNumberFormat="1" applyFont="1" applyFill="1" applyBorder="1"/>
    <xf numFmtId="165" fontId="9" fillId="0" borderId="0" xfId="1" applyNumberFormat="1" applyFont="1" applyAlignment="1">
      <alignment wrapText="1"/>
    </xf>
    <xf numFmtId="0" fontId="0" fillId="15" borderId="0" xfId="0" applyFill="1" applyAlignment="1">
      <alignment horizontal="left"/>
    </xf>
    <xf numFmtId="41" fontId="0" fillId="15" borderId="0" xfId="1" applyFont="1" applyFill="1"/>
    <xf numFmtId="0" fontId="0" fillId="8" borderId="0" xfId="0" applyFill="1"/>
    <xf numFmtId="0" fontId="7" fillId="0" borderId="0" xfId="0" applyFont="1" applyFill="1" applyAlignment="1">
      <alignment horizontal="left"/>
    </xf>
    <xf numFmtId="41" fontId="7" fillId="0" borderId="0" xfId="1" applyFont="1" applyFill="1"/>
    <xf numFmtId="0" fontId="9" fillId="16" borderId="0" xfId="0" applyFont="1" applyFill="1"/>
    <xf numFmtId="165" fontId="9" fillId="16" borderId="0" xfId="1" applyNumberFormat="1" applyFont="1" applyFill="1"/>
    <xf numFmtId="41" fontId="10" fillId="0" borderId="0" xfId="1" applyFont="1" applyFill="1" applyBorder="1" applyAlignment="1">
      <alignment vertical="center"/>
    </xf>
    <xf numFmtId="41" fontId="6" fillId="6" borderId="3" xfId="1" applyFont="1" applyFill="1" applyBorder="1" applyAlignment="1">
      <alignment vertical="center"/>
    </xf>
    <xf numFmtId="41" fontId="9" fillId="0" borderId="0" xfId="1" applyFont="1" applyAlignment="1"/>
    <xf numFmtId="41" fontId="9" fillId="0" borderId="0" xfId="1" applyFont="1" applyFill="1" applyAlignment="1"/>
    <xf numFmtId="41" fontId="9" fillId="13" borderId="0" xfId="1" applyFont="1" applyFill="1" applyAlignment="1"/>
    <xf numFmtId="41" fontId="9" fillId="0" borderId="0" xfId="1" applyFont="1" applyAlignment="1">
      <alignment vertical="center"/>
    </xf>
    <xf numFmtId="41" fontId="0" fillId="0" borderId="0" xfId="1" applyFont="1" applyAlignment="1"/>
    <xf numFmtId="41" fontId="3" fillId="0" borderId="0" xfId="1" applyFont="1" applyFill="1" applyBorder="1" applyAlignment="1"/>
    <xf numFmtId="41" fontId="9" fillId="0" borderId="0" xfId="1" applyFont="1" applyFill="1" applyBorder="1" applyAlignment="1"/>
    <xf numFmtId="165" fontId="6" fillId="6" borderId="3" xfId="1" applyNumberFormat="1" applyFont="1" applyFill="1" applyBorder="1" applyAlignment="1">
      <alignment horizontal="center" vertical="center"/>
    </xf>
    <xf numFmtId="165" fontId="9" fillId="0" borderId="0" xfId="1" applyNumberFormat="1" applyFont="1" applyFill="1"/>
    <xf numFmtId="0" fontId="0" fillId="0" borderId="0" xfId="0" pivotButton="1"/>
    <xf numFmtId="43" fontId="9" fillId="0" borderId="0" xfId="0" applyNumberFormat="1" applyFont="1"/>
    <xf numFmtId="165" fontId="0" fillId="0" borderId="0" xfId="1" applyNumberFormat="1" applyFont="1"/>
    <xf numFmtId="0" fontId="0" fillId="0" borderId="0" xfId="0" applyNumberFormat="1"/>
    <xf numFmtId="41" fontId="8" fillId="0" borderId="0" xfId="1" applyFont="1" applyAlignment="1">
      <alignment horizontal="center" vertical="center"/>
    </xf>
    <xf numFmtId="41" fontId="4" fillId="0" borderId="1" xfId="1" applyFont="1" applyBorder="1" applyAlignment="1">
      <alignment horizontal="center" vertical="top"/>
    </xf>
  </cellXfs>
  <cellStyles count="7">
    <cellStyle name="Comma [0]" xfId="1" builtinId="6"/>
    <cellStyle name="Millares [0] 2" xfId="3"/>
    <cellStyle name="Millares [0] 3" xfId="5"/>
    <cellStyle name="Normal" xfId="0" builtinId="0"/>
    <cellStyle name="Normal 2" xfId="2"/>
    <cellStyle name="Normal 2 2" xfId="6"/>
    <cellStyle name="Normal 3" xfId="4"/>
  </cellStyles>
  <dxfs count="267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ederacafe.cafedecolombia.com/info/DDEXTCOPINT/Gestion%20de%20Proyectos/Pagina%20WEB/Sostenibilidad%202019%20-%20Pagina%20Web/Rta%20Dependencias/Proyectos%202019_Antioquia%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ederacafe.cafedecolombia.com/info/DDEXTCOPINT/Gestion%20de%20Proyectos/Pagina%20WEB/Sostenibilidad%202019%20-%20Pagina%20Web/Rta%20Dependencias/Proyectos%202019_Cesar-Guajira.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ENNYP~1/AppData/Local/Temp/notes0BA152/Proyectos%202019_Of%20Coordinadoras%20V3.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ederacafe.cafedecolombia.com/info/DDEXTCOPINT/Gestion%20de%20Proyectos/Pagina%20WEB/Sostenibilidad%202019%20-%20Pagina%20Web/Rta%20Dependencias/proyectos%20Risaralda%202019.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calización"/>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os"/>
      <sheetName val="Localización"/>
      <sheetName val="Beneficiarios"/>
      <sheetName val="Indicadores"/>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eneficiario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JENNY PAOLA PEREZ" refreshedDate="44181.704722222225" createdVersion="5" refreshedVersion="5" minRefreshableVersion="3" recordCount="1269">
  <cacheSource type="worksheet">
    <worksheetSource ref="A1:E1270" sheet="x Proyecto"/>
  </cacheSource>
  <cacheFields count="5">
    <cacheField name="Dependencia Ejecutora" numFmtId="0">
      <sharedItems count="18">
        <s v="CENICAFÉ "/>
        <s v="COMITÉ ANTIOQUIA"/>
        <s v="COMITÉ BOYACÁ"/>
        <s v="COMITÉ CALDAS"/>
        <s v="COMITÉ CAUCA"/>
        <s v="COMITÉ CESAR-GUAJIRA"/>
        <s v="COMITÉ CUNDINAMARCA"/>
        <s v="COMITÉ HUILA"/>
        <s v="COMITÉ MAGDALENA"/>
        <s v="COMITÉ NARIÑO"/>
        <s v="COMITÉ NTE SANTANDER"/>
        <s v="COMITÉ QUINDÍO"/>
        <s v="COMITÉ RISARALDA"/>
        <s v="COMITÉ SANTANDER"/>
        <s v="COMITÉ TOLIMA"/>
        <s v="COMITÉ VALLE"/>
        <s v="OF. COORDINADORAS"/>
        <s v="OFICINA CENTRAL"/>
      </sharedItems>
    </cacheField>
    <cacheField name="Departamento" numFmtId="0">
      <sharedItems/>
    </cacheField>
    <cacheField name="Código Proyecto" numFmtId="0">
      <sharedItems/>
    </cacheField>
    <cacheField name="Nombre del Proyecto" numFmtId="0">
      <sharedItems/>
    </cacheField>
    <cacheField name="Ejecución" numFmtId="41">
      <sharedItems containsSemiMixedTypes="0" containsString="0" containsNumber="1" minValue="-318070559" maxValue="4079245772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JENNY PAOLA PEREZ" refreshedDate="44182.515901157407" createdVersion="5" refreshedVersion="5" minRefreshableVersion="3" recordCount="1315">
  <cacheSource type="worksheet">
    <worksheetSource ref="A2:AE1317" sheet="x Eje"/>
  </cacheSource>
  <cacheFields count="31">
    <cacheField name="Dep. Ejecutora" numFmtId="41">
      <sharedItems count="18">
        <s v="CENICAFÉ "/>
        <s v="COMITÉ ANTIOQUIA"/>
        <s v="COMITÉ BOYACÁ"/>
        <s v="COMITÉ CALDAS"/>
        <s v="COMITÉ CAUCA"/>
        <s v="COMITÉ CESAR-GUAJIRA"/>
        <s v="COMITÉ CUNDINAMARCA"/>
        <s v="COMITÉ HUILA"/>
        <s v="COMITÉ MAGDALENA"/>
        <s v="COMITÉ NARIÑO"/>
        <s v="COMITÉ NTE SANTANDER"/>
        <s v="COMITÉ QUINDÍO"/>
        <s v="COMITÉ RISARALDA"/>
        <s v="COMITÉ SANTANDER"/>
        <s v="COMITÉ TOLIMA"/>
        <s v="COMITÉ VALLE"/>
        <s v="OF. COORDINADORAS"/>
        <s v="OFICINA CENTRAL"/>
      </sharedItems>
    </cacheField>
    <cacheField name="Dep. Responsable" numFmtId="41">
      <sharedItems/>
    </cacheField>
    <cacheField name="Departamento" numFmtId="0">
      <sharedItems count="21">
        <s v="CALDAS"/>
        <s v="CUNDINAMARCA"/>
        <s v="ANTIOQUIA"/>
        <s v="BOYACÁ"/>
        <s v="VICHADA"/>
        <s v="CAUCA"/>
        <s v="CESAR"/>
        <s v="LA GUAJIRA"/>
        <s v="HUILA"/>
        <s v="MAGDALENA"/>
        <s v="NARIÑO "/>
        <s v="NORTE DE SANTANDER"/>
        <s v="QUINDÍO"/>
        <s v="RISARALDA"/>
        <s v="SANTANDER"/>
        <s v="TOLIMA"/>
        <s v="VALLE DEL CAUCA"/>
        <s v="CAQUETÁ"/>
        <s v="CASANARE"/>
        <s v="META"/>
        <s v="PUTUMAYO"/>
      </sharedItems>
    </cacheField>
    <cacheField name="Definición proyecto" numFmtId="0">
      <sharedItems/>
    </cacheField>
    <cacheField name="ID Pos." numFmtId="0">
      <sharedItems/>
    </cacheField>
    <cacheField name="Eje" numFmtId="41">
      <sharedItems count="5">
        <s v="AMBIENTAL"/>
        <s v="ECONÓMICO"/>
        <s v="SOCIAL"/>
        <s v="GOBERNANZA"/>
        <s v="ECONOMICO" u="1"/>
      </sharedItems>
    </cacheField>
    <cacheField name="Vector" numFmtId="41">
      <sharedItems count="16">
        <s v="CUIDADO DE RECURSOS NATURALES"/>
        <s v="PRODUCTIVIDAD"/>
        <s v="COSTOS DE PRODUCCION"/>
        <s v="ADAPTABILIDAD VARIABILIDAD CLIMATICA"/>
        <s v="PRECIO"/>
        <s v="PROTECCION SOCIAL"/>
        <s v="EDUCACION RURAL"/>
        <s v="INFRAESTRUCTURA"/>
        <s v="TECNOLOGIA DE INFORMACION"/>
        <s v="EMPALME GENERACIONAL"/>
        <s v="EQUIDAD DE GENERO"/>
        <s v="ASOCIATIVIDAD"/>
        <s v="PARTICIPACION Y DEMOCRACIA"/>
        <s v="CAPACITACIÓN Y LIDERAZGO GREMIAL"/>
        <s v="COSTOS LOGISTICOS"/>
        <s v="PROSPERIDAD FINANCIERA"/>
      </sharedItems>
    </cacheField>
    <cacheField name="Segmento" numFmtId="41">
      <sharedItems containsMixedTypes="1" containsNumber="1" containsInteger="1" minValue="0" maxValue="0"/>
    </cacheField>
    <cacheField name="Definición proyecto2" numFmtId="0">
      <sharedItems/>
    </cacheField>
    <cacheField name="Nombre del Proyecto" numFmtId="0">
      <sharedItems/>
    </cacheField>
    <cacheField name="Gestor del Proyecto" numFmtId="0">
      <sharedItems/>
    </cacheField>
    <cacheField name="Elemento PEP" numFmtId="0">
      <sharedItems/>
    </cacheField>
    <cacheField name="% Asig. Portafolio" numFmtId="2">
      <sharedItems containsSemiMixedTypes="0" containsString="0" containsNumber="1" containsInteger="1" minValue="0" maxValue="85"/>
    </cacheField>
    <cacheField name="Perfil Proyecto" numFmtId="0">
      <sharedItems/>
    </cacheField>
    <cacheField name="Denominación Perfil" numFmtId="0">
      <sharedItems/>
    </cacheField>
    <cacheField name="Fecha Creac." numFmtId="164">
      <sharedItems containsSemiMixedTypes="0" containsNonDate="0" containsDate="1" containsString="0" minDate="2017-01-17T00:00:00" maxDate="2019-12-12T00:00:00"/>
    </cacheField>
    <cacheField name="Fecha Inicio" numFmtId="164">
      <sharedItems containsSemiMixedTypes="0" containsNonDate="0" containsDate="1" containsString="0" minDate="2010-10-01T00:00:00" maxDate="2019-12-12T00:00:00"/>
    </cacheField>
    <cacheField name="Fecha Fin" numFmtId="164">
      <sharedItems containsSemiMixedTypes="0" containsNonDate="0" containsDate="1" containsString="0" minDate="2018-02-02T00:00:00" maxDate="2034-06-01T00:00:00"/>
    </cacheField>
    <cacheField name="Status" numFmtId="0">
      <sharedItems/>
    </cacheField>
    <cacheField name="Denominación Status" numFmtId="0">
      <sharedItems/>
    </cacheField>
    <cacheField name="COM." numFmtId="41">
      <sharedItems containsSemiMixedTypes="0" containsString="0" containsNumber="1" minValue="0" maxValue="116460000"/>
    </cacheField>
    <cacheField name="MUN." numFmtId="41">
      <sharedItems containsSemiMixedTypes="0" containsString="0" containsNumber="1" minValue="0" maxValue="3068003212"/>
    </cacheField>
    <cacheField name="GOB." numFmtId="41">
      <sharedItems containsSemiMixedTypes="0" containsString="0" containsNumber="1" minValue="-29838376" maxValue="3705854537"/>
    </cacheField>
    <cacheField name="ORG.NAL.PRI" numFmtId="41">
      <sharedItems containsSemiMixedTypes="0" containsString="0" containsNumber="1" minValue="0" maxValue="999313385"/>
    </cacheField>
    <cacheField name="ORG.NAL.PÚB" numFmtId="41">
      <sharedItems containsSemiMixedTypes="0" containsString="0" containsNumber="1" containsInteger="1" minValue="-318070559" maxValue="37930906666"/>
    </cacheField>
    <cacheField name="INTER" numFmtId="41">
      <sharedItems containsSemiMixedTypes="0" containsString="0" containsNumber="1" minValue="0" maxValue="4343375446"/>
    </cacheField>
    <cacheField name="FoNC" numFmtId="41">
      <sharedItems containsSemiMixedTypes="0" containsString="0" containsNumber="1" minValue="-16756268" maxValue="2973877973"/>
    </cacheField>
    <cacheField name="RP" numFmtId="41">
      <sharedItems containsSemiMixedTypes="0" containsString="0" containsNumber="1" minValue="0" maxValue="398343983"/>
    </cacheField>
    <cacheField name="ESP. REAL COM" numFmtId="41">
      <sharedItems containsSemiMixedTypes="0" containsString="0" containsNumber="1" containsInteger="1" minValue="0" maxValue="9879360000"/>
    </cacheField>
    <cacheField name="ESP. REAL TER." numFmtId="41">
      <sharedItems containsSemiMixedTypes="0" containsString="0" containsNumber="1" containsInteger="1" minValue="0" maxValue="224194000"/>
    </cacheField>
    <cacheField name="TOTAL EJECUCIÓN" numFmtId="41">
      <sharedItems containsSemiMixedTypes="0" containsString="0" containsNumber="1" minValue="-318070559" maxValue="4079245772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69">
  <r>
    <x v="0"/>
    <s v="CALDAS"/>
    <s v="1-302410003"/>
    <s v="ACL103001 EMISORC LIB.EXPOSICION"/>
    <n v="17420362"/>
  </r>
  <r>
    <x v="0"/>
    <s v="CALDAS"/>
    <s v="1-302410004"/>
    <s v="ACL103004 BAL.HÍDRICO"/>
    <n v="41475720"/>
  </r>
  <r>
    <x v="0"/>
    <s v="CALDAS"/>
    <s v="1-301070001"/>
    <s v="CAL104003 - CARACTERIZACIÓN DE LÍPIDOS,"/>
    <n v="6380686"/>
  </r>
  <r>
    <x v="0"/>
    <s v="CALDAS"/>
    <s v="1-301070002"/>
    <s v="CAL104009 - CARACTERIZACIÓN DE AZÚCARES,"/>
    <n v="8300469"/>
  </r>
  <r>
    <x v="0"/>
    <s v="CALDAS"/>
    <s v="1-301070006"/>
    <s v="CAL104010 - DETERMINACION DE ERRORES DE"/>
    <n v="10681330"/>
  </r>
  <r>
    <x v="0"/>
    <s v="CALDAS"/>
    <s v="1-301070007"/>
    <s v="CAL104011 - CALIBRACIÓN DEL EQUIPO NIRS"/>
    <n v="22044457"/>
  </r>
  <r>
    <x v="0"/>
    <s v="CALDAS"/>
    <s v="1-301070008"/>
    <s v="CAL104012 - DEFINICION DE UNA FUNCION DI"/>
    <n v="8662189"/>
  </r>
  <r>
    <x v="0"/>
    <s v="CALDAS"/>
    <s v="1-301070005"/>
    <s v="CAL105002 - DETERMINACIÓN DE LA ACTIVIDA"/>
    <n v="7624724"/>
  </r>
  <r>
    <x v="0"/>
    <s v="CALDAS"/>
    <s v="1-301070004"/>
    <s v="CAL106003 - EVALUACIÓN DEL EFECTO DE TEM"/>
    <n v="9292949"/>
  </r>
  <r>
    <x v="0"/>
    <s v="CALDAS"/>
    <s v="1-302420001"/>
    <s v="ECO102004 PODAS"/>
    <n v="537600"/>
  </r>
  <r>
    <x v="0"/>
    <s v="CALDAS"/>
    <s v="1-302420002"/>
    <s v="ECO102005 ECONOMI DERRIB"/>
    <n v="3687009"/>
  </r>
  <r>
    <x v="0"/>
    <s v="CALDAS"/>
    <s v="1-302420003"/>
    <s v="ECO103003 APP REND.MO"/>
    <n v="3475000"/>
  </r>
  <r>
    <x v="0"/>
    <s v="CALDAS"/>
    <s v="1-302420004"/>
    <s v="ECO103004 CABLE AÉREO"/>
    <n v="2941036"/>
  </r>
  <r>
    <x v="0"/>
    <s v="CALDAS"/>
    <s v="1-301050010"/>
    <s v="ENT101006 - DETERMINACIÓN DE DIFERENCIAS"/>
    <n v="6021881"/>
  </r>
  <r>
    <x v="0"/>
    <s v="CALDAS"/>
    <s v="1-301050009"/>
    <s v="ENT101007 - MICROSCOPÍA"/>
    <n v="3448790"/>
  </r>
  <r>
    <x v="0"/>
    <s v="CALDAS"/>
    <s v="1-301050016"/>
    <s v="ENT101011 - EVALUACIÓN DEL COMPORTAMIENT"/>
    <n v="3392901"/>
  </r>
  <r>
    <x v="0"/>
    <s v="CALDAS"/>
    <s v="1-301050003"/>
    <s v="ENT102002 - EVALUACIÓN DE VOLÁTILES Y PL"/>
    <n v="10373454"/>
  </r>
  <r>
    <x v="0"/>
    <s v="CALDAS"/>
    <s v="4-301050002"/>
    <s v="ENT102003 - MICROENCAPSULACIÓN"/>
    <n v="62301533"/>
  </r>
  <r>
    <x v="0"/>
    <s v="CALDAS"/>
    <s v="4-301050001"/>
    <s v="ENT103002 - DESARROLLAR Y EVALUAR UN PRO"/>
    <n v="41774999"/>
  </r>
  <r>
    <x v="0"/>
    <s v="CALDAS"/>
    <s v="1-301050011"/>
    <s v="ENT103012 - CRÍA DE DEPREDADORES PARA EL"/>
    <n v="1812682"/>
  </r>
  <r>
    <x v="0"/>
    <s v="CALDAS"/>
    <s v="1-301050005"/>
    <s v="ENT104001 - PRODUCCIÓN DE PLÁNTULAS INVI"/>
    <n v="13783397"/>
  </r>
  <r>
    <x v="0"/>
    <s v="CALDAS"/>
    <s v="1-301050006"/>
    <s v="ENT104002 - GENERACIÓN DE UNA VARIEDAD D"/>
    <n v="1422164"/>
  </r>
  <r>
    <x v="0"/>
    <s v="CALDAS"/>
    <s v="1-301050007"/>
    <s v="ENT104003 - EVALUACIÓN DE PLANTAS QUE EX"/>
    <n v="12693068"/>
  </r>
  <r>
    <x v="0"/>
    <s v="CALDAS"/>
    <s v="4-301050006"/>
    <s v="ENT104009 GEN BROCA"/>
    <n v="30539777"/>
  </r>
  <r>
    <x v="0"/>
    <s v="CALDAS"/>
    <s v="1-301050013"/>
    <s v="ENT105010 - SELECCIÓN Y CARACTERIZACIÓN"/>
    <n v="2436865"/>
  </r>
  <r>
    <x v="0"/>
    <s v="CALDAS"/>
    <s v="4-301050004"/>
    <s v="ENT106002 - IDENTIFICACION DE LOS INSECT"/>
    <n v="240572549"/>
  </r>
  <r>
    <x v="0"/>
    <s v="CALDAS"/>
    <s v="1-301050002"/>
    <s v="ENT107005 - EVALUACIÓN DE EQUIPOS Y TECN"/>
    <n v="14590342"/>
  </r>
  <r>
    <x v="0"/>
    <s v="CALDAS"/>
    <s v="1-301050008"/>
    <s v="ENT107009 - EFECTO DEL ZOQUEO EN EL CREC"/>
    <n v="947311"/>
  </r>
  <r>
    <x v="0"/>
    <s v="CALDAS"/>
    <s v="1-301050012"/>
    <s v="ENT107010 - GENERACIÓN DE MAPAS DE VULNE"/>
    <n v="3074702"/>
  </r>
  <r>
    <x v="0"/>
    <s v="CALDAS"/>
    <s v="4-301050005"/>
    <s v="ENT107011 PROD.PARASITOIDES"/>
    <n v="55298751"/>
  </r>
  <r>
    <x v="0"/>
    <s v="CALDAS"/>
    <s v="1-301030001"/>
    <s v="FIS101001 - CARACTERIZACIÓN DE LA FLORAC"/>
    <n v="34403620"/>
  </r>
  <r>
    <x v="0"/>
    <s v="CALDAS"/>
    <s v="1-301030006"/>
    <s v="FIS102001 - VALIDACIÓN DE PAQUETES TECNO"/>
    <n v="10595061"/>
  </r>
  <r>
    <x v="0"/>
    <s v="CALDAS"/>
    <s v="1-301030009"/>
    <s v="FIS102003 - VALIDACIÓN DE UN MÉTODO DE C"/>
    <n v="1792749"/>
  </r>
  <r>
    <x v="0"/>
    <s v="CALDAS"/>
    <s v="1-301030010"/>
    <s v="FIS102004 - EFECTO DE LAS PARTÍCULAS DE"/>
    <n v="8724830"/>
  </r>
  <r>
    <x v="0"/>
    <s v="CALDAS"/>
    <s v="1-301030012"/>
    <s v="FIS102005 - EFECTO DEL ALMACENAMIENTO EN"/>
    <n v="36302534"/>
  </r>
  <r>
    <x v="0"/>
    <s v="CALDAS"/>
    <s v="1-301030015"/>
    <s v="FIS102006 JIFFY-PELLET"/>
    <n v="4813269"/>
  </r>
  <r>
    <x v="0"/>
    <s v="CALDAS"/>
    <s v="1-301030013"/>
    <s v="FIS102007 EMPAQ.SEMILLA"/>
    <n v="2640506"/>
  </r>
  <r>
    <x v="0"/>
    <s v="CALDAS"/>
    <s v="1-301030007"/>
    <s v="FIS103002 - EVALUACIÓN DE MATERIALES DEL"/>
    <n v="39955527"/>
  </r>
  <r>
    <x v="0"/>
    <s v="CALDAS"/>
    <s v="1-301030008"/>
    <s v="FIS108004 - DESARROLLO DE UN MÉTODO PARA"/>
    <n v="2044602"/>
  </r>
  <r>
    <x v="0"/>
    <s v="CALDAS"/>
    <s v="1-301030014"/>
    <s v="FIS108006 INHIBIDORES"/>
    <n v="7555714"/>
  </r>
  <r>
    <x v="0"/>
    <s v="CALDAS"/>
    <s v="1-301080015"/>
    <s v="FIT101004 BOLSAS"/>
    <n v="2147589"/>
  </r>
  <r>
    <x v="0"/>
    <s v="CALDAS"/>
    <s v="1-301080001"/>
    <s v="FIT102002 - ESTABLECER ESTRATEGIAS PARA"/>
    <n v="5133049"/>
  </r>
  <r>
    <x v="0"/>
    <s v="CALDAS"/>
    <s v="1-301080002"/>
    <s v="FIT102003 - EVALUACIÓN DE ARREGLOS ESPAC"/>
    <n v="65605071"/>
  </r>
  <r>
    <x v="0"/>
    <s v="CALDAS"/>
    <s v="1-301080004"/>
    <s v="FIT102008 - REALIZACIÓN DE UN ESTUDIO AG"/>
    <n v="29159380"/>
  </r>
  <r>
    <x v="0"/>
    <s v="CALDAS"/>
    <s v="1-301080007"/>
    <s v="FIT102027 - EVALUACIÓN DE DENSIDADES Y F"/>
    <n v="35659653"/>
  </r>
  <r>
    <x v="0"/>
    <s v="CALDAS"/>
    <s v="1-301080014"/>
    <s v="FIT102030 - DETERMINACIÓN DEL PUNTO DE I"/>
    <n v="9992598"/>
  </r>
  <r>
    <x v="0"/>
    <s v="CALDAS"/>
    <s v="1-301080016"/>
    <s v="FIT102031 LLANOS"/>
    <n v="2611580"/>
  </r>
  <r>
    <x v="0"/>
    <s v="CALDAS"/>
    <s v="1-301080009"/>
    <s v="FIT103004 - EVALUACIÓN DE LA DENSIDAD DE"/>
    <n v="13608055"/>
  </r>
  <r>
    <x v="0"/>
    <s v="CALDAS"/>
    <s v="1-301080011"/>
    <s v="FIT103006 - EVALUACIÓN DE LA DENSIDAD DE"/>
    <n v="181600"/>
  </r>
  <r>
    <x v="0"/>
    <s v="CALDAS"/>
    <s v="1-301080012"/>
    <s v="FIT103010 - EVALUACIÓN DE CICLOS DE PROD"/>
    <n v="5480414"/>
  </r>
  <r>
    <x v="0"/>
    <s v="CALDAS"/>
    <s v="1-301080013"/>
    <s v="FIT103011 - EVALUACIÓN DE LA PRODUCCIÓN"/>
    <n v="58594526"/>
  </r>
  <r>
    <x v="0"/>
    <s v="CALDAS"/>
    <s v="1-301020013"/>
    <s v="MEG101003 SELE.ASISTIDA"/>
    <n v="68321091"/>
  </r>
  <r>
    <x v="0"/>
    <s v="CALDAS"/>
    <s v="1-301020015"/>
    <s v="MEG102002 CBD"/>
    <n v="10502024"/>
  </r>
  <r>
    <x v="0"/>
    <s v="CALDAS"/>
    <s v="1-301020016"/>
    <s v="MEG102003 - EVALUACIÓN DE PROGENIES DE E"/>
    <n v="39377065"/>
  </r>
  <r>
    <x v="0"/>
    <s v="CALDAS"/>
    <s v="1-301020003"/>
    <s v="MEG102004 - EVALUACIÓN DE POBLACIONES CO"/>
    <n v="22363766"/>
  </r>
  <r>
    <x v="0"/>
    <s v="CALDAS"/>
    <s v="1-301020004"/>
    <s v="MEG102006 - SELECCIÓN DE MATERIALES POR"/>
    <n v="1150960"/>
  </r>
  <r>
    <x v="0"/>
    <s v="CALDAS"/>
    <s v="4-301020001"/>
    <s v="MEG102008 NESTEC SELECCION DE VARIEDADES"/>
    <n v="34043985"/>
  </r>
  <r>
    <x v="0"/>
    <s v="CALDAS"/>
    <s v="1-301020012"/>
    <s v="MEG102014 - EVALUAR Y SELECCIONAR PROGEN"/>
    <n v="48923442"/>
  </r>
  <r>
    <x v="0"/>
    <s v="CALDAS"/>
    <s v="1-301020009"/>
    <s v="MEG102016 - EXPERIMENTO: EVALUACIÓN DE P"/>
    <n v="16738604"/>
  </r>
  <r>
    <x v="0"/>
    <s v="CALDAS"/>
    <s v="1-301020010"/>
    <s v="MEG102017 - EVALUACIÓN DE PROGENIES F6RC"/>
    <n v="11125206"/>
  </r>
  <r>
    <x v="0"/>
    <s v="CALDAS"/>
    <s v="1-301020011"/>
    <s v="MEG102018 - EVALUACIÓN DE PROGENIES F2RC"/>
    <n v="20039242"/>
  </r>
  <r>
    <x v="0"/>
    <s v="CALDAS"/>
    <s v="1-301020007"/>
    <s v="MEG102019 - AMPLIACIÓN DE LA BASE GENÉTI"/>
    <n v="26239870"/>
  </r>
  <r>
    <x v="0"/>
    <s v="CALDAS"/>
    <s v="1-301020008"/>
    <s v="MEG102021 - SELECCIÓN PRELIMINAR DE PROG"/>
    <n v="8538244"/>
  </r>
  <r>
    <x v="0"/>
    <s v="CALDAS"/>
    <s v="1-301020022"/>
    <s v="MEG102023 HIBRIDO TIMOR"/>
    <n v="5208217"/>
  </r>
  <r>
    <x v="0"/>
    <s v="CALDAS"/>
    <s v="1-301020005"/>
    <s v="MEG103001 - CARACTERIZACIÓN DE INTRODUCC"/>
    <n v="117009944"/>
  </r>
  <r>
    <x v="0"/>
    <s v="CALDAS"/>
    <s v="1-301020014"/>
    <s v="MEG103003 - IDENTIFICACIÓN DE ACCESIONES"/>
    <n v="32586105"/>
  </r>
  <r>
    <x v="0"/>
    <s v="CALDAS"/>
    <s v="1-301020001"/>
    <s v="MEG103010 - ESTABLECIMIENTO DE UNA MUEST"/>
    <n v="181898699"/>
  </r>
  <r>
    <x v="0"/>
    <s v="CALDAS"/>
    <s v="1-301020019"/>
    <s v="MEG103015 - IDENTIFICACIÓN DE GENOTIPOS"/>
    <n v="15020600"/>
  </r>
  <r>
    <x v="0"/>
    <s v="CALDAS"/>
    <s v="1-301020002"/>
    <s v="MEG104001 OVIPOSICIÓN"/>
    <n v="24290844"/>
  </r>
  <r>
    <x v="0"/>
    <s v="CALDAS"/>
    <s v="1-301020021"/>
    <s v="MEG104003 MENOR#BROCA"/>
    <n v="17842730"/>
  </r>
  <r>
    <x v="0"/>
    <s v="CALDAS"/>
    <s v="1-301020018"/>
    <s v="MEG104004 - EVALUACIÓN DEL INHIBIDOR DE"/>
    <n v="16073168"/>
  </r>
  <r>
    <x v="0"/>
    <s v="CALDAS"/>
    <s v="1-301020006"/>
    <s v="MEG105001 - EVALUACIÓN REGIONAL DE PROGE"/>
    <n v="158027258"/>
  </r>
  <r>
    <x v="0"/>
    <s v="CALDAS"/>
    <s v="1-301020017"/>
    <s v="MEG105003 GEN T"/>
    <n v="24504274"/>
  </r>
  <r>
    <x v="0"/>
    <s v="CALDAS"/>
    <s v="1-301020020"/>
    <s v="MEG105004 CAFI. INNOVADORES"/>
    <n v="3975970"/>
  </r>
  <r>
    <x v="0"/>
    <s v="CALDAS"/>
    <s v="1-301040001"/>
    <s v="PAT102001 - EVALUACIÓN DEL COMPORTAMIENT"/>
    <n v="39425720"/>
  </r>
  <r>
    <x v="0"/>
    <s v="CALDAS"/>
    <s v="1-301040007"/>
    <s v="PAT102006 GEN.ROYA"/>
    <n v="263200"/>
  </r>
  <r>
    <x v="0"/>
    <s v="CALDAS"/>
    <s v="1-301040008"/>
    <s v="PAT103007 POBL.ROYA"/>
    <n v="12630738"/>
  </r>
  <r>
    <x v="0"/>
    <s v="CALDAS"/>
    <s v="1-301040006"/>
    <s v="PAT103014 MARCADORES ROYA"/>
    <n v="48721763"/>
  </r>
  <r>
    <x v="0"/>
    <s v="CALDAS"/>
    <s v="1-301040005"/>
    <s v="PAT104009 ROYA MANCHA HIERRO MAL ROSADO"/>
    <n v="11371336"/>
  </r>
  <r>
    <x v="0"/>
    <s v="CALDAS"/>
    <s v="4-301040004"/>
    <s v="PAT104014 - MITSUI - APLICACIÓN AFIJOL A"/>
    <n v="110219591"/>
  </r>
  <r>
    <x v="0"/>
    <s v="CALDAS"/>
    <s v="1-301040004"/>
    <s v="PAT105004 KAHAWAE PCR"/>
    <n v="90709181"/>
  </r>
  <r>
    <x v="0"/>
    <s v="CALDAS"/>
    <s v="1-301060004"/>
    <s v="POS101009 - BENEFICIO DE CAFÉ POR VÍA HÚ"/>
    <n v="5789656"/>
  </r>
  <r>
    <x v="0"/>
    <s v="CALDAS"/>
    <s v="1-301060010"/>
    <s v="POS101012 - PUESTA A PUNTO Y EVALUACIÓN"/>
    <n v="11967037"/>
  </r>
  <r>
    <x v="0"/>
    <s v="CALDAS"/>
    <s v="1-301060007"/>
    <s v="POS101019 - EVALUACIÓN DEL EFECTO DE LA"/>
    <n v="5987575"/>
  </r>
  <r>
    <x v="0"/>
    <s v="CALDAS"/>
    <s v="1-301060018"/>
    <s v="POS101022 SIST.CONTROL"/>
    <n v="1195712"/>
  </r>
  <r>
    <x v="0"/>
    <s v="CALDAS"/>
    <s v="1-301060011"/>
    <s v="POS103006 - EVALUACIÓN DEL EFECTO DE LA"/>
    <n v="23667476"/>
  </r>
  <r>
    <x v="0"/>
    <s v="CALDAS"/>
    <s v="1-301060002"/>
    <s v="POS104009 - VALIDACIÓN DE FILTROS VE"/>
    <n v="28057678"/>
  </r>
  <r>
    <x v="0"/>
    <s v="CALDAS"/>
    <s v="1-301060006"/>
    <s v="POS107016 - EVALUACIÓN DE VPTS EN LA COS"/>
    <n v="17490727"/>
  </r>
  <r>
    <x v="0"/>
    <s v="CALDAS"/>
    <s v="1-301060012"/>
    <s v="POS107020 - EVALUACION DE ALTERNATIVAS D"/>
    <n v="6081366"/>
  </r>
  <r>
    <x v="0"/>
    <s v="CALDAS"/>
    <s v="1-301060017"/>
    <s v="POS107022 PEDÚNCULO"/>
    <n v="10686270"/>
  </r>
  <r>
    <x v="0"/>
    <s v="CALDAS"/>
    <s v="1-301060015"/>
    <s v="POS107023 EQ.BRUDDEN"/>
    <n v="28149857"/>
  </r>
  <r>
    <x v="0"/>
    <s v="CALDAS"/>
    <s v="1-301060013"/>
    <s v="POS107026 - PUESTA A PUNTO Y EVALUACIÓN"/>
    <n v="13478799"/>
  </r>
  <r>
    <x v="0"/>
    <s v="CALDAS"/>
    <s v="1-301060016"/>
    <s v="POS110001 TIPOS DE CUBIERTAS"/>
    <n v="2447501"/>
  </r>
  <r>
    <x v="0"/>
    <s v="CALDAS"/>
    <s v="4-301050003"/>
    <s v="SGR HUILA - APLICACION CIENCIA TECNOLOGI"/>
    <n v="1289520749"/>
  </r>
  <r>
    <x v="0"/>
    <s v="CALDAS"/>
    <s v="4-112010002"/>
    <s v="SILVICULTURA EN LA ZONA MARGINAL CAFETER"/>
    <n v="140354561"/>
  </r>
  <r>
    <x v="0"/>
    <s v="CALDAS"/>
    <s v="1-301000005"/>
    <s v="SUE102001 - CARACTERIZACIÓN FERTILIDAD R"/>
    <n v="712000"/>
  </r>
  <r>
    <x v="0"/>
    <s v="CALDAS"/>
    <s v="1-301000004"/>
    <s v="SUE102002 - DETERMINAR LA CAPACIDAD DE A"/>
    <n v="14307324"/>
  </r>
  <r>
    <x v="0"/>
    <s v="CALDAS"/>
    <s v="1-301000013"/>
    <s v="SUE102022 R. PRIVADOS"/>
    <n v="6686025"/>
  </r>
  <r>
    <x v="0"/>
    <s v="CALDAS"/>
    <s v="1-301000015"/>
    <s v="SUE103006 EQ.ARVENSES"/>
    <n v="7953923"/>
  </r>
  <r>
    <x v="0"/>
    <s v="CALDAS"/>
    <s v="1-301000016"/>
    <s v="SUE103007 RECONO.ARVEN."/>
    <n v="668681"/>
  </r>
  <r>
    <x v="0"/>
    <s v="CALDAS"/>
    <s v="1-301000007"/>
    <s v="SUE104006 - EVALUACIÓN DE ESTRATEGIAS PA"/>
    <n v="22551914"/>
  </r>
  <r>
    <x v="0"/>
    <s v="CALDAS"/>
    <s v="4-301000001"/>
    <s v="SUE104007 - DETERMINAR EL EFECTO DE LA F"/>
    <n v="4191245"/>
  </r>
  <r>
    <x v="0"/>
    <s v="CALDAS"/>
    <s v="1-301000008"/>
    <s v="SUE104008 - EXTRACCIÓN DE NUTRIENTES POR"/>
    <n v="2636806"/>
  </r>
  <r>
    <x v="0"/>
    <s v="CALDAS"/>
    <s v="4-301000002"/>
    <s v="SUE104024 - POLIHALITA COMO FUENTE ALTER"/>
    <n v="35883483"/>
  </r>
  <r>
    <x v="0"/>
    <s v="CALDAS"/>
    <s v="1-301000012"/>
    <s v="SUE104025 R. PRIVADOS"/>
    <n v="13320179"/>
  </r>
  <r>
    <x v="0"/>
    <s v="CALDAS"/>
    <s v="1-301000014"/>
    <s v="SUE104035 FÓSFORO"/>
    <n v="42483142"/>
  </r>
  <r>
    <x v="0"/>
    <s v="CALDAS"/>
    <s v="1-301000017"/>
    <s v="SUE104036 HONGO FÓSFORO"/>
    <n v="3892288"/>
  </r>
  <r>
    <x v="0"/>
    <s v="CALDAS"/>
    <s v="1-301000019"/>
    <s v="SUE104037 MÁTRICO"/>
    <n v="9623749"/>
  </r>
  <r>
    <x v="0"/>
    <s v="CALDAS"/>
    <s v="1-301000018"/>
    <s v="SUE104038 RIEGO"/>
    <n v="1934384"/>
  </r>
  <r>
    <x v="1"/>
    <s v="ANTIOQUIA"/>
    <s v="4-604120172"/>
    <s v="ADEC CENTRO COMUNITARIO VALPARAISO"/>
    <n v="2235438"/>
  </r>
  <r>
    <x v="1"/>
    <s v="ANTIOQUIA"/>
    <s v="4-604120485"/>
    <s v="ADEC PLACA POLIDEPORTIVA SAN INES CARMEN"/>
    <n v="12893722"/>
  </r>
  <r>
    <x v="1"/>
    <s v="ANTIOQUIA"/>
    <s v="4-604120445"/>
    <s v="ADEC PUENTE VEHICULAR LA CARTAGENA URRAO"/>
    <n v="30606540"/>
  </r>
  <r>
    <x v="1"/>
    <s v="ANTIOQUIA"/>
    <s v="4-604120359"/>
    <s v="ADEC VIA ACCESO ACUEDUCTO CENTRAL NOBOGA"/>
    <n v="1296000"/>
  </r>
  <r>
    <x v="1"/>
    <s v="ANTIOQUIA"/>
    <s v="4-604120352"/>
    <s v="ADEC. CENTRO DLLO CGTO EL SOCORRO"/>
    <n v="5688078"/>
  </r>
  <r>
    <x v="1"/>
    <s v="ANTIOQUIA"/>
    <s v="4-604120409"/>
    <s v="ADEC/DOT CENTRO COMUNITARIO CAÑASGORDAS"/>
    <n v="18600000"/>
  </r>
  <r>
    <x v="1"/>
    <s v="ANTIOQUIA"/>
    <s v="4-604120454"/>
    <s v="ADEC/OPT ACUED BUENOS AIRES CIUDAD BOLIV"/>
    <n v="14244824"/>
  </r>
  <r>
    <x v="1"/>
    <s v="ANTIOQUIA"/>
    <s v="4-604120453"/>
    <s v="ADEC/OPT ACUED. BOLIVAR ARRIBA CIUDAD BO"/>
    <n v="75949139"/>
  </r>
  <r>
    <x v="1"/>
    <s v="ANTIOQUIA"/>
    <s v="4-604120444"/>
    <s v="ADEC/OPT ACUEDUCTO VARIAS VEREDAS URRAO"/>
    <n v="90968317"/>
  </r>
  <r>
    <x v="1"/>
    <s v="ANTIOQUIA"/>
    <s v="4-604120519"/>
    <s v="ADECUACION CAMINO VEREDA CASCABEL TARSO"/>
    <n v="8815000"/>
  </r>
  <r>
    <x v="1"/>
    <s v="ANTIOQUIA"/>
    <s v="4-604120436"/>
    <s v="ADECUACION DE LA VÍA RIOVALLE GIRALDO"/>
    <n v="23800000"/>
  </r>
  <r>
    <x v="1"/>
    <s v="ANTIOQUIA"/>
    <s v="4-604120565"/>
    <s v="ADECUACION I.E. GILBRALTAR JARDIN"/>
    <n v="40565973"/>
  </r>
  <r>
    <x v="1"/>
    <s v="ANTIOQUIA"/>
    <s v="4-604120580"/>
    <s v="ADECUACION VIA EL HOYO - CAMELO GIRALDO"/>
    <n v="70845256"/>
  </r>
  <r>
    <x v="1"/>
    <s v="ANTIOQUIA"/>
    <s v="4-604120385"/>
    <s v="APOYO CAFICU. GRANIZADA EBEJICO-PALMITAS"/>
    <n v="900000"/>
  </r>
  <r>
    <x v="1"/>
    <s v="ANTIOQUIA"/>
    <s v="4-604120383"/>
    <s v="APOYO CAFICULTORES AVALANCHA SAN CARLOS"/>
    <n v="509910"/>
  </r>
  <r>
    <x v="1"/>
    <s v="ANTIOQUIA"/>
    <s v="4-604120384"/>
    <s v="APOYO CAFICULTORES GRANIZADA MONTEBELLO"/>
    <n v="17321540"/>
  </r>
  <r>
    <x v="1"/>
    <s v="ANTIOQUIA"/>
    <s v="4-604120468"/>
    <s v="BUENAS PRACTICAS AGRICOLAS TAMESIS 2"/>
    <n v="60035741"/>
  </r>
  <r>
    <x v="1"/>
    <s v="ANTIOQUIA"/>
    <s v="4-604120528"/>
    <s v="CAFE DE ANTIOQUIA – FASE II"/>
    <n v="323099060"/>
  </r>
  <r>
    <x v="1"/>
    <s v="ANTIOQUIA"/>
    <s v="4-604120590"/>
    <s v="CERRAMIENTO I.E.R CAÑANERAL ABAJO ANDES"/>
    <n v="8897510"/>
  </r>
  <r>
    <x v="1"/>
    <s v="ANTIOQUIA"/>
    <s v="4-604120566"/>
    <s v="CERRAMIENTO IER JUAN TAMAYO CIUDAD BOLIV"/>
    <n v="11988991"/>
  </r>
  <r>
    <x v="1"/>
    <s v="ANTIOQUIA"/>
    <s v="4-604120328"/>
    <s v="CERRAMIENTO MALLA I.E. ALTO DE LOS JLLO"/>
    <n v="1997100"/>
  </r>
  <r>
    <x v="1"/>
    <s v="ANTIOQUIA"/>
    <s v="4-604120386"/>
    <s v="CODIGO DE SOSTENIBILIDAD S&amp;D - ABEJORRAL"/>
    <n v="92246821"/>
  </r>
  <r>
    <x v="1"/>
    <s v="ANTIOQUIA"/>
    <s v="4-604120511"/>
    <s v="CONS CENTRO DLLO CRISTO REY SANTA BARBAR"/>
    <n v="31569081"/>
  </r>
  <r>
    <x v="1"/>
    <s v="ANTIOQUIA"/>
    <s v="4-604120177"/>
    <s v="CONS PLACA HUELLA CISNEROS"/>
    <n v="26497922"/>
  </r>
  <r>
    <x v="1"/>
    <s v="ANTIOQUIA"/>
    <s v="4-604120179"/>
    <s v="CONS PLACA HUELLA DON MATÍAS"/>
    <n v="37793677"/>
  </r>
  <r>
    <x v="1"/>
    <s v="ANTIOQUIA"/>
    <s v="4-604120152"/>
    <s v="CONS PLACA HUELLA EL PEÑOL"/>
    <n v="69821300"/>
  </r>
  <r>
    <x v="1"/>
    <s v="ANTIOQUIA"/>
    <s v="4-604120137"/>
    <s v="CONS PLACA HUELLA FRONTINO"/>
    <n v="15318366"/>
  </r>
  <r>
    <x v="1"/>
    <s v="ANTIOQUIA"/>
    <s v="4-604120156"/>
    <s v="CONS PLACA HUELLA LA CEJA"/>
    <n v="7489860"/>
  </r>
  <r>
    <x v="1"/>
    <s v="ANTIOQUIA"/>
    <s v="4-604120307"/>
    <s v="CONS PLACA HUELLA LA RAYA-BURGOS-MORELIA"/>
    <n v="20999500"/>
  </r>
  <r>
    <x v="1"/>
    <s v="ANTIOQUIA"/>
    <s v="4-604120166"/>
    <s v="CONS PLACA HUELLA MONTEBELLO"/>
    <n v="395294182"/>
  </r>
  <r>
    <x v="1"/>
    <s v="ANTIOQUIA"/>
    <s v="4-604120178"/>
    <s v="CONS PLACA HUELLA YOLOMBO"/>
    <n v="45008718"/>
  </r>
  <r>
    <x v="1"/>
    <s v="ANTIOQUIA"/>
    <s v="4-604120508"/>
    <s v="CONS PUENTE VEHICULAR MANZANARES TAMESIS"/>
    <n v="4624327"/>
  </r>
  <r>
    <x v="1"/>
    <s v="ANTIOQUIA"/>
    <s v="4-604120327"/>
    <s v="CONST ALCANTARILLADO SANTA INES ANDES"/>
    <n v="223799107"/>
  </r>
  <r>
    <x v="1"/>
    <s v="ANTIOQUIA"/>
    <s v="4-604120578"/>
    <s v="CONST AULA I.E.R BILLARES CIUDAD BOLIVAR"/>
    <n v="20350390"/>
  </r>
  <r>
    <x v="1"/>
    <s v="ANTIOQUIA"/>
    <s v="4-604120577"/>
    <s v="CONST CENTRO DLLO PUERTO LIMON CIUDAD BO"/>
    <n v="21193355"/>
  </r>
  <r>
    <x v="1"/>
    <s v="ANTIOQUIA"/>
    <s v="4-604120484"/>
    <s v="CONST CERRAMIENTO C.E.R LAS NUBES SONSON"/>
    <n v="17956802"/>
  </r>
  <r>
    <x v="1"/>
    <s v="ANTIOQUIA"/>
    <s v="4-604120323"/>
    <s v="CONST CUBIERTA PLACA POLIDEPORTIVA ANDES"/>
    <n v="442209524"/>
  </r>
  <r>
    <x v="1"/>
    <s v="ANTIOQUIA"/>
    <s v="4-604120584"/>
    <s v="CONST ENTRERRIEL OBRAS DE DRENAJE SONSON"/>
    <n v="33480341"/>
  </r>
  <r>
    <x v="1"/>
    <s v="ANTIOQUIA"/>
    <s v="4-604120181"/>
    <s v="CONST ESCUELA LA ESPERANZA CAMPAMENTO"/>
    <n v="84344410"/>
  </r>
  <r>
    <x v="1"/>
    <s v="ANTIOQUIA"/>
    <s v="4-604120495"/>
    <s v="CONST ESTUFAS EFICIENTES AMALFI 2019"/>
    <n v="209199850"/>
  </r>
  <r>
    <x v="1"/>
    <s v="ANTIOQUIA"/>
    <s v="4-604120497"/>
    <s v="CONST ESTUFAS EFICIENTES ANGOSTURA 2019"/>
    <n v="114588592"/>
  </r>
  <r>
    <x v="1"/>
    <s v="ANTIOQUIA"/>
    <s v="4-604120478"/>
    <s v="CONST ESTUFAS EFICIENTES GUADALUPE - 100"/>
    <n v="60717800"/>
  </r>
  <r>
    <x v="1"/>
    <s v="ANTIOQUIA"/>
    <s v="4-604120496"/>
    <s v="CONST ESTUFAS EFICIENTES YOLOMBO 2019"/>
    <n v="131751500"/>
  </r>
  <r>
    <x v="1"/>
    <s v="ANTIOQUIA"/>
    <s v="4-604120567"/>
    <s v="CONST OBRAS DRENAJE VARIAS VEREDAS ANDES"/>
    <n v="37901499"/>
  </r>
  <r>
    <x v="1"/>
    <s v="ANTIOQUIA"/>
    <s v="4-604120506"/>
    <s v="CONST PLACA HUELLA 1 KM DON MATIAS"/>
    <n v="515318097"/>
  </r>
  <r>
    <x v="1"/>
    <s v="ANTIOQUIA"/>
    <s v="4-604120301"/>
    <s v="CONST PLACA HUELLA CORREGIMIENTO GUINTAR"/>
    <n v="213395549"/>
  </r>
  <r>
    <x v="1"/>
    <s v="ANTIOQUIA"/>
    <s v="4-604120527"/>
    <s v="CONST PLACA HUELLA LA AMELI CONCORDIA"/>
    <n v="658981355"/>
  </r>
  <r>
    <x v="1"/>
    <s v="ANTIOQUIA"/>
    <s v="4-604120102"/>
    <s v="CONST PLACA HUELLA SALGAR"/>
    <n v="28838460"/>
  </r>
  <r>
    <x v="1"/>
    <s v="ANTIOQUIA"/>
    <s v="4-604120092"/>
    <s v="CONST PLACA HUELLA URRAO"/>
    <n v="89396600"/>
  </r>
  <r>
    <x v="1"/>
    <s v="ANTIOQUIA"/>
    <s v="4-604120502"/>
    <s v="CONST PLACA HUELLA/OBRA DRENAJE SAN JOSE"/>
    <n v="72044581"/>
  </r>
  <r>
    <x v="1"/>
    <s v="ANTIOQUIA"/>
    <s v="4-604120521"/>
    <s v="CONST PUENTE PEATONAL VEREDA CALLE URRAO"/>
    <n v="26709284"/>
  </r>
  <r>
    <x v="1"/>
    <s v="ANTIOQUIA"/>
    <s v="4-604120403"/>
    <s v="CONST PUENTE VEHICULAR MAGALLO CONCORDIA"/>
    <n v="19267490"/>
  </r>
  <r>
    <x v="1"/>
    <s v="ANTIOQUIA"/>
    <s v="4-604120581"/>
    <s v="CONST VIVIENDA RURAL NUEVA - SUROESTE"/>
    <n v="1191249709"/>
  </r>
  <r>
    <x v="1"/>
    <s v="ANTIOQUIA"/>
    <s v="4-604120518"/>
    <s v="CONST. 2DA ACUED LA ARBOLEDA CONCORDIA"/>
    <n v="67400983"/>
  </r>
  <r>
    <x v="1"/>
    <s v="ANTIOQUIA"/>
    <s v="4-604120400"/>
    <s v="CONST. ACUEDUCTO LOS AGUACATES URRAO"/>
    <n v="71976857"/>
  </r>
  <r>
    <x v="1"/>
    <s v="ANTIOQUIA"/>
    <s v="4-604120313"/>
    <s v="CONST. ACUEDUCTO SANTA INES &quot;LA RIOJA&quot;"/>
    <n v="14690123"/>
  </r>
  <r>
    <x v="1"/>
    <s v="ANTIOQUIA"/>
    <s v="4-604120452"/>
    <s v="CONST. ADEC CENTRO DLLO SAMARIA CIUDAD B"/>
    <n v="21273046"/>
  </r>
  <r>
    <x v="1"/>
    <s v="ANTIOQUIA"/>
    <s v="4-604120448"/>
    <s v="CONST. AULA VEREDA PRIMAVERA GOMEZ PLATA"/>
    <n v="38652871"/>
  </r>
  <r>
    <x v="1"/>
    <s v="ANTIOQUIA"/>
    <s v="4-604120451"/>
    <s v="CONST. CENTRO DLLO LAURELES SANTA FE ANT"/>
    <n v="101052181"/>
  </r>
  <r>
    <x v="1"/>
    <s v="ANTIOQUIA"/>
    <s v="4-604120432"/>
    <s v="CONST. CENTRO DLLO MESTIZO SAN JERONIMO"/>
    <n v="35051596"/>
  </r>
  <r>
    <x v="1"/>
    <s v="ANTIOQUIA"/>
    <s v="4-604120429"/>
    <s v="CONST. CENTRO DLLO RUMBADERO CONCORDIA"/>
    <n v="42207583"/>
  </r>
  <r>
    <x v="1"/>
    <s v="ANTIOQUIA"/>
    <s v="4-604120472"/>
    <s v="CONST. CENTRO DLLO SAN AGUSTIN ANDES"/>
    <n v="24987075"/>
  </r>
  <r>
    <x v="1"/>
    <s v="ANTIOQUIA"/>
    <s v="4-604120488"/>
    <s v="CONST. CENTRO INTEGR LA SALAZAR CAICEDO"/>
    <n v="25984930"/>
  </r>
  <r>
    <x v="1"/>
    <s v="ANTIOQUIA"/>
    <s v="4-604120572"/>
    <s v="CONST. CUBIERTA PLACA SANTA RITA ANDES"/>
    <n v="30198479"/>
  </r>
  <r>
    <x v="1"/>
    <s v="ANTIOQUIA"/>
    <s v="4-604120471"/>
    <s v="CONST. ESTUFAS EFICIENTES ANDES"/>
    <n v="27467001"/>
  </r>
  <r>
    <x v="1"/>
    <s v="ANTIOQUIA"/>
    <s v="4-604120438"/>
    <s v="CONST. ESTUFAS EFICIENTES ANZA"/>
    <n v="42000000"/>
  </r>
  <r>
    <x v="1"/>
    <s v="ANTIOQUIA"/>
    <s v="4-604120435"/>
    <s v="CONST. ESTUFAS EFICIENTES GIRALDO"/>
    <n v="51086050"/>
  </r>
  <r>
    <x v="1"/>
    <s v="ANTIOQUIA"/>
    <s v="4-604120309"/>
    <s v="CONST. ESTUFAS EFICIENTES GUADALUPE"/>
    <n v="4996399"/>
  </r>
  <r>
    <x v="1"/>
    <s v="ANTIOQUIA"/>
    <s v="4-604120447"/>
    <s v="CONST. ESTUFAS EFICIENTES GUADALUPE"/>
    <n v="60785126"/>
  </r>
  <r>
    <x v="1"/>
    <s v="ANTIOQUIA"/>
    <s v="4-604120569"/>
    <s v="CONST. ESTUFAS EFICIENTES SALGAR"/>
    <n v="44027693"/>
  </r>
  <r>
    <x v="1"/>
    <s v="ANTIOQUIA"/>
    <s v="4-604120544"/>
    <s v="CONST. ESTUFAS Y COMPOSTERAS CORPOURABA"/>
    <n v="135150218"/>
  </r>
  <r>
    <x v="1"/>
    <s v="ANTIOQUIA"/>
    <s v="4-604120501"/>
    <s v="CONST. OBRAS DE DRENAJE URRAO 2019"/>
    <n v="26093667"/>
  </r>
  <r>
    <x v="1"/>
    <s v="ANTIOQUIA"/>
    <s v="4-604120433"/>
    <s v="CONST. OBRAS DRENAJE PALMICHAL-VERGEL"/>
    <n v="98778442"/>
  </r>
  <r>
    <x v="1"/>
    <s v="ANTIOQUIA"/>
    <s v="4-604120561"/>
    <s v="CONST. P. POLIDEPORTIVA TABOR SAN CARLOS"/>
    <n v="24110900"/>
  </r>
  <r>
    <x v="1"/>
    <s v="ANTIOQUIA"/>
    <s v="4-604120450"/>
    <s v="CONST. PLACA HUELLA 1 KM SAN ANDRES CUER"/>
    <n v="405212502"/>
  </r>
  <r>
    <x v="1"/>
    <s v="ANTIOQUIA"/>
    <s v="4-604120439"/>
    <s v="CONST. PLACA HUELLA 2 KM BETULIA"/>
    <n v="775244704"/>
  </r>
  <r>
    <x v="1"/>
    <s v="ANTIOQUIA"/>
    <s v="4-604120492"/>
    <s v="CONST. PLACA HUELLA 2.75 KM JARDIN"/>
    <n v="485592752"/>
  </r>
  <r>
    <x v="1"/>
    <s v="ANTIOQUIA"/>
    <s v="4-604120493"/>
    <s v="CONST. PLACA HUELLA 3 KM CIUDAD BOLIVAR"/>
    <n v="654613433"/>
  </r>
  <r>
    <x v="1"/>
    <s v="ANTIOQUIA"/>
    <s v="4-604120456"/>
    <s v="CONST. PLACA HUELLA 4 KM CARAMANTA"/>
    <n v="1333851283"/>
  </r>
  <r>
    <x v="1"/>
    <s v="ANTIOQUIA"/>
    <s v="4-604120440"/>
    <s v="CONST. PLACA HUELLA 6.8 KM CONCORDIA"/>
    <n v="3237284055"/>
  </r>
  <r>
    <x v="1"/>
    <s v="ANTIOQUIA"/>
    <s v="4-604120351"/>
    <s v="CONST. PLACA HUELLA BUENOS AIRES - BARRO"/>
    <n v="10000000"/>
  </r>
  <r>
    <x v="1"/>
    <s v="ANTIOQUIA"/>
    <s v="4-604120570"/>
    <s v="CONST. PLACA HUELLA CAÑAS CARAMANTA"/>
    <n v="31809826"/>
  </r>
  <r>
    <x v="1"/>
    <s v="ANTIOQUIA"/>
    <s v="4-604120333"/>
    <s v="CONST. PLACA HUELLA LA FLORIDA TAMESIS"/>
    <n v="3432000"/>
  </r>
  <r>
    <x v="1"/>
    <s v="ANTIOQUIA"/>
    <s v="4-604120557"/>
    <s v="CONST. PLACA HUELLA LA GALLINERA VEGACHI"/>
    <n v="57517710"/>
  </r>
  <r>
    <x v="1"/>
    <s v="ANTIOQUIA"/>
    <s v="4-604120308"/>
    <s v="CONST. PLACA HUELLA SAN ANDRES DE CUERQU"/>
    <n v="129812128"/>
  </r>
  <r>
    <x v="1"/>
    <s v="ANTIOQUIA"/>
    <s v="4-604120474"/>
    <s v="CONST. PLACA HUELLA TARSO 2.2 KM"/>
    <n v="866494970"/>
  </r>
  <r>
    <x v="1"/>
    <s v="ANTIOQUIA"/>
    <s v="4-604120305"/>
    <s v="CONST. PLACA HUELLA VENECIA 2 KM"/>
    <n v="547348739"/>
  </r>
  <r>
    <x v="1"/>
    <s v="ANTIOQUIA"/>
    <s v="4-604120582"/>
    <s v="CONST. PLACA HUELLA YARUMALITO CARAMANTA"/>
    <n v="50728690"/>
  </r>
  <r>
    <x v="1"/>
    <s v="ANTIOQUIA"/>
    <s v="4-604120491"/>
    <s v="CONST. PUENTE VEHICULAR LA LINDA JARDIN"/>
    <n v="269008465"/>
  </r>
  <r>
    <x v="1"/>
    <s v="ANTIOQUIA"/>
    <s v="4-604120562"/>
    <s v="CONST. RESTAURANTE PANTANILLO ABEJORRAL"/>
    <n v="43638016"/>
  </r>
  <r>
    <x v="1"/>
    <s v="ANTIOQUIA"/>
    <s v="4-604120446"/>
    <s v="CONST. VIVIENDA VARIAS VEREDAS ITUANGO"/>
    <n v="208000000"/>
  </r>
  <r>
    <x v="1"/>
    <s v="ANTIOQUIA"/>
    <s v="4-604120247"/>
    <s v="CONST.MARQUES. Y FORT.CAFICULTURA TOLEDO"/>
    <n v="93955962"/>
  </r>
  <r>
    <x v="1"/>
    <s v="ANTIOQUIA"/>
    <s v="4-604120071"/>
    <s v="CONST.OBRAS DE DRENAJE .MPIO.JARDIN"/>
    <n v="9979000"/>
  </r>
  <r>
    <x v="1"/>
    <s v="ANTIOQUIA"/>
    <s v="4-604120443"/>
    <s v="CONST.OBRAS DRENAJE VARIAS VEREDA SALGAR"/>
    <n v="29764644"/>
  </r>
  <r>
    <x v="1"/>
    <s v="ANTIOQUIA"/>
    <s v="4-604120510"/>
    <s v="CONST.PLACA HUELLA 2 KM SANTA BARABARA"/>
    <n v="706004684"/>
  </r>
  <r>
    <x v="1"/>
    <s v="ANTIOQUIA"/>
    <s v="4-604120310"/>
    <s v="CONST.PLACA.HUELLA/OBRAS.DRENAJE SAN FRA"/>
    <n v="49939956"/>
  </r>
  <r>
    <x v="1"/>
    <s v="ANTIOQUIA"/>
    <s v="4-604120342"/>
    <s v="CONST/OPTIM REDES ACUED/ALCANTAR TABACAL"/>
    <n v="645437320"/>
  </r>
  <r>
    <x v="1"/>
    <s v="ANTIOQUIA"/>
    <s v="4-604120182"/>
    <s v="CONSTR ACUE SAN VICENTE GUADALUPE"/>
    <n v="97611110"/>
  </r>
  <r>
    <x v="1"/>
    <s v="ANTIOQUIA"/>
    <s v="4-604120516"/>
    <s v="CONSTR CERRAMIENTO CER SOPETRAN SAN LUIS"/>
    <n v="27314789"/>
  </r>
  <r>
    <x v="1"/>
    <s v="ANTIOQUIA"/>
    <s v="4-604120174"/>
    <s v="CONSTR ESTUFAS ECOLÓG Y HUERTO LEÑERO AM"/>
    <n v="3487321"/>
  </r>
  <r>
    <x v="1"/>
    <s v="ANTIOQUIA"/>
    <s v="4-604120055"/>
    <s v="CONSTR. ACUEDUTO MUNICIPIO DE C.BOLIVAR"/>
    <n v="37466069"/>
  </r>
  <r>
    <x v="1"/>
    <s v="ANTIOQUIA"/>
    <s v="4-604120441"/>
    <s v="CONSTR. BOX COLVERT LA AMAGACEÑA SALGAR"/>
    <n v="13423724"/>
  </r>
  <r>
    <x v="1"/>
    <s v="ANTIOQUIA"/>
    <s v="3-604120005"/>
    <s v="CONSTRUCCION CENTRAL BENECIFIO DABEIBA"/>
    <n v="2234224977"/>
  </r>
  <r>
    <x v="1"/>
    <s v="ANTIOQUIA"/>
    <s v="4-604120406"/>
    <s v="CONSTRUCCION CER EL CEDRO AMAGA"/>
    <n v="61530407"/>
  </r>
  <r>
    <x v="1"/>
    <s v="ANTIOQUIA"/>
    <s v="4-604120480"/>
    <s v="CONSTRUCCION DE MARQUESINAS CORPOURABA"/>
    <n v="69860600"/>
  </r>
  <r>
    <x v="1"/>
    <s v="ANTIOQUIA"/>
    <s v="4-604120416"/>
    <s v="CONSTRUCCION DE MARQUESINAS SAN RAFAEL"/>
    <n v="286762990"/>
  </r>
  <r>
    <x v="1"/>
    <s v="ANTIOQUIA"/>
    <s v="4-604120349"/>
    <s v="CONSTRUCCIÓN DE PLACA HUELLA BETANIA"/>
    <n v="33071073"/>
  </r>
  <r>
    <x v="1"/>
    <s v="ANTIOQUIA"/>
    <s v="4-604120072"/>
    <s v="CONSTRUCCIÓN DE PLACA HUELLA C.BOLIVAR"/>
    <n v="18358644"/>
  </r>
  <r>
    <x v="1"/>
    <s v="ANTIOQUIA"/>
    <s v="4-604120065"/>
    <s v="CONSTRUCCIÓN DE PLACA HUELLA JARDIN"/>
    <n v="26899000"/>
  </r>
  <r>
    <x v="1"/>
    <s v="ANTIOQUIA"/>
    <s v="4-604120067"/>
    <s v="CONSTRUCCIÓN DE PLACA HUELLA JARDIN"/>
    <n v="657800"/>
  </r>
  <r>
    <x v="1"/>
    <s v="ANTIOQUIA"/>
    <s v="4-604120048"/>
    <s v="CONSTRUCCION ESTUFAS ECOLÓGICAS JARDIN"/>
    <n v="18060000"/>
  </r>
  <r>
    <x v="1"/>
    <s v="ANTIOQUIA"/>
    <s v="4-604120594"/>
    <s v="CONSTRUCCION MARQUESINAS MEDELLIN - EDU"/>
    <n v="116534533"/>
  </r>
  <r>
    <x v="1"/>
    <s v="ANTIOQUIA"/>
    <s v="4-604120589"/>
    <s v="CONSTRUCCION VIVIENDA RURAL NUEVA TARSO"/>
    <n v="213541665"/>
  </r>
  <r>
    <x v="1"/>
    <s v="ANTIOQUIA"/>
    <s v="4-604120393"/>
    <s v="CONT ESTUFAS/HUERTOS LEÑEROS GOMEZ PLATA"/>
    <n v="88342539"/>
  </r>
  <r>
    <x v="1"/>
    <s v="ANTIOQUIA"/>
    <s v="4-604120489"/>
    <s v="CONT. OBRAS DE DRENAJE CAICEDO 2019"/>
    <n v="35604227"/>
  </r>
  <r>
    <x v="1"/>
    <s v="ANTIOQUIA"/>
    <s v="2-604120402"/>
    <s v="DIBUJANTE PLANOS BENEFICIO CAFE"/>
    <n v="4104000"/>
  </r>
  <r>
    <x v="1"/>
    <s v="ANTIOQUIA"/>
    <s v="2-604120390"/>
    <s v="DISEÑO INFRAESTRUCTURA PRODUCTIVA 2018"/>
    <n v="11786308"/>
  </r>
  <r>
    <x v="1"/>
    <s v="ANTIOQUIA"/>
    <s v="4-604120475"/>
    <s v="DISEÑO PLANTA AGUA POTABLE MONTEBELLO"/>
    <n v="6211961"/>
  </r>
  <r>
    <x v="1"/>
    <s v="ANTIOQUIA"/>
    <s v="4-604120576"/>
    <s v="DISEÑO/CONST ACUED ANGOSTURA CIUDAD BOLI"/>
    <n v="7253585"/>
  </r>
  <r>
    <x v="1"/>
    <s v="ANTIOQUIA"/>
    <s v="2-604120404"/>
    <s v="DOTACIÓN DE LABORATORIOS EN VARIOS MUN.2"/>
    <n v="59801107"/>
  </r>
  <r>
    <x v="1"/>
    <s v="ANTIOQUIA"/>
    <s v="3-604120002"/>
    <s v="ESTRATEGIA PROMO. CULTIVO CAFE BRICEÑO"/>
    <n v="3464728067"/>
  </r>
  <r>
    <x v="1"/>
    <s v="ANTIOQUIA"/>
    <s v="3-604120003"/>
    <s v="ESTUDIO/DISEÑO CENTRAL BENECIFIO DABEIBA"/>
    <n v="2899999"/>
  </r>
  <r>
    <x v="1"/>
    <s v="ANTIOQUIA"/>
    <s v="4-604120337"/>
    <s v="ESTUFAS Y HUERTOS LEÑEROS AMALFI"/>
    <n v="5010810"/>
  </r>
  <r>
    <x v="1"/>
    <s v="ANTIOQUIA"/>
    <s v="4-604120343"/>
    <s v="ESTUFAS Y HUERTOS LEÑEROS ANDES"/>
    <n v="12946200"/>
  </r>
  <r>
    <x v="1"/>
    <s v="ANTIOQUIA"/>
    <s v="4-604120509"/>
    <s v="FORMACIÓN CAFICULTORES LIDERAZGO CAFETER"/>
    <n v="325069711"/>
  </r>
  <r>
    <x v="1"/>
    <s v="ANTIOQUIA"/>
    <s v="4-604120542"/>
    <s v="FORTALE. JOVENES EMPRENDEDORES CONCORDIA"/>
    <n v="41771965"/>
  </r>
  <r>
    <x v="1"/>
    <s v="ANTIOQUIA"/>
    <s v="4-604120205"/>
    <s v="FORTALECIM. A LA CAFICULTURA CAÑASGORDAS"/>
    <n v="3000000"/>
  </r>
  <r>
    <x v="1"/>
    <s v="ANTIOQUIA"/>
    <s v="4-604120204"/>
    <s v="FORTALECIMIENTO A LA CAFICULT. ABRIAQUÍ"/>
    <n v="328440"/>
  </r>
  <r>
    <x v="1"/>
    <s v="ANTIOQUIA"/>
    <s v="4-604120206"/>
    <s v="FORTALECIMIENTO A LA CAFICULTURA DABEIBA"/>
    <n v="1958797"/>
  </r>
  <r>
    <x v="1"/>
    <s v="ANTIOQUIA"/>
    <s v="4-604120208"/>
    <s v="FORTALECIMIENTO A LA CAFICULTURA GIRALDO"/>
    <n v="2353028"/>
  </r>
  <r>
    <x v="1"/>
    <s v="ANTIOQUIA"/>
    <s v="4-604120209"/>
    <s v="FORTALECIMIENTO A LA CAFICULTURA PEQUE"/>
    <n v="1000000"/>
  </r>
  <r>
    <x v="1"/>
    <s v="ANTIOQUIA"/>
    <s v="4-604120207"/>
    <s v="FORTALECIMIENTO A LA CAFICULTURAFRONTINO"/>
    <n v="3467524"/>
  </r>
  <r>
    <x v="1"/>
    <s v="ANTIOQUIA"/>
    <s v="4-604120592"/>
    <s v="FORTALECIMIENTO ACT. CAFETERA - FINTRAC"/>
    <n v="80904641"/>
  </r>
  <r>
    <x v="1"/>
    <s v="ANTIOQUIA"/>
    <s v="4-604120419"/>
    <s v="GRANIZADA ANDES Y SANTA FE DE  ANTIOQUIA"/>
    <n v="1680000"/>
  </r>
  <r>
    <x v="1"/>
    <s v="ANTIOQUIA"/>
    <s v="4-604120464"/>
    <s v="GRANIZADA EBEJICO, P.RICO Y SNTA BARBARA"/>
    <n v="98744586"/>
  </r>
  <r>
    <x v="1"/>
    <s v="ANTIOQUIA"/>
    <s v="4-604120585"/>
    <s v="GRANIZADA FREDONIA"/>
    <n v="38080650"/>
  </r>
  <r>
    <x v="1"/>
    <s v="ANTIOQUIA"/>
    <s v="4-604120469"/>
    <s v="GRANIZADA SANTA ROSA DE OSOS"/>
    <n v="6076500"/>
  </r>
  <r>
    <x v="1"/>
    <s v="ANTIOQUIA"/>
    <s v="4-604120203"/>
    <s v="GRANIZADA TAMESIS"/>
    <n v="460800"/>
  </r>
  <r>
    <x v="1"/>
    <s v="ANTIOQUIA"/>
    <s v="4-604120586"/>
    <s v="GRANIZADA TITIRIBI"/>
    <n v="7140680"/>
  </r>
  <r>
    <x v="1"/>
    <s v="ANTIOQUIA"/>
    <s v="4-604120417"/>
    <s v="GRANIZADAS CIRCUNSCRIPCION 1 Y 2"/>
    <n v="146315100"/>
  </r>
  <r>
    <x v="1"/>
    <s v="ANTIOQUIA"/>
    <s v="4-604120388"/>
    <s v="INSPIRACION COMFAMA - JEC 2018"/>
    <n v="7060654"/>
  </r>
  <r>
    <x v="1"/>
    <s v="ANTIOQUIA"/>
    <s v="4-604120583"/>
    <s v="LEV. TOPO MOTORUTAS DABEIBA/SABANALARGA"/>
    <n v="11340000"/>
  </r>
  <r>
    <x v="1"/>
    <s v="ANTIOQUIA"/>
    <s v="4-604120442"/>
    <s v="MANT/ADEC CAMINOS VEREDALES CAICEDO"/>
    <n v="19994300"/>
  </r>
  <r>
    <x v="1"/>
    <s v="ANTIOQUIA"/>
    <s v="4-604120571"/>
    <s v="MANT/CONST OBRAS DRENAJE VIAS TERCI ANZA"/>
    <n v="10892800"/>
  </r>
  <r>
    <x v="1"/>
    <s v="ANTIOQUIA"/>
    <s v="4-604120066"/>
    <s v="MANTENIMENTO VIAS TERCIARIAS JARDIN"/>
    <n v="3995200"/>
  </r>
  <r>
    <x v="1"/>
    <s v="ANTIOQUIA"/>
    <s v="4-604120575"/>
    <s v="MANTENIMIENTO CAMINEROS SOPETRAN"/>
    <n v="2499714"/>
  </r>
  <r>
    <x v="1"/>
    <s v="ANTIOQUIA"/>
    <s v="4-604120490"/>
    <s v="MANTENIMIENTO CAMINOS VEREDALES ITUANGO"/>
    <n v="17167200"/>
  </r>
  <r>
    <x v="1"/>
    <s v="ANTIOQUIA"/>
    <s v="4-604120588"/>
    <s v="MANTENIMIENTO DE VIAS PUEBLORRICO"/>
    <n v="30000000"/>
  </r>
  <r>
    <x v="1"/>
    <s v="ANTIOQUIA"/>
    <s v="4-604120316"/>
    <s v="MANTENIMIENTO DE VIAS TERCIARIAS TAMESIS"/>
    <n v="3388465"/>
  </r>
  <r>
    <x v="1"/>
    <s v="ANTIOQUIA"/>
    <s v="4-604120512"/>
    <s v="MANTENIMIENTO SENDERO CARAUTA FRONTINO"/>
    <n v="108996398"/>
  </r>
  <r>
    <x v="1"/>
    <s v="ANTIOQUIA"/>
    <s v="4-604120554"/>
    <s v="MANTENIMIENTO VIAS CAÑASGORDAS 2019"/>
    <n v="19992996"/>
  </r>
  <r>
    <x v="1"/>
    <s v="ANTIOQUIA"/>
    <s v="4-604120404"/>
    <s v="MANTENIMIENTO VIAS CONCORDIA"/>
    <n v="48538370"/>
  </r>
  <r>
    <x v="1"/>
    <s v="ANTIOQUIA"/>
    <s v="4-604120428"/>
    <s v="MANTENIMIENTO VIAS TERCIARIAS BETULIA"/>
    <n v="20748300"/>
  </r>
  <r>
    <x v="1"/>
    <s v="ANTIOQUIA"/>
    <s v="4-604120564"/>
    <s v="MANTENIMIENTO VIAS TERCIARIAS CARAMANTA"/>
    <n v="44845000"/>
  </r>
  <r>
    <x v="1"/>
    <s v="ANTIOQUIA"/>
    <s v="4-604120555"/>
    <s v="MANTENIMIENTO VIAS TERCIARIAS LIBORINA"/>
    <n v="19833240"/>
  </r>
  <r>
    <x v="1"/>
    <s v="ANTIOQUIA"/>
    <s v="4-604120426"/>
    <s v="MANTENIMIENTO VIAS TERCIARIAS SALGAR"/>
    <n v="40641500"/>
  </r>
  <r>
    <x v="1"/>
    <s v="ANTIOQUIA"/>
    <s v="4-604120398"/>
    <s v="MANTENIMIENTO VIAS TERCIARIAS TAMESIS"/>
    <n v="306556109"/>
  </r>
  <r>
    <x v="1"/>
    <s v="ANTIOQUIA"/>
    <s v="4-604120397"/>
    <s v="MANTENIMIENTO VIAS TERCIARIAS VALPARAISO"/>
    <n v="214783122"/>
  </r>
  <r>
    <x v="1"/>
    <s v="ANTIOQUIA"/>
    <s v="4-604120596"/>
    <s v="MANTENIMIENTO VIAS VARIAS VEREDAS JARDIN"/>
    <n v="16134720"/>
  </r>
  <r>
    <x v="1"/>
    <s v="ANTIOQUIA"/>
    <s v="4-604120563"/>
    <s v="MANTENIMIENTO VIAS Y CAMINOS BURITICA"/>
    <n v="29986304"/>
  </r>
  <r>
    <x v="1"/>
    <s v="ANTIOQUIA"/>
    <s v="4-604120449"/>
    <s v="MEJORA. CAMINO HERRADURA SANTA ROSA DE O"/>
    <n v="49693635"/>
  </r>
  <r>
    <x v="1"/>
    <s v="ANTIOQUIA"/>
    <s v="4-604120425"/>
    <s v="MEJORAM. INFRAESTRUCT. BENEFICIO ARMENIA"/>
    <n v="56963891"/>
  </r>
  <r>
    <x v="1"/>
    <s v="ANTIOQUIA"/>
    <s v="4-604120525"/>
    <s v="MEJORAM. INFRAESTRUCT. BENEFICIO OLAYA"/>
    <n v="71832987"/>
  </r>
  <r>
    <x v="1"/>
    <s v="ANTIOQUIA"/>
    <s v="4-604120537"/>
    <s v="MEJORAM. INFRAESTRUCT. BENEFICIO TOLEDO"/>
    <n v="75049831"/>
  </r>
  <r>
    <x v="1"/>
    <s v="ANTIOQUIA"/>
    <s v="4-604120504"/>
    <s v="MEJORAM. INFRAESTRUCT. BENEFICIO YARUMAL"/>
    <n v="50392053"/>
  </r>
  <r>
    <x v="1"/>
    <s v="ANTIOQUIA"/>
    <s v="4-604120291"/>
    <s v="MEJORAM. PROCESO DE BENEFICIO ANDES"/>
    <n v="59978301"/>
  </r>
  <r>
    <x v="1"/>
    <s v="ANTIOQUIA"/>
    <s v="4-604120214"/>
    <s v="MEJORAM. PROCESO DE BENEFICIO BURITICA"/>
    <n v="4422900"/>
  </r>
  <r>
    <x v="1"/>
    <s v="ANTIOQUIA"/>
    <s v="4-604120017"/>
    <s v="MEJORAM. PROCESO DE BENEFICIO CISNEROS"/>
    <n v="1724989"/>
  </r>
  <r>
    <x v="1"/>
    <s v="ANTIOQUIA"/>
    <s v="4-604120033"/>
    <s v="MEJORAM. PROCESO DE BENEFICIO GIRALDO"/>
    <n v="4197985"/>
  </r>
  <r>
    <x v="1"/>
    <s v="ANTIOQUIA"/>
    <s v="4-604120213"/>
    <s v="MEJORAM. PROCESO DE BENEFICIO SOPETRÁN"/>
    <n v="10311983"/>
  </r>
  <r>
    <x v="1"/>
    <s v="ANTIOQUIA"/>
    <s v="4-604120217"/>
    <s v="MEJORAM. PROCESO DE BENEFICIO VARIOS MUN"/>
    <n v="1163500"/>
  </r>
  <r>
    <x v="1"/>
    <s v="ANTIOQUIA"/>
    <s v="4-604120539"/>
    <s v="MEJORAM.INFRAESTRUCT.BENEFICIO GUADALUPE"/>
    <n v="100023161"/>
  </r>
  <r>
    <x v="1"/>
    <s v="ANTIOQUIA"/>
    <s v="4-604120368"/>
    <s v="MEJORAMIENTO INFRAESTR. BENEFICIO AMAGA"/>
    <n v="48759270"/>
  </r>
  <r>
    <x v="1"/>
    <s v="ANTIOQUIA"/>
    <s v="4-604120459"/>
    <s v="MEJORAMIENTO VÍA SANTA ANA VALPARAISO"/>
    <n v="24150000"/>
  </r>
  <r>
    <x v="1"/>
    <s v="ANTIOQUIA"/>
    <s v="4-604120430"/>
    <s v="MEJORAMIENTO VIVIENDA RURAL CONCORDIA"/>
    <n v="465343410"/>
  </r>
  <r>
    <x v="1"/>
    <s v="ANTIOQUIA"/>
    <s v="4-113180002"/>
    <s v="MITSUBISHI (PROGRAMA FAMILIAS GUARDABOSQ"/>
    <n v="275040154"/>
  </r>
  <r>
    <x v="1"/>
    <s v="ANTIOQUIA"/>
    <s v="4-604120227"/>
    <s v="MUJERES Y JÓVENES CAFETEROS SAN CARLOS"/>
    <n v="333563133"/>
  </r>
  <r>
    <x v="1"/>
    <s v="ANTIOQUIA"/>
    <s v="4-604120463"/>
    <s v="OBRAS COMPLEM PROY COMUNITARIOS DABEIBA"/>
    <n v="8478655"/>
  </r>
  <r>
    <x v="1"/>
    <s v="ANTIOQUIA"/>
    <s v="4-604120324"/>
    <s v="OPT/ADEC ACUEDUCTOS CORREGIMIENTOS ANDES"/>
    <n v="651029853"/>
  </r>
  <r>
    <x v="1"/>
    <s v="ANTIOQUIA"/>
    <s v="4-604120304"/>
    <s v="PMVR RESGUARDO INDIGENA CIUDAD BOLIVAR"/>
    <n v="87805275"/>
  </r>
  <r>
    <x v="1"/>
    <s v="ANTIOQUIA"/>
    <s v="4-604120595"/>
    <s v="PMVR VARIAS VEREDAS MUNICIPIO DE JARDIN"/>
    <n v="15089515"/>
  </r>
  <r>
    <x v="1"/>
    <s v="ANTIOQUIA"/>
    <s v="4-604120035"/>
    <s v="PROG. RENOVACION DE CAFETALES HELICONIA"/>
    <n v="52387165"/>
  </r>
  <r>
    <x v="1"/>
    <s v="ANTIOQUIA"/>
    <s v="4-604120023"/>
    <s v="PROG. RENOVACIÓN DE CAFETALES ITUANGO"/>
    <n v="5777529"/>
  </r>
  <r>
    <x v="1"/>
    <s v="ANTIOQUIA"/>
    <s v="4-604120341"/>
    <s v="PROG. RENOVACIÓN DE CAFETALES VALPARAISO"/>
    <n v="73802160"/>
  </r>
  <r>
    <x v="1"/>
    <s v="ANTIOQUIA"/>
    <s v="4-604120356"/>
    <s v="PROG. SOST. DE CAFETALES ABURRA SUR2"/>
    <n v="15663590"/>
  </r>
  <r>
    <x v="1"/>
    <s v="ANTIOQUIA"/>
    <s v="4-604120317"/>
    <s v="PROG. SOSTENIB. DE CAFETALES BELLO"/>
    <n v="1560450"/>
  </r>
  <r>
    <x v="1"/>
    <s v="ANTIOQUIA"/>
    <s v="4-604120022"/>
    <s v="PROG. SOSTENIB. DE CAFETALES BURITICA"/>
    <n v="2291789"/>
  </r>
  <r>
    <x v="1"/>
    <s v="ANTIOQUIA"/>
    <s v="4-604120250"/>
    <s v="PROG. SOSTENIB. DE CAFETALES CONCEPCION"/>
    <n v="15384890"/>
  </r>
  <r>
    <x v="1"/>
    <s v="ANTIOQUIA"/>
    <s v="4-604120028"/>
    <s v="PROG. SOSTENIB. DE CAFETALES EBÉJICO"/>
    <n v="2451530"/>
  </r>
  <r>
    <x v="1"/>
    <s v="ANTIOQUIA"/>
    <s v="4-604120026"/>
    <s v="PROG. SOSTENIB. DE CAFETALES FRONTINO"/>
    <n v="2773460"/>
  </r>
  <r>
    <x v="1"/>
    <s v="ANTIOQUIA"/>
    <s v="4-604120354"/>
    <s v="PROG. SOSTENIB. DE CAFETALES ITUANGO"/>
    <n v="92090956"/>
  </r>
  <r>
    <x v="1"/>
    <s v="ANTIOQUIA"/>
    <s v="4-604120025"/>
    <s v="PROG. SOSTENIB. DE CAFETALES LIBORINA"/>
    <n v="2374121"/>
  </r>
  <r>
    <x v="1"/>
    <s v="ANTIOQUIA"/>
    <s v="4-604120462"/>
    <s v="PROG. SOSTENIB. DE CAFETALES LIBORINA"/>
    <n v="38593912"/>
  </r>
  <r>
    <x v="1"/>
    <s v="ANTIOQUIA"/>
    <s v="4-604120340"/>
    <s v="PROG. SOSTENIB. DE CAFETALES TARSO"/>
    <n v="119119179"/>
  </r>
  <r>
    <x v="1"/>
    <s v="ANTIOQUIA"/>
    <s v="4-604120184"/>
    <s v="PROG. SOSTENIB. DE CAFETALES VALPARAISO"/>
    <n v="2089609"/>
  </r>
  <r>
    <x v="1"/>
    <s v="ANTIOQUIA"/>
    <s v="4-604120466"/>
    <s v="PROG. SOSTENIB. DE CAFETALES VALPARAISO"/>
    <n v="118605780"/>
  </r>
  <r>
    <x v="1"/>
    <s v="ANTIOQUIA"/>
    <s v="4-604120336"/>
    <s v="PROG. SOSTENIB. DE CAFETALES VARIOS MUN2"/>
    <n v="540000"/>
  </r>
  <r>
    <x v="1"/>
    <s v="ANTIOQUIA"/>
    <s v="4-604120018"/>
    <s v="PROG. SOSTENIB. DE CAFETALES VEGACHÍ"/>
    <n v="1350870"/>
  </r>
  <r>
    <x v="1"/>
    <s v="ANTIOQUIA"/>
    <s v="4-604120251"/>
    <s v="PROG. SOSTENIB. DE CAFETALES YALI"/>
    <n v="23909600"/>
  </r>
  <r>
    <x v="1"/>
    <s v="ANTIOQUIA"/>
    <s v="4-604120413"/>
    <s v="PROG.RENOV.CAFETALES CIRCUNSCRIP.3-FASE2"/>
    <n v="329121469"/>
  </r>
  <r>
    <x v="1"/>
    <s v="ANTIOQUIA"/>
    <s v="4-604120402"/>
    <s v="PROGRAMA ALIANZA CONT GOLD VARIOS MUN"/>
    <n v="1239091327"/>
  </r>
  <r>
    <x v="1"/>
    <s v="ANTIOQUIA"/>
    <s v="4-604120070"/>
    <s v="PROGRAMA CAMINEROS - JARDIN"/>
    <n v="7769000"/>
  </r>
  <r>
    <x v="1"/>
    <s v="ANTIOQUIA"/>
    <s v="4-604120134"/>
    <s v="PROGRAMA CAMINEROS - SANTAFE DE ANTIOQUI"/>
    <n v="26720147"/>
  </r>
  <r>
    <x v="1"/>
    <s v="ANTIOQUIA"/>
    <s v="4-604120330"/>
    <s v="PROGRAMA CAMINEROS - SOPETRAN"/>
    <n v="19473655"/>
  </r>
  <r>
    <x v="1"/>
    <s v="ANTIOQUIA"/>
    <s v="4-604120437"/>
    <s v="PROGRAMA CAMINEROS DABEIBA"/>
    <n v="25010885"/>
  </r>
  <r>
    <x v="1"/>
    <s v="ANTIOQUIA"/>
    <s v="4-604120378"/>
    <s v="PROGRAMA CAMINEROS FRONTINO"/>
    <n v="22998700"/>
  </r>
  <r>
    <x v="1"/>
    <s v="ANTIOQUIA"/>
    <s v="4-604120479"/>
    <s v="PROGRAMA CAMINEROS LA LIBORIANA TAMESIS"/>
    <n v="23217151"/>
  </r>
  <r>
    <x v="1"/>
    <s v="ANTIOQUIA"/>
    <s v="2-112010004"/>
    <s v="PROGRAMA DE RENOVACIÓN NACIONAL"/>
    <n v="2973877973"/>
  </r>
  <r>
    <x v="1"/>
    <s v="ANTIOQUIA"/>
    <s v="4-604120350"/>
    <s v="PROGRAMA DE VIVIENDA BETANIA"/>
    <n v="150067919"/>
  </r>
  <r>
    <x v="1"/>
    <s v="ANTIOQUIA"/>
    <s v="4-604120344"/>
    <s v="PROGRAMA DE VIVIENDA JARDÍN"/>
    <n v="74343448"/>
  </r>
  <r>
    <x v="1"/>
    <s v="ANTIOQUIA"/>
    <s v="4-604120200"/>
    <s v="PROGRAMA EDUCATIVO DEL CAFE - PEC"/>
    <n v="188248162"/>
  </r>
  <r>
    <x v="1"/>
    <s v="ANTIOQUIA"/>
    <s v="4-604120460"/>
    <s v="PROGRAMA FARMER BROTHERS 2019 – 2020"/>
    <n v="1954417768"/>
  </r>
  <r>
    <x v="1"/>
    <s v="ANTIOQUIA"/>
    <s v="4-604120568"/>
    <s v="PROGRAMA INSPIRACION JEC COMFAMA 2019"/>
    <n v="186714225"/>
  </r>
  <r>
    <x v="1"/>
    <s v="ANTIOQUIA"/>
    <s v="3-604120006"/>
    <s v="PROGRAMA NIÑOS PILOS ANTIOQUIA 2019"/>
    <n v="2891000"/>
  </r>
  <r>
    <x v="1"/>
    <s v="ANTIOQUIA"/>
    <s v="4-604120591"/>
    <s v="PROY. BUENAS PRACTICAS AMBIENTALES CARS"/>
    <n v="401134663"/>
  </r>
  <r>
    <x v="1"/>
    <s v="ANTIOQUIA"/>
    <s v="4-604120473"/>
    <s v="PROYECTO DEL MIEDO A LA CONFIANZA"/>
    <n v="23729475"/>
  </r>
  <r>
    <x v="1"/>
    <s v="ANTIOQUIA"/>
    <s v="2-604120401"/>
    <s v="PROYECTO EQUIDAD DE GENERO 2019"/>
    <n v="120757686"/>
  </r>
  <r>
    <x v="1"/>
    <s v="ANTIOQUIA"/>
    <s v="4-604120387"/>
    <s v="PROYECTO JOVENES EMPRESARIOS CAFETEROS"/>
    <n v="160122457"/>
  </r>
  <r>
    <x v="1"/>
    <s v="ANTIOQUIA"/>
    <s v="2-604120403"/>
    <s v="PROYECTO PLAN COSECHA 2019"/>
    <n v="26658823"/>
  </r>
  <r>
    <x v="1"/>
    <s v="ANTIOQUIA"/>
    <s v="4-604120380"/>
    <s v="PROYECTO S.O.S CLUB ROTARIO"/>
    <n v="51459744"/>
  </r>
  <r>
    <x v="1"/>
    <s v="ANTIOQUIA"/>
    <s v="4-604120422"/>
    <s v="PROYECTO VÍCTIMAS CONFLICTO VARIOS MUN"/>
    <n v="15496006"/>
  </r>
  <r>
    <x v="1"/>
    <s v="ANTIOQUIA"/>
    <s v="2-112010003"/>
    <s v="REACTIVACION NACIONAL 2018"/>
    <n v="-10277298"/>
  </r>
  <r>
    <x v="1"/>
    <s v="ANTIOQUIA"/>
    <s v="4-604120069"/>
    <s v="REDISEÑO ACUED. EL COLUMPIO ANDES"/>
    <n v="16430750"/>
  </r>
  <r>
    <x v="1"/>
    <s v="ANTIOQUIA"/>
    <s v="4-604120277"/>
    <s v="RENOV CAFET,SOSTEN.Y MARQ SANFRANCISCO"/>
    <n v="34198625"/>
  </r>
  <r>
    <x v="1"/>
    <s v="ANTIOQUIA"/>
    <s v="4-604120303"/>
    <s v="RENOV- SOST - BENEF. Y S.ALI- MARINILLA"/>
    <n v="15353573"/>
  </r>
  <r>
    <x v="1"/>
    <s v="ANTIOQUIA"/>
    <s v="4-604120410"/>
    <s v="RENOV, MODULO, MARQUES Y STAM GIRARDOTA"/>
    <n v="82401541"/>
  </r>
  <r>
    <x v="1"/>
    <s v="ANTIOQUIA"/>
    <s v="4-604120194"/>
    <s v="RENOV, SOSTEN.Y MEJORAM. BENEFICIO URRAO"/>
    <n v="94571749"/>
  </r>
  <r>
    <x v="1"/>
    <s v="ANTIOQUIA"/>
    <s v="4-604120321"/>
    <s v="RENOV,SOSTE.Y MEJORAM.BENEFICIO SABANETA"/>
    <n v="11104205"/>
  </r>
  <r>
    <x v="1"/>
    <s v="ANTIOQUIA"/>
    <s v="2-604120395"/>
    <s v="RENOV. SIEMBRA CAFICULTURA ENVEJECIDA"/>
    <n v="122093658"/>
  </r>
  <r>
    <x v="1"/>
    <s v="ANTIOQUIA"/>
    <s v="2-604120400"/>
    <s v="RENOV. SIEMBRA CAFICULTURA ENVEJECIDA 2"/>
    <n v="413732605"/>
  </r>
  <r>
    <x v="1"/>
    <s v="ANTIOQUIA"/>
    <s v="4-604120401"/>
    <s v="RENOV. SOTEN. MEJORAM BENEF. GOMEZ PLATA"/>
    <n v="348025318"/>
  </r>
  <r>
    <x v="1"/>
    <s v="ANTIOQUIA"/>
    <s v="4-604120319"/>
    <s v="RENOV.SOST. MEJ BENEF. Y S.ALI EL RETIRO"/>
    <n v="212083776"/>
  </r>
  <r>
    <x v="1"/>
    <s v="ANTIOQUIA"/>
    <s v="4-604120499"/>
    <s v="RENOV.SOST. MEJ BENEF. Y S.ALI EL RETIRO"/>
    <n v="348641471"/>
  </r>
  <r>
    <x v="1"/>
    <s v="ANTIOQUIA"/>
    <s v="4-604120414"/>
    <s v="RENOV.SOTEN.MEJ.BENEF. URAMITA-ABRIAQUI"/>
    <n v="35839109"/>
  </r>
  <r>
    <x v="1"/>
    <s v="ANTIOQUIA"/>
    <s v="4-604120273"/>
    <s v="RENOVAC, SOSTENIB. Y MARQ EL RETIRO"/>
    <n v="20809182"/>
  </r>
  <r>
    <x v="1"/>
    <s v="ANTIOQUIA"/>
    <s v="4-604120415"/>
    <s v="RENOVAC. CAFETALES Y SOSTENIB. LA CEJA"/>
    <n v="245469300"/>
  </r>
  <r>
    <x v="1"/>
    <s v="ANTIOQUIA"/>
    <s v="4-604120538"/>
    <s v="RENOVAC. SOSTEN. Y MEJOR. BENEF. YOLOMBO"/>
    <n v="42848925"/>
  </r>
  <r>
    <x v="1"/>
    <s v="ANTIOQUIA"/>
    <s v="4-604120536"/>
    <s v="RENOVAC. SOSTEN. Y MEJOR.BENEF. COOP ANT"/>
    <n v="247648588"/>
  </r>
  <r>
    <x v="1"/>
    <s v="ANTIOQUIA"/>
    <s v="4-604120526"/>
    <s v="RENOVAC. SOSTEN.Y MEJOR.BENEF. S VICENTE"/>
    <n v="48930008"/>
  </r>
  <r>
    <x v="1"/>
    <s v="ANTIOQUIA"/>
    <s v="4-604120230"/>
    <s v="RENOVAC. SOSTENIB. SEGALIM.Y STAM JERICO"/>
    <n v="62709425"/>
  </r>
  <r>
    <x v="1"/>
    <s v="ANTIOQUIA"/>
    <s v="4-604120500"/>
    <s v="RENOVAC. SOSTENIB. Y A.SUELOS ABEJORRAL"/>
    <n v="127389640"/>
  </r>
  <r>
    <x v="1"/>
    <s v="ANTIOQUIA"/>
    <s v="4-604120530"/>
    <s v="RENOVAC. SOSTENIB. Y A.SUELOS GRANADA"/>
    <n v="20232000"/>
  </r>
  <r>
    <x v="1"/>
    <s v="ANTIOQUIA"/>
    <s v="4-604120487"/>
    <s v="RENOVAC. SOSTENIB. Y BENEFICIO MARINILLA"/>
    <n v="34437363"/>
  </r>
  <r>
    <x v="1"/>
    <s v="ANTIOQUIA"/>
    <s v="4-604120494"/>
    <s v="RENOVAC. SOSTENIB. Y MEJOR. BENEF. URRAO"/>
    <n v="38699835"/>
  </r>
  <r>
    <x v="1"/>
    <s v="ANTIOQUIA"/>
    <s v="4-604120407"/>
    <s v="RENOVAC. SOSTENIB. Y MEJOR.BENEF. NARIÑO"/>
    <n v="174764406"/>
  </r>
  <r>
    <x v="1"/>
    <s v="ANTIOQUIA"/>
    <s v="4-604120357"/>
    <s v="RENOVAC. SOSTENIB. Y SEG ALIM.TAMESIS"/>
    <n v="175612002"/>
  </r>
  <r>
    <x v="1"/>
    <s v="ANTIOQUIA"/>
    <s v="4-604120246"/>
    <s v="RENOVAC. SOSTENIB. Y SEGALIM.CAMPAMENTO"/>
    <n v="86821916"/>
  </r>
  <r>
    <x v="1"/>
    <s v="ANTIOQUIA"/>
    <s v="4-604120012"/>
    <s v="RENOVAC.CAFETALES Y SOSTENIB GÓMEZ PLATA"/>
    <n v="8562996"/>
  </r>
  <r>
    <x v="1"/>
    <s v="ANTIOQUIA"/>
    <s v="4-604120263"/>
    <s v="RENOVAC.CAFETALES Y SOSTENIB. GRANADA"/>
    <n v="552000"/>
  </r>
  <r>
    <x v="1"/>
    <s v="ANTIOQUIA"/>
    <s v="4-604120255"/>
    <s v="RENOVAC.CAFETALES Y SOSTENIB. GUATAPE"/>
    <n v="389600"/>
  </r>
  <r>
    <x v="1"/>
    <s v="ANTIOQUIA"/>
    <s v="4-604120264"/>
    <s v="RENOVAC.CAFETALES Y SOSTENIB. GUATAPE"/>
    <n v="400000"/>
  </r>
  <r>
    <x v="1"/>
    <s v="ANTIOQUIA"/>
    <s v="4-604120259"/>
    <s v="RENOVAC.CAFETALES Y SOSTENIB. S.FRANCISC"/>
    <n v="584283"/>
  </r>
  <r>
    <x v="1"/>
    <s v="ANTIOQUIA"/>
    <s v="4-604120258"/>
    <s v="RENOVAC.CAFETALES Y SOSTENIB. SAN CARLOS"/>
    <n v="2181640"/>
  </r>
  <r>
    <x v="1"/>
    <s v="ANTIOQUIA"/>
    <s v="4-604120252"/>
    <s v="RENOVAC.CAFETALES Y SOSTENIB. SAN LUIS"/>
    <n v="641500"/>
  </r>
  <r>
    <x v="1"/>
    <s v="ANTIOQUIA"/>
    <s v="4-604120256"/>
    <s v="RENOVAC.CAFETALES Y SOSTENIB. SAN RAFAEL"/>
    <n v="3832800"/>
  </r>
  <r>
    <x v="1"/>
    <s v="ANTIOQUIA"/>
    <s v="4-604120276"/>
    <s v="RENOVAC.CAFETALES Y SOSTENIB. SAN VICENT"/>
    <n v="33403401"/>
  </r>
  <r>
    <x v="1"/>
    <s v="ANTIOQUIA"/>
    <s v="4-604120193"/>
    <s v="RENOVAC.CAFETALES Y SOSTENIB. VARIOS MUN"/>
    <n v="36747318"/>
  </r>
  <r>
    <x v="1"/>
    <s v="ANTIOQUIA"/>
    <s v="4-604120002"/>
    <s v="RENOVAC.CAFETALES Y SOSTENIB.GOMEZ PLATA"/>
    <n v="423280"/>
  </r>
  <r>
    <x v="1"/>
    <s v="ANTIOQUIA"/>
    <s v="4-604120405"/>
    <s v="RENOVAC.SOST.Y MEJOR.BENEF. S. FRANCISCO"/>
    <n v="101967679"/>
  </r>
  <r>
    <x v="1"/>
    <s v="ANTIOQUIA"/>
    <s v="4-604120015"/>
    <s v="RENOVAC.SOSTENIB.Y MEJOR.BENEF.ANGOSTURA"/>
    <n v="27563422"/>
  </r>
  <r>
    <x v="1"/>
    <s v="ANTIOQUIA"/>
    <s v="4-604120362"/>
    <s v="RENOVAC.SOSTENIB.Y MEJOR.BENEF.SAN ROQUE"/>
    <n v="249716732"/>
  </r>
  <r>
    <x v="1"/>
    <s v="ANTIOQUIA"/>
    <s v="4-604120302"/>
    <s v="RENOVACION Y SOSTENIBILIDAD - EL PEÑOL"/>
    <n v="18377759"/>
  </r>
  <r>
    <x v="1"/>
    <s v="ANTIOQUIA"/>
    <s v="4-604120498"/>
    <s v="RENOVACION Y SOSTENIBILIDAD ARGELIA"/>
    <n v="6909700"/>
  </r>
  <r>
    <x v="1"/>
    <s v="ANTIOQUIA"/>
    <s v="4-604120515"/>
    <s v="RENOVACION Y SOSTENIBILIDAD EL PEÑOL"/>
    <n v="68185945"/>
  </r>
  <r>
    <x v="1"/>
    <s v="ANTIOQUIA"/>
    <s v="4-604120507"/>
    <s v="RENOVACIÓN Y SOSTENIBILIDAD GUATAPE"/>
    <n v="9930000"/>
  </r>
  <r>
    <x v="1"/>
    <s v="ANTIOQUIA"/>
    <s v="4-604120513"/>
    <s v="RENOVACION Y SOSTENIBILIDAD SAN LUIS"/>
    <n v="32520000"/>
  </r>
  <r>
    <x v="1"/>
    <s v="ANTIOQUIA"/>
    <s v="4-604120408"/>
    <s v="RENOVACION, SOSTENIB. Y STAM ALEJANDRÍA"/>
    <n v="170977930"/>
  </r>
  <r>
    <x v="1"/>
    <s v="ANTIOQUIA"/>
    <s v="4-604120423"/>
    <s v="SEMILLAS DEL FUTURO 2018"/>
    <n v="51767650"/>
  </r>
  <r>
    <x v="1"/>
    <s v="ANTIOQUIA"/>
    <s v="2-604120399"/>
    <s v="SEMILLAS DEL FUTURO 2019"/>
    <n v="384230856"/>
  </r>
  <r>
    <x v="1"/>
    <s v="ANTIOQUIA"/>
    <s v="4-112010002"/>
    <s v="SILVICULTURA EN LA ZONA MARGINAL CAFETER"/>
    <n v="227734174"/>
  </r>
  <r>
    <x v="1"/>
    <s v="ANTIOQUIA"/>
    <s v="4-604120190"/>
    <s v="SISTEMA DE AGUAS MIELES SALGAR"/>
    <n v="5887320"/>
  </r>
  <r>
    <x v="1"/>
    <s v="ANTIOQUIA"/>
    <s v="4-604120326"/>
    <s v="SISTEMA RURAL TELECOMUN. CONCORDIA 2"/>
    <n v="26066328"/>
  </r>
  <r>
    <x v="1"/>
    <s v="ANTIOQUIA"/>
    <s v="4-604120325"/>
    <s v="SISTEMA RURAL TELECOMUNICACION CONCORDIA"/>
    <n v="2500000"/>
  </r>
  <r>
    <x v="1"/>
    <s v="ANTIOQUIA"/>
    <s v="4-604120550"/>
    <s v="SOSTEN, MEJ.BENEF. Y SEG. ALIMENT. AMAGA"/>
    <n v="96880101"/>
  </r>
  <r>
    <x v="1"/>
    <s v="ANTIOQUIA"/>
    <s v="4-604120461"/>
    <s v="SOSTENIB Y MEJORA BENEFICIO SAN JERONIMO"/>
    <n v="78904337"/>
  </r>
  <r>
    <x v="1"/>
    <s v="ANTIOQUIA"/>
    <s v="4-604120036"/>
    <s v="SOSTENIB. ANALISIS Y SEG.ALIM. CONCORDIA"/>
    <n v="110000"/>
  </r>
  <r>
    <x v="1"/>
    <s v="ANTIOQUIA"/>
    <s v="4-604120465"/>
    <s v="SOSTENIB. Y MEJORAM. BENEF. COOP.ANT."/>
    <n v="217327430"/>
  </r>
  <r>
    <x v="1"/>
    <s v="ANTIOQUIA"/>
    <s v="4-604120198"/>
    <s v="SOSTENIB. Y MEJORAM. BENEF. STAM VENECIA"/>
    <n v="34721257"/>
  </r>
  <r>
    <x v="1"/>
    <s v="ANTIOQUIA"/>
    <s v="4-604120522"/>
    <s v="SOSTENIB. Y MEJORAM. BENEFICIO CARMEN V."/>
    <n v="74880064"/>
  </r>
  <r>
    <x v="1"/>
    <s v="ANTIOQUIA"/>
    <s v="4-604120016"/>
    <s v="SOSTENIB. Y MEJORAM. BENEFICIO GIRARDOTA"/>
    <n v="85765"/>
  </r>
  <r>
    <x v="1"/>
    <s v="ANTIOQUIA"/>
    <s v="4-604120360"/>
    <s v="SOSTENIB. Y MEJORAM. BENEFICIO SANTO D."/>
    <n v="52642523"/>
  </r>
  <r>
    <x v="1"/>
    <s v="ANTIOQUIA"/>
    <s v="4-604120371"/>
    <s v="SOSTENIB. Y MEJORAM. BENEFICIO TITIRIBI"/>
    <n v="64635639"/>
  </r>
  <r>
    <x v="1"/>
    <s v="ANTIOQUIA"/>
    <s v="4-604120523"/>
    <s v="SOSTENIB. Y MEJORAM. BENEFICIO VEGACHI"/>
    <n v="40284904"/>
  </r>
  <r>
    <x v="1"/>
    <s v="ANTIOQUIA"/>
    <s v="4-604120505"/>
    <s v="SOSTENIB.Y MEJORAM. BENEFICIO CAMPAMENTO"/>
    <n v="105389487"/>
  </r>
  <r>
    <x v="1"/>
    <s v="ANTIOQUIA"/>
    <s v="4-604120363"/>
    <s v="SOSTENIB.Y MEJORAM. BENEFICIO DON MATIAS"/>
    <n v="72015650"/>
  </r>
  <r>
    <x v="1"/>
    <s v="ANTIOQUIA"/>
    <s v="4-604120467"/>
    <s v="SOSTENIB.Y MEJORAM. BENEFICIO DON MATIAS"/>
    <n v="125890975"/>
  </r>
  <r>
    <x v="1"/>
    <s v="ANTIOQUIA"/>
    <s v="4-604120364"/>
    <s v="SOSTENIB.Y MEJORAM. BENEFICIO GUADALUPE"/>
    <n v="25188160"/>
  </r>
  <r>
    <x v="1"/>
    <s v="ANTIOQUIA"/>
    <s v="4-604120391"/>
    <s v="SOSTENIB.Y MEJORAM. BENEFICIO NARIÑO"/>
    <n v="21246591"/>
  </r>
  <r>
    <x v="1"/>
    <s v="ANTIOQUIA"/>
    <s v="4-604120318"/>
    <s v="SOSTENIB.Y MEJORAM. BENEFICIO SAN CARLOS"/>
    <n v="71991107"/>
  </r>
  <r>
    <x v="1"/>
    <s v="ANTIOQUIA"/>
    <s v="4-604120541"/>
    <s v="SOSTENIB.Y MEJORAM. BENEFICIO SOPETRAN"/>
    <n v="49139882"/>
  </r>
  <r>
    <x v="1"/>
    <s v="ANTIOQUIA"/>
    <s v="4-604120483"/>
    <s v="SOSTENIBILIDAD CAFETALES CIUDAD BOLIVAR"/>
    <n v="273235200"/>
  </r>
  <r>
    <x v="1"/>
    <s v="ANTIOQUIA"/>
    <s v="4-604120503"/>
    <s v="SOSTENIBILIDAD CAFETALES SAN FRANCISCO"/>
    <n v="38042700"/>
  </r>
  <r>
    <x v="1"/>
    <s v="ANTIOQUIA"/>
    <s v="4-604120529"/>
    <s v="SOSTENIBILIDAD CAFETALES SAN FRANCISCO"/>
    <n v="46680000"/>
  </r>
  <r>
    <x v="1"/>
    <s v="ANTIOQUIA"/>
    <s v="4-604120476"/>
    <s v="SOSTENIBILIDAD DE CAFETALES ABEJORRAL"/>
    <n v="120262470"/>
  </r>
  <r>
    <x v="1"/>
    <s v="ANTIOQUIA"/>
    <s v="4-604120482"/>
    <s v="SOSTENIBILIDAD DE CAFETALES ANDES"/>
    <n v="384727200"/>
  </r>
  <r>
    <x v="1"/>
    <s v="ANTIOQUIA"/>
    <s v="4-604120546"/>
    <s v="SOSTENIBILIDAD DE CAFETALES BETANIA"/>
    <n v="387114492"/>
  </r>
  <r>
    <x v="1"/>
    <s v="ANTIOQUIA"/>
    <s v="4-604120534"/>
    <s v="SOSTENIBILIDAD DE CAFETALES CALDAS"/>
    <n v="42341580"/>
  </r>
  <r>
    <x v="1"/>
    <s v="ANTIOQUIA"/>
    <s v="4-604120411"/>
    <s v="SOSTENIBILIDAD DE CAFETALES CAMPAMENTO"/>
    <n v="60600400"/>
  </r>
  <r>
    <x v="1"/>
    <s v="ANTIOQUIA"/>
    <s v="4-604120514"/>
    <s v="SOSTENIBILIDAD DE CAFETALES COCORNA"/>
    <n v="48890900"/>
  </r>
  <r>
    <x v="1"/>
    <s v="ANTIOQUIA"/>
    <s v="4-604120549"/>
    <s v="SOSTENIBILIDAD DE CAFETALES COCORNA"/>
    <n v="51186600"/>
  </r>
  <r>
    <x v="1"/>
    <s v="ANTIOQUIA"/>
    <s v="4-604120552"/>
    <s v="SOSTENIBILIDAD DE CAFETALES MONTEBELLO"/>
    <n v="44377500"/>
  </r>
  <r>
    <x v="1"/>
    <s v="ANTIOQUIA"/>
    <s v="4-604120517"/>
    <s v="SOSTENIBILIDAD DE CAFETALES SAN CARLOS"/>
    <n v="340199270"/>
  </r>
  <r>
    <x v="1"/>
    <s v="ANTIOQUIA"/>
    <s v="4-604120470"/>
    <s v="SOSTENIBILIDAD DE CAFETALES SAN LUIS"/>
    <n v="66588000"/>
  </r>
  <r>
    <x v="1"/>
    <s v="ANTIOQUIA"/>
    <s v="4-604120477"/>
    <s v="SOSTENIBILIDAD DE CAFETALES SAN RAFAEL"/>
    <n v="93712700"/>
  </r>
  <r>
    <x v="1"/>
    <s v="ANTIOQUIA"/>
    <s v="4-604120481"/>
    <s v="SOSTENIBILIDAD DE CAFETALES SONSON"/>
    <n v="99193790"/>
  </r>
  <r>
    <x v="1"/>
    <s v="ANTIOQUIA"/>
    <s v="4-604120540"/>
    <s v="SOSTENIBILIDAD DE CAFETALES SONSON"/>
    <n v="23702940"/>
  </r>
  <r>
    <x v="1"/>
    <s v="ANTIOQUIA"/>
    <s v="4-604120587"/>
    <s v="SOSTENIBILIDAD DE CAFETALES VALPARAISO"/>
    <n v="79167960"/>
  </r>
  <r>
    <x v="1"/>
    <s v="ANTIOQUIA"/>
    <s v="4-604120524"/>
    <s v="SOSTENIBILIDAD DE CAFETALES YALI"/>
    <n v="40728951"/>
  </r>
  <r>
    <x v="1"/>
    <s v="ANTIOQUIA"/>
    <s v="4-604120486"/>
    <s v="SOSTENIBILIDAD Y SEG. ALIMENTARIA JARDIN"/>
    <n v="161163780"/>
  </r>
  <r>
    <x v="2"/>
    <s v="BOYACÁ"/>
    <s v="4-614120001"/>
    <s v="AMPLIACION RED DE GAS NATURAL MPIO TOGÜI"/>
    <n v="58910108"/>
  </r>
  <r>
    <x v="2"/>
    <s v="BOYACÁ"/>
    <s v="2-614120019"/>
    <s v="COMPETITIVIDAD 2019"/>
    <n v="229325833"/>
  </r>
  <r>
    <x v="2"/>
    <s v="BOYACÁ"/>
    <s v="4-614120032"/>
    <s v="MEJORAMIENTO INFR. BEN. GARAGOA-GUAYATÁ"/>
    <n v="24803998"/>
  </r>
  <r>
    <x v="2"/>
    <s v="BOYACÁ"/>
    <s v="4-614120016"/>
    <s v="MEJORAMIENTO INFR. BENEFICIO  MIRAFLORES"/>
    <n v="54545400"/>
  </r>
  <r>
    <x v="2"/>
    <s v="BOYACÁ"/>
    <s v="4-614120011"/>
    <s v="MEJORAMIENTO INFR. BENEFICIO  SANTANA"/>
    <n v="48600000"/>
  </r>
  <r>
    <x v="2"/>
    <s v="BOYACÁ"/>
    <s v="4-614120012"/>
    <s v="MEJORAMIENTO INFR. BENEFICIO PAEZ"/>
    <n v="63962745"/>
  </r>
  <r>
    <x v="2"/>
    <s v="BOYACÁ"/>
    <s v="4-614120018"/>
    <s v="MEJORAMIENTO INFR. BENEFICIO RONDÓN"/>
    <n v="12130038"/>
  </r>
  <r>
    <x v="2"/>
    <s v="BOYACÁ"/>
    <s v="4-614120015"/>
    <s v="MEJORAMIENTO INFR. BENEFICIO ZETAQUIRA"/>
    <n v="58512321"/>
  </r>
  <r>
    <x v="2"/>
    <s v="BOYACÁ"/>
    <s v="4-614120013"/>
    <s v="MEJORAMIENTO INFRA.MUNICIPIO DE BERBEO"/>
    <n v="23400000"/>
  </r>
  <r>
    <x v="2"/>
    <s v="BOYACÁ"/>
    <s v="4-614120022"/>
    <s v="MEJORAMIENTO INFRA.MUNICIPIO DE BRICEÑO"/>
    <n v="25480003"/>
  </r>
  <r>
    <x v="2"/>
    <s v="BOYACÁ"/>
    <s v="4-614120023"/>
    <s v="MEJORAMIENTO INFRA.MUNICIPIO DE TUNUNGUÁ"/>
    <n v="11945934"/>
  </r>
  <r>
    <x v="2"/>
    <s v="BOYACÁ"/>
    <s v="4-614120014"/>
    <s v="MEJORAMIENTO INFRA.MUNICIPIO SAN EDUARDO"/>
    <n v="13307910"/>
  </r>
  <r>
    <x v="2"/>
    <s v="BOYACÁ"/>
    <s v="2-112010004"/>
    <s v="PROGRAMA DE RENOVACIÓN NACIONAL"/>
    <n v="58155692"/>
  </r>
  <r>
    <x v="2"/>
    <s v="BOYACÁ"/>
    <s v="4-614120029"/>
    <s v="PROGRAMA NIÑOS PILO BOYACÁ 2019"/>
    <n v="3210000"/>
  </r>
  <r>
    <x v="2"/>
    <s v="BOYACÁ"/>
    <s v="4-614120026"/>
    <s v="PROYECTO FERTILIZACION E INFRA. OTANCHE"/>
    <n v="25730541"/>
  </r>
  <r>
    <x v="2"/>
    <s v="BOYACÁ"/>
    <s v="4-614120025"/>
    <s v="PROYECTO FERTILIZACION E INFRAEST. COPER"/>
    <n v="59893022"/>
  </r>
  <r>
    <x v="2"/>
    <s v="BOYACÁ"/>
    <s v="4-614120020"/>
    <s v="PROYECTO FERTILIZACIÓN MARIPÍ"/>
    <n v="29823928"/>
  </r>
  <r>
    <x v="2"/>
    <s v="BOYACÁ"/>
    <s v="4-614120024"/>
    <s v="PROYECTO FERTILIZACIÓN PAUNA"/>
    <n v="29823928"/>
  </r>
  <r>
    <x v="2"/>
    <s v="BOYACÁ"/>
    <s v="4-614120031"/>
    <s v="PROYECTO NUEVAS SIEMBRAS GUAYATÁ"/>
    <n v="7528400"/>
  </r>
  <r>
    <x v="2"/>
    <s v="BOYACÁ"/>
    <s v="4-614120017"/>
    <s v="PROYECTO NUEVAS SIEMBRAS MIRAFLORES"/>
    <n v="19652000"/>
  </r>
  <r>
    <x v="2"/>
    <s v="BOYACÁ"/>
    <s v="4-614120019"/>
    <s v="PROYECTO NUEVAS SIEMBRAS RONDÓN"/>
    <n v="9978600"/>
  </r>
  <r>
    <x v="2"/>
    <s v="BOYACÁ"/>
    <s v="2-614120020"/>
    <s v="TAZA CAFETERA BOYACENSE 2019"/>
    <n v="51529178"/>
  </r>
  <r>
    <x v="3"/>
    <s v="CALDAS"/>
    <s v="4-624120032"/>
    <s v="&quot;MEJOR. Y MTTO CALIDAD DE CAFÉ CORPOCALD"/>
    <n v="46723071"/>
  </r>
  <r>
    <x v="3"/>
    <s v="CALDAS"/>
    <s v="4-624120028"/>
    <s v="&quot;MMTO VIAS MEC DEPTO CALDAS 2017-2082"/>
    <n v="69737768"/>
  </r>
  <r>
    <x v="3"/>
    <s v="CALDAS"/>
    <s v="4-624120023"/>
    <s v="&quot;SBA CORPOCALDAS FASE IX 2016-2025"/>
    <n v="209074514"/>
  </r>
  <r>
    <x v="3"/>
    <s v="CALDAS"/>
    <s v="4-624120072"/>
    <s v="ABASTOS ISAGEN C18-1527"/>
    <n v="113360976"/>
  </r>
  <r>
    <x v="3"/>
    <s v="CALDAS"/>
    <s v="4-624120069"/>
    <s v="ABASTOS RURALES ANSERMA C18-1584"/>
    <n v="130305779"/>
  </r>
  <r>
    <x v="3"/>
    <s v="CALDAS"/>
    <s v="4-624120104"/>
    <s v="ABASTOS RURALES RIOSUCIO C19-0784"/>
    <n v="201704166"/>
  </r>
  <r>
    <x v="3"/>
    <s v="CALDAS"/>
    <s v="4-624120033"/>
    <s v="ACUEDUCTOS RURALES DEPTO COMUNIDAD"/>
    <n v="21076358"/>
  </r>
  <r>
    <x v="3"/>
    <s v="CALDAS"/>
    <s v="4-624120037"/>
    <s v="CALIDAD SOSTENIBLE AAA C2017-2200"/>
    <n v="343036058"/>
  </r>
  <r>
    <x v="3"/>
    <s v="CALDAS"/>
    <s v="4-624120055"/>
    <s v="CONS PLACA HUELLA AGUADAS CONV (0084/18)"/>
    <n v="19863518"/>
  </r>
  <r>
    <x v="3"/>
    <s v="CALDAS"/>
    <s v="4-624120066"/>
    <s v="EDUC COMPET ETAPA VII CHEC C18-1605"/>
    <n v="1221900831"/>
  </r>
  <r>
    <x v="3"/>
    <s v="CALDAS"/>
    <s v="3-624120029"/>
    <s v="EDUCACIÓN PARA LA COMPET ARYSTA C19-0783"/>
    <n v="30000000"/>
  </r>
  <r>
    <x v="3"/>
    <s v="CALDAS"/>
    <s v="3-624120006"/>
    <s v="EDUCACION PARA LA COMPETIVIDAD ISAGEN 20"/>
    <n v="250000003"/>
  </r>
  <r>
    <x v="3"/>
    <s v="VICHADA"/>
    <s v="4-624120060"/>
    <s v="ESCUELA NUEVA APRODENA C18-1254"/>
    <n v="59421712"/>
  </r>
  <r>
    <x v="3"/>
    <s v="CALDAS"/>
    <s v="4-624120083"/>
    <s v="ESTABLECIMIENTO FORESTAL KFW"/>
    <n v="166236546"/>
  </r>
  <r>
    <x v="3"/>
    <s v="CALDAS"/>
    <s v="4-624120120"/>
    <s v="ESTABLECIMIENTO FORESTAL KFW C19-1457"/>
    <n v="133476580"/>
  </r>
  <r>
    <x v="3"/>
    <s v="CALDAS"/>
    <s v="4-624120118"/>
    <s v="EVALUACIÓN ESCUELA NUEVA C19-1390"/>
    <n v="310000000"/>
  </r>
  <r>
    <x v="3"/>
    <s v="CALDAS"/>
    <s v="3-624120020"/>
    <s v="FESTIVAL DE ORQUIDEAS, CAFE Y ARTE"/>
    <n v="46048507"/>
  </r>
  <r>
    <x v="3"/>
    <s v="CALDAS"/>
    <s v="4-624120078"/>
    <s v="FILTROS VERDES C18-1968"/>
    <n v="11034472"/>
  </r>
  <r>
    <x v="3"/>
    <s v="CALDAS"/>
    <s v="4-624120079"/>
    <s v="FOMENTO RENOVACION MANIZALES C19-0206"/>
    <n v="1335736100"/>
  </r>
  <r>
    <x v="3"/>
    <s v="CALDAS"/>
    <s v="4-624120087"/>
    <s v="FORT CAFICULTURA AGUADAS C19-0326"/>
    <n v="53423546"/>
  </r>
  <r>
    <x v="3"/>
    <s v="CALDAS"/>
    <s v="4-624120096"/>
    <s v="FORT CAFICULTURA ARANZAZU C19-0696"/>
    <n v="10030300"/>
  </r>
  <r>
    <x v="3"/>
    <s v="CALDAS"/>
    <s v="4-624120088"/>
    <s v="FORT CAFICULTURA BELALCAZAR C19-0373"/>
    <n v="100237929"/>
  </r>
  <r>
    <x v="3"/>
    <s v="CALDAS"/>
    <s v="2-624120083"/>
    <s v="FORT CAFICULTURA CALDAS FONC"/>
    <n v="659868080"/>
  </r>
  <r>
    <x v="3"/>
    <s v="CALDAS"/>
    <s v="4-624120116"/>
    <s v="FORT CAFICULTURA COOP MANIZALES C19-1329"/>
    <n v="99996000"/>
  </r>
  <r>
    <x v="3"/>
    <s v="CALDAS"/>
    <s v="4-624120108"/>
    <s v="FORT CAFICULTURA LA MERCED C19-0774"/>
    <n v="23979734"/>
  </r>
  <r>
    <x v="3"/>
    <s v="CALDAS"/>
    <s v="4-624120093"/>
    <s v="FORT CAFICULTURA MANZANARES C19-0365"/>
    <n v="49540713"/>
  </r>
  <r>
    <x v="3"/>
    <s v="CALDAS"/>
    <s v="4-624120089"/>
    <s v="FORT CAFICULTURA MARMATO C19-0378"/>
    <n v="59990423"/>
  </r>
  <r>
    <x v="3"/>
    <s v="CALDAS"/>
    <s v="4-624120099"/>
    <s v="FORT CAFICULTURA MARQUETALIA C19-0461"/>
    <n v="49569300"/>
  </r>
  <r>
    <x v="3"/>
    <s v="CALDAS"/>
    <s v="4-624120094"/>
    <s v="FORT CAFICULTURA NEIRA C19-0379"/>
    <n v="35844684"/>
  </r>
  <r>
    <x v="3"/>
    <s v="CALDAS"/>
    <s v="4-624120095"/>
    <s v="FORT CAFICULTURA PACORA C19-0652"/>
    <n v="29900768"/>
  </r>
  <r>
    <x v="3"/>
    <s v="CALDAS"/>
    <s v="4-624120101"/>
    <s v="FORT CAFICULTURA PALESTINA C19-0766"/>
    <n v="40035680"/>
  </r>
  <r>
    <x v="3"/>
    <s v="CALDAS"/>
    <s v="4-624120109"/>
    <s v="FORT CAFICULTURA PENSILVANIA C19-0462"/>
    <n v="39700385"/>
  </r>
  <r>
    <x v="3"/>
    <s v="CALDAS"/>
    <s v="4-624120105"/>
    <s v="FORT CAFICULTURA RISARALDA C19-0836"/>
    <n v="40007400"/>
  </r>
  <r>
    <x v="3"/>
    <s v="CALDAS"/>
    <s v="4-624120090"/>
    <s v="FORT CAFICULTURA SAN JOSE C19-0380"/>
    <n v="60034860"/>
  </r>
  <r>
    <x v="3"/>
    <s v="CALDAS"/>
    <s v="4-624120100"/>
    <s v="FORT CAFICULTURA SUPIA C19-0649"/>
    <n v="24022950"/>
  </r>
  <r>
    <x v="3"/>
    <s v="CALDAS"/>
    <s v="4-624120102"/>
    <s v="FORT CAFICULTURA VICTORIA C19-0786"/>
    <n v="17632000"/>
  </r>
  <r>
    <x v="3"/>
    <s v="CALDAS"/>
    <s v="4-624120091"/>
    <s v="FORT CAFICULTURA VITERBO C19-0381"/>
    <n v="19992959"/>
  </r>
  <r>
    <x v="3"/>
    <s v="CALDAS"/>
    <s v="4-624120044"/>
    <s v="FORTAL.CAF Y COMP.AGUADAS CONV (0055/18)"/>
    <n v="-69400"/>
  </r>
  <r>
    <x v="3"/>
    <s v="CALDAS"/>
    <s v="2-624120074"/>
    <s v="FORTAL.CAFICULTURA CALDAS"/>
    <n v="425031674"/>
  </r>
  <r>
    <x v="3"/>
    <s v="CALDAS"/>
    <s v="2-624120081"/>
    <s v="FORTALECIMIENTO CAFES ESPECIALES CALDAS"/>
    <n v="111523463"/>
  </r>
  <r>
    <x v="3"/>
    <s v="CALDAS"/>
    <s v="4-624120005"/>
    <s v="FORTALECIMIENTO DE LA CAFICULTURA COOPER"/>
    <n v="74881005"/>
  </r>
  <r>
    <x v="3"/>
    <s v="CALDAS"/>
    <s v="4-624120085"/>
    <s v="INSTALACION PUENTE RIOSUCIO C18-1930"/>
    <n v="7808115"/>
  </r>
  <r>
    <x v="3"/>
    <s v="CALDAS"/>
    <s v="4-624120117"/>
    <s v="JOVENES EMPRESARIOS CAFETEROS C19-1216"/>
    <n v="29912539"/>
  </r>
  <r>
    <x v="3"/>
    <s v="CALDAS"/>
    <s v="4-624120092"/>
    <s v="MJTO ABASTOS RURALES DEPTO CALDAS"/>
    <n v="78111344"/>
  </r>
  <r>
    <x v="3"/>
    <s v="CALDAS"/>
    <s v="4-624120112"/>
    <s v="MJTO MALLA VIAL MANIZALES C19-0879"/>
    <n v="1032894698"/>
  </r>
  <r>
    <x v="3"/>
    <s v="CALDAS"/>
    <s v="4-624120058"/>
    <s v="MJTO MALLA VIAL RURAL MANIZALES C18-1034"/>
    <n v="513846956"/>
  </r>
  <r>
    <x v="3"/>
    <s v="CALDAS"/>
    <s v="4-624120019"/>
    <s v="MJTO SECADO CAFÉ COOP ANSERMA 2017-0694"/>
    <n v="172301618"/>
  </r>
  <r>
    <x v="3"/>
    <s v="CALDAS"/>
    <s v="4-624120077"/>
    <s v="MJTO SECADO COOP MANIZALES C19-0177"/>
    <n v="10034734"/>
  </r>
  <r>
    <x v="3"/>
    <s v="CALDAS"/>
    <s v="4-624120064"/>
    <s v="MMTO PUENTES Y OBRAS MITIGACIÓN C18-1399"/>
    <n v="676836284"/>
  </r>
  <r>
    <x v="3"/>
    <s v="CALDAS"/>
    <s v="4-624120067"/>
    <s v="MMTO VIAS MEC PALESTINA C18-1523"/>
    <n v="4420064"/>
  </r>
  <r>
    <x v="3"/>
    <s v="CALDAS"/>
    <s v="4-624120063"/>
    <s v="MMTO VIAS MEC RIOSUCIO C18-1415"/>
    <n v="157907714"/>
  </r>
  <r>
    <x v="3"/>
    <s v="CALDAS"/>
    <s v="4-624120084"/>
    <s v="MMTO VIAS RURAL CHINCHINA C19-0238"/>
    <n v="153183352"/>
  </r>
  <r>
    <x v="3"/>
    <s v="CALDAS"/>
    <s v="4-624120080"/>
    <s v="MMTO VIAS RURAL MANIZALES C19-0174"/>
    <n v="3339810784"/>
  </r>
  <r>
    <x v="3"/>
    <s v="CALDAS"/>
    <s v="4-624120053"/>
    <s v="MMTO VIAS RURALES MZALES (CONV.0083/18)"/>
    <n v="683702158"/>
  </r>
  <r>
    <x v="3"/>
    <s v="CALDAS"/>
    <s v="4-624120114"/>
    <s v="MMTO VIAS RURALES RIOSUCIO C19-0955"/>
    <n v="145606436"/>
  </r>
  <r>
    <x v="3"/>
    <s v="CALDAS"/>
    <s v="4-624120059"/>
    <s v="MMTO VIAS RURALES SAN JOSE C18-1248"/>
    <n v="6271480"/>
  </r>
  <r>
    <x v="3"/>
    <s v="CALDAS"/>
    <s v="4-624120113"/>
    <s v="MMTO VIAS RURALES SAN JOSE C19-0885"/>
    <n v="33079294"/>
  </r>
  <r>
    <x v="3"/>
    <s v="CALDAS"/>
    <s v="4-624120115"/>
    <s v="MMTO VIAS Y OBRAS DEPTO CALDAS C19-0723"/>
    <n v="860597006"/>
  </r>
  <r>
    <x v="3"/>
    <s v="CALDAS"/>
    <s v="4-624120081"/>
    <s v="MODELOS FLEXIBLES DEPARTAMENTO C19-0024"/>
    <n v="965426657"/>
  </r>
  <r>
    <x v="3"/>
    <s v="CALDAS"/>
    <s v="4-624120074"/>
    <s v="MODELOS FLEXIBLES MANIZALES C19-0097"/>
    <n v="581827135"/>
  </r>
  <r>
    <x v="3"/>
    <s v="CALDAS"/>
    <s v="4-624120097"/>
    <s v="MUJ CAFETERAS SEMBRANDO SOST DEPTO"/>
    <n v="81999868"/>
  </r>
  <r>
    <x v="3"/>
    <s v="CALDAS"/>
    <s v="4-624120073"/>
    <s v="MUJCAF SEMBRANDO SOSTENIBILIDAD C18-1912"/>
    <n v="142067355"/>
  </r>
  <r>
    <x v="3"/>
    <s v="CALDAS"/>
    <s v="4-624120065"/>
    <s v="MUJER CAFETERA SEMBRANDO SOSTENIBILIDAD"/>
    <n v="416629073"/>
  </r>
  <r>
    <x v="3"/>
    <s v="CALDAS"/>
    <s v="4-624120038"/>
    <s v="MUJERES CAFETERAS"/>
    <n v="1400080"/>
  </r>
  <r>
    <x v="3"/>
    <s v="CALDAS"/>
    <s v="2-624120072"/>
    <s v="OTRAS OBRAS A LA COMUNIDAD"/>
    <n v="534122057"/>
  </r>
  <r>
    <x v="3"/>
    <s v="CALDAS"/>
    <s v="4-624120103"/>
    <s v="PLACA HUELLAS AGUADAS C19-0684"/>
    <n v="299299232"/>
  </r>
  <r>
    <x v="3"/>
    <s v="CALDAS"/>
    <s v="4-624120068"/>
    <s v="PLACAS HUELLAS ORIENTE DE CALDAS"/>
    <n v="350624517"/>
  </r>
  <r>
    <x v="3"/>
    <s v="CALDAS"/>
    <s v="4-624120070"/>
    <s v="PLACAS HUELLAS RIOSUCIO C18-1873"/>
    <n v="161893391"/>
  </r>
  <r>
    <x v="3"/>
    <s v="CALDAS"/>
    <s v="2-624120082"/>
    <s v="PLAN COSECHA CALDAS 2019"/>
    <n v="50991990"/>
  </r>
  <r>
    <x v="3"/>
    <s v="CALDAS"/>
    <s v="4-624120031"/>
    <s v="POS-COSECHA CON COMUNIDADES DPTO CALDAS"/>
    <n v="59110000"/>
  </r>
  <r>
    <x v="3"/>
    <s v="CALDAS"/>
    <s v="4-624120086"/>
    <s v="POSCOSECHA DEPARTAMENTO CALDAS C19-0383"/>
    <n v="161910045"/>
  </r>
  <r>
    <x v="3"/>
    <s v="CALDAS"/>
    <s v="2-112010004"/>
    <s v="PROGRAMA DE RENOVACIÓN NACIONAL"/>
    <n v="996148106"/>
  </r>
  <r>
    <x v="3"/>
    <s v="CALDAS"/>
    <s v="4-624120076"/>
    <s v="PROMOCION AGUA POTABLE SAMANA C19-0108"/>
    <n v="455243225"/>
  </r>
  <r>
    <x v="3"/>
    <s v="CALDAS"/>
    <s v="4-624120119"/>
    <s v="PROMOCION DE LA CULTURA CAFETERA"/>
    <n v="16000000"/>
  </r>
  <r>
    <x v="3"/>
    <s v="CALDAS"/>
    <s v="2-112010003"/>
    <s v="REACTIVACION NACIONAL 2018"/>
    <n v="-506455"/>
  </r>
  <r>
    <x v="3"/>
    <s v="CALDAS"/>
    <s v="3-624120025"/>
    <s v="SBA ARANZAZU FASE X C19-0948"/>
    <n v="24426186"/>
  </r>
  <r>
    <x v="3"/>
    <s v="CALDAS"/>
    <s v="4-624120107"/>
    <s v="SBA COOP ANSERMA C19-0731"/>
    <n v="102250554"/>
  </r>
  <r>
    <x v="3"/>
    <s v="CALDAS"/>
    <s v="3-624120018"/>
    <s v="SBA COOP ANSERMA FASE IX C18-1713"/>
    <n v="20000000"/>
  </r>
  <r>
    <x v="3"/>
    <s v="CALDAS"/>
    <s v="4-624120057"/>
    <s v="SBA COOP MANIZALES - FLORENCIA C18-0700"/>
    <n v="57681613"/>
  </r>
  <r>
    <x v="3"/>
    <s v="CALDAS"/>
    <s v="4-624120106"/>
    <s v="SBA COOP MANIZALES - FLORENCIA C19-0721"/>
    <n v="122941661"/>
  </r>
  <r>
    <x v="3"/>
    <s v="CALDAS"/>
    <s v="4-624120110"/>
    <s v="SBA COOP MANIZALES FASE X C19-0791"/>
    <n v="2002336"/>
  </r>
  <r>
    <x v="3"/>
    <s v="CALDAS"/>
    <s v="4-624120111"/>
    <s v="SBA CORPORCALDAS FASE X C19-0915"/>
    <n v="295646601"/>
  </r>
  <r>
    <x v="3"/>
    <s v="CALDAS"/>
    <s v="3-624120019"/>
    <s v="SBA FASE IX ANSERMA C18-1525"/>
    <n v="99803445"/>
  </r>
  <r>
    <x v="3"/>
    <s v="CALDAS"/>
    <s v="3-624120024"/>
    <s v="SBA FILADELFIA FASE X C19-0947"/>
    <n v="4765700"/>
  </r>
  <r>
    <x v="3"/>
    <s v="CALDAS"/>
    <s v="3-624120023"/>
    <s v="SBA MARMATO FASE X C19-0944"/>
    <n v="35859276"/>
  </r>
  <r>
    <x v="3"/>
    <s v="CALDAS"/>
    <s v="3-624120026"/>
    <s v="SBA PACORA FASE X C19-0946"/>
    <n v="21986520"/>
  </r>
  <r>
    <x v="3"/>
    <s v="CALDAS"/>
    <s v="3-624120028"/>
    <s v="SBA RIOSUCIO FASE X C19-0951"/>
    <n v="19835698"/>
  </r>
  <r>
    <x v="3"/>
    <s v="CALDAS"/>
    <s v="3-624120027"/>
    <s v="SBA SUPIA FASE X C19-0950"/>
    <n v="17735698"/>
  </r>
  <r>
    <x v="3"/>
    <s v="CALDAS"/>
    <s v="4-112010002"/>
    <s v="SILVICULTURA EN LA ZONA MARGINAL CAFETER"/>
    <n v="982034199"/>
  </r>
  <r>
    <x v="3"/>
    <s v="CALDAS"/>
    <s v="3-624120022"/>
    <s v="U EN EL CAMPO FUND BANCOLOMBIA C19-0171"/>
    <n v="220000008"/>
  </r>
  <r>
    <x v="3"/>
    <s v="CALDAS"/>
    <s v="3-624120021"/>
    <s v="UNIVERSIDAD EN EL CAMPO CONFA C19-0218"/>
    <n v="140014040"/>
  </r>
  <r>
    <x v="3"/>
    <s v="CALDAS"/>
    <s v="4-624120082"/>
    <s v="UNIVERSIDAD EN EL CAMPO DEPTO C19-0022"/>
    <n v="836856731"/>
  </r>
  <r>
    <x v="3"/>
    <s v="CALDAS"/>
    <s v="4-624120075"/>
    <s v="UNIVERSIDAD EN EL CAMPO MZLS C19-0091"/>
    <n v="649442492"/>
  </r>
  <r>
    <x v="3"/>
    <s v="CALDAS"/>
    <s v="3-114090001"/>
    <s v="VIAS PARA LA PAZ (OCAD/INVIAS)"/>
    <n v="4951485844"/>
  </r>
  <r>
    <x v="4"/>
    <s v="CAUCA"/>
    <s v="2-634120094"/>
    <s v="2018 AÑO DE LA RENOVACION EN CAUCA"/>
    <n v="160640489"/>
  </r>
  <r>
    <x v="4"/>
    <s v="CAUCA"/>
    <s v="2-634120126"/>
    <s v="ACUEDUCTOS, RIEGO Y SANEAMIENTO 13 MUNIC"/>
    <n v="187590599"/>
  </r>
  <r>
    <x v="4"/>
    <s v="CAUCA"/>
    <s v="2-634120128"/>
    <s v="APOYO RENOVACION Y SIEMBRAS NUEVAS 2019"/>
    <n v="100402590"/>
  </r>
  <r>
    <x v="4"/>
    <s v="CAUCA"/>
    <s v="2-634120102"/>
    <s v="ATENCION A 6 ACUEDUCTOS EN DIS, MEJ O AM"/>
    <n v="17621520"/>
  </r>
  <r>
    <x v="4"/>
    <s v="CAUCA"/>
    <s v="2-634120104"/>
    <s v="ATENCION CENTROS COM, ACOP Y CENT BENFIC"/>
    <n v="54964458"/>
  </r>
  <r>
    <x v="4"/>
    <s v="CAUCA"/>
    <s v="4-634120014"/>
    <s v="ATENCIÓN DE VIVIENDA EN COCINAS"/>
    <n v="51664777"/>
  </r>
  <r>
    <x v="4"/>
    <s v="CAUCA"/>
    <s v="2-634120124"/>
    <s v="ATENCION DE VIVIENDAS EN COCINAS CAUCA"/>
    <n v="58025000"/>
  </r>
  <r>
    <x v="4"/>
    <s v="CAUCA"/>
    <s v="2-634120127"/>
    <s v="ATT CENTROS COMUNITARIOS 11 MUNICIPIOS"/>
    <n v="354113509"/>
  </r>
  <r>
    <x v="4"/>
    <s v="CAUCA"/>
    <s v="2-634120123"/>
    <s v="ATT CENTROS EDUCATIVOS EN 8 MUNIC CAUCA"/>
    <n v="94587890"/>
  </r>
  <r>
    <x v="4"/>
    <s v="CAUCA"/>
    <s v="4-634120004"/>
    <s v="CAFIC. UNA OPORTINIDAD POR PACTO SOCIAL"/>
    <n v="4633699"/>
  </r>
  <r>
    <x v="4"/>
    <s v="CAUCA"/>
    <s v="4-634120017"/>
    <s v="CENTRO DE INTEGRACION CULTURAL TIMBIO"/>
    <n v="33998528"/>
  </r>
  <r>
    <x v="4"/>
    <s v="CAUCA"/>
    <s v="2-634120116"/>
    <s v="CENTROS COMUNITARIOS, ACOPIO Y CENTRALES"/>
    <n v="41999129"/>
  </r>
  <r>
    <x v="4"/>
    <s v="CAUCA"/>
    <s v="4-634120022"/>
    <s v="CONST ULTIMA ETAPA CENTRO ACOPIO JAMBALO"/>
    <n v="222803937"/>
  </r>
  <r>
    <x v="4"/>
    <s v="CAUCA"/>
    <s v="3-634120006"/>
    <s v="CONSTRUCCION INFRA CIVIL Y PRODUCTIVA"/>
    <n v="1328614186"/>
  </r>
  <r>
    <x v="4"/>
    <s v="CAUCA"/>
    <s v="4-634120002"/>
    <s v="CPROYECTO DRET - OIM - NORTE"/>
    <n v="763234429"/>
  </r>
  <r>
    <x v="4"/>
    <s v="CAUCA"/>
    <s v="4-634120023"/>
    <s v="DOTACION LABORATORIO CALIDADES CALDONO"/>
    <n v="49977842"/>
  </r>
  <r>
    <x v="4"/>
    <s v="CAUCA"/>
    <s v="2-634120107"/>
    <s v="DOTACION LABORATORIO CALIDADES PATIA"/>
    <n v="15337301"/>
  </r>
  <r>
    <x v="4"/>
    <s v="CAUCA"/>
    <s v="4-634120020"/>
    <s v="EL AGUA EN EL CORAZON DE LAS COMUNIDADES"/>
    <n v="188600797"/>
  </r>
  <r>
    <x v="4"/>
    <s v="CAUCA"/>
    <s v="2-634120113"/>
    <s v="EL MEJOR CAFÉ DEL CAUCA 2019&quot; I SEMEST"/>
    <n v="41986900"/>
  </r>
  <r>
    <x v="4"/>
    <s v="CAUCA"/>
    <s v="2-634120110"/>
    <s v="EMPRENDIMIENTO ASOCIATIVO LA ESTRELLA"/>
    <n v="4600000"/>
  </r>
  <r>
    <x v="4"/>
    <s v="CAUCA"/>
    <s v="4-634120003"/>
    <s v="ESTAB. CAFÉ PARA FAMILIAS INDIGENAS DE C"/>
    <n v="47128090"/>
  </r>
  <r>
    <x v="4"/>
    <s v="CAUCA"/>
    <s v="2-634120129"/>
    <s v="ESTRATEGIA CONSUMO INTERNO CAFE Y LIBROS"/>
    <n v="57040399"/>
  </r>
  <r>
    <x v="4"/>
    <s v="CAUCA"/>
    <s v="4-634120006"/>
    <s v="ETAPA II-CONST CENTRO ACOPIO VDA LOMARED"/>
    <n v="17988680"/>
  </r>
  <r>
    <x v="4"/>
    <s v="CAUCA"/>
    <s v="4-634120024"/>
    <s v="FERIA CAFES ESPECIALES II 2019"/>
    <n v="74123098"/>
  </r>
  <r>
    <x v="4"/>
    <s v="CAUCA"/>
    <s v="2-634120119"/>
    <s v="FOMENTO CAFICULTURA EN PIAMONTE"/>
    <n v="24251820"/>
  </r>
  <r>
    <x v="4"/>
    <s v="CAUCA"/>
    <s v="2-634120120"/>
    <s v="FORMACION EN CALIDAD A JOVENES CAFETEROS"/>
    <n v="20735700"/>
  </r>
  <r>
    <x v="4"/>
    <s v="CAUCA"/>
    <s v="2-634120118"/>
    <s v="FORTALECIMIENTO ASOCIACION ASMULIAGRO"/>
    <n v="10000000"/>
  </r>
  <r>
    <x v="4"/>
    <s v="CAUCA"/>
    <s v="2-634120114"/>
    <s v="FORTALECIMIENTO ASOCIACION ASPROFECH"/>
    <n v="6970000"/>
  </r>
  <r>
    <x v="4"/>
    <s v="CAUCA"/>
    <s v="4-634120026"/>
    <s v="FORTALECIMIENTO DIVERSIFICACION TIMBIO"/>
    <n v="13304731"/>
  </r>
  <r>
    <x v="4"/>
    <s v="CAUCA"/>
    <s v="2-634120125"/>
    <s v="FORTALECIMIENTO EMPRESA CAFETE 2019"/>
    <n v="470088274"/>
  </r>
  <r>
    <x v="4"/>
    <s v="CAUCA"/>
    <s v="4-634120019"/>
    <s v="FORTALECIMIENTO UNIDADES PRODUCTIVAS ARN"/>
    <n v="105663557"/>
  </r>
  <r>
    <x v="4"/>
    <s v="CAUCA"/>
    <s v="4-634120025"/>
    <s v="IMPLEMENTACION MODELO DE REINTEGRACION"/>
    <n v="15440000"/>
  </r>
  <r>
    <x v="4"/>
    <s v="CAUCA"/>
    <s v="2-634120106"/>
    <s v="INFRA. Y PARCELAS PRODUCTIVAS CAUCA 2018"/>
    <n v="160212808"/>
  </r>
  <r>
    <x v="4"/>
    <s v="CAUCA"/>
    <s v="4-634120028"/>
    <s v="INTERVENCION 2 PUNTOS VIA SUCRE-PARAISO"/>
    <n v="23282039"/>
  </r>
  <r>
    <x v="4"/>
    <s v="CAUCA"/>
    <s v="3-634120010"/>
    <s v="MEJORAM Y MANTEN VIAL - MORALES - SUAREZ"/>
    <n v="9631361"/>
  </r>
  <r>
    <x v="4"/>
    <s v="CAUCA"/>
    <s v="4-634120032"/>
    <s v="MEJORAMIENTO ACUEDUCTO EL HATO SUAREZ"/>
    <n v="595267"/>
  </r>
  <r>
    <x v="4"/>
    <s v="CAUCA"/>
    <s v="2-634120112"/>
    <s v="MEJORAMIENTO ACUEDUCTOS CAUCA"/>
    <n v="28030779"/>
  </r>
  <r>
    <x v="4"/>
    <s v="CAUCA"/>
    <s v="2-634120096"/>
    <s v="MEJORAMIENTO RED TERCIARIA 13 MUNICIPIOS"/>
    <n v="43319207"/>
  </r>
  <r>
    <x v="4"/>
    <s v="CAUCA"/>
    <s v="2-634120111"/>
    <s v="MEJORAMIENTO RED TERCIARIA CAUCA"/>
    <n v="114623685"/>
  </r>
  <r>
    <x v="4"/>
    <s v="CAUCA"/>
    <s v="2-634120093"/>
    <s v="MEJORAMIENTO VIAL VARIOS MUNICIPIOS."/>
    <n v="105826407"/>
  </r>
  <r>
    <x v="4"/>
    <s v="CAUCA"/>
    <s v="2-634120115"/>
    <s v="MEJORAMIENTO VIALES RED TERCIARIA"/>
    <n v="564119951"/>
  </r>
  <r>
    <x v="4"/>
    <s v="CAUCA"/>
    <s v="4-634120021"/>
    <s v="MUJERES CAFETERAS AVAN. EN LA CADENA VAL"/>
    <n v="61115706"/>
  </r>
  <r>
    <x v="4"/>
    <s v="CAUCA"/>
    <s v="3-113180002"/>
    <s v="NESPRESSO AAA"/>
    <n v="693943186"/>
  </r>
  <r>
    <x v="4"/>
    <s v="CAUCA"/>
    <s v="4-634120029"/>
    <s v="OIM IRACA ALMAGUER"/>
    <n v="177620874"/>
  </r>
  <r>
    <x v="4"/>
    <s v="CAUCA"/>
    <s v="3-114090002"/>
    <s v="PA-FCP-ART CAUCA-VALLE DEL CAUCA-NARIÑO"/>
    <n v="2716256954"/>
  </r>
  <r>
    <x v="4"/>
    <s v="CAUCA"/>
    <s v="3-634120001"/>
    <s v="PROGRAMA DE GOBERNABILIDAD REGIONAL (RGA"/>
    <n v="257852928"/>
  </r>
  <r>
    <x v="4"/>
    <s v="CAUCA"/>
    <s v="2-112010004"/>
    <s v="PROGRAMA DE RENOVACIÓN NACIONAL"/>
    <n v="899498337"/>
  </r>
  <r>
    <x v="4"/>
    <s v="CAUCA"/>
    <s v="4-634120001"/>
    <s v="PROYECTO DRET - OIM - CENTRO"/>
    <n v="1305671917"/>
  </r>
  <r>
    <x v="4"/>
    <s v="CAUCA"/>
    <s v="4-634120030"/>
    <s v="PROYECTO FUNDACION FINTRAC"/>
    <n v="1274000"/>
  </r>
  <r>
    <x v="4"/>
    <s v="CAUCA"/>
    <s v="2-634120117"/>
    <s v="PROYECTO SILVICULTURA KFW 2019"/>
    <n v="247500000"/>
  </r>
  <r>
    <x v="4"/>
    <s v="CAUCA"/>
    <s v="3-113180003"/>
    <s v="PUR PROJECT AGROFORESTARIA"/>
    <n v="513713640"/>
  </r>
  <r>
    <x v="4"/>
    <s v="CAUCA"/>
    <s v="3-634120004"/>
    <s v="PUR PROJET DEVELOPMENT"/>
    <n v="576937593"/>
  </r>
  <r>
    <x v="4"/>
    <s v="CAUCA"/>
    <s v="4-634120015"/>
    <s v="REGALIAS II CAFICULTURA FAMILIAR"/>
    <n v="750644914"/>
  </r>
  <r>
    <x v="4"/>
    <s v="CAUCA"/>
    <s v="4-634120018"/>
    <s v="SECADEROS TIPO CASETA MORALES"/>
    <n v="34125312"/>
  </r>
  <r>
    <x v="4"/>
    <s v="CAUCA"/>
    <s v="4-112010002"/>
    <s v="SILVICULTURA EN LA ZONA MARGINAL CAFETER"/>
    <n v="349160563"/>
  </r>
  <r>
    <x v="4"/>
    <s v="CAUCA"/>
    <s v="2-634120018"/>
    <s v="SILVICULTURA KFW."/>
    <n v="14813986"/>
  </r>
  <r>
    <x v="4"/>
    <s v="CAUCA"/>
    <s v="3-634120011"/>
    <s v="TRANSPORTE SANTANDER-CHINCHINA-SANTANDER"/>
    <n v="4100000"/>
  </r>
  <r>
    <x v="4"/>
    <s v="CAUCA"/>
    <s v="3-114090001"/>
    <s v="VIAS PARA LA PAZ (OCAD/INVIAS)"/>
    <n v="9574653528"/>
  </r>
  <r>
    <x v="4"/>
    <s v="CAUCA"/>
    <s v="2-634120121"/>
    <s v="VIAS TERCIARIAS Y CAMINOS VEREDALES 2019"/>
    <n v="340777500"/>
  </r>
  <r>
    <x v="5"/>
    <s v="CESAR"/>
    <s v="4-744120006"/>
    <s v="AUTOGESTION DE MEJORAMIENTO DE VIAS CODA"/>
    <n v="27329250"/>
  </r>
  <r>
    <x v="5"/>
    <s v="CESAR"/>
    <s v="4-114020002"/>
    <s v="CONSTRUYENDO SONRISAS"/>
    <n v="4515086"/>
  </r>
  <r>
    <x v="5"/>
    <s v="CESAR"/>
    <s v="4-744120009"/>
    <s v="EDUCACIÓN PARA LA RENTABILDAD DE LA CAFI"/>
    <n v="97920779"/>
  </r>
  <r>
    <x v="5"/>
    <s v="LA GUAJIRA"/>
    <s v="4-744120009"/>
    <s v="EDUCACIÓN PARA LA RENTABILDAD DE LA CAFI"/>
    <n v="0"/>
  </r>
  <r>
    <x v="5"/>
    <s v="BOLIVAR"/>
    <s v="4-744120009"/>
    <s v="EDUCACIÓN PARA LA RENTABILDAD DE LA CAFI"/>
    <n v="0"/>
  </r>
  <r>
    <x v="5"/>
    <s v="LA GUAJIRA"/>
    <s v="3-744120004"/>
    <s v="FAO - INFRAESTRUCTURA PRODUCTIVA FONSECA"/>
    <n v="33049460"/>
  </r>
  <r>
    <x v="5"/>
    <s v="CESAR"/>
    <s v="4-744120002"/>
    <s v="FORTALECIMIENTO ASOTECPROS - PRODECO"/>
    <n v="96158669"/>
  </r>
  <r>
    <x v="5"/>
    <s v="CESAR"/>
    <s v="4-744120010"/>
    <s v="FORTALECIMIENTO RESGUARDOS YUKPAS - OIM"/>
    <n v="15099800"/>
  </r>
  <r>
    <x v="5"/>
    <s v="CESAR"/>
    <s v="2-744120097"/>
    <s v="FORTALECIMIENTO SOCIAL COMUNIDAD CAFETER"/>
    <n v="33829726"/>
  </r>
  <r>
    <x v="5"/>
    <s v="LA GUAJIRA"/>
    <s v="2-744120097"/>
    <s v="FORTALECIMIENTO SOCIAL COMUNIDAD CAFETER"/>
    <n v="0"/>
  </r>
  <r>
    <x v="5"/>
    <s v="BOLIVAR"/>
    <s v="2-744120097"/>
    <s v="FORTALECIMIENTO SOCIAL COMUNIDAD CAFETER"/>
    <n v="0"/>
  </r>
  <r>
    <x v="5"/>
    <s v="CESAR"/>
    <s v="4-744120008"/>
    <s v="MANTENIMIENTO SAF CAFE - GRUPO PRODECO"/>
    <n v="259785531"/>
  </r>
  <r>
    <x v="5"/>
    <s v="CESAR"/>
    <s v="4-744120007"/>
    <s v="MEJORAMIENTO DE PRODUCTIVIDAD 2019 C-CGB"/>
    <n v="477416094"/>
  </r>
  <r>
    <x v="5"/>
    <s v="LA GUAJIRA"/>
    <s v="4-744120007"/>
    <s v="MEJORAMIENTO DE PRODUCTIVIDAD 2019 C-CGB"/>
    <n v="0"/>
  </r>
  <r>
    <x v="5"/>
    <s v="BOLIVAR"/>
    <s v="4-744120007"/>
    <s v="MEJORAMIENTO DE PRODUCTIVIDAD 2019 C-CGB"/>
    <n v="0"/>
  </r>
  <r>
    <x v="5"/>
    <s v="CESAR"/>
    <s v="3-744120001"/>
    <s v="MEJORAMIENTO DE VIA - OBRAS POR IMPUESTO"/>
    <n v="435000000"/>
  </r>
  <r>
    <x v="5"/>
    <s v="CESAR"/>
    <s v="2-744120098"/>
    <s v="MEJORAMIENTO DE VIAS CAFETERAS 2019 CCGB"/>
    <n v="226801111"/>
  </r>
  <r>
    <x v="5"/>
    <s v="LA GUAJIRA"/>
    <s v="2-744120098"/>
    <s v="MEJORAMIENTO DE VIAS CAFETERAS 2019 CCGB"/>
    <n v="0"/>
  </r>
  <r>
    <x v="5"/>
    <s v="BOLIVAR"/>
    <s v="2-744120098"/>
    <s v="MEJORAMIENTO DE VIAS CAFETERAS 2019 CCGB"/>
    <n v="0"/>
  </r>
  <r>
    <x v="5"/>
    <s v="CESAR"/>
    <s v="2-744120099"/>
    <s v="MEJORAMIENTO INFRAESTRUCTURA SOCIAL CCGB"/>
    <n v="81275891"/>
  </r>
  <r>
    <x v="5"/>
    <s v="LA GUAJIRA"/>
    <s v="2-744120099"/>
    <s v="MEJORAMIENTO INFRAESTRUCTURA SOCIAL CCGB"/>
    <n v="0"/>
  </r>
  <r>
    <x v="5"/>
    <s v="BOLIVAR"/>
    <s v="2-744120099"/>
    <s v="MEJORAMIENTO INFRAESTRUCTURA SOCIAL CCGB"/>
    <n v="0"/>
  </r>
  <r>
    <x v="5"/>
    <s v="CESAR"/>
    <s v="3-744120003"/>
    <s v="OGA ALIANZA PRODUCTIVA ASOPROKIA II"/>
    <n v="27016127"/>
  </r>
  <r>
    <x v="5"/>
    <s v="CESAR"/>
    <s v="3-744120002"/>
    <s v="OGA ALIANZA PRODUCTIVA ASOSEYNEKUN II"/>
    <n v="31103517"/>
  </r>
  <r>
    <x v="5"/>
    <s v="CESAR"/>
    <s v="3-744120008"/>
    <s v="PROGRAMA PROMOCIÓN DEL CAFÉ CARIBE 2019"/>
    <n v="37511584"/>
  </r>
  <r>
    <x v="5"/>
    <s v="CESAR"/>
    <s v="4-744120003"/>
    <s v="PROYECTO COL/K53 UNODC-ADR LA PAZ"/>
    <n v="149147365"/>
  </r>
  <r>
    <x v="6"/>
    <s v="CUNDINAMARCA"/>
    <s v="2-644120065"/>
    <s v="ACTIVI COMPLEMENTARI MICROCEN SAN JUAN"/>
    <n v="6046078"/>
  </r>
  <r>
    <x v="6"/>
    <s v="CUNDINAMARCA"/>
    <s v="2-644120096"/>
    <s v="APOYO A LA RENOVACION POR ZOCA QUIPILE"/>
    <n v="1980001"/>
  </r>
  <r>
    <x v="6"/>
    <s v="CUNDINAMARCA"/>
    <s v="2-644120080"/>
    <s v="APOYO A RENOVA DE CAFETALES AÑO 2019"/>
    <n v="107695344"/>
  </r>
  <r>
    <x v="6"/>
    <s v="CUNDINAMARCA"/>
    <s v="2-644120111"/>
    <s v="APOYO AL MEJORAM ACUEDUCTO LAGUNITAS"/>
    <n v="3000000"/>
  </r>
  <r>
    <x v="6"/>
    <s v="CUNDINAMARCA"/>
    <s v="4-644120028"/>
    <s v="APOYO FERTIL CAFETA LA PEÑA CN-2019-0622"/>
    <n v="15085297"/>
  </r>
  <r>
    <x v="6"/>
    <s v="CUNDINAMARCA"/>
    <s v="2-644120099"/>
    <s v="APOYO MEJOR INFRAESTR COMUNITARI AGROBIT"/>
    <n v="2985400"/>
  </r>
  <r>
    <x v="6"/>
    <s v="CUNDINAMARCA"/>
    <s v="2-644120060"/>
    <s v="APOYO RENOVA CAFETALES CUNDINAMARCA 2018"/>
    <n v="-3997239"/>
  </r>
  <r>
    <x v="6"/>
    <s v="CUNDINAMARCA"/>
    <s v="4-644120025"/>
    <s v="AUMEN PRODU CAFICU SADR 003 CN 2019 0395"/>
    <n v="322913896"/>
  </r>
  <r>
    <x v="6"/>
    <s v="CUNDINAMARCA"/>
    <s v="4-114020002"/>
    <s v="CONSTRUYENDO SONRISAS"/>
    <n v="4515004"/>
  </r>
  <r>
    <x v="6"/>
    <s v="CUNDINAMARCA"/>
    <s v="4-644120021"/>
    <s v="DESAR ACTIVI COMPLEM CN-2018-1445"/>
    <n v="32194448"/>
  </r>
  <r>
    <x v="6"/>
    <s v="CUNDINAMARCA"/>
    <s v="2-644120093"/>
    <s v="DESARROLLO DE IPAS EN CUNDINAMARCA 2019"/>
    <n v="14945000"/>
  </r>
  <r>
    <x v="6"/>
    <s v="CUNDINAMARCA"/>
    <s v="4-644120035"/>
    <s v="EMPOD SOCIA ECON ASOMUCAVIT CN-2019-1231"/>
    <n v="1084136"/>
  </r>
  <r>
    <x v="6"/>
    <s v="CUNDINAMARCA"/>
    <s v="4-644120022"/>
    <s v="FOMEN PRODU CAFICUL ZIPACON CN 2018 1447"/>
    <n v="18313149"/>
  </r>
  <r>
    <x v="6"/>
    <s v="CUNDINAMARCA"/>
    <s v="2-644120109"/>
    <s v="FOMEN RENOVA SIEMBRA CAFE SUMAPA ORIENTE"/>
    <n v="17240000"/>
  </r>
  <r>
    <x v="6"/>
    <s v="CUNDINAMARCA"/>
    <s v="4-644120030"/>
    <s v="FOMENTO RENOVA CAFETA PANDI CN-2019-0810"/>
    <n v="6550626"/>
  </r>
  <r>
    <x v="6"/>
    <s v="CUNDINAMARCA"/>
    <s v="2-644120102"/>
    <s v="FORTAL ESTRUCTU CAFETERA ZONA ALMEIDAS"/>
    <n v="6136250"/>
  </r>
  <r>
    <x v="6"/>
    <s v="CUNDINAMARCA"/>
    <s v="2-644120086"/>
    <s v="FORTAL PRODUCT GRUP VERED FUNCI RIONEGRO"/>
    <n v="29619214"/>
  </r>
  <r>
    <x v="6"/>
    <s v="CUNDINAMARCA"/>
    <s v="2-644120113"/>
    <s v="FORTALE CAFICULTURA TEQUENDAMA NORTE"/>
    <n v="11000000"/>
  </r>
  <r>
    <x v="6"/>
    <s v="CUNDINAMARCA"/>
    <s v="4-644120032"/>
    <s v="INCENT RENOV ZOCA SAN ANTON CN-2019-0866"/>
    <n v="13461221"/>
  </r>
  <r>
    <x v="6"/>
    <s v="CUNDINAMARCA"/>
    <s v="2-644120101"/>
    <s v="INCENT SIEMBRAS Y ZOCAS MUNIC VILLAGOMEZ"/>
    <n v="3649600"/>
  </r>
  <r>
    <x v="6"/>
    <s v="CUNDINAMARCA"/>
    <s v="4-644120031"/>
    <s v="INCENTIVO RENOVA ZOCA VIOTA CN-2019-0871"/>
    <n v="5587144"/>
  </r>
  <r>
    <x v="6"/>
    <s v="CUNDINAMARCA"/>
    <s v="2-644120002"/>
    <s v="INCENTIVOS RENOVAC LA PALMA (INTERESES)"/>
    <n v="1156630"/>
  </r>
  <r>
    <x v="6"/>
    <s v="CUNDINAMARCA"/>
    <s v="2-644120088"/>
    <s v="MANTENIMIENTO CUATRO ACUEDUC PEÑAS BLANC"/>
    <n v="7999882"/>
  </r>
  <r>
    <x v="6"/>
    <s v="CUNDINAMARCA"/>
    <s v="2-644120085"/>
    <s v="MEJOR BENEFIC CAFE MICROCEN EL COLEGIO"/>
    <n v="2000000"/>
  </r>
  <r>
    <x v="6"/>
    <s v="CUNDINAMARCA"/>
    <s v="2-644120106"/>
    <s v="MEJOR COMPETI CAFICUL PROVINCIA GUALIVA"/>
    <n v="10642268"/>
  </r>
  <r>
    <x v="6"/>
    <s v="CUNDINAMARCA"/>
    <s v="2-644120078"/>
    <s v="MEJOR COMPETIVID CAFICULTURA GUALIVA"/>
    <n v="1416000"/>
  </r>
  <r>
    <x v="6"/>
    <s v="CUNDINAMARCA"/>
    <s v="2-644120087"/>
    <s v="MEJOR DEL PROC BENEFICIO MICRO EL COLEGI"/>
    <n v="2449020"/>
  </r>
  <r>
    <x v="6"/>
    <s v="CUNDINAMARCA"/>
    <s v="2-644120114"/>
    <s v="MEJOR EN CAPTACION AGUA ACUEDUCT GUALIVA"/>
    <n v="4978008"/>
  </r>
  <r>
    <x v="6"/>
    <s v="CUNDINAMARCA"/>
    <s v="2-644120082"/>
    <s v="MEJOR EQUIPOS BENEFICIO CAFE EN CUNDINAM"/>
    <n v="21892501"/>
  </r>
  <r>
    <x v="6"/>
    <s v="CUNDINAMARCA"/>
    <s v="4-644120029"/>
    <s v="MEJOR INFRA BENEFICIO PAIME CN-2019-0707"/>
    <n v="29637606"/>
  </r>
  <r>
    <x v="6"/>
    <s v="CUNDINAMARCA"/>
    <s v="2-644120115"/>
    <s v="MEJOR INFRA POSCOSECHA TEQUENDAMA NORTE"/>
    <n v="7750000"/>
  </r>
  <r>
    <x v="6"/>
    <s v="CUNDINAMARCA"/>
    <s v="4-644120023"/>
    <s v="MEJOR INFRA SECAD SAN CAYET CN 2019 0402"/>
    <n v="9907635"/>
  </r>
  <r>
    <x v="6"/>
    <s v="CUNDINAMARCA"/>
    <s v="4-644120019"/>
    <s v="MEJOR INFRAES EDUCA NUTR INFAN SANT TERE"/>
    <n v="28870339"/>
  </r>
  <r>
    <x v="6"/>
    <s v="CUNDINAMARCA"/>
    <s v="2-644120107"/>
    <s v="MEJOR INFRAES VIAL MUNICIPIO DE SUPATA"/>
    <n v="2000000"/>
  </r>
  <r>
    <x v="6"/>
    <s v="CUNDINAMARCA"/>
    <s v="2-644120108"/>
    <s v="MEJOR INFRAES VIAL MUNICIPIO DE VERGARA"/>
    <n v="3000000"/>
  </r>
  <r>
    <x v="6"/>
    <s v="CUNDINAMARCA"/>
    <s v="2-644120112"/>
    <s v="MEJOR INFRAEST SALON COMUN VER PARAMONT"/>
    <n v="1000000"/>
  </r>
  <r>
    <x v="6"/>
    <s v="CUNDINAMARCA"/>
    <s v="2-644120100"/>
    <s v="MEJOR INFRAESTR VIAL ZONA CAFE LA PALMA"/>
    <n v="2998200"/>
  </r>
  <r>
    <x v="6"/>
    <s v="CUNDINAMARCA"/>
    <s v="2-644120091"/>
    <s v="MEJOR INFRAESTRUC GERMINADORES CAFE VIOT"/>
    <n v="6455934"/>
  </r>
  <r>
    <x v="6"/>
    <s v="CUNDINAMARCA"/>
    <s v="2-644120098"/>
    <s v="MEJOR INFRAESTRUCTURA SECADO CAPARRAPI"/>
    <n v="7999597"/>
  </r>
  <r>
    <x v="6"/>
    <s v="CUNDINAMARCA"/>
    <s v="4-644120026"/>
    <s v="MEJOR PROD Y COMP ALBAN CN 2019-0410"/>
    <n v="17794030"/>
  </r>
  <r>
    <x v="6"/>
    <s v="CUNDINAMARCA"/>
    <s v="4-644120017"/>
    <s v="MEJOR PROD Y RENTAB CAFICU SADR 004 2018"/>
    <n v="3718661809"/>
  </r>
  <r>
    <x v="6"/>
    <s v="CUNDINAMARCA"/>
    <s v="4-644120024"/>
    <s v="MEJOR PRODUC CAFE YACOPI CN-2019-0415"/>
    <n v="22989350"/>
  </r>
  <r>
    <x v="6"/>
    <s v="CUNDINAMARCA"/>
    <s v="4-644120033"/>
    <s v="MEJOR PRODUC CAFICU GUADUAS CN-2019-0709"/>
    <n v="28213077"/>
  </r>
  <r>
    <x v="6"/>
    <s v="CUNDINAMARCA"/>
    <s v="4-644120034"/>
    <s v="MEJOR PRODUC CAFICU NIMAIMA CN-2019-0894"/>
    <n v="11898165"/>
  </r>
  <r>
    <x v="6"/>
    <s v="CUNDINAMARCA"/>
    <s v="2-644120094"/>
    <s v="MEJOR PRODUC CULTIVOS CAFE SUMAP Y ORIEN"/>
    <n v="27043251"/>
  </r>
  <r>
    <x v="6"/>
    <s v="CUNDINAMARCA"/>
    <s v="2-644120090"/>
    <s v="MEJOR PRODUC GERMINA Y ALMACIG PEÑAS BLA"/>
    <n v="6597500"/>
  </r>
  <r>
    <x v="6"/>
    <s v="CUNDINAMARCA"/>
    <s v="2-644120103"/>
    <s v="MEJOR PRODUC VILLAGO TOPAIPI Y LA PALMA"/>
    <n v="21894000"/>
  </r>
  <r>
    <x v="6"/>
    <s v="CUNDINAMARCA"/>
    <s v="2-644120116"/>
    <s v="MEJOR PRODUCTI CAFICUL MAGDALENA CENTRO"/>
    <n v="5000000"/>
  </r>
  <r>
    <x v="6"/>
    <s v="CUNDINAMARCA"/>
    <s v="4-644120027"/>
    <s v="MEJOR SECA NUTRICI EL PEÑON CN-2019-0633"/>
    <n v="15244938"/>
  </r>
  <r>
    <x v="6"/>
    <s v="CUNDINAMARCA"/>
    <s v="2-644120097"/>
    <s v="MEJOR SEGURI CENTRAL BENEFICIO SUPATA"/>
    <n v="2028000"/>
  </r>
  <r>
    <x v="6"/>
    <s v="CUNDINAMARCA"/>
    <s v="2-644120105"/>
    <s v="MEJOR VIAS TERCIARIAS MUNICIPIO CHAGUANI"/>
    <n v="2000000"/>
  </r>
  <r>
    <x v="6"/>
    <s v="CUNDINAMARCA"/>
    <s v="2-644120104"/>
    <s v="MEJOR VIVIENDA RURAL USUA ACUESPERANZA"/>
    <n v="4800008"/>
  </r>
  <r>
    <x v="6"/>
    <s v="CUNDINAMARCA"/>
    <s v="2-644120092"/>
    <s v="MEJORAMIEN INFRAESTRUCT BENEFICIO YACOPI"/>
    <n v="7796880"/>
  </r>
  <r>
    <x v="6"/>
    <s v="CUNDINAMARCA"/>
    <s v="2-644120089"/>
    <s v="MEJORAMIEN MALLA VIAL MUNICIPIO DE VIOTA"/>
    <n v="11999692"/>
  </r>
  <r>
    <x v="6"/>
    <s v="CUNDINAMARCA"/>
    <s v="2-644120083"/>
    <s v="MEJORAMIENTO INFRAES SECADO MUN VERGARA"/>
    <n v="4790940"/>
  </r>
  <r>
    <x v="6"/>
    <s v="CUNDINAMARCA"/>
    <s v="2-644120110"/>
    <s v="MEJORAMIENTO VIVIENDA RURAL ALSACIA"/>
    <n v="1976014"/>
  </r>
  <r>
    <x v="6"/>
    <s v="CUNDINAMARCA"/>
    <s v="2-644120081"/>
    <s v="PLAN DE CAFES ESPECIALES 2019"/>
    <n v="66126734"/>
  </r>
  <r>
    <x v="6"/>
    <s v="CUNDINAMARCA"/>
    <s v="2-644120084"/>
    <s v="PROD 987000 COLINOS CAFE SECC PEÑAS BLAN"/>
    <n v="37344999"/>
  </r>
  <r>
    <x v="6"/>
    <s v="CUNDINAMARCA"/>
    <s v="2-644120095"/>
    <s v="PRODUC 1500000 COLINOS CAFE SEC TABLAZO"/>
    <n v="27725500"/>
  </r>
  <r>
    <x v="6"/>
    <s v="CUNDINAMARCA"/>
    <s v="2-644120117"/>
    <s v="PRODUC ALMACIGOS SECCIONAL TABOR 2019"/>
    <n v="13745000"/>
  </r>
  <r>
    <x v="6"/>
    <s v="CUNDINAMARCA"/>
    <s v="2-112010004"/>
    <s v="PROGRAMA DE RENOVACIÓN NACIONAL"/>
    <n v="58687121"/>
  </r>
  <r>
    <x v="6"/>
    <s v="CUNDINAMARCA"/>
    <s v="3-644120004"/>
    <s v="PROGRAMA NIÑOS PILOS CUNDINAMARCA 2019"/>
    <n v="2000000"/>
  </r>
  <r>
    <x v="7"/>
    <s v="HUILA"/>
    <s v="4-114080004"/>
    <s v="ACCIONES ERRADICACIÓN TRABAJO INFANTIL"/>
    <n v="7600000"/>
  </r>
  <r>
    <x v="7"/>
    <s v="HUILA"/>
    <s v="2-654120274"/>
    <s v="ADECUACION POLIDEPORTIVO ESCUELA CALOTO"/>
    <n v="11294168"/>
  </r>
  <r>
    <x v="7"/>
    <s v="HUILA"/>
    <s v="4-654120149"/>
    <s v="ADECUACION SMTA ZONA CAFETERA OPORAPA"/>
    <n v="54985298"/>
  </r>
  <r>
    <x v="7"/>
    <s v="HUILA"/>
    <s v="4-654120104"/>
    <s v="AMPLIACION VIAS VDA SAN JOSE Y ANTONIO N"/>
    <n v="41009000"/>
  </r>
  <r>
    <x v="7"/>
    <s v="HUILA"/>
    <s v="2-654120270"/>
    <s v="ANALISIS DE SUELOS ALTERNATIVA PRODUCTIV"/>
    <n v="18198000"/>
  </r>
  <r>
    <x v="7"/>
    <s v="HUILA"/>
    <s v="1-654120010"/>
    <s v="APOYO IMPLEMENTACION CENTRO NEGOCIOS NEI"/>
    <n v="10340000"/>
  </r>
  <r>
    <x v="7"/>
    <s v="HUILA"/>
    <s v="4-654120150"/>
    <s v="APOYO REHABILITACION ACUEDUCTOS - VIAS"/>
    <n v="119932201"/>
  </r>
  <r>
    <x v="7"/>
    <s v="HUILA"/>
    <s v="1-654120008"/>
    <s v="APOYO XXVI JORNADA HEALING THE CHILDREN"/>
    <n v="9996000"/>
  </r>
  <r>
    <x v="7"/>
    <s v="HUILA"/>
    <s v="4-654120110"/>
    <s v="CEMENTACION VIAS URBANAS MPIO PALESTINA"/>
    <n v="236725142"/>
  </r>
  <r>
    <x v="7"/>
    <s v="HUILA"/>
    <s v="4-654120014"/>
    <s v="CONST PLACA HUELLA, OBRA DE ARTES, DRENA"/>
    <n v="88717000"/>
  </r>
  <r>
    <x v="7"/>
    <s v="HUILA"/>
    <s v="4-654120111"/>
    <s v="CONST.ALCANTARILLAS Y MANT.VIAS TELLO"/>
    <n v="95419440"/>
  </r>
  <r>
    <x v="7"/>
    <s v="HUILA"/>
    <s v="4-654120133"/>
    <s v="CONSTRUC AULA MULTIPLE I.E LAS MERCEDES"/>
    <n v="46722620"/>
  </r>
  <r>
    <x v="7"/>
    <s v="HUILA"/>
    <s v="4-654120157"/>
    <s v="CONSTRUC.PLACA POLIDEPORTIVO GUACACALLO"/>
    <n v="47867410"/>
  </r>
  <r>
    <x v="7"/>
    <s v="HUILA"/>
    <s v="2-654120245"/>
    <s v="CONSTRUCCION (2) ALCANTARILLAS ELIAS"/>
    <n v="100468"/>
  </r>
  <r>
    <x v="7"/>
    <s v="HUILA"/>
    <s v="2-654120255"/>
    <s v="CONSTRUCCION ALCANTARILLA VDA CAGUANCITO"/>
    <n v="3292718"/>
  </r>
  <r>
    <x v="7"/>
    <s v="HUILA"/>
    <s v="2-654120251"/>
    <s v="CONSTRUCCION ALCANTARILLA VDA CHONTO CAM"/>
    <n v="5030723"/>
  </r>
  <r>
    <x v="7"/>
    <s v="HUILA"/>
    <s v="4-654120146"/>
    <s v="CONSTRUCCION ALCANTARILLAS VIAS ALGECIRA"/>
    <n v="256500963"/>
  </r>
  <r>
    <x v="7"/>
    <s v="HUILA"/>
    <s v="4-654120094"/>
    <s v="CONSTRUCCION CENTRO COMUNITARIO VDA BETA"/>
    <n v="8160246"/>
  </r>
  <r>
    <x v="7"/>
    <s v="HUILA"/>
    <s v="2-654120260"/>
    <s v="CONSTRUCCION CUNETAS VDA ARRAYANES-TERUE"/>
    <n v="19893737"/>
  </r>
  <r>
    <x v="7"/>
    <s v="HUILA"/>
    <s v="2-654120279"/>
    <s v="CONSTRUCCION ESTUFAS DE LEÑA PAICOL"/>
    <n v="19795585"/>
  </r>
  <r>
    <x v="7"/>
    <s v="HUILA"/>
    <s v="4-654120109"/>
    <s v="CONSTRUCCION OBRAS DRENAJE - PALESTINA"/>
    <n v="210216639"/>
  </r>
  <r>
    <x v="7"/>
    <s v="HUILA"/>
    <s v="4-654120147"/>
    <s v="CONSTRUCCION OBRAS MALLA VIAL HOBO"/>
    <n v="91257670"/>
  </r>
  <r>
    <x v="7"/>
    <s v="HUILA"/>
    <s v="4-654120116"/>
    <s v="CONSTRUCCION PLACA HUELLA CAMPOALEGRE"/>
    <n v="43106000"/>
  </r>
  <r>
    <x v="7"/>
    <s v="HUILA"/>
    <s v="4-654120156"/>
    <s v="CONSTRUCCION PLACA HUELLA CAMPOALEGRE"/>
    <n v="232387761"/>
  </r>
  <r>
    <x v="7"/>
    <s v="HUILA"/>
    <s v="4-654120108"/>
    <s v="CONSTRUCCION PLACA HUELLA COLOMBIA"/>
    <n v="500000001"/>
  </r>
  <r>
    <x v="7"/>
    <s v="HUILA"/>
    <s v="4-654120050"/>
    <s v="CONSTRUCCION PLACA HUELLA GARZON"/>
    <n v="183868439"/>
  </r>
  <r>
    <x v="7"/>
    <s v="HUILA"/>
    <s v="4-654120113"/>
    <s v="CONSTRUCCION PLACA HUELLA ISNOS"/>
    <n v="72349853"/>
  </r>
  <r>
    <x v="7"/>
    <s v="HUILA"/>
    <s v="4-654120163"/>
    <s v="CONSTRUCCION PLACA HUELLA LA ARGENTINA"/>
    <n v="1469470"/>
  </r>
  <r>
    <x v="7"/>
    <s v="HUILA"/>
    <s v="4-654120098"/>
    <s v="CONSTRUCCION PLACA HUELLA PITALITO"/>
    <n v="67544"/>
  </r>
  <r>
    <x v="7"/>
    <s v="HUILA"/>
    <s v="4-654120142"/>
    <s v="CONSTRUCCION PLACA HUELLA PITALITO"/>
    <n v="608117626"/>
  </r>
  <r>
    <x v="7"/>
    <s v="HUILA"/>
    <s v="4-654120155"/>
    <s v="CONSTRUCCION PLACA HUELLA RED VIAL GARZO"/>
    <n v="154731763"/>
  </r>
  <r>
    <x v="7"/>
    <s v="HUILA"/>
    <s v="4-654120162"/>
    <s v="CONSTRUCCION PLACA HUELLA RED VIAL TERCI"/>
    <n v="54577774"/>
  </r>
  <r>
    <x v="7"/>
    <s v="HUILA"/>
    <s v="4-654120074"/>
    <s v="CONSTRUCCION PLACA HUELLA RED VIAL TIMAN"/>
    <n v="57700"/>
  </r>
  <r>
    <x v="7"/>
    <s v="HUILA"/>
    <s v="4-654120137"/>
    <s v="CONSTRUCCION PLACA HUELLA SAN AGUSTIN"/>
    <n v="222105104"/>
  </r>
  <r>
    <x v="7"/>
    <s v="HUILA"/>
    <s v="4-654120052"/>
    <s v="CONSTRUCCION PLACA HUELLA SUAZA"/>
    <n v="119814965"/>
  </r>
  <r>
    <x v="7"/>
    <s v="HUILA"/>
    <s v="4-654120081"/>
    <s v="CONSTRUCCION PLACA HUELLA TARQUI"/>
    <n v="57251763"/>
  </r>
  <r>
    <x v="7"/>
    <s v="HUILA"/>
    <s v="4-654120121"/>
    <s v="CONSTRUCCION PLACA HUELLA TARQUI"/>
    <n v="226394875"/>
  </r>
  <r>
    <x v="7"/>
    <s v="HUILA"/>
    <s v="4-654120112"/>
    <s v="CONSTRUCCION PLACA HUELLA TIMANA"/>
    <n v="459513817"/>
  </r>
  <r>
    <x v="7"/>
    <s v="HUILA"/>
    <s v="2-654120244"/>
    <s v="CONSTRUCCION PLACA HUELLA VDA BELLAVISTA"/>
    <n v="13567459"/>
  </r>
  <r>
    <x v="7"/>
    <s v="HUILA"/>
    <s v="4-654120117"/>
    <s v="CONSTRUCCION PLACA HUELLA VDA FUNDADOR"/>
    <n v="81572129"/>
  </r>
  <r>
    <x v="7"/>
    <s v="HUILA"/>
    <s v="2-654120253"/>
    <s v="CONSTRUCCION PLACA HUELLA VDA GRIFO -ALT"/>
    <n v="56422798"/>
  </r>
  <r>
    <x v="7"/>
    <s v="HUILA"/>
    <s v="4-654120135"/>
    <s v="CONSTRUCCION PLACA HUELLA VDA PEÑAS NEGR"/>
    <n v="73789790"/>
  </r>
  <r>
    <x v="7"/>
    <s v="HUILA"/>
    <s v="4-654120086"/>
    <s v="CONSTRUCCION PLACA HUELLA Y BOX COULVERT"/>
    <n v="160643416"/>
  </r>
  <r>
    <x v="7"/>
    <s v="HUILA"/>
    <s v="4-654120130"/>
    <s v="CONSTRUCCION PLACA HUELLA-ALCANT.AGRADO"/>
    <n v="90876976"/>
  </r>
  <r>
    <x v="7"/>
    <s v="HUILA"/>
    <s v="2-654120269"/>
    <s v="CONSTRUCCION SECADEROS EL PITAL"/>
    <n v="23575000"/>
  </r>
  <r>
    <x v="7"/>
    <s v="HUILA"/>
    <s v="2-654120276"/>
    <s v="CONSTRUCCION SECADEROS SOLARES LA PLATA"/>
    <n v="83774802"/>
  </r>
  <r>
    <x v="7"/>
    <s v="HUILA"/>
    <s v="4-654120087"/>
    <s v="CONSTRUCCION UNIDAD SANITARIA, AULA ESCO"/>
    <n v="120470247"/>
  </r>
  <r>
    <x v="7"/>
    <s v="HUILA"/>
    <s v="2-654120261"/>
    <s v="CONSTRUCION BOX COULVERT VDA TRIUNFO NAT"/>
    <n v="40016605"/>
  </r>
  <r>
    <x v="7"/>
    <s v="HUILA"/>
    <s v="4-114020002"/>
    <s v="CONSTRUYENDO SONRISAS"/>
    <n v="4515094"/>
  </r>
  <r>
    <x v="7"/>
    <s v="HUILA"/>
    <s v="2-654120268"/>
    <s v="COSECHA ASISTIDA CON DERRIBADORA"/>
    <n v="120951600"/>
  </r>
  <r>
    <x v="7"/>
    <s v="HUILA"/>
    <s v="2-654120252"/>
    <s v="ESTABLECIMIENTO PARCELAS IPA EN EL DEPTO"/>
    <n v="62473570"/>
  </r>
  <r>
    <x v="7"/>
    <s v="HUILA"/>
    <s v="4-654120029"/>
    <s v="FORTALECIMIENTO A LA ASISTENCIA TECNICA"/>
    <n v="3000096935"/>
  </r>
  <r>
    <x v="7"/>
    <s v="HUILA"/>
    <s v="4-654120060"/>
    <s v="FORTALECIMIENTO A LA CAFICULTURA-SEMILLA"/>
    <n v="66496281"/>
  </r>
  <r>
    <x v="7"/>
    <s v="HUILA"/>
    <s v="2-654120262"/>
    <s v="FORTALECIMIENTO A LA RENOVACION Y RECONV"/>
    <n v="777544340"/>
  </r>
  <r>
    <x v="7"/>
    <s v="HUILA"/>
    <s v="2-654120263"/>
    <s v="FORTALECIMIENTO CAFICULTURA BARAYA"/>
    <n v="19505000"/>
  </r>
  <r>
    <x v="7"/>
    <s v="HUILA"/>
    <s v="1-654120006"/>
    <s v="FORTALECIMIENTO CAFICULTURA GARZON"/>
    <n v="24999600"/>
  </r>
  <r>
    <x v="7"/>
    <s v="HUILA"/>
    <s v="4-654120153"/>
    <s v="FORTALECIMIENTO CAFICULTURA ISNOS"/>
    <n v="45900007"/>
  </r>
  <r>
    <x v="7"/>
    <s v="HUILA"/>
    <s v="2-654120256"/>
    <s v="FORTALECIMIENTO CAFICULTURA LA PLATA"/>
    <n v="48000000"/>
  </r>
  <r>
    <x v="7"/>
    <s v="HUILA"/>
    <s v="4-654120088"/>
    <s v="FORTALECIMIENTO CAFICULTURA MPIO ALGECIR"/>
    <n v="28275000"/>
  </r>
  <r>
    <x v="7"/>
    <s v="HUILA"/>
    <s v="4-654120077"/>
    <s v="FORTALECIMIENTO CAFICULTURA MPIO SAN AGU"/>
    <n v="111999975"/>
  </r>
  <r>
    <x v="7"/>
    <s v="HUILA"/>
    <s v="4-654120132"/>
    <s v="FORTALECIMIENTO CAFICULTURA OPORAPA"/>
    <n v="14999850"/>
  </r>
  <r>
    <x v="7"/>
    <s v="HUILA"/>
    <s v="2-654120254"/>
    <s v="FORTALECIMIENTO CAFICULTURA SALADOBLANCO"/>
    <n v="10000000"/>
  </r>
  <r>
    <x v="7"/>
    <s v="HUILA"/>
    <s v="2-654120265"/>
    <s v="FORTALECIMIENTO EMPALME GENERACIONAL"/>
    <n v="183854798"/>
  </r>
  <r>
    <x v="7"/>
    <s v="HUILA"/>
    <s v="2-654120275"/>
    <s v="IMPLEMENTACION SISTEMAS BENEFICIO HUMEDO"/>
    <n v="208441800"/>
  </r>
  <r>
    <x v="7"/>
    <s v="HUILA"/>
    <s v="2-654120277"/>
    <s v="INSTALACION TANQUES ALMACEN.AGUA ELIAS"/>
    <n v="23873500"/>
  </r>
  <r>
    <x v="7"/>
    <s v="HUILA"/>
    <s v="4-654120118"/>
    <s v="MANTENIMIENTO MALLA VIAL TERCIARIA ACEVE"/>
    <n v="185119419"/>
  </r>
  <r>
    <x v="7"/>
    <s v="HUILA"/>
    <s v="4-654120136"/>
    <s v="MANTENIMIENTO RED VIAL TERCIARIA GUADALU"/>
    <n v="137884005"/>
  </r>
  <r>
    <x v="7"/>
    <s v="HUILA"/>
    <s v="2-654120242"/>
    <s v="MANTENIMIENTO RED VIAL TERCIARIA LA PLAT"/>
    <n v="48000000"/>
  </r>
  <r>
    <x v="7"/>
    <s v="HUILA"/>
    <s v="4-654120138"/>
    <s v="MANTENIMIENTO RED VIAL TERCIARIA SUAZA"/>
    <n v="259056028"/>
  </r>
  <r>
    <x v="7"/>
    <s v="HUILA"/>
    <s v="2-654120258"/>
    <s v="MANTENIMT RED VIAL VDA SAN ISIDRO IQUIRA"/>
    <n v="3000000"/>
  </r>
  <r>
    <x v="7"/>
    <s v="HUILA"/>
    <s v="2-654120271"/>
    <s v="MEJORAMIENTO CALIDAD CAFE AIPE-GIGANTE"/>
    <n v="34200004"/>
  </r>
  <r>
    <x v="7"/>
    <s v="HUILA"/>
    <s v="2-654120278"/>
    <s v="MEJORAMIENTO CAPAC SECADO - Tarqui Garzó"/>
    <n v="54000000"/>
  </r>
  <r>
    <x v="7"/>
    <s v="HUILA"/>
    <s v="2-654120249"/>
    <s v="MEJORAMIENTO CENTRAL DE BENEFICIO ASOBET"/>
    <n v="20387189"/>
  </r>
  <r>
    <x v="7"/>
    <s v="HUILA"/>
    <s v="4-654120127"/>
    <s v="MEJORAMIENTO COCINAS VIVIENDAS LA ARGENT"/>
    <n v="58894741"/>
  </r>
  <r>
    <x v="7"/>
    <s v="HUILA"/>
    <s v="2-654120282"/>
    <s v="MEJORAMIENTO CUBIERTA SECADEROS GARZON"/>
    <n v="49183190"/>
  </r>
  <r>
    <x v="7"/>
    <s v="HUILA"/>
    <s v="4-654120143"/>
    <s v="MEJORAMIENTO INFRAEST.EDUCAT.GUADALUPE"/>
    <n v="189002891"/>
  </r>
  <r>
    <x v="7"/>
    <s v="HUILA"/>
    <s v="4-654120154"/>
    <s v="MEJORAMIENTO INFRAESTR.SECADO ACEVEDO"/>
    <n v="141875395"/>
  </r>
  <r>
    <x v="7"/>
    <s v="HUILA"/>
    <s v="2-654120259"/>
    <s v="MEJORAMIENTO INFRAESTR.SECADO COLOMBIA"/>
    <n v="24259011"/>
  </r>
  <r>
    <x v="7"/>
    <s v="HUILA"/>
    <s v="2-654120264"/>
    <s v="MEJORAMIENTO INFRAESTR.SECADO SANTA MARI"/>
    <n v="9226869"/>
  </r>
  <r>
    <x v="7"/>
    <s v="HUILA"/>
    <s v="2-654120267"/>
    <s v="MEJORAMIENTO INFRAESTRUC SECADO IQUIRA"/>
    <n v="17822912"/>
  </r>
  <r>
    <x v="7"/>
    <s v="HUILA"/>
    <s v="2-654120266"/>
    <s v="MEJORAMIENTO INFRAESTRUCTURA SECADO AIPE"/>
    <n v="10957148"/>
  </r>
  <r>
    <x v="7"/>
    <s v="HUILA"/>
    <s v="4-654120096"/>
    <s v="MEJORAMIENTO INFRAESTRUCTURA SECADO AIPE"/>
    <n v="25147000"/>
  </r>
  <r>
    <x v="7"/>
    <s v="HUILA"/>
    <s v="4-654120123"/>
    <s v="MEJORAMIENTO INFRAESTRUCTURA SECADO ALGE"/>
    <n v="40371036"/>
  </r>
  <r>
    <x v="7"/>
    <s v="HUILA"/>
    <s v="4-654120120"/>
    <s v="MEJORAMIENTO INFRAESTRUCTURA SECADO TELL"/>
    <n v="100036958"/>
  </r>
  <r>
    <x v="7"/>
    <s v="HUILA"/>
    <s v="4-654120126"/>
    <s v="MEJORAMIENTO INFRAESTRUCTURA VIAL ALGECI"/>
    <n v="320925830"/>
  </r>
  <r>
    <x v="7"/>
    <s v="HUILA"/>
    <s v="4-654120115"/>
    <s v="MEJORAMIENTO INFRAESTRUCTURA VIAL NEIVA"/>
    <n v="1220000006"/>
  </r>
  <r>
    <x v="7"/>
    <s v="HUILA"/>
    <s v="4-654120064"/>
    <s v="MEJORAMIENTO MALLA VIAL ALGECIRAS"/>
    <n v="121476012"/>
  </r>
  <r>
    <x v="7"/>
    <s v="HUILA"/>
    <s v="4-654120114"/>
    <s v="MEJORAMIENTO MALLA VIAL MUNICIPIO PALERM"/>
    <n v="188802863"/>
  </r>
  <r>
    <x v="7"/>
    <s v="HUILA"/>
    <s v="4-654120122"/>
    <s v="MEJORAMIENTO MALLA VIAL SALADOBLANCO"/>
    <n v="176981000"/>
  </r>
  <r>
    <x v="7"/>
    <s v="HUILA"/>
    <s v="4-654120148"/>
    <s v="MEJORAMIENTO MALLA VIAL TERCIARIA ACEVED"/>
    <n v="451719065"/>
  </r>
  <r>
    <x v="7"/>
    <s v="HUILA"/>
    <s v="4-654120141"/>
    <s v="MEJORAMIENTO MALLA VIAL TERCIARIA COLOMB"/>
    <n v="70214925"/>
  </r>
  <r>
    <x v="7"/>
    <s v="HUILA"/>
    <s v="4-654120144"/>
    <s v="MEJORAMIENTO MALLA VIAL TERCIARIA OPORAP"/>
    <n v="131659219"/>
  </r>
  <r>
    <x v="7"/>
    <s v="HUILA"/>
    <s v="4-654120091"/>
    <s v="MEJORAMIENTO MALLA VIAL TERCIARIA PALERM"/>
    <n v="73010773"/>
  </r>
  <r>
    <x v="7"/>
    <s v="HUILA"/>
    <s v="2-654120250"/>
    <s v="MEJORAMIENTO MALLA VIAL VEREDAS LA PLATA"/>
    <n v="11775000"/>
  </r>
  <r>
    <x v="7"/>
    <s v="HUILA"/>
    <s v="4-654120152"/>
    <s v="MEJORAMIENTO OFERA AMBIENTAL PALESTINA"/>
    <n v="36495268"/>
  </r>
  <r>
    <x v="7"/>
    <s v="HUILA"/>
    <s v="4-654120125"/>
    <s v="MEJORAMIENTO OFERTA AMBIENTAL PITALITO"/>
    <n v="307861186"/>
  </r>
  <r>
    <x v="7"/>
    <s v="HUILA"/>
    <s v="4-654120099"/>
    <s v="MEJORAMIENTO OFERTA AMBIENTAL SAN AGUSTI"/>
    <n v="135009398"/>
  </r>
  <r>
    <x v="7"/>
    <s v="HUILA"/>
    <s v="4-654120079"/>
    <s v="MEJORAMIENTO POLIDEPORTIVO VDA ALPES GUA"/>
    <n v="11042928"/>
  </r>
  <r>
    <x v="7"/>
    <s v="HUILA"/>
    <s v="2-654120281"/>
    <s v="MEJORAMIENTO RED ACUEDUCTOS RIVERA"/>
    <n v="16358574"/>
  </r>
  <r>
    <x v="7"/>
    <s v="HUILA"/>
    <s v="4-654120128"/>
    <s v="MEJORAMIENTO RED VIAL TERCIARIA LA PLATA"/>
    <n v="409739792"/>
  </r>
  <r>
    <x v="7"/>
    <s v="HUILA"/>
    <s v="2-654120280"/>
    <s v="MEJORAMIENTO RED VIAL TERCIARIA NATAGA"/>
    <n v="7899993"/>
  </r>
  <r>
    <x v="7"/>
    <s v="HUILA"/>
    <s v="4-654120069"/>
    <s v="MEJORAMIENTO RED VIAL TERCIARIA NEIVA"/>
    <n v="17133780"/>
  </r>
  <r>
    <x v="7"/>
    <s v="HUILA"/>
    <s v="4-654120151"/>
    <s v="MEJORAMIENTO RED VIAL TERCIARIA SAN AGUS"/>
    <n v="63735000"/>
  </r>
  <r>
    <x v="7"/>
    <s v="HUILA"/>
    <s v="4-654120131"/>
    <s v="MEJORAMIENTO RED VIAL TERCIARIA SANTA MA"/>
    <n v="309265733"/>
  </r>
  <r>
    <x v="7"/>
    <s v="HUILA"/>
    <s v="2-654120229"/>
    <s v="MEJORAMIENTO RED VIAL TERCIARIA TESALIA"/>
    <n v="22100000"/>
  </r>
  <r>
    <x v="7"/>
    <s v="HUILA"/>
    <s v="2-654120257"/>
    <s v="MEJORAMIENTO RED VIAL TERCIARIA TESALIA"/>
    <n v="16920776"/>
  </r>
  <r>
    <x v="7"/>
    <s v="HUILA"/>
    <s v="2-654120273"/>
    <s v="MEJORAMIENTO SECADEROS GARZON"/>
    <n v="22276800"/>
  </r>
  <r>
    <x v="7"/>
    <s v="HUILA"/>
    <s v="2-654120272"/>
    <s v="MEJORAMIENTO SECADEROS PITALITO-TIMANA"/>
    <n v="82451464"/>
  </r>
  <r>
    <x v="7"/>
    <s v="HUILA"/>
    <s v="4-654120066"/>
    <s v="MEJORAMIENTO VIVIENDA LA PLATA"/>
    <n v="13860000"/>
  </r>
  <r>
    <x v="7"/>
    <s v="HUILA"/>
    <s v="4-654120100"/>
    <s v="MODELO DE PROSPERIDAD Y PAZ EN EL HUILA"/>
    <n v="301205808"/>
  </r>
  <r>
    <x v="7"/>
    <s v="HUILA"/>
    <s v="3-654120003"/>
    <s v="MOTIVACION RELEVO GENERACIONAL NIÑOS PIL"/>
    <n v="2000000"/>
  </r>
  <r>
    <x v="7"/>
    <s v="HUILA"/>
    <s v="4-113180001"/>
    <s v="NESCAFE PLAN COLOMBIA"/>
    <n v="815583482"/>
  </r>
  <r>
    <x v="7"/>
    <s v="HUILA"/>
    <s v="4-654120145"/>
    <s v="OBRAS SITIOS CRITICOS RED VIAL PALERMO"/>
    <n v="699971060"/>
  </r>
  <r>
    <x v="7"/>
    <s v="HUILA"/>
    <s v="4-654120134"/>
    <s v="OBRAS SITIOS CRITICOS RED VIAL TELLO"/>
    <n v="91881134"/>
  </r>
  <r>
    <x v="7"/>
    <s v="HUILA"/>
    <s v="1-654120009"/>
    <s v="PARTICIPACION EVENTOS COMERCIALES"/>
    <n v="88467636"/>
  </r>
  <r>
    <x v="7"/>
    <s v="HUILA"/>
    <s v="2-654120283"/>
    <s v="PREVENSION Y SENSIBILIZACION SALUD VISUA"/>
    <n v="24000000"/>
  </r>
  <r>
    <x v="7"/>
    <s v="HUILA"/>
    <s v="2-112010004"/>
    <s v="PROGRAMA DE RENOVACIÓN NACIONAL"/>
    <n v="1623569603"/>
  </r>
  <r>
    <x v="7"/>
    <s v="HUILA"/>
    <s v="4-113180005"/>
    <s v="PROGRAMA FAMILIAS GUARDABOSQUE II"/>
    <n v="20478013"/>
  </r>
  <r>
    <x v="7"/>
    <s v="HUILA"/>
    <s v="2-112010003"/>
    <s v="REACTIVACION NACIONAL 2018"/>
    <n v="-16756268"/>
  </r>
  <r>
    <x v="7"/>
    <s v="HUILA"/>
    <s v="4-654120030"/>
    <s v="RECONV. TECN - SOMBRIO CON ESPECIES NATI"/>
    <n v="256622000"/>
  </r>
  <r>
    <x v="7"/>
    <s v="HUILA"/>
    <s v="4-654120139"/>
    <s v="RESTAURACION ACUEDUCTO Y VIAS GIGANTE"/>
    <n v="189621223"/>
  </r>
  <r>
    <x v="7"/>
    <s v="CALDAS"/>
    <s v="4-301050003"/>
    <s v="SGR HUILA - APLICACION CIENCIA TECNOLOGI"/>
    <n v="73202653"/>
  </r>
  <r>
    <x v="7"/>
    <s v="HUILA"/>
    <s v="4-112010002"/>
    <s v="SILVICULTURA EN LA ZONA MARGINAL CAFETER"/>
    <n v="208596864"/>
  </r>
  <r>
    <x v="8"/>
    <s v="MAGDALENA"/>
    <s v="2-664120037"/>
    <s v="ENCUENTRO DE MUJERES CAFETERAS"/>
    <n v="24995800"/>
  </r>
  <r>
    <x v="8"/>
    <s v="MAGDALENA"/>
    <s v="4-664120003"/>
    <s v="FORMACION TECNICA JOVENES CAFICULTORES"/>
    <n v="27120625"/>
  </r>
  <r>
    <x v="8"/>
    <s v="MAGDALENA"/>
    <s v="2-664120032"/>
    <s v="INTEGRACION SOCIAL MEDIANTE EL DEPORTE"/>
    <n v="24793606"/>
  </r>
  <r>
    <x v="8"/>
    <s v="MAGDALENA"/>
    <s v="2-664120040"/>
    <s v="LINEA ELECTR SEC VDAS ORIENTE Y LA TAGUA"/>
    <n v="25499711"/>
  </r>
  <r>
    <x v="8"/>
    <s v="MAGDALENA"/>
    <s v="2-664120039"/>
    <s v="MANTENIMIENTO VÍAS CORR. SAN PEDRO"/>
    <n v="34807500"/>
  </r>
  <r>
    <x v="8"/>
    <s v="MAGDALENA"/>
    <s v="2-664120041"/>
    <s v="MTO VÍA TORITOS-LAS MARGARITAS-LA FUENTE"/>
    <n v="15820000"/>
  </r>
  <r>
    <x v="8"/>
    <s v="MAGDALENA"/>
    <s v="2-664120034"/>
    <s v="MTTO VÍAS MINCA Y GUACHACA"/>
    <n v="17276150"/>
  </r>
  <r>
    <x v="8"/>
    <s v="MAGDALENA"/>
    <s v="2-664120033"/>
    <s v="MTTO VÍAS SAN PEDRO-PALMOR-SIBERIA-CORDO"/>
    <n v="65600000"/>
  </r>
  <r>
    <x v="8"/>
    <s v="MAGDALENA"/>
    <s v="2-664120035"/>
    <s v="MTTO VÍAS TER SAN PEDRO PALMOR Y SIBERIA"/>
    <n v="71000000"/>
  </r>
  <r>
    <x v="8"/>
    <s v="MAGDALENA"/>
    <s v="4-664120004"/>
    <s v="MTTO VÍAS TERC  STA CLARA Y SACRAMENTO"/>
    <n v="60370000"/>
  </r>
  <r>
    <x v="8"/>
    <s v="MAGDALENA"/>
    <s v="2-664120036"/>
    <s v="MTTO VÍAS TERC. BONDA, GUACHACA Y MINCA"/>
    <n v="34925200"/>
  </r>
  <r>
    <x v="8"/>
    <s v="MAGDALENA"/>
    <s v="2-664120038"/>
    <s v="MTTO. Y CONSERV. VÍAS TERC. CORR. PALMOR"/>
    <n v="82278001"/>
  </r>
  <r>
    <x v="8"/>
    <s v="MAGDALENA"/>
    <s v="3-664120001"/>
    <s v="PARTICIPACIÓN DE 20 NIÑOS PILOS GIRA FMM"/>
    <n v="2000000"/>
  </r>
  <r>
    <x v="9"/>
    <s v="NARIÑO "/>
    <s v="4-674120028"/>
    <s v="ALQUILER DE MAQUINARIA PARA MEJ. DE VIAS"/>
    <n v="48660000"/>
  </r>
  <r>
    <x v="9"/>
    <s v="NARIÑO "/>
    <s v="4-674120067"/>
    <s v="ALQUILER DE MAQUINARIA PARA MEJ. VIAS"/>
    <n v="11985000"/>
  </r>
  <r>
    <x v="9"/>
    <s v="NARIÑO "/>
    <s v="3-674120007"/>
    <s v="BUFFETT PROYECTO EL ROSARIO"/>
    <n v="1907618844"/>
  </r>
  <r>
    <x v="9"/>
    <s v="NARIÑO "/>
    <s v="4-674120018"/>
    <s v="CAMINOS HUELLA MPIO. SAN PEDRO CARTAGO"/>
    <n v="35358999"/>
  </r>
  <r>
    <x v="9"/>
    <s v="NARIÑO "/>
    <s v="4-674120013"/>
    <s v="CAMINOS Y CINTAS HUELLA MPIO. DE ALBÁN"/>
    <n v="58338827"/>
  </r>
  <r>
    <x v="9"/>
    <s v="NARIÑO "/>
    <s v="4-674120017"/>
    <s v="CINTAS HUELLA -SAMANIEGO-ANCUYA-GUATARIL"/>
    <n v="136302499"/>
  </r>
  <r>
    <x v="9"/>
    <s v="NARIÑO "/>
    <s v="4-674120014"/>
    <s v="CINTAS Y CAMINOS HUELLA MPIO. ARBOLEDA"/>
    <n v="53144000"/>
  </r>
  <r>
    <x v="9"/>
    <s v="NARIÑO "/>
    <s v="4-674120031"/>
    <s v="CINTAS-CAMINOS HUELLA MPIO TAMINANGO"/>
    <n v="74596000"/>
  </r>
  <r>
    <x v="9"/>
    <s v="NARIÑO "/>
    <s v="4-674120075"/>
    <s v="COMBUSTIBLE-MEJORARAMIENTO VIAS RURALES"/>
    <n v="13590440"/>
  </r>
  <r>
    <x v="9"/>
    <s v="NARIÑO "/>
    <s v="4-674120008"/>
    <s v="CONSTRUCCION CUBRTA. POLIDEPORTIVO I.E.J"/>
    <n v="106956690"/>
  </r>
  <r>
    <x v="9"/>
    <s v="NARIÑO "/>
    <s v="2-674120106"/>
    <s v="CONSTRUCCIÓN DE ESTUFAS ECOEFICIENTES"/>
    <n v="14300000"/>
  </r>
  <r>
    <x v="9"/>
    <s v="NARIÑO "/>
    <s v="4-674120054"/>
    <s v="CONSTRUCCIÓN DE PLACAS Y CINTAS HUELLA"/>
    <n v="83216613"/>
  </r>
  <r>
    <x v="9"/>
    <s v="NARIÑO "/>
    <s v="4-674120071"/>
    <s v="CONSTRUCCIÓN PLACAS-CINTAS-CAMINO HUELLA"/>
    <n v="28948001"/>
  </r>
  <r>
    <x v="9"/>
    <s v="NARIÑO "/>
    <s v="4-674120053"/>
    <s v="CONSTRUCCIÓN TARABITAS EN COLÓN-S.PABLO"/>
    <n v="72183621"/>
  </r>
  <r>
    <x v="9"/>
    <s v="NARIÑO "/>
    <s v="4-674120048"/>
    <s v="CONTRUCCIÓN MUROS Y OBRAS DE DRENAJE"/>
    <n v="31136302"/>
  </r>
  <r>
    <x v="9"/>
    <s v="NARIÑO "/>
    <s v="2-674120049"/>
    <s v="CONVENIO UNAD-FNC-NARIÑO     2017"/>
    <n v="24209300"/>
  </r>
  <r>
    <x v="9"/>
    <s v="NARIÑO "/>
    <s v="4-674120002"/>
    <s v="CV.2067_INCREM.ING.PQÑOS PROD.RIO MAYO"/>
    <n v="1914683555"/>
  </r>
  <r>
    <x v="9"/>
    <s v="NARIÑO "/>
    <s v="4-674120037"/>
    <s v="CV6_FORT.ASOC.PÑOS PROD.Subreg.RIOMAYO"/>
    <n v="116435410"/>
  </r>
  <r>
    <x v="9"/>
    <s v="NARIÑO "/>
    <s v="2-674120100"/>
    <s v="DOTACIÓN CENTRO DE SALUD BUENA ESPERANZA"/>
    <n v="7434000"/>
  </r>
  <r>
    <x v="9"/>
    <s v="NARIÑO "/>
    <s v="2-674120098"/>
    <s v="DOTACIÓN CENTROS COMUNITARIOS"/>
    <n v="47920200"/>
  </r>
  <r>
    <x v="9"/>
    <s v="NARIÑO "/>
    <s v="2-674120105"/>
    <s v="DOTACIÓN DE INSTITUCIONES EDUCATIVAS"/>
    <n v="4802477"/>
  </r>
  <r>
    <x v="9"/>
    <s v="NARIÑO "/>
    <s v="2-674120109"/>
    <s v="DOTACIÓN SALONES COMUNALES-ASOCIACIONES"/>
    <n v="9714700"/>
  </r>
  <r>
    <x v="9"/>
    <s v="NARIÑO "/>
    <s v="2-674120101"/>
    <s v="ENCUENTRO DE ASOCIACIONES"/>
    <n v="3200000"/>
  </r>
  <r>
    <x v="9"/>
    <s v="NARIÑO "/>
    <s v="4-674120029"/>
    <s v="MATERIAL DE AFIRMADO PARA MEJ. DE VIAS"/>
    <n v="66164960"/>
  </r>
  <r>
    <x v="9"/>
    <s v="NARIÑO "/>
    <s v="4-674120026"/>
    <s v="MEJORAMIENTO ACUEDUCTO MPIO. TAMINANGO"/>
    <n v="93883405"/>
  </r>
  <r>
    <x v="9"/>
    <s v="NARIÑO "/>
    <s v="4-674120069"/>
    <s v="MEJORAMIENTO ACUEDUCTOS Y CANALES RIEGO"/>
    <n v="21851359"/>
  </r>
  <r>
    <x v="9"/>
    <s v="NARIÑO "/>
    <s v="4-674120024"/>
    <s v="MEJORAMIENTO C. DEPORTIVA VEREDA QUIROZ"/>
    <n v="24960000"/>
  </r>
  <r>
    <x v="9"/>
    <s v="NARIÑO "/>
    <s v="4-674120057"/>
    <s v="MEJORAMIENTO DE ACUEDUCTOS VEREDALES"/>
    <n v="34566998"/>
  </r>
  <r>
    <x v="9"/>
    <s v="NARIÑO "/>
    <s v="4-674120058"/>
    <s v="MEJORAMIENTO DE CENTROS DE SALUD"/>
    <n v="32387000"/>
  </r>
  <r>
    <x v="9"/>
    <s v="NARIÑO "/>
    <s v="4-674120055"/>
    <s v="MEJORAMIENTO DE CENTROS DEPORTIVOS"/>
    <n v="24531129"/>
  </r>
  <r>
    <x v="9"/>
    <s v="NARIÑO "/>
    <s v="4-674120032"/>
    <s v="MEJORAMIENTO DE INSTITUCIONES EDUCATIVAS"/>
    <n v="89867323"/>
  </r>
  <r>
    <x v="9"/>
    <s v="NARIÑO "/>
    <s v="4-674120034"/>
    <s v="MEJORAMIENTO DE SALONES COMUNALES"/>
    <n v="36345001"/>
  </r>
  <r>
    <x v="9"/>
    <s v="NARIÑO "/>
    <s v="4-674120068"/>
    <s v="MEJORAMIENTO DE VIAS RURALES"/>
    <n v="117409908"/>
  </r>
  <r>
    <x v="9"/>
    <s v="NARIÑO "/>
    <s v="4-674120060"/>
    <s v="MEJORAMIENTO INSTITUCIONES EDUCATIVAS 2"/>
    <n v="22762899"/>
  </r>
  <r>
    <x v="9"/>
    <s v="NARIÑO "/>
    <s v="4-674120066"/>
    <s v="MEJORAMIENTO RED VIAL TERCIARIA"/>
    <n v="19788601"/>
  </r>
  <r>
    <x v="9"/>
    <s v="NARIÑO "/>
    <s v="4-674120043"/>
    <s v="MEJORAMIENTO REDES DE ACUEDUCTOS"/>
    <n v="91074600"/>
  </r>
  <r>
    <x v="9"/>
    <s v="NARIÑO "/>
    <s v="4-674120072"/>
    <s v="MEJORAMIENTO UNIDADES SANITARIAS"/>
    <n v="5144000"/>
  </r>
  <r>
    <x v="9"/>
    <s v="NARIÑO "/>
    <s v="4-674120045"/>
    <s v="MEJORAMIENTO VIAS - ADECUACIÓN PUENTES"/>
    <n v="27299236"/>
  </r>
  <r>
    <x v="9"/>
    <s v="NARIÑO "/>
    <s v="4-674120025"/>
    <s v="MEJORAMIENTO Y ADECUACIÓN CENTROS DEPORT"/>
    <n v="43680687"/>
  </r>
  <r>
    <x v="9"/>
    <s v="NARIÑO "/>
    <s v="4-674120042"/>
    <s v="MEJORAMIENTO, DOTACIÓN SALONES COMUNALES"/>
    <n v="10107129"/>
  </r>
  <r>
    <x v="9"/>
    <s v="NARIÑO "/>
    <s v="4-674120056"/>
    <s v="MEJORAMIENTO-CONSTRUCCIÓN DE SALONES COM"/>
    <n v="20463152"/>
  </r>
  <r>
    <x v="9"/>
    <s v="NARIÑO "/>
    <s v="2-674120099"/>
    <s v="MEJORAMIENTO-DOTACIÓN INST. EDUCATIVAS"/>
    <n v="9193000"/>
  </r>
  <r>
    <x v="9"/>
    <s v="NARIÑO "/>
    <s v="4-674120044"/>
    <s v="MEJORAMIENTOS DISTRITOS DE RIEGO-ACUEDUC"/>
    <n v="29695772"/>
  </r>
  <r>
    <x v="9"/>
    <s v="NARIÑO "/>
    <s v="4-674120046"/>
    <s v="MJTO. VIAS CONSTRUCCIÓN Y ADECUACIÓN ALC"/>
    <n v="66342525"/>
  </r>
  <r>
    <x v="9"/>
    <s v="NARIÑO "/>
    <s v="3-113180002"/>
    <s v="NESPRESSO AAA"/>
    <n v="832492745"/>
  </r>
  <r>
    <x v="9"/>
    <s v="NARIÑO "/>
    <s v="3-114090002"/>
    <s v="PA-FCP-ART CAUCA-VALLE DEL CAUCA-NARIÑO"/>
    <n v="4206161943"/>
  </r>
  <r>
    <x v="9"/>
    <s v="NARIÑO "/>
    <s v="4-674120023"/>
    <s v="PLACAS HUELLA MUNICIPIO DE BUESACO"/>
    <n v="42780000"/>
  </r>
  <r>
    <x v="9"/>
    <s v="NARIÑO "/>
    <s v="4-674120051"/>
    <s v="PLACAS HUELLA MUNICIPIO LA FLORIDA"/>
    <n v="65844300"/>
  </r>
  <r>
    <x v="9"/>
    <s v="NARIÑO "/>
    <s v="4-674120050"/>
    <s v="PLACAS HUELLA MUNICIPIO SAMANIEGO"/>
    <n v="16774000"/>
  </r>
  <r>
    <x v="9"/>
    <s v="NARIÑO "/>
    <s v="4-674120016"/>
    <s v="PLACAS, CINTAS Y CAMINOS HUELLA COLÓN"/>
    <n v="146272000"/>
  </r>
  <r>
    <x v="9"/>
    <s v="NARIÑO "/>
    <s v="4-674120015"/>
    <s v="PLACAS, CINTAS Y CAMINOS HUELLA LA UNIÓN"/>
    <n v="246045866"/>
  </r>
  <r>
    <x v="9"/>
    <s v="NARIÑO "/>
    <s v="4-674120059"/>
    <s v="PLACAS-CINTAS-CAMINOS HUELLA LA UNIÓN 2"/>
    <n v="154797000"/>
  </r>
  <r>
    <x v="9"/>
    <s v="NARIÑO "/>
    <s v="4-674120070"/>
    <s v="PLACAS-CINTAS-CAMINOS HUELLA LA UNIÓN 3"/>
    <n v="47280000"/>
  </r>
  <r>
    <x v="9"/>
    <s v="NARIÑO "/>
    <s v="4-674120065"/>
    <s v="PLACAS-CINTAS-CAMINOS HUELLA S. LORENZO2"/>
    <n v="19468001"/>
  </r>
  <r>
    <x v="9"/>
    <s v="NARIÑO "/>
    <s v="4-674120030"/>
    <s v="PLACAS-CINTAS-CAMINOS HUELLA SAN LORENZO"/>
    <n v="92438000"/>
  </r>
  <r>
    <x v="9"/>
    <s v="NARIÑO "/>
    <s v="4-674120049"/>
    <s v="PLACAS-CINTAS-CAMINOS HUELLA SAN PABLO"/>
    <n v="40248001"/>
  </r>
  <r>
    <x v="9"/>
    <s v="NARIÑO "/>
    <s v="4-674120047"/>
    <s v="PLACAS-CINTAS-CAMINOS HUELLA T-DE GOMEZ"/>
    <n v="28056000"/>
  </r>
  <r>
    <x v="9"/>
    <s v="NARIÑO "/>
    <s v="2-674120107"/>
    <s v="PROD.HUEVOS ALTERNAT.SEG.ALIMENT.ROSARIO"/>
    <n v="49600000"/>
  </r>
  <r>
    <x v="9"/>
    <s v="NARIÑO "/>
    <s v="2-112010004"/>
    <s v="PROGRAMA DE RENOVACIÓN NACIONAL"/>
    <n v="377420211"/>
  </r>
  <r>
    <x v="9"/>
    <s v="NARIÑO "/>
    <s v="4-674120006"/>
    <s v="PROY.HABILIDADES FISICO Y SENSORIAL"/>
    <n v="4550000"/>
  </r>
  <r>
    <x v="9"/>
    <s v="NARIÑO "/>
    <s v="4-674120074"/>
    <s v="PROY_ESTRAT PREVEN RECLUTA POLICARPA"/>
    <n v="2816800"/>
  </r>
  <r>
    <x v="9"/>
    <s v="NARIÑO "/>
    <s v="4-674120011"/>
    <s v="PROYEC.HABILID FISICO SENSORIAL MUJERES"/>
    <n v="15000000"/>
  </r>
  <r>
    <x v="9"/>
    <s v="NARIÑO "/>
    <s v="2-674120056"/>
    <s v="PROYECT_BENEFICIO_ARREGLO MAQUINAS DESPU"/>
    <n v="27079000"/>
  </r>
  <r>
    <x v="9"/>
    <s v="NARIÑO "/>
    <s v="4-674120062"/>
    <s v="PROYECT_ESTUFAS"/>
    <n v="19980004"/>
  </r>
  <r>
    <x v="9"/>
    <s v="NARIÑO "/>
    <s v="4-674120063"/>
    <s v="PROYECT_MEJORA_BENEFICIO"/>
    <n v="7892399"/>
  </r>
  <r>
    <x v="9"/>
    <s v="NARIÑO "/>
    <s v="4-674120007"/>
    <s v="PROYECTO ALMACIGOS"/>
    <n v="41644965"/>
  </r>
  <r>
    <x v="9"/>
    <s v="NARIÑO "/>
    <s v="4-674120073"/>
    <s v="PROYECTO CAPACITACION"/>
    <n v="18722020"/>
  </r>
  <r>
    <x v="9"/>
    <s v="NARIÑO "/>
    <s v="4-674120035"/>
    <s v="PROYECTO DESPULPADORAS"/>
    <n v="30394000"/>
  </r>
  <r>
    <x v="9"/>
    <s v="NARIÑO "/>
    <s v="4-674120019"/>
    <s v="PROYECTO HERRAMIENTA AGRICOLA"/>
    <n v="51812735"/>
  </r>
  <r>
    <x v="9"/>
    <s v="NARIÑO "/>
    <s v="4-674120027"/>
    <s v="PROYECTO NIÑOS PILOS"/>
    <n v="2500000"/>
  </r>
  <r>
    <x v="9"/>
    <s v="NARIÑO "/>
    <s v="4-674120021"/>
    <s v="PROYECTO PATIOS DE SECADO"/>
    <n v="98640400"/>
  </r>
  <r>
    <x v="9"/>
    <s v="NARIÑO "/>
    <s v="4-674120036"/>
    <s v="PROYECTO PATIOS DE SECADO"/>
    <n v="64096000"/>
  </r>
  <r>
    <x v="9"/>
    <s v="NARIÑO "/>
    <s v="4-674120009"/>
    <s v="PROYECTO PRODUCTIVIDAD_DINAMOS"/>
    <n v="12120999"/>
  </r>
  <r>
    <x v="9"/>
    <s v="NARIÑO "/>
    <s v="4-674120010"/>
    <s v="PROYECTO PRODUCTIVIDAD_ZARANDAS"/>
    <n v="24190000"/>
  </r>
  <r>
    <x v="9"/>
    <s v="NARIÑO "/>
    <s v="4-674120005"/>
    <s v="PROYECTO REFORESTACION"/>
    <n v="16671700"/>
  </r>
  <r>
    <x v="9"/>
    <s v="NARIÑO "/>
    <s v="4-674120061"/>
    <s v="PROYECTO TANQUES TINA"/>
    <n v="2454158"/>
  </r>
  <r>
    <x v="9"/>
    <s v="NARIÑO "/>
    <s v="4-674120020"/>
    <s v="PROYECTO TANQUES TINA DOBLES"/>
    <n v="30810097"/>
  </r>
  <r>
    <x v="9"/>
    <s v="NARIÑO "/>
    <s v="2-674120103"/>
    <s v="PROYECTO_COLINOS_ARBOLEDA"/>
    <n v="3600000"/>
  </r>
  <r>
    <x v="9"/>
    <s v="NARIÑO "/>
    <s v="4-674120052"/>
    <s v="PROYECTO_FERTILIZANTE"/>
    <n v="122078122"/>
  </r>
  <r>
    <x v="9"/>
    <s v="NARIÑO "/>
    <s v="4-674120039"/>
    <s v="PROYECTO_FOSAS"/>
    <n v="21155201"/>
  </r>
  <r>
    <x v="9"/>
    <s v="NARIÑO "/>
    <s v="4-674120064"/>
    <s v="PROYECTO_TANQUES AGUA"/>
    <n v="8391405"/>
  </r>
  <r>
    <x v="9"/>
    <s v="NARIÑO "/>
    <s v="4-674120040"/>
    <s v="PROYECTO_TANQUES CONSTRUIDOS"/>
    <n v="15525119"/>
  </r>
  <r>
    <x v="9"/>
    <s v="NARIÑO "/>
    <s v="4-674120038"/>
    <s v="PROYECTO_TANQUES TINA SENCILLOS"/>
    <n v="30511868"/>
  </r>
  <r>
    <x v="9"/>
    <s v="NARIÑO "/>
    <s v="3-113180003"/>
    <s v="PUR PROJECT AGROFORESTARIA"/>
    <n v="491621737"/>
  </r>
  <r>
    <x v="9"/>
    <s v="NARIÑO "/>
    <s v="2-112010003"/>
    <s v="REACTIVACION NACIONAL 2018"/>
    <n v="-3088353"/>
  </r>
  <r>
    <x v="9"/>
    <s v="NARIÑO "/>
    <s v="3-674120008"/>
    <s v="SOLUC.INTEGRAD.INFRAESTRUCT.EL ROSARIO"/>
    <n v="13276561"/>
  </r>
  <r>
    <x v="9"/>
    <s v="NARIÑO "/>
    <s v="4-674120012"/>
    <s v="SUMINISTRO COMBUSTIBLE PARA MEJ. VIAS"/>
    <n v="78381045"/>
  </r>
  <r>
    <x v="9"/>
    <s v="NARIÑO "/>
    <s v="4-674120041"/>
    <s v="SUMINISTRO COMBUSTIBLE PARA MEJ. VIAS 2"/>
    <n v="119094564"/>
  </r>
  <r>
    <x v="9"/>
    <s v="NARIÑO "/>
    <s v="2-674120108"/>
    <s v="SUMINISTRO DE TRANFORMADORES VDA. REYES"/>
    <n v="14975600"/>
  </r>
  <r>
    <x v="10"/>
    <s v="NORTE DE SANTANDER"/>
    <s v="4-684120027"/>
    <s v="ALIANZA MPIO LABATECA MANOS A LA OBRA"/>
    <n v="37623771"/>
  </r>
  <r>
    <x v="10"/>
    <s v="NORTE DE SANTANDER"/>
    <s v="2-684120045"/>
    <s v="APOYO A LA CONSERVACIÓN RED VIAL MAYO"/>
    <n v="29554334"/>
  </r>
  <r>
    <x v="10"/>
    <s v="NORTE DE SANTANDER"/>
    <s v="4-684120043"/>
    <s v="APOYO A LA CONSERVACIÓN VIAL AGOSTO 2019"/>
    <n v="38022325"/>
  </r>
  <r>
    <x v="10"/>
    <s v="NORTE DE SANTANDER"/>
    <s v="4-684120038"/>
    <s v="APOYO A LA FERTILIZACIÓN Y RENOV ARBOLED"/>
    <n v="78898950"/>
  </r>
  <r>
    <x v="10"/>
    <s v="NORTE DE SANTANDER"/>
    <s v="4-684120025"/>
    <s v="APOYO A RENOV Y FERTILIZ LOS PATIOS 2019"/>
    <n v="12338950"/>
  </r>
  <r>
    <x v="10"/>
    <s v="NORTE DE SANTANDER"/>
    <s v="4-684120026"/>
    <s v="APOYO A RENOV Y FERTILIZACIÓN RAGONVALIA"/>
    <n v="26084695"/>
  </r>
  <r>
    <x v="10"/>
    <s v="NORTE DE SANTANDER"/>
    <s v="4-684120034"/>
    <s v="APOYO A RENOV, FERTI E INFRAEST VILLACAR"/>
    <n v="31810750"/>
  </r>
  <r>
    <x v="10"/>
    <s v="NORTE DE SANTANDER"/>
    <s v="4-684120019"/>
    <s v="APOYO A RENOV, SIEMBRA Y FERTI CHINACOTA"/>
    <n v="32334875"/>
  </r>
  <r>
    <x v="10"/>
    <s v="NORTE DE SANTANDER"/>
    <s v="4-684120030"/>
    <s v="APOYO A RENOVACIÓN Y SIEMBRA BUCARASICA"/>
    <n v="34722800"/>
  </r>
  <r>
    <x v="10"/>
    <s v="NORTE DE SANTANDER"/>
    <s v="4-684120035"/>
    <s v="APOYO A RENOVACIÓN Y SIEMBRA GRAMALOTE"/>
    <n v="42316750"/>
  </r>
  <r>
    <x v="10"/>
    <s v="NORTE DE SANTANDER"/>
    <s v="4-684120028"/>
    <s v="APOYO A RENOVACIÓN Y SIEMBRA HACARÍ 2019"/>
    <n v="22444000"/>
  </r>
  <r>
    <x v="10"/>
    <s v="NORTE DE SANTANDER"/>
    <s v="4-684120029"/>
    <s v="APOYO A RENOVACIÓN Y SIEMBRA LOURDE 2019"/>
    <n v="34247900"/>
  </r>
  <r>
    <x v="10"/>
    <s v="NORTE DE SANTANDER"/>
    <s v="4-684120021"/>
    <s v="APOYO A RENOVACION Y SIEMBRA MPIO LOURDE"/>
    <n v="10360130"/>
  </r>
  <r>
    <x v="10"/>
    <s v="NORTE DE SANTANDER"/>
    <s v="4-684120018"/>
    <s v="APOYO A RENOVACION Y SIEMBRA SAN CALIXTO"/>
    <n v="8844352"/>
  </r>
  <r>
    <x v="10"/>
    <s v="NORTE DE SANTANDER"/>
    <s v="4-684120024"/>
    <s v="APOYO A RENOVACION Y SIEMBRA SARDINATA"/>
    <n v="57833280"/>
  </r>
  <r>
    <x v="10"/>
    <s v="NORTE DE SANTANDER"/>
    <s v="4-684120023"/>
    <s v="APOYO A RENOVACION Y SIEMBRA TOLEDO"/>
    <n v="64563024"/>
  </r>
  <r>
    <x v="10"/>
    <s v="NORTE DE SANTANDER"/>
    <s v="4-684120041"/>
    <s v="APOYO A RENOVACIÓN YSIEMBRA CAFE CACHIRA"/>
    <n v="34104650"/>
  </r>
  <r>
    <x v="10"/>
    <s v="NORTE DE SANTANDER"/>
    <s v="4-684120032"/>
    <s v="APOYO A RENOVACIÓN YSIEMBRA SALAZAR 2019"/>
    <n v="42842000"/>
  </r>
  <r>
    <x v="10"/>
    <s v="NORTE DE SANTANDER"/>
    <s v="4-684120020"/>
    <s v="APOYO MEJOR INFRASETRUC Y REN CUCUTILLA"/>
    <n v="19087955"/>
  </r>
  <r>
    <x v="10"/>
    <s v="NORTE DE SANTANDER"/>
    <s v="4-684120033"/>
    <s v="APOYO RENOV Y NUTRICIÓN CAFETALES LABATE"/>
    <n v="31226350.000000004"/>
  </r>
  <r>
    <x v="10"/>
    <s v="NORTE DE SANTANDER"/>
    <s v="4-684120044"/>
    <s v="EMPRENDIMIENTOS PRODUCUTIVOS HOGARES J C"/>
    <n v="4353000"/>
  </r>
  <r>
    <x v="10"/>
    <s v="NORTE DE SANTANDER"/>
    <s v="3-684120005"/>
    <s v="ESTABLECIMIENTO CAFE DEMOST HJC TOLEDITO"/>
    <n v="8837409"/>
  </r>
  <r>
    <x v="10"/>
    <s v="NORTE DE SANTANDER"/>
    <s v="2-684120044"/>
    <s v="FOMENTAR ESTABLECIMIENTO AGROFORESTALES"/>
    <n v="4968000"/>
  </r>
  <r>
    <x v="10"/>
    <s v="NORTE DE SANTANDER"/>
    <s v="2-684120042"/>
    <s v="FOMENTO A PRODUC CAFES ALTA CALIDAD 2019"/>
    <n v="14941128"/>
  </r>
  <r>
    <x v="10"/>
    <s v="NORTE DE SANTANDER"/>
    <s v="2-684120036"/>
    <s v="FOMENTO VARIEDADES RESISTENTES - SEMILLA"/>
    <n v="154126673"/>
  </r>
  <r>
    <x v="10"/>
    <s v="NORTE DE SANTANDER"/>
    <s v="4-684120042"/>
    <s v="FORTALECIMIENTO CAPACIDADES ASOCIACIONES"/>
    <n v="13699890"/>
  </r>
  <r>
    <x v="10"/>
    <s v="NORTE DE SANTANDER"/>
    <s v="2-684120043"/>
    <s v="FORTALECIMIENTO PROG. ESCUELA YCAFE 2019"/>
    <n v="28444465"/>
  </r>
  <r>
    <x v="10"/>
    <s v="NORTE DE SANTANDER"/>
    <s v="4-684120037"/>
    <s v="MANEJO,TRATAMIENTO SUBPRODUCTOS DEL CAFE"/>
    <n v="83770661"/>
  </r>
  <r>
    <x v="10"/>
    <s v="NORTE DE SANTANDER"/>
    <s v="1-684120003"/>
    <s v="MEJOR. PRODUCT.APOYO FERTILIZACION COMPL"/>
    <n v="2826770"/>
  </r>
  <r>
    <x v="10"/>
    <s v="NORTE DE SANTANDER"/>
    <s v="2-684120038"/>
    <s v="MEJORAMIENTO PRODUCT. ANALISIS DE SUELOS"/>
    <n v="20840000"/>
  </r>
  <r>
    <x v="10"/>
    <s v="NORTE DE SANTANDER"/>
    <s v="2-684120039"/>
    <s v="MEJORAMIENTO PRODUCT. FERTILIZACIÓN"/>
    <n v="71305391"/>
  </r>
  <r>
    <x v="10"/>
    <s v="NORTE DE SANTANDER"/>
    <s v="4-684120013"/>
    <s v="MEJORAMIENTO RENTABILIDAD CAFIC DURANIA"/>
    <n v="45996257"/>
  </r>
  <r>
    <x v="10"/>
    <s v="NORTE DE SANTANDER"/>
    <s v="4-684120040"/>
    <s v="MEJORAMIENTO RENTABILIDAD MPIO EL ZULIA"/>
    <n v="19166500"/>
  </r>
  <r>
    <x v="10"/>
    <s v="NORTE DE SANTANDER"/>
    <s v="4-684120039"/>
    <s v="MEJORAMIENTO RENTABILIDAD MPIO SANTIAGO"/>
    <n v="7389000"/>
  </r>
  <r>
    <x v="10"/>
    <s v="NORTE DE SANTANDER"/>
    <s v="4-684120003"/>
    <s v="MEJORAMIENTO RENTABILIDAD PAMPLONITA 201"/>
    <n v="19698544"/>
  </r>
  <r>
    <x v="10"/>
    <s v="NORTE DE SANTANDER"/>
    <s v="4-684120036"/>
    <s v="MEJORAMIENTO SECADO CAFE COMMUNITY 2019"/>
    <n v="114177575"/>
  </r>
  <r>
    <x v="10"/>
    <s v="NORTE DE SANTANDER"/>
    <s v="3-684120006"/>
    <s v="PROGRAMA NIÑOS PILOS NORTE DE SANT 2019"/>
    <n v="3400000"/>
  </r>
  <r>
    <x v="10"/>
    <s v="NORTE DE SANTANDER"/>
    <s v="2-684120041"/>
    <s v="RENOV Y SIEMBRA-MANOS A OBRA JOVENE 2019"/>
    <n v="10460700"/>
  </r>
  <r>
    <x v="10"/>
    <s v="NORTE DE SANTANDER"/>
    <s v="2-684120040"/>
    <s v="RENOVACIÓN Y SIEMBRA - MANOS A OBRA 2019"/>
    <n v="320600948"/>
  </r>
  <r>
    <x v="10"/>
    <s v="NORTE DE SANTANDER"/>
    <s v="2-684120037"/>
    <s v="TRANSFERENCIA CONOCIMIENTOS MEDIOS MASIV"/>
    <n v="24300000"/>
  </r>
  <r>
    <x v="11"/>
    <s v="QUINDÍO"/>
    <s v="1-694120005"/>
    <s v="BECAS COMITE QUINDIO 2019"/>
    <n v="31239100"/>
  </r>
  <r>
    <x v="11"/>
    <s v="QUINDÍO"/>
    <s v="4-694120026"/>
    <s v="CAFICULTURA POSCOSECHA BUENAVISTA"/>
    <n v="65033530"/>
  </r>
  <r>
    <x v="11"/>
    <s v="QUINDÍO"/>
    <s v="4-694120024"/>
    <s v="COMPETITIVIDAD CIRCASIA 2019"/>
    <n v="31985000"/>
  </r>
  <r>
    <x v="11"/>
    <s v="QUINDÍO"/>
    <s v="4-694120028"/>
    <s v="COMPETITIVIDAD CORDOBA 2019"/>
    <n v="61783202"/>
  </r>
  <r>
    <x v="11"/>
    <s v="QUINDÍO"/>
    <s v="4-694120027"/>
    <s v="COMPETITIVIDAD DEPARTAMENTAL-2019"/>
    <n v="134071107"/>
  </r>
  <r>
    <x v="11"/>
    <s v="QUINDÍO"/>
    <s v="4-694120033"/>
    <s v="COMPETITIVIDAD, RENTABI. Y CALIDAD PIJAO"/>
    <n v="12396711"/>
  </r>
  <r>
    <x v="11"/>
    <s v="QUINDÍO"/>
    <s v="1-694010001"/>
    <s v="CONSTRUCCION BODEGAS ZONA FRANCA"/>
    <n v="42760586"/>
  </r>
  <r>
    <x v="11"/>
    <s v="QUINDÍO"/>
    <s v="1-694120004"/>
    <s v="CONSTRUCCIÓN DE FOGONES ECOLÓGICOS-2019"/>
    <n v="34375000"/>
  </r>
  <r>
    <x v="11"/>
    <s v="QUINDÍO"/>
    <s v="4-694120037"/>
    <s v="CONSTRUCCION HUELLAS CONCRETO SIMPLE"/>
    <n v="22354945"/>
  </r>
  <r>
    <x v="11"/>
    <s v="QUINDÍO"/>
    <s v="4-694120022"/>
    <s v="CONVENIO QUIMBAYA PCC 2018 RENTABILIDAD"/>
    <n v="143450249"/>
  </r>
  <r>
    <x v="11"/>
    <s v="QUINDÍO"/>
    <s v="4-694120032"/>
    <s v="ESTABLECIMIENTO DE HMP EDEQ 2019"/>
    <n v="38817611"/>
  </r>
  <r>
    <x v="11"/>
    <s v="QUINDÍO"/>
    <s v="4-694120030"/>
    <s v="FORTALECIMIENTO CAFICULTURA ARMENIA 2019"/>
    <n v="21500009"/>
  </r>
  <r>
    <x v="11"/>
    <s v="QUINDÍO"/>
    <s v="2-694120015"/>
    <s v="INCEN. FERTI. SIEMB. Y RESIEM. CALARCA"/>
    <n v="2500000"/>
  </r>
  <r>
    <x v="11"/>
    <s v="QUINDÍO"/>
    <s v="2-694120017"/>
    <s v="INCENTIVO RENOVACION  2019 (FONDO)"/>
    <n v="136254000"/>
  </r>
  <r>
    <x v="11"/>
    <s v="QUINDÍO"/>
    <s v="1-694120006"/>
    <s v="INCENTIVO SALENTO 2019"/>
    <n v="4692600"/>
  </r>
  <r>
    <x v="11"/>
    <s v="QUINDÍO"/>
    <s v="4-694120029"/>
    <s v="INFRAESTRUCTURA PRODUCTIVA GENOVA 2019"/>
    <n v="32706873"/>
  </r>
  <r>
    <x v="11"/>
    <s v="QUINDÍO"/>
    <s v="2-694120012"/>
    <s v="KITS ESCOLARES PARA NIÑOS CAFETEROS QDIO"/>
    <n v="50560000"/>
  </r>
  <r>
    <x v="11"/>
    <s v="QUINDÍO"/>
    <s v="2-694120013"/>
    <s v="KITS PARA JOVENES CAFET. CIRCASIA 2019"/>
    <n v="2310001"/>
  </r>
  <r>
    <x v="11"/>
    <s v="QUINDÍO"/>
    <s v="4-694120035"/>
    <s v="MANTE. Y MEJORA. VIAS RURALES CIRCASIA"/>
    <n v="44348282"/>
  </r>
  <r>
    <x v="11"/>
    <s v="QUINDÍO"/>
    <s v="4-694120038"/>
    <s v="MANTEN. Y MEJOR. VIAS RURALES LA TEBAIDA"/>
    <n v="21989156"/>
  </r>
  <r>
    <x v="11"/>
    <s v="QUINDÍO"/>
    <s v="4-694120023"/>
    <s v="MANTENIMIENTO DE VIAS - PUERTO ESPEJO-"/>
    <n v="14724433"/>
  </r>
  <r>
    <x v="11"/>
    <s v="QUINDÍO"/>
    <s v="1-694120002"/>
    <s v="MANTENIMIENTO DE VIAS CIRCASIA"/>
    <n v="4956000"/>
  </r>
  <r>
    <x v="11"/>
    <s v="QUINDÍO"/>
    <s v="4-694120031"/>
    <s v="MANTENIMIENTO Y MEJO. RED VIAL CALARCA"/>
    <n v="20311648"/>
  </r>
  <r>
    <x v="11"/>
    <s v="QUINDÍO"/>
    <s v="1-694120007"/>
    <s v="MATERIAL VEGETAL SECC. MONTENEGRO 2019"/>
    <n v="5916000"/>
  </r>
  <r>
    <x v="11"/>
    <s v="QUINDÍO"/>
    <s v="4-694120034"/>
    <s v="MEJORAMIENTO DE RED VIAL TERCIARIA QBAYA"/>
    <n v="13089799"/>
  </r>
  <r>
    <x v="11"/>
    <s v="QUINDÍO"/>
    <s v="2-694120011"/>
    <s v="MEJORAMIENTO INFRAESTRUCTURA PRODUCTIVA"/>
    <n v="121383975"/>
  </r>
  <r>
    <x v="11"/>
    <s v="QUINDÍO"/>
    <s v="1-694120003"/>
    <s v="NUTRICION DE CAFETALES-ANALISIS DE SUELO"/>
    <n v="21256800"/>
  </r>
  <r>
    <x v="11"/>
    <s v="QUINDÍO"/>
    <s v="4-694120015"/>
    <s v="OBRAS DE INFRAESTRUCTURA FILANDIA"/>
    <n v="16130893"/>
  </r>
  <r>
    <x v="11"/>
    <s v="QUINDÍO"/>
    <s v="2-694120014"/>
    <s v="PRODUCCION DE MATERIAL VEGETAL 2019"/>
    <n v="317286948"/>
  </r>
  <r>
    <x v="11"/>
    <s v="QUINDÍO"/>
    <s v="4-694120036"/>
    <s v="PRODUCTIVIDAD E INFRAESTRUCTURA FILANDIA"/>
    <n v="241144829"/>
  </r>
  <r>
    <x v="11"/>
    <s v="QUINDÍO"/>
    <s v="2-112010004"/>
    <s v="PROGRAMA DE RENOVACIÓN NACIONAL"/>
    <n v="109475412"/>
  </r>
  <r>
    <x v="11"/>
    <s v="QUINDÍO"/>
    <s v="4-694120025"/>
    <s v="QUINDIO COMPETITIVO 2019"/>
    <n v="61443808"/>
  </r>
  <r>
    <x v="11"/>
    <s v="QUINDÍO"/>
    <s v="2-112010003"/>
    <s v="REACTIVACION NACIONAL 2018"/>
    <n v="-6173892"/>
  </r>
  <r>
    <x v="11"/>
    <s v="QUINDÍO"/>
    <s v="4-694120018"/>
    <s v="VIAS CORDOBA 2018-1041"/>
    <n v="17387945"/>
  </r>
  <r>
    <x v="11"/>
    <s v="QUINDÍO"/>
    <s v="3-114090001"/>
    <s v="VIAS PARA LA PAZ (OCAD/INVIAS)"/>
    <n v="5043657709"/>
  </r>
  <r>
    <x v="12"/>
    <s v="RISARALDA"/>
    <s v="2-704120095"/>
    <s v="APOYO ECONOMICO EDUCACION INTEGRAL"/>
    <n v="26831250"/>
  </r>
  <r>
    <x v="12"/>
    <s v="RISARALDA"/>
    <s v="2-704120097"/>
    <s v="APOYO ECONOMICO PARA LA EDUCACION"/>
    <n v="21500000"/>
  </r>
  <r>
    <x v="12"/>
    <s v="RISARALDA"/>
    <s v="2-704120110"/>
    <s v="BENEFICIADEROS ECOLOGICOS UNISARC"/>
    <n v="14342401"/>
  </r>
  <r>
    <x v="12"/>
    <s v="RISARALDA"/>
    <s v="2-704120084"/>
    <s v="BENEFICIADEROS MISTRATO 2018"/>
    <n v="30066576"/>
  </r>
  <r>
    <x v="12"/>
    <s v="RISARALDA"/>
    <s v="4-704120062"/>
    <s v="BENEFICIO CALIDAD DE CAFE APIA"/>
    <n v="46650074"/>
  </r>
  <r>
    <x v="12"/>
    <s v="RISARALDA"/>
    <s v="4-704120064"/>
    <s v="BENEFICIO DE CAFE SANTA ROSA DE CABAL"/>
    <n v="90318099"/>
  </r>
  <r>
    <x v="12"/>
    <s v="RISARALDA"/>
    <s v="2-704120105"/>
    <s v="BUSQUEDA DE LA CALIDAD DEL CAFE"/>
    <n v="8166666"/>
  </r>
  <r>
    <x v="12"/>
    <s v="RISARALDA"/>
    <s v="4-704120026"/>
    <s v="CABLE AEREO BOALBOA CN-062"/>
    <n v="76906842"/>
  </r>
  <r>
    <x v="12"/>
    <s v="RISARALDA"/>
    <s v="4-704120024"/>
    <s v="CABLE AEREO GUATICA CONVENIO CN-0061"/>
    <n v="179784528"/>
  </r>
  <r>
    <x v="12"/>
    <s v="RISARALDA"/>
    <s v="4-704120025"/>
    <s v="CABLE AEREO LA CELIA CN-063"/>
    <n v="141187064"/>
  </r>
  <r>
    <x v="12"/>
    <s v="RISARALDA"/>
    <s v="2-704120104"/>
    <s v="CABLES AEREOS MISTRATO Y GUATICA"/>
    <n v="140000000"/>
  </r>
  <r>
    <x v="12"/>
    <s v="RISARALDA"/>
    <s v="2-704120098"/>
    <s v="CAFE TRADING RISARALDA"/>
    <n v="5267500"/>
  </r>
  <r>
    <x v="12"/>
    <s v="RISARALDA"/>
    <s v="4-704120036"/>
    <s v="CALIDAD DE CAFE ESPECIAL LABORATORIO"/>
    <n v="79533935"/>
  </r>
  <r>
    <x v="12"/>
    <s v="RISARALDA"/>
    <s v="2-704120082"/>
    <s v="CHAPOLAS DE VARIEDAD RESISTENTES"/>
    <n v="3354000"/>
  </r>
  <r>
    <x v="12"/>
    <s v="RISARALDA"/>
    <s v="4-704120072"/>
    <s v="CHEC 2019-2020"/>
    <n v="10701965"/>
  </r>
  <r>
    <x v="12"/>
    <s v="RISARALDA"/>
    <s v="2-704120096"/>
    <s v="COLINOS APIA 2019"/>
    <n v="11999960"/>
  </r>
  <r>
    <x v="12"/>
    <s v="RISARALDA"/>
    <s v="4-704120054"/>
    <s v="COLINOS DE CAFE DOSQUEBRADAS"/>
    <n v="40035660"/>
  </r>
  <r>
    <x v="12"/>
    <s v="RISARALDA"/>
    <s v="2-704120093"/>
    <s v="COLINOS DE CAFE MARSELLA"/>
    <n v="19000000"/>
  </r>
  <r>
    <x v="12"/>
    <s v="RISARALDA"/>
    <s v="2-704120099"/>
    <s v="COLINOS SANTA ROSA DE CABAL 2019"/>
    <n v="13999920"/>
  </r>
  <r>
    <x v="12"/>
    <s v="RISARALDA"/>
    <s v="2-704120111"/>
    <s v="COLINOS Y MARQUESINAS MARSELLA"/>
    <n v="41582971"/>
  </r>
  <r>
    <x v="12"/>
    <s v="RISARALDA"/>
    <s v="4-704120061"/>
    <s v="COLINOS Y SECADEROS BALBOA"/>
    <n v="69581199"/>
  </r>
  <r>
    <x v="12"/>
    <s v="RISARALDA"/>
    <s v="4-704120035"/>
    <s v="COLINOS, SIST SEP Y SECADEROS QUINCHIA"/>
    <n v="13191955"/>
  </r>
  <r>
    <x v="12"/>
    <s v="RISARALDA"/>
    <s v="4-704120073"/>
    <s v="COMPONENTES PARA BENEFICIO SANTUARIO"/>
    <n v="42337600"/>
  </r>
  <r>
    <x v="12"/>
    <s v="RISARALDA"/>
    <s v="2-704120089"/>
    <s v="COMUNICACION CAFICULTOR"/>
    <n v="112505622"/>
  </r>
  <r>
    <x v="12"/>
    <s v="RISARALDA"/>
    <s v="2-704120068"/>
    <s v="COMUNICACION CAFICULTOR RISARALDA"/>
    <n v="7318000"/>
  </r>
  <r>
    <x v="12"/>
    <s v="RISARALDA"/>
    <s v="4-704120044"/>
    <s v="CONSTRUCCION ACOPIO APECAFEQ QUINCHIA"/>
    <n v="168606503"/>
  </r>
  <r>
    <x v="12"/>
    <s v="RISARALDA"/>
    <s v="2-704120103"/>
    <s v="CONSTRUCCION AUTOGESTION PLACA HUELLAS"/>
    <n v="3490700"/>
  </r>
  <r>
    <x v="12"/>
    <s v="RISARALDA"/>
    <s v="4-704120006"/>
    <s v="CONSTRUCCION PLACA HUELLAS GUATICA"/>
    <n v="179091776"/>
  </r>
  <r>
    <x v="12"/>
    <s v="RISARALDA"/>
    <s v="4-704120070"/>
    <s v="CONVENIO GRUPO BOGOTA"/>
    <n v="14403589"/>
  </r>
  <r>
    <x v="12"/>
    <s v="RISARALDA"/>
    <s v="4-704120055"/>
    <s v="DESPULPADORAS GUATICA"/>
    <n v="66518330"/>
  </r>
  <r>
    <x v="12"/>
    <s v="RISARALDA"/>
    <s v="4-704120056"/>
    <s v="DESPULPADORAS QUINCHIA"/>
    <n v="107832749"/>
  </r>
  <r>
    <x v="12"/>
    <s v="RISARALDA"/>
    <s v="2-704120106"/>
    <s v="DIVERSIFICACION DEL INGRESO SANTA ROSA"/>
    <n v="2971500"/>
  </r>
  <r>
    <x v="12"/>
    <s v="RISARALDA"/>
    <s v="4-704120005"/>
    <s v="DOTACION DESPULPADORAS Y MAQUINAS CELIA"/>
    <n v="52817370"/>
  </r>
  <r>
    <x v="12"/>
    <s v="RISARALDA"/>
    <s v="4-704120045"/>
    <s v="EDUCACION PARA LA COMPETITIVIDAD"/>
    <n v="200000000"/>
  </r>
  <r>
    <x v="12"/>
    <s v="RISARALDA"/>
    <s v="4-704120052"/>
    <s v="EDUCACION PARA LA COMPETITIVIDAD 2018"/>
    <n v="660026941"/>
  </r>
  <r>
    <x v="12"/>
    <s v="RISARALDA"/>
    <s v="3-704120001"/>
    <s v="EDUCACION PARA LA COMPETITIVIDAD DOSQUEB"/>
    <n v="107010886"/>
  </r>
  <r>
    <x v="12"/>
    <s v="RISARALDA"/>
    <s v="4-704120057"/>
    <s v="EDUCACION PARA LA COMPETITIVIDAD POSTOBO"/>
    <n v="200000009"/>
  </r>
  <r>
    <x v="12"/>
    <s v="RISARALDA"/>
    <s v="4-704120065"/>
    <s v="ENCADENAMIENTO PRODUCTIVO GOBERNACION"/>
    <n v="107106425"/>
  </r>
  <r>
    <x v="12"/>
    <s v="RISARALDA"/>
    <s v="2-704120079"/>
    <s v="ESTUDIO CONSTRUCCIÓN CABLES AEREOS"/>
    <n v="33550495"/>
  </r>
  <r>
    <x v="12"/>
    <s v="RISARALDA"/>
    <s v="2-704120107"/>
    <s v="FERTILIZANTE CAFETEROS LA VIRGINIA"/>
    <n v="9956000"/>
  </r>
  <r>
    <x v="12"/>
    <s v="RISARALDA"/>
    <s v="4-704120059"/>
    <s v="FORTALECIMIENTO PRODUCTIVO PEREIRA"/>
    <n v="421596340"/>
  </r>
  <r>
    <x v="12"/>
    <s v="RISARALDA"/>
    <s v="4-704120051"/>
    <s v="FORTALECIMIENTO PUEBLO RICO"/>
    <n v="27000000"/>
  </r>
  <r>
    <x v="12"/>
    <s v="RISARALDA"/>
    <s v="4-704120066"/>
    <s v="FORTALECIMIENTO PUEBLO RICO 2019"/>
    <n v="71566922"/>
  </r>
  <r>
    <x v="12"/>
    <s v="RISARALDA"/>
    <s v="4-704120060"/>
    <s v="INCENTIVO A LA SIEMBRA LA CELIA"/>
    <n v="58667893"/>
  </r>
  <r>
    <x v="12"/>
    <s v="RISARALDA"/>
    <s v="4-704120053"/>
    <s v="INCENTIVO AL ANALISIS DE SUELOS 2019"/>
    <n v="59920000"/>
  </r>
  <r>
    <x v="12"/>
    <s v="RISARALDA"/>
    <s v="2-704120115"/>
    <s v="LABORATORIO DE CALIDAD SANTUARIO"/>
    <n v="8879650"/>
  </r>
  <r>
    <x v="12"/>
    <s v="RISARALDA"/>
    <s v="2-704120094"/>
    <s v="MEJORAMIENTO PRODUCTIVIDAD BELEN"/>
    <n v="47648000"/>
  </r>
  <r>
    <x v="12"/>
    <s v="RISARALDA"/>
    <s v="2-704120116"/>
    <s v="MEJORAMIENTO PRODUCTIVIDAD BELEN"/>
    <n v="47264000"/>
  </r>
  <r>
    <x v="12"/>
    <s v="RISARALDA"/>
    <s v="4-114080005"/>
    <s v="MUJERES CAFETERAS SAN Y RIS YARA"/>
    <n v="51996000"/>
  </r>
  <r>
    <x v="12"/>
    <s v="RISARALDA"/>
    <s v="4-113180001"/>
    <s v="NESCAFE PLAN COLOMBIA"/>
    <n v="550308735"/>
  </r>
  <r>
    <x v="12"/>
    <s v="RISARALDA"/>
    <s v="4-704120068"/>
    <s v="PARTICIPACION EN LA FERIA EXPOESPECIALES"/>
    <n v="36759542"/>
  </r>
  <r>
    <x v="12"/>
    <s v="RISARALDA"/>
    <s v="4-704120063"/>
    <s v="PERMANENCIA EN EL CAMPO GOBERNACION"/>
    <n v="651426885"/>
  </r>
  <r>
    <x v="12"/>
    <s v="RISARALDA"/>
    <s v="2-704120101"/>
    <s v="PLAN UNIDOS POR LA COSECHA"/>
    <n v="47614254"/>
  </r>
  <r>
    <x v="12"/>
    <s v="RISARALDA"/>
    <s v="2-704120091"/>
    <s v="PRESERVAR CALIDAD DEL CAFE SANTA ROSA"/>
    <n v="2007500"/>
  </r>
  <r>
    <x v="12"/>
    <s v="RISARALDA"/>
    <s v="2-112010004"/>
    <s v="PROGRAMA DE RENOVACIÓN NACIONAL"/>
    <n v="310221698"/>
  </r>
  <r>
    <x v="12"/>
    <s v="RISARALDA"/>
    <s v="2-704120090"/>
    <s v="PROMOCION DE CAFE"/>
    <n v="63259844"/>
  </r>
  <r>
    <x v="12"/>
    <s v="RISARALDA"/>
    <s v="2-704120102"/>
    <s v="PROMOCION DE LA PRODUCCION DE CAFE"/>
    <n v="20453000"/>
  </r>
  <r>
    <x v="12"/>
    <s v="RISARALDA"/>
    <s v="2-112010003"/>
    <s v="REACTIVACION NACIONAL 2018"/>
    <n v="-2364128"/>
  </r>
  <r>
    <x v="12"/>
    <s v="RISARALDA"/>
    <s v="2-704120081"/>
    <s v="RENOVACION ENVEJECIDOS RISARALDA"/>
    <n v="102754200"/>
  </r>
  <r>
    <x v="12"/>
    <s v="RISARALDA"/>
    <s v="4-704120046"/>
    <s v="RISARALDA MAS SOSTENIBLE Y PRODUCTIVA"/>
    <n v="51852391"/>
  </r>
  <r>
    <x v="12"/>
    <s v="RISARALDA"/>
    <s v="4-704120069"/>
    <s v="RISARALDA MAS SOSTENIBLE Y PRODUCTIVA"/>
    <n v="277638419"/>
  </r>
  <r>
    <x v="12"/>
    <s v="RISARALDA"/>
    <s v="4-704120058"/>
    <s v="SALUD VISUAL RISARALDA 2019"/>
    <n v="114282005"/>
  </r>
  <r>
    <x v="12"/>
    <s v="RISARALDA"/>
    <s v="4-112010002"/>
    <s v="SILVICULTURA EN LA ZONA MARGINAL CAFETER"/>
    <n v="165454292"/>
  </r>
  <r>
    <x v="12"/>
    <s v="RISARALDA"/>
    <s v="2-704120108"/>
    <s v="SUMINISTRO DE MATERIAL PETREO BELEN"/>
    <n v="2760000"/>
  </r>
  <r>
    <x v="12"/>
    <s v="RISARALDA"/>
    <s v="4-704120071"/>
    <s v="SUMINISTRO DE MATERIALES ADECUACION"/>
    <n v="37927529"/>
  </r>
  <r>
    <x v="12"/>
    <s v="RISARALDA"/>
    <s v="2-704120114"/>
    <s v="SUMINISTRO DE MATERIALES ADECUACION BELE"/>
    <n v="6574959"/>
  </r>
  <r>
    <x v="12"/>
    <s v="RISARALDA"/>
    <s v="3-114090001"/>
    <s v="VIAS PARA LA PAZ (OCAD/INVIAS)"/>
    <n v="1746091784"/>
  </r>
  <r>
    <x v="13"/>
    <s v="SANTANDER"/>
    <s v="1-714120007"/>
    <s v="APOYO CONVENIOS CON PROFESIONALES Y PROM"/>
    <n v="198824108"/>
  </r>
  <r>
    <x v="13"/>
    <s v="SANTANDER"/>
    <s v="4-714120041"/>
    <s v="CN 2018 1894 INSTALACIÓN DE 1350 HAS DE"/>
    <n v="11313772501"/>
  </r>
  <r>
    <x v="13"/>
    <s v="SANTANDER"/>
    <s v="4-714120038"/>
    <s v="CN 2018-1658 APOYO BENEFICIADEROS ECOLÓG"/>
    <n v="1381866976"/>
  </r>
  <r>
    <x v="13"/>
    <s v="SANTANDER"/>
    <s v="4-714120054"/>
    <s v="CN 2019-0350 PROYECTO CAFÉ SANTA BARBARA"/>
    <n v="20073354"/>
  </r>
  <r>
    <x v="13"/>
    <s v="SANTANDER"/>
    <s v="4-714120053"/>
    <s v="CN 2019-0351 PROYECTO CAFÉ TONA"/>
    <n v="34858489"/>
  </r>
  <r>
    <x v="13"/>
    <s v="SANTANDER"/>
    <s v="4-714120052"/>
    <s v="CN 2019-0411 PROYECTO CAFÉ PUENTE NACION"/>
    <n v="82973383"/>
  </r>
  <r>
    <x v="13"/>
    <s v="SANTANDER"/>
    <s v="4-714120029"/>
    <s v="CN-2018-0341- UNA NUEVA GENERACIÓN DE EM"/>
    <n v="249812438"/>
  </r>
  <r>
    <x v="13"/>
    <s v="SANTANDER"/>
    <s v="4-714120037"/>
    <s v="CN-2018-1237 PROY. A.T. OIBA"/>
    <n v="660000"/>
  </r>
  <r>
    <x v="13"/>
    <s v="SANTANDER"/>
    <s v="4-714120046"/>
    <s v="CN-2019-0074 PROY. A.T. PUENTE NACIONAL"/>
    <n v="36026167"/>
  </r>
  <r>
    <x v="13"/>
    <s v="SANTANDER"/>
    <s v="4-714120048"/>
    <s v="CN-2019-0075 PROY. A.T. BARBOSA"/>
    <n v="38897649"/>
  </r>
  <r>
    <x v="13"/>
    <s v="SANTANDER"/>
    <s v="4-714120047"/>
    <s v="CN-2019-0085 PROY. A.T. ENCINO"/>
    <n v="36212183"/>
  </r>
  <r>
    <x v="13"/>
    <s v="SANTANDER"/>
    <s v="4-714120049"/>
    <s v="CN-2019-0143 PROY. A.T. CONFINES"/>
    <n v="31075566"/>
  </r>
  <r>
    <x v="13"/>
    <s v="SANTANDER"/>
    <s v="4-714120050"/>
    <s v="CN-2019-0321 PROY. A.T. OIBA"/>
    <n v="34646798"/>
  </r>
  <r>
    <x v="13"/>
    <s v="SANTANDER"/>
    <s v="4-714120056"/>
    <s v="CN-2019-0406 PROYECTO A.T. SAN GIL"/>
    <n v="28898481"/>
  </r>
  <r>
    <x v="13"/>
    <s v="SANTANDER"/>
    <s v="4-714120051"/>
    <s v="CN-2019-0407 PROYECTO CAFÉ VELEZ"/>
    <n v="15768237"/>
  </r>
  <r>
    <x v="13"/>
    <s v="SANTANDER"/>
    <s v="4-714120058"/>
    <s v="CN-2019-0443 PROYECTO CAFÉ CHARALÁ"/>
    <n v="29883052"/>
  </r>
  <r>
    <x v="13"/>
    <s v="SANTANDER"/>
    <s v="4-714120057"/>
    <s v="CN-2019-0444 PROYECTO CAFÉ SAN GIL"/>
    <n v="131688128"/>
  </r>
  <r>
    <x v="13"/>
    <s v="SANTANDER"/>
    <s v="4-714120067"/>
    <s v="CN-2019-0644  PROYECTO CAFÉ BARICHARA"/>
    <n v="21445214"/>
  </r>
  <r>
    <x v="13"/>
    <s v="SANTANDER"/>
    <s v="4-714120059"/>
    <s v="CN-2019-0691 PROYECTO CAFÉ VILLANUEVA"/>
    <n v="16463940"/>
  </r>
  <r>
    <x v="13"/>
    <s v="SANTANDER"/>
    <s v="4-714120069"/>
    <s v="CN-2019-0703 PROYECTO CAFÉ GUAPOTÁ"/>
    <n v="19500000"/>
  </r>
  <r>
    <x v="13"/>
    <s v="SANTANDER"/>
    <s v="4-714120070"/>
    <s v="CN-2019-0704 PROYECTO CAFÉ MOGOTES"/>
    <n v="35000000"/>
  </r>
  <r>
    <x v="13"/>
    <s v="SANTANDER"/>
    <s v="4-714120068"/>
    <s v="CN-2019-0705 PROYECTO CAFÉ SUAITA"/>
    <n v="19081603"/>
  </r>
  <r>
    <x v="13"/>
    <s v="SANTANDER"/>
    <s v="4-714120063"/>
    <s v="CN-2019-0828 PROYECTO CAFÉ GUAVATÁ"/>
    <n v="21236825"/>
  </r>
  <r>
    <x v="13"/>
    <s v="SANTANDER"/>
    <s v="4-714120061"/>
    <s v="CN-2019-0833 PROYECTO CAFÉ SAN VICENTE"/>
    <n v="117446308"/>
  </r>
  <r>
    <x v="13"/>
    <s v="SANTANDER"/>
    <s v="4-714120060"/>
    <s v="CN-2019-0860 PROYECTO CAFÉ PÁRAMO"/>
    <n v="42651650"/>
  </r>
  <r>
    <x v="13"/>
    <s v="SANTANDER"/>
    <s v="4-714120064"/>
    <s v="CN-2019-0864 PROYECTO CAFÉ SUCRE"/>
    <n v="22869418"/>
  </r>
  <r>
    <x v="13"/>
    <s v="SANTANDER"/>
    <s v="4-714120071"/>
    <s v="CN-2019-0872 PROYECTO CAFÉ SAN MIGUEL"/>
    <n v="61138831"/>
  </r>
  <r>
    <x v="13"/>
    <s v="SANTANDER"/>
    <s v="4-714120055"/>
    <s v="CN-2019-0910 AMPL. ALCANCE &quot;UNA NUEVA GE"/>
    <n v="5907575"/>
  </r>
  <r>
    <x v="13"/>
    <s v="SANTANDER"/>
    <s v="4-714120066"/>
    <s v="CN-2019-0923 PROY. A.T. CARMEN DE CHCURI"/>
    <n v="6773913"/>
  </r>
  <r>
    <x v="13"/>
    <s v="SANTANDER"/>
    <s v="4-714120065"/>
    <s v="CN-2019-1033 PROYECTO CAFÉ FLORIDABLANC"/>
    <n v="146370800"/>
  </r>
  <r>
    <x v="13"/>
    <s v="SANTANDER"/>
    <s v="4-714120074"/>
    <s v="CN-2019-1537 PROYECTO CAFÉ MCPO SAN ANDR"/>
    <n v="54637246"/>
  </r>
  <r>
    <x v="13"/>
    <s v="SANTANDER"/>
    <s v="1-714120008"/>
    <s v="ENCUENTROS EDUCATIVOS PARA LA FORMACIÓN"/>
    <n v="22345432"/>
  </r>
  <r>
    <x v="13"/>
    <s v="SANTANDER"/>
    <s v="4-714120045"/>
    <s v="ENCUENTROS GREMIALES-COMITES MUNICIPALES"/>
    <n v="99583993"/>
  </r>
  <r>
    <x v="13"/>
    <s v="SANTANDER"/>
    <s v="2-714120096"/>
    <s v="ESTABLECIM. PARCELAS DEMOSTRATIVAS IPA"/>
    <n v="17960753"/>
  </r>
  <r>
    <x v="13"/>
    <s v="SANTANDER"/>
    <s v="4-114080005"/>
    <s v="MUJERES CAFETERAS SAN Y RIS YARA"/>
    <n v="57000000"/>
  </r>
  <r>
    <x v="13"/>
    <s v="SANTANDER"/>
    <s v="3-113180002"/>
    <s v="NESPRESSO AAA"/>
    <n v="13776493"/>
  </r>
  <r>
    <x v="13"/>
    <s v="SANTANDER"/>
    <s v="4-714120072"/>
    <s v="NOVENO ENCUENTRO DE EMPRESARIOS CAFETERO"/>
    <n v="13900000"/>
  </r>
  <r>
    <x v="13"/>
    <s v="SANTANDER"/>
    <s v="4-714120073"/>
    <s v="PARTICIPACION FERIA CAFES DE COLOMBIA EX"/>
    <n v="30447230"/>
  </r>
  <r>
    <x v="13"/>
    <s v="SANTANDER"/>
    <s v="2-714120097"/>
    <s v="PLAN CAFÉ 2019 - RENOVACIÓN CON LIDERAZG"/>
    <n v="30000000"/>
  </r>
  <r>
    <x v="13"/>
    <s v="SANTANDER"/>
    <s v="2-112010004"/>
    <s v="PROGRAMA DE RENOVACIÓN NACIONAL"/>
    <n v="263053110"/>
  </r>
  <r>
    <x v="13"/>
    <s v="SANTANDER"/>
    <s v="2-714120093"/>
    <s v="PROY.INTEGRAL MEJORAMIENTO DE LA CALIDAD"/>
    <n v="217565090"/>
  </r>
  <r>
    <x v="13"/>
    <s v="SANTANDER"/>
    <s v="2-714120098"/>
    <s v="PROYECTO  ACTUALIZACIÓN SICA 2019"/>
    <n v="47720986"/>
  </r>
  <r>
    <x v="13"/>
    <s v="SANTANDER"/>
    <s v="4-714120044"/>
    <s v="PROYECTO ANALISIS DE SUELOS 2019"/>
    <n v="45502000"/>
  </r>
  <r>
    <x v="13"/>
    <s v="SANTANDER"/>
    <s v="4-714120042"/>
    <s v="PROYECTO CAMPAÑAS DIVULGATIVAS PROGR. CA"/>
    <n v="100981490"/>
  </r>
  <r>
    <x v="13"/>
    <s v="SANTANDER"/>
    <s v="2-714120091"/>
    <s v="PROYECTO CONTROL BROCA SUBSIDIO - HONGO"/>
    <n v="13000000"/>
  </r>
  <r>
    <x v="13"/>
    <s v="SANTANDER"/>
    <s v="4-714120043"/>
    <s v="PROYECTO FESTIVAL CULTURAL DEL CAFÉ"/>
    <n v="76672672"/>
  </r>
  <r>
    <x v="13"/>
    <s v="SANTANDER"/>
    <s v="2-714120092"/>
    <s v="PROYECTO GERMINADORES COMUALES 2019"/>
    <n v="198062557"/>
  </r>
  <r>
    <x v="13"/>
    <s v="SANTANDER"/>
    <s v="2-714120101"/>
    <s v="PROYECTO MANEJO DE AGUAS RESIDUALES"/>
    <n v="33000000"/>
  </r>
  <r>
    <x v="13"/>
    <s v="SANTANDER"/>
    <s v="2-714120094"/>
    <s v="PROYECTO MUJERES-JÓVENES CAFETEROS"/>
    <n v="37290866"/>
  </r>
  <r>
    <x v="13"/>
    <s v="SANTANDER"/>
    <s v="4-714120062"/>
    <s v="PROYECTO NIÑOS PILOS 2019"/>
    <n v="4918900"/>
  </r>
  <r>
    <x v="13"/>
    <s v="SANTANDER"/>
    <s v="2-714120100"/>
    <s v="PROYECTO RENOVACIÓN POR SIEMBRA Y ZOCA"/>
    <n v="229803600"/>
  </r>
  <r>
    <x v="13"/>
    <s v="SANTANDER"/>
    <s v="2-714120080"/>
    <s v="PROYECTO RENOVACIONES POR SIEMBRA"/>
    <n v="667800"/>
  </r>
  <r>
    <x v="13"/>
    <s v="SANTANDER"/>
    <s v="2-714120081"/>
    <s v="PROYECTO RENOVACIONES POR ZOCA"/>
    <n v="4180850"/>
  </r>
  <r>
    <x v="13"/>
    <s v="SANTANDER"/>
    <s v="2-714120095"/>
    <s v="PROYECTOS EDUCATIVOS"/>
    <n v="50460930"/>
  </r>
  <r>
    <x v="13"/>
    <s v="SANTANDER"/>
    <s v="4-112010002"/>
    <s v="SILVICULTURA EN LA ZONA MARGINAL CAFETER"/>
    <n v="324516734"/>
  </r>
  <r>
    <x v="13"/>
    <s v="SANTANDER"/>
    <s v="2-714120079"/>
    <s v="SOSTENIBILIDAD AREA CAFETERA NUEVAS SIEM"/>
    <n v="4461420"/>
  </r>
  <r>
    <x v="13"/>
    <s v="SANTANDER"/>
    <s v="2-714120099"/>
    <s v="SOSTENIMIENTO DEL ÁREA NUEVAS SIEMBRAS"/>
    <n v="130877850"/>
  </r>
  <r>
    <x v="14"/>
    <s v="TOLIMA"/>
    <s v="4-114080004"/>
    <s v="ACCIONES ERRADICACIÓN TRABAJO INFANTIL"/>
    <n v="25185489"/>
  </r>
  <r>
    <x v="14"/>
    <s v="TOLIMA"/>
    <s v="4-724120055"/>
    <s v="ANALISIS DE SUELOS"/>
    <n v="2640000"/>
  </r>
  <r>
    <x v="14"/>
    <s v="TOLIMA"/>
    <s v="4-724120053"/>
    <s v="APLICACION DE NUEVAS TECNOLOGIAS PARA LA"/>
    <n v="397884991"/>
  </r>
  <r>
    <x v="14"/>
    <s v="TOLIMA"/>
    <s v="2-724120079"/>
    <s v="APOYAR AL FORTALECIMIENTO PRODUCTIVO DE"/>
    <n v="14971300"/>
  </r>
  <r>
    <x v="14"/>
    <s v="TOLIMA"/>
    <s v="4-724120045"/>
    <s v="APOYAR LA CONSTRUCCION DE FOSAS DE COMPO"/>
    <n v="28546537"/>
  </r>
  <r>
    <x v="14"/>
    <s v="TOLIMA"/>
    <s v="4-724120025"/>
    <s v="CAPACITACION Y MEJORAMIENTO DE LA INFRAE"/>
    <n v="1401948798"/>
  </r>
  <r>
    <x v="14"/>
    <s v="TOLIMA"/>
    <s v="4-724120064"/>
    <s v="CONSTRUCCION DE CINTAS HUELLAS EN LA RED"/>
    <n v="149999812"/>
  </r>
  <r>
    <x v="14"/>
    <s v="TOLIMA"/>
    <s v="4-724120042"/>
    <s v="CONSTRUCCION DE CINTAS HUELLAS EN VIAS T"/>
    <n v="21069661"/>
  </r>
  <r>
    <x v="14"/>
    <s v="TOLIMA"/>
    <s v="4-724120043"/>
    <s v="CONSTRUCCION DE CINTAS HUELLAS EN VIAS T"/>
    <n v="7279347"/>
  </r>
  <r>
    <x v="14"/>
    <s v="TOLIMA"/>
    <s v="4-724120046"/>
    <s v="CONSTRUCCION DE CINTAS HUELLAS EN VIAS T"/>
    <n v="4182891"/>
  </r>
  <r>
    <x v="14"/>
    <s v="TOLIMA"/>
    <s v="4-724120052"/>
    <s v="CONSTRUCCION DE CINTAS HUELLAS EN VIAS T"/>
    <n v="34919159"/>
  </r>
  <r>
    <x v="14"/>
    <s v="TOLIMA"/>
    <s v="4-724120058"/>
    <s v="CONSTRUCCION DE CINTAS HUELLAS EN VIAS T"/>
    <n v="50000100"/>
  </r>
  <r>
    <x v="14"/>
    <s v="TOLIMA"/>
    <s v="4-724120063"/>
    <s v="CONSTRUCCION DE CINTAS HUELLAS EN VIAS T"/>
    <n v="60000249"/>
  </r>
  <r>
    <x v="14"/>
    <s v="TOLIMA"/>
    <s v="4-724120071"/>
    <s v="CONSTRUCCION DE CINTAS HUELLAS EN VIAS T"/>
    <n v="60000005"/>
  </r>
  <r>
    <x v="14"/>
    <s v="TOLIMA"/>
    <s v="4-724120073"/>
    <s v="CONSTRUCCION DE CINTAS HUELLAS EN VIAS T"/>
    <n v="77828838"/>
  </r>
  <r>
    <x v="14"/>
    <s v="TOLIMA"/>
    <s v="4-724120076"/>
    <s v="CONSTRUCCION DE CINTAS HUELLAS EN VIAS T"/>
    <n v="111975200"/>
  </r>
  <r>
    <x v="14"/>
    <s v="TOLIMA"/>
    <s v="4-724120077"/>
    <s v="CONSTRUCCION DE CINTAS HUELLAS EN VIAS T"/>
    <n v="30905442"/>
  </r>
  <r>
    <x v="14"/>
    <s v="TOLIMA"/>
    <s v="4-724120081"/>
    <s v="CONSTRUCCION DE CINTAS HUELLAS EN VIAS T"/>
    <n v="19470206"/>
  </r>
  <r>
    <x v="14"/>
    <s v="TOLIMA"/>
    <s v="4-724120070"/>
    <s v="CONSTRUCCIÓN DE CINTAS HUELLAS EN VIAS T"/>
    <n v="45000041"/>
  </r>
  <r>
    <x v="14"/>
    <s v="TOLIMA"/>
    <s v="4-724120082"/>
    <s v="CONSTRUCCION DE FILTROS VERDES EN FINCAS"/>
    <n v="11000000"/>
  </r>
  <r>
    <x v="14"/>
    <s v="TOLIMA"/>
    <s v="4-724120078"/>
    <s v="CONSTRUCCION DE INFRAESTRUCTURA DE SECAD"/>
    <n v="81995652"/>
  </r>
  <r>
    <x v="14"/>
    <s v="TOLIMA"/>
    <s v="4-724120065"/>
    <s v="CONSTRUCCION DE INFRAESTRUCTURA PARA BEN"/>
    <n v="103429750"/>
  </r>
  <r>
    <x v="14"/>
    <s v="TOLIMA"/>
    <s v="4-724120026"/>
    <s v="CONSTRUCCION Y MEJORAMIENTO EN LA INFRAE"/>
    <n v="96419763"/>
  </r>
  <r>
    <x v="14"/>
    <s v="TOLIMA"/>
    <s v="4-724120061"/>
    <s v="CONSTRUCCIONDE BENEFICIADEROS ECOLOGICOS"/>
    <n v="87181272"/>
  </r>
  <r>
    <x v="14"/>
    <s v="TOLIMA"/>
    <s v="4-724120062"/>
    <s v="CONTRIBUIR A LA CONSERVACION DE LA CALID"/>
    <n v="34307954"/>
  </r>
  <r>
    <x v="14"/>
    <s v="TOLIMA"/>
    <s v="4-724120054"/>
    <s v="CONTRIBUIR CON EL MEJORAMIENTO DE VIAS R"/>
    <n v="19987920"/>
  </r>
  <r>
    <x v="14"/>
    <s v="TOLIMA"/>
    <s v="2-724120083"/>
    <s v="CONTRIBUIR EN EL AUMENTO DE LA PRODUCCIO"/>
    <n v="1572493000"/>
  </r>
  <r>
    <x v="14"/>
    <s v="TOLIMA"/>
    <s v="2-724120071"/>
    <s v="CONTRIBUIR EN EL AUMENTO DE LA PRODUCCIÓ"/>
    <n v="821900"/>
  </r>
  <r>
    <x v="14"/>
    <s v="TOLIMA"/>
    <s v="4-724120049"/>
    <s v="EL AGUA COMO CENTRO DE LAS COMUNIDADES C"/>
    <n v="163284649"/>
  </r>
  <r>
    <x v="14"/>
    <s v="TOLIMA"/>
    <s v="2-724120084"/>
    <s v="ENTREGA DE BOLSAS PARA ALMACIGO DE CAFE"/>
    <n v="17303378"/>
  </r>
  <r>
    <x v="14"/>
    <s v="TOLIMA"/>
    <s v="4-724120051"/>
    <s v="ENTREGA DE CHAPOLAS PARA LA RENOVACION P"/>
    <n v="439999994"/>
  </r>
  <r>
    <x v="14"/>
    <s v="TOLIMA"/>
    <s v="2-724120087"/>
    <s v="ENTREGA DE SEMILLA CERTIFICADA DE VARIED"/>
    <n v="10276454"/>
  </r>
  <r>
    <x v="14"/>
    <s v="TOLIMA"/>
    <s v="2-724120090"/>
    <s v="ENTREGA DE SEMILLA Y/O CHAPOLAS PARA LA"/>
    <n v="139759213"/>
  </r>
  <r>
    <x v="14"/>
    <s v="TOLIMA"/>
    <s v="2-724120074"/>
    <s v="ESCUELA Y CAFE"/>
    <n v="40933000"/>
  </r>
  <r>
    <x v="14"/>
    <s v="TOLIMA"/>
    <s v="2-724120080"/>
    <s v="ESCUELA Y CAFE SEGUNDA FASE"/>
    <n v="55057873"/>
  </r>
  <r>
    <x v="14"/>
    <s v="TOLIMA"/>
    <s v="4-724120067"/>
    <s v="ESTRATEGIA PARA LA PROMOCION DEL CAFE DE"/>
    <n v="263181899"/>
  </r>
  <r>
    <x v="14"/>
    <s v="TOLIMA"/>
    <s v="4-724120029"/>
    <s v="FORTALECER EL PARQUE CAFETERO DEL MUNICI"/>
    <n v="34780301"/>
  </r>
  <r>
    <x v="14"/>
    <s v="TOLIMA"/>
    <s v="2-724120081"/>
    <s v="FORTALECER LA INFRAESTRUCTURA DE SECADOR"/>
    <n v="333027389"/>
  </r>
  <r>
    <x v="14"/>
    <s v="TOLIMA"/>
    <s v="2-724120082"/>
    <s v="FORTALECER LA INFRAESTRUCTURA DE SECADOR"/>
    <n v="141944986"/>
  </r>
  <r>
    <x v="14"/>
    <s v="TOLIMA"/>
    <s v="4-724120059"/>
    <s v="FORTALECER LA INFRAESTRUCTURA DE SECADOR"/>
    <n v="39375019"/>
  </r>
  <r>
    <x v="14"/>
    <s v="TOLIMA"/>
    <s v="4-724120060"/>
    <s v="FORTALECER LA INFRAESTRUCTURA DE SECADOR"/>
    <n v="24882014"/>
  </r>
  <r>
    <x v="14"/>
    <s v="TOLIMA"/>
    <s v="4-724120079"/>
    <s v="FORTALECIMIENTO DE CONOCIMIENTOS AGR"/>
    <n v="1875849"/>
  </r>
  <r>
    <x v="14"/>
    <s v="TOLIMA"/>
    <s v="4-724120072"/>
    <s v="FORTALECIMIENTO DE SECADORES SOLARES DE"/>
    <n v="4702090"/>
  </r>
  <r>
    <x v="14"/>
    <s v="TOLIMA"/>
    <s v="2-724120075"/>
    <s v="INCENTIVAR LA RENOVACION DE CAFETALES ME"/>
    <n v="238252750"/>
  </r>
  <r>
    <x v="14"/>
    <s v="TOLIMA"/>
    <s v="2-724120086"/>
    <s v="INICIATIVA PARA EL MEJORAMIENTO DE LA PR"/>
    <n v="90906600"/>
  </r>
  <r>
    <x v="14"/>
    <s v="TOLIMA"/>
    <s v="4-724120005"/>
    <s v="MANT Y CONSEV RED VIA MPIO RIOBLANCO"/>
    <n v="6535231"/>
  </r>
  <r>
    <x v="14"/>
    <s v="TOLIMA"/>
    <s v="4-724120003"/>
    <s v="MANT Y CONSEV RED VIAL MPIO IBAGUE"/>
    <n v="33279"/>
  </r>
  <r>
    <x v="14"/>
    <s v="TOLIMA"/>
    <s v="4-724120057"/>
    <s v="MANTENIMIENTO CONSERVACION Y ATENCION DE"/>
    <n v="120000006"/>
  </r>
  <r>
    <x v="14"/>
    <s v="TOLIMA"/>
    <s v="4-724120033"/>
    <s v="MANTENIMIENTO Y LA CONSERVACION DE LAS V"/>
    <n v="469213521"/>
  </r>
  <r>
    <x v="14"/>
    <s v="TOLIMA"/>
    <s v="2-724120077"/>
    <s v="MANTENIMIENTO Y LA CONSERVACION DE VIAS"/>
    <n v="1030818706"/>
  </r>
  <r>
    <x v="14"/>
    <s v="TOLIMA"/>
    <s v="2-724120078"/>
    <s v="MANTENIMIENTO Y LA CONSERVACIÓN DE VIAS"/>
    <n v="1105358097"/>
  </r>
  <r>
    <x v="14"/>
    <s v="TOLIMA"/>
    <s v="4-724120047"/>
    <s v="MANTENIMIENTO, CONSERVACION Y ATENCION D"/>
    <n v="180000005"/>
  </r>
  <r>
    <x v="14"/>
    <s v="TOLIMA"/>
    <s v="4-724120075"/>
    <s v="MANTENIMIENTO, CONSERVACION Y ATENCION D"/>
    <n v="468875289"/>
  </r>
  <r>
    <x v="14"/>
    <s v="TOLIMA"/>
    <s v="2-724120089"/>
    <s v="MEJORAMIENTO DE INFRAESTRUCTURA PARA BEN"/>
    <n v="27099044"/>
  </r>
  <r>
    <x v="14"/>
    <s v="TOLIMA"/>
    <s v="2-724120091"/>
    <s v="MEJORAMIENTO DE LA CALIDAD DEL CAFE, MED"/>
    <n v="12500000"/>
  </r>
  <r>
    <x v="14"/>
    <s v="TOLIMA"/>
    <s v="4-724120074"/>
    <s v="MEJORAMIENTO DE LA CALIDAD DEL CAFE, MED"/>
    <n v="14088317"/>
  </r>
  <r>
    <x v="14"/>
    <s v="TOLIMA"/>
    <s v="4-724120037"/>
    <s v="MEJORAMIENTO DE LA INFRAESTRUCTURA DE BE"/>
    <n v="249370490"/>
  </r>
  <r>
    <x v="14"/>
    <s v="TOLIMA"/>
    <s v="4-724120068"/>
    <s v="MEJORAMIENTO DE LA INFRAESTRUCTURA DE SE"/>
    <n v="99353179"/>
  </r>
  <r>
    <x v="14"/>
    <s v="TOLIMA"/>
    <s v="4-724120069"/>
    <s v="MEJORAMIENTO DE LA INFRAESTRUCTURA DE SE"/>
    <n v="24869112"/>
  </r>
  <r>
    <x v="14"/>
    <s v="TOLIMA"/>
    <s v="4-724120080"/>
    <s v="MEJORAMIENTO DE POLIDEPORTIVOS EN EL DEP"/>
    <n v="54557210"/>
  </r>
  <r>
    <x v="14"/>
    <s v="TOLIMA"/>
    <s v="4-724120050"/>
    <s v="MEJORAMIENTO DE VÍAS TERCIARIAS EN LOS M"/>
    <n v="51476375"/>
  </r>
  <r>
    <x v="14"/>
    <s v="TOLIMA"/>
    <s v="2-724120088"/>
    <s v="MEJORAMIENTO DEL ESTADO FITOSANITARIO DE"/>
    <n v="59439306"/>
  </r>
  <r>
    <x v="14"/>
    <s v="TOLIMA"/>
    <s v="4-724120066"/>
    <s v="NIÑOS PILOS PARQUE DEL CAFÉ – TOLIMA 201"/>
    <n v="2000000"/>
  </r>
  <r>
    <x v="14"/>
    <s v="TOLIMA"/>
    <s v="2-112010004"/>
    <s v="PROGRAMA DE RENOVACIÓN NACIONAL"/>
    <n v="583779134"/>
  </r>
  <r>
    <x v="14"/>
    <s v="TOLIMA"/>
    <s v="2-724120085"/>
    <s v="PROTECCION FITOSANITARIA DE LOS CAFETALE"/>
    <n v="2842400"/>
  </r>
  <r>
    <x v="14"/>
    <s v="TOLIMA"/>
    <s v="4-724120023"/>
    <s v="PROYECTOS PRODUCTIVOS QUE CONTRIBUYAN A"/>
    <n v="149161898"/>
  </r>
  <r>
    <x v="14"/>
    <s v="TOLIMA"/>
    <s v="4-724120048"/>
    <s v="RGC - FLOR DE MI TIERRA"/>
    <n v="158358525"/>
  </r>
  <r>
    <x v="14"/>
    <s v="TOLIMA"/>
    <s v="4-724120056"/>
    <s v="SELECTOR DE ARVENSES MODIFICADO A LA ASP"/>
    <n v="36979220"/>
  </r>
  <r>
    <x v="14"/>
    <s v="TOLIMA"/>
    <s v="4-112010002"/>
    <s v="SILVICULTURA EN LA ZONA MARGINAL CAFETER"/>
    <n v="135943977"/>
  </r>
  <r>
    <x v="15"/>
    <s v="VALLE DEL CAUCA"/>
    <s v="1-734120001"/>
    <s v="APOYO COOPERATIVO Y FORTALECIMIENTO GREM"/>
    <n v="165808268"/>
  </r>
  <r>
    <x v="15"/>
    <s v="VALLE DEL CAUCA"/>
    <s v="1-734120005"/>
    <s v="CAFES ESPECIALES VALLE DEL CAUCA - 2018"/>
    <n v="4440008"/>
  </r>
  <r>
    <x v="15"/>
    <s v="VALLE DEL CAUCA"/>
    <s v="4-734120027"/>
    <s v="CN 2018 0996 CONSERVACIÓN DE LAS CUENCAS"/>
    <n v="272231848"/>
  </r>
  <r>
    <x v="15"/>
    <s v="VALLE DEL CAUCA"/>
    <s v="4-734120010"/>
    <s v="CN-2017-1981 MEJORAMIENTO ACUEDUCTO TRUJ"/>
    <n v="1316220"/>
  </r>
  <r>
    <x v="15"/>
    <s v="VALLE DEL CAUCA"/>
    <s v="4-734120019"/>
    <s v="CN-2018-0883 CAMINEROS BUGA"/>
    <n v="22869394"/>
  </r>
  <r>
    <x v="15"/>
    <s v="VALLE DEL CAUCA"/>
    <s v="4-734120023"/>
    <s v="CN-2018-0884 ACUEDUCTO Y SANEAMIENTO BAS"/>
    <n v="89452455"/>
  </r>
  <r>
    <x v="15"/>
    <s v="VALLE DEL CAUCA"/>
    <s v="4-734120020"/>
    <s v="CN-2018-0985 CAMINEROS TULUA"/>
    <n v="167103142"/>
  </r>
  <r>
    <x v="15"/>
    <s v="VALLE DEL CAUCA"/>
    <s v="4-734120024"/>
    <s v="CN-2018-0992 CAMINEROS EPSA DAGUA"/>
    <n v="128493723"/>
  </r>
  <r>
    <x v="15"/>
    <s v="VALLE DEL CAUCA"/>
    <s v="4-734120021"/>
    <s v="CN-2018-1099 CAMINEROS SEVILLA"/>
    <n v="52302579"/>
  </r>
  <r>
    <x v="15"/>
    <s v="VALLE DEL CAUCA"/>
    <s v="4-734120033"/>
    <s v="CN-2018-1225 CAFICULTURA LA UNIÓN"/>
    <n v="14575669"/>
  </r>
  <r>
    <x v="15"/>
    <s v="VALLE DEL CAUCA"/>
    <s v="4-734120030"/>
    <s v="CN-2018-1239 CAFICULTURA CAICEDONIA"/>
    <n v="17250000"/>
  </r>
  <r>
    <x v="15"/>
    <s v="VALLE DEL CAUCA"/>
    <s v="4-734120034"/>
    <s v="CN-2018-1307 CAFICULTURA LA VICTORIA"/>
    <n v="3150000"/>
  </r>
  <r>
    <x v="15"/>
    <s v="VALLE DEL CAUCA"/>
    <s v="4-734120028"/>
    <s v="CN-2018-1312 FORTALECIMIENTO DE APRODECA"/>
    <n v="74918620"/>
  </r>
  <r>
    <x v="15"/>
    <s v="VALLE DEL CAUCA"/>
    <s v="4-734120031"/>
    <s v="CN-2018-1360 CAFICULTURA CALIMA-DARIEN"/>
    <n v="1969334"/>
  </r>
  <r>
    <x v="15"/>
    <s v="VALLE DEL CAUCA"/>
    <s v="4-734120032"/>
    <s v="CN-2018-1507 CAFICULTURA SEVILLA"/>
    <n v="14440000"/>
  </r>
  <r>
    <x v="15"/>
    <s v="VALLE DEL CAUCA"/>
    <s v="4-734120029"/>
    <s v="CN-2018-1511 RUTAS PARA LA PAZ"/>
    <n v="432150394"/>
  </r>
  <r>
    <x v="15"/>
    <s v="VALLE DEL CAUCA"/>
    <s v="4-734120022"/>
    <s v="CN-2018-1838 PROGRAMA FARMER BROTHERS"/>
    <n v="633661801"/>
  </r>
  <r>
    <x v="15"/>
    <s v="VALLE DEL CAUCA"/>
    <s v="4-734120038"/>
    <s v="CN-2018-1871 ACUEDUCTO TRUJILLO"/>
    <n v="263059941"/>
  </r>
  <r>
    <x v="15"/>
    <s v="VALLE DEL CAUCA"/>
    <s v="4-734120057"/>
    <s v="CN-2019-0332 OIM MJTO PROCESO POSTCOSECH"/>
    <n v="263728634"/>
  </r>
  <r>
    <x v="15"/>
    <s v="VALLE DEL CAUCA"/>
    <s v="4-734120040"/>
    <s v="CN-2019-0367 LIDERAZGO MUJERES CAFETERAS"/>
    <n v="6233302"/>
  </r>
  <r>
    <x v="15"/>
    <s v="VALLE DEL CAUCA"/>
    <s v="4-734120041"/>
    <s v="CN-2019-0391 ATENCION OBRAS DE EMERGENCI"/>
    <n v="4170838312"/>
  </r>
  <r>
    <x v="15"/>
    <s v="VALLE DEL CAUCA"/>
    <s v="4-734120043"/>
    <s v="CN-2019-0536 FORT CAFICULTURA BUGALAGRAN"/>
    <n v="20900636"/>
  </r>
  <r>
    <x v="15"/>
    <s v="VALLE DEL CAUCA"/>
    <s v="4-734120052"/>
    <s v="CN-2019-0552 FORT CAFICULTURA ULLOA 2019"/>
    <n v="7747312"/>
  </r>
  <r>
    <x v="15"/>
    <s v="VALLE DEL CAUCA"/>
    <s v="4-734120046"/>
    <s v="CN-2019-0605 FORT CAFICULTURA CAICEDONIA"/>
    <n v="20064496"/>
  </r>
  <r>
    <x v="15"/>
    <s v="VALLE DEL CAUCA"/>
    <s v="4-734120044"/>
    <s v="CN-2019-0630 FORT CAFICULTURA ROLDANILLO"/>
    <n v="32349069"/>
  </r>
  <r>
    <x v="15"/>
    <s v="VALLE DEL CAUCA"/>
    <s v="4-734120051"/>
    <s v="CN-2019-0647 FORT CAFICULTURA TORO 2019"/>
    <n v="8085180"/>
  </r>
  <r>
    <x v="15"/>
    <s v="VALLE DEL CAUCA"/>
    <s v="4-734120048"/>
    <s v="CN-2019-0650 FORT CAFICULTURA LA VICTORI"/>
    <n v="10085673"/>
  </r>
  <r>
    <x v="15"/>
    <s v="VALLE DEL CAUCA"/>
    <s v="4-734120053"/>
    <s v="CN-2019-0657 FORT CAFICULTURA VERSALLES"/>
    <n v="9090862"/>
  </r>
  <r>
    <x v="15"/>
    <s v="VALLE DEL CAUCA"/>
    <s v="4-734120058"/>
    <s v="CN-2019-0687 MANTENIMIENTO RUTINARIO BUG"/>
    <n v="66226952"/>
  </r>
  <r>
    <x v="15"/>
    <s v="VALLE DEL CAUCA"/>
    <s v="4-734120055"/>
    <s v="CN-2019-0689 OBRAS ACUEDUCTO-SANEAMIENTO"/>
    <n v="305745563"/>
  </r>
  <r>
    <x v="15"/>
    <s v="VALLE DEL CAUCA"/>
    <s v="4-734120042"/>
    <s v="CN-2019-0772 PMA MEJORAMIENTO MEDIOS DE"/>
    <n v="6947448"/>
  </r>
  <r>
    <x v="15"/>
    <s v="VALLE DEL CAUCA"/>
    <s v="4-734120056"/>
    <s v="CN-2019-0821 MEJORAMIENTO VIVIENDA VERSA"/>
    <n v="133488950"/>
  </r>
  <r>
    <x v="15"/>
    <s v="VALLE DEL CAUCA"/>
    <s v="4-734120050"/>
    <s v="CN-2019-0823 FORT CAFICULTURA SEVILLA 20"/>
    <n v="24951489"/>
  </r>
  <r>
    <x v="15"/>
    <s v="VALLE DEL CAUCA"/>
    <s v="4-734120047"/>
    <s v="CN-2019-0850 FORT CAFICULTURA ARGELIA"/>
    <n v="21749271"/>
  </r>
  <r>
    <x v="15"/>
    <s v="VALLE DEL CAUCA"/>
    <s v="4-734120045"/>
    <s v="CN-2019-0971 FORT CAFICULTURA LA CUMBRE"/>
    <n v="5685680"/>
  </r>
  <r>
    <x v="15"/>
    <s v="VALLE DEL CAUCA"/>
    <s v="4-734120060"/>
    <s v="CN-2019-0974 MANTENIMIENTO RUTINARIO ARG"/>
    <n v="67999994"/>
  </r>
  <r>
    <x v="15"/>
    <s v="VALLE DEL CAUCA"/>
    <s v="4-734120054"/>
    <s v="CN-2019-0987 FORT CAFICULTURA YOTOCO 201"/>
    <n v="6435700"/>
  </r>
  <r>
    <x v="15"/>
    <s v="VALLE DEL CAUCA"/>
    <s v="4-734120061"/>
    <s v="CN-2019-1038 FORT CAFICULTURA BOLIVAR 20"/>
    <n v="17135000"/>
  </r>
  <r>
    <x v="15"/>
    <s v="VALLE DEL CAUCA"/>
    <s v="4-734120062"/>
    <s v="CN-2019-1632 MANTENIMIENTO VIAS CONVENIO"/>
    <n v="64604380"/>
  </r>
  <r>
    <x v="15"/>
    <s v="VALLE DEL CAUCA"/>
    <s v="4-734120017"/>
    <s v="DESDE EL PRINCIPIO - COMPETITIVIDAD Y SO"/>
    <n v="388483750"/>
  </r>
  <r>
    <x v="15"/>
    <s v="VALLE DEL CAUCA"/>
    <s v="4-734120039"/>
    <s v="DESDE EL PRINCIPIO &quot;2019-2022&quot;"/>
    <n v="984522937"/>
  </r>
  <r>
    <x v="15"/>
    <s v="VALLE DEL CAUCA"/>
    <s v="4-734120059"/>
    <s v="ENCUENTRO NIÑOS PARQUE DEL CAFÉ 2019"/>
    <n v="2500000"/>
  </r>
  <r>
    <x v="15"/>
    <s v="VALLE DEL CAUCA"/>
    <s v="1-734120006"/>
    <s v="JOVENES CAFICULTORES VALLE DEL CAUCA - 2"/>
    <n v="12189040"/>
  </r>
  <r>
    <x v="15"/>
    <s v="VALLE DEL CAUCA"/>
    <s v="4-734120004"/>
    <s v="MANTENIMIENTO VIAS TERCIARIAS DPTO VALLE"/>
    <n v="68920280"/>
  </r>
  <r>
    <x v="15"/>
    <s v="VALLE DEL CAUCA"/>
    <s v="4-734120007"/>
    <s v="OBRAS DE EMERGENCIA VIAS VALLE DEL CAUCA"/>
    <n v="110756456"/>
  </r>
  <r>
    <x v="15"/>
    <s v="VALLE DEL CAUCA"/>
    <s v="3-114090002"/>
    <s v="PA-FCP-ART CAUCA-VALLE DEL CAUCA-NARIÑO"/>
    <n v="2217788782"/>
  </r>
  <r>
    <x v="15"/>
    <s v="VALLE DEL CAUCA"/>
    <s v="2-734120023"/>
    <s v="PROGRAMA DE BENEFICIO Y CALIDAD VALLE DE"/>
    <n v="254798146"/>
  </r>
  <r>
    <x v="15"/>
    <s v="VALLE DEL CAUCA"/>
    <s v="2-112010004"/>
    <s v="PROGRAMA DE RENOVACIÓN NACIONAL"/>
    <n v="262563602"/>
  </r>
  <r>
    <x v="15"/>
    <s v="VALLE DEL CAUCA"/>
    <s v="4-734120002"/>
    <s v="RESTAURACION DE CUENCAS HIDROGRAFICAS"/>
    <n v="10556809"/>
  </r>
  <r>
    <x v="15"/>
    <s v="VALLE DEL CAUCA"/>
    <s v="3-114090001"/>
    <s v="VIAS PARA LA PAZ (OCAD/INVIAS)"/>
    <n v="4675248823"/>
  </r>
  <r>
    <x v="16"/>
    <s v="CAQUETÁ"/>
    <s v="4-754120011"/>
    <s v="ACDIVOCA PAR-03-151"/>
    <n v="187191863"/>
  </r>
  <r>
    <x v="16"/>
    <s v="CAQUETÁ"/>
    <s v="1-754120003"/>
    <s v="ENCUENTRO ASOCIACIONES 2019"/>
    <n v="2574607"/>
  </r>
  <r>
    <x v="16"/>
    <s v="CASANARE"/>
    <s v="1-754120003"/>
    <s v="ENCUENTRO ASOCIACIONES 2019"/>
    <n v="0"/>
  </r>
  <r>
    <x v="16"/>
    <s v="META"/>
    <s v="2-754120009"/>
    <s v="ESTUFAS EFICIENTES DE LEÑA"/>
    <n v="87514012"/>
  </r>
  <r>
    <x v="16"/>
    <s v="CAQUETÁ"/>
    <s v="2-754120010"/>
    <s v="FORTALECIMIENTO CAFICULTURA 2019"/>
    <n v="178494182"/>
  </r>
  <r>
    <x v="16"/>
    <s v="PUTUMAYO"/>
    <s v="2-754120010"/>
    <s v="FORTALECIMIENTO CAFICULTURA 2019"/>
    <n v="0"/>
  </r>
  <r>
    <x v="16"/>
    <s v="CASANARE"/>
    <s v="2-754120010"/>
    <s v="FORTALECIMIENTO CAFICULTURA 2019"/>
    <n v="0"/>
  </r>
  <r>
    <x v="16"/>
    <s v="META"/>
    <s v="2-754120010"/>
    <s v="FORTALECIMIENTO CAFICULTURA 2019"/>
    <n v="0"/>
  </r>
  <r>
    <x v="16"/>
    <s v="CASANARE"/>
    <s v="4-754120001"/>
    <s v="ILLY FASE II REFORESTACIÓN- CASANARE"/>
    <n v="139136808"/>
  </r>
  <r>
    <x v="16"/>
    <s v="CASANARE"/>
    <s v="2-754120011"/>
    <s v="MEJORA INFRAES BENEFICIO Y SECADO 2019"/>
    <n v="226620181"/>
  </r>
  <r>
    <x v="16"/>
    <s v="META"/>
    <s v="2-754120011"/>
    <s v="MEJORA INFRAES BENEFICIO Y SECADO 2019"/>
    <n v="0"/>
  </r>
  <r>
    <x v="16"/>
    <s v="CAQUETÁ"/>
    <s v="2-754120011"/>
    <s v="MEJORA INFRAES BENEFICIO Y SECADO 2019"/>
    <n v="0"/>
  </r>
  <r>
    <x v="16"/>
    <s v="CAQUETÁ"/>
    <s v="3-113180002"/>
    <s v="NESPRESSO AAA"/>
    <n v="110139954"/>
  </r>
  <r>
    <x v="16"/>
    <s v="CASANARE"/>
    <s v="3-754120002"/>
    <s v="NINOS PILOS OFICINAS COORDINADORAS 2019"/>
    <n v="17192400"/>
  </r>
  <r>
    <x v="16"/>
    <s v="CAQUETÁ"/>
    <s v="3-754120002"/>
    <s v="NINOS PILOS OFICINAS COORDINADORAS 2019"/>
    <n v="17192400"/>
  </r>
  <r>
    <x v="16"/>
    <s v="META"/>
    <s v="3-754120002"/>
    <s v="NINOS PILOS OFICINAS COORDINADORAS 2019"/>
    <n v="17192400"/>
  </r>
  <r>
    <x v="16"/>
    <s v="CAQUETÁ"/>
    <s v="4-754120012"/>
    <s v="PATRIMONIO NATURAL CG-G 207"/>
    <n v="31676950"/>
  </r>
  <r>
    <x v="16"/>
    <s v="CAQUETÁ"/>
    <s v="2-112010004"/>
    <s v="PROGRAMA DE RENOVACIÓN NACIONAL"/>
    <n v="40662160"/>
  </r>
  <r>
    <x v="16"/>
    <s v="CASANARE"/>
    <s v="2-112010004"/>
    <s v="PROGRAMA DE RENOVACIÓN NACIONAL"/>
    <n v="0"/>
  </r>
  <r>
    <x v="16"/>
    <s v="META"/>
    <s v="2-112010004"/>
    <s v="PROGRAMA DE RENOVACIÓN NACIONAL"/>
    <n v="0"/>
  </r>
  <r>
    <x v="16"/>
    <s v="PUTUMAYO"/>
    <s v="2-112010004"/>
    <s v="PROGRAMA DE RENOVACIÓN NACIONAL"/>
    <n v="0"/>
  </r>
  <r>
    <x v="17"/>
    <s v="CUNDINAMARCA"/>
    <s v="4-114080004"/>
    <s v="ACCIONES ERRADICACIÓN TRABAJO INFANTIL"/>
    <n v="8798200"/>
  </r>
  <r>
    <x v="17"/>
    <s v="CUNDINAMARCA"/>
    <s v="2-113170001"/>
    <s v="ACTUALIZACIÒN SISTEMA ELÈCTRICO T GARZÒN"/>
    <n v="201419972"/>
  </r>
  <r>
    <x v="17"/>
    <s v="CUNDINAMARCA"/>
    <s v="1-114090001"/>
    <s v="ADEC.MTTO ESC.RURAL MIXTA SIERRA NEGRA"/>
    <n v="4317367"/>
  </r>
  <r>
    <x v="17"/>
    <s v="CUNDINAMARCA"/>
    <s v="2-114050002"/>
    <s v="CAMBIO TOTAL CUBIERTA BODEGA CHINCHINA"/>
    <n v="259077941"/>
  </r>
  <r>
    <x v="17"/>
    <s v="CUNDINAMARCA"/>
    <s v="4-114080001"/>
    <s v="CONVENIO MEN 780/2009"/>
    <n v="413172"/>
  </r>
  <r>
    <x v="17"/>
    <s v="CUNDINAMARCA"/>
    <s v="4-114200004"/>
    <s v="IGEC 2019 INC GUBERNAMENTAL PARA EQUIDAD"/>
    <n v="10441248564"/>
  </r>
  <r>
    <x v="17"/>
    <s v="CUNDINAMARCA"/>
    <s v="4-114200002"/>
    <s v="IGEC EQUIPO PROYECTO"/>
    <n v="13800"/>
  </r>
  <r>
    <x v="17"/>
    <s v="CUNDINAMARCA"/>
    <s v="4-114200001"/>
    <s v="IGEC-INC GUBERNAMENTAL PARA EQUIDAD CAFE"/>
    <n v="146617792"/>
  </r>
  <r>
    <x v="17"/>
    <s v="CUNDINAMARCA"/>
    <s v="1-114010010"/>
    <s v="IMPLEMENTACION REQUISITOS AUTOR. OEA"/>
    <n v="177257756"/>
  </r>
  <r>
    <x v="17"/>
    <s v="CUNDINAMARCA"/>
    <s v="2-113130003"/>
    <s v="IV CONCURSO CALID TIERRA DIVERSIDAD"/>
    <n v="184764355"/>
  </r>
  <r>
    <x v="17"/>
    <s v="CUNDINAMARCA"/>
    <s v="4-114080005"/>
    <s v="MUJERES CAFETERAS SAN Y RIS YARA"/>
    <n v="6388606"/>
  </r>
  <r>
    <x v="17"/>
    <s v="CUNDINAMARCA"/>
    <s v="4-113180001"/>
    <s v="NESCAFE PLAN COLOMBIA"/>
    <n v="50224756"/>
  </r>
  <r>
    <x v="17"/>
    <s v="CUNDINAMARCA"/>
    <s v="3-113180002"/>
    <s v="NESPRESSO AAA"/>
    <n v="4343375446"/>
  </r>
  <r>
    <x v="17"/>
    <s v="CUNDINAMARCA"/>
    <s v="3-114090002"/>
    <s v="PA-FCP-ART CAUCA-VALLE DEL CAUCA-NARIÑO"/>
    <n v="624302178"/>
  </r>
  <r>
    <x v="17"/>
    <s v="CUNDINAMARCA"/>
    <s v="4-111070001"/>
    <s v="PAISAJE CULTURAL CAFETERO CN-2019/1193"/>
    <n v="111053818"/>
  </r>
  <r>
    <x v="17"/>
    <s v="CUNDINAMARCA"/>
    <s v="2-112010004"/>
    <s v="PROGRAMA DE RENOVACIÓN NACIONAL"/>
    <n v="40792457726"/>
  </r>
  <r>
    <x v="17"/>
    <s v="CUNDINAMARCA"/>
    <s v="4-112010001"/>
    <s v="PROGRAMA GESTION INTELIGENTE DEL AGUA"/>
    <n v="7109"/>
  </r>
  <r>
    <x v="17"/>
    <s v="CUNDINAMARCA"/>
    <s v="4-114020001"/>
    <s v="PROYECTO FORMACION CONVENIO SENA 2019"/>
    <n v="377411001"/>
  </r>
  <r>
    <x v="17"/>
    <s v="CUNDINAMARCA"/>
    <s v="3-113180003"/>
    <s v="PUR PROJECT AGROFORESTARIA"/>
    <n v="132588419"/>
  </r>
  <r>
    <x v="17"/>
    <s v="CUNDINAMARCA"/>
    <s v="2-112010003"/>
    <s v="REACTIVACION NACIONAL 2018"/>
    <n v="196505859"/>
  </r>
  <r>
    <x v="17"/>
    <s v="CUNDINAMARCA"/>
    <s v="2-112010001"/>
    <s v="REACTIVACION_2017"/>
    <n v="-5340945"/>
  </r>
  <r>
    <x v="17"/>
    <s v="CUNDINAMARCA"/>
    <s v="3-114110001"/>
    <s v="SE PARTE DE UN SUEÑO"/>
    <n v="6608181"/>
  </r>
  <r>
    <x v="17"/>
    <s v="CUNDINAMARCA"/>
    <s v="4-112010002"/>
    <s v="SILVICULTURA EN LA ZONA MARGINAL CAFETER"/>
    <n v="1273208028"/>
  </r>
  <r>
    <x v="17"/>
    <s v="CUNDINAMARCA"/>
    <s v="3-114090001"/>
    <s v="VIAS PARA LA PAZ (OCAD/INVIAS)"/>
    <n v="-318070559"/>
  </r>
</pivotCacheRecords>
</file>

<file path=xl/pivotCache/pivotCacheRecords2.xml><?xml version="1.0" encoding="utf-8"?>
<pivotCacheRecords xmlns="http://schemas.openxmlformats.org/spreadsheetml/2006/main" xmlns:r="http://schemas.openxmlformats.org/officeDocument/2006/relationships" count="1315">
  <r>
    <x v="0"/>
    <s v="CENICAFÉ "/>
    <x v="0"/>
    <s v="1-301000004"/>
    <s v="FNCFO.001.01.02.02.01"/>
    <x v="0"/>
    <x v="0"/>
    <s v="AGUA (BENEFICIO ECOLÓGICO)"/>
    <s v="1-301000004"/>
    <s v="SUE102002 - DETERMINAR LA CAPACIDAD DE A"/>
    <s v="LINCE SALAZAR LUZ ADRIANA"/>
    <s v="1-301000004"/>
    <n v="0"/>
    <s v="ZPSCENI"/>
    <s v="Proyecto"/>
    <d v="2017-12-31T00:00:00"/>
    <d v="2016-08-30T00:00:00"/>
    <d v="2020-06-29T00:00:00"/>
    <s v="LIB.  //  Libe"/>
    <s v="LIBERADO"/>
    <n v="0"/>
    <n v="0"/>
    <n v="0"/>
    <n v="0"/>
    <n v="0"/>
    <n v="0"/>
    <n v="0"/>
    <n v="14307324"/>
    <n v="0"/>
    <n v="0"/>
    <n v="14307324"/>
  </r>
  <r>
    <x v="0"/>
    <s v="CENICAFÉ "/>
    <x v="0"/>
    <s v="1-301000005"/>
    <s v="FNCFO.001.01.01.01.05"/>
    <x v="1"/>
    <x v="1"/>
    <s v="JOVEN Y PRODUCTIVO"/>
    <s v="1-301000005"/>
    <s v="SUE102001 - CARACTERIZACIÓN FERTILIDAD R"/>
    <s v="SADEGHIAN KHALAJABADI SIA"/>
    <s v="1-301000005"/>
    <n v="0"/>
    <s v="ZPSCENI"/>
    <s v="Proyecto"/>
    <d v="2017-12-31T00:00:00"/>
    <d v="2016-09-23T00:00:00"/>
    <d v="2020-11-22T00:00:00"/>
    <s v="LIB.  //  Libe"/>
    <s v="LIBERADO"/>
    <n v="0"/>
    <n v="0"/>
    <n v="0"/>
    <n v="0"/>
    <n v="0"/>
    <n v="0"/>
    <n v="0"/>
    <n v="712000"/>
    <n v="0"/>
    <n v="0"/>
    <n v="712000"/>
  </r>
  <r>
    <x v="0"/>
    <s v="CENICAFÉ "/>
    <x v="0"/>
    <s v="1-301000007"/>
    <s v="FNCFO.001.01.01.01.05"/>
    <x v="1"/>
    <x v="1"/>
    <s v="JOVEN Y PRODUCTIVO"/>
    <s v="1-301000007"/>
    <s v="SUE104006 - EVALUACIÓN DE ESTRATEGIAS PA"/>
    <s v="SADEGHIAN KHALAJABADI SIA"/>
    <s v="1-301000007"/>
    <n v="0"/>
    <s v="ZPSCENI"/>
    <s v="Proyecto"/>
    <d v="2017-12-31T00:00:00"/>
    <d v="2016-09-23T00:00:00"/>
    <d v="2020-12-22T00:00:00"/>
    <s v="LIB.  //  Libe"/>
    <s v="LIBERADO"/>
    <n v="0"/>
    <n v="0"/>
    <n v="0"/>
    <n v="0"/>
    <n v="0"/>
    <n v="0"/>
    <n v="0"/>
    <n v="22551914"/>
    <n v="0"/>
    <n v="0"/>
    <n v="22551914"/>
  </r>
  <r>
    <x v="0"/>
    <s v="CENICAFÉ "/>
    <x v="0"/>
    <s v="1-301000008"/>
    <s v="FNCFO.001.01.01.01.05"/>
    <x v="1"/>
    <x v="1"/>
    <s v="JOVEN Y PRODUCTIVO"/>
    <s v="1-301000008"/>
    <s v="SUE104008 - EXTRACCIÓN DE NUTRIENTES POR"/>
    <s v="SADEGHIAN KHALAJABADI SIA"/>
    <s v="1-301000008"/>
    <n v="0"/>
    <s v="ZPSCENI"/>
    <s v="Proyecto"/>
    <d v="2017-12-31T00:00:00"/>
    <d v="2016-09-23T00:00:00"/>
    <d v="2020-12-22T00:00:00"/>
    <s v="LIB.  //  Libe"/>
    <s v="LIBERADO"/>
    <n v="0"/>
    <n v="0"/>
    <n v="0"/>
    <n v="0"/>
    <n v="0"/>
    <n v="0"/>
    <n v="0"/>
    <n v="2636806"/>
    <n v="0"/>
    <n v="0"/>
    <n v="2636806"/>
  </r>
  <r>
    <x v="0"/>
    <s v="CENICAFÉ "/>
    <x v="0"/>
    <s v="1-301000012"/>
    <s v="FNCFO.001.01.01.01.04"/>
    <x v="1"/>
    <x v="1"/>
    <s v="NUTRICION"/>
    <s v="1-301000012"/>
    <s v="SUE104025 R. PRIVADOS"/>
    <s v="LINCE SALAZAR LUZ ADRIANA"/>
    <s v="1-301000012"/>
    <n v="0"/>
    <s v="ZPSCENI"/>
    <s v="Proyecto"/>
    <d v="2018-06-12T00:00:00"/>
    <d v="2018-06-08T00:00:00"/>
    <d v="2022-01-07T00:00:00"/>
    <s v="LIB.  //  Libe"/>
    <s v="LIBERADO"/>
    <n v="0"/>
    <n v="0"/>
    <n v="0"/>
    <n v="0"/>
    <n v="0"/>
    <n v="0"/>
    <n v="0"/>
    <n v="13320179"/>
    <n v="0"/>
    <n v="0"/>
    <n v="13320179"/>
  </r>
  <r>
    <x v="0"/>
    <s v="CENICAFÉ "/>
    <x v="0"/>
    <s v="1-301000013"/>
    <s v="FNCFO.001.01.01.01.04"/>
    <x v="1"/>
    <x v="1"/>
    <s v="NUTRICION"/>
    <s v="1-301000013"/>
    <s v="SUE102022 R. PRIVADOS"/>
    <s v="DIAZ POVEDA VANESSA CATAL"/>
    <s v="1-301000013"/>
    <n v="0"/>
    <s v="ZPSCENI"/>
    <s v="Proyecto"/>
    <d v="2018-06-12T00:00:00"/>
    <d v="2018-06-08T00:00:00"/>
    <d v="2019-05-31T00:00:00"/>
    <s v="CERR  //  Libe"/>
    <s v="CERRADO"/>
    <n v="0"/>
    <n v="0"/>
    <n v="0"/>
    <n v="0"/>
    <n v="0"/>
    <n v="0"/>
    <n v="0"/>
    <n v="6686025"/>
    <n v="0"/>
    <n v="0"/>
    <n v="6686025"/>
  </r>
  <r>
    <x v="0"/>
    <s v="CENICAFÉ "/>
    <x v="0"/>
    <s v="1-301000014"/>
    <s v="FNCFO.001.01.01.01.05"/>
    <x v="1"/>
    <x v="1"/>
    <s v="JOVEN Y PRODUCTIVO"/>
    <s v="1-301000014"/>
    <s v="SUE104035 FÓSFORO"/>
    <s v="REY SANDOVAL JUAN CAMILO"/>
    <s v="1-301000014"/>
    <n v="0"/>
    <s v="ZPSCENI"/>
    <s v="Proyecto"/>
    <d v="2019-04-11T00:00:00"/>
    <d v="2019-04-05T00:00:00"/>
    <d v="2023-04-05T00:00:00"/>
    <s v="LIB.  //  Libe"/>
    <s v="LIBERADO"/>
    <n v="0"/>
    <n v="0"/>
    <n v="0"/>
    <n v="0"/>
    <n v="0"/>
    <n v="0"/>
    <n v="0"/>
    <n v="42483142"/>
    <n v="0"/>
    <n v="0"/>
    <n v="42483142"/>
  </r>
  <r>
    <x v="0"/>
    <s v="CENICAFÉ "/>
    <x v="0"/>
    <s v="1-301000015"/>
    <s v="FNCFO.001.01.01.01.05"/>
    <x v="1"/>
    <x v="1"/>
    <s v="JOVEN Y PRODUCTIVO"/>
    <s v="1-301000015"/>
    <s v="SUE103006 EQ.ARVENSES"/>
    <s v="SADEGHIAN KHALAJABADI SIA"/>
    <s v="1-301000015"/>
    <n v="0"/>
    <s v="ZPSCENI"/>
    <s v="Proyecto"/>
    <d v="2019-08-02T00:00:00"/>
    <d v="2019-07-30T00:00:00"/>
    <d v="2021-07-30T00:00:00"/>
    <s v="LIB.  //  Libe"/>
    <s v="LIBERADO"/>
    <n v="0"/>
    <n v="0"/>
    <n v="0"/>
    <n v="0"/>
    <n v="0"/>
    <n v="0"/>
    <n v="0"/>
    <n v="7953923"/>
    <n v="0"/>
    <n v="0"/>
    <n v="7953923"/>
  </r>
  <r>
    <x v="0"/>
    <s v="CENICAFÉ "/>
    <x v="0"/>
    <s v="1-301000016"/>
    <s v="FNCFO.001.01.01.01.05"/>
    <x v="1"/>
    <x v="1"/>
    <s v="JOVEN Y PRODUCTIVO"/>
    <s v="1-301000016"/>
    <s v="SUE103007 RECONO.ARVEN."/>
    <s v="SADEGHIAN KHALAJABADI SIA"/>
    <s v="1-301000016"/>
    <n v="0"/>
    <s v="ZPSCENI"/>
    <s v="Proyecto"/>
    <d v="2019-08-02T00:00:00"/>
    <d v="2019-07-30T00:00:00"/>
    <d v="2020-07-30T00:00:00"/>
    <s v="LIB.  //  Libe"/>
    <s v="LIBERADO"/>
    <n v="0"/>
    <n v="0"/>
    <n v="0"/>
    <n v="0"/>
    <n v="0"/>
    <n v="0"/>
    <n v="0"/>
    <n v="668681"/>
    <n v="0"/>
    <n v="0"/>
    <n v="668681"/>
  </r>
  <r>
    <x v="0"/>
    <s v="CENICAFÉ "/>
    <x v="0"/>
    <s v="1-301000017"/>
    <s v="FNCFO.001.01.01.02.02"/>
    <x v="1"/>
    <x v="2"/>
    <s v="FERTILIZACION"/>
    <s v="1-301000017"/>
    <s v="SUE104036 HONGO FÓSFORO"/>
    <s v="GONZALEZ OSORIO HERNAN"/>
    <s v="1-301000017"/>
    <n v="0"/>
    <s v="ZPSCENI"/>
    <s v="Proyecto"/>
    <d v="2019-08-02T00:00:00"/>
    <d v="2019-07-30T00:00:00"/>
    <d v="2021-03-30T00:00:00"/>
    <s v="LIB.  //  Libe"/>
    <s v="LIBERADO"/>
    <n v="0"/>
    <n v="0"/>
    <n v="0"/>
    <n v="0"/>
    <n v="0"/>
    <n v="0"/>
    <n v="0"/>
    <n v="3892288"/>
    <n v="0"/>
    <n v="0"/>
    <n v="3892288"/>
  </r>
  <r>
    <x v="0"/>
    <s v="CENICAFÉ "/>
    <x v="0"/>
    <s v="1-301000018"/>
    <s v="FNCFO.001.01.01.01.05"/>
    <x v="1"/>
    <x v="1"/>
    <s v="JOVEN Y PRODUCTIVO"/>
    <s v="1-301000018"/>
    <s v="SUE104038 RIEGO"/>
    <s v="LINCE SALAZAR LUZ ADRIANA"/>
    <s v="1-301000018"/>
    <n v="0"/>
    <s v="ZPSCENI"/>
    <s v="Proyecto"/>
    <d v="2019-08-02T00:00:00"/>
    <d v="2019-07-30T00:00:00"/>
    <d v="2023-07-30T00:00:00"/>
    <s v="LIB.  //  Libe"/>
    <s v="LIBERADO"/>
    <n v="0"/>
    <n v="0"/>
    <n v="0"/>
    <n v="0"/>
    <n v="0"/>
    <n v="0"/>
    <n v="0"/>
    <n v="1934384"/>
    <n v="0"/>
    <n v="0"/>
    <n v="1934384"/>
  </r>
  <r>
    <x v="0"/>
    <s v="CENICAFÉ "/>
    <x v="0"/>
    <s v="1-301000019"/>
    <s v="FNCFO.001.01.01.01.05"/>
    <x v="1"/>
    <x v="1"/>
    <s v="JOVEN Y PRODUCTIVO"/>
    <s v="1-301000019"/>
    <s v="SUE104037 MÁTRICO"/>
    <s v="LINCE SALAZAR LUZ ADRIANA"/>
    <s v="1-301000019"/>
    <n v="0"/>
    <s v="ZPSCENI"/>
    <s v="Proyecto"/>
    <d v="2019-09-05T00:00:00"/>
    <d v="2019-09-03T00:00:00"/>
    <d v="2020-12-31T00:00:00"/>
    <s v="LIB.  //  Libe"/>
    <s v="LIBERADO"/>
    <n v="0"/>
    <n v="0"/>
    <n v="0"/>
    <n v="0"/>
    <n v="0"/>
    <n v="0"/>
    <n v="0"/>
    <n v="9623749"/>
    <n v="0"/>
    <n v="0"/>
    <n v="9623749"/>
  </r>
  <r>
    <x v="0"/>
    <s v="CENICAFÉ "/>
    <x v="0"/>
    <s v="1-301020001"/>
    <s v="FNCFO.001.01.01.01.01"/>
    <x v="1"/>
    <x v="1"/>
    <s v="RENOVACIÓN VARIEDAD RESISTENTE"/>
    <s v="1-301020001"/>
    <s v="MEG103010 - ESTABLECIMIENTO DE UNA MUEST"/>
    <s v="MALDONADO LONDOÑO CARLOS"/>
    <s v="1-301020001"/>
    <n v="0"/>
    <s v="ZPSCENI"/>
    <s v="Proyecto"/>
    <d v="2017-12-31T00:00:00"/>
    <d v="2016-09-23T00:00:00"/>
    <d v="2020-06-22T00:00:00"/>
    <s v="LIB.  //  Libe"/>
    <s v="LIBERADO"/>
    <n v="0"/>
    <n v="0"/>
    <n v="0"/>
    <n v="0"/>
    <n v="0"/>
    <n v="0"/>
    <n v="0"/>
    <n v="181898699"/>
    <n v="0"/>
    <n v="0"/>
    <n v="181898699"/>
  </r>
  <r>
    <x v="0"/>
    <s v="CENICAFÉ "/>
    <x v="0"/>
    <s v="1-301020002"/>
    <s v="FNCFO.001.01.01.01.01"/>
    <x v="1"/>
    <x v="1"/>
    <s v="RENOVACIÓN VARIEDAD RESISTENTE"/>
    <s v="1-301020002"/>
    <s v="MEG104001 OVIPOSICIÓN"/>
    <s v="MOLINA VINASCO DIANA MARI"/>
    <s v="1-301020002"/>
    <n v="0"/>
    <s v="ZPSCENI"/>
    <s v="Proyecto"/>
    <d v="2017-12-31T00:00:00"/>
    <d v="2016-07-07T00:00:00"/>
    <d v="2020-12-06T00:00:00"/>
    <s v="LIB.  //  Libe"/>
    <s v="LIBERADO"/>
    <n v="0"/>
    <n v="0"/>
    <n v="0"/>
    <n v="0"/>
    <n v="0"/>
    <n v="0"/>
    <n v="0"/>
    <n v="24290844"/>
    <n v="0"/>
    <n v="0"/>
    <n v="24290844"/>
  </r>
  <r>
    <x v="0"/>
    <s v="CENICAFÉ "/>
    <x v="0"/>
    <s v="1-301020003"/>
    <s v="FNCFO.001.01.01.01.01"/>
    <x v="1"/>
    <x v="1"/>
    <s v="RENOVACIÓN VARIEDAD RESISTENTE"/>
    <s v="1-301020003"/>
    <s v="MEG102004 - EVALUACIÓN DE POBLACIONES CO"/>
    <s v="ARIAS SUAREZ JUAN CARLOS"/>
    <s v="1-301020003"/>
    <n v="0"/>
    <s v="ZPSCENI"/>
    <s v="Proyecto"/>
    <d v="2017-12-31T00:00:00"/>
    <d v="2016-07-07T00:00:00"/>
    <d v="2021-01-06T00:00:00"/>
    <s v="LIB.  //  Libe"/>
    <s v="LIBERADO"/>
    <n v="0"/>
    <n v="0"/>
    <n v="0"/>
    <n v="0"/>
    <n v="0"/>
    <n v="0"/>
    <n v="0"/>
    <n v="22363766"/>
    <n v="0"/>
    <n v="0"/>
    <n v="22363766"/>
  </r>
  <r>
    <x v="0"/>
    <s v="CENICAFÉ "/>
    <x v="0"/>
    <s v="1-301020004"/>
    <s v="FNCFO.001.01.01.01.01"/>
    <x v="1"/>
    <x v="1"/>
    <s v="RENOVACIÓN VARIEDAD RESISTENTE"/>
    <s v="1-301020004"/>
    <s v="MEG102006 - SELECCIÓN DE MATERIALES POR"/>
    <s v="ARIAS SUAREZ JUAN CARLOS"/>
    <s v="1-301020004"/>
    <n v="0"/>
    <s v="ZPSCENI"/>
    <s v="Proyecto"/>
    <d v="2017-12-31T00:00:00"/>
    <d v="2015-01-02T00:00:00"/>
    <d v="2019-02-28T00:00:00"/>
    <s v="CERR  //  Libe"/>
    <s v="CERRADO"/>
    <n v="0"/>
    <n v="0"/>
    <n v="0"/>
    <n v="0"/>
    <n v="0"/>
    <n v="0"/>
    <n v="0"/>
    <n v="1150960"/>
    <n v="0"/>
    <n v="0"/>
    <n v="1150960"/>
  </r>
  <r>
    <x v="0"/>
    <s v="CENICAFÉ "/>
    <x v="0"/>
    <s v="1-301020005"/>
    <s v="FNCFO.001.01.01.01.01"/>
    <x v="1"/>
    <x v="1"/>
    <s v="RENOVACIÓN VARIEDAD RESISTENTE"/>
    <s v="1-301020005"/>
    <s v="MEG103001 - CARACTERIZACIÓN DE INTRODUCC"/>
    <s v="MONCADA MARÍA DEL PILAR"/>
    <s v="1-301020005"/>
    <n v="0"/>
    <s v="ZPSCENI"/>
    <s v="Proyecto"/>
    <d v="2017-12-31T00:00:00"/>
    <d v="2016-07-07T00:00:00"/>
    <d v="2020-12-06T00:00:00"/>
    <s v="LIB.  //  Libe"/>
    <s v="LIBERADO"/>
    <n v="0"/>
    <n v="0"/>
    <n v="0"/>
    <n v="0"/>
    <n v="0"/>
    <n v="0"/>
    <n v="0"/>
    <n v="117009944"/>
    <n v="0"/>
    <n v="0"/>
    <n v="117009944"/>
  </r>
  <r>
    <x v="0"/>
    <s v="CENICAFÉ "/>
    <x v="0"/>
    <s v="1-301020006"/>
    <s v="FNCFO.001.01.01.01.01"/>
    <x v="1"/>
    <x v="1"/>
    <s v="RENOVACIÓN VARIEDAD RESISTENTE"/>
    <s v="1-301020006"/>
    <s v="MEG105001 - EVALUACIÓN REGIONAL DE PROGE"/>
    <s v="FLOREZ RAMOS CLAUDIA PATR"/>
    <s v="1-301020006"/>
    <n v="0"/>
    <s v="ZPSCENI"/>
    <s v="Proyecto"/>
    <d v="2017-12-31T00:00:00"/>
    <d v="2016-06-22T00:00:00"/>
    <d v="2020-11-21T00:00:00"/>
    <s v="LIB.  //  Libe"/>
    <s v="LIBERADO"/>
    <n v="0"/>
    <n v="0"/>
    <n v="0"/>
    <n v="0"/>
    <n v="0"/>
    <n v="0"/>
    <n v="0"/>
    <n v="158027258"/>
    <n v="0"/>
    <n v="0"/>
    <n v="158027258"/>
  </r>
  <r>
    <x v="0"/>
    <s v="CENICAFÉ "/>
    <x v="0"/>
    <s v="1-301020007"/>
    <s v="FNCFO.001.01.01.01.01"/>
    <x v="1"/>
    <x v="1"/>
    <s v="RENOVACIÓN VARIEDAD RESISTENTE"/>
    <s v="1-301020007"/>
    <s v="MEG102019 - AMPLIACIÓN DE LA BASE GENÉTI"/>
    <s v="QUIROGA CARDONA JULIO"/>
    <s v="1-301020007"/>
    <n v="0"/>
    <s v="ZPSCENI"/>
    <s v="Proyecto"/>
    <d v="2017-12-31T00:00:00"/>
    <d v="2018-04-02T00:00:00"/>
    <d v="2024-10-01T00:00:00"/>
    <s v="LIB.  //  Libe"/>
    <s v="LIBERADO"/>
    <n v="0"/>
    <n v="0"/>
    <n v="0"/>
    <n v="0"/>
    <n v="0"/>
    <n v="0"/>
    <n v="0"/>
    <n v="26239870"/>
    <n v="0"/>
    <n v="0"/>
    <n v="26239870"/>
  </r>
  <r>
    <x v="0"/>
    <s v="CENICAFÉ "/>
    <x v="0"/>
    <s v="1-301020008"/>
    <s v="FNCFO.001.01.01.01.01"/>
    <x v="1"/>
    <x v="1"/>
    <s v="RENOVACIÓN VARIEDAD RESISTENTE"/>
    <s v="1-301020008"/>
    <s v="MEG102021 - SELECCIÓN PRELIMINAR DE PROG"/>
    <s v="QUIROGA CARDONA JULIO"/>
    <s v="1-301020008"/>
    <n v="0"/>
    <s v="ZPSCENI"/>
    <s v="Proyecto"/>
    <d v="2017-12-31T00:00:00"/>
    <d v="2018-08-23T00:00:00"/>
    <d v="2020-06-30T00:00:00"/>
    <s v="LIB.  //  Libe"/>
    <s v="LIBERADO"/>
    <n v="0"/>
    <n v="0"/>
    <n v="0"/>
    <n v="0"/>
    <n v="0"/>
    <n v="0"/>
    <n v="0"/>
    <n v="8538244"/>
    <n v="0"/>
    <n v="0"/>
    <n v="8538244"/>
  </r>
  <r>
    <x v="0"/>
    <s v="CENICAFÉ "/>
    <x v="0"/>
    <s v="1-301020009"/>
    <s v="FNCFO.001.01.01.01.01"/>
    <x v="1"/>
    <x v="1"/>
    <s v="RENOVACIÓN VARIEDAD RESISTENTE"/>
    <s v="1-301020009"/>
    <s v="MEG102016 - EXPERIMENTO: EVALUACIÓN DE P"/>
    <s v="CORTINA GUERRERO HERNANDO"/>
    <s v="1-301020009"/>
    <n v="0"/>
    <s v="ZPSCENI"/>
    <s v="Proyecto"/>
    <d v="2017-12-31T00:00:00"/>
    <d v="2018-03-13T00:00:00"/>
    <d v="2022-12-12T00:00:00"/>
    <s v="LIB.  //  Libe"/>
    <s v="LIBERADO"/>
    <n v="0"/>
    <n v="0"/>
    <n v="0"/>
    <n v="0"/>
    <n v="0"/>
    <n v="0"/>
    <n v="0"/>
    <n v="16738604"/>
    <n v="0"/>
    <n v="0"/>
    <n v="16738604"/>
  </r>
  <r>
    <x v="0"/>
    <s v="CENICAFÉ "/>
    <x v="0"/>
    <s v="1-301020010"/>
    <s v="FNCFO.001.01.01.01.01"/>
    <x v="1"/>
    <x v="1"/>
    <s v="RENOVACIÓN VARIEDAD RESISTENTE"/>
    <s v="1-301020010"/>
    <s v="MEG102017 - EVALUACIÓN DE PROGENIES F6RC"/>
    <s v="CORTINA GUERRERO HERNANDO"/>
    <s v="1-301020010"/>
    <n v="0"/>
    <s v="ZPSCENI"/>
    <s v="Proyecto"/>
    <d v="2017-12-31T00:00:00"/>
    <d v="2018-03-13T00:00:00"/>
    <d v="2022-12-12T00:00:00"/>
    <s v="LIB.  //  Libe"/>
    <s v="LIBERADO"/>
    <n v="0"/>
    <n v="0"/>
    <n v="0"/>
    <n v="0"/>
    <n v="0"/>
    <n v="0"/>
    <n v="0"/>
    <n v="11125206"/>
    <n v="0"/>
    <n v="0"/>
    <n v="11125206"/>
  </r>
  <r>
    <x v="0"/>
    <s v="CENICAFÉ "/>
    <x v="0"/>
    <s v="1-301020011"/>
    <s v="FNCFO.001.01.01.01.01"/>
    <x v="1"/>
    <x v="1"/>
    <s v="RENOVACIÓN VARIEDAD RESISTENTE"/>
    <s v="1-301020011"/>
    <s v="MEG102018 - EVALUACIÓN DE PROGENIES F2RC"/>
    <s v="CORTINA GUERRERO HERNANDO"/>
    <s v="1-301020011"/>
    <n v="0"/>
    <s v="ZPSCENI"/>
    <s v="Proyecto"/>
    <d v="2017-12-31T00:00:00"/>
    <d v="2018-03-13T00:00:00"/>
    <d v="2022-12-12T00:00:00"/>
    <s v="LIB.  //  Libe"/>
    <s v="LIBERADO"/>
    <n v="0"/>
    <n v="0"/>
    <n v="0"/>
    <n v="0"/>
    <n v="0"/>
    <n v="0"/>
    <n v="0"/>
    <n v="20039242"/>
    <n v="0"/>
    <n v="0"/>
    <n v="20039242"/>
  </r>
  <r>
    <x v="0"/>
    <s v="CENICAFÉ "/>
    <x v="0"/>
    <s v="1-301020012"/>
    <s v="FNCFO.001.01.01.01.01"/>
    <x v="1"/>
    <x v="1"/>
    <s v="RENOVACIÓN VARIEDAD RESISTENTE"/>
    <s v="1-301020012"/>
    <s v="MEG102014 - EVALUAR Y SELECCIONAR PROGEN"/>
    <s v="MONCADA MARÍA DEL PILAR"/>
    <s v="1-301020012"/>
    <n v="0"/>
    <s v="ZPSCENI"/>
    <s v="Proyecto"/>
    <d v="2017-12-31T00:00:00"/>
    <d v="2017-08-30T00:00:00"/>
    <d v="2019-11-29T00:00:00"/>
    <s v="LIB.  //  Libe"/>
    <s v="LIBERADO"/>
    <n v="0"/>
    <n v="0"/>
    <n v="0"/>
    <n v="0"/>
    <n v="0"/>
    <n v="0"/>
    <n v="0"/>
    <n v="48923442"/>
    <n v="0"/>
    <n v="0"/>
    <n v="48923442"/>
  </r>
  <r>
    <x v="0"/>
    <s v="CENICAFÉ "/>
    <x v="0"/>
    <s v="1-301020013"/>
    <s v="FNCFO.001.01.01.01.01"/>
    <x v="1"/>
    <x v="1"/>
    <s v="RENOVACIÓN VARIEDAD RESISTENTE"/>
    <s v="1-301020013"/>
    <s v="MEG101003 SELE.ASISTIDA"/>
    <s v="MALDONADO LONDOÑO CARLOS"/>
    <s v="1-301020013"/>
    <n v="0"/>
    <s v="ZPSCENI"/>
    <s v="Proyecto"/>
    <d v="2017-12-31T00:00:00"/>
    <d v="2016-09-23T00:00:00"/>
    <d v="2020-03-22T00:00:00"/>
    <s v="LIB.  //  Libe"/>
    <s v="LIBERADO"/>
    <n v="0"/>
    <n v="0"/>
    <n v="0"/>
    <n v="0"/>
    <n v="0"/>
    <n v="0"/>
    <n v="0"/>
    <n v="68321091"/>
    <n v="0"/>
    <n v="0"/>
    <n v="68321091"/>
  </r>
  <r>
    <x v="0"/>
    <s v="CENICAFÉ "/>
    <x v="0"/>
    <s v="1-301020014"/>
    <s v="FNCFO.001.01.01.01.01"/>
    <x v="1"/>
    <x v="1"/>
    <s v="RENOVACIÓN VARIEDAD RESISTENTE"/>
    <s v="1-301020014"/>
    <s v="MEG103003 - IDENTIFICACIÓN DE ACCESIONES"/>
    <s v="MOLINA VINASCO DIANA MARI"/>
    <s v="1-301020014"/>
    <n v="0"/>
    <s v="ZPSCENI"/>
    <s v="Proyecto"/>
    <d v="2017-12-31T00:00:00"/>
    <d v="2016-07-07T00:00:00"/>
    <d v="2020-12-06T00:00:00"/>
    <s v="LIB.  //  Libe"/>
    <s v="LIBERADO"/>
    <n v="0"/>
    <n v="0"/>
    <n v="0"/>
    <n v="0"/>
    <n v="0"/>
    <n v="0"/>
    <n v="0"/>
    <n v="32586105"/>
    <n v="0"/>
    <n v="0"/>
    <n v="32586105"/>
  </r>
  <r>
    <x v="0"/>
    <s v="CENICAFÉ "/>
    <x v="0"/>
    <s v="1-301020015"/>
    <s v="FNCFO.001.01.01.01.01"/>
    <x v="1"/>
    <x v="1"/>
    <s v="RENOVACIÓN VARIEDAD RESISTENTE"/>
    <s v="1-301020015"/>
    <s v="MEG102002 CBD"/>
    <s v="MONCADA MARÍA DEL PILAR"/>
    <s v="1-301020015"/>
    <n v="0"/>
    <s v="ZPSCENI"/>
    <s v="Proyecto"/>
    <d v="2017-12-31T00:00:00"/>
    <d v="2016-09-23T00:00:00"/>
    <d v="2020-12-22T00:00:00"/>
    <s v="LIB.  //  Libe"/>
    <s v="LIBERADO"/>
    <n v="0"/>
    <n v="0"/>
    <n v="0"/>
    <n v="0"/>
    <n v="0"/>
    <n v="0"/>
    <n v="0"/>
    <n v="10502024"/>
    <n v="0"/>
    <n v="0"/>
    <n v="10502024"/>
  </r>
  <r>
    <x v="0"/>
    <s v="CENICAFÉ "/>
    <x v="0"/>
    <s v="1-301020016"/>
    <s v="FNCFO.001.01.01.02.02"/>
    <x v="1"/>
    <x v="2"/>
    <s v="FERTILIZACION"/>
    <s v="1-301020016"/>
    <s v="MEG102003 - EVALUACIÓN DE PROGENIES DE E"/>
    <s v="CORTINA GUERRERO HERNANDO"/>
    <s v="1-301020016"/>
    <n v="0"/>
    <s v="ZPSCENI"/>
    <s v="Proyecto"/>
    <d v="2017-12-31T00:00:00"/>
    <d v="2018-06-08T00:00:00"/>
    <d v="2019-12-31T00:00:00"/>
    <s v="LIB.  //  Libe"/>
    <s v="LIBERADO"/>
    <n v="0"/>
    <n v="0"/>
    <n v="0"/>
    <n v="0"/>
    <n v="0"/>
    <n v="0"/>
    <n v="0"/>
    <n v="39377065"/>
    <n v="0"/>
    <n v="0"/>
    <n v="39377065"/>
  </r>
  <r>
    <x v="0"/>
    <s v="CENICAFÉ "/>
    <x v="0"/>
    <s v="1-301020017"/>
    <s v="FNCFO.001.01.01.01.01"/>
    <x v="1"/>
    <x v="1"/>
    <s v="RENOVACIÓN VARIEDAD RESISTENTE"/>
    <s v="1-301020017"/>
    <s v="MEG105003 GEN T"/>
    <s v="FLOREZ RAMOS CLAUDIA PATR"/>
    <s v="1-301020017"/>
    <n v="0"/>
    <s v="ZPSCENI"/>
    <s v="Proyecto"/>
    <d v="2017-12-31T00:00:00"/>
    <d v="2017-08-30T00:00:00"/>
    <d v="2022-12-31T00:00:00"/>
    <s v="LIB.  //  Libe"/>
    <s v="LIBERADO"/>
    <n v="0"/>
    <n v="0"/>
    <n v="0"/>
    <n v="0"/>
    <n v="0"/>
    <n v="0"/>
    <n v="0"/>
    <n v="24504274"/>
    <n v="0"/>
    <n v="0"/>
    <n v="24504274"/>
  </r>
  <r>
    <x v="0"/>
    <s v="CENICAFÉ "/>
    <x v="0"/>
    <s v="1-301020018"/>
    <s v="FNCFO.001.01.01.01.01"/>
    <x v="1"/>
    <x v="1"/>
    <s v="RENOVACIÓN VARIEDAD RESISTENTE"/>
    <s v="1-301020018"/>
    <s v="MEG104004 - EVALUACIÓN DEL INHIBIDOR DE"/>
    <s v="MOLINA VINASCO DIANA MARI"/>
    <s v="1-301020018"/>
    <n v="0"/>
    <s v="ZPSCENI"/>
    <s v="Proyecto"/>
    <d v="2018-01-29T00:00:00"/>
    <d v="2017-09-29T00:00:00"/>
    <d v="2022-07-28T00:00:00"/>
    <s v="LIB.  //  Libe"/>
    <s v="LIBERADO"/>
    <n v="0"/>
    <n v="0"/>
    <n v="0"/>
    <n v="0"/>
    <n v="0"/>
    <n v="0"/>
    <n v="0"/>
    <n v="16073168"/>
    <n v="0"/>
    <n v="0"/>
    <n v="16073168"/>
  </r>
  <r>
    <x v="0"/>
    <s v="CENICAFÉ "/>
    <x v="0"/>
    <s v="1-301020019"/>
    <s v="FNCFO.001.01.01.01.01"/>
    <x v="1"/>
    <x v="1"/>
    <s v="RENOVACIÓN VARIEDAD RESISTENTE"/>
    <s v="1-301020019"/>
    <s v="MEG103015 - IDENTIFICACIÓN DE GENOTIPOS"/>
    <s v="ARIAS SUAREZ JUAN CARLOS"/>
    <s v="1-301020019"/>
    <n v="0"/>
    <s v="ZPSCENI"/>
    <s v="Proyecto"/>
    <d v="2018-09-10T00:00:00"/>
    <d v="2018-08-30T00:00:00"/>
    <d v="2022-04-17T00:00:00"/>
    <s v="LIB.  //  Libe"/>
    <s v="LIBERADO"/>
    <n v="0"/>
    <n v="0"/>
    <n v="0"/>
    <n v="0"/>
    <n v="0"/>
    <n v="0"/>
    <n v="0"/>
    <n v="15020600"/>
    <n v="0"/>
    <n v="0"/>
    <n v="15020600"/>
  </r>
  <r>
    <x v="0"/>
    <s v="CENICAFÉ "/>
    <x v="0"/>
    <s v="1-301020020"/>
    <s v="FNCFO.001.01.01.01.01"/>
    <x v="1"/>
    <x v="1"/>
    <s v="RENOVACIÓN VARIEDAD RESISTENTE"/>
    <s v="1-301020020"/>
    <s v="MEG105004 CAFI. INNOVADORES"/>
    <s v="MEJIA MEJIA CARLOS GONZAL"/>
    <s v="1-301020020"/>
    <n v="0"/>
    <s v="ZPSCENI"/>
    <s v="Proyecto"/>
    <d v="2019-04-12T00:00:00"/>
    <d v="2017-08-30T00:00:00"/>
    <d v="2022-12-31T00:00:00"/>
    <s v="LIB.  //  Libe"/>
    <s v="LIBERADO"/>
    <n v="0"/>
    <n v="0"/>
    <n v="0"/>
    <n v="0"/>
    <n v="0"/>
    <n v="0"/>
    <n v="0"/>
    <n v="3975970"/>
    <n v="0"/>
    <n v="0"/>
    <n v="3975970"/>
  </r>
  <r>
    <x v="0"/>
    <s v="CENICAFÉ "/>
    <x v="0"/>
    <s v="1-301020021"/>
    <s v="FNCFO.001.01.01.01.01"/>
    <x v="1"/>
    <x v="1"/>
    <s v="RENOVACIÓN VARIEDAD RESISTENTE"/>
    <s v="1-301020021"/>
    <s v="MEG104003 MENOR#BROCA"/>
    <s v="MOLINA VINASCO DIANA MARI"/>
    <s v="1-301020021"/>
    <n v="0"/>
    <s v="ZPSCENI"/>
    <s v="Proyecto"/>
    <d v="2019-05-23T00:00:00"/>
    <d v="2019-05-23T00:00:00"/>
    <d v="2034-05-31T00:00:00"/>
    <s v="LIB.  //  Libe"/>
    <s v="LIBERADO"/>
    <n v="0"/>
    <n v="0"/>
    <n v="0"/>
    <n v="0"/>
    <n v="0"/>
    <n v="0"/>
    <n v="0"/>
    <n v="17842730"/>
    <n v="0"/>
    <n v="0"/>
    <n v="17842730"/>
  </r>
  <r>
    <x v="0"/>
    <s v="CENICAFÉ "/>
    <x v="0"/>
    <s v="1-301020022"/>
    <s v="FNCFO.001.01.01.01.01"/>
    <x v="1"/>
    <x v="1"/>
    <s v="RENOVACIÓN VARIEDAD RESISTENTE"/>
    <s v="1-301020022"/>
    <s v="MEG102023 HIBRIDO TIMOR"/>
    <s v="ARIAS SUAREZ JUAN CARLOS"/>
    <s v="1-301020022"/>
    <n v="0"/>
    <s v="ZPSCENI"/>
    <s v="Proyecto"/>
    <d v="2019-06-04T00:00:00"/>
    <d v="2019-06-04T00:00:00"/>
    <d v="2034-05-29T00:00:00"/>
    <s v="LIB.  //  Libe"/>
    <s v="LIBERADO"/>
    <n v="0"/>
    <n v="0"/>
    <n v="0"/>
    <n v="0"/>
    <n v="0"/>
    <n v="0"/>
    <n v="0"/>
    <n v="5208217"/>
    <n v="0"/>
    <n v="0"/>
    <n v="5208217"/>
  </r>
  <r>
    <x v="0"/>
    <s v="CENICAFÉ "/>
    <x v="0"/>
    <s v="1-301030001"/>
    <s v="FNCFO.001.01.01.01.01"/>
    <x v="1"/>
    <x v="1"/>
    <s v="RENOVACIÓN VARIEDAD RESISTENTE"/>
    <s v="1-301030001"/>
    <s v="FIS101001 - CARACTERIZACIÓN DE LA FLORAC"/>
    <s v="UNIGARRO MUÑOZ CARLOS AND"/>
    <s v="1-301030001"/>
    <n v="0"/>
    <s v="ZPSCENI"/>
    <s v="Proyecto"/>
    <d v="2017-12-31T00:00:00"/>
    <d v="2016-07-07T00:00:00"/>
    <d v="2019-04-30T00:00:00"/>
    <s v="CERR  //  Libe"/>
    <s v="CERRADO"/>
    <n v="0"/>
    <n v="0"/>
    <n v="0"/>
    <n v="0"/>
    <n v="0"/>
    <n v="0"/>
    <n v="0"/>
    <n v="34403620"/>
    <n v="0"/>
    <n v="0"/>
    <n v="34403620"/>
  </r>
  <r>
    <x v="0"/>
    <s v="CENICAFÉ "/>
    <x v="0"/>
    <s v="1-301030006"/>
    <s v="FNCFO.001.01.01.02.02"/>
    <x v="1"/>
    <x v="2"/>
    <s v="FERTILIZACION"/>
    <s v="1-301030006"/>
    <s v="FIS102001 - VALIDACIÓN DE PAQUETES TECNO"/>
    <s v="ORTIZ  ARISTOFELES"/>
    <s v="1-301030006"/>
    <n v="0"/>
    <s v="ZPSCENI"/>
    <s v="Proyecto"/>
    <d v="2017-12-31T00:00:00"/>
    <d v="2016-07-07T00:00:00"/>
    <d v="2019-07-06T00:00:00"/>
    <s v="CERR  //  Libe"/>
    <s v="CERRADO"/>
    <n v="0"/>
    <n v="0"/>
    <n v="0"/>
    <n v="0"/>
    <n v="0"/>
    <n v="0"/>
    <n v="0"/>
    <n v="10595061"/>
    <n v="0"/>
    <n v="0"/>
    <n v="10595061"/>
  </r>
  <r>
    <x v="0"/>
    <s v="CENICAFÉ "/>
    <x v="0"/>
    <s v="1-301030007"/>
    <s v="FNCFO.001.01.01.01.01"/>
    <x v="1"/>
    <x v="1"/>
    <s v="RENOVACIÓN VARIEDAD RESISTENTE"/>
    <s v="1-301030007"/>
    <s v="FIS103002 - EVALUACIÓN DE MATERIALES DEL"/>
    <s v="ORTIZ  ARISTOFELES"/>
    <s v="1-301030007"/>
    <n v="0"/>
    <s v="ZPSCENI"/>
    <s v="Proyecto"/>
    <d v="2017-12-31T00:00:00"/>
    <d v="2016-07-07T00:00:00"/>
    <d v="2021-04-06T00:00:00"/>
    <s v="LIB.  //  Libe"/>
    <s v="LIBERADO"/>
    <n v="0"/>
    <n v="0"/>
    <n v="0"/>
    <n v="0"/>
    <n v="0"/>
    <n v="0"/>
    <n v="0"/>
    <n v="39955527"/>
    <n v="0"/>
    <n v="0"/>
    <n v="39955527"/>
  </r>
  <r>
    <x v="0"/>
    <s v="CENICAFÉ "/>
    <x v="0"/>
    <s v="1-301030008"/>
    <s v="FNCFO.001.01.01.01.01"/>
    <x v="1"/>
    <x v="1"/>
    <s v="RENOVACIÓN VARIEDAD RESISTENTE"/>
    <s v="1-301030008"/>
    <s v="FIS108004 - DESARROLLO DE UN MÉTODO PARA"/>
    <s v="ACUÑA ZORNOSA JOSE RICARD"/>
    <s v="1-301030008"/>
    <n v="0"/>
    <s v="ZPSCENI"/>
    <s v="Proyecto"/>
    <d v="2017-12-31T00:00:00"/>
    <d v="2017-05-18T00:00:00"/>
    <d v="2020-05-17T00:00:00"/>
    <s v="LIB.  //  Libe"/>
    <s v="LIBERADO"/>
    <n v="0"/>
    <n v="0"/>
    <n v="0"/>
    <n v="0"/>
    <n v="0"/>
    <n v="0"/>
    <n v="0"/>
    <n v="2044602"/>
    <n v="0"/>
    <n v="0"/>
    <n v="2044602"/>
  </r>
  <r>
    <x v="0"/>
    <s v="CENICAFÉ "/>
    <x v="0"/>
    <s v="1-301030009"/>
    <s v="FNCFO.001.01.01.01.01"/>
    <x v="1"/>
    <x v="1"/>
    <s v="RENOVACIÓN VARIEDAD RESISTENTE"/>
    <s v="1-301030009"/>
    <s v="FIS102003 - VALIDACIÓN DE UN MÉTODO DE C"/>
    <s v="ACUÑA ZORNOSA JOSE RICARD"/>
    <s v="1-301030009"/>
    <n v="0"/>
    <s v="ZPSCENI"/>
    <s v="Proyecto"/>
    <d v="2018-03-21T00:00:00"/>
    <d v="2018-03-13T00:00:00"/>
    <d v="2019-08-12T00:00:00"/>
    <s v="LIB.  //  Libe"/>
    <s v="LIBERADO"/>
    <n v="0"/>
    <n v="0"/>
    <n v="0"/>
    <n v="0"/>
    <n v="0"/>
    <n v="0"/>
    <n v="0"/>
    <n v="1792749"/>
    <n v="0"/>
    <n v="0"/>
    <n v="1792749"/>
  </r>
  <r>
    <x v="0"/>
    <s v="CENICAFÉ "/>
    <x v="0"/>
    <s v="1-301030010"/>
    <s v="FNCFO.001.01.01.01.05"/>
    <x v="1"/>
    <x v="1"/>
    <s v="JOVEN Y PRODUCTIVO"/>
    <s v="1-301030010"/>
    <s v="FIS102004 - EFECTO DE LAS PARTÍCULAS DE"/>
    <s v="UNIGARRO MUÑOZ CARLOS AND"/>
    <s v="1-301030010"/>
    <n v="0"/>
    <s v="ZPSCENI"/>
    <s v="Proyecto"/>
    <d v="2018-05-07T00:00:00"/>
    <d v="2018-05-03T00:00:00"/>
    <d v="2019-12-02T00:00:00"/>
    <s v="LIB.  //  Libe"/>
    <s v="LIBERADO"/>
    <n v="0"/>
    <n v="0"/>
    <n v="0"/>
    <n v="0"/>
    <n v="0"/>
    <n v="0"/>
    <n v="0"/>
    <n v="8724830"/>
    <n v="0"/>
    <n v="0"/>
    <n v="8724830"/>
  </r>
  <r>
    <x v="0"/>
    <s v="CENICAFÉ "/>
    <x v="0"/>
    <s v="1-301030012"/>
    <s v="FNCFO.001.01.01.02.04"/>
    <x v="1"/>
    <x v="2"/>
    <s v="BENEFICIO SECO"/>
    <s v="1-301030012"/>
    <s v="FIS102005 - EFECTO DEL ALMACENAMIENTO EN"/>
    <s v="FLECHAS BEJARANO NATALIA"/>
    <s v="1-301030012"/>
    <n v="0"/>
    <s v="ZPSCENI"/>
    <s v="Proyecto"/>
    <d v="2018-10-11T00:00:00"/>
    <d v="2018-10-05T00:00:00"/>
    <d v="2020-05-31T00:00:00"/>
    <s v="LIB.  //  Libe"/>
    <s v="LIBERADO"/>
    <n v="0"/>
    <n v="0"/>
    <n v="0"/>
    <n v="0"/>
    <n v="0"/>
    <n v="0"/>
    <n v="0"/>
    <n v="36302534"/>
    <n v="0"/>
    <n v="0"/>
    <n v="36302534"/>
  </r>
  <r>
    <x v="0"/>
    <s v="CENICAFÉ "/>
    <x v="0"/>
    <s v="1-301030013"/>
    <s v="FNCFO.001.01.01.01.02"/>
    <x v="1"/>
    <x v="1"/>
    <s v="EDAD PROMEDIO"/>
    <s v="1-301030013"/>
    <s v="FIS102007 EMPAQ.SEMILLA"/>
    <s v="SANTAMARIA BURGOS MELSAR"/>
    <s v="1-301030013"/>
    <n v="0"/>
    <s v="ZPSCENI"/>
    <s v="Proyecto"/>
    <d v="2019-02-19T00:00:00"/>
    <d v="2018-09-28T00:00:00"/>
    <d v="2019-11-30T00:00:00"/>
    <s v="LIB.  //  Libe"/>
    <s v="LIBERADO"/>
    <n v="0"/>
    <n v="0"/>
    <n v="0"/>
    <n v="0"/>
    <n v="0"/>
    <n v="0"/>
    <n v="0"/>
    <n v="2640506"/>
    <n v="0"/>
    <n v="0"/>
    <n v="2640506"/>
  </r>
  <r>
    <x v="0"/>
    <s v="CENICAFÉ "/>
    <x v="0"/>
    <s v="1-301030014"/>
    <s v="FNCFO.001.01.01.01.01"/>
    <x v="1"/>
    <x v="1"/>
    <s v="RENOVACIÓN VARIEDAD RESISTENTE"/>
    <s v="1-301030014"/>
    <s v="FIS108006 INHIBIDORES"/>
    <s v="UNIGARRO MUÑOZ CARLOS AND"/>
    <s v="1-301030014"/>
    <n v="0"/>
    <s v="ZPSCENI"/>
    <s v="Proyecto"/>
    <d v="2019-03-01T00:00:00"/>
    <d v="2019-01-22T00:00:00"/>
    <d v="2020-11-21T00:00:00"/>
    <s v="LIB.  //  Libe"/>
    <s v="LIBERADO"/>
    <n v="0"/>
    <n v="0"/>
    <n v="0"/>
    <n v="0"/>
    <n v="0"/>
    <n v="0"/>
    <n v="0"/>
    <n v="7555714"/>
    <n v="0"/>
    <n v="0"/>
    <n v="7555714"/>
  </r>
  <r>
    <x v="0"/>
    <s v="CENICAFÉ "/>
    <x v="0"/>
    <s v="1-301030015"/>
    <s v="FNCFO.001.01.01.02.02"/>
    <x v="1"/>
    <x v="2"/>
    <s v="FERTILIZACION"/>
    <s v="1-301030015"/>
    <s v="FIS102006 JIFFY-PELLET"/>
    <s v="ORTIZ  ARISTOFELES"/>
    <s v="1-301030015"/>
    <n v="0"/>
    <s v="ZPSCENI"/>
    <s v="Proyecto"/>
    <d v="2019-12-04T00:00:00"/>
    <d v="2019-11-28T00:00:00"/>
    <d v="2023-04-28T00:00:00"/>
    <s v="LIB.  //  Libe"/>
    <s v="LIBERADO"/>
    <n v="0"/>
    <n v="0"/>
    <n v="0"/>
    <n v="0"/>
    <n v="0"/>
    <n v="0"/>
    <n v="0"/>
    <n v="4813269"/>
    <n v="0"/>
    <n v="0"/>
    <n v="4813269"/>
  </r>
  <r>
    <x v="0"/>
    <s v="CENICAFÉ "/>
    <x v="0"/>
    <s v="1-301040001"/>
    <s v="FNCFO.001.01.01.01.06"/>
    <x v="1"/>
    <x v="1"/>
    <s v="PLAGAS Y ENFERMEDADES"/>
    <s v="1-301040001"/>
    <s v="PAT102001 - EVALUACIÓN DEL COMPORTAMIENT"/>
    <s v="ARCINIEGAS NANCY DEL CARM"/>
    <s v="1-301040001"/>
    <n v="0"/>
    <s v="ZPSCENI"/>
    <s v="Proyecto"/>
    <d v="2017-12-31T00:00:00"/>
    <d v="2017-06-01T00:00:00"/>
    <d v="2020-04-30T00:00:00"/>
    <s v="LIB.  //  Libe"/>
    <s v="LIBERADO"/>
    <n v="0"/>
    <n v="0"/>
    <n v="0"/>
    <n v="0"/>
    <n v="0"/>
    <n v="0"/>
    <n v="0"/>
    <n v="39425720"/>
    <n v="0"/>
    <n v="0"/>
    <n v="39425720"/>
  </r>
  <r>
    <x v="0"/>
    <s v="CENICAFÉ "/>
    <x v="0"/>
    <s v="1-301040004"/>
    <s v="FNCFO.001.01.01.01.06"/>
    <x v="1"/>
    <x v="1"/>
    <s v="PLAGAS Y ENFERMEDADES"/>
    <s v="1-301040004"/>
    <s v="PAT105004 KAHAWAE PCR"/>
    <s v="FERRUCHO ROSA LILIA"/>
    <s v="1-301040004"/>
    <n v="0"/>
    <s v="ZPSCENI"/>
    <s v="Proyecto"/>
    <d v="2019-02-19T00:00:00"/>
    <d v="2019-02-14T00:00:00"/>
    <d v="2021-02-14T00:00:00"/>
    <s v="LIB.  //  Libe"/>
    <s v="LIBERADO"/>
    <n v="0"/>
    <n v="0"/>
    <n v="0"/>
    <n v="0"/>
    <n v="0"/>
    <n v="0"/>
    <n v="0"/>
    <n v="90709181"/>
    <n v="0"/>
    <n v="0"/>
    <n v="90709181"/>
  </r>
  <r>
    <x v="0"/>
    <s v="CENICAFÉ "/>
    <x v="0"/>
    <s v="1-301040005"/>
    <s v="FNCFO.001.01.01.01.06"/>
    <x v="1"/>
    <x v="1"/>
    <s v="PLAGAS Y ENFERMEDADES"/>
    <s v="1-301040005"/>
    <s v="PAT104009 ROYA MANCHA HIERRO MAL ROSADO"/>
    <s v="RIVILLAS OSORIO CARLOS AL"/>
    <s v="1-301040005"/>
    <n v="0"/>
    <s v="ZPSCENI"/>
    <s v="Proyecto"/>
    <d v="2019-03-21T00:00:00"/>
    <d v="2019-03-19T00:00:00"/>
    <d v="2020-01-31T00:00:00"/>
    <s v="LIB.  //  Libe"/>
    <s v="LIBERADO"/>
    <n v="0"/>
    <n v="0"/>
    <n v="0"/>
    <n v="0"/>
    <n v="0"/>
    <n v="0"/>
    <n v="0"/>
    <n v="11371336"/>
    <n v="0"/>
    <n v="0"/>
    <n v="11371336"/>
  </r>
  <r>
    <x v="0"/>
    <s v="CENICAFÉ "/>
    <x v="0"/>
    <s v="1-301040006"/>
    <s v="FNCFO.001.01.01.01.06"/>
    <x v="1"/>
    <x v="1"/>
    <s v="PLAGAS Y ENFERMEDADES"/>
    <s v="1-301040006"/>
    <s v="PAT103014 MARCADORES ROYA"/>
    <s v="MARIN RAMIREZ GUSTAVO"/>
    <s v="1-301040006"/>
    <n v="0"/>
    <s v="ZPSCENI"/>
    <s v="Proyecto"/>
    <d v="2019-03-21T00:00:00"/>
    <d v="2019-03-19T00:00:00"/>
    <d v="2021-03-31T00:00:00"/>
    <s v="LIB.  //  Libe"/>
    <s v="LIBERADO"/>
    <n v="0"/>
    <n v="0"/>
    <n v="0"/>
    <n v="0"/>
    <n v="0"/>
    <n v="0"/>
    <n v="0"/>
    <n v="48721763"/>
    <n v="0"/>
    <n v="0"/>
    <n v="48721763"/>
  </r>
  <r>
    <x v="0"/>
    <s v="CENICAFÉ "/>
    <x v="0"/>
    <s v="1-301040007"/>
    <s v="FNCFO.001.01.01.01.06"/>
    <x v="1"/>
    <x v="1"/>
    <s v="PLAGAS Y ENFERMEDADES"/>
    <s v="1-301040007"/>
    <s v="PAT102006 GEN.ROYA"/>
    <s v="ANGEL CALLE CARLOS ARIEL"/>
    <s v="1-301040007"/>
    <n v="0"/>
    <s v="ZPSCENI"/>
    <s v="Proyecto"/>
    <d v="2019-05-02T00:00:00"/>
    <d v="2019-04-16T00:00:00"/>
    <d v="2021-04-15T00:00:00"/>
    <s v="LIB.  //  Libe"/>
    <s v="LIBERADO"/>
    <n v="0"/>
    <n v="0"/>
    <n v="0"/>
    <n v="0"/>
    <n v="0"/>
    <n v="0"/>
    <n v="0"/>
    <n v="263200"/>
    <n v="0"/>
    <n v="0"/>
    <n v="263200"/>
  </r>
  <r>
    <x v="0"/>
    <s v="CENICAFÉ "/>
    <x v="0"/>
    <s v="1-301040008"/>
    <s v="FNCFO.001.01.01.01.06"/>
    <x v="1"/>
    <x v="1"/>
    <s v="PLAGAS Y ENFERMEDADES"/>
    <s v="1-301040008"/>
    <s v="PAT103007 POBL.ROYA"/>
    <s v="ANGEL CALLE CARLOS ARIEL"/>
    <s v="1-301040008"/>
    <n v="0"/>
    <s v="ZPSCENI"/>
    <s v="Proyecto"/>
    <d v="2019-05-03T00:00:00"/>
    <d v="2019-04-16T00:00:00"/>
    <d v="2022-01-15T00:00:00"/>
    <s v="LIB.  //  Libe"/>
    <s v="LIBERADO"/>
    <n v="0"/>
    <n v="0"/>
    <n v="0"/>
    <n v="0"/>
    <n v="0"/>
    <n v="0"/>
    <n v="0"/>
    <n v="12630738"/>
    <n v="0"/>
    <n v="0"/>
    <n v="12630738"/>
  </r>
  <r>
    <x v="0"/>
    <s v="CENICAFÉ "/>
    <x v="0"/>
    <s v="1-301050002"/>
    <s v="FNCFO.001.01.01.01.06"/>
    <x v="1"/>
    <x v="1"/>
    <s v="PLAGAS Y ENFERMEDADES"/>
    <s v="1-301050002"/>
    <s v="ENT107005 - EVALUACIÓN DE EQUIPOS Y TECN"/>
    <s v="ARCILA MORENO ANIBAL"/>
    <s v="1-301050002"/>
    <n v="0"/>
    <s v="ZPSCENI"/>
    <s v="Proyecto"/>
    <d v="2017-12-31T00:00:00"/>
    <d v="2016-06-22T00:00:00"/>
    <d v="2019-08-21T00:00:00"/>
    <s v="CERR  //  Libe"/>
    <s v="CERRADO"/>
    <n v="0"/>
    <n v="0"/>
    <n v="0"/>
    <n v="0"/>
    <n v="0"/>
    <n v="0"/>
    <n v="0"/>
    <n v="14590342"/>
    <n v="0"/>
    <n v="0"/>
    <n v="14590342"/>
  </r>
  <r>
    <x v="0"/>
    <s v="CENICAFÉ "/>
    <x v="0"/>
    <s v="1-301050003"/>
    <s v="FNCFO.001.01.01.01.06"/>
    <x v="1"/>
    <x v="1"/>
    <s v="PLAGAS Y ENFERMEDADES"/>
    <s v="1-301050003"/>
    <s v="ENT102002 - EVALUACIÓN DE VOLÁTILES Y PL"/>
    <s v="GONGORA BOTERO CARMENZA E"/>
    <s v="1-301050003"/>
    <n v="0"/>
    <s v="ZPSCENI"/>
    <s v="Proyecto"/>
    <d v="2017-12-31T00:00:00"/>
    <d v="2016-07-18T00:00:00"/>
    <d v="2019-12-31T00:00:00"/>
    <s v="LIB.  //  Libe"/>
    <s v="LIBERADO"/>
    <n v="0"/>
    <n v="0"/>
    <n v="0"/>
    <n v="0"/>
    <n v="0"/>
    <n v="0"/>
    <n v="0"/>
    <n v="10373454"/>
    <n v="0"/>
    <n v="0"/>
    <n v="10373454"/>
  </r>
  <r>
    <x v="0"/>
    <s v="CENICAFÉ "/>
    <x v="0"/>
    <s v="1-301050005"/>
    <s v="FNCFO.001.01.01.01.01"/>
    <x v="1"/>
    <x v="1"/>
    <s v="RENOVACIÓN VARIEDAD RESISTENTE"/>
    <s v="1-301050005"/>
    <s v="ENT104001 - PRODUCCIÓN DE PLÁNTULAS INVI"/>
    <s v="GONGORA BOTERO CARMENZA E"/>
    <s v="1-301050005"/>
    <n v="0"/>
    <s v="ZPSCENI"/>
    <s v="Proyecto"/>
    <d v="2017-12-31T00:00:00"/>
    <d v="2016-07-18T00:00:00"/>
    <d v="2020-12-17T00:00:00"/>
    <s v="LIB.  //  Libe"/>
    <s v="LIBERADO"/>
    <n v="0"/>
    <n v="0"/>
    <n v="0"/>
    <n v="0"/>
    <n v="0"/>
    <n v="0"/>
    <n v="0"/>
    <n v="13783397"/>
    <n v="0"/>
    <n v="0"/>
    <n v="13783397"/>
  </r>
  <r>
    <x v="0"/>
    <s v="CENICAFÉ "/>
    <x v="0"/>
    <s v="1-301050006"/>
    <s v="FNCFO.001.01.01.01.01"/>
    <x v="1"/>
    <x v="1"/>
    <s v="RENOVACIÓN VARIEDAD RESISTENTE"/>
    <s v="1-301050006"/>
    <s v="ENT104002 - GENERACIÓN DE UNA VARIEDAD D"/>
    <s v="GONGORA BOTERO CARMENZA E"/>
    <s v="1-301050006"/>
    <n v="0"/>
    <s v="ZPSCENI"/>
    <s v="Proyecto"/>
    <d v="2017-12-31T00:00:00"/>
    <d v="2016-07-18T00:00:00"/>
    <d v="2020-12-17T00:00:00"/>
    <s v="LIB.  //  Libe"/>
    <s v="LIBERADO"/>
    <n v="0"/>
    <n v="0"/>
    <n v="0"/>
    <n v="0"/>
    <n v="0"/>
    <n v="0"/>
    <n v="0"/>
    <n v="1422164"/>
    <n v="0"/>
    <n v="0"/>
    <n v="1422164"/>
  </r>
  <r>
    <x v="0"/>
    <s v="CENICAFÉ "/>
    <x v="0"/>
    <s v="1-301050007"/>
    <s v="FNCFO.001.01.01.01.01"/>
    <x v="1"/>
    <x v="1"/>
    <s v="RENOVACIÓN VARIEDAD RESISTENTE"/>
    <s v="1-301050007"/>
    <s v="ENT104003 - EVALUACIÓN DE PLANTAS QUE EX"/>
    <s v="GONGORA BOTERO CARMENZA E"/>
    <s v="1-301050007"/>
    <n v="0"/>
    <s v="ZPSCENI"/>
    <s v="Proyecto"/>
    <d v="2017-12-31T00:00:00"/>
    <d v="2016-07-18T00:00:00"/>
    <d v="2020-12-17T00:00:00"/>
    <s v="LIB.  //  Libe"/>
    <s v="LIBERADO"/>
    <n v="0"/>
    <n v="0"/>
    <n v="0"/>
    <n v="0"/>
    <n v="0"/>
    <n v="0"/>
    <n v="0"/>
    <n v="12693068"/>
    <n v="0"/>
    <n v="0"/>
    <n v="12693068"/>
  </r>
  <r>
    <x v="0"/>
    <s v="CENICAFÉ "/>
    <x v="0"/>
    <s v="1-301050008"/>
    <s v="FNCFO.001.01.01.01.06"/>
    <x v="1"/>
    <x v="1"/>
    <s v="PLAGAS Y ENFERMEDADES"/>
    <s v="1-301050008"/>
    <s v="ENT107009 - EFECTO DEL ZOQUEO EN EL CREC"/>
    <s v="ACEVEDO BEDOYA FLOR EDITH"/>
    <s v="1-301050008"/>
    <n v="0"/>
    <s v="ZPSCENI"/>
    <s v="Proyecto"/>
    <d v="2017-12-31T00:00:00"/>
    <d v="2017-05-12T00:00:00"/>
    <d v="2019-02-06T00:00:00"/>
    <s v="CERR  //  Libe"/>
    <s v="CERRADO"/>
    <n v="0"/>
    <n v="0"/>
    <n v="0"/>
    <n v="0"/>
    <n v="0"/>
    <n v="0"/>
    <n v="0"/>
    <n v="947311"/>
    <n v="0"/>
    <n v="0"/>
    <n v="947311"/>
  </r>
  <r>
    <x v="0"/>
    <s v="CENICAFÉ "/>
    <x v="0"/>
    <s v="1-301050009"/>
    <s v="FNCFO.001.01.01.01.06"/>
    <x v="1"/>
    <x v="1"/>
    <s v="PLAGAS Y ENFERMEDADES"/>
    <s v="1-301050009"/>
    <s v="ENT101007 - MICROSCOPÍA"/>
    <s v="ACEVEDO BEDOYA FLOR EDITH"/>
    <s v="1-301050009"/>
    <n v="0"/>
    <s v="ZPSCENI"/>
    <s v="Proyecto"/>
    <d v="2017-12-31T00:00:00"/>
    <d v="2017-04-04T00:00:00"/>
    <d v="2020-02-02T00:00:00"/>
    <s v="LIB.  //  Libe"/>
    <s v="LIBERADO"/>
    <n v="0"/>
    <n v="0"/>
    <n v="0"/>
    <n v="0"/>
    <n v="0"/>
    <n v="0"/>
    <n v="0"/>
    <n v="3448790"/>
    <n v="0"/>
    <n v="0"/>
    <n v="3448790"/>
  </r>
  <r>
    <x v="0"/>
    <s v="CENICAFÉ "/>
    <x v="0"/>
    <s v="1-301050010"/>
    <s v="FNCFO.001.01.01.01.06"/>
    <x v="1"/>
    <x v="1"/>
    <s v="PLAGAS Y ENFERMEDADES"/>
    <s v="1-301050010"/>
    <s v="ENT101006 - DETERMINACIÓN DE DIFERENCIAS"/>
    <s v="ACEVEDO BEDOYA FLOR EDITH"/>
    <s v="1-301050010"/>
    <n v="0"/>
    <s v="ZPSCENI"/>
    <s v="Proyecto"/>
    <d v="2017-12-31T00:00:00"/>
    <d v="2018-05-03T00:00:00"/>
    <d v="2019-12-02T00:00:00"/>
    <s v="LIB.  //  Libe"/>
    <s v="LIBERADO"/>
    <n v="0"/>
    <n v="0"/>
    <n v="0"/>
    <n v="0"/>
    <n v="0"/>
    <n v="0"/>
    <n v="0"/>
    <n v="6021881"/>
    <n v="0"/>
    <n v="0"/>
    <n v="6021881"/>
  </r>
  <r>
    <x v="0"/>
    <s v="CENICAFÉ "/>
    <x v="0"/>
    <s v="1-301050011"/>
    <s v="FNCFO.001.01.01.01.06"/>
    <x v="1"/>
    <x v="1"/>
    <s v="PLAGAS Y ENFERMEDADES"/>
    <s v="1-301050011"/>
    <s v="ENT103012 - CRÍA DE DEPREDADORES PARA EL"/>
    <s v="CONSTANTINO CHUAIRE LUIS"/>
    <s v="1-301050011"/>
    <n v="0"/>
    <s v="ZPSCENI"/>
    <s v="Proyecto"/>
    <d v="2017-12-31T00:00:00"/>
    <d v="2016-06-22T00:00:00"/>
    <d v="2019-12-21T00:00:00"/>
    <s v="LIB.  //  Libe"/>
    <s v="LIBERADO"/>
    <n v="0"/>
    <n v="0"/>
    <n v="0"/>
    <n v="0"/>
    <n v="0"/>
    <n v="0"/>
    <n v="0"/>
    <n v="1812682"/>
    <n v="0"/>
    <n v="0"/>
    <n v="1812682"/>
  </r>
  <r>
    <x v="0"/>
    <s v="CENICAFÉ "/>
    <x v="0"/>
    <s v="1-301050012"/>
    <s v="FNCFO.001.01.02.01"/>
    <x v="0"/>
    <x v="3"/>
    <n v="0"/>
    <s v="1-301050012"/>
    <s v="ENT107010 - GENERACIÓN DE MAPAS DE VULNE"/>
    <s v="GIRALDO JARAMILLO MARISOL"/>
    <s v="1-301050012"/>
    <n v="0"/>
    <s v="ZPSCENI"/>
    <s v="Proyecto"/>
    <d v="2017-12-31T00:00:00"/>
    <d v="2017-10-09T00:00:00"/>
    <d v="2021-05-08T00:00:00"/>
    <s v="LIB.  //  Libe"/>
    <s v="LIBERADO"/>
    <n v="0"/>
    <n v="0"/>
    <n v="0"/>
    <n v="0"/>
    <n v="0"/>
    <n v="0"/>
    <n v="0"/>
    <n v="3074702"/>
    <n v="0"/>
    <n v="0"/>
    <n v="3074702"/>
  </r>
  <r>
    <x v="0"/>
    <s v="CENICAFÉ "/>
    <x v="0"/>
    <s v="1-301050013"/>
    <s v="FNCFO.001.01.01.01.06"/>
    <x v="1"/>
    <x v="1"/>
    <s v="PLAGAS Y ENFERMEDADES"/>
    <s v="1-301050013"/>
    <s v="ENT105010 - SELECCIÓN Y CARACTERIZACIÓN"/>
    <s v="NAVARRO ESCALANTE LUCIO"/>
    <s v="1-301050013"/>
    <n v="0"/>
    <s v="ZPSCENI"/>
    <s v="Proyecto"/>
    <d v="2017-12-31T00:00:00"/>
    <d v="2017-10-09T00:00:00"/>
    <d v="2019-12-08T00:00:00"/>
    <s v="LIB.  //  Libe"/>
    <s v="LIBERADO"/>
    <n v="0"/>
    <n v="0"/>
    <n v="0"/>
    <n v="0"/>
    <n v="0"/>
    <n v="0"/>
    <n v="0"/>
    <n v="2436865"/>
    <n v="0"/>
    <n v="0"/>
    <n v="2436865"/>
  </r>
  <r>
    <x v="0"/>
    <s v="CENICAFÉ "/>
    <x v="0"/>
    <s v="1-301050016"/>
    <s v="FNCFO.001.01.01.01.06"/>
    <x v="1"/>
    <x v="1"/>
    <s v="PLAGAS Y ENFERMEDADES"/>
    <s v="1-301050016"/>
    <s v="ENT101011 - EVALUACIÓN DEL COMPORTAMIENT"/>
    <s v="GIRALDO JARAMILLO MARISOL"/>
    <s v="1-301050016"/>
    <n v="0"/>
    <s v="ZPSCENI"/>
    <s v="Proyecto"/>
    <d v="2018-05-07T00:00:00"/>
    <d v="2018-05-03T00:00:00"/>
    <d v="2020-03-02T00:00:00"/>
    <s v="LIB.  //  Libe"/>
    <s v="LIBERADO"/>
    <n v="0"/>
    <n v="0"/>
    <n v="0"/>
    <n v="0"/>
    <n v="0"/>
    <n v="0"/>
    <n v="0"/>
    <n v="3392901"/>
    <n v="0"/>
    <n v="0"/>
    <n v="3392901"/>
  </r>
  <r>
    <x v="0"/>
    <s v="CENICAFÉ "/>
    <x v="0"/>
    <s v="1-301060002"/>
    <s v="FNCFO.001.01.02.02.01"/>
    <x v="0"/>
    <x v="0"/>
    <s v="AGUA (BENEFICIO ECOLÓGICO)"/>
    <s v="1-301060002"/>
    <s v="POS104009 - VALIDACIÓN DE FILTROS VE"/>
    <s v="RODRIGUEZ VALENCIA NELSON"/>
    <s v="1-301060002"/>
    <n v="0"/>
    <s v="ZPSCENI"/>
    <s v="Proyecto"/>
    <d v="2017-12-31T00:00:00"/>
    <d v="2018-10-23T00:00:00"/>
    <d v="2021-03-17T00:00:00"/>
    <s v="LIB.  //  Libe"/>
    <s v="LIBERADO"/>
    <n v="0"/>
    <n v="0"/>
    <n v="0"/>
    <n v="0"/>
    <n v="0"/>
    <n v="0"/>
    <n v="0"/>
    <n v="28057678"/>
    <n v="0"/>
    <n v="0"/>
    <n v="28057678"/>
  </r>
  <r>
    <x v="0"/>
    <s v="CENICAFÉ "/>
    <x v="0"/>
    <s v="1-301060004"/>
    <s v="FNCFO.001.01.01.04.01"/>
    <x v="1"/>
    <x v="4"/>
    <s v="CAFES ESPECIALES Y SOSTENIBLES"/>
    <s v="1-301060004"/>
    <s v="POS101009 - BENEFICIO DE CAFÉ POR VÍA HÚ"/>
    <s v="SANZ URIBE JUAN RODRIGO"/>
    <s v="1-301060004"/>
    <n v="0"/>
    <s v="ZPSCENI"/>
    <s v="Proyecto"/>
    <d v="2017-12-31T00:00:00"/>
    <d v="2017-05-12T00:00:00"/>
    <d v="2020-03-31T00:00:00"/>
    <s v="LIB.  //  Libe"/>
    <s v="LIBERADO"/>
    <n v="0"/>
    <n v="0"/>
    <n v="0"/>
    <n v="0"/>
    <n v="0"/>
    <n v="0"/>
    <n v="0"/>
    <n v="5789656"/>
    <n v="0"/>
    <n v="0"/>
    <n v="5789656"/>
  </r>
  <r>
    <x v="0"/>
    <s v="CENICAFÉ "/>
    <x v="0"/>
    <s v="1-301060006"/>
    <s v="FNCFO.001.01.01.02.01"/>
    <x v="1"/>
    <x v="2"/>
    <s v="RECOLECCION"/>
    <s v="1-301060006"/>
    <s v="POS107016 - EVALUACIÓN DE VPTS EN LA COS"/>
    <s v="SANZ URIBE JUAN RODRIGO"/>
    <s v="1-301060006"/>
    <n v="0"/>
    <s v="ZPSCENI"/>
    <s v="Proyecto"/>
    <d v="2017-12-31T00:00:00"/>
    <d v="2017-10-30T00:00:00"/>
    <d v="2020-12-31T00:00:00"/>
    <s v="LIB.  //  Libe"/>
    <s v="LIBERADO"/>
    <n v="0"/>
    <n v="0"/>
    <n v="0"/>
    <n v="0"/>
    <n v="0"/>
    <n v="0"/>
    <n v="0"/>
    <n v="17490727"/>
    <n v="0"/>
    <n v="0"/>
    <n v="17490727"/>
  </r>
  <r>
    <x v="0"/>
    <s v="CENICAFÉ "/>
    <x v="0"/>
    <s v="1-301060007"/>
    <s v="FNCFO.001.01.01.02.04"/>
    <x v="1"/>
    <x v="2"/>
    <s v="BENEFICIO SECO"/>
    <s v="1-301060007"/>
    <s v="POS101019 - EVALUACIÓN DEL EFECTO DE LA"/>
    <s v="SANZ URIBE JUAN RODRIGO"/>
    <s v="1-301060007"/>
    <n v="0"/>
    <s v="ZPSCENI"/>
    <s v="Proyecto"/>
    <d v="2017-12-31T00:00:00"/>
    <d v="2018-09-07T00:00:00"/>
    <d v="2020-08-30T00:00:00"/>
    <s v="LIB.  //  Libe"/>
    <s v="LIBERADO"/>
    <n v="0"/>
    <n v="0"/>
    <n v="0"/>
    <n v="0"/>
    <n v="0"/>
    <n v="0"/>
    <n v="0"/>
    <n v="5987575"/>
    <n v="0"/>
    <n v="0"/>
    <n v="5987575"/>
  </r>
  <r>
    <x v="0"/>
    <s v="CENICAFÉ "/>
    <x v="0"/>
    <s v="1-301060010"/>
    <s v="FNCFO.001.01.01.02.01"/>
    <x v="1"/>
    <x v="2"/>
    <s v="RECOLECCION"/>
    <s v="1-301060010"/>
    <s v="POS101012 - PUESTA A PUNTO Y EVALUACIÓN"/>
    <s v="RAMOS GIRALDO PAULA JIMEN"/>
    <s v="1-301060010"/>
    <n v="0"/>
    <s v="ZPSCENI"/>
    <s v="Proyecto"/>
    <d v="2017-12-31T00:00:00"/>
    <d v="2017-04-04T00:00:00"/>
    <d v="2019-12-31T00:00:00"/>
    <s v="LIB.  //  Libe"/>
    <s v="LIBERADO"/>
    <n v="0"/>
    <n v="0"/>
    <n v="0"/>
    <n v="0"/>
    <n v="0"/>
    <n v="0"/>
    <n v="0"/>
    <n v="11967037"/>
    <n v="0"/>
    <n v="0"/>
    <n v="11967037"/>
  </r>
  <r>
    <x v="0"/>
    <s v="CENICAFÉ "/>
    <x v="0"/>
    <s v="1-301060011"/>
    <s v="FNCFO.001.01.01.02.04"/>
    <x v="1"/>
    <x v="2"/>
    <s v="BENEFICIO SECO"/>
    <s v="1-301060011"/>
    <s v="POS103006 - EVALUACIÓN DEL EFECTO DE LA"/>
    <s v="PEÑUELA MARTINEZ AIDA EST"/>
    <s v="1-301060011"/>
    <n v="0"/>
    <s v="ZPSCENI"/>
    <s v="Proyecto"/>
    <d v="2018-10-10T00:00:00"/>
    <d v="2018-09-28T00:00:00"/>
    <d v="2020-06-25T00:00:00"/>
    <s v="LIBP  //  Libe"/>
    <s v="LIBERADO"/>
    <n v="0"/>
    <n v="0"/>
    <n v="0"/>
    <n v="0"/>
    <n v="0"/>
    <n v="0"/>
    <n v="0"/>
    <n v="23667476"/>
    <n v="0"/>
    <n v="0"/>
    <n v="23667476"/>
  </r>
  <r>
    <x v="0"/>
    <s v="CENICAFÉ "/>
    <x v="0"/>
    <s v="1-301060012"/>
    <s v="FNCFO.001.01.01.02.04"/>
    <x v="1"/>
    <x v="2"/>
    <s v="BENEFICIO SECO"/>
    <s v="1-301060012"/>
    <s v="POS107020 - EVALUACION DE ALTERNATIVAS D"/>
    <s v="QUINTERO YEPES LAURA VANE"/>
    <s v="1-301060012"/>
    <n v="0"/>
    <s v="ZPSCENI"/>
    <s v="Proyecto"/>
    <d v="2018-10-10T00:00:00"/>
    <d v="2018-09-28T00:00:00"/>
    <d v="2020-09-29T00:00:00"/>
    <s v="LIBP  //  Libe"/>
    <s v="LIBERADO"/>
    <n v="0"/>
    <n v="0"/>
    <n v="0"/>
    <n v="0"/>
    <n v="0"/>
    <n v="0"/>
    <n v="0"/>
    <n v="6081366"/>
    <n v="0"/>
    <n v="0"/>
    <n v="6081366"/>
  </r>
  <r>
    <x v="0"/>
    <s v="CENICAFÉ "/>
    <x v="0"/>
    <s v="1-301060013"/>
    <s v="FNCFO.001.01.01.02.01"/>
    <x v="1"/>
    <x v="2"/>
    <s v="RECOLECCION"/>
    <s v="1-301060013"/>
    <s v="POS107026 - PUESTA A PUNTO Y EVALUACIÓN"/>
    <s v="RAMOS GIRALDO PAULA JIMEN"/>
    <s v="1-301060013"/>
    <n v="0"/>
    <s v="ZPSCENI"/>
    <s v="Proyecto"/>
    <d v="2018-10-10T00:00:00"/>
    <d v="2018-09-28T00:00:00"/>
    <d v="2020-01-31T00:00:00"/>
    <s v="LIBP  //  Libe"/>
    <s v="LIBERADO"/>
    <n v="0"/>
    <n v="0"/>
    <n v="0"/>
    <n v="0"/>
    <n v="0"/>
    <n v="0"/>
    <n v="0"/>
    <n v="13478799"/>
    <n v="0"/>
    <n v="0"/>
    <n v="13478799"/>
  </r>
  <r>
    <x v="0"/>
    <s v="CENICAFÉ "/>
    <x v="0"/>
    <s v="1-301060015"/>
    <s v="FNCFO.001.01.01.02.01"/>
    <x v="1"/>
    <x v="2"/>
    <s v="RECOLECCION"/>
    <s v="1-301060015"/>
    <s v="POS107023 EQ.BRUDDEN"/>
    <s v="SANZ URIBE JUAN RODRIGO"/>
    <s v="1-301060015"/>
    <n v="0"/>
    <s v="ZPSCENI"/>
    <s v="Proyecto"/>
    <d v="2019-05-21T00:00:00"/>
    <d v="2019-05-21T00:00:00"/>
    <d v="2020-05-15T00:00:00"/>
    <s v="LIB.  //  Libe"/>
    <s v="LIBERADO"/>
    <n v="0"/>
    <n v="0"/>
    <n v="0"/>
    <n v="0"/>
    <n v="0"/>
    <n v="0"/>
    <n v="0"/>
    <n v="28149857"/>
    <n v="0"/>
    <n v="0"/>
    <n v="28149857"/>
  </r>
  <r>
    <x v="0"/>
    <s v="CENICAFÉ "/>
    <x v="0"/>
    <s v="1-301060016"/>
    <s v="FNCFO.001.01.01.04.01"/>
    <x v="1"/>
    <x v="4"/>
    <s v="CAFES ESPECIALES Y SOSTENIBLES"/>
    <s v="1-301060016"/>
    <s v="POS110001 TIPOS DE CUBIERTAS"/>
    <s v="PEÑUELA MARTINEZ AIDA EST"/>
    <s v="1-301060016"/>
    <n v="0"/>
    <s v="ZPSCENI"/>
    <s v="Proyecto"/>
    <d v="2019-05-27T00:00:00"/>
    <d v="2019-05-27T00:00:00"/>
    <d v="2021-05-17T00:00:00"/>
    <s v="LIB.  //  Libe"/>
    <s v="LIBERADO"/>
    <n v="0"/>
    <n v="0"/>
    <n v="0"/>
    <n v="0"/>
    <n v="0"/>
    <n v="0"/>
    <n v="0"/>
    <n v="2447501"/>
    <n v="0"/>
    <n v="0"/>
    <n v="2447501"/>
  </r>
  <r>
    <x v="0"/>
    <s v="CENICAFÉ "/>
    <x v="0"/>
    <s v="1-301060017"/>
    <s v="FNCFO.001.01.01.02.01"/>
    <x v="1"/>
    <x v="2"/>
    <s v="RECOLECCION"/>
    <s v="1-301060017"/>
    <s v="POS107022 PEDÚNCULO"/>
    <s v="LOPEZ NUÑEZ JUAN CARLOS"/>
    <s v="1-301060017"/>
    <n v="0"/>
    <s v="ZPSCENI"/>
    <s v="Proyecto"/>
    <d v="2019-08-16T00:00:00"/>
    <d v="2019-08-16T00:00:00"/>
    <d v="2021-02-12T00:00:00"/>
    <s v="LIB.  //  Libe"/>
    <s v="LIBERADO"/>
    <n v="0"/>
    <n v="0"/>
    <n v="0"/>
    <n v="0"/>
    <n v="0"/>
    <n v="0"/>
    <n v="0"/>
    <n v="10686270"/>
    <n v="0"/>
    <n v="0"/>
    <n v="10686270"/>
  </r>
  <r>
    <x v="0"/>
    <s v="CENICAFÉ "/>
    <x v="0"/>
    <s v="1-301060018"/>
    <s v="FNCFO.001.01.01.04.01"/>
    <x v="1"/>
    <x v="4"/>
    <s v="CAFES ESPECIALES Y SOSTENIBLES"/>
    <s v="1-301060018"/>
    <s v="POS101022 SIST.CONTROL"/>
    <s v="GUERRERO AGUIRRE ALVARO"/>
    <s v="1-301060018"/>
    <n v="0"/>
    <s v="ZPSCENI"/>
    <s v="Proyecto"/>
    <d v="2019-10-04T00:00:00"/>
    <d v="2019-09-27T00:00:00"/>
    <d v="2021-03-27T00:00:00"/>
    <s v="LIB.  //  Libe"/>
    <s v="LIBERADO"/>
    <n v="0"/>
    <n v="0"/>
    <n v="0"/>
    <n v="0"/>
    <n v="0"/>
    <n v="0"/>
    <n v="0"/>
    <n v="1195712"/>
    <n v="0"/>
    <n v="0"/>
    <n v="1195712"/>
  </r>
  <r>
    <x v="0"/>
    <s v="CENICAFÉ "/>
    <x v="0"/>
    <s v="1-301070001"/>
    <s v="FNCFO.001.01.01.04.01"/>
    <x v="1"/>
    <x v="4"/>
    <s v="CAFES ESPECIALES Y SOSTENIBLES"/>
    <s v="1-301070001"/>
    <s v="CAL104003 - CARACTERIZACIÓN DE LÍPIDOS,"/>
    <s v="ECHEVERRY GIRALDO LUZ FAN"/>
    <s v="1-301070001"/>
    <n v="0"/>
    <s v="ZPSCENI"/>
    <s v="Proyecto"/>
    <d v="2017-12-31T00:00:00"/>
    <d v="2017-05-12T00:00:00"/>
    <d v="2019-12-31T00:00:00"/>
    <s v="LIB.  //  Libe"/>
    <s v="LIBERADO"/>
    <n v="0"/>
    <n v="0"/>
    <n v="0"/>
    <n v="0"/>
    <n v="0"/>
    <n v="0"/>
    <n v="0"/>
    <n v="6380686"/>
    <n v="0"/>
    <n v="0"/>
    <n v="6380686"/>
  </r>
  <r>
    <x v="0"/>
    <s v="CENICAFÉ "/>
    <x v="0"/>
    <s v="1-301070002"/>
    <s v="FNCFO.001.01.01.04.01"/>
    <x v="1"/>
    <x v="4"/>
    <s v="CAFES ESPECIALES Y SOSTENIBLES"/>
    <s v="1-301070002"/>
    <s v="CAL104009 - CARACTERIZACIÓN DE AZÚCARES,"/>
    <s v="ORTIZ  ARISTOFELES"/>
    <s v="1-301070002"/>
    <n v="0"/>
    <s v="ZPSCENI"/>
    <s v="Proyecto"/>
    <d v="2017-12-31T00:00:00"/>
    <d v="2017-05-30T00:00:00"/>
    <d v="2019-12-31T00:00:00"/>
    <s v="LIB.  //  Libe"/>
    <s v="LIBERADO"/>
    <n v="0"/>
    <n v="0"/>
    <n v="0"/>
    <n v="0"/>
    <n v="0"/>
    <n v="0"/>
    <n v="0"/>
    <n v="8300469"/>
    <n v="0"/>
    <n v="0"/>
    <n v="8300469"/>
  </r>
  <r>
    <x v="0"/>
    <s v="CENICAFÉ "/>
    <x v="0"/>
    <s v="1-301070004"/>
    <s v="FNCFO.001.01.01.04.01"/>
    <x v="1"/>
    <x v="4"/>
    <s v="CAFES ESPECIALES Y SOSTENIBLES"/>
    <s v="1-301070004"/>
    <s v="CAL106003 - EVALUACIÓN DEL EFECTO DE TEM"/>
    <s v="OSORIO PÉREZ VALENTINA"/>
    <s v="1-301070004"/>
    <n v="0"/>
    <s v="ZPSCENI"/>
    <s v="Proyecto"/>
    <d v="2018-05-07T00:00:00"/>
    <d v="2018-05-03T00:00:00"/>
    <d v="2019-12-31T00:00:00"/>
    <s v="LIB.  //  Libe"/>
    <s v="LIBERADO"/>
    <n v="0"/>
    <n v="0"/>
    <n v="0"/>
    <n v="0"/>
    <n v="0"/>
    <n v="0"/>
    <n v="0"/>
    <n v="9292949"/>
    <n v="0"/>
    <n v="0"/>
    <n v="9292949"/>
  </r>
  <r>
    <x v="0"/>
    <s v="CENICAFÉ "/>
    <x v="0"/>
    <s v="1-301070005"/>
    <s v="FNCFO.001.01.01.04.01"/>
    <x v="1"/>
    <x v="4"/>
    <s v="CAFES ESPECIALES Y SOSTENIBLES"/>
    <s v="1-301070005"/>
    <s v="CAL105002 - DETERMINACIÓN DE LA ACTIVIDA"/>
    <s v="OSORIO PÉREZ VALENTINA"/>
    <s v="1-301070005"/>
    <n v="0"/>
    <s v="ZPSCENI"/>
    <s v="Proyecto"/>
    <d v="2018-10-10T00:00:00"/>
    <d v="2018-09-28T00:00:00"/>
    <d v="2019-07-31T00:00:00"/>
    <s v="CERR  //  Libe"/>
    <s v="CERRADO"/>
    <n v="0"/>
    <n v="0"/>
    <n v="0"/>
    <n v="0"/>
    <n v="0"/>
    <n v="0"/>
    <n v="0"/>
    <n v="7624724"/>
    <n v="0"/>
    <n v="0"/>
    <n v="7624724"/>
  </r>
  <r>
    <x v="0"/>
    <s v="CENICAFÉ "/>
    <x v="0"/>
    <s v="1-301070006"/>
    <s v="FNCFO.001.01.01.04.01"/>
    <x v="1"/>
    <x v="4"/>
    <s v="CAFES ESPECIALES Y SOSTENIBLES"/>
    <s v="1-301070006"/>
    <s v="CAL104010 - DETERMINACION DE ERRORES DE"/>
    <s v="GOMEZ PARRA CLAUDIA ROCIO"/>
    <s v="1-301070006"/>
    <n v="0"/>
    <s v="ZPSCENI"/>
    <s v="Proyecto"/>
    <d v="2018-10-23T00:00:00"/>
    <d v="2018-10-23T00:00:00"/>
    <d v="2019-12-31T00:00:00"/>
    <s v="LIB.  //  Libe"/>
    <s v="LIBERADO"/>
    <n v="0"/>
    <n v="0"/>
    <n v="0"/>
    <n v="0"/>
    <n v="0"/>
    <n v="0"/>
    <n v="0"/>
    <n v="10681330"/>
    <n v="0"/>
    <n v="0"/>
    <n v="10681330"/>
  </r>
  <r>
    <x v="0"/>
    <s v="CENICAFÉ "/>
    <x v="0"/>
    <s v="1-301070007"/>
    <s v="FNCFO.001.01.01.04.01"/>
    <x v="1"/>
    <x v="4"/>
    <s v="CAFES ESPECIALES Y SOSTENIBLES"/>
    <s v="1-301070007"/>
    <s v="CAL104011 - CALIBRACIÓN DEL EQUIPO NIRS"/>
    <s v="GOMEZ PARRA CLAUDIA ROCIO"/>
    <s v="1-301070007"/>
    <n v="0"/>
    <s v="ZPSCENI"/>
    <s v="Proyecto"/>
    <d v="2018-10-23T00:00:00"/>
    <d v="2018-10-23T00:00:00"/>
    <d v="2020-03-31T00:00:00"/>
    <s v="LIB.  //  Libe"/>
    <s v="LIBERADO"/>
    <n v="0"/>
    <n v="0"/>
    <n v="0"/>
    <n v="0"/>
    <n v="0"/>
    <n v="0"/>
    <n v="0"/>
    <n v="22044457"/>
    <n v="0"/>
    <n v="0"/>
    <n v="22044457"/>
  </r>
  <r>
    <x v="0"/>
    <s v="CENICAFÉ "/>
    <x v="0"/>
    <s v="1-301070008"/>
    <s v="FNCFO.001.01.01.04.01"/>
    <x v="1"/>
    <x v="4"/>
    <s v="CAFES ESPECIALES Y SOSTENIBLES"/>
    <s v="1-301070008"/>
    <s v="CAL104012 - DEFINICION DE UNA FUNCION DI"/>
    <s v="GOMEZ PARRA CLAUDIA ROCIO"/>
    <s v="1-301070008"/>
    <n v="0"/>
    <s v="ZPSCENI"/>
    <s v="Proyecto"/>
    <d v="2018-10-23T00:00:00"/>
    <d v="2018-10-23T00:00:00"/>
    <d v="2020-10-30T00:00:00"/>
    <s v="LIB.  //  Libe"/>
    <s v="LIBERADO"/>
    <n v="0"/>
    <n v="0"/>
    <n v="0"/>
    <n v="0"/>
    <n v="0"/>
    <n v="0"/>
    <n v="0"/>
    <n v="8662189"/>
    <n v="0"/>
    <n v="0"/>
    <n v="8662189"/>
  </r>
  <r>
    <x v="0"/>
    <s v="CENICAFÉ "/>
    <x v="0"/>
    <s v="1-301080001"/>
    <s v="FNCFO.001.01.01.01.05"/>
    <x v="1"/>
    <x v="1"/>
    <s v="JOVEN Y PRODUCTIVO"/>
    <s v="1-301080001"/>
    <s v="FIT102002 - ESTABLECER ESTRATEGIAS PARA"/>
    <s v="BERMUDEZ FLOREZ LEIDY NAT"/>
    <s v="1-301080001"/>
    <n v="0"/>
    <s v="ZPSCENI"/>
    <s v="Proyecto"/>
    <d v="2017-12-31T00:00:00"/>
    <d v="2016-09-23T00:00:00"/>
    <d v="2022-09-22T00:00:00"/>
    <s v="CERR  //  Libe"/>
    <s v="CERRADO"/>
    <n v="0"/>
    <n v="0"/>
    <n v="0"/>
    <n v="0"/>
    <n v="0"/>
    <n v="0"/>
    <n v="0"/>
    <n v="5133049"/>
    <n v="0"/>
    <n v="0"/>
    <n v="5133049"/>
  </r>
  <r>
    <x v="0"/>
    <s v="CENICAFÉ "/>
    <x v="0"/>
    <s v="1-301080002"/>
    <s v="FNCFO.001.01.01.01.03"/>
    <x v="1"/>
    <x v="1"/>
    <s v="DENSIDAD"/>
    <s v="1-301080002"/>
    <s v="FIT102003 - EVALUACIÓN DE ARREGLOS ESPAC"/>
    <s v="RENDON SAENZ JOSE RAUL"/>
    <s v="1-301080002"/>
    <n v="0"/>
    <s v="ZPSCENI"/>
    <s v="Proyecto"/>
    <d v="2017-12-31T00:00:00"/>
    <d v="2016-06-22T00:00:00"/>
    <d v="2021-06-21T00:00:00"/>
    <s v="LIB.  //  Libe"/>
    <s v="LIBERADO"/>
    <n v="0"/>
    <n v="0"/>
    <n v="0"/>
    <n v="0"/>
    <n v="0"/>
    <n v="0"/>
    <n v="0"/>
    <n v="65605071"/>
    <n v="0"/>
    <n v="0"/>
    <n v="65605071"/>
  </r>
  <r>
    <x v="0"/>
    <s v="CENICAFÉ "/>
    <x v="0"/>
    <s v="1-301080004"/>
    <s v="FNCFO.001.01.01.01.05"/>
    <x v="1"/>
    <x v="1"/>
    <s v="JOVEN Y PRODUCTIVO"/>
    <s v="1-301080004"/>
    <s v="FIT102008 - REALIZACIÓN DE UN ESTUDIO AG"/>
    <s v="FARFAN VALENCIA FRANCISCO"/>
    <s v="1-301080004"/>
    <n v="0"/>
    <s v="ZPSCENI"/>
    <s v="Proyecto"/>
    <d v="2017-12-31T00:00:00"/>
    <d v="2016-07-25T00:00:00"/>
    <d v="2022-06-24T00:00:00"/>
    <s v="LIB.  //  Libe"/>
    <s v="LIBERADO"/>
    <n v="0"/>
    <n v="0"/>
    <n v="0"/>
    <n v="0"/>
    <n v="0"/>
    <n v="0"/>
    <n v="0"/>
    <n v="29159380"/>
    <n v="0"/>
    <n v="0"/>
    <n v="29159380"/>
  </r>
  <r>
    <x v="0"/>
    <s v="CENICAFÉ "/>
    <x v="0"/>
    <s v="1-301080007"/>
    <s v="FNCFO.001.01.01.01.03"/>
    <x v="1"/>
    <x v="1"/>
    <s v="DENSIDAD"/>
    <s v="1-301080007"/>
    <s v="FIT102027 - EVALUACIÓN DE DENSIDADES Y F"/>
    <s v="FARFAN VALENCIA FRANCISCO"/>
    <s v="1-301080007"/>
    <n v="0"/>
    <s v="ZPSCENI"/>
    <s v="Proyecto"/>
    <d v="2017-12-31T00:00:00"/>
    <d v="2017-11-28T00:00:00"/>
    <d v="2026-11-27T00:00:00"/>
    <s v="LIB.  //  Libe"/>
    <s v="LIBERADO"/>
    <n v="0"/>
    <n v="0"/>
    <n v="0"/>
    <n v="0"/>
    <n v="0"/>
    <n v="0"/>
    <n v="0"/>
    <n v="35659653"/>
    <n v="0"/>
    <n v="0"/>
    <n v="35659653"/>
  </r>
  <r>
    <x v="0"/>
    <s v="CENICAFÉ "/>
    <x v="0"/>
    <s v="1-301080009"/>
    <s v="FNCFO.001.01.01.01.03"/>
    <x v="1"/>
    <x v="1"/>
    <s v="DENSIDAD"/>
    <s v="1-301080009"/>
    <s v="FIT103004 - EVALUACIÓN DE LA DENSIDAD DE"/>
    <s v="RENDON SAENZ JOSE RAUL"/>
    <s v="1-301080009"/>
    <n v="0"/>
    <s v="ZPSCENI"/>
    <s v="Proyecto"/>
    <d v="2017-12-31T00:00:00"/>
    <d v="2016-06-22T00:00:00"/>
    <d v="2021-08-21T00:00:00"/>
    <s v="LIB.  //  Libe"/>
    <s v="LIBERADO"/>
    <n v="0"/>
    <n v="0"/>
    <n v="0"/>
    <n v="0"/>
    <n v="0"/>
    <n v="0"/>
    <n v="0"/>
    <n v="13608055"/>
    <n v="0"/>
    <n v="0"/>
    <n v="13608055"/>
  </r>
  <r>
    <x v="0"/>
    <s v="CENICAFÉ "/>
    <x v="0"/>
    <s v="1-301080011"/>
    <s v="FNCFO.001.01.01.01.05"/>
    <x v="1"/>
    <x v="1"/>
    <s v="JOVEN Y PRODUCTIVO"/>
    <s v="1-301080011"/>
    <s v="FIT103006 - EVALUACIÓN DE LA DENSIDAD DE"/>
    <s v="RENDON SAENZ JOSE RAUL"/>
    <s v="1-301080011"/>
    <n v="0"/>
    <s v="ZPSCENI"/>
    <s v="Proyecto"/>
    <d v="2017-12-31T00:00:00"/>
    <d v="2018-01-15T00:00:00"/>
    <d v="2021-12-14T00:00:00"/>
    <s v="LIB.  //  Libe"/>
    <s v="LIBERADO"/>
    <n v="0"/>
    <n v="0"/>
    <n v="0"/>
    <n v="0"/>
    <n v="0"/>
    <n v="0"/>
    <n v="0"/>
    <n v="181600"/>
    <n v="0"/>
    <n v="0"/>
    <n v="181600"/>
  </r>
  <r>
    <x v="0"/>
    <s v="CENICAFÉ "/>
    <x v="0"/>
    <s v="1-301080012"/>
    <s v="FNCFO.001.01.01.01.05"/>
    <x v="1"/>
    <x v="1"/>
    <s v="JOVEN Y PRODUCTIVO"/>
    <s v="1-301080012"/>
    <s v="FIT103010 - EVALUACIÓN DE CICLOS DE PROD"/>
    <s v="RENDON SAENZ JOSE RAUL"/>
    <s v="1-301080012"/>
    <n v="0"/>
    <s v="ZPSCENI"/>
    <s v="Proyecto"/>
    <d v="2018-09-07T00:00:00"/>
    <d v="2018-09-07T00:00:00"/>
    <d v="2029-03-22T00:00:00"/>
    <s v="LIB.  //  Libe"/>
    <s v="LIBERADO"/>
    <n v="0"/>
    <n v="0"/>
    <n v="0"/>
    <n v="0"/>
    <n v="0"/>
    <n v="0"/>
    <n v="0"/>
    <n v="5480414"/>
    <n v="0"/>
    <n v="0"/>
    <n v="5480414"/>
  </r>
  <r>
    <x v="0"/>
    <s v="CENICAFÉ "/>
    <x v="0"/>
    <s v="1-301080013"/>
    <s v="FNCFO.001.01.01.01.05"/>
    <x v="1"/>
    <x v="1"/>
    <s v="JOVEN Y PRODUCTIVO"/>
    <s v="1-301080013"/>
    <s v="FIT103011 - EVALUACIÓN DE LA PRODUCCIÓN"/>
    <s v="RENDON SAENZ JOSE RAUL"/>
    <s v="1-301080013"/>
    <n v="0"/>
    <s v="ZPSCENI"/>
    <s v="Proyecto"/>
    <d v="2018-09-10T00:00:00"/>
    <d v="2018-09-07T00:00:00"/>
    <d v="2031-01-27T00:00:00"/>
    <s v="LIB.  //  Libe"/>
    <s v="LIBERADO"/>
    <n v="0"/>
    <n v="0"/>
    <n v="0"/>
    <n v="0"/>
    <n v="0"/>
    <n v="0"/>
    <n v="0"/>
    <n v="58594526"/>
    <n v="0"/>
    <n v="0"/>
    <n v="58594526"/>
  </r>
  <r>
    <x v="0"/>
    <s v="CENICAFÉ "/>
    <x v="0"/>
    <s v="1-301080014"/>
    <s v="FNCFO.001.01.01.01.03"/>
    <x v="1"/>
    <x v="1"/>
    <s v="DENSIDAD"/>
    <s v="1-301080014"/>
    <s v="FIT102030 - DETERMINACIÓN DEL PUNTO DE I"/>
    <s v="FARFAN VALENCIA FRANCISCO"/>
    <s v="1-301080014"/>
    <n v="0"/>
    <s v="ZPSCENI"/>
    <s v="Proyecto"/>
    <d v="2018-09-10T00:00:00"/>
    <d v="2018-09-07T00:00:00"/>
    <d v="2025-02-03T00:00:00"/>
    <s v="LIB.  //  Libe"/>
    <s v="LIBERADO"/>
    <n v="0"/>
    <n v="0"/>
    <n v="0"/>
    <n v="0"/>
    <n v="0"/>
    <n v="0"/>
    <n v="0"/>
    <n v="9992598"/>
    <n v="0"/>
    <n v="0"/>
    <n v="9992598"/>
  </r>
  <r>
    <x v="0"/>
    <s v="CENICAFÉ "/>
    <x v="0"/>
    <s v="1-301080015"/>
    <s v="FNCFO.001.01.01.02.01"/>
    <x v="1"/>
    <x v="2"/>
    <s v="RECOLECCION"/>
    <s v="1-301080015"/>
    <s v="FIT101004 BOLSAS"/>
    <s v="TREJOS PINZON JHON FELIX"/>
    <s v="1-301080015"/>
    <n v="0"/>
    <s v="ZPSCENI"/>
    <s v="Proyecto"/>
    <d v="2019-04-11T00:00:00"/>
    <d v="2019-04-05T00:00:00"/>
    <d v="2020-08-05T00:00:00"/>
    <s v="LIB.  //  Libe"/>
    <s v="LIBERADO"/>
    <n v="0"/>
    <n v="0"/>
    <n v="0"/>
    <n v="0"/>
    <n v="0"/>
    <n v="0"/>
    <n v="0"/>
    <n v="2147589"/>
    <n v="0"/>
    <n v="0"/>
    <n v="2147589"/>
  </r>
  <r>
    <x v="0"/>
    <s v="CENICAFÉ "/>
    <x v="0"/>
    <s v="1-301080016"/>
    <s v="FNCFO.001.01.01.01.03"/>
    <x v="1"/>
    <x v="1"/>
    <s v="DENSIDAD"/>
    <s v="1-301080016"/>
    <s v="FIT102031 LLANOS"/>
    <s v="LEON BURGOS ANDRES FELIPE"/>
    <s v="1-301080016"/>
    <n v="0"/>
    <s v="ZPSCENI"/>
    <s v="Proyecto"/>
    <d v="2019-10-04T00:00:00"/>
    <d v="2019-09-26T00:00:00"/>
    <d v="2026-09-26T00:00:00"/>
    <s v="LIB.  //  Libe"/>
    <s v="LIBERADO"/>
    <n v="0"/>
    <n v="0"/>
    <n v="0"/>
    <n v="0"/>
    <n v="0"/>
    <n v="0"/>
    <n v="0"/>
    <n v="2611580"/>
    <n v="0"/>
    <n v="0"/>
    <n v="2611580"/>
  </r>
  <r>
    <x v="0"/>
    <s v="CENICAFÉ "/>
    <x v="0"/>
    <s v="1-302410003"/>
    <s v="FNCFO.001.01.02.01"/>
    <x v="0"/>
    <x v="3"/>
    <n v="0"/>
    <s v="1-302410003"/>
    <s v="ACL103001 EMISORC LIB.EXPOSICION"/>
    <s v="GARCIA LOPEZ JUAN CARLOS"/>
    <s v="1-302410003"/>
    <n v="0"/>
    <s v="ZPSCENI"/>
    <s v="Proyecto"/>
    <d v="2019-07-16T00:00:00"/>
    <d v="2019-07-16T00:00:00"/>
    <d v="2024-06-28T00:00:00"/>
    <s v="LIB.  //  Libe"/>
    <s v="LIBERADO"/>
    <n v="0"/>
    <n v="0"/>
    <n v="0"/>
    <n v="0"/>
    <n v="0"/>
    <n v="0"/>
    <n v="0"/>
    <n v="17420362"/>
    <n v="0"/>
    <n v="0"/>
    <n v="17420362"/>
  </r>
  <r>
    <x v="0"/>
    <s v="CENICAFÉ "/>
    <x v="0"/>
    <s v="1-302410004"/>
    <s v="FNCFO.001.01.02.01"/>
    <x v="0"/>
    <x v="3"/>
    <n v="0"/>
    <s v="1-302410004"/>
    <s v="ACL103004 BAL.HÍDRICO"/>
    <s v="SARMIENTO H. NINIBETH G."/>
    <s v="1-302410004"/>
    <n v="0"/>
    <s v="ZPSCENI"/>
    <s v="Proyecto"/>
    <d v="2019-08-29T00:00:00"/>
    <d v="2019-08-29T00:00:00"/>
    <d v="2024-05-15T00:00:00"/>
    <s v="LIB.  //  Libe"/>
    <s v="LIBERADO"/>
    <n v="0"/>
    <n v="0"/>
    <n v="0"/>
    <n v="0"/>
    <n v="0"/>
    <n v="0"/>
    <n v="0"/>
    <n v="41475720"/>
    <n v="0"/>
    <n v="0"/>
    <n v="41475720"/>
  </r>
  <r>
    <x v="0"/>
    <s v="CENICAFÉ "/>
    <x v="0"/>
    <s v="1-302420001"/>
    <s v="FNCFO.001.01.01.02.01"/>
    <x v="1"/>
    <x v="2"/>
    <s v="RECOLECCION"/>
    <s v="1-302420001"/>
    <s v="ECO102004 PODAS"/>
    <s v="SALAZAR ECHEVERRY HUGO MA"/>
    <s v="1-302420001"/>
    <n v="0"/>
    <s v="ZPSCENI"/>
    <s v="Proyecto"/>
    <d v="2019-04-11T00:00:00"/>
    <d v="2019-04-05T00:00:00"/>
    <d v="2023-04-05T00:00:00"/>
    <s v="LIB.  //  Libe"/>
    <s v="LIBERADO"/>
    <n v="0"/>
    <n v="0"/>
    <n v="0"/>
    <n v="0"/>
    <n v="0"/>
    <n v="0"/>
    <n v="0"/>
    <n v="537600"/>
    <n v="0"/>
    <n v="0"/>
    <n v="537600"/>
  </r>
  <r>
    <x v="0"/>
    <s v="CENICAFÉ "/>
    <x v="0"/>
    <s v="1-302420002"/>
    <s v="FNCFO.001.01.01.02.01"/>
    <x v="1"/>
    <x v="2"/>
    <s v="RECOLECCION"/>
    <s v="1-302420002"/>
    <s v="ECO102005 ECONOMI DERRIB"/>
    <s v="SERNA GIRALDO CESAR ALBER"/>
    <s v="1-302420002"/>
    <n v="0"/>
    <s v="ZPSCENI"/>
    <s v="Proyecto"/>
    <d v="2019-07-16T00:00:00"/>
    <d v="2019-07-16T00:00:00"/>
    <d v="2021-01-29T00:00:00"/>
    <s v="LIB.  //  Libe"/>
    <s v="LIBERADO"/>
    <n v="0"/>
    <n v="0"/>
    <n v="0"/>
    <n v="0"/>
    <n v="0"/>
    <n v="0"/>
    <n v="0"/>
    <n v="3687009"/>
    <n v="0"/>
    <n v="0"/>
    <n v="3687009"/>
  </r>
  <r>
    <x v="0"/>
    <s v="CENICAFÉ "/>
    <x v="0"/>
    <s v="1-302420003"/>
    <s v="FNCFO.001.01.01.02.01"/>
    <x v="1"/>
    <x v="2"/>
    <s v="RECOLECCION"/>
    <s v="1-302420003"/>
    <s v="ECO103003 APP REND.MO"/>
    <s v="SALAZAR ECHEVERRY HUGO MA"/>
    <s v="1-302420003"/>
    <n v="0"/>
    <s v="ZPSCENI"/>
    <s v="Proyecto"/>
    <d v="2019-07-16T00:00:00"/>
    <d v="2019-07-16T00:00:00"/>
    <d v="2019-12-31T00:00:00"/>
    <s v="LIB.  //  Libe"/>
    <s v="LIBERADO"/>
    <n v="0"/>
    <n v="0"/>
    <n v="0"/>
    <n v="0"/>
    <n v="0"/>
    <n v="0"/>
    <n v="0"/>
    <n v="3475000"/>
    <n v="0"/>
    <n v="0"/>
    <n v="3475000"/>
  </r>
  <r>
    <x v="0"/>
    <s v="CENICAFÉ "/>
    <x v="0"/>
    <s v="1-302420004"/>
    <s v="FNCFO.001.01.01.02.01"/>
    <x v="1"/>
    <x v="2"/>
    <s v="RECOLECCION"/>
    <s v="1-302420004"/>
    <s v="ECO103004 CABLE AÉREO"/>
    <s v="GOMEZ SOTO JUAN CARLOS"/>
    <s v="1-302420004"/>
    <n v="0"/>
    <s v="ZPSCENI"/>
    <s v="Proyecto"/>
    <d v="2019-07-23T00:00:00"/>
    <d v="2019-07-23T00:00:00"/>
    <d v="2020-07-30T00:00:00"/>
    <s v="LIB.  //  Libe"/>
    <s v="LIBERADO"/>
    <n v="0"/>
    <n v="0"/>
    <n v="0"/>
    <n v="0"/>
    <n v="0"/>
    <n v="0"/>
    <n v="0"/>
    <n v="2941036"/>
    <n v="0"/>
    <n v="0"/>
    <n v="2941036"/>
  </r>
  <r>
    <x v="0"/>
    <s v="CENICAFÉ "/>
    <x v="0"/>
    <s v="4-301000001"/>
    <s v="FNCFO.001.01.01.01.05"/>
    <x v="1"/>
    <x v="1"/>
    <s v="JOVEN Y PRODUCTIVO"/>
    <s v="4-301000001"/>
    <s v="SUE104007 - DETERMINAR EL EFECTO DE LA F"/>
    <s v="SADEGHIAN KHALAJABADI SIA"/>
    <s v="4-301000001"/>
    <n v="0"/>
    <s v="ZPSCENI"/>
    <s v="Proyecto"/>
    <d v="2017-12-31T00:00:00"/>
    <d v="2014-01-07T00:00:00"/>
    <d v="2019-12-31T00:00:00"/>
    <s v="LIB.  //  Libe"/>
    <s v="LIBERADO"/>
    <n v="0"/>
    <n v="0"/>
    <n v="0"/>
    <n v="4191245"/>
    <n v="0"/>
    <n v="0"/>
    <n v="0"/>
    <n v="0"/>
    <n v="0"/>
    <n v="0"/>
    <n v="4191245"/>
  </r>
  <r>
    <x v="0"/>
    <s v="CENICAFÉ "/>
    <x v="0"/>
    <s v="4-301000002"/>
    <s v="FNCFO.001.01.01.01.05"/>
    <x v="1"/>
    <x v="1"/>
    <s v="JOVEN Y PRODUCTIVO"/>
    <s v="4-301000002"/>
    <s v="SUE104024 - POLIHALITA COMO FUENTE ALTER"/>
    <s v="GONZALEZ OSORIO HERNAN"/>
    <s v="4-301000002"/>
    <n v="0"/>
    <s v="ZPSCENI"/>
    <s v="Proyecto"/>
    <d v="2017-12-31T00:00:00"/>
    <d v="2016-04-21T00:00:00"/>
    <d v="2020-07-22T00:00:00"/>
    <s v="LIB.  //  Libe"/>
    <s v="LIBERADO"/>
    <n v="0"/>
    <n v="0"/>
    <n v="0"/>
    <n v="0"/>
    <n v="0"/>
    <n v="35883483"/>
    <n v="0"/>
    <n v="0"/>
    <n v="0"/>
    <n v="0"/>
    <n v="35883483"/>
  </r>
  <r>
    <x v="0"/>
    <s v="CENICAFÉ "/>
    <x v="0"/>
    <s v="4-301020001"/>
    <s v="FNCFO.001.01.01.01.01"/>
    <x v="1"/>
    <x v="1"/>
    <s v="RENOVACIÓN VARIEDAD RESISTENTE"/>
    <s v="4-301020001"/>
    <s v="MEG102008 NESTEC SELECCION DE VARIEDADES"/>
    <s v="ARIAS SUAREZ JUAN CARLOS"/>
    <s v="4-301020001"/>
    <n v="0"/>
    <s v="ZPSCENI"/>
    <s v="Proyecto"/>
    <d v="2017-12-31T00:00:00"/>
    <d v="2011-01-05T00:00:00"/>
    <d v="2019-12-31T00:00:00"/>
    <s v="LIB.  //  Libe"/>
    <s v="LIBERADO"/>
    <n v="0"/>
    <n v="0"/>
    <n v="0"/>
    <n v="0"/>
    <n v="0"/>
    <n v="34043985"/>
    <n v="0"/>
    <n v="0"/>
    <n v="0"/>
    <n v="0"/>
    <n v="34043985"/>
  </r>
  <r>
    <x v="0"/>
    <s v="CENICAFÉ "/>
    <x v="0"/>
    <s v="4-301040004"/>
    <s v="FNCFO.001.01.01.01.06"/>
    <x v="1"/>
    <x v="1"/>
    <s v="PLAGAS Y ENFERMEDADES"/>
    <s v="4-301040004"/>
    <s v="PAT104014 - MITSUI - APLICACIÓN AFIJOL A"/>
    <s v="ANGEL CALLE CARLOS ARIEL"/>
    <s v="4-301040004"/>
    <n v="0"/>
    <s v="ZPSCENI"/>
    <s v="Proyecto"/>
    <d v="2018-01-03T00:00:00"/>
    <d v="2017-12-29T00:00:00"/>
    <d v="2020-07-14T00:00:00"/>
    <s v="LIB.  //  Libe"/>
    <s v="LIBERADO"/>
    <n v="0"/>
    <n v="0"/>
    <n v="0"/>
    <n v="0"/>
    <n v="0"/>
    <n v="110219591"/>
    <n v="0"/>
    <n v="0"/>
    <n v="0"/>
    <n v="0"/>
    <n v="110219591"/>
  </r>
  <r>
    <x v="0"/>
    <s v="CENICAFÉ "/>
    <x v="0"/>
    <s v="4-301050001"/>
    <s v="FNCFO.001.01.01.01.06"/>
    <x v="1"/>
    <x v="1"/>
    <s v="PLAGAS Y ENFERMEDADES"/>
    <s v="4-301050001"/>
    <s v="ENT103002 - DESARROLLAR Y EVALUAR UN PRO"/>
    <s v="GONGORA BOTERO CARMENZA E"/>
    <s v="4-301050001"/>
    <n v="0"/>
    <s v="ZPSCENI"/>
    <s v="Proyecto"/>
    <d v="2017-12-31T00:00:00"/>
    <d v="2017-09-11T00:00:00"/>
    <d v="2019-12-31T00:00:00"/>
    <s v="LIB.  //  Libe"/>
    <s v="LIBERADO"/>
    <n v="0"/>
    <n v="0"/>
    <n v="0"/>
    <n v="12444866"/>
    <n v="0"/>
    <n v="0"/>
    <n v="0"/>
    <n v="29330133"/>
    <n v="0"/>
    <n v="0"/>
    <n v="41774999"/>
  </r>
  <r>
    <x v="0"/>
    <s v="CENICAFÉ "/>
    <x v="0"/>
    <s v="4-301050002"/>
    <s v="FNCFO.001.01.01.01.06"/>
    <x v="1"/>
    <x v="1"/>
    <s v="PLAGAS Y ENFERMEDADES"/>
    <s v="4-301050002"/>
    <s v="ENT102003 - MICROENCAPSULACIÓN"/>
    <s v="BENAVIDES MACHADO PABLO"/>
    <s v="4-301050002"/>
    <n v="0"/>
    <s v="ZPSCENI"/>
    <s v="Proyecto"/>
    <d v="2017-12-31T00:00:00"/>
    <d v="2014-10-23T00:00:00"/>
    <d v="2019-12-31T00:00:00"/>
    <s v="LIB.  //  Libe"/>
    <s v="LIBERADO"/>
    <n v="0"/>
    <n v="0"/>
    <n v="0"/>
    <n v="0"/>
    <n v="62301533"/>
    <n v="0"/>
    <n v="0"/>
    <n v="0"/>
    <n v="0"/>
    <n v="0"/>
    <n v="62301533"/>
  </r>
  <r>
    <x v="0"/>
    <s v="CENICAFÉ "/>
    <x v="0"/>
    <s v="4-301050003"/>
    <s v="FNCFO.001.01.01.01.03"/>
    <x v="1"/>
    <x v="1"/>
    <s v="DENSIDAD"/>
    <s v="4-301050003"/>
    <s v="SGR HUILA - APLICACION CIENCIA TECNOLOGI"/>
    <s v="GIL PALACIO ZULMA NANCY"/>
    <s v="4-301050003.01.01"/>
    <n v="0"/>
    <s v="ZPSCEPR"/>
    <s v="Programa"/>
    <d v="2018-01-02T00:00:00"/>
    <d v="2015-05-13T00:00:00"/>
    <d v="2021-07-25T00:00:00"/>
    <s v="LIB.  //  Libe"/>
    <s v="LIBERADO"/>
    <n v="0"/>
    <n v="0"/>
    <n v="75743506"/>
    <n v="0"/>
    <n v="0"/>
    <n v="0"/>
    <n v="0"/>
    <n v="0"/>
    <n v="0"/>
    <n v="0"/>
    <n v="75743506"/>
  </r>
  <r>
    <x v="0"/>
    <s v="CENICAFÉ "/>
    <x v="0"/>
    <s v="4-301050003"/>
    <s v="FNCFO.001.01.01.01.05"/>
    <x v="1"/>
    <x v="1"/>
    <s v="JOVEN Y PRODUCTIVO"/>
    <s v="4-301050003"/>
    <s v="SGR HUILA - APLICACION CIENCIA TECNOLOGI"/>
    <s v="GIL PALACIO ZULMA NANCY"/>
    <s v="4-301050003.01.02"/>
    <n v="0"/>
    <s v="ZPSCEPR"/>
    <s v="Programa"/>
    <d v="2018-01-02T00:00:00"/>
    <d v="2015-05-13T00:00:00"/>
    <d v="2021-07-25T00:00:00"/>
    <s v="LIB.  //  Libe"/>
    <s v="LIBERADO"/>
    <n v="0"/>
    <n v="0"/>
    <n v="76139582"/>
    <n v="0"/>
    <n v="0"/>
    <n v="0"/>
    <n v="0"/>
    <n v="0"/>
    <n v="0"/>
    <n v="0"/>
    <n v="76139582"/>
  </r>
  <r>
    <x v="0"/>
    <s v="CENICAFÉ "/>
    <x v="0"/>
    <s v="4-301050003"/>
    <s v="FNCFO.001.01.01.01.05"/>
    <x v="1"/>
    <x v="1"/>
    <s v="JOVEN Y PRODUCTIVO"/>
    <s v="4-301050003"/>
    <s v="SGR HUILA - APLICACION CIENCIA TECNOLOGI"/>
    <s v="GIL PALACIO ZULMA NANCY"/>
    <s v="4-301050003.01.03"/>
    <n v="0"/>
    <s v="ZPSCEPR"/>
    <s v="Programa"/>
    <d v="2018-01-02T00:00:00"/>
    <d v="2015-05-13T00:00:00"/>
    <d v="2021-07-25T00:00:00"/>
    <s v="LIB.  //  Libe"/>
    <s v="LIBERADO"/>
    <n v="0"/>
    <n v="0"/>
    <n v="100185437"/>
    <n v="0"/>
    <n v="0"/>
    <n v="0"/>
    <n v="0"/>
    <n v="0"/>
    <n v="0"/>
    <n v="0"/>
    <n v="100185437"/>
  </r>
  <r>
    <x v="0"/>
    <s v="CENICAFÉ "/>
    <x v="0"/>
    <s v="4-301050003"/>
    <s v="FNCFO.001.01.01.01.05"/>
    <x v="1"/>
    <x v="1"/>
    <s v="JOVEN Y PRODUCTIVO"/>
    <s v="4-301050003"/>
    <s v="SGR HUILA - APLICACION CIENCIA TECNOLOGI"/>
    <s v="GIL PALACIO ZULMA NANCY"/>
    <s v="4-301050003.01.04"/>
    <n v="0"/>
    <s v="ZPSCEPR"/>
    <s v="Programa"/>
    <d v="2018-01-02T00:00:00"/>
    <d v="2015-05-13T00:00:00"/>
    <d v="2021-07-25T00:00:00"/>
    <s v="LIB.  //  Libe"/>
    <s v="LIBERADO"/>
    <n v="0"/>
    <n v="0"/>
    <n v="177425870"/>
    <n v="0"/>
    <n v="0"/>
    <n v="0"/>
    <n v="0"/>
    <n v="0"/>
    <n v="0"/>
    <n v="0"/>
    <n v="177425870"/>
  </r>
  <r>
    <x v="0"/>
    <s v="CENICAFÉ "/>
    <x v="0"/>
    <s v="4-301050003"/>
    <s v="FNCFO.001.01.01.01.01"/>
    <x v="1"/>
    <x v="1"/>
    <s v="RENOVACIÓN VARIEDAD RESISTENTE"/>
    <s v="4-301050003"/>
    <s v="SGR HUILA - APLICACION CIENCIA TECNOLOGI"/>
    <s v="GIL PALACIO ZULMA NANCY"/>
    <s v="4-301050003.01.05"/>
    <n v="0"/>
    <s v="ZPSCEPR"/>
    <s v="Programa"/>
    <d v="2018-01-02T00:00:00"/>
    <d v="2015-05-13T00:00:00"/>
    <d v="2021-07-25T00:00:00"/>
    <s v="LIB.  //  Libe"/>
    <s v="LIBERADO"/>
    <n v="0"/>
    <n v="0"/>
    <n v="325244865"/>
    <n v="0"/>
    <n v="0"/>
    <n v="0"/>
    <n v="0"/>
    <n v="0"/>
    <n v="0"/>
    <n v="0"/>
    <n v="325244865"/>
  </r>
  <r>
    <x v="0"/>
    <s v="CENICAFÉ "/>
    <x v="0"/>
    <s v="4-301050003"/>
    <s v="FNCFO.001.01.02.01"/>
    <x v="0"/>
    <x v="3"/>
    <n v="0"/>
    <s v="4-301050003"/>
    <s v="SGR HUILA - APLICACION CIENCIA TECNOLOGI"/>
    <s v="GIL PALACIO ZULMA NANCY"/>
    <s v="4-301050003.01.06"/>
    <n v="0"/>
    <s v="ZPSCEPR"/>
    <s v="Programa"/>
    <d v="2018-01-02T00:00:00"/>
    <d v="2015-05-13T00:00:00"/>
    <d v="2021-07-25T00:00:00"/>
    <s v="LIB.  //  Libe"/>
    <s v="LIBERADO"/>
    <n v="0"/>
    <n v="0"/>
    <n v="39677496"/>
    <n v="0"/>
    <n v="0"/>
    <n v="0"/>
    <n v="0"/>
    <n v="0"/>
    <n v="0"/>
    <n v="0"/>
    <n v="39677496"/>
  </r>
  <r>
    <x v="0"/>
    <s v="CENICAFÉ "/>
    <x v="0"/>
    <s v="4-301050003"/>
    <s v="FNCFO.001.01.01.04.01"/>
    <x v="1"/>
    <x v="4"/>
    <s v="CAFES ESPECIALES Y SOSTENIBLES"/>
    <s v="4-301050003"/>
    <s v="SGR HUILA - APLICACION CIENCIA TECNOLOGI"/>
    <s v="GIL PALACIO ZULMA NANCY"/>
    <s v="4-301050003.02.01"/>
    <n v="0"/>
    <s v="ZPSCEPR"/>
    <s v="Programa"/>
    <d v="2018-01-02T00:00:00"/>
    <d v="2015-05-13T00:00:00"/>
    <d v="2021-07-25T00:00:00"/>
    <s v="LIB.  //  Libe"/>
    <s v="LIBERADO"/>
    <n v="0"/>
    <n v="0"/>
    <n v="154489830"/>
    <n v="0"/>
    <n v="0"/>
    <n v="0"/>
    <n v="0"/>
    <n v="0"/>
    <n v="0"/>
    <n v="0"/>
    <n v="154489830"/>
  </r>
  <r>
    <x v="0"/>
    <s v="CENICAFÉ "/>
    <x v="0"/>
    <s v="4-301050003"/>
    <s v="FNCFO.001.01.01.01.06"/>
    <x v="1"/>
    <x v="1"/>
    <s v="PLAGAS Y ENFERMEDADES"/>
    <s v="4-301050003"/>
    <s v="SGR HUILA - APLICACION CIENCIA TECNOLOGI"/>
    <s v="GIL PALACIO ZULMA NANCY"/>
    <s v="4-301050003.03.01"/>
    <n v="0"/>
    <s v="ZPSCEPR"/>
    <s v="Programa"/>
    <d v="2018-01-02T00:00:00"/>
    <d v="2015-05-13T00:00:00"/>
    <d v="2021-07-25T00:00:00"/>
    <s v="LIB.  //  Libe"/>
    <s v="LIBERADO"/>
    <n v="0"/>
    <n v="0"/>
    <n v="283321796"/>
    <n v="0"/>
    <n v="0"/>
    <n v="0"/>
    <n v="0"/>
    <n v="0"/>
    <n v="0"/>
    <n v="0"/>
    <n v="283321796"/>
  </r>
  <r>
    <x v="0"/>
    <s v="CENICAFÉ "/>
    <x v="0"/>
    <s v="4-301050003"/>
    <s v="FNCFO.001.01.01.01.05"/>
    <x v="1"/>
    <x v="1"/>
    <s v="JOVEN Y PRODUCTIVO"/>
    <s v="4-301050003"/>
    <s v="SGR HUILA - APLICACION CIENCIA TECNOLOGI"/>
    <s v="GIL PALACIO ZULMA NANCY"/>
    <s v="4-301050003.03.02"/>
    <n v="0"/>
    <s v="ZPSCEPR"/>
    <s v="Programa"/>
    <d v="2018-01-02T00:00:00"/>
    <d v="2015-05-13T00:00:00"/>
    <d v="2021-07-25T00:00:00"/>
    <s v="LIB.  //  Libe"/>
    <s v="LIBERADO"/>
    <n v="0"/>
    <n v="0"/>
    <n v="57292367"/>
    <n v="0"/>
    <n v="0"/>
    <n v="0"/>
    <n v="0"/>
    <n v="0"/>
    <n v="0"/>
    <n v="0"/>
    <n v="57292367"/>
  </r>
  <r>
    <x v="0"/>
    <s v="CENICAFÉ "/>
    <x v="0"/>
    <s v="4-301050004"/>
    <s v="FNCFO.001.01.02.02.02"/>
    <x v="0"/>
    <x v="0"/>
    <s v="SUELO"/>
    <s v="4-301050004"/>
    <s v="ENT106002 - IDENTIFICACION DE LOS INSECT"/>
    <s v="GIL PALACIO ZULMA NANCY"/>
    <s v="4-301050004"/>
    <n v="0"/>
    <s v="ZPSCENI"/>
    <s v="Proyecto"/>
    <d v="2018-01-23T00:00:00"/>
    <d v="2018-01-23T00:00:00"/>
    <d v="2020-12-16T00:00:00"/>
    <s v="LIB.  //  Libe"/>
    <s v="LIBERADO"/>
    <n v="0"/>
    <n v="0"/>
    <n v="0"/>
    <n v="0"/>
    <n v="0"/>
    <n v="240572549"/>
    <n v="0"/>
    <n v="0"/>
    <n v="0"/>
    <n v="0"/>
    <n v="240572549"/>
  </r>
  <r>
    <x v="0"/>
    <s v="CENICAFÉ "/>
    <x v="0"/>
    <s v="4-301050005"/>
    <s v="FNCFO.001.01.01.01.06"/>
    <x v="1"/>
    <x v="1"/>
    <s v="PLAGAS Y ENFERMEDADES"/>
    <s v="4-301050005"/>
    <s v="ENT107011 PROD.PARASITOIDES"/>
    <s v="BENAVIDES MACHADO PABLO"/>
    <s v="4-301050005"/>
    <n v="0"/>
    <s v="ZPSCENI"/>
    <s v="Proyecto"/>
    <d v="2019-04-25T00:00:00"/>
    <d v="2019-03-27T00:00:00"/>
    <d v="2024-03-27T00:00:00"/>
    <s v="LIB.  //  Libe"/>
    <s v="LIBERADO"/>
    <n v="0"/>
    <n v="0"/>
    <n v="0"/>
    <n v="0"/>
    <n v="0"/>
    <n v="55298751"/>
    <n v="0"/>
    <n v="0"/>
    <n v="0"/>
    <n v="0"/>
    <n v="55298751"/>
  </r>
  <r>
    <x v="0"/>
    <s v="CENICAFÉ "/>
    <x v="0"/>
    <s v="4-301050006"/>
    <s v="FNCFO.001.01.01.02.01"/>
    <x v="1"/>
    <x v="2"/>
    <s v="RECOLECCION"/>
    <s v="4-301050006"/>
    <s v="ENT104009 GEN BROCA"/>
    <s v="NAVARRO ESCALANTE LUCIO"/>
    <s v="4-301050006"/>
    <n v="0"/>
    <s v="ZPSCENI"/>
    <s v="Proyecto"/>
    <d v="2019-04-30T00:00:00"/>
    <d v="2019-04-30T00:00:00"/>
    <d v="2024-02-29T00:00:00"/>
    <s v="LIB.  //  Libe"/>
    <s v="LIBERADO"/>
    <n v="0"/>
    <n v="0"/>
    <n v="0"/>
    <n v="0"/>
    <n v="0"/>
    <n v="30539777"/>
    <n v="0"/>
    <n v="0"/>
    <n v="0"/>
    <n v="0"/>
    <n v="30539777"/>
  </r>
  <r>
    <x v="0"/>
    <s v="OFICINA CENTRAL"/>
    <x v="1"/>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140354561"/>
    <n v="0"/>
    <n v="0"/>
    <n v="0"/>
    <n v="0"/>
    <n v="0"/>
    <n v="140354561"/>
  </r>
  <r>
    <x v="1"/>
    <s v="COMITÉ ANTIOQUIA"/>
    <x v="2"/>
    <s v="2-604120390"/>
    <s v="FNCFO.001.01.01.02.04"/>
    <x v="1"/>
    <x v="2"/>
    <s v="BENEFICIO SECO"/>
    <s v="2-604120390"/>
    <s v="DISEÑO INFRAESTRUCTURA PRODUCTIVA 2018"/>
    <s v="RESTREPO MUNERA LUZ PILAR"/>
    <s v="2-604120390"/>
    <n v="0"/>
    <s v="ZPS0001"/>
    <s v="Proyecto"/>
    <d v="2018-04-09T00:00:00"/>
    <d v="2018-03-20T00:00:00"/>
    <d v="2019-06-20T00:00:00"/>
    <s v="CERR  //  Libe"/>
    <s v="CERRADO"/>
    <n v="0"/>
    <n v="0"/>
    <n v="0"/>
    <n v="0"/>
    <n v="0"/>
    <n v="0"/>
    <n v="11786308"/>
    <n v="0"/>
    <n v="0"/>
    <n v="0"/>
    <n v="11786308"/>
  </r>
  <r>
    <x v="1"/>
    <s v="COMITÉ ANTIOQUIA"/>
    <x v="2"/>
    <s v="2-604120395"/>
    <s v="FNCFO.001.01.01.01.05"/>
    <x v="1"/>
    <x v="1"/>
    <s v="JOVEN Y PRODUCTIVO"/>
    <s v="2-604120395"/>
    <s v="RENOV. SIEMBRA CAFICULTURA ENVEJECIDA"/>
    <s v="RESTREPO MUNERA LUZ PILAR"/>
    <s v="2-604120395"/>
    <n v="0"/>
    <s v="ZPS0001"/>
    <s v="Proyecto"/>
    <d v="2018-08-22T00:00:00"/>
    <d v="2018-08-22T00:00:00"/>
    <d v="2019-05-22T00:00:00"/>
    <s v="CERR  //  Libe"/>
    <s v="CERRADO"/>
    <n v="0"/>
    <n v="0"/>
    <n v="0"/>
    <n v="0"/>
    <n v="0"/>
    <n v="0"/>
    <n v="122093658"/>
    <n v="0"/>
    <n v="0"/>
    <n v="0"/>
    <n v="122093658"/>
  </r>
  <r>
    <x v="1"/>
    <s v="COMITÉ ANTIOQUIA"/>
    <x v="2"/>
    <s v="2-604120399"/>
    <s v="FNCFO.001.01.03.03"/>
    <x v="2"/>
    <x v="5"/>
    <n v="0"/>
    <s v="2-604120399"/>
    <s v="SEMILLAS DEL FUTURO 2019"/>
    <s v="RESTREPO GIL SANDRA LOREN"/>
    <s v="2-604120399"/>
    <n v="0"/>
    <s v="ZPS0001"/>
    <s v="Proyecto"/>
    <d v="2019-02-11T00:00:00"/>
    <d v="2019-02-04T00:00:00"/>
    <d v="2019-12-31T00:00:00"/>
    <s v="LIB.  //  Libe"/>
    <s v="LIBERADO"/>
    <n v="0"/>
    <n v="0"/>
    <n v="0"/>
    <n v="0"/>
    <n v="0"/>
    <n v="0"/>
    <n v="384230856"/>
    <n v="0"/>
    <n v="0"/>
    <n v="0"/>
    <n v="384230856"/>
  </r>
  <r>
    <x v="1"/>
    <s v="COMITÉ ANTIOQUIA"/>
    <x v="2"/>
    <s v="2-604120400"/>
    <s v="FNCFO.001.01.01.01.05"/>
    <x v="1"/>
    <x v="1"/>
    <s v="JOVEN Y PRODUCTIVO"/>
    <s v="2-604120400"/>
    <s v="RENOV. SIEMBRA CAFICULTURA ENVEJECIDA 2"/>
    <s v="RESTREPO MUNERA LUZ PILAR"/>
    <s v="2-604120400"/>
    <n v="0"/>
    <s v="ZPS0001"/>
    <s v="Proyecto"/>
    <d v="2019-04-03T00:00:00"/>
    <d v="2019-01-28T00:00:00"/>
    <d v="2020-07-28T00:00:00"/>
    <s v="LIB.  //  Libe"/>
    <s v="LIBERADO"/>
    <n v="0"/>
    <n v="0"/>
    <n v="0"/>
    <n v="0"/>
    <n v="0"/>
    <n v="0"/>
    <n v="413732605"/>
    <n v="0"/>
    <n v="0"/>
    <n v="0"/>
    <n v="413732605"/>
  </r>
  <r>
    <x v="1"/>
    <s v="COMITÉ ANTIOQUIA"/>
    <x v="2"/>
    <s v="2-604120401"/>
    <s v="FNCFO.001.01.03.01.01"/>
    <x v="2"/>
    <x v="6"/>
    <s v="EDUCACIÓN FORMAL"/>
    <s v="2-604120401"/>
    <s v="PROYECTO EQUIDAD DE GENERO 2019"/>
    <s v="RESTREPO GIL SANDRA LOREN"/>
    <s v="2-604120401"/>
    <n v="0"/>
    <s v="ZPS0001"/>
    <s v="Proyecto"/>
    <d v="2019-05-16T00:00:00"/>
    <d v="2019-05-31T00:00:00"/>
    <d v="2019-10-31T00:00:00"/>
    <s v="LIB.  //  Libe"/>
    <s v="LIBERADO"/>
    <n v="0"/>
    <n v="0"/>
    <n v="0"/>
    <n v="0"/>
    <n v="0"/>
    <n v="0"/>
    <n v="120757686"/>
    <n v="0"/>
    <n v="0"/>
    <n v="0"/>
    <n v="120757686"/>
  </r>
  <r>
    <x v="1"/>
    <s v="COMITÉ ANTIOQUIA"/>
    <x v="2"/>
    <s v="2-604120402"/>
    <s v="FNCFO.001.01.02.02.01"/>
    <x v="0"/>
    <x v="0"/>
    <s v="AGUA (BENEFICIO ECOLÓGICO)"/>
    <s v="2-604120402"/>
    <s v="DIBUJANTE PLANOS BENEFICIO CAFE"/>
    <s v="RESTREPO MUNERA LUZ PILAR"/>
    <s v="2-604120402"/>
    <n v="60"/>
    <s v="ZPS0001"/>
    <s v="Proyecto"/>
    <d v="2019-07-18T00:00:00"/>
    <d v="2019-07-02T00:00:00"/>
    <d v="2020-03-02T00:00:00"/>
    <s v="LIB.  //  Libe"/>
    <s v="LIBERADO"/>
    <n v="0"/>
    <n v="0"/>
    <n v="0"/>
    <n v="0"/>
    <n v="0"/>
    <n v="0"/>
    <n v="2462400"/>
    <n v="0"/>
    <n v="0"/>
    <n v="0"/>
    <n v="2462400"/>
  </r>
  <r>
    <x v="1"/>
    <s v="COMITÉ ANTIOQUIA"/>
    <x v="2"/>
    <s v="2-604120402"/>
    <s v="FNCFO.001.01.01.02.04"/>
    <x v="1"/>
    <x v="2"/>
    <s v="BENEFICIO SECO"/>
    <s v="2-604120402"/>
    <s v="DIBUJANTE PLANOS BENEFICIO CAFE"/>
    <s v="RESTREPO MUNERA LUZ PILAR"/>
    <s v="2-604120402"/>
    <n v="40"/>
    <s v="ZPS0001"/>
    <s v="Proyecto"/>
    <d v="2019-07-18T00:00:00"/>
    <d v="2019-07-02T00:00:00"/>
    <d v="2020-03-02T00:00:00"/>
    <s v="LIB.  //  Libe"/>
    <s v="LIBERADO"/>
    <n v="0"/>
    <n v="0"/>
    <n v="0"/>
    <n v="0"/>
    <n v="0"/>
    <n v="0"/>
    <n v="1641600"/>
    <n v="0"/>
    <n v="0"/>
    <n v="0"/>
    <n v="1641600"/>
  </r>
  <r>
    <x v="1"/>
    <s v="COMITÉ ANTIOQUIA"/>
    <x v="2"/>
    <s v="2-604120403"/>
    <s v="FNCFO.001.01.01.02.01"/>
    <x v="1"/>
    <x v="2"/>
    <s v="RECOLECCION"/>
    <s v="2-604120403"/>
    <s v="PROYECTO PLAN COSECHA 2019"/>
    <s v="RESTREPO MUNERA LUZ PILAR"/>
    <s v="2-604120403"/>
    <n v="0"/>
    <s v="ZPS0001"/>
    <s v="Proyecto"/>
    <d v="2019-07-22T00:00:00"/>
    <d v="2019-07-02T00:00:00"/>
    <d v="2020-03-02T00:00:00"/>
    <s v="LIB.  //  Libe"/>
    <s v="LIBERADO"/>
    <n v="0"/>
    <n v="0"/>
    <n v="0"/>
    <n v="0"/>
    <n v="0"/>
    <n v="0"/>
    <n v="26658823"/>
    <n v="0"/>
    <n v="0"/>
    <n v="0"/>
    <n v="26658823"/>
  </r>
  <r>
    <x v="1"/>
    <s v="COMITÉ ANTIOQUIA"/>
    <x v="2"/>
    <s v="2-604120404"/>
    <s v="FNCFO.001.01.03.01.01"/>
    <x v="2"/>
    <x v="6"/>
    <s v="EDUCACIÓN FORMAL"/>
    <s v="2-604120404"/>
    <s v="DOTACIÓN DE LABORATORIOS EN VARIOS MUN.2"/>
    <s v="GARZON MUÑOZ LEON JAIRO"/>
    <s v="2-604120404"/>
    <n v="0"/>
    <s v="ZPS0001"/>
    <s v="Proyecto"/>
    <d v="2019-09-12T00:00:00"/>
    <d v="2019-09-02T00:00:00"/>
    <d v="2020-03-02T00:00:00"/>
    <s v="LIB.  //  Libe"/>
    <s v="LIBERADO"/>
    <n v="0"/>
    <n v="0"/>
    <n v="0"/>
    <n v="0"/>
    <n v="0"/>
    <n v="0"/>
    <n v="59801107"/>
    <n v="0"/>
    <n v="0"/>
    <n v="0"/>
    <n v="59801107"/>
  </r>
  <r>
    <x v="1"/>
    <s v="COMITÉ ANTIOQUIA"/>
    <x v="2"/>
    <s v="3-604120002"/>
    <s v="FNCFO.001.01.01.01.05"/>
    <x v="1"/>
    <x v="1"/>
    <s v="JOVEN Y PRODUCTIVO"/>
    <s v="3-604120002"/>
    <s v="ESTRATEGIA PROMO. CULTIVO CAFE BRICEÑO"/>
    <s v="MORENO HERNANDEZ JUAN EST"/>
    <s v="3-604120002"/>
    <n v="0"/>
    <s v="ZPS0001"/>
    <s v="Proyecto"/>
    <d v="2018-02-09T00:00:00"/>
    <d v="2018-01-29T00:00:00"/>
    <d v="2020-06-25T00:00:00"/>
    <s v="LIB.  //  Libe"/>
    <s v="LIBERADO"/>
    <n v="0"/>
    <n v="0"/>
    <n v="0"/>
    <n v="0"/>
    <n v="3464728067"/>
    <n v="0"/>
    <n v="0"/>
    <n v="0"/>
    <n v="0"/>
    <n v="0"/>
    <n v="3464728067"/>
  </r>
  <r>
    <x v="1"/>
    <s v="COMITÉ ANTIOQUIA"/>
    <x v="2"/>
    <s v="3-604120003"/>
    <s v="FNCFO.001.01.01.02.04"/>
    <x v="1"/>
    <x v="2"/>
    <s v="BENEFICIO SECO"/>
    <s v="3-604120003"/>
    <s v="ESTUDIO/DISEÑO CENTRAL BENECIFIO DABEIBA"/>
    <s v="PATIÑO HINCAPIE JESUS AIC"/>
    <s v="3-604120003"/>
    <n v="0"/>
    <s v="ZPS0001"/>
    <s v="Proyecto"/>
    <d v="2018-07-11T00:00:00"/>
    <d v="2018-07-06T00:00:00"/>
    <d v="2019-06-30T00:00:00"/>
    <s v="LIB.  //  Libe"/>
    <s v="LIBERADO"/>
    <n v="0"/>
    <n v="0"/>
    <n v="0"/>
    <n v="0"/>
    <n v="0"/>
    <n v="2899999"/>
    <n v="0"/>
    <n v="0"/>
    <n v="0"/>
    <n v="0"/>
    <n v="2899999"/>
  </r>
  <r>
    <x v="1"/>
    <s v="COMITÉ ANTIOQUIA"/>
    <x v="2"/>
    <s v="3-604120005"/>
    <s v="FNCFO.001.01.01.02.04"/>
    <x v="1"/>
    <x v="2"/>
    <s v="BENEFICIO SECO"/>
    <s v="3-604120005"/>
    <s v="CONSTRUCCION CENTRAL BENECIFIO DABEIBA"/>
    <s v="PATIÑO HINCAPIE JESUS AIC"/>
    <s v="3-604120005"/>
    <n v="0"/>
    <s v="ZPS0001"/>
    <s v="Proyecto"/>
    <d v="2019-01-29T00:00:00"/>
    <d v="2019-01-15T00:00:00"/>
    <d v="2019-09-14T00:00:00"/>
    <s v="LIB.  //  Libe"/>
    <s v="LIBERADO"/>
    <n v="0"/>
    <n v="0"/>
    <n v="0"/>
    <n v="0"/>
    <n v="0"/>
    <n v="2234224977"/>
    <n v="0"/>
    <n v="0"/>
    <n v="0"/>
    <n v="0"/>
    <n v="2234224977"/>
  </r>
  <r>
    <x v="1"/>
    <s v="COMITÉ ANTIOQUIA"/>
    <x v="2"/>
    <s v="3-604120006"/>
    <s v="FNCFO.001.01.03.01.01"/>
    <x v="2"/>
    <x v="6"/>
    <s v="EDUCACIÓN FORMAL"/>
    <s v="3-604120006"/>
    <s v="PROGRAMA NIÑOS PILOS ANTIOQUIA 2019"/>
    <s v="RESTREPO GIL SANDRA LOREN"/>
    <s v="3-604120006"/>
    <n v="0"/>
    <s v="ZPS0001"/>
    <s v="Proyecto"/>
    <d v="2019-05-17T00:00:00"/>
    <d v="2019-05-17T00:00:00"/>
    <d v="2019-05-25T00:00:00"/>
    <s v="LIB.  //  Libe"/>
    <s v="LIBERADO"/>
    <n v="0"/>
    <n v="0"/>
    <n v="0"/>
    <n v="2891000"/>
    <n v="0"/>
    <n v="0"/>
    <n v="0"/>
    <n v="0"/>
    <n v="0"/>
    <n v="0"/>
    <n v="2891000"/>
  </r>
  <r>
    <x v="1"/>
    <s v="COMITÉ ANTIOQUIA"/>
    <x v="2"/>
    <s v="4-604120002"/>
    <s v="FNCFO.001.01.01.01.05"/>
    <x v="1"/>
    <x v="1"/>
    <s v="JOVEN Y PRODUCTIVO"/>
    <s v="4-604120002"/>
    <s v="RENOVAC.CAFETALES Y SOSTENIB.GOMEZ PLATA"/>
    <s v="MURIEL MARTINEZ MARIA ALE"/>
    <s v="4-604120002"/>
    <n v="0"/>
    <s v="ZPS0001"/>
    <s v="Proyecto"/>
    <d v="2017-12-31T00:00:00"/>
    <d v="2016-08-20T00:00:00"/>
    <d v="2019-06-27T00:00:00"/>
    <s v="CTEC  //  Libe"/>
    <s v="CIERRE TÉCNICO"/>
    <n v="423280"/>
    <n v="0"/>
    <n v="0"/>
    <n v="0"/>
    <n v="0"/>
    <n v="0"/>
    <n v="0"/>
    <n v="0"/>
    <n v="0"/>
    <n v="0"/>
    <n v="423280"/>
  </r>
  <r>
    <x v="1"/>
    <s v="COMITÉ ANTIOQUIA"/>
    <x v="2"/>
    <s v="4-604120012"/>
    <s v="FNCFO.001.01.01.01.05"/>
    <x v="1"/>
    <x v="1"/>
    <s v="JOVEN Y PRODUCTIVO"/>
    <s v="4-604120012"/>
    <s v="RENOVAC.CAFETALES Y SOSTENIB GÓMEZ PLATA"/>
    <s v="MURIEL MARTINEZ MARIA ALE"/>
    <s v="4-604120012"/>
    <n v="0"/>
    <s v="ZPS0001"/>
    <s v="Proyecto"/>
    <d v="2017-12-31T00:00:00"/>
    <d v="2017-08-17T00:00:00"/>
    <d v="2019-02-17T00:00:00"/>
    <s v="CTEC  //  Libe"/>
    <s v="CIERRE TÉCNICO"/>
    <n v="0"/>
    <n v="8562996"/>
    <n v="0"/>
    <n v="0"/>
    <n v="0"/>
    <n v="0"/>
    <n v="0"/>
    <n v="0"/>
    <n v="0"/>
    <n v="0"/>
    <n v="8562996"/>
  </r>
  <r>
    <x v="1"/>
    <s v="COMITÉ ANTIOQUIA"/>
    <x v="2"/>
    <s v="4-604120015"/>
    <s v="FNCFO.001.01.01.01.05"/>
    <x v="1"/>
    <x v="1"/>
    <s v="JOVEN Y PRODUCTIVO"/>
    <s v="4-604120015"/>
    <s v="RENOVAC.SOSTENIB.Y MEJOR.BENEF.ANGOSTURA"/>
    <s v="MURIEL MARTINEZ MARIA ALE"/>
    <s v="4-604120015"/>
    <n v="0"/>
    <s v="ZPS0001"/>
    <s v="Proyecto"/>
    <d v="2017-12-31T00:00:00"/>
    <d v="2017-08-23T00:00:00"/>
    <d v="2019-02-23T00:00:00"/>
    <s v="CTEC  //  Libe"/>
    <s v="CIERRE TÉCNICO"/>
    <n v="5715500"/>
    <n v="13958922"/>
    <n v="0"/>
    <n v="0"/>
    <n v="0"/>
    <n v="0"/>
    <n v="7889000"/>
    <n v="0"/>
    <n v="0"/>
    <n v="0"/>
    <n v="27563422"/>
  </r>
  <r>
    <x v="1"/>
    <s v="COMITÉ ANTIOQUIA"/>
    <x v="2"/>
    <s v="4-604120016"/>
    <s v="FNCFO.001.01.01.02.04"/>
    <x v="1"/>
    <x v="2"/>
    <s v="BENEFICIO SECO"/>
    <s v="4-604120016"/>
    <s v="SOSTENIB. Y MEJORAM. BENEFICIO GIRARDOTA"/>
    <s v="MURIEL MARTINEZ MARIA ALE"/>
    <s v="4-604120016"/>
    <n v="0"/>
    <s v="ZPS0001"/>
    <s v="Proyecto"/>
    <d v="2017-12-31T00:00:00"/>
    <d v="2017-05-30T00:00:00"/>
    <d v="2019-06-27T00:00:00"/>
    <s v="CERR  //  Libe"/>
    <s v="CERRADO"/>
    <n v="85765"/>
    <n v="0"/>
    <n v="0"/>
    <n v="0"/>
    <n v="0"/>
    <n v="0"/>
    <n v="0"/>
    <n v="0"/>
    <n v="0"/>
    <n v="0"/>
    <n v="85765"/>
  </r>
  <r>
    <x v="1"/>
    <s v="COMITÉ ANTIOQUIA"/>
    <x v="2"/>
    <s v="4-604120017"/>
    <s v="FNCFO.001.01.01.02.04"/>
    <x v="1"/>
    <x v="2"/>
    <s v="BENEFICIO SECO"/>
    <s v="4-604120017"/>
    <s v="MEJORAM. PROCESO DE BENEFICIO CISNEROS"/>
    <s v="MURIEL MARTINEZ MARIA ALE"/>
    <s v="4-604120017"/>
    <n v="0"/>
    <s v="ZPS0001"/>
    <s v="Proyecto"/>
    <d v="2017-12-31T00:00:00"/>
    <d v="2017-09-05T00:00:00"/>
    <d v="2019-06-27T00:00:00"/>
    <s v="CTEC  //  Libe"/>
    <s v="CIERRE TÉCNICO"/>
    <n v="1724989"/>
    <n v="0"/>
    <n v="0"/>
    <n v="0"/>
    <n v="0"/>
    <n v="0"/>
    <n v="0"/>
    <n v="0"/>
    <n v="0"/>
    <n v="0"/>
    <n v="1724989"/>
  </r>
  <r>
    <x v="1"/>
    <s v="COMITÉ ANTIOQUIA"/>
    <x v="2"/>
    <s v="4-604120018"/>
    <s v="FNCFO.001.01.01.01.04"/>
    <x v="1"/>
    <x v="1"/>
    <s v="NUTRICION"/>
    <s v="4-604120018"/>
    <s v="PROG. SOSTENIB. DE CAFETALES VEGACHÍ"/>
    <s v="MURIEL MARTINEZ MARIA ALE"/>
    <s v="4-604120018"/>
    <n v="0"/>
    <s v="ZPS0001"/>
    <s v="Proyecto"/>
    <d v="2017-12-31T00:00:00"/>
    <d v="2017-08-25T00:00:00"/>
    <d v="2019-06-27T00:00:00"/>
    <s v="CTEC  //  Libe"/>
    <s v="CIERRE TÉCNICO"/>
    <n v="0"/>
    <n v="1350870"/>
    <n v="0"/>
    <n v="0"/>
    <n v="0"/>
    <n v="0"/>
    <n v="0"/>
    <n v="0"/>
    <n v="0"/>
    <n v="0"/>
    <n v="1350870"/>
  </r>
  <r>
    <x v="1"/>
    <s v="COMITÉ ANTIOQUIA"/>
    <x v="2"/>
    <s v="4-604120022"/>
    <s v="FNCFO.001.01.01.01.04"/>
    <x v="1"/>
    <x v="1"/>
    <s v="NUTRICION"/>
    <s v="4-604120022"/>
    <s v="PROG. SOSTENIB. DE CAFETALES BURITICA"/>
    <s v="SALAZAR ALZATE ESTEBAN"/>
    <s v="4-604120022"/>
    <n v="0"/>
    <s v="ZPS0001"/>
    <s v="Proyecto"/>
    <d v="2017-12-31T00:00:00"/>
    <d v="2016-10-28T00:00:00"/>
    <d v="2019-06-27T00:00:00"/>
    <s v="CTEC  //  Libe"/>
    <s v="CIERRE TÉCNICO"/>
    <n v="0"/>
    <n v="2291789"/>
    <n v="0"/>
    <n v="0"/>
    <n v="0"/>
    <n v="0"/>
    <n v="0"/>
    <n v="0"/>
    <n v="0"/>
    <n v="0"/>
    <n v="2291789"/>
  </r>
  <r>
    <x v="1"/>
    <s v="COMITÉ ANTIOQUIA"/>
    <x v="2"/>
    <s v="4-604120023"/>
    <s v="FNCFO.001.01.01.01.05"/>
    <x v="1"/>
    <x v="1"/>
    <s v="JOVEN Y PRODUCTIVO"/>
    <s v="4-604120023"/>
    <s v="PROG. RENOVACIÓN DE CAFETALES ITUANGO"/>
    <s v="SALAZAR ALZATE ESTEBAN"/>
    <s v="4-604120023"/>
    <n v="0"/>
    <s v="ZPS0001"/>
    <s v="Proyecto"/>
    <d v="2017-12-31T00:00:00"/>
    <d v="2017-01-20T00:00:00"/>
    <d v="2019-03-28T00:00:00"/>
    <s v="CTEC  //  Libe"/>
    <s v="CIERRE TÉCNICO"/>
    <n v="0"/>
    <n v="5777529"/>
    <n v="0"/>
    <n v="0"/>
    <n v="0"/>
    <n v="0"/>
    <n v="0"/>
    <n v="0"/>
    <n v="0"/>
    <n v="0"/>
    <n v="5777529"/>
  </r>
  <r>
    <x v="1"/>
    <s v="COMITÉ ANTIOQUIA"/>
    <x v="2"/>
    <s v="4-604120025"/>
    <s v="FNCFO.001.01.01.01.04"/>
    <x v="1"/>
    <x v="1"/>
    <s v="NUTRICION"/>
    <s v="4-604120025"/>
    <s v="PROG. SOSTENIB. DE CAFETALES LIBORINA"/>
    <s v="SALAZAR ALZATE ESTEBAN"/>
    <s v="4-604120025"/>
    <n v="0"/>
    <s v="ZPS0001"/>
    <s v="Proyecto"/>
    <d v="2017-12-31T00:00:00"/>
    <d v="2016-11-05T00:00:00"/>
    <d v="2019-06-27T00:00:00"/>
    <s v="CTEC  //  Libe"/>
    <s v="CIERRE TÉCNICO"/>
    <n v="0"/>
    <n v="2234791"/>
    <n v="0"/>
    <n v="139330"/>
    <n v="0"/>
    <n v="0"/>
    <n v="0"/>
    <n v="0"/>
    <n v="0"/>
    <n v="0"/>
    <n v="2374121"/>
  </r>
  <r>
    <x v="1"/>
    <s v="COMITÉ ANTIOQUIA"/>
    <x v="2"/>
    <s v="4-604120026"/>
    <s v="FNCFO.001.01.01.01.04"/>
    <x v="1"/>
    <x v="1"/>
    <s v="NUTRICION"/>
    <s v="4-604120026"/>
    <s v="PROG. SOSTENIB. DE CAFETALES FRONTINO"/>
    <s v="SALAZAR ALZATE ESTEBAN"/>
    <s v="4-604120026"/>
    <n v="0"/>
    <s v="ZPS0001"/>
    <s v="Proyecto"/>
    <d v="2017-12-31T00:00:00"/>
    <d v="2016-10-01T00:00:00"/>
    <d v="2019-07-31T00:00:00"/>
    <s v="CERR  //  Libe"/>
    <s v="CERRADO"/>
    <n v="0"/>
    <n v="962160"/>
    <n v="0"/>
    <n v="0"/>
    <n v="0"/>
    <n v="0"/>
    <n v="0"/>
    <n v="0"/>
    <n v="1811300"/>
    <n v="0"/>
    <n v="2773460"/>
  </r>
  <r>
    <x v="1"/>
    <s v="COMITÉ ANTIOQUIA"/>
    <x v="2"/>
    <s v="4-604120028"/>
    <s v="FNCFO.001.01.01.01.04"/>
    <x v="1"/>
    <x v="1"/>
    <s v="NUTRICION"/>
    <s v="4-604120028"/>
    <s v="PROG. SOSTENIB. DE CAFETALES EBÉJICO"/>
    <s v="SALAZAR ALZATE ESTEBAN"/>
    <s v="4-604120028"/>
    <n v="0"/>
    <s v="ZPS0001"/>
    <s v="Proyecto"/>
    <d v="2017-12-31T00:00:00"/>
    <d v="2017-01-20T00:00:00"/>
    <d v="2019-06-27T00:00:00"/>
    <s v="CTEC  //  Libe"/>
    <s v="CIERRE TÉCNICO"/>
    <n v="0"/>
    <n v="2323835"/>
    <n v="0"/>
    <n v="127695"/>
    <n v="0"/>
    <n v="0"/>
    <n v="0"/>
    <n v="0"/>
    <n v="0"/>
    <n v="0"/>
    <n v="2451530"/>
  </r>
  <r>
    <x v="1"/>
    <s v="COMITÉ ANTIOQUIA"/>
    <x v="2"/>
    <s v="4-604120033"/>
    <s v="FNCFO.001.01.01.02.04"/>
    <x v="1"/>
    <x v="2"/>
    <s v="BENEFICIO SECO"/>
    <s v="4-604120033"/>
    <s v="MEJORAM. PROCESO DE BENEFICIO GIRALDO"/>
    <s v="SALAZAR ALZATE ESTEBAN"/>
    <s v="4-604120033"/>
    <n v="0"/>
    <s v="ZPS0001"/>
    <s v="Proyecto"/>
    <d v="2017-12-31T00:00:00"/>
    <d v="2017-06-20T00:00:00"/>
    <d v="2019-08-08T00:00:00"/>
    <s v="CERR  //  Libe"/>
    <s v="CERRADO"/>
    <n v="809168"/>
    <n v="3388817"/>
    <n v="0"/>
    <n v="0"/>
    <n v="0"/>
    <n v="0"/>
    <n v="0"/>
    <n v="0"/>
    <n v="0"/>
    <n v="0"/>
    <n v="4197985"/>
  </r>
  <r>
    <x v="1"/>
    <s v="COMITÉ ANTIOQUIA"/>
    <x v="2"/>
    <s v="4-604120035"/>
    <s v="FNCFO.001.01.01.01.05"/>
    <x v="1"/>
    <x v="1"/>
    <s v="JOVEN Y PRODUCTIVO"/>
    <s v="4-604120035"/>
    <s v="PROG. RENOVACION DE CAFETALES HELICONIA"/>
    <s v="MURIEL MARTINEZ MARIA ALE"/>
    <s v="4-604120035"/>
    <n v="0"/>
    <s v="ZPS0001"/>
    <s v="Proyecto"/>
    <d v="2017-12-31T00:00:00"/>
    <d v="2017-03-16T00:00:00"/>
    <d v="2019-08-16T00:00:00"/>
    <s v="CTEC  //  Libe"/>
    <s v="CIERRE TÉCNICO"/>
    <n v="0"/>
    <n v="7618815"/>
    <n v="0"/>
    <n v="0"/>
    <n v="0"/>
    <n v="0"/>
    <n v="8780250"/>
    <n v="0"/>
    <n v="35988100"/>
    <n v="0"/>
    <n v="52387165"/>
  </r>
  <r>
    <x v="1"/>
    <s v="COMITÉ ANTIOQUIA"/>
    <x v="2"/>
    <s v="4-604120036"/>
    <s v="FNCFO.001.01.01.01.04"/>
    <x v="1"/>
    <x v="1"/>
    <s v="NUTRICION"/>
    <s v="4-604120036"/>
    <s v="SOSTENIB. ANALISIS Y SEG.ALIM. CONCORDIA"/>
    <s v="COLORADO RESTREPO NICOLAS"/>
    <s v="4-604120036"/>
    <n v="0"/>
    <s v="ZPS0001"/>
    <s v="Proyecto"/>
    <d v="2017-12-31T00:00:00"/>
    <d v="2017-07-06T00:00:00"/>
    <d v="2019-02-28T00:00:00"/>
    <s v="CTEC  //  Libe"/>
    <s v="CIERRE TÉCNICO"/>
    <n v="0"/>
    <n v="0"/>
    <n v="0"/>
    <n v="0"/>
    <n v="0"/>
    <n v="0"/>
    <n v="110000"/>
    <n v="0"/>
    <n v="0"/>
    <n v="0"/>
    <n v="110000"/>
  </r>
  <r>
    <x v="1"/>
    <s v="COMITÉ ANTIOQUIA"/>
    <x v="2"/>
    <s v="4-604120048"/>
    <s v="FNCFO.001.01.03.02.04"/>
    <x v="2"/>
    <x v="7"/>
    <s v="INFRAESTRUCTURA SOCIAL"/>
    <s v="4-604120048"/>
    <s v="CONSTRUCCION ESTUFAS ECOLÓGICAS JARDIN"/>
    <s v="MORENO BEDOYA JUAN GUILLE"/>
    <s v="4-604120048"/>
    <n v="0"/>
    <s v="ZPS0001"/>
    <s v="Proyecto"/>
    <d v="2018-01-03T00:00:00"/>
    <d v="2016-08-08T00:00:00"/>
    <d v="2019-09-30T00:00:00"/>
    <s v="LIB.  //  Libe"/>
    <s v="LIBERADO"/>
    <n v="0"/>
    <n v="0"/>
    <n v="0"/>
    <n v="0"/>
    <n v="0"/>
    <n v="0"/>
    <n v="0"/>
    <n v="0"/>
    <n v="18060000"/>
    <n v="0"/>
    <n v="18060000"/>
  </r>
  <r>
    <x v="1"/>
    <s v="COMITÉ ANTIOQUIA"/>
    <x v="2"/>
    <s v="4-604120055"/>
    <s v="FNCFO.001.01.03.02.03"/>
    <x v="2"/>
    <x v="7"/>
    <s v="SANEAMIENTO BÁSICO"/>
    <s v="4-604120055"/>
    <s v="CONSTR. ACUEDUTO MUNICIPIO DE C.BOLIVAR"/>
    <s v="MORENO BEDOYA JUAN GUILLE"/>
    <s v="4-604120055"/>
    <n v="0"/>
    <s v="ZPS0001"/>
    <s v="Proyecto"/>
    <d v="2018-01-03T00:00:00"/>
    <d v="2017-03-23T00:00:00"/>
    <d v="2019-06-30T00:00:00"/>
    <s v="LIB.  //  Libe"/>
    <s v="LIBERADO"/>
    <n v="28501868"/>
    <n v="8964201"/>
    <n v="0"/>
    <n v="0"/>
    <n v="0"/>
    <n v="0"/>
    <n v="0"/>
    <n v="0"/>
    <n v="0"/>
    <n v="0"/>
    <n v="37466069"/>
  </r>
  <r>
    <x v="1"/>
    <s v="COMITÉ ANTIOQUIA"/>
    <x v="2"/>
    <s v="4-604120065"/>
    <s v="FNCFO.001.01.03.02.05"/>
    <x v="2"/>
    <x v="7"/>
    <s v="VÍAS"/>
    <s v="4-604120065"/>
    <s v="CONSTRUCCIÓN DE PLACA HUELLA JARDIN"/>
    <s v="MORENO BEDOYA JUAN GUILLE"/>
    <s v="4-604120065"/>
    <n v="0"/>
    <s v="ZPS0001"/>
    <s v="Proyecto"/>
    <d v="2018-01-03T00:00:00"/>
    <d v="2017-06-01T00:00:00"/>
    <d v="2019-06-30T00:00:00"/>
    <s v="LIB.  //  Libe"/>
    <s v="LIBERADO"/>
    <n v="0"/>
    <n v="0"/>
    <n v="0"/>
    <n v="0"/>
    <n v="0"/>
    <n v="0"/>
    <n v="0"/>
    <n v="0"/>
    <n v="0"/>
    <n v="26899000"/>
    <n v="26899000"/>
  </r>
  <r>
    <x v="1"/>
    <s v="COMITÉ ANTIOQUIA"/>
    <x v="2"/>
    <s v="4-604120066"/>
    <s v="FNCFO.001.01.03.02.05"/>
    <x v="2"/>
    <x v="7"/>
    <s v="VÍAS"/>
    <s v="4-604120066"/>
    <s v="MANTENIMENTO VIAS TERCIARIAS JARDIN"/>
    <s v="MORENO BEDOYA JUAN GUILLE"/>
    <s v="4-604120066"/>
    <n v="0"/>
    <s v="ZPS0001"/>
    <s v="Proyecto"/>
    <d v="2018-01-03T00:00:00"/>
    <d v="2017-06-01T00:00:00"/>
    <d v="2019-06-30T00:00:00"/>
    <s v="LIB.  //  Libe"/>
    <s v="LIBERADO"/>
    <n v="0"/>
    <n v="0"/>
    <n v="0"/>
    <n v="0"/>
    <n v="0"/>
    <n v="0"/>
    <n v="0"/>
    <n v="0"/>
    <n v="3995200"/>
    <n v="0"/>
    <n v="3995200"/>
  </r>
  <r>
    <x v="1"/>
    <s v="COMITÉ ANTIOQUIA"/>
    <x v="2"/>
    <s v="4-604120067"/>
    <s v="FNCFO.001.01.03.02.05"/>
    <x v="2"/>
    <x v="7"/>
    <s v="VÍAS"/>
    <s v="4-604120067"/>
    <s v="CONSTRUCCIÓN DE PLACA HUELLA JARDIN"/>
    <s v="MORENO BEDOYA JUAN GUILLE"/>
    <s v="4-604120067"/>
    <n v="0"/>
    <s v="ZPS0001"/>
    <s v="Proyecto"/>
    <d v="2018-01-03T00:00:00"/>
    <d v="2017-06-01T00:00:00"/>
    <d v="2019-06-30T00:00:00"/>
    <s v="LIB.  //  Libe"/>
    <s v="LIBERADO"/>
    <n v="0"/>
    <n v="0"/>
    <n v="0"/>
    <n v="0"/>
    <n v="0"/>
    <n v="0"/>
    <n v="0"/>
    <n v="0"/>
    <n v="657800"/>
    <n v="0"/>
    <n v="657800"/>
  </r>
  <r>
    <x v="1"/>
    <s v="COMITÉ ANTIOQUIA"/>
    <x v="2"/>
    <s v="4-604120069"/>
    <s v="FNCFO.001.01.03.02.03"/>
    <x v="2"/>
    <x v="7"/>
    <s v="SANEAMIENTO BÁSICO"/>
    <s v="4-604120069"/>
    <s v="REDISEÑO ACUED. EL COLUMPIO ANDES"/>
    <s v="MORENO BEDOYA JUAN GUILLE"/>
    <s v="4-604120069"/>
    <n v="0"/>
    <s v="ZPS0001"/>
    <s v="Proyecto"/>
    <d v="2018-01-03T00:00:00"/>
    <d v="2019-01-08T00:00:00"/>
    <d v="2019-07-08T00:00:00"/>
    <s v="LIB.  //  Libe"/>
    <s v="LIBERADO"/>
    <n v="0"/>
    <n v="8897000"/>
    <n v="0"/>
    <n v="0"/>
    <n v="0"/>
    <n v="0"/>
    <n v="7533750"/>
    <n v="0"/>
    <n v="0"/>
    <n v="0"/>
    <n v="16430750"/>
  </r>
  <r>
    <x v="1"/>
    <s v="COMITÉ ANTIOQUIA"/>
    <x v="2"/>
    <s v="4-604120070"/>
    <s v="FNCFO.001.01.03.02.05"/>
    <x v="2"/>
    <x v="7"/>
    <s v="VÍAS"/>
    <s v="4-604120070"/>
    <s v="PROGRAMA CAMINEROS - JARDIN"/>
    <s v="MORENO BEDOYA JUAN GUILLE"/>
    <s v="4-604120070"/>
    <n v="0"/>
    <s v="ZPS0001"/>
    <s v="Proyecto"/>
    <d v="2018-01-03T00:00:00"/>
    <d v="2017-10-02T00:00:00"/>
    <d v="2019-09-30T00:00:00"/>
    <s v="LIB.  //  Libe"/>
    <s v="LIBERADO"/>
    <n v="0"/>
    <n v="0"/>
    <n v="0"/>
    <n v="0"/>
    <n v="0"/>
    <n v="0"/>
    <n v="0"/>
    <n v="0"/>
    <n v="5774000"/>
    <n v="1995000"/>
    <n v="7769000"/>
  </r>
  <r>
    <x v="1"/>
    <s v="COMITÉ ANTIOQUIA"/>
    <x v="2"/>
    <s v="4-604120071"/>
    <s v="FNCFO.001.01.03.02.05"/>
    <x v="2"/>
    <x v="7"/>
    <s v="VÍAS"/>
    <s v="4-604120071"/>
    <s v="CONST.OBRAS DE DRENAJE .MPIO.JARDIN"/>
    <s v="MORENO BEDOYA JUAN GUILLE"/>
    <s v="4-604120071"/>
    <n v="0"/>
    <s v="ZPS0001"/>
    <s v="Proyecto"/>
    <d v="2018-01-03T00:00:00"/>
    <d v="2017-10-02T00:00:00"/>
    <d v="2019-09-30T00:00:00"/>
    <s v="LIB.  //  Libe"/>
    <s v="LIBERADO"/>
    <n v="0"/>
    <n v="0"/>
    <n v="0"/>
    <n v="0"/>
    <n v="0"/>
    <n v="0"/>
    <n v="0"/>
    <n v="0"/>
    <n v="4979000"/>
    <n v="5000000"/>
    <n v="9979000"/>
  </r>
  <r>
    <x v="1"/>
    <s v="COMITÉ ANTIOQUIA"/>
    <x v="2"/>
    <s v="4-604120072"/>
    <s v="FNCFO.001.01.03.02.05"/>
    <x v="2"/>
    <x v="7"/>
    <s v="VÍAS"/>
    <s v="4-604120072"/>
    <s v="CONSTRUCCIÓN DE PLACA HUELLA C.BOLIVAR"/>
    <s v="MORENO BEDOYA JUAN GUILLE"/>
    <s v="4-604120072"/>
    <n v="0"/>
    <s v="ZPS0001"/>
    <s v="Proyecto"/>
    <d v="2018-01-03T00:00:00"/>
    <d v="2017-09-21T00:00:00"/>
    <d v="2018-12-31T00:00:00"/>
    <s v="LIB.  //  Libe"/>
    <s v="LIBERADO"/>
    <n v="0"/>
    <n v="0"/>
    <n v="18358644"/>
    <n v="0"/>
    <n v="0"/>
    <n v="0"/>
    <n v="0"/>
    <n v="0"/>
    <n v="0"/>
    <n v="0"/>
    <n v="18358644"/>
  </r>
  <r>
    <x v="1"/>
    <s v="COMITÉ ANTIOQUIA"/>
    <x v="2"/>
    <s v="4-604120092"/>
    <s v="FNCFO.001.01.03.02.05"/>
    <x v="2"/>
    <x v="7"/>
    <s v="VÍAS"/>
    <s v="4-604120092"/>
    <s v="CONST PLACA HUELLA URRAO"/>
    <s v="MONTOYA DELGADO EUGENIO L"/>
    <s v="4-604120092"/>
    <n v="0"/>
    <s v="ZPS0001"/>
    <s v="Proyecto"/>
    <d v="2018-01-03T00:00:00"/>
    <d v="2017-05-30T00:00:00"/>
    <d v="2019-05-30T00:00:00"/>
    <s v="LIB.  //  Libe"/>
    <s v="LIBERADO"/>
    <n v="0"/>
    <n v="0"/>
    <n v="0"/>
    <n v="0"/>
    <n v="0"/>
    <n v="0"/>
    <n v="0"/>
    <n v="0"/>
    <n v="27965600"/>
    <n v="61431000"/>
    <n v="89396600"/>
  </r>
  <r>
    <x v="1"/>
    <s v="COMITÉ ANTIOQUIA"/>
    <x v="2"/>
    <s v="4-604120102"/>
    <s v="FNCFO.001.01.03.02.05"/>
    <x v="2"/>
    <x v="7"/>
    <s v="VÍAS"/>
    <s v="4-604120102"/>
    <s v="CONST PLACA HUELLA SALGAR"/>
    <s v="MONTOYA DELGADO EUGENIO L"/>
    <s v="4-604120102"/>
    <n v="0"/>
    <s v="ZPS0001"/>
    <s v="Proyecto"/>
    <d v="2018-01-03T00:00:00"/>
    <d v="2017-09-15T00:00:00"/>
    <d v="2019-05-30T00:00:00"/>
    <s v="LIB.  //  Libe"/>
    <s v="LIBERADO"/>
    <n v="0"/>
    <n v="0"/>
    <n v="28838460"/>
    <n v="0"/>
    <n v="0"/>
    <n v="0"/>
    <n v="0"/>
    <n v="0"/>
    <n v="0"/>
    <n v="0"/>
    <n v="28838460"/>
  </r>
  <r>
    <x v="1"/>
    <s v="COMITÉ ANTIOQUIA"/>
    <x v="2"/>
    <s v="4-604120134"/>
    <s v="FNCFO.001.01.03.02.05"/>
    <x v="2"/>
    <x v="7"/>
    <s v="VÍAS"/>
    <s v="4-604120134"/>
    <s v="PROGRAMA CAMINEROS - SANTAFE DE ANTIOQUI"/>
    <s v="PATIÑO HINCAPIE JESUS AIC"/>
    <s v="4-604120134"/>
    <n v="0"/>
    <s v="ZPS0001"/>
    <s v="Proyecto"/>
    <d v="2018-01-03T00:00:00"/>
    <d v="2018-04-27T00:00:00"/>
    <d v="2019-04-26T00:00:00"/>
    <s v="LIB.  //  Libe"/>
    <s v="LIBERADO"/>
    <n v="0"/>
    <n v="1872117"/>
    <n v="0"/>
    <n v="0"/>
    <n v="0"/>
    <n v="0"/>
    <n v="17870030"/>
    <n v="0"/>
    <n v="6978000"/>
    <n v="0"/>
    <n v="26720147"/>
  </r>
  <r>
    <x v="1"/>
    <s v="COMITÉ ANTIOQUIA"/>
    <x v="2"/>
    <s v="4-604120137"/>
    <s v="FNCFO.001.01.03.02.05"/>
    <x v="2"/>
    <x v="7"/>
    <s v="VÍAS"/>
    <s v="4-604120137"/>
    <s v="CONS PLACA HUELLA FRONTINO"/>
    <s v="PATIÑO HINCAPIE JESUS AIC"/>
    <s v="4-604120137"/>
    <n v="0"/>
    <s v="ZPS0001"/>
    <s v="Proyecto"/>
    <d v="2018-01-03T00:00:00"/>
    <d v="2017-07-05T00:00:00"/>
    <d v="2018-12-30T00:00:00"/>
    <s v="CTEC  //  Libe"/>
    <s v="CIERRE TÉCNICO"/>
    <n v="0"/>
    <n v="0"/>
    <n v="15318366"/>
    <n v="0"/>
    <n v="0"/>
    <n v="0"/>
    <n v="0"/>
    <n v="0"/>
    <n v="0"/>
    <n v="0"/>
    <n v="15318366"/>
  </r>
  <r>
    <x v="1"/>
    <s v="COMITÉ ANTIOQUIA"/>
    <x v="2"/>
    <s v="4-604120152"/>
    <s v="FNCFO.001.01.03.02.05"/>
    <x v="2"/>
    <x v="7"/>
    <s v="VÍAS"/>
    <s v="4-604120152"/>
    <s v="CONS PLACA HUELLA EL PEÑOL"/>
    <s v="DAVID CARMONA JUAN FERNAN"/>
    <s v="4-604120152"/>
    <n v="0"/>
    <s v="ZPS0001"/>
    <s v="Proyecto"/>
    <d v="2018-01-03T00:00:00"/>
    <d v="2017-06-16T00:00:00"/>
    <d v="2019-06-30T00:00:00"/>
    <s v="LIB.  //  Libe"/>
    <s v="LIBERADO"/>
    <n v="0"/>
    <n v="0"/>
    <n v="0"/>
    <n v="0"/>
    <n v="0"/>
    <n v="0"/>
    <n v="0"/>
    <n v="0"/>
    <n v="0"/>
    <n v="69821300"/>
    <n v="69821300"/>
  </r>
  <r>
    <x v="1"/>
    <s v="COMITÉ ANTIOQUIA"/>
    <x v="2"/>
    <s v="4-604120156"/>
    <s v="FNCFO.001.01.03.02.05"/>
    <x v="2"/>
    <x v="7"/>
    <s v="VÍAS"/>
    <s v="4-604120156"/>
    <s v="CONS PLACA HUELLA LA CEJA"/>
    <s v="DAVID CARMONA JUAN FERNAN"/>
    <s v="4-604120156"/>
    <n v="0"/>
    <s v="ZPS0001"/>
    <s v="Proyecto"/>
    <d v="2018-01-03T00:00:00"/>
    <d v="2017-10-03T00:00:00"/>
    <d v="2019-06-30T00:00:00"/>
    <s v="LIB.  //  Libe"/>
    <s v="LIBERADO"/>
    <n v="0"/>
    <n v="7489860"/>
    <n v="0"/>
    <n v="0"/>
    <n v="0"/>
    <n v="0"/>
    <n v="0"/>
    <n v="0"/>
    <n v="0"/>
    <n v="0"/>
    <n v="7489860"/>
  </r>
  <r>
    <x v="1"/>
    <s v="COMITÉ ANTIOQUIA"/>
    <x v="2"/>
    <s v="4-604120166"/>
    <s v="FNCFO.001.01.03.02.05"/>
    <x v="2"/>
    <x v="7"/>
    <s v="VÍAS"/>
    <s v="4-604120166"/>
    <s v="CONS PLACA HUELLA MONTEBELLO"/>
    <s v="LOPEZ LOPEZ JORGE MARIO"/>
    <s v="4-604120166"/>
    <n v="0"/>
    <s v="ZPS0001"/>
    <s v="Proyecto"/>
    <d v="2018-01-03T00:00:00"/>
    <d v="2017-05-30T00:00:00"/>
    <d v="2019-05-15T00:00:00"/>
    <s v="LIB.  //  Libe"/>
    <s v="LIBERADO"/>
    <n v="0"/>
    <n v="0"/>
    <n v="60471187"/>
    <n v="0"/>
    <n v="0"/>
    <n v="0"/>
    <n v="64238995"/>
    <n v="0"/>
    <n v="46390000"/>
    <n v="224194000"/>
    <n v="395294182"/>
  </r>
  <r>
    <x v="1"/>
    <s v="COMITÉ ANTIOQUIA"/>
    <x v="2"/>
    <s v="4-604120172"/>
    <s v="FNCFO.001.01.03.02.04"/>
    <x v="2"/>
    <x v="7"/>
    <s v="INFRAESTRUCTURA SOCIAL"/>
    <s v="4-604120172"/>
    <s v="ADEC CENTRO COMUNITARIO VALPARAISO"/>
    <s v="ORDOÑEZ FRANCO KAROL DAYA"/>
    <s v="4-604120172"/>
    <n v="0"/>
    <s v="ZPS0001"/>
    <s v="Proyecto"/>
    <d v="2018-01-03T00:00:00"/>
    <d v="2017-09-25T00:00:00"/>
    <d v="2019-06-30T00:00:00"/>
    <s v="LIB.  //  Libe"/>
    <s v="LIBERADO"/>
    <n v="0"/>
    <n v="1473838"/>
    <n v="0"/>
    <n v="0"/>
    <n v="0"/>
    <n v="0"/>
    <n v="761600"/>
    <n v="0"/>
    <n v="0"/>
    <n v="0"/>
    <n v="2235438"/>
  </r>
  <r>
    <x v="1"/>
    <s v="COMITÉ ANTIOQUIA"/>
    <x v="2"/>
    <s v="4-604120174"/>
    <s v="FNCFO.001.01.03.02.04"/>
    <x v="2"/>
    <x v="7"/>
    <s v="INFRAESTRUCTURA SOCIAL"/>
    <s v="4-604120174"/>
    <s v="CONSTR ESTUFAS ECOLÓG Y HUERTO LEÑERO AM"/>
    <s v="LOPEZ LOPEZ JORGE MARIO"/>
    <s v="4-604120174"/>
    <n v="0"/>
    <s v="ZPS0001"/>
    <s v="Proyecto"/>
    <d v="2018-01-03T00:00:00"/>
    <d v="2017-05-11T00:00:00"/>
    <d v="2018-05-10T00:00:00"/>
    <s v="LIB.  //  Libe"/>
    <s v="LIBERADO"/>
    <n v="0"/>
    <n v="3487321"/>
    <n v="0"/>
    <n v="0"/>
    <n v="0"/>
    <n v="0"/>
    <n v="0"/>
    <n v="0"/>
    <n v="0"/>
    <n v="0"/>
    <n v="3487321"/>
  </r>
  <r>
    <x v="1"/>
    <s v="COMITÉ ANTIOQUIA"/>
    <x v="2"/>
    <s v="4-604120177"/>
    <s v="FNCFO.001.01.03.02.05"/>
    <x v="2"/>
    <x v="7"/>
    <s v="VÍAS"/>
    <s v="4-604120177"/>
    <s v="CONS PLACA HUELLA CISNEROS"/>
    <s v="LOPEZ LOPEZ JORGE MARIO"/>
    <s v="4-604120177"/>
    <n v="0"/>
    <s v="ZPS0001"/>
    <s v="Proyecto"/>
    <d v="2018-01-03T00:00:00"/>
    <d v="2017-06-12T00:00:00"/>
    <d v="2019-06-30T00:00:00"/>
    <s v="LIB.  //  Libe"/>
    <s v="LIBERADO"/>
    <n v="0"/>
    <n v="26497922"/>
    <n v="0"/>
    <n v="0"/>
    <n v="0"/>
    <n v="0"/>
    <n v="0"/>
    <n v="0"/>
    <n v="0"/>
    <n v="0"/>
    <n v="26497922"/>
  </r>
  <r>
    <x v="1"/>
    <s v="COMITÉ ANTIOQUIA"/>
    <x v="2"/>
    <s v="4-604120178"/>
    <s v="FNCFO.001.01.03.02.05"/>
    <x v="2"/>
    <x v="7"/>
    <s v="VÍAS"/>
    <s v="4-604120178"/>
    <s v="CONS PLACA HUELLA YOLOMBO"/>
    <s v="LOPEZ LOPEZ JORGE MARIO"/>
    <s v="4-604120178"/>
    <n v="0"/>
    <s v="ZPS0001"/>
    <s v="Proyecto"/>
    <d v="2018-01-03T00:00:00"/>
    <d v="2017-06-12T00:00:00"/>
    <d v="2019-06-30T00:00:00"/>
    <s v="LIB.  //  Libe"/>
    <s v="LIBERADO"/>
    <n v="0"/>
    <n v="0"/>
    <n v="45008718"/>
    <n v="0"/>
    <n v="0"/>
    <n v="0"/>
    <n v="0"/>
    <n v="0"/>
    <n v="0"/>
    <n v="0"/>
    <n v="45008718"/>
  </r>
  <r>
    <x v="1"/>
    <s v="COMITÉ ANTIOQUIA"/>
    <x v="2"/>
    <s v="4-604120179"/>
    <s v="FNCFO.001.01.03.02.05"/>
    <x v="2"/>
    <x v="7"/>
    <s v="VÍAS"/>
    <s v="4-604120179"/>
    <s v="CONS PLACA HUELLA DON MATÍAS"/>
    <s v="LOPEZ LOPEZ JORGE MARIO"/>
    <s v="4-604120179"/>
    <n v="0"/>
    <s v="ZPS0001"/>
    <s v="Proyecto"/>
    <d v="2018-01-03T00:00:00"/>
    <d v="2017-06-16T00:00:00"/>
    <d v="2019-06-30T00:00:00"/>
    <s v="LIB.  //  Libe"/>
    <s v="LIBERADO"/>
    <n v="0"/>
    <n v="0"/>
    <n v="37793677"/>
    <n v="0"/>
    <n v="0"/>
    <n v="0"/>
    <n v="0"/>
    <n v="0"/>
    <n v="0"/>
    <n v="0"/>
    <n v="37793677"/>
  </r>
  <r>
    <x v="1"/>
    <s v="COMITÉ ANTIOQUIA"/>
    <x v="2"/>
    <s v="4-604120181"/>
    <s v="FNCFO.001.01.03.02.04"/>
    <x v="2"/>
    <x v="7"/>
    <s v="INFRAESTRUCTURA SOCIAL"/>
    <s v="4-604120181"/>
    <s v="CONST ESCUELA LA ESPERANZA CAMPAMENTO"/>
    <s v="LOPEZ LOPEZ JORGE MARIO"/>
    <s v="4-604120181"/>
    <n v="0"/>
    <s v="ZPS0001"/>
    <s v="Proyecto"/>
    <d v="2018-01-03T00:00:00"/>
    <d v="2017-10-18T00:00:00"/>
    <d v="2019-04-05T00:00:00"/>
    <s v="LIB.  //  Libe"/>
    <s v="LIBERADO"/>
    <n v="0"/>
    <n v="43462310"/>
    <n v="0"/>
    <n v="0"/>
    <n v="0"/>
    <n v="0"/>
    <n v="23387100"/>
    <n v="0"/>
    <n v="17495000"/>
    <n v="0"/>
    <n v="84344410"/>
  </r>
  <r>
    <x v="1"/>
    <s v="COMITÉ ANTIOQUIA"/>
    <x v="2"/>
    <s v="4-604120182"/>
    <s v="FNCFO.001.01.03.02.03"/>
    <x v="2"/>
    <x v="7"/>
    <s v="SANEAMIENTO BÁSICO"/>
    <s v="4-604120182"/>
    <s v="CONSTR ACUE SAN VICENTE GUADALUPE"/>
    <s v="LOPEZ LOPEZ JORGE MARIO"/>
    <s v="4-604120182"/>
    <n v="0"/>
    <s v="ZPS0001"/>
    <s v="Proyecto"/>
    <d v="2018-01-03T00:00:00"/>
    <d v="2017-10-17T00:00:00"/>
    <d v="2019-03-30T00:00:00"/>
    <s v="LIB.  //  Libe"/>
    <s v="LIBERADO"/>
    <n v="0"/>
    <n v="60502486"/>
    <n v="0"/>
    <n v="0"/>
    <n v="0"/>
    <n v="0"/>
    <n v="3223624"/>
    <n v="0"/>
    <n v="33885000"/>
    <n v="0"/>
    <n v="97611110"/>
  </r>
  <r>
    <x v="1"/>
    <s v="COMITÉ ANTIOQUIA"/>
    <x v="2"/>
    <s v="4-604120184"/>
    <s v="FNCFO.001.01.01.01.04"/>
    <x v="1"/>
    <x v="1"/>
    <s v="NUTRICION"/>
    <s v="4-604120184"/>
    <s v="PROG. SOSTENIB. DE CAFETALES VALPARAISO"/>
    <s v="ARANGO MENDEZ LEIDY CATAL"/>
    <s v="4-604120184"/>
    <n v="0"/>
    <s v="ZPS0001"/>
    <s v="Proyecto"/>
    <d v="2018-01-03T00:00:00"/>
    <d v="2016-11-01T00:00:00"/>
    <d v="2019-09-30T00:00:00"/>
    <s v="CTEC  //  Libe"/>
    <s v="CIERRE TÉCNICO"/>
    <n v="0"/>
    <n v="2089609"/>
    <n v="0"/>
    <n v="0"/>
    <n v="0"/>
    <n v="0"/>
    <n v="0"/>
    <n v="0"/>
    <n v="0"/>
    <n v="0"/>
    <n v="2089609"/>
  </r>
  <r>
    <x v="1"/>
    <s v="COMITÉ ANTIOQUIA"/>
    <x v="2"/>
    <s v="4-604120190"/>
    <s v="FNCFO.001.01.02.02.01"/>
    <x v="0"/>
    <x v="0"/>
    <s v="AGUA (BENEFICIO ECOLÓGICO)"/>
    <s v="4-604120190"/>
    <s v="SISTEMA DE AGUAS MIELES SALGAR"/>
    <s v="ARANGO MENDEZ LEIDY CATAL"/>
    <s v="4-604120190"/>
    <n v="0"/>
    <s v="ZPS0001"/>
    <s v="Proyecto"/>
    <d v="2018-01-03T00:00:00"/>
    <d v="2016-10-03T00:00:00"/>
    <d v="2019-08-27T00:00:00"/>
    <s v="CTEC  //  Libe"/>
    <s v="CIERRE TÉCNICO"/>
    <n v="5887320"/>
    <n v="0"/>
    <n v="0"/>
    <n v="0"/>
    <n v="0"/>
    <n v="0"/>
    <n v="0"/>
    <n v="0"/>
    <n v="0"/>
    <n v="0"/>
    <n v="5887320"/>
  </r>
  <r>
    <x v="1"/>
    <s v="COMITÉ ANTIOQUIA"/>
    <x v="2"/>
    <s v="4-604120193"/>
    <s v="FNCFO.001.01.01.01.02"/>
    <x v="1"/>
    <x v="1"/>
    <s v="EDAD PROMEDIO"/>
    <s v="4-604120193"/>
    <s v="RENOVAC.CAFETALES Y SOSTENIB. VARIOS MUN"/>
    <s v="COLORADO RESTREPO NICOLAS"/>
    <s v="4-604120193"/>
    <n v="0"/>
    <s v="ZPS0001"/>
    <s v="Proyecto"/>
    <d v="2018-01-03T00:00:00"/>
    <d v="2017-09-07T00:00:00"/>
    <d v="2019-03-06T00:00:00"/>
    <s v="CTEC  //  Libe"/>
    <s v="CIERRE TÉCNICO"/>
    <n v="0"/>
    <n v="225000"/>
    <n v="0"/>
    <n v="36522318"/>
    <n v="0"/>
    <n v="0"/>
    <n v="0"/>
    <n v="0"/>
    <n v="0"/>
    <n v="0"/>
    <n v="36747318"/>
  </r>
  <r>
    <x v="1"/>
    <s v="COMITÉ ANTIOQUIA"/>
    <x v="2"/>
    <s v="4-604120194"/>
    <s v="FNCFO.001.01.01.01.02"/>
    <x v="1"/>
    <x v="1"/>
    <s v="EDAD PROMEDIO"/>
    <s v="4-604120194"/>
    <s v="RENOV, SOSTEN.Y MEJORAM. BENEFICIO URRAO"/>
    <s v="COLORADO RESTREPO NICOLAS"/>
    <s v="4-604120194"/>
    <n v="0"/>
    <s v="ZPS0001"/>
    <s v="Proyecto"/>
    <d v="2018-01-03T00:00:00"/>
    <d v="2017-11-01T00:00:00"/>
    <d v="2019-05-01T00:00:00"/>
    <s v="CTEC  //  Libe"/>
    <s v="CIERRE TÉCNICO"/>
    <n v="12503029"/>
    <n v="0"/>
    <n v="0"/>
    <n v="1430720"/>
    <n v="0"/>
    <n v="0"/>
    <n v="1773000"/>
    <n v="0"/>
    <n v="78865000"/>
    <n v="0"/>
    <n v="94571749"/>
  </r>
  <r>
    <x v="1"/>
    <s v="COMITÉ ANTIOQUIA"/>
    <x v="2"/>
    <s v="4-604120198"/>
    <s v="FNCFO.001.01.01.01.04"/>
    <x v="1"/>
    <x v="1"/>
    <s v="NUTRICION"/>
    <s v="4-604120198"/>
    <s v="SOSTENIB. Y MEJORAM. BENEF. STAM VENECIA"/>
    <s v="COLORADO RESTREPO NICOLAS"/>
    <s v="4-604120198"/>
    <n v="0"/>
    <s v="ZPS0001"/>
    <s v="Proyecto"/>
    <d v="2018-01-03T00:00:00"/>
    <d v="2018-02-01T00:00:00"/>
    <d v="2019-12-17T00:00:00"/>
    <s v="CTEC  //  Libe"/>
    <s v="CIERRE TÉCNICO"/>
    <n v="0"/>
    <n v="10622597"/>
    <n v="0"/>
    <n v="0"/>
    <n v="0"/>
    <n v="0"/>
    <n v="1026360"/>
    <n v="0"/>
    <n v="23072300"/>
    <n v="0"/>
    <n v="34721257"/>
  </r>
  <r>
    <x v="1"/>
    <s v="COMITÉ ANTIOQUIA"/>
    <x v="2"/>
    <s v="4-604120200"/>
    <s v="FNCFO.001.01.03.01.01"/>
    <x v="2"/>
    <x v="6"/>
    <s v="EDUCACIÓN FORMAL"/>
    <s v="4-604120200"/>
    <s v="PROGRAMA EDUCATIVO DEL CAFE - PEC"/>
    <s v="ARANGO MENDEZ LEIDY CATAL"/>
    <s v="4-604120200"/>
    <n v="0"/>
    <s v="ZPS0001"/>
    <s v="Proyecto"/>
    <d v="2018-01-03T00:00:00"/>
    <d v="2017-11-21T00:00:00"/>
    <d v="2019-03-21T00:00:00"/>
    <s v="CTEC  //  Libe"/>
    <s v="CIERRE TÉCNICO"/>
    <n v="0"/>
    <n v="0"/>
    <n v="0"/>
    <n v="146165731"/>
    <n v="0"/>
    <n v="0"/>
    <n v="42082431"/>
    <n v="0"/>
    <n v="0"/>
    <n v="0"/>
    <n v="188248162"/>
  </r>
  <r>
    <x v="1"/>
    <s v="COMITÉ ANTIOQUIA"/>
    <x v="2"/>
    <s v="4-604120203"/>
    <s v="FNCFO.001.01.01.01.04"/>
    <x v="1"/>
    <x v="1"/>
    <s v="NUTRICION"/>
    <s v="4-604120203"/>
    <s v="GRANIZADA TAMESIS"/>
    <s v="COLORADO RESTREPO NICOLAS"/>
    <s v="4-604120203"/>
    <n v="0"/>
    <s v="ZPS0001"/>
    <s v="Proyecto"/>
    <d v="2018-01-03T00:00:00"/>
    <d v="2017-10-02T00:00:00"/>
    <d v="2020-05-30T00:00:00"/>
    <s v="LIB.  //  Libe"/>
    <s v="LIBERADO"/>
    <n v="0"/>
    <n v="0"/>
    <n v="0"/>
    <n v="0"/>
    <n v="0"/>
    <n v="0"/>
    <n v="460800"/>
    <n v="0"/>
    <n v="0"/>
    <n v="0"/>
    <n v="460800"/>
  </r>
  <r>
    <x v="1"/>
    <s v="COMITÉ ANTIOQUIA"/>
    <x v="2"/>
    <s v="4-604120204"/>
    <s v="FNCFO.001.01.01.01.02"/>
    <x v="1"/>
    <x v="1"/>
    <s v="EDAD PROMEDIO"/>
    <s v="4-604120204"/>
    <s v="FORTALECIMIENTO A LA CAFICULT. ABRIAQUÍ"/>
    <s v="SALAZAR ALZATE ESTEBAN"/>
    <s v="4-604120204"/>
    <n v="0"/>
    <s v="ZPS0001"/>
    <s v="Proyecto"/>
    <d v="2018-01-03T00:00:00"/>
    <d v="2016-12-06T00:00:00"/>
    <d v="2019-07-31T00:00:00"/>
    <s v="CERR  //  Libe"/>
    <s v="CERRADO"/>
    <n v="0"/>
    <n v="163865"/>
    <n v="0"/>
    <n v="0"/>
    <n v="164575"/>
    <n v="0"/>
    <n v="0"/>
    <n v="0"/>
    <n v="0"/>
    <n v="0"/>
    <n v="328440"/>
  </r>
  <r>
    <x v="1"/>
    <s v="COMITÉ ANTIOQUIA"/>
    <x v="2"/>
    <s v="4-604120205"/>
    <s v="FNCFO.001.01.01.01.02"/>
    <x v="1"/>
    <x v="1"/>
    <s v="EDAD PROMEDIO"/>
    <s v="4-604120205"/>
    <s v="FORTALECIM. A LA CAFICULTURA CAÑASGORDAS"/>
    <s v="SALAZAR ALZATE ESTEBAN"/>
    <s v="4-604120205"/>
    <n v="0"/>
    <s v="ZPS0001"/>
    <s v="Proyecto"/>
    <d v="2018-01-03T00:00:00"/>
    <d v="2016-12-06T00:00:00"/>
    <d v="2019-07-31T00:00:00"/>
    <s v="CERR  //  Libe"/>
    <s v="CERRADO"/>
    <n v="0"/>
    <n v="0"/>
    <n v="0"/>
    <n v="0"/>
    <n v="3000000"/>
    <n v="0"/>
    <n v="0"/>
    <n v="0"/>
    <n v="0"/>
    <n v="0"/>
    <n v="3000000"/>
  </r>
  <r>
    <x v="1"/>
    <s v="COMITÉ ANTIOQUIA"/>
    <x v="2"/>
    <s v="4-604120206"/>
    <s v="FNCFO.001.01.01.01.02"/>
    <x v="1"/>
    <x v="1"/>
    <s v="EDAD PROMEDIO"/>
    <s v="4-604120206"/>
    <s v="FORTALECIMIENTO A LA CAFICULTURA DABEIBA"/>
    <s v="SALAZAR ALZATE ESTEBAN"/>
    <s v="4-604120206"/>
    <n v="0"/>
    <s v="ZPS0001"/>
    <s v="Proyecto"/>
    <d v="2018-01-03T00:00:00"/>
    <d v="2016-12-06T00:00:00"/>
    <d v="2019-07-31T00:00:00"/>
    <s v="CERR  //  Libe"/>
    <s v="CERRADO"/>
    <n v="0"/>
    <n v="0"/>
    <n v="0"/>
    <n v="0"/>
    <n v="1958797"/>
    <n v="0"/>
    <n v="0"/>
    <n v="0"/>
    <n v="0"/>
    <n v="0"/>
    <n v="1958797"/>
  </r>
  <r>
    <x v="1"/>
    <s v="COMITÉ ANTIOQUIA"/>
    <x v="2"/>
    <s v="4-604120207"/>
    <s v="FNCFO.001.01.01.01.02"/>
    <x v="1"/>
    <x v="1"/>
    <s v="EDAD PROMEDIO"/>
    <s v="4-604120207"/>
    <s v="FORTALECIMIENTO A LA CAFICULTURAFRONTINO"/>
    <s v="SALAZAR ALZATE ESTEBAN"/>
    <s v="4-604120207"/>
    <n v="0"/>
    <s v="ZPS0001"/>
    <s v="Proyecto"/>
    <d v="2018-01-03T00:00:00"/>
    <d v="2016-12-06T00:00:00"/>
    <d v="2019-07-31T00:00:00"/>
    <s v="CERR  //  Libe"/>
    <s v="CERRADO"/>
    <n v="0"/>
    <n v="559938"/>
    <n v="0"/>
    <n v="704150"/>
    <n v="302736"/>
    <n v="0"/>
    <n v="0"/>
    <n v="0"/>
    <n v="1900700"/>
    <n v="0"/>
    <n v="3467524"/>
  </r>
  <r>
    <x v="1"/>
    <s v="COMITÉ ANTIOQUIA"/>
    <x v="2"/>
    <s v="4-604120208"/>
    <s v="FNCFO.001.01.01.01.02"/>
    <x v="1"/>
    <x v="1"/>
    <s v="EDAD PROMEDIO"/>
    <s v="4-604120208"/>
    <s v="FORTALECIMIENTO A LA CAFICULTURA GIRALDO"/>
    <s v="SALAZAR ALZATE ESTEBAN"/>
    <s v="4-604120208"/>
    <n v="0"/>
    <s v="ZPS0001"/>
    <s v="Proyecto"/>
    <d v="2018-01-03T00:00:00"/>
    <d v="2016-09-12T00:00:00"/>
    <d v="2019-07-31T00:00:00"/>
    <s v="CERR  //  Libe"/>
    <s v="CERRADO"/>
    <n v="0"/>
    <n v="1962458"/>
    <n v="0"/>
    <n v="367856"/>
    <n v="22714"/>
    <n v="0"/>
    <n v="0"/>
    <n v="0"/>
    <n v="0"/>
    <n v="0"/>
    <n v="2353028"/>
  </r>
  <r>
    <x v="1"/>
    <s v="COMITÉ ANTIOQUIA"/>
    <x v="2"/>
    <s v="4-604120209"/>
    <s v="FNCFO.001.01.01.01.02"/>
    <x v="1"/>
    <x v="1"/>
    <s v="EDAD PROMEDIO"/>
    <s v="4-604120209"/>
    <s v="FORTALECIMIENTO A LA CAFICULTURA PEQUE"/>
    <s v="SALAZAR ALZATE ESTEBAN"/>
    <s v="4-604120209"/>
    <n v="0"/>
    <s v="ZPS0001"/>
    <s v="Proyecto"/>
    <d v="2018-01-03T00:00:00"/>
    <d v="2016-09-12T00:00:00"/>
    <d v="2019-07-31T00:00:00"/>
    <s v="CERR  //  Libe"/>
    <s v="CERRADO"/>
    <n v="0"/>
    <n v="0"/>
    <n v="0"/>
    <n v="23820"/>
    <n v="976180"/>
    <n v="0"/>
    <n v="0"/>
    <n v="0"/>
    <n v="0"/>
    <n v="0"/>
    <n v="1000000"/>
  </r>
  <r>
    <x v="1"/>
    <s v="COMITÉ ANTIOQUIA"/>
    <x v="2"/>
    <s v="4-604120213"/>
    <s v="FNCFO.001.01.01.02.04"/>
    <x v="1"/>
    <x v="2"/>
    <s v="BENEFICIO SECO"/>
    <s v="4-604120213"/>
    <s v="MEJORAM. PROCESO DE BENEFICIO SOPETRÁN"/>
    <s v="SALAZAR ALZATE ESTEBAN"/>
    <s v="4-604120213"/>
    <n v="0"/>
    <s v="ZPS0001"/>
    <s v="Proyecto"/>
    <d v="2018-01-03T00:00:00"/>
    <d v="2016-12-11T00:00:00"/>
    <d v="2018-09-11T00:00:00"/>
    <s v="CTEC  //  Libe"/>
    <s v="CIERRE TÉCNICO"/>
    <n v="10311983"/>
    <n v="0"/>
    <n v="0"/>
    <n v="0"/>
    <n v="0"/>
    <n v="0"/>
    <n v="0"/>
    <n v="0"/>
    <n v="0"/>
    <n v="0"/>
    <n v="10311983"/>
  </r>
  <r>
    <x v="1"/>
    <s v="COMITÉ ANTIOQUIA"/>
    <x v="2"/>
    <s v="4-604120214"/>
    <s v="FNCFO.001.01.01.02.04"/>
    <x v="1"/>
    <x v="2"/>
    <s v="BENEFICIO SECO"/>
    <s v="4-604120214"/>
    <s v="MEJORAM. PROCESO DE BENEFICIO BURITICA"/>
    <s v="SALAZAR ALZATE ESTEBAN"/>
    <s v="4-604120214"/>
    <n v="0"/>
    <s v="ZPS0001"/>
    <s v="Proyecto"/>
    <d v="2018-01-03T00:00:00"/>
    <d v="2016-10-28T00:00:00"/>
    <d v="2019-07-31T00:00:00"/>
    <s v="CERR  //  Libe"/>
    <s v="CERRADO"/>
    <n v="4422900"/>
    <n v="0"/>
    <n v="0"/>
    <n v="0"/>
    <n v="0"/>
    <n v="0"/>
    <n v="0"/>
    <n v="0"/>
    <n v="0"/>
    <n v="0"/>
    <n v="4422900"/>
  </r>
  <r>
    <x v="1"/>
    <s v="COMITÉ ANTIOQUIA"/>
    <x v="2"/>
    <s v="4-604120217"/>
    <s v="FNCFO.001.01.01.02.04"/>
    <x v="1"/>
    <x v="2"/>
    <s v="BENEFICIO SECO"/>
    <s v="4-604120217"/>
    <s v="MEJORAM. PROCESO DE BENEFICIO VARIOS MUN"/>
    <s v="SALAZAR ALZATE ESTEBAN"/>
    <s v="4-604120217"/>
    <n v="0"/>
    <s v="ZPS0001"/>
    <s v="Proyecto"/>
    <d v="2018-01-03T00:00:00"/>
    <d v="2017-10-05T00:00:00"/>
    <d v="2019-06-30T00:00:00"/>
    <s v="CTEC  //  Libe"/>
    <s v="CIERRE TÉCNICO"/>
    <n v="0"/>
    <n v="0"/>
    <n v="0"/>
    <n v="0"/>
    <n v="0"/>
    <n v="0"/>
    <n v="0"/>
    <n v="0"/>
    <n v="1163500"/>
    <n v="0"/>
    <n v="1163500"/>
  </r>
  <r>
    <x v="1"/>
    <s v="COMITÉ ANTIOQUIA"/>
    <x v="2"/>
    <s v="4-604120227"/>
    <s v="FNCFO.001.01.01.01.05"/>
    <x v="1"/>
    <x v="1"/>
    <s v="JOVEN Y PRODUCTIVO"/>
    <s v="4-604120227"/>
    <s v="MUJERES Y JÓVENES CAFETEROS SAN CARLOS"/>
    <s v="RAMIREZ MESA OLGA TERESIT"/>
    <s v="4-604120227"/>
    <n v="0"/>
    <s v="ZPS0001"/>
    <s v="Proyecto"/>
    <d v="2018-01-03T00:00:00"/>
    <d v="2017-05-02T00:00:00"/>
    <d v="2020-02-26T00:00:00"/>
    <s v="LIB.  //  Libe"/>
    <s v="LIBERADO"/>
    <n v="0"/>
    <n v="0"/>
    <n v="0"/>
    <n v="0"/>
    <n v="0"/>
    <n v="126005933"/>
    <n v="77438000"/>
    <n v="0"/>
    <n v="65349200"/>
    <n v="64770000"/>
    <n v="333563133"/>
  </r>
  <r>
    <x v="1"/>
    <s v="COMITÉ ANTIOQUIA"/>
    <x v="2"/>
    <s v="4-604120230"/>
    <s v="FNCFO.001.01.01.01.02"/>
    <x v="1"/>
    <x v="1"/>
    <s v="EDAD PROMEDIO"/>
    <s v="4-604120230"/>
    <s v="RENOVAC. SOSTENIB. SEGALIM.Y STAM JERICO"/>
    <s v="COLORADO RESTREPO NICOLAS"/>
    <s v="4-604120230"/>
    <n v="0"/>
    <s v="ZPS0001"/>
    <s v="Proyecto"/>
    <d v="2018-01-03T00:00:00"/>
    <d v="2018-03-11T00:00:00"/>
    <d v="2019-09-10T00:00:00"/>
    <s v="LIB.  //  Libe"/>
    <s v="LIBERADO"/>
    <n v="0"/>
    <n v="14625978"/>
    <n v="0"/>
    <n v="0"/>
    <n v="0"/>
    <n v="0"/>
    <n v="5394047"/>
    <n v="0"/>
    <n v="42689400"/>
    <n v="0"/>
    <n v="62709425"/>
  </r>
  <r>
    <x v="1"/>
    <s v="COMITÉ ANTIOQUIA"/>
    <x v="2"/>
    <s v="4-604120246"/>
    <s v="FNCFO.001.01.01.01.02"/>
    <x v="1"/>
    <x v="1"/>
    <s v="EDAD PROMEDIO"/>
    <s v="4-604120246"/>
    <s v="RENOVAC. SOSTENIB. Y SEGALIM.CAMPAMENTO"/>
    <s v="MURIEL MARTINEZ MARIA ALE"/>
    <s v="4-604120246"/>
    <n v="0"/>
    <s v="ZPS0001"/>
    <s v="Proyecto"/>
    <d v="2018-01-03T00:00:00"/>
    <d v="2017-10-17T00:00:00"/>
    <d v="2019-10-17T00:00:00"/>
    <s v="CTEC  //  Libe"/>
    <s v="CIERRE TÉCNICO"/>
    <n v="0"/>
    <n v="17474816"/>
    <n v="0"/>
    <n v="0"/>
    <n v="0"/>
    <n v="0"/>
    <n v="9193000"/>
    <n v="0"/>
    <n v="60154100"/>
    <n v="0"/>
    <n v="86821916"/>
  </r>
  <r>
    <x v="1"/>
    <s v="COMITÉ ANTIOQUIA"/>
    <x v="2"/>
    <s v="4-604120247"/>
    <s v="FNCFO.001.01.01.02.04"/>
    <x v="1"/>
    <x v="2"/>
    <s v="BENEFICIO SECO"/>
    <s v="4-604120247"/>
    <s v="CONST.MARQUES. Y FORT.CAFICULTURA TOLEDO"/>
    <s v="MURIEL MARTINEZ MARIA ALE"/>
    <s v="4-604120247"/>
    <n v="0"/>
    <s v="ZPS0001"/>
    <s v="Proyecto"/>
    <d v="2018-01-03T00:00:00"/>
    <d v="2017-09-11T00:00:00"/>
    <d v="2019-07-11T00:00:00"/>
    <s v="LIB.  //  Libe"/>
    <s v="LIBERADO"/>
    <n v="11056837"/>
    <n v="47969758"/>
    <n v="0"/>
    <n v="0"/>
    <n v="0"/>
    <n v="0"/>
    <n v="31521967"/>
    <n v="0"/>
    <n v="3407400"/>
    <n v="0"/>
    <n v="93955962"/>
  </r>
  <r>
    <x v="1"/>
    <s v="COMITÉ ANTIOQUIA"/>
    <x v="2"/>
    <s v="4-604120250"/>
    <s v="FNCFO.001.01.01.01.04"/>
    <x v="1"/>
    <x v="1"/>
    <s v="NUTRICION"/>
    <s v="4-604120250"/>
    <s v="PROG. SOSTENIB. DE CAFETALES CONCEPCION"/>
    <s v="MURIEL MARTINEZ MARIA ALE"/>
    <s v="4-604120250"/>
    <n v="0"/>
    <s v="ZPS0001"/>
    <s v="Proyecto"/>
    <d v="2018-01-03T00:00:00"/>
    <d v="2017-10-12T00:00:00"/>
    <d v="2019-04-07T00:00:00"/>
    <s v="CTEC  //  Libe"/>
    <s v="CIERRE TÉCNICO"/>
    <n v="0"/>
    <n v="4322600"/>
    <n v="0"/>
    <n v="0"/>
    <n v="0"/>
    <n v="0"/>
    <n v="4978290"/>
    <n v="0"/>
    <n v="6084000"/>
    <n v="0"/>
    <n v="15384890"/>
  </r>
  <r>
    <x v="1"/>
    <s v="COMITÉ ANTIOQUIA"/>
    <x v="2"/>
    <s v="4-604120251"/>
    <s v="FNCFO.001.01.01.01.04"/>
    <x v="1"/>
    <x v="1"/>
    <s v="NUTRICION"/>
    <s v="4-604120251"/>
    <s v="PROG. SOSTENIB. DE CAFETALES YALI"/>
    <s v="MURIEL MARTINEZ MARIA ALE"/>
    <s v="4-604120251"/>
    <n v="0"/>
    <s v="ZPS0001"/>
    <s v="Proyecto"/>
    <d v="2018-01-03T00:00:00"/>
    <d v="2018-03-22T00:00:00"/>
    <d v="2019-03-21T00:00:00"/>
    <s v="CTEC  //  Libe"/>
    <s v="CIERRE TÉCNICO"/>
    <n v="0"/>
    <n v="13396500"/>
    <n v="0"/>
    <n v="0"/>
    <n v="0"/>
    <n v="0"/>
    <n v="4042500"/>
    <n v="0"/>
    <n v="6470600"/>
    <n v="0"/>
    <n v="23909600"/>
  </r>
  <r>
    <x v="1"/>
    <s v="COMITÉ ANTIOQUIA"/>
    <x v="2"/>
    <s v="4-604120252"/>
    <s v="FNCFO.001.01.01.01.05"/>
    <x v="1"/>
    <x v="1"/>
    <s v="JOVEN Y PRODUCTIVO"/>
    <s v="4-604120252"/>
    <s v="RENOVAC.CAFETALES Y SOSTENIB. SAN LUIS"/>
    <s v="RAMIREZ MESA OLGA TERESIT"/>
    <s v="4-604120252"/>
    <n v="0"/>
    <s v="ZPS0001"/>
    <s v="Proyecto"/>
    <d v="2018-01-03T00:00:00"/>
    <d v="2016-07-26T00:00:00"/>
    <d v="2019-09-27T00:00:00"/>
    <s v="CTEC  //  Libe"/>
    <s v="CIERRE TÉCNICO"/>
    <n v="641500"/>
    <n v="0"/>
    <n v="0"/>
    <n v="0"/>
    <n v="0"/>
    <n v="0"/>
    <n v="0"/>
    <n v="0"/>
    <n v="0"/>
    <n v="0"/>
    <n v="641500"/>
  </r>
  <r>
    <x v="1"/>
    <s v="COMITÉ ANTIOQUIA"/>
    <x v="2"/>
    <s v="4-604120255"/>
    <s v="FNCFO.001.01.01.01.05"/>
    <x v="1"/>
    <x v="1"/>
    <s v="JOVEN Y PRODUCTIVO"/>
    <s v="4-604120255"/>
    <s v="RENOVAC.CAFETALES Y SOSTENIB. GUATAPE"/>
    <s v="RAMIREZ MESA OLGA TERESIT"/>
    <s v="4-604120255"/>
    <n v="0"/>
    <s v="ZPS0001"/>
    <s v="Proyecto"/>
    <d v="2018-01-03T00:00:00"/>
    <d v="2016-08-01T00:00:00"/>
    <d v="2019-01-31T00:00:00"/>
    <s v="CTEC  //  Libe"/>
    <s v="CIERRE TÉCNICO"/>
    <n v="389600"/>
    <n v="0"/>
    <n v="0"/>
    <n v="0"/>
    <n v="0"/>
    <n v="0"/>
    <n v="0"/>
    <n v="0"/>
    <n v="0"/>
    <n v="0"/>
    <n v="389600"/>
  </r>
  <r>
    <x v="1"/>
    <s v="COMITÉ ANTIOQUIA"/>
    <x v="2"/>
    <s v="4-604120256"/>
    <s v="FNCFO.001.01.01.01.05"/>
    <x v="1"/>
    <x v="1"/>
    <s v="JOVEN Y PRODUCTIVO"/>
    <s v="4-604120256"/>
    <s v="RENOVAC.CAFETALES Y SOSTENIB. SAN RAFAEL"/>
    <s v="RAMIREZ MESA OLGA TERESIT"/>
    <s v="4-604120256"/>
    <n v="0"/>
    <s v="ZPS0001"/>
    <s v="Proyecto"/>
    <d v="2018-01-03T00:00:00"/>
    <d v="2016-08-04T00:00:00"/>
    <d v="2019-09-27T00:00:00"/>
    <s v="CTEC  //  Libe"/>
    <s v="CIERRE TÉCNICO"/>
    <n v="3832800"/>
    <n v="0"/>
    <n v="0"/>
    <n v="0"/>
    <n v="0"/>
    <n v="0"/>
    <n v="0"/>
    <n v="0"/>
    <n v="0"/>
    <n v="0"/>
    <n v="3832800"/>
  </r>
  <r>
    <x v="1"/>
    <s v="COMITÉ ANTIOQUIA"/>
    <x v="2"/>
    <s v="4-604120258"/>
    <s v="FNCFO.001.01.01.01.05"/>
    <x v="1"/>
    <x v="1"/>
    <s v="JOVEN Y PRODUCTIVO"/>
    <s v="4-604120258"/>
    <s v="RENOVAC.CAFETALES Y SOSTENIB. SAN CARLOS"/>
    <s v="RAMIREZ MESA OLGA TERESIT"/>
    <s v="4-604120258"/>
    <n v="0"/>
    <s v="ZPS0001"/>
    <s v="Proyecto"/>
    <d v="2018-01-03T00:00:00"/>
    <d v="2016-08-19T00:00:00"/>
    <d v="2019-09-27T00:00:00"/>
    <s v="CTEC  //  Libe"/>
    <s v="CIERRE TÉCNICO"/>
    <n v="2181640"/>
    <n v="0"/>
    <n v="0"/>
    <n v="0"/>
    <n v="0"/>
    <n v="0"/>
    <n v="0"/>
    <n v="0"/>
    <n v="0"/>
    <n v="0"/>
    <n v="2181640"/>
  </r>
  <r>
    <x v="1"/>
    <s v="COMITÉ ANTIOQUIA"/>
    <x v="2"/>
    <s v="4-604120259"/>
    <s v="FNCFO.001.01.01.01.05"/>
    <x v="1"/>
    <x v="1"/>
    <s v="JOVEN Y PRODUCTIVO"/>
    <s v="4-604120259"/>
    <s v="RENOVAC.CAFETALES Y SOSTENIB. S.FRANCISC"/>
    <s v="RAMIREZ MESA OLGA TERESIT"/>
    <s v="4-604120259"/>
    <n v="0"/>
    <s v="ZPS0001"/>
    <s v="Proyecto"/>
    <d v="2018-01-03T00:00:00"/>
    <d v="2016-10-01T00:00:00"/>
    <d v="2019-09-24T00:00:00"/>
    <s v="CTEC  //  Libe"/>
    <s v="CIERRE TÉCNICO"/>
    <n v="584283"/>
    <n v="0"/>
    <n v="0"/>
    <n v="0"/>
    <n v="0"/>
    <n v="0"/>
    <n v="0"/>
    <n v="0"/>
    <n v="0"/>
    <n v="0"/>
    <n v="584283"/>
  </r>
  <r>
    <x v="1"/>
    <s v="COMITÉ ANTIOQUIA"/>
    <x v="2"/>
    <s v="4-604120263"/>
    <s v="FNCFO.001.01.01.01.05"/>
    <x v="1"/>
    <x v="1"/>
    <s v="JOVEN Y PRODUCTIVO"/>
    <s v="4-604120263"/>
    <s v="RENOVAC.CAFETALES Y SOSTENIB. GRANADA"/>
    <s v="RAMIREZ MESA OLGA TERESIT"/>
    <s v="4-604120263"/>
    <n v="0"/>
    <s v="ZPS0001"/>
    <s v="Proyecto"/>
    <d v="2018-01-03T00:00:00"/>
    <d v="2016-11-28T00:00:00"/>
    <d v="2019-09-27T00:00:00"/>
    <s v="CTEC  //  Libe"/>
    <s v="CIERRE TÉCNICO"/>
    <n v="552000"/>
    <n v="0"/>
    <n v="0"/>
    <n v="0"/>
    <n v="0"/>
    <n v="0"/>
    <n v="0"/>
    <n v="0"/>
    <n v="0"/>
    <n v="0"/>
    <n v="552000"/>
  </r>
  <r>
    <x v="1"/>
    <s v="COMITÉ ANTIOQUIA"/>
    <x v="2"/>
    <s v="4-604120264"/>
    <s v="FNCFO.001.01.01.01.05"/>
    <x v="1"/>
    <x v="1"/>
    <s v="JOVEN Y PRODUCTIVO"/>
    <s v="4-604120264"/>
    <s v="RENOVAC.CAFETALES Y SOSTENIB. GUATAPE"/>
    <s v="RAMIREZ MESA OLGA TERESIT"/>
    <s v="4-604120264"/>
    <n v="0"/>
    <s v="ZPS0001"/>
    <s v="Proyecto"/>
    <d v="2018-01-03T00:00:00"/>
    <d v="2016-10-01T00:00:00"/>
    <d v="2019-09-27T00:00:00"/>
    <s v="CTEC  //  Libe"/>
    <s v="CIERRE TÉCNICO"/>
    <n v="400000"/>
    <n v="0"/>
    <n v="0"/>
    <n v="0"/>
    <n v="0"/>
    <n v="0"/>
    <n v="0"/>
    <n v="0"/>
    <n v="0"/>
    <n v="0"/>
    <n v="400000"/>
  </r>
  <r>
    <x v="1"/>
    <s v="COMITÉ ANTIOQUIA"/>
    <x v="2"/>
    <s v="4-604120273"/>
    <s v="FNCFO.001.01.01.01.05"/>
    <x v="1"/>
    <x v="1"/>
    <s v="JOVEN Y PRODUCTIVO"/>
    <s v="4-604120273"/>
    <s v="RENOVAC, SOSTENIB. Y MARQ EL RETIRO"/>
    <s v="RAMIREZ MESA OLGA TERESIT"/>
    <s v="4-604120273"/>
    <n v="0"/>
    <s v="ZPS0001"/>
    <s v="Proyecto"/>
    <d v="2018-01-03T00:00:00"/>
    <d v="2017-07-18T00:00:00"/>
    <d v="2019-01-17T00:00:00"/>
    <s v="CTEC  //  Libe"/>
    <s v="CIERRE TÉCNICO"/>
    <n v="2583276"/>
    <n v="3990306"/>
    <n v="0"/>
    <n v="0"/>
    <n v="0"/>
    <n v="0"/>
    <n v="0"/>
    <n v="0"/>
    <n v="14235600"/>
    <n v="0"/>
    <n v="20809182"/>
  </r>
  <r>
    <x v="1"/>
    <s v="COMITÉ ANTIOQUIA"/>
    <x v="2"/>
    <s v="4-604120276"/>
    <s v="FNCFO.001.01.01.01.04"/>
    <x v="1"/>
    <x v="1"/>
    <s v="NUTRICION"/>
    <s v="4-604120276"/>
    <s v="RENOVAC.CAFETALES Y SOSTENIB. SAN VICENT"/>
    <s v="RAMIREZ MESA OLGA TERESIT"/>
    <s v="4-604120276"/>
    <n v="0"/>
    <s v="ZPS0001"/>
    <s v="Proyecto"/>
    <d v="2018-01-03T00:00:00"/>
    <d v="2017-08-30T00:00:00"/>
    <d v="2019-12-31T00:00:00"/>
    <s v="LIB.  //  Libe"/>
    <s v="LIBERADO"/>
    <n v="0"/>
    <n v="11857401"/>
    <n v="0"/>
    <n v="0"/>
    <n v="0"/>
    <n v="0"/>
    <n v="275000"/>
    <n v="0"/>
    <n v="21271000"/>
    <n v="0"/>
    <n v="33403401"/>
  </r>
  <r>
    <x v="1"/>
    <s v="COMITÉ ANTIOQUIA"/>
    <x v="2"/>
    <s v="4-604120277"/>
    <s v="FNCFO.001.01.01.01.04"/>
    <x v="1"/>
    <x v="1"/>
    <s v="NUTRICION"/>
    <s v="4-604120277"/>
    <s v="RENOV CAFET,SOSTEN.Y MARQ SANFRANCISCO"/>
    <s v="RAMIREZ MESA OLGA TERESIT"/>
    <s v="4-604120277"/>
    <n v="0"/>
    <s v="ZPS0001"/>
    <s v="Proyecto"/>
    <d v="2018-01-03T00:00:00"/>
    <d v="2017-11-07T00:00:00"/>
    <d v="2020-02-06T00:00:00"/>
    <s v="LIB.  //  Libe"/>
    <s v="LIBERADO"/>
    <n v="1122465"/>
    <n v="4495714"/>
    <n v="0"/>
    <n v="2692906"/>
    <n v="0"/>
    <n v="0"/>
    <n v="910040"/>
    <n v="0"/>
    <n v="24977500"/>
    <n v="0"/>
    <n v="34198625"/>
  </r>
  <r>
    <x v="1"/>
    <s v="COMITÉ ANTIOQUIA"/>
    <x v="2"/>
    <s v="4-604120291"/>
    <s v="FNCFO.001.01.01.02.04"/>
    <x v="1"/>
    <x v="2"/>
    <s v="BENEFICIO SECO"/>
    <s v="4-604120291"/>
    <s v="MEJORAM. PROCESO DE BENEFICIO ANDES"/>
    <s v="COLORADO RESTREPO NICOLAS"/>
    <s v="4-604120291"/>
    <n v="0"/>
    <s v="ZPS0001"/>
    <s v="Proyecto"/>
    <d v="2018-01-03T00:00:00"/>
    <d v="2017-07-27T00:00:00"/>
    <d v="2019-12-31T00:00:00"/>
    <s v="LIB.  //  Libe"/>
    <s v="LIBERADO"/>
    <n v="26722999"/>
    <n v="0"/>
    <n v="0"/>
    <n v="0"/>
    <n v="0"/>
    <n v="0"/>
    <n v="33255302"/>
    <n v="0"/>
    <n v="0"/>
    <n v="0"/>
    <n v="59978301"/>
  </r>
  <r>
    <x v="1"/>
    <s v="COMITÉ ANTIOQUIA"/>
    <x v="2"/>
    <s v="4-604120301"/>
    <s v="FNCFO.001.01.03.02.05"/>
    <x v="2"/>
    <x v="7"/>
    <s v="VÍAS"/>
    <s v="4-604120301"/>
    <s v="CONST PLACA HUELLA CORREGIMIENTO GUINTAR"/>
    <s v="MONTOYA DELGADO EUGENIO L"/>
    <s v="4-604120301"/>
    <n v="0"/>
    <s v="ZPS0001"/>
    <s v="Proyecto"/>
    <d v="2018-01-24T00:00:00"/>
    <d v="2017-12-28T00:00:00"/>
    <d v="2019-05-15T00:00:00"/>
    <s v="LIB.  //  Libe"/>
    <s v="LIBERADO"/>
    <n v="0"/>
    <n v="7020390"/>
    <n v="115576252"/>
    <n v="0"/>
    <n v="0"/>
    <n v="0"/>
    <n v="5559907"/>
    <n v="0"/>
    <n v="0"/>
    <n v="85239000"/>
    <n v="213395549"/>
  </r>
  <r>
    <x v="1"/>
    <s v="COMITÉ ANTIOQUIA"/>
    <x v="2"/>
    <s v="4-604120302"/>
    <s v="FNCFO.001.01.01.01.05"/>
    <x v="1"/>
    <x v="1"/>
    <s v="JOVEN Y PRODUCTIVO"/>
    <s v="4-604120302"/>
    <s v="RENOVACION Y SOSTENIBILIDAD - EL PEÑOL"/>
    <s v="RAMIREZ MESA OLGA TERESIT"/>
    <s v="4-604120302"/>
    <n v="0"/>
    <s v="ZPS0005"/>
    <s v="Proyecto"/>
    <d v="2018-01-24T00:00:00"/>
    <d v="2018-01-23T00:00:00"/>
    <d v="2019-09-28T00:00:00"/>
    <s v="CERR  //  Libe"/>
    <s v="CERRADO"/>
    <n v="0"/>
    <n v="3991659"/>
    <n v="0"/>
    <n v="0"/>
    <n v="0"/>
    <n v="0"/>
    <n v="1584000"/>
    <n v="0"/>
    <n v="12802100"/>
    <n v="0"/>
    <n v="18377759"/>
  </r>
  <r>
    <x v="1"/>
    <s v="COMITÉ ANTIOQUIA"/>
    <x v="2"/>
    <s v="4-604120303"/>
    <s v="FNCFO.001.01.01.01.05"/>
    <x v="1"/>
    <x v="1"/>
    <s v="JOVEN Y PRODUCTIVO"/>
    <s v="4-604120303"/>
    <s v="RENOV- SOST - BENEF. Y S.ALI- MARINILLA"/>
    <s v="RAMIREZ MESA OLGA TERESIT"/>
    <s v="4-604120303"/>
    <n v="33"/>
    <s v="ZPS0005"/>
    <s v="Proyecto"/>
    <d v="2018-01-24T00:00:00"/>
    <d v="2017-11-15T00:00:00"/>
    <d v="2019-12-31T00:00:00"/>
    <s v="LIB.  //  Libe"/>
    <s v="LIBERADO"/>
    <n v="1675777.9500000002"/>
    <n v="1782464.6400000001"/>
    <n v="0"/>
    <n v="0"/>
    <n v="0"/>
    <n v="0"/>
    <n v="1608436.5"/>
    <n v="0"/>
    <n v="0"/>
    <n v="0"/>
    <n v="5066679.09"/>
  </r>
  <r>
    <x v="1"/>
    <s v="COMITÉ ANTIOQUIA"/>
    <x v="2"/>
    <s v="4-604120303"/>
    <s v="FNCFO.001.01.01.02.04"/>
    <x v="1"/>
    <x v="2"/>
    <s v="BENEFICIO SECO"/>
    <s v="4-604120303"/>
    <s v="RENOV- SOST - BENEF. Y S.ALI- MARINILLA"/>
    <s v="RAMIREZ MESA OLGA TERESIT"/>
    <s v="4-604120303"/>
    <n v="67"/>
    <s v="ZPS0005"/>
    <s v="Proyecto"/>
    <d v="2018-01-24T00:00:00"/>
    <d v="2017-11-15T00:00:00"/>
    <d v="2019-12-31T00:00:00"/>
    <s v="LIB.  //  Libe"/>
    <s v="LIBERADO"/>
    <n v="3402337.0500000003"/>
    <n v="3618943.3600000003"/>
    <n v="0"/>
    <n v="0"/>
    <n v="0"/>
    <n v="0"/>
    <n v="3265613.5"/>
    <n v="0"/>
    <n v="0"/>
    <n v="0"/>
    <n v="10286893.91"/>
  </r>
  <r>
    <x v="1"/>
    <s v="COMITÉ ANTIOQUIA"/>
    <x v="2"/>
    <s v="4-604120304"/>
    <s v="FNCFO.001.01.03.02.02"/>
    <x v="2"/>
    <x v="7"/>
    <s v="VIVIENDA"/>
    <s v="4-604120304"/>
    <s v="PMVR RESGUARDO INDIGENA CIUDAD BOLIVAR"/>
    <s v="MORENO BEDOYA JUAN GUILLE"/>
    <s v="4-604120304"/>
    <n v="0"/>
    <s v="ZPS0001"/>
    <s v="Proyecto"/>
    <d v="2018-01-24T00:00:00"/>
    <d v="2017-10-09T00:00:00"/>
    <d v="2018-12-06T00:00:00"/>
    <s v="LIB.  //  Libe"/>
    <s v="LIBERADO"/>
    <n v="0"/>
    <n v="0"/>
    <n v="87805275"/>
    <n v="0"/>
    <n v="0"/>
    <n v="0"/>
    <n v="0"/>
    <n v="0"/>
    <n v="0"/>
    <n v="0"/>
    <n v="87805275"/>
  </r>
  <r>
    <x v="1"/>
    <s v="COMITÉ ANTIOQUIA"/>
    <x v="2"/>
    <s v="4-604120305"/>
    <s v="FNCFO.001.01.03.02.05"/>
    <x v="2"/>
    <x v="7"/>
    <s v="VÍAS"/>
    <s v="4-604120305"/>
    <s v="CONST. PLACA HUELLA VENECIA 2 KM"/>
    <s v="LOPEZ LOPEZ JORGE MARIO"/>
    <s v="4-604120305"/>
    <n v="0"/>
    <s v="ZPS0001"/>
    <s v="Proyecto"/>
    <d v="2018-01-26T00:00:00"/>
    <d v="2018-02-28T00:00:00"/>
    <d v="2019-05-15T00:00:00"/>
    <s v="LIB.  //  Libe"/>
    <s v="LIBERADO"/>
    <n v="0"/>
    <n v="304671673"/>
    <n v="145782066"/>
    <n v="0"/>
    <n v="0"/>
    <n v="0"/>
    <n v="0"/>
    <n v="0"/>
    <n v="11895000"/>
    <n v="85000000"/>
    <n v="547348739"/>
  </r>
  <r>
    <x v="1"/>
    <s v="COMITÉ ANTIOQUIA"/>
    <x v="2"/>
    <s v="4-604120307"/>
    <s v="FNCFO.001.01.03.02.05"/>
    <x v="2"/>
    <x v="7"/>
    <s v="VÍAS"/>
    <s v="4-604120307"/>
    <s v="CONS PLACA HUELLA LA RAYA-BURGOS-MORELIA"/>
    <s v="MONTOYA DELGADO EUGENIO L"/>
    <s v="4-604120307"/>
    <n v="0"/>
    <s v="ZPS0001"/>
    <s v="Proyecto"/>
    <d v="2018-01-26T00:00:00"/>
    <d v="2017-12-13T00:00:00"/>
    <d v="2019-02-19T00:00:00"/>
    <s v="LIB.  //  Libe"/>
    <s v="LIBERADO"/>
    <n v="0"/>
    <n v="0"/>
    <n v="0"/>
    <n v="0"/>
    <n v="0"/>
    <n v="0"/>
    <n v="0"/>
    <n v="0"/>
    <n v="20999500"/>
    <n v="0"/>
    <n v="20999500"/>
  </r>
  <r>
    <x v="1"/>
    <s v="COMITÉ ANTIOQUIA"/>
    <x v="2"/>
    <s v="4-604120308"/>
    <s v="FNCFO.001.01.03.02.05"/>
    <x v="2"/>
    <x v="7"/>
    <s v="VÍAS"/>
    <s v="4-604120308"/>
    <s v="CONST. PLACA HUELLA SAN ANDRES DE CUERQU"/>
    <s v="LOPEZ LOPEZ JORGE MARIO"/>
    <s v="4-604120308"/>
    <n v="0"/>
    <s v="ZPS0001"/>
    <s v="Proyecto"/>
    <d v="2018-01-29T00:00:00"/>
    <d v="2017-10-25T00:00:00"/>
    <d v="2019-03-15T00:00:00"/>
    <s v="LIB.  //  Libe"/>
    <s v="LIBERADO"/>
    <n v="0"/>
    <n v="0"/>
    <n v="117015411"/>
    <n v="0"/>
    <n v="0"/>
    <n v="0"/>
    <n v="10296717"/>
    <n v="0"/>
    <n v="0"/>
    <n v="2500000"/>
    <n v="129812128"/>
  </r>
  <r>
    <x v="1"/>
    <s v="COMITÉ ANTIOQUIA"/>
    <x v="2"/>
    <s v="4-604120309"/>
    <s v="FNCFO.001.01.03.02.04"/>
    <x v="2"/>
    <x v="7"/>
    <s v="INFRAESTRUCTURA SOCIAL"/>
    <s v="4-604120309"/>
    <s v="CONST. ESTUFAS EFICIENTES GUADALUPE"/>
    <s v="LOPEZ LOPEZ JORGE MARIO"/>
    <s v="4-604120309"/>
    <n v="0"/>
    <s v="ZPS0001"/>
    <s v="Proyecto"/>
    <d v="2018-01-31T00:00:00"/>
    <d v="2018-04-05T00:00:00"/>
    <d v="2018-12-04T00:00:00"/>
    <s v="LIB.  //  Libe"/>
    <s v="LIBERADO"/>
    <n v="0"/>
    <n v="4996399"/>
    <n v="0"/>
    <n v="0"/>
    <n v="0"/>
    <n v="0"/>
    <n v="0"/>
    <n v="0"/>
    <n v="0"/>
    <n v="0"/>
    <n v="4996399"/>
  </r>
  <r>
    <x v="1"/>
    <s v="COMITÉ ANTIOQUIA"/>
    <x v="2"/>
    <s v="4-604120310"/>
    <s v="FNCFO.001.01.03.02.05"/>
    <x v="2"/>
    <x v="7"/>
    <s v="VÍAS"/>
    <s v="4-604120310"/>
    <s v="CONST.PLACA.HUELLA/OBRAS.DRENAJE SAN FRA"/>
    <s v="LOPEZ LOPEZ JORGE MARIO"/>
    <s v="4-604120310"/>
    <n v="0"/>
    <s v="ZPS0001"/>
    <s v="Proyecto"/>
    <d v="2018-01-31T00:00:00"/>
    <d v="2018-02-06T00:00:00"/>
    <d v="2019-07-17T00:00:00"/>
    <s v="LIB.  //  Libe"/>
    <s v="LIBERADO"/>
    <n v="0"/>
    <n v="41203956"/>
    <n v="0"/>
    <n v="0"/>
    <n v="0"/>
    <n v="0"/>
    <n v="8736000"/>
    <n v="0"/>
    <n v="0"/>
    <n v="0"/>
    <n v="49939956"/>
  </r>
  <r>
    <x v="1"/>
    <s v="COMITÉ ANTIOQUIA"/>
    <x v="2"/>
    <s v="4-604120313"/>
    <s v="FNCFO.001.01.03.02.03"/>
    <x v="2"/>
    <x v="7"/>
    <s v="SANEAMIENTO BÁSICO"/>
    <s v="4-604120313"/>
    <s v="CONST. ACUEDUCTO SANTA INES &quot;LA RIOJA&quot;"/>
    <s v="MORENO BEDOYA JUAN GUILLE"/>
    <s v="4-604120313"/>
    <n v="0"/>
    <s v="ZPS0001"/>
    <s v="Proyecto"/>
    <d v="2018-02-08T00:00:00"/>
    <d v="2017-02-01T00:00:00"/>
    <d v="2019-06-30T00:00:00"/>
    <s v="LIB.  //  Libe"/>
    <s v="LIBERADO"/>
    <n v="0"/>
    <n v="14690123"/>
    <n v="0"/>
    <n v="0"/>
    <n v="0"/>
    <n v="0"/>
    <n v="0"/>
    <n v="0"/>
    <n v="0"/>
    <n v="0"/>
    <n v="14690123"/>
  </r>
  <r>
    <x v="1"/>
    <s v="COMITÉ ANTIOQUIA"/>
    <x v="2"/>
    <s v="4-604120316"/>
    <s v="FNCFO.001.01.03.02.05"/>
    <x v="2"/>
    <x v="7"/>
    <s v="VÍAS"/>
    <s v="4-604120316"/>
    <s v="MANTENIMIENTO DE VIAS TERCIARIAS TAMESIS"/>
    <s v="ORDOÑEZ FRANCO KAROL DAYA"/>
    <s v="4-604120316"/>
    <n v="0"/>
    <s v="ZPS0001"/>
    <s v="Proyecto"/>
    <d v="2018-02-14T00:00:00"/>
    <d v="2018-01-25T00:00:00"/>
    <d v="2019-01-25T00:00:00"/>
    <s v="CTEC  //  Libe"/>
    <s v="CIERRE TÉCNICO"/>
    <n v="0"/>
    <n v="3388465"/>
    <n v="0"/>
    <n v="0"/>
    <n v="0"/>
    <n v="0"/>
    <n v="0"/>
    <n v="0"/>
    <n v="0"/>
    <n v="0"/>
    <n v="3388465"/>
  </r>
  <r>
    <x v="1"/>
    <s v="COMITÉ ANTIOQUIA"/>
    <x v="2"/>
    <s v="4-604120317"/>
    <s v="FNCFO.001.01.01.01.04"/>
    <x v="1"/>
    <x v="1"/>
    <s v="NUTRICION"/>
    <s v="4-604120317"/>
    <s v="PROG. SOSTENIB. DE CAFETALES BELLO"/>
    <s v="MURIEL MARTINEZ MARIA ALE"/>
    <s v="4-604120317"/>
    <n v="0"/>
    <s v="ZPS0001"/>
    <s v="Proyecto"/>
    <d v="2018-02-14T00:00:00"/>
    <d v="2018-02-14T00:00:00"/>
    <d v="2019-06-30T00:00:00"/>
    <s v="CERR  //  Libe"/>
    <s v="CERRADO"/>
    <n v="1560450"/>
    <n v="0"/>
    <n v="0"/>
    <n v="0"/>
    <n v="0"/>
    <n v="0"/>
    <n v="0"/>
    <n v="0"/>
    <n v="0"/>
    <n v="0"/>
    <n v="1560450"/>
  </r>
  <r>
    <x v="1"/>
    <s v="COMITÉ ANTIOQUIA"/>
    <x v="2"/>
    <s v="4-604120318"/>
    <s v="FNCFO.001.01.01.01.04"/>
    <x v="1"/>
    <x v="1"/>
    <s v="NUTRICION"/>
    <s v="4-604120318"/>
    <s v="SOSTENIB.Y MEJORAM. BENEFICIO SAN CARLOS"/>
    <s v="RAMIREZ MESA OLGA TERESIT"/>
    <s v="4-604120318"/>
    <n v="0"/>
    <s v="ZPS0001"/>
    <s v="Proyecto"/>
    <d v="2018-02-21T00:00:00"/>
    <d v="2018-02-09T00:00:00"/>
    <d v="2019-12-31T00:00:00"/>
    <s v="CTEC  //  Libe"/>
    <s v="CIERRE TÉCNICO"/>
    <n v="2042040"/>
    <n v="26751071"/>
    <n v="0"/>
    <n v="0"/>
    <n v="0"/>
    <n v="0"/>
    <n v="3274696"/>
    <n v="0"/>
    <n v="39923300"/>
    <n v="0"/>
    <n v="71991107"/>
  </r>
  <r>
    <x v="1"/>
    <s v="COMITÉ ANTIOQUIA"/>
    <x v="2"/>
    <s v="4-604120319"/>
    <s v="FNCFO.001.01.01.01.05"/>
    <x v="1"/>
    <x v="1"/>
    <s v="JOVEN Y PRODUCTIVO"/>
    <s v="4-604120319"/>
    <s v="RENOV.SOST. MEJ BENEF. Y S.ALI EL RETIRO"/>
    <s v="RAMIREZ MESA OLGA TERESIT"/>
    <s v="4-604120319"/>
    <n v="0"/>
    <s v="ZPS0001"/>
    <s v="Proyecto"/>
    <d v="2018-02-21T00:00:00"/>
    <d v="2018-02-05T00:00:00"/>
    <d v="2019-08-04T00:00:00"/>
    <s v="LIB.  //  Libe"/>
    <s v="LIBERADO"/>
    <n v="14199940"/>
    <n v="103255449"/>
    <n v="0"/>
    <n v="0"/>
    <n v="0"/>
    <n v="0"/>
    <n v="26092387"/>
    <n v="0"/>
    <n v="68536000"/>
    <n v="0"/>
    <n v="212083776"/>
  </r>
  <r>
    <x v="1"/>
    <s v="COMITÉ ANTIOQUIA"/>
    <x v="2"/>
    <s v="4-604120321"/>
    <s v="FNCFO.001.01.01.02.04"/>
    <x v="1"/>
    <x v="2"/>
    <s v="BENEFICIO SECO"/>
    <s v="4-604120321"/>
    <s v="RENOV,SOSTE.Y MEJORAM.BENEFICIO SABANETA"/>
    <s v="COLORADO RESTREPO NICOLAS"/>
    <s v="4-604120321"/>
    <n v="0"/>
    <s v="ZPS0001"/>
    <s v="Proyecto"/>
    <d v="2018-02-23T00:00:00"/>
    <d v="2017-11-08T00:00:00"/>
    <d v="2019-12-31T00:00:00"/>
    <s v="LIB.  //  Libe"/>
    <s v="LIBERADO"/>
    <n v="0"/>
    <n v="440895"/>
    <n v="0"/>
    <n v="0"/>
    <n v="0"/>
    <n v="0"/>
    <n v="2672010"/>
    <n v="0"/>
    <n v="7991300"/>
    <n v="0"/>
    <n v="11104205"/>
  </r>
  <r>
    <x v="1"/>
    <s v="COMITÉ ANTIOQUIA"/>
    <x v="2"/>
    <s v="4-604120323"/>
    <s v="FNCFO.001.01.03.02.04"/>
    <x v="2"/>
    <x v="7"/>
    <s v="INFRAESTRUCTURA SOCIAL"/>
    <s v="4-604120323"/>
    <s v="CONST CUBIERTA PLACA POLIDEPORTIVA ANDES"/>
    <s v="MORENO BEDOYA JUAN GUILLE"/>
    <s v="4-604120323"/>
    <n v="0"/>
    <s v="ZPS0001"/>
    <s v="Proyecto"/>
    <d v="2018-03-01T00:00:00"/>
    <d v="2018-02-15T00:00:00"/>
    <d v="2019-09-30T00:00:00"/>
    <s v="LIB.  //  Libe"/>
    <s v="LIBERADO"/>
    <n v="0"/>
    <n v="288931631"/>
    <n v="0"/>
    <n v="0"/>
    <n v="0"/>
    <n v="0"/>
    <n v="153277893"/>
    <n v="0"/>
    <n v="0"/>
    <n v="0"/>
    <n v="442209524"/>
  </r>
  <r>
    <x v="1"/>
    <s v="COMITÉ ANTIOQUIA"/>
    <x v="2"/>
    <s v="4-604120324"/>
    <s v="FNCFO.001.01.03.02.03"/>
    <x v="2"/>
    <x v="7"/>
    <s v="SANEAMIENTO BÁSICO"/>
    <s v="4-604120324"/>
    <s v="OPT/ADEC ACUEDUCTOS CORREGIMIENTOS ANDES"/>
    <s v="MORENO BEDOYA JUAN GUILLE"/>
    <s v="4-604120324"/>
    <n v="0"/>
    <s v="ZPS0001"/>
    <s v="Proyecto"/>
    <d v="2018-03-01T00:00:00"/>
    <d v="2018-04-10T00:00:00"/>
    <d v="2019-09-30T00:00:00"/>
    <s v="LIB.  //  Libe"/>
    <s v="LIBERADO"/>
    <n v="0"/>
    <n v="419542578"/>
    <n v="0"/>
    <n v="0"/>
    <n v="0"/>
    <n v="0"/>
    <n v="148525275"/>
    <n v="0"/>
    <n v="82962000"/>
    <n v="0"/>
    <n v="651029853"/>
  </r>
  <r>
    <x v="1"/>
    <s v="COMITÉ ANTIOQUIA"/>
    <x v="2"/>
    <s v="4-604120325"/>
    <s v="FNCFO.001.01.04.04.01"/>
    <x v="2"/>
    <x v="8"/>
    <s v="TECNOLOGIA PARA EL CAFICULTOR"/>
    <s v="4-604120325"/>
    <s v="SISTEMA RURAL TELECOMUNICACION CONCORDIA"/>
    <s v="LOPEZ RAMIREZ CESAR AUGUS"/>
    <s v="4-604120325"/>
    <n v="0"/>
    <s v="ZPS0001"/>
    <s v="Proyecto"/>
    <d v="2018-03-01T00:00:00"/>
    <d v="2017-11-03T00:00:00"/>
    <d v="2018-02-02T00:00:00"/>
    <s v="CTEC  //  Libe"/>
    <s v="CIERRE TÉCNICO"/>
    <n v="0"/>
    <n v="2500000"/>
    <n v="0"/>
    <n v="0"/>
    <n v="0"/>
    <n v="0"/>
    <n v="0"/>
    <n v="0"/>
    <n v="0"/>
    <n v="0"/>
    <n v="2500000"/>
  </r>
  <r>
    <x v="1"/>
    <s v="COMITÉ ANTIOQUIA"/>
    <x v="2"/>
    <s v="4-604120326"/>
    <s v="FNCFO.001.01.04.04.01"/>
    <x v="2"/>
    <x v="8"/>
    <s v="TECNOLOGIA PARA EL CAFICULTOR"/>
    <s v="4-604120326"/>
    <s v="SISTEMA RURAL TELECOMUN. CONCORDIA 2"/>
    <s v="LOPEZ RAMIREZ CESAR AUGUS"/>
    <s v="4-604120326"/>
    <n v="0"/>
    <s v="ZPS0001"/>
    <s v="Proyecto"/>
    <d v="2018-03-01T00:00:00"/>
    <d v="2018-01-31T00:00:00"/>
    <d v="2020-03-30T00:00:00"/>
    <s v="LIB.  //  Libe"/>
    <s v="LIBERADO"/>
    <n v="0"/>
    <n v="14221486"/>
    <n v="0"/>
    <n v="0"/>
    <n v="0"/>
    <n v="0"/>
    <n v="11844842"/>
    <n v="0"/>
    <n v="0"/>
    <n v="0"/>
    <n v="26066328"/>
  </r>
  <r>
    <x v="1"/>
    <s v="COMITÉ ANTIOQUIA"/>
    <x v="2"/>
    <s v="4-604120327"/>
    <s v="FNCFO.001.01.03.02.03"/>
    <x v="2"/>
    <x v="7"/>
    <s v="SANEAMIENTO BÁSICO"/>
    <s v="4-604120327"/>
    <s v="CONST ALCANTARILLADO SANTA INES ANDES"/>
    <s v="MORENO BEDOYA JUAN GUILLE"/>
    <s v="4-604120327"/>
    <n v="0"/>
    <s v="ZPS0001"/>
    <s v="Proyecto"/>
    <d v="2018-03-01T00:00:00"/>
    <d v="2018-04-10T00:00:00"/>
    <d v="2019-09-30T00:00:00"/>
    <s v="LIB.  //  Libe"/>
    <s v="LIBERADO"/>
    <n v="0"/>
    <n v="141592719"/>
    <n v="0"/>
    <n v="0"/>
    <n v="0"/>
    <n v="0"/>
    <n v="82206388"/>
    <n v="0"/>
    <n v="0"/>
    <n v="0"/>
    <n v="223799107"/>
  </r>
  <r>
    <x v="1"/>
    <s v="COMITÉ ANTIOQUIA"/>
    <x v="2"/>
    <s v="4-604120328"/>
    <s v="FNCFO.001.01.03.02.04"/>
    <x v="2"/>
    <x v="7"/>
    <s v="INFRAESTRUCTURA SOCIAL"/>
    <s v="4-604120328"/>
    <s v="CERRAMIENTO MALLA I.E. ALTO DE LOS JLLO"/>
    <s v="MORENO BEDOYA JUAN GUILLE"/>
    <s v="4-604120328"/>
    <n v="0"/>
    <s v="ZPS0001"/>
    <s v="Proyecto"/>
    <d v="2018-03-01T00:00:00"/>
    <d v="2018-02-20T00:00:00"/>
    <d v="2019-06-30T00:00:00"/>
    <s v="LIB.  //  Libe"/>
    <s v="LIBERADO"/>
    <n v="0"/>
    <n v="0"/>
    <n v="0"/>
    <n v="0"/>
    <n v="0"/>
    <n v="0"/>
    <n v="0"/>
    <n v="0"/>
    <n v="1997100"/>
    <n v="0"/>
    <n v="1997100"/>
  </r>
  <r>
    <x v="1"/>
    <s v="COMITÉ ANTIOQUIA"/>
    <x v="2"/>
    <s v="4-604120330"/>
    <s v="FNCFO.001.01.03.02.05"/>
    <x v="2"/>
    <x v="7"/>
    <s v="VÍAS"/>
    <s v="4-604120330"/>
    <s v="PROGRAMA CAMINEROS - SOPETRAN"/>
    <s v="PATIÑO HINCAPIE JESUS AIC"/>
    <s v="4-604120330"/>
    <n v="0"/>
    <s v="ZPS0001"/>
    <s v="Proyecto"/>
    <d v="2018-03-02T00:00:00"/>
    <d v="2018-04-02T00:00:00"/>
    <d v="2019-04-01T00:00:00"/>
    <s v="LIB.  //  Libe"/>
    <s v="LIBERADO"/>
    <n v="0"/>
    <n v="4474655"/>
    <n v="0"/>
    <n v="0"/>
    <n v="0"/>
    <n v="0"/>
    <n v="0"/>
    <n v="0"/>
    <n v="14999000"/>
    <n v="0"/>
    <n v="19473655"/>
  </r>
  <r>
    <x v="1"/>
    <s v="COMITÉ ANTIOQUIA"/>
    <x v="2"/>
    <s v="4-604120333"/>
    <s v="FNCFO.001.01.03.02.05"/>
    <x v="2"/>
    <x v="7"/>
    <s v="VÍAS"/>
    <s v="4-604120333"/>
    <s v="CONST. PLACA HUELLA LA FLORIDA TAMESIS"/>
    <s v="MORENO BEDOYA JUAN GUILLE"/>
    <s v="4-604120333"/>
    <n v="0"/>
    <s v="ZPS0001"/>
    <s v="Proyecto"/>
    <d v="2018-03-06T00:00:00"/>
    <d v="2018-03-06T00:00:00"/>
    <d v="2019-06-30T00:00:00"/>
    <s v="LIB.  //  Libe"/>
    <s v="LIBERADO"/>
    <n v="0"/>
    <n v="440000"/>
    <n v="0"/>
    <n v="0"/>
    <n v="0"/>
    <n v="0"/>
    <n v="2992000"/>
    <n v="0"/>
    <n v="0"/>
    <n v="0"/>
    <n v="3432000"/>
  </r>
  <r>
    <x v="1"/>
    <s v="COMITÉ ANTIOQUIA"/>
    <x v="2"/>
    <s v="4-604120336"/>
    <s v="FNCFO.001.01.01.01.04"/>
    <x v="1"/>
    <x v="1"/>
    <s v="NUTRICION"/>
    <s v="4-604120336"/>
    <s v="PROG. SOSTENIB. DE CAFETALES VARIOS MUN2"/>
    <s v="COLORADO RESTREPO NICOLAS"/>
    <s v="4-604120336"/>
    <n v="0"/>
    <s v="ZPS0001"/>
    <s v="Proyecto"/>
    <d v="2018-03-06T00:00:00"/>
    <d v="2018-01-02T00:00:00"/>
    <d v="2020-05-31T00:00:00"/>
    <s v="LIB.  //  Libe"/>
    <s v="LIBERADO"/>
    <n v="0"/>
    <n v="0"/>
    <n v="0"/>
    <n v="0"/>
    <n v="0"/>
    <n v="0"/>
    <n v="540000"/>
    <n v="0"/>
    <n v="0"/>
    <n v="0"/>
    <n v="540000"/>
  </r>
  <r>
    <x v="1"/>
    <s v="COMITÉ ANTIOQUIA"/>
    <x v="2"/>
    <s v="4-604120337"/>
    <s v="FNCFO.001.01.03.02.04"/>
    <x v="2"/>
    <x v="7"/>
    <s v="INFRAESTRUCTURA SOCIAL"/>
    <s v="4-604120337"/>
    <s v="ESTUFAS Y HUERTOS LEÑEROS AMALFI"/>
    <s v="LOPEZ LOPEZ JORGE MARIO"/>
    <s v="4-604120337"/>
    <n v="0"/>
    <s v="ZPS0001"/>
    <s v="Proyecto"/>
    <d v="2018-03-06T00:00:00"/>
    <d v="2018-02-09T00:00:00"/>
    <d v="2019-02-08T00:00:00"/>
    <s v="LIB.  //  Libe"/>
    <s v="LIBERADO"/>
    <n v="0"/>
    <n v="5010810"/>
    <n v="0"/>
    <n v="0"/>
    <n v="0"/>
    <n v="0"/>
    <n v="0"/>
    <n v="0"/>
    <n v="0"/>
    <n v="0"/>
    <n v="5010810"/>
  </r>
  <r>
    <x v="1"/>
    <s v="COMITÉ ANTIOQUIA"/>
    <x v="2"/>
    <s v="4-604120340"/>
    <s v="FNCFO.001.01.01.01.04"/>
    <x v="1"/>
    <x v="1"/>
    <s v="NUTRICION"/>
    <s v="4-604120340"/>
    <s v="PROG. SOSTENIB. DE CAFETALES TARSO"/>
    <s v="COLORADO RESTREPO NICOLAS"/>
    <s v="4-604120340"/>
    <n v="0"/>
    <s v="ZPS0001"/>
    <s v="Proyecto"/>
    <d v="2018-03-12T00:00:00"/>
    <d v="2018-04-24T00:00:00"/>
    <d v="2019-07-16T00:00:00"/>
    <s v="CTEC  //  Libe"/>
    <s v="CIERRE TÉCNICO"/>
    <n v="0"/>
    <n v="41940554"/>
    <n v="0"/>
    <n v="0"/>
    <n v="0"/>
    <n v="0"/>
    <n v="22795325"/>
    <n v="0"/>
    <n v="54383300"/>
    <n v="0"/>
    <n v="119119179"/>
  </r>
  <r>
    <x v="1"/>
    <s v="COMITÉ ANTIOQUIA"/>
    <x v="2"/>
    <s v="4-604120341"/>
    <s v="FNCFO.001.01.01.01.05"/>
    <x v="1"/>
    <x v="1"/>
    <s v="JOVEN Y PRODUCTIVO"/>
    <s v="4-604120341"/>
    <s v="PROG. RENOVACIÓN DE CAFETALES VALPARAISO"/>
    <s v="COLORADO RESTREPO NICOLAS"/>
    <s v="4-604120341"/>
    <n v="0"/>
    <s v="ZPS0001"/>
    <s v="Proyecto"/>
    <d v="2018-03-12T00:00:00"/>
    <d v="2018-03-01T00:00:00"/>
    <d v="2019-09-01T00:00:00"/>
    <s v="LIB.  //  Libe"/>
    <s v="LIBERADO"/>
    <n v="0"/>
    <n v="9826060"/>
    <n v="0"/>
    <n v="0"/>
    <n v="0"/>
    <n v="0"/>
    <n v="14512500"/>
    <n v="0"/>
    <n v="49463600"/>
    <n v="0"/>
    <n v="73802160"/>
  </r>
  <r>
    <x v="1"/>
    <s v="COMITÉ ANTIOQUIA"/>
    <x v="2"/>
    <s v="4-604120342"/>
    <s v="FNCFO.001.01.03.02.03"/>
    <x v="2"/>
    <x v="7"/>
    <s v="SANEAMIENTO BÁSICO"/>
    <s v="4-604120342"/>
    <s v="CONST/OPTIM REDES ACUED/ALCANTAR TABACAL"/>
    <s v="PATIÑO HINCAPIE JESUS AIC"/>
    <s v="4-604120342"/>
    <n v="0"/>
    <s v="ZPS0001"/>
    <s v="Proyecto"/>
    <d v="2018-03-12T00:00:00"/>
    <d v="2018-01-26T00:00:00"/>
    <d v="2020-03-31T00:00:00"/>
    <s v="LIB.  //  Libe"/>
    <s v="LIBERADO"/>
    <n v="0"/>
    <n v="0"/>
    <n v="0"/>
    <n v="0"/>
    <n v="495438565"/>
    <n v="0"/>
    <n v="149998755"/>
    <n v="0"/>
    <n v="0"/>
    <n v="0"/>
    <n v="645437320"/>
  </r>
  <r>
    <x v="1"/>
    <s v="COMITÉ ANTIOQUIA"/>
    <x v="2"/>
    <s v="4-604120343"/>
    <s v="FNCFO.001.01.03.02.02"/>
    <x v="2"/>
    <x v="7"/>
    <s v="VIVIENDA"/>
    <s v="4-604120343"/>
    <s v="ESTUFAS Y HUERTOS LEÑEROS ANDES"/>
    <s v="MORENO BEDOYA JUAN GUILLE"/>
    <s v="4-604120343"/>
    <n v="0"/>
    <s v="ZPS0001"/>
    <s v="Proyecto"/>
    <d v="2018-03-12T00:00:00"/>
    <d v="2018-02-15T00:00:00"/>
    <d v="2019-02-15T00:00:00"/>
    <s v="LIB.  //  Libe"/>
    <s v="LIBERADO"/>
    <n v="0"/>
    <n v="0"/>
    <n v="0"/>
    <n v="0"/>
    <n v="0"/>
    <n v="0"/>
    <n v="0"/>
    <n v="0"/>
    <n v="6546200"/>
    <n v="6400000"/>
    <n v="12946200"/>
  </r>
  <r>
    <x v="1"/>
    <s v="COMITÉ ANTIOQUIA"/>
    <x v="2"/>
    <s v="4-604120344"/>
    <s v="FNCFO.001.01.03.02.02"/>
    <x v="2"/>
    <x v="7"/>
    <s v="VIVIENDA"/>
    <s v="4-604120344"/>
    <s v="PROGRAMA DE VIVIENDA JARDÍN"/>
    <s v="MORENO BEDOYA JUAN GUILLE"/>
    <s v="4-604120344"/>
    <n v="0"/>
    <s v="ZPS0001"/>
    <s v="Proyecto"/>
    <d v="2018-03-15T00:00:00"/>
    <d v="2017-10-13T00:00:00"/>
    <d v="2019-07-31T00:00:00"/>
    <s v="LIB.  //  Libe"/>
    <s v="LIBERADO"/>
    <n v="0"/>
    <n v="40181049"/>
    <n v="0"/>
    <n v="0"/>
    <n v="0"/>
    <n v="0"/>
    <n v="15809399"/>
    <n v="0"/>
    <n v="18353000"/>
    <n v="0"/>
    <n v="74343448"/>
  </r>
  <r>
    <x v="1"/>
    <s v="COMITÉ ANTIOQUIA"/>
    <x v="2"/>
    <s v="4-604120349"/>
    <s v="FNCFO.001.01.03.02.05"/>
    <x v="2"/>
    <x v="7"/>
    <s v="VÍAS"/>
    <s v="4-604120349"/>
    <s v="CONSTRUCCIÓN DE PLACA HUELLA BETANIA"/>
    <s v="MORENO BEDOYA JUAN GUILLE"/>
    <s v="4-604120349"/>
    <n v="0"/>
    <s v="ZPS0001"/>
    <s v="Proyecto"/>
    <d v="2018-03-15T00:00:00"/>
    <d v="2018-02-01T00:00:00"/>
    <d v="2019-04-30T00:00:00"/>
    <s v="LIB.  //  Libe"/>
    <s v="LIBERADO"/>
    <n v="0"/>
    <n v="5874978"/>
    <n v="14197695"/>
    <n v="0"/>
    <n v="0"/>
    <n v="0"/>
    <n v="0"/>
    <n v="0"/>
    <n v="12998400"/>
    <n v="0"/>
    <n v="33071073"/>
  </r>
  <r>
    <x v="1"/>
    <s v="COMITÉ ANTIOQUIA"/>
    <x v="2"/>
    <s v="4-604120350"/>
    <s v="FNCFO.001.01.03.02.02"/>
    <x v="2"/>
    <x v="7"/>
    <s v="VIVIENDA"/>
    <s v="4-604120350"/>
    <s v="PROGRAMA DE VIVIENDA BETANIA"/>
    <s v="MORENO BEDOYA JUAN GUILLE"/>
    <s v="4-604120350"/>
    <n v="0"/>
    <s v="ZPS0001"/>
    <s v="Proyecto"/>
    <d v="2018-03-15T00:00:00"/>
    <d v="2018-04-10T00:00:00"/>
    <d v="2020-03-30T00:00:00"/>
    <s v="LIB.  //  Libe"/>
    <s v="LIBERADO"/>
    <n v="0"/>
    <n v="121235805"/>
    <n v="0"/>
    <n v="0"/>
    <n v="0"/>
    <n v="0"/>
    <n v="2323114"/>
    <n v="0"/>
    <n v="26509000"/>
    <n v="0"/>
    <n v="150067919"/>
  </r>
  <r>
    <x v="1"/>
    <s v="COMITÉ ANTIOQUIA"/>
    <x v="2"/>
    <s v="4-604120351"/>
    <s v="FNCFO.001.01.03.02.05"/>
    <x v="2"/>
    <x v="7"/>
    <s v="VÍAS"/>
    <s v="4-604120351"/>
    <s v="CONST. PLACA HUELLA BUENOS AIRES - BARRO"/>
    <s v="MORENO BEDOYA JUAN GUILLE"/>
    <s v="4-604120351"/>
    <n v="0"/>
    <s v="ZPS0001"/>
    <s v="Proyecto"/>
    <d v="2018-03-16T00:00:00"/>
    <d v="2018-01-24T00:00:00"/>
    <d v="2018-12-15T00:00:00"/>
    <s v="LIB.  //  Libe"/>
    <s v="LIBERADO"/>
    <n v="0"/>
    <n v="0"/>
    <n v="0"/>
    <n v="0"/>
    <n v="0"/>
    <n v="0"/>
    <n v="0"/>
    <n v="0"/>
    <n v="0"/>
    <n v="10000000"/>
    <n v="10000000"/>
  </r>
  <r>
    <x v="1"/>
    <s v="COMITÉ ANTIOQUIA"/>
    <x v="2"/>
    <s v="4-604120352"/>
    <s v="FNCFO.001.01.03.02.04"/>
    <x v="2"/>
    <x v="7"/>
    <s v="INFRAESTRUCTURA SOCIAL"/>
    <s v="4-604120352"/>
    <s v="ADEC. CENTRO DLLO CGTO EL SOCORRO"/>
    <s v="MONTOYA DELGADO EUGENIO L"/>
    <s v="4-604120352"/>
    <n v="0"/>
    <s v="ZPS0001"/>
    <s v="Proyecto"/>
    <d v="2018-03-16T00:00:00"/>
    <d v="2018-03-16T00:00:00"/>
    <d v="2019-07-30T00:00:00"/>
    <s v="LIB.  //  Libe"/>
    <s v="LIBERADO"/>
    <n v="0"/>
    <n v="0"/>
    <n v="0"/>
    <n v="0"/>
    <n v="0"/>
    <n v="0"/>
    <n v="5688078"/>
    <n v="0"/>
    <n v="0"/>
    <n v="0"/>
    <n v="5688078"/>
  </r>
  <r>
    <x v="1"/>
    <s v="COMITÉ ANTIOQUIA"/>
    <x v="2"/>
    <s v="4-604120354"/>
    <s v="FNCFO.001.01.01.01.04"/>
    <x v="1"/>
    <x v="1"/>
    <s v="NUTRICION"/>
    <s v="4-604120354"/>
    <s v="PROG. SOSTENIB. DE CAFETALES ITUANGO"/>
    <s v="SALAZAR ALZATE ESTEBAN"/>
    <s v="4-604120354"/>
    <n v="0"/>
    <s v="ZPS0001"/>
    <s v="Proyecto"/>
    <d v="2018-03-16T00:00:00"/>
    <d v="2018-05-02T00:00:00"/>
    <d v="2019-11-01T00:00:00"/>
    <s v="LIB.  //  Libe"/>
    <s v="LIBERADO"/>
    <n v="0"/>
    <n v="14856756"/>
    <n v="0"/>
    <n v="0"/>
    <n v="0"/>
    <n v="0"/>
    <n v="7932000"/>
    <n v="0"/>
    <n v="69302200"/>
    <n v="0"/>
    <n v="92090956"/>
  </r>
  <r>
    <x v="1"/>
    <s v="COMITÉ ANTIOQUIA"/>
    <x v="2"/>
    <s v="4-604120356"/>
    <s v="FNCFO.001.01.01.01.04"/>
    <x v="1"/>
    <x v="1"/>
    <s v="NUTRICION"/>
    <s v="4-604120356"/>
    <s v="PROG. SOST. DE CAFETALES ABURRA SUR2"/>
    <s v="COLORADO RESTREPO NICOLAS"/>
    <s v="4-604120356"/>
    <n v="0"/>
    <s v="ZPS0001"/>
    <s v="Proyecto"/>
    <d v="2018-04-04T00:00:00"/>
    <d v="2018-02-01T00:00:00"/>
    <d v="2020-05-31T00:00:00"/>
    <s v="LIB.  //  Libe"/>
    <s v="LIBERADO"/>
    <n v="9023590"/>
    <n v="0"/>
    <n v="0"/>
    <n v="0"/>
    <n v="0"/>
    <n v="0"/>
    <n v="6640000"/>
    <n v="0"/>
    <n v="0"/>
    <n v="0"/>
    <n v="15663590"/>
  </r>
  <r>
    <x v="1"/>
    <s v="COMITÉ ANTIOQUIA"/>
    <x v="2"/>
    <s v="4-604120357"/>
    <s v="FNCFO.001.01.01.01.05"/>
    <x v="1"/>
    <x v="1"/>
    <s v="JOVEN Y PRODUCTIVO"/>
    <s v="4-604120357"/>
    <s v="RENOVAC. SOSTENIB. Y SEG ALIM.TAMESIS"/>
    <s v="COLORADO RESTREPO NICOLAS"/>
    <s v="4-604120357"/>
    <n v="0"/>
    <s v="ZPS0001"/>
    <s v="Proyecto"/>
    <d v="2018-04-04T00:00:00"/>
    <d v="2017-12-01T00:00:00"/>
    <d v="2019-12-31T00:00:00"/>
    <s v="LIB.  //  Libe"/>
    <s v="LIBERADO"/>
    <n v="0"/>
    <n v="26276202"/>
    <n v="0"/>
    <n v="0"/>
    <n v="0"/>
    <n v="0"/>
    <n v="21578200"/>
    <n v="0"/>
    <n v="127757600"/>
    <n v="0"/>
    <n v="175612002"/>
  </r>
  <r>
    <x v="1"/>
    <s v="COMITÉ ANTIOQUIA"/>
    <x v="2"/>
    <s v="4-604120359"/>
    <s v="FNCFO.001.01.03.02.05"/>
    <x v="2"/>
    <x v="7"/>
    <s v="VÍAS"/>
    <s v="4-604120359"/>
    <s v="ADEC VIA ACCESO ACUEDUCTO CENTRAL NOBOGA"/>
    <s v="PATIÑO HINCAPIE JESUS AIC"/>
    <s v="4-604120359"/>
    <n v="0"/>
    <s v="ZPS0001"/>
    <s v="Proyecto"/>
    <d v="2018-04-06T00:00:00"/>
    <d v="2018-04-03T00:00:00"/>
    <d v="2019-06-30T00:00:00"/>
    <s v="LIB.  //  Libe"/>
    <s v="LIBERADO"/>
    <n v="0"/>
    <n v="0"/>
    <n v="0"/>
    <n v="0"/>
    <n v="0"/>
    <n v="0"/>
    <n v="0"/>
    <n v="0"/>
    <n v="1296000"/>
    <n v="0"/>
    <n v="1296000"/>
  </r>
  <r>
    <x v="1"/>
    <s v="COMITÉ ANTIOQUIA"/>
    <x v="2"/>
    <s v="4-604120360"/>
    <s v="FNCFO.001.01.01.02.04"/>
    <x v="1"/>
    <x v="2"/>
    <s v="BENEFICIO SECO"/>
    <s v="4-604120360"/>
    <s v="SOSTENIB. Y MEJORAM. BENEFICIO SANTO D."/>
    <s v="MURIEL MARTINEZ MARIA ALE"/>
    <s v="4-604120360"/>
    <n v="0"/>
    <s v="ZPS0001"/>
    <s v="Proyecto"/>
    <d v="2018-04-11T00:00:00"/>
    <d v="2018-05-04T00:00:00"/>
    <d v="2019-12-14T00:00:00"/>
    <s v="LIB.  //  Libe"/>
    <s v="LIBERADO"/>
    <n v="240000"/>
    <n v="24301452"/>
    <n v="0"/>
    <n v="0"/>
    <n v="0"/>
    <n v="0"/>
    <n v="22777671"/>
    <n v="0"/>
    <n v="5323400"/>
    <n v="0"/>
    <n v="52642523"/>
  </r>
  <r>
    <x v="1"/>
    <s v="COMITÉ ANTIOQUIA"/>
    <x v="2"/>
    <s v="4-604120362"/>
    <s v="FNCFO.001.01.01.02.04"/>
    <x v="1"/>
    <x v="2"/>
    <s v="BENEFICIO SECO"/>
    <s v="4-604120362"/>
    <s v="RENOVAC.SOSTENIB.Y MEJOR.BENEF.SAN ROQUE"/>
    <s v="MURIEL MARTINEZ MARIA ALE"/>
    <s v="4-604120362"/>
    <n v="0"/>
    <s v="ZPS0001"/>
    <s v="Proyecto"/>
    <d v="2018-04-11T00:00:00"/>
    <d v="2018-06-20T00:00:00"/>
    <d v="2019-12-20T00:00:00"/>
    <s v="LIB.  //  Libe"/>
    <s v="LIBERADO"/>
    <n v="38857894"/>
    <n v="50461803"/>
    <n v="0"/>
    <n v="0"/>
    <n v="0"/>
    <n v="0"/>
    <n v="45925835"/>
    <n v="0"/>
    <n v="114471200"/>
    <n v="0"/>
    <n v="249716732"/>
  </r>
  <r>
    <x v="1"/>
    <s v="COMITÉ ANTIOQUIA"/>
    <x v="2"/>
    <s v="4-604120363"/>
    <s v="FNCFO.001.01.01.02.04"/>
    <x v="1"/>
    <x v="2"/>
    <s v="BENEFICIO SECO"/>
    <s v="4-604120363"/>
    <s v="SOSTENIB.Y MEJORAM. BENEFICIO DON MATIAS"/>
    <s v="MURIEL MARTINEZ MARIA ALE"/>
    <s v="4-604120363"/>
    <n v="0"/>
    <s v="ZPS0001"/>
    <s v="Proyecto"/>
    <d v="2018-04-11T00:00:00"/>
    <d v="2018-07-09T00:00:00"/>
    <d v="2019-07-09T00:00:00"/>
    <s v="CTEC  //  Libe"/>
    <s v="CIERRE TÉCNICO"/>
    <n v="12511900"/>
    <n v="18839540"/>
    <n v="0"/>
    <n v="0"/>
    <n v="0"/>
    <n v="0"/>
    <n v="24478710"/>
    <n v="0"/>
    <n v="16185500"/>
    <n v="0"/>
    <n v="72015650"/>
  </r>
  <r>
    <x v="1"/>
    <s v="COMITÉ ANTIOQUIA"/>
    <x v="2"/>
    <s v="4-604120364"/>
    <s v="FNCFO.001.01.01.02.04"/>
    <x v="1"/>
    <x v="2"/>
    <s v="BENEFICIO SECO"/>
    <s v="4-604120364"/>
    <s v="SOSTENIB.Y MEJORAM. BENEFICIO GUADALUPE"/>
    <s v="MURIEL MARTINEZ MARIA ALE"/>
    <s v="4-604120364"/>
    <n v="0"/>
    <s v="ZPS0001"/>
    <s v="Proyecto"/>
    <d v="2018-04-16T00:00:00"/>
    <d v="2018-02-09T00:00:00"/>
    <d v="2019-02-09T00:00:00"/>
    <s v="CTEC  //  Libe"/>
    <s v="CIERRE TÉCNICO"/>
    <n v="0"/>
    <n v="12649460"/>
    <n v="0"/>
    <n v="0"/>
    <n v="0"/>
    <n v="0"/>
    <n v="8965000"/>
    <n v="0"/>
    <n v="3573700"/>
    <n v="0"/>
    <n v="25188160"/>
  </r>
  <r>
    <x v="1"/>
    <s v="COMITÉ ANTIOQUIA"/>
    <x v="2"/>
    <s v="4-604120368"/>
    <s v="FNCFO.001.01.01.02.04"/>
    <x v="1"/>
    <x v="2"/>
    <s v="BENEFICIO SECO"/>
    <s v="4-604120368"/>
    <s v="MEJORAMIENTO INFRAESTR. BENEFICIO AMAGA"/>
    <s v="COLORADO RESTREPO NICOLAS"/>
    <s v="4-604120368"/>
    <n v="0"/>
    <s v="ZPS0001"/>
    <s v="Proyecto"/>
    <d v="2018-04-20T00:00:00"/>
    <d v="2018-03-15T00:00:00"/>
    <d v="2019-03-31T00:00:00"/>
    <s v="CTEC  //  Libe"/>
    <s v="CIERRE TÉCNICO"/>
    <n v="0"/>
    <n v="11102870"/>
    <n v="0"/>
    <n v="0"/>
    <n v="0"/>
    <n v="0"/>
    <n v="0"/>
    <n v="0"/>
    <n v="37656400"/>
    <n v="0"/>
    <n v="48759270"/>
  </r>
  <r>
    <x v="1"/>
    <s v="COMITÉ ANTIOQUIA"/>
    <x v="2"/>
    <s v="4-604120371"/>
    <s v="FNCFO.001.01.01.02.04"/>
    <x v="1"/>
    <x v="2"/>
    <s v="BENEFICIO SECO"/>
    <s v="4-604120371"/>
    <s v="SOSTENIB. Y MEJORAM. BENEFICIO TITIRIBI"/>
    <s v="COLORADO RESTREPO NICOLAS"/>
    <s v="4-604120371"/>
    <n v="0"/>
    <s v="ZPS0001"/>
    <s v="Proyecto"/>
    <d v="2018-04-23T00:00:00"/>
    <d v="2018-01-26T00:00:00"/>
    <d v="2019-07-25T00:00:00"/>
    <s v="CTEC  //  Libe"/>
    <s v="CIERRE TÉCNICO"/>
    <n v="15904491"/>
    <n v="13554409"/>
    <n v="0"/>
    <n v="0"/>
    <n v="0"/>
    <n v="0"/>
    <n v="19336739"/>
    <n v="0"/>
    <n v="15840000"/>
    <n v="0"/>
    <n v="64635639"/>
  </r>
  <r>
    <x v="1"/>
    <s v="COMITÉ ANTIOQUIA"/>
    <x v="2"/>
    <s v="4-604120378"/>
    <s v="FNCFO.001.01.03.02.05"/>
    <x v="2"/>
    <x v="7"/>
    <s v="VÍAS"/>
    <s v="4-604120378"/>
    <s v="PROGRAMA CAMINEROS FRONTINO"/>
    <s v="PATIÑO HINCAPIE JESUS AIC"/>
    <s v="4-604120378"/>
    <n v="0"/>
    <s v="ZPS0001"/>
    <s v="Proyecto"/>
    <d v="2018-05-24T00:00:00"/>
    <d v="2018-01-26T00:00:00"/>
    <d v="2020-01-04T00:00:00"/>
    <s v="LIB.  //  Libe"/>
    <s v="LIBERADO"/>
    <n v="0"/>
    <n v="5500000"/>
    <n v="0"/>
    <n v="0"/>
    <n v="0"/>
    <n v="0"/>
    <n v="7499700"/>
    <n v="0"/>
    <n v="9999000"/>
    <n v="0"/>
    <n v="22998700"/>
  </r>
  <r>
    <x v="1"/>
    <s v="COMITÉ ANTIOQUIA"/>
    <x v="2"/>
    <s v="4-604120380"/>
    <s v="FNCFO.001.01.03.02.04"/>
    <x v="2"/>
    <x v="7"/>
    <s v="INFRAESTRUCTURA SOCIAL"/>
    <s v="4-604120380"/>
    <s v="PROYECTO S.O.S CLUB ROTARIO"/>
    <s v="MONTOYA DELGADO EUGENIO L"/>
    <s v="4-604120380"/>
    <n v="0"/>
    <s v="ZPS0001"/>
    <s v="Proyecto"/>
    <d v="2018-05-24T00:00:00"/>
    <d v="2018-05-22T00:00:00"/>
    <d v="2019-03-15T00:00:00"/>
    <s v="LIB.  //  Libe"/>
    <s v="LIBERADO"/>
    <n v="0"/>
    <n v="17624493"/>
    <n v="0"/>
    <n v="18575025"/>
    <n v="0"/>
    <n v="0"/>
    <n v="15260226"/>
    <n v="0"/>
    <n v="0"/>
    <n v="0"/>
    <n v="51459744"/>
  </r>
  <r>
    <x v="1"/>
    <s v="COMITÉ ANTIOQUIA"/>
    <x v="2"/>
    <s v="4-604120383"/>
    <s v="FNCFO.001.01.01.01.04"/>
    <x v="1"/>
    <x v="1"/>
    <s v="NUTRICION"/>
    <s v="4-604120383"/>
    <s v="APOYO CAFICULTORES AVALANCHA SAN CARLOS"/>
    <s v="RAMIREZ MESA OLGA TERESIT"/>
    <s v="4-604120383"/>
    <n v="0"/>
    <s v="ZPS0001"/>
    <s v="Proyecto"/>
    <d v="2018-06-07T00:00:00"/>
    <d v="2018-06-21T00:00:00"/>
    <d v="2019-01-21T00:00:00"/>
    <s v="CTEC  //  Libe"/>
    <s v="CIERRE TÉCNICO"/>
    <n v="509910"/>
    <n v="0"/>
    <n v="0"/>
    <n v="0"/>
    <n v="0"/>
    <n v="0"/>
    <n v="0"/>
    <n v="0"/>
    <n v="0"/>
    <n v="0"/>
    <n v="509910"/>
  </r>
  <r>
    <x v="1"/>
    <s v="COMITÉ ANTIOQUIA"/>
    <x v="2"/>
    <s v="4-604120384"/>
    <s v="FNCFO.001.01.01.01.04"/>
    <x v="1"/>
    <x v="1"/>
    <s v="NUTRICION"/>
    <s v="4-604120384"/>
    <s v="APOYO CAFICULTORES GRANIZADA MONTEBELLO"/>
    <s v="COLORADO RESTREPO NICOLAS"/>
    <s v="4-604120384"/>
    <n v="0"/>
    <s v="ZPS0001"/>
    <s v="Proyecto"/>
    <d v="2018-06-07T00:00:00"/>
    <d v="2018-06-05T00:00:00"/>
    <d v="2020-05-31T00:00:00"/>
    <s v="LIB.  //  Libe"/>
    <s v="LIBERADO"/>
    <n v="2690400"/>
    <n v="0"/>
    <n v="0"/>
    <n v="0"/>
    <n v="0"/>
    <n v="0"/>
    <n v="1759440"/>
    <n v="0"/>
    <n v="12871700"/>
    <n v="0"/>
    <n v="17321540"/>
  </r>
  <r>
    <x v="1"/>
    <s v="COMITÉ ANTIOQUIA"/>
    <x v="2"/>
    <s v="4-604120385"/>
    <s v="FNCFO.001.01.01.01.04"/>
    <x v="1"/>
    <x v="1"/>
    <s v="NUTRICION"/>
    <s v="4-604120385"/>
    <s v="APOYO CAFICU. GRANIZADA EBEJICO-PALMITAS"/>
    <s v="SALAZAR ALZATE ESTEBAN"/>
    <s v="4-604120385"/>
    <n v="0"/>
    <s v="ZPS0001"/>
    <s v="Proyecto"/>
    <d v="2018-06-07T00:00:00"/>
    <d v="2018-05-21T00:00:00"/>
    <d v="2019-06-27T00:00:00"/>
    <s v="CERR  //  Libe"/>
    <s v="CERRADO"/>
    <n v="900000"/>
    <n v="0"/>
    <n v="0"/>
    <n v="0"/>
    <n v="0"/>
    <n v="0"/>
    <n v="0"/>
    <n v="0"/>
    <n v="0"/>
    <n v="0"/>
    <n v="900000"/>
  </r>
  <r>
    <x v="1"/>
    <s v="COMITÉ ANTIOQUIA"/>
    <x v="2"/>
    <s v="4-604120386"/>
    <s v="FNCFO.001.01.01.04.01"/>
    <x v="1"/>
    <x v="4"/>
    <s v="CAFES ESPECIALES Y SOSTENIBLES"/>
    <s v="4-604120386"/>
    <s v="CODIGO DE SOSTENIBILIDAD S&amp;D - ABEJORRAL"/>
    <s v="RAMIREZ MESA OLGA TERESIT"/>
    <s v="4-604120386"/>
    <n v="0"/>
    <s v="ZPS0001"/>
    <s v="Proyecto"/>
    <d v="2018-06-07T00:00:00"/>
    <d v="2018-05-07T00:00:00"/>
    <d v="2020-06-30T00:00:00"/>
    <s v="LIB.  //  Libe"/>
    <s v="LIBERADO"/>
    <n v="0"/>
    <n v="0"/>
    <n v="0"/>
    <n v="0"/>
    <n v="0"/>
    <n v="77246821"/>
    <n v="15000000"/>
    <n v="0"/>
    <n v="0"/>
    <n v="0"/>
    <n v="92246821"/>
  </r>
  <r>
    <x v="1"/>
    <s v="COMITÉ ANTIOQUIA"/>
    <x v="2"/>
    <s v="4-604120387"/>
    <s v="FNCFO.001.01.01.02.02"/>
    <x v="1"/>
    <x v="2"/>
    <s v="FERTILIZACION"/>
    <s v="4-604120387"/>
    <s v="PROYECTO JOVENES EMPRESARIOS CAFETEROS"/>
    <s v="COLORADO RESTREPO NICOLAS"/>
    <s v="4-604120387"/>
    <n v="0"/>
    <s v="ZPS0001"/>
    <s v="Proyecto"/>
    <d v="2018-06-08T00:00:00"/>
    <d v="2018-06-08T00:00:00"/>
    <d v="2019-12-04T00:00:00"/>
    <s v="LIB.  //  Libe"/>
    <s v="LIBERADO"/>
    <n v="0"/>
    <n v="0"/>
    <n v="0"/>
    <n v="0"/>
    <n v="0"/>
    <n v="140122457"/>
    <n v="20000000"/>
    <n v="0"/>
    <n v="0"/>
    <n v="0"/>
    <n v="160122457"/>
  </r>
  <r>
    <x v="1"/>
    <s v="COMITÉ ANTIOQUIA"/>
    <x v="2"/>
    <s v="4-604120388"/>
    <s v="FNCFO.001.01.03.01.02"/>
    <x v="2"/>
    <x v="6"/>
    <s v="FORMACIÓN EN COMPETENCIAS PARA EL TRABAJO"/>
    <s v="4-604120388"/>
    <s v="INSPIRACION COMFAMA - JEC 2018"/>
    <s v="ORDOÑEZ FRANCO KAROL DAYA"/>
    <s v="4-604120388"/>
    <n v="0"/>
    <s v="ZPS0001"/>
    <s v="Proyecto"/>
    <d v="2018-06-12T00:00:00"/>
    <d v="2018-06-14T00:00:00"/>
    <d v="2018-12-31T00:00:00"/>
    <s v="CTEC  //  Libe"/>
    <s v="CIERRE TÉCNICO"/>
    <n v="0"/>
    <n v="0"/>
    <n v="0"/>
    <n v="7060654"/>
    <n v="0"/>
    <n v="0"/>
    <n v="0"/>
    <n v="0"/>
    <n v="0"/>
    <n v="0"/>
    <n v="7060654"/>
  </r>
  <r>
    <x v="1"/>
    <s v="COMITÉ ANTIOQUIA"/>
    <x v="2"/>
    <s v="4-604120391"/>
    <s v="FNCFO.001.01.01.02.02"/>
    <x v="1"/>
    <x v="2"/>
    <s v="FERTILIZACION"/>
    <s v="4-604120391"/>
    <s v="SOSTENIB.Y MEJORAM. BENEFICIO NARIÑO"/>
    <s v="RAMIREZ MESA OLGA TERESIT"/>
    <s v="4-604120391"/>
    <n v="0"/>
    <s v="ZPS0001"/>
    <s v="Proyecto"/>
    <d v="2018-07-17T00:00:00"/>
    <d v="2018-07-16T00:00:00"/>
    <d v="2019-12-31T00:00:00"/>
    <s v="LIB.  //  Libe"/>
    <s v="LIBERADO"/>
    <n v="10091991"/>
    <n v="0"/>
    <n v="0"/>
    <n v="0"/>
    <n v="0"/>
    <n v="0"/>
    <n v="11154600"/>
    <n v="0"/>
    <n v="0"/>
    <n v="0"/>
    <n v="21246591"/>
  </r>
  <r>
    <x v="1"/>
    <s v="COMITÉ ANTIOQUIA"/>
    <x v="2"/>
    <s v="4-604120393"/>
    <s v="FNCFO.001.01.03.02.04"/>
    <x v="2"/>
    <x v="7"/>
    <s v="INFRAESTRUCTURA SOCIAL"/>
    <s v="4-604120393"/>
    <s v="CONT ESTUFAS/HUERTOS LEÑEROS GOMEZ PLATA"/>
    <s v="LOPEZ LOPEZ JORGE MARIO"/>
    <s v="4-604120393"/>
    <n v="0"/>
    <s v="ZPS0001"/>
    <s v="Proyecto"/>
    <d v="2018-07-30T00:00:00"/>
    <d v="2018-08-02T00:00:00"/>
    <d v="2019-08-01T00:00:00"/>
    <s v="LIB.  //  Libe"/>
    <s v="LIBERADO"/>
    <n v="0"/>
    <n v="23708512"/>
    <n v="0"/>
    <n v="0"/>
    <n v="0"/>
    <n v="0"/>
    <n v="47425027"/>
    <n v="0"/>
    <n v="12619000"/>
    <n v="4590000"/>
    <n v="88342539"/>
  </r>
  <r>
    <x v="1"/>
    <s v="COMITÉ ANTIOQUIA"/>
    <x v="2"/>
    <s v="4-604120397"/>
    <s v="FNCFO.001.01.03.02.05"/>
    <x v="2"/>
    <x v="7"/>
    <s v="VÍAS"/>
    <s v="4-604120397"/>
    <s v="MANTENIMIENTO VIAS TERCIARIAS VALPARAISO"/>
    <s v="ORDOÑEZ FRANCO KAROL DAYA"/>
    <s v="4-604120397"/>
    <n v="0"/>
    <s v="ZPS0001"/>
    <s v="Proyecto"/>
    <d v="2018-08-22T00:00:00"/>
    <d v="2018-09-07T00:00:00"/>
    <d v="2019-05-26T00:00:00"/>
    <s v="LIB.  //  Libe"/>
    <s v="LIBERADO"/>
    <n v="0"/>
    <n v="17434895"/>
    <n v="0"/>
    <n v="0"/>
    <n v="0"/>
    <n v="0"/>
    <n v="39174227"/>
    <n v="0"/>
    <n v="0"/>
    <n v="158174000"/>
    <n v="214783122"/>
  </r>
  <r>
    <x v="1"/>
    <s v="COMITÉ ANTIOQUIA"/>
    <x v="2"/>
    <s v="4-604120398"/>
    <s v="FNCFO.001.01.03.02.05"/>
    <x v="2"/>
    <x v="7"/>
    <s v="VÍAS"/>
    <s v="4-604120398"/>
    <s v="MANTENIMIENTO VIAS TERCIARIAS TAMESIS"/>
    <s v="ORDOÑEZ FRANCO KAROL DAYA"/>
    <s v="4-604120398"/>
    <n v="0"/>
    <s v="ZPS0001"/>
    <s v="Proyecto"/>
    <d v="2018-08-22T00:00:00"/>
    <d v="2018-09-03T00:00:00"/>
    <d v="2019-12-14T00:00:00"/>
    <s v="LIB.  //  Libe"/>
    <s v="LIBERADO"/>
    <n v="0"/>
    <n v="9999921"/>
    <n v="0"/>
    <n v="0"/>
    <n v="0"/>
    <n v="0"/>
    <n v="80698188"/>
    <n v="0"/>
    <n v="0"/>
    <n v="215858000"/>
    <n v="306556109"/>
  </r>
  <r>
    <x v="1"/>
    <s v="COMITÉ ANTIOQUIA"/>
    <x v="2"/>
    <s v="4-604120400"/>
    <s v="FNCFO.001.01.03.02.03"/>
    <x v="2"/>
    <x v="7"/>
    <s v="SANEAMIENTO BÁSICO"/>
    <s v="4-604120400"/>
    <s v="CONST. ACUEDUCTO LOS AGUACATES URRAO"/>
    <s v="MONTOYA DELGADO EUGENIO L"/>
    <s v="4-604120400"/>
    <n v="0"/>
    <s v="ZPS0001"/>
    <s v="Proyecto"/>
    <d v="2018-08-23T00:00:00"/>
    <d v="2018-07-30T00:00:00"/>
    <d v="2020-02-28T00:00:00"/>
    <s v="LIB.  //  Libe"/>
    <s v="LIBERADO"/>
    <n v="0"/>
    <n v="24605704"/>
    <n v="0"/>
    <n v="0"/>
    <n v="0"/>
    <n v="0"/>
    <n v="47371153"/>
    <n v="0"/>
    <n v="0"/>
    <n v="0"/>
    <n v="71976857"/>
  </r>
  <r>
    <x v="1"/>
    <s v="COMITÉ ANTIOQUIA"/>
    <x v="2"/>
    <s v="4-604120401"/>
    <s v="FNCFO.001.01.01.02.04"/>
    <x v="1"/>
    <x v="2"/>
    <s v="BENEFICIO SECO"/>
    <s v="4-604120401"/>
    <s v="RENOV. SOTEN. MEJORAM BENEF. GOMEZ PLATA"/>
    <s v="MURIEL MARTINEZ MARIA ALE"/>
    <s v="4-604120401"/>
    <n v="0"/>
    <s v="ZPS0001"/>
    <s v="Proyecto"/>
    <d v="2018-08-29T00:00:00"/>
    <d v="2018-08-29T00:00:00"/>
    <d v="2020-02-21T00:00:00"/>
    <s v="LIB.  //  Libe"/>
    <s v="LIBERADO"/>
    <n v="68870999"/>
    <n v="132208632"/>
    <n v="0"/>
    <n v="0"/>
    <n v="0"/>
    <n v="0"/>
    <n v="146945687"/>
    <n v="0"/>
    <n v="0"/>
    <n v="0"/>
    <n v="348025318"/>
  </r>
  <r>
    <x v="1"/>
    <s v="COMITÉ ANTIOQUIA"/>
    <x v="2"/>
    <s v="4-604120402"/>
    <s v="FNCFO.001.01.02.02.02"/>
    <x v="0"/>
    <x v="0"/>
    <s v="SUELO"/>
    <s v="4-604120402"/>
    <s v="PROGRAMA ALIANZA CONT GOLD VARIOS MUN"/>
    <s v="SALAZAR ALZATE ESTEBAN"/>
    <s v="4-604120402"/>
    <n v="15"/>
    <s v="ZPS0001"/>
    <s v="Proyecto"/>
    <d v="2018-08-30T00:00:00"/>
    <d v="2018-08-30T00:00:00"/>
    <d v="2019-08-02T00:00:00"/>
    <s v="LIB.  //  Libe"/>
    <s v="LIBERADO"/>
    <n v="11812500"/>
    <n v="38214040.049999997"/>
    <n v="0"/>
    <n v="54713323.949999996"/>
    <n v="0"/>
    <n v="0"/>
    <n v="56913430.049999997"/>
    <n v="0"/>
    <n v="14610405"/>
    <n v="9600000"/>
    <n v="185863699.05000001"/>
  </r>
  <r>
    <x v="1"/>
    <s v="COMITÉ ANTIOQUIA"/>
    <x v="2"/>
    <s v="4-604120402"/>
    <s v="FNCFO.001.01.01.02.04"/>
    <x v="1"/>
    <x v="2"/>
    <s v="BENEFICIO SECO"/>
    <s v="4-604120402"/>
    <s v="PROGRAMA ALIANZA CONT GOLD VARIOS MUN"/>
    <s v="SALAZAR ALZATE ESTEBAN"/>
    <s v="4-604120402"/>
    <n v="85"/>
    <s v="ZPS0001"/>
    <s v="Proyecto"/>
    <d v="2018-08-30T00:00:00"/>
    <d v="2018-08-30T00:00:00"/>
    <d v="2019-08-02T00:00:00"/>
    <s v="LIB.  //  Libe"/>
    <s v="LIBERADO"/>
    <n v="66937500"/>
    <n v="216546226.94999999"/>
    <n v="0"/>
    <n v="310042169.05000001"/>
    <n v="0"/>
    <n v="0"/>
    <n v="322509436.94999999"/>
    <n v="0"/>
    <n v="82792295"/>
    <n v="54400000"/>
    <n v="1053227627.95"/>
  </r>
  <r>
    <x v="1"/>
    <s v="COMITÉ ANTIOQUIA"/>
    <x v="2"/>
    <s v="4-604120403"/>
    <s v="FNCFO.001.01.03.02.05"/>
    <x v="2"/>
    <x v="7"/>
    <s v="VÍAS"/>
    <s v="4-604120403"/>
    <s v="CONST PUENTE VEHICULAR MAGALLO CONCORDIA"/>
    <s v="MONTOYA DELGADO EUGENIO L"/>
    <s v="4-604120403"/>
    <n v="0"/>
    <s v="ZPS0001"/>
    <s v="Proyecto"/>
    <d v="2018-09-04T00:00:00"/>
    <d v="2018-08-28T00:00:00"/>
    <d v="2019-09-27T00:00:00"/>
    <s v="LIB.  //  Libe"/>
    <s v="LIBERADO"/>
    <n v="0"/>
    <n v="1260490"/>
    <n v="0"/>
    <n v="0"/>
    <n v="0"/>
    <n v="0"/>
    <n v="0"/>
    <n v="0"/>
    <n v="18007000"/>
    <n v="0"/>
    <n v="19267490"/>
  </r>
  <r>
    <x v="1"/>
    <s v="COMITÉ ANTIOQUIA"/>
    <x v="2"/>
    <s v="4-604120404"/>
    <s v="FNCFO.001.01.03.02.05"/>
    <x v="2"/>
    <x v="7"/>
    <s v="VÍAS"/>
    <s v="4-604120404"/>
    <s v="MANTENIMIENTO VIAS CONCORDIA"/>
    <s v="MONTOYA DELGADO EUGENIO L"/>
    <s v="4-604120404"/>
    <n v="0"/>
    <s v="ZPS0001"/>
    <s v="Proyecto"/>
    <d v="2018-09-04T00:00:00"/>
    <d v="2018-08-28T00:00:00"/>
    <d v="2019-09-27T00:00:00"/>
    <s v="LIB.  //  Libe"/>
    <s v="LIBERADO"/>
    <n v="0"/>
    <n v="29779370"/>
    <n v="0"/>
    <n v="0"/>
    <n v="0"/>
    <n v="0"/>
    <n v="5962000"/>
    <n v="0"/>
    <n v="12797000"/>
    <n v="0"/>
    <n v="48538370"/>
  </r>
  <r>
    <x v="1"/>
    <s v="COMITÉ ANTIOQUIA"/>
    <x v="2"/>
    <s v="4-604120405"/>
    <s v="FNCFO.001.01.01.01.05"/>
    <x v="1"/>
    <x v="1"/>
    <s v="JOVEN Y PRODUCTIVO"/>
    <s v="4-604120405"/>
    <s v="RENOVAC.SOST.Y MEJOR.BENEF. S. FRANCISCO"/>
    <s v="RAMIREZ MESA OLGA TERESIT"/>
    <s v="4-604120405"/>
    <n v="0"/>
    <s v="ZPS0001"/>
    <s v="Proyecto"/>
    <d v="2018-09-04T00:00:00"/>
    <d v="2018-08-13T00:00:00"/>
    <d v="2020-02-12T00:00:00"/>
    <s v="LIB.  //  Libe"/>
    <s v="LIBERADO"/>
    <n v="8413427"/>
    <n v="15934515"/>
    <n v="0"/>
    <n v="0"/>
    <n v="0"/>
    <n v="0"/>
    <n v="28985737"/>
    <n v="0"/>
    <n v="48634000"/>
    <n v="0"/>
    <n v="101967679"/>
  </r>
  <r>
    <x v="1"/>
    <s v="COMITÉ ANTIOQUIA"/>
    <x v="2"/>
    <s v="4-604120406"/>
    <s v="FNCFO.001.01.03.02.04"/>
    <x v="2"/>
    <x v="7"/>
    <s v="INFRAESTRUCTURA SOCIAL"/>
    <s v="4-604120406"/>
    <s v="CONSTRUCCION CER EL CEDRO AMAGA"/>
    <s v="DAVID CARMONA JUAN FERNAN"/>
    <s v="4-604120406"/>
    <n v="0"/>
    <s v="ZPS0001"/>
    <s v="Proyecto"/>
    <d v="2018-09-11T00:00:00"/>
    <d v="2018-09-11T00:00:00"/>
    <d v="2019-09-16T00:00:00"/>
    <s v="LIB.  //  Libe"/>
    <s v="LIBERADO"/>
    <n v="0"/>
    <n v="28109733"/>
    <n v="0"/>
    <n v="0"/>
    <n v="0"/>
    <n v="0"/>
    <n v="28420674"/>
    <n v="0"/>
    <n v="5000000"/>
    <n v="0"/>
    <n v="61530407"/>
  </r>
  <r>
    <x v="1"/>
    <s v="COMITÉ ANTIOQUIA"/>
    <x v="2"/>
    <s v="4-604120407"/>
    <s v="FNCFO.001.01.01.01.05"/>
    <x v="1"/>
    <x v="1"/>
    <s v="JOVEN Y PRODUCTIVO"/>
    <s v="4-604120407"/>
    <s v="RENOVAC. SOSTENIB. Y MEJOR.BENEF. NARIÑO"/>
    <s v="RAMIREZ MESA OLGA TERESIT"/>
    <s v="4-604120407"/>
    <n v="0"/>
    <s v="ZPS0001"/>
    <s v="Proyecto"/>
    <d v="2018-09-19T00:00:00"/>
    <d v="2018-09-19T00:00:00"/>
    <d v="2020-03-13T00:00:00"/>
    <s v="LIB.  //  Libe"/>
    <s v="LIBERADO"/>
    <n v="4040872"/>
    <n v="17025146"/>
    <n v="0"/>
    <n v="0"/>
    <n v="0"/>
    <n v="0"/>
    <n v="55349888"/>
    <n v="0"/>
    <n v="98348500"/>
    <n v="0"/>
    <n v="174764406"/>
  </r>
  <r>
    <x v="1"/>
    <s v="COMITÉ ANTIOQUIA"/>
    <x v="2"/>
    <s v="4-604120408"/>
    <s v="FNCFO.001.01.01.02.02"/>
    <x v="1"/>
    <x v="2"/>
    <s v="FERTILIZACION"/>
    <s v="4-604120408"/>
    <s v="RENOVACION, SOSTENIB. Y STAM ALEJANDRÍA"/>
    <s v="MURIEL MARTINEZ MARIA ALE"/>
    <s v="4-604120408"/>
    <n v="0"/>
    <s v="ZPS0001"/>
    <s v="Proyecto"/>
    <d v="2018-09-20T00:00:00"/>
    <d v="2018-07-30T00:00:00"/>
    <d v="2019-12-15T00:00:00"/>
    <s v="LIB.  //  Libe"/>
    <s v="LIBERADO"/>
    <n v="8302912"/>
    <n v="56962801"/>
    <n v="0"/>
    <n v="0"/>
    <n v="0"/>
    <n v="0"/>
    <n v="47005017"/>
    <n v="0"/>
    <n v="58707200"/>
    <n v="0"/>
    <n v="170977930"/>
  </r>
  <r>
    <x v="1"/>
    <s v="COMITÉ ANTIOQUIA"/>
    <x v="2"/>
    <s v="4-604120409"/>
    <s v="FNCFO.001.01.03.02.04"/>
    <x v="2"/>
    <x v="7"/>
    <s v="INFRAESTRUCTURA SOCIAL"/>
    <s v="4-604120409"/>
    <s v="ADEC/DOT CENTRO COMUNITARIO CAÑASGORDAS"/>
    <s v="PATIÑO HINCAPIE JESUS AIC"/>
    <s v="4-604120409"/>
    <n v="0"/>
    <s v="ZPS0001"/>
    <s v="Proyecto"/>
    <d v="2018-09-21T00:00:00"/>
    <d v="2018-08-08T00:00:00"/>
    <d v="2019-04-08T00:00:00"/>
    <s v="LIB.  //  Libe"/>
    <s v="LIBERADO"/>
    <n v="0"/>
    <n v="0"/>
    <n v="0"/>
    <n v="0"/>
    <n v="0"/>
    <n v="0"/>
    <n v="0"/>
    <n v="0"/>
    <n v="18600000"/>
    <n v="0"/>
    <n v="18600000"/>
  </r>
  <r>
    <x v="1"/>
    <s v="COMITÉ ANTIOQUIA"/>
    <x v="2"/>
    <s v="4-604120410"/>
    <s v="FNCFO.001.01.01.01.05"/>
    <x v="1"/>
    <x v="1"/>
    <s v="JOVEN Y PRODUCTIVO"/>
    <s v="4-604120410"/>
    <s v="RENOV, MODULO, MARQUES Y STAM GIRARDOTA"/>
    <s v="MURIEL MARTINEZ MARIA ALE"/>
    <s v="4-604120410"/>
    <n v="0"/>
    <s v="ZPS0001"/>
    <s v="Proyecto"/>
    <d v="2018-09-21T00:00:00"/>
    <d v="2018-09-21T00:00:00"/>
    <d v="2020-03-17T00:00:00"/>
    <s v="LIB.  //  Libe"/>
    <s v="LIBERADO"/>
    <n v="0"/>
    <n v="37642725"/>
    <n v="0"/>
    <n v="0"/>
    <n v="0"/>
    <n v="0"/>
    <n v="44758816"/>
    <n v="0"/>
    <n v="0"/>
    <n v="0"/>
    <n v="82401541"/>
  </r>
  <r>
    <x v="1"/>
    <s v="COMITÉ ANTIOQUIA"/>
    <x v="2"/>
    <s v="4-604120411"/>
    <s v="FNCFO.001.01.01.02.02"/>
    <x v="1"/>
    <x v="2"/>
    <s v="FERTILIZACION"/>
    <s v="4-604120411"/>
    <s v="SOSTENIBILIDAD DE CAFETALES CAMPAMENTO"/>
    <s v="MURIEL MARTINEZ MARIA ALE"/>
    <s v="4-604120411"/>
    <n v="0"/>
    <s v="ZPS0001"/>
    <s v="Proyecto"/>
    <d v="2018-09-21T00:00:00"/>
    <d v="2018-07-27T00:00:00"/>
    <d v="2019-10-25T00:00:00"/>
    <s v="CTEC  //  Libe"/>
    <s v="CIERRE TÉCNICO"/>
    <n v="0"/>
    <n v="18962400"/>
    <n v="0"/>
    <n v="0"/>
    <n v="0"/>
    <n v="0"/>
    <n v="19126000"/>
    <n v="0"/>
    <n v="22512000"/>
    <n v="0"/>
    <n v="60600400"/>
  </r>
  <r>
    <x v="1"/>
    <s v="COMITÉ ANTIOQUIA"/>
    <x v="2"/>
    <s v="4-604120413"/>
    <s v="FNCFO.001.01.01.01.05"/>
    <x v="1"/>
    <x v="1"/>
    <s v="JOVEN Y PRODUCTIVO"/>
    <s v="4-604120413"/>
    <s v="PROG.RENOV.CAFETALES CIRCUNSCRIP.3-FASE2"/>
    <s v="SALAZAR ALZATE ESTEBAN"/>
    <s v="4-604120413"/>
    <n v="0"/>
    <s v="ZPS0001"/>
    <s v="Proyecto"/>
    <d v="2018-09-24T00:00:00"/>
    <d v="2018-09-17T00:00:00"/>
    <d v="2019-09-17T00:00:00"/>
    <s v="LIB.  //  Libe"/>
    <s v="LIBERADO"/>
    <n v="0"/>
    <n v="0"/>
    <n v="0"/>
    <n v="0"/>
    <n v="0"/>
    <n v="0"/>
    <n v="132739769"/>
    <n v="0"/>
    <n v="122158000"/>
    <n v="74223700"/>
    <n v="329121469"/>
  </r>
  <r>
    <x v="1"/>
    <s v="COMITÉ ANTIOQUIA"/>
    <x v="2"/>
    <s v="4-604120414"/>
    <s v="FNCFO.001.01.01.02.04"/>
    <x v="1"/>
    <x v="2"/>
    <s v="BENEFICIO SECO"/>
    <s v="4-604120414"/>
    <s v="RENOV.SOTEN.MEJ.BENEF. URAMITA-ABRIAQUI"/>
    <s v="SALAZAR ALZATE ESTEBAN"/>
    <s v="4-604120414"/>
    <n v="0"/>
    <s v="ZPS0001"/>
    <s v="Proyecto"/>
    <d v="2018-09-24T00:00:00"/>
    <d v="2018-10-08T00:00:00"/>
    <d v="2020-04-08T00:00:00"/>
    <s v="LIB.  //  Libe"/>
    <s v="LIBERADO"/>
    <n v="2145641"/>
    <n v="2222640"/>
    <n v="0"/>
    <n v="2224181"/>
    <n v="0"/>
    <n v="0"/>
    <n v="29246647"/>
    <n v="0"/>
    <n v="0"/>
    <n v="0"/>
    <n v="35839109"/>
  </r>
  <r>
    <x v="1"/>
    <s v="COMITÉ ANTIOQUIA"/>
    <x v="2"/>
    <s v="4-604120415"/>
    <s v="FNCFO.001.01.01.01.05"/>
    <x v="1"/>
    <x v="1"/>
    <s v="JOVEN Y PRODUCTIVO"/>
    <s v="4-604120415"/>
    <s v="RENOVAC. CAFETALES Y SOSTENIB. LA CEJA"/>
    <s v="RAMIREZ MESA OLGA TERESIT"/>
    <s v="4-604120415"/>
    <n v="0"/>
    <s v="ZPS0001"/>
    <s v="Proyecto"/>
    <d v="2018-09-25T00:00:00"/>
    <d v="2018-09-25T00:00:00"/>
    <d v="2020-03-19T00:00:00"/>
    <s v="LIB.  //  Libe"/>
    <s v="LIBERADO"/>
    <n v="21436250"/>
    <n v="59683950"/>
    <n v="0"/>
    <n v="0"/>
    <n v="0"/>
    <n v="0"/>
    <n v="74517100"/>
    <n v="0"/>
    <n v="89832000"/>
    <n v="0"/>
    <n v="245469300"/>
  </r>
  <r>
    <x v="1"/>
    <s v="COMITÉ ANTIOQUIA"/>
    <x v="2"/>
    <s v="4-604120416"/>
    <s v="FNCFO.001.01.01.02.04"/>
    <x v="1"/>
    <x v="2"/>
    <s v="BENEFICIO SECO"/>
    <s v="4-604120416"/>
    <s v="CONSTRUCCION DE MARQUESINAS SAN RAFAEL"/>
    <s v="RAMIREZ MESA OLGA TERESIT"/>
    <s v="4-604120416"/>
    <n v="0"/>
    <s v="ZPS0001"/>
    <s v="Proyecto"/>
    <d v="2018-09-25T00:00:00"/>
    <d v="2018-09-01T00:00:00"/>
    <d v="2019-08-31T00:00:00"/>
    <s v="LIB.  //  Libe"/>
    <s v="LIBERADO"/>
    <n v="26680767"/>
    <n v="0"/>
    <n v="0"/>
    <n v="149231918"/>
    <n v="0"/>
    <n v="0"/>
    <n v="98862305"/>
    <n v="0"/>
    <n v="11988000"/>
    <n v="0"/>
    <n v="286762990"/>
  </r>
  <r>
    <x v="1"/>
    <s v="COMITÉ ANTIOQUIA"/>
    <x v="2"/>
    <s v="4-604120417"/>
    <s v="FNCFO.001.01.01.02.02"/>
    <x v="1"/>
    <x v="2"/>
    <s v="FERTILIZACION"/>
    <s v="4-604120417"/>
    <s v="GRANIZADAS CIRCUNSCRIPCION 1 Y 2"/>
    <s v="COLORADO RESTREPO NICOLAS"/>
    <s v="4-604120417"/>
    <n v="0"/>
    <s v="ZPS0001"/>
    <s v="Proyecto"/>
    <d v="2018-09-25T00:00:00"/>
    <d v="2018-08-21T00:00:00"/>
    <d v="2020-05-31T00:00:00"/>
    <s v="LIB.  //  Libe"/>
    <s v="LIBERADO"/>
    <n v="13857000"/>
    <n v="0"/>
    <n v="0"/>
    <n v="0"/>
    <n v="0"/>
    <n v="0"/>
    <n v="132458100"/>
    <n v="0"/>
    <n v="0"/>
    <n v="0"/>
    <n v="146315100"/>
  </r>
  <r>
    <x v="1"/>
    <s v="COMITÉ ANTIOQUIA"/>
    <x v="2"/>
    <s v="4-604120419"/>
    <s v="FNCFO.001.01.01.02.02"/>
    <x v="1"/>
    <x v="2"/>
    <s v="FERTILIZACION"/>
    <s v="4-604120419"/>
    <s v="GRANIZADA ANDES Y SANTA FE DE  ANTIOQUIA"/>
    <s v="COLORADO RESTREPO NICOLAS"/>
    <s v="4-604120419"/>
    <n v="0"/>
    <s v="ZPS0001"/>
    <s v="Proyecto"/>
    <d v="2018-09-25T00:00:00"/>
    <d v="2018-09-17T00:00:00"/>
    <d v="2020-05-31T00:00:00"/>
    <s v="LIB.  //  Libe"/>
    <s v="LIBERADO"/>
    <n v="0"/>
    <n v="0"/>
    <n v="0"/>
    <n v="0"/>
    <n v="0"/>
    <n v="0"/>
    <n v="1680000"/>
    <n v="0"/>
    <n v="0"/>
    <n v="0"/>
    <n v="1680000"/>
  </r>
  <r>
    <x v="1"/>
    <s v="COMITÉ ANTIOQUIA"/>
    <x v="2"/>
    <s v="4-604120422"/>
    <s v="FNCFO.001.01.01.02.04"/>
    <x v="1"/>
    <x v="2"/>
    <s v="BENEFICIO SECO"/>
    <s v="4-604120422"/>
    <s v="PROYECTO VÍCTIMAS CONFLICTO VARIOS MUN"/>
    <s v="MURIEL MARTINEZ MARIA ALE"/>
    <s v="4-604120422"/>
    <n v="0"/>
    <s v="ZPS0001"/>
    <s v="Proyecto"/>
    <d v="2018-10-18T00:00:00"/>
    <d v="2018-10-22T00:00:00"/>
    <d v="2018-12-31T00:00:00"/>
    <s v="CTEC  //  Libe"/>
    <s v="CIERRE TÉCNICO"/>
    <n v="0"/>
    <n v="15496006"/>
    <n v="0"/>
    <n v="0"/>
    <n v="0"/>
    <n v="0"/>
    <n v="0"/>
    <n v="0"/>
    <n v="0"/>
    <n v="0"/>
    <n v="15496006"/>
  </r>
  <r>
    <x v="1"/>
    <s v="COMITÉ ANTIOQUIA"/>
    <x v="2"/>
    <s v="4-604120423"/>
    <s v="FNCFO.001.01.03.03"/>
    <x v="2"/>
    <x v="5"/>
    <n v="0"/>
    <s v="4-604120423"/>
    <s v="SEMILLAS DEL FUTURO 2018"/>
    <s v="RESTREPO GIL SANDRA LOREN"/>
    <s v="4-604120423"/>
    <n v="0"/>
    <s v="ZPS0001"/>
    <s v="Proyecto"/>
    <d v="2018-11-01T00:00:00"/>
    <d v="2018-11-01T00:00:00"/>
    <d v="2019-11-30T00:00:00"/>
    <s v="LIB.  //  Libe"/>
    <s v="LIBERADO"/>
    <n v="0"/>
    <n v="0"/>
    <n v="0"/>
    <n v="5264131"/>
    <n v="0"/>
    <n v="0"/>
    <n v="46503519"/>
    <n v="0"/>
    <n v="0"/>
    <n v="0"/>
    <n v="51767650"/>
  </r>
  <r>
    <x v="1"/>
    <s v="COMITÉ ANTIOQUIA"/>
    <x v="2"/>
    <s v="4-604120425"/>
    <s v="FNCFO.001.01.01.02.04"/>
    <x v="1"/>
    <x v="2"/>
    <s v="BENEFICIO SECO"/>
    <s v="4-604120425"/>
    <s v="MEJORAM. INFRAESTRUCT. BENEFICIO ARMENIA"/>
    <s v="COLORADO RESTREPO NICOLAS"/>
    <s v="4-604120425"/>
    <n v="0"/>
    <s v="ZPS0001"/>
    <s v="Proyecto"/>
    <d v="2018-11-09T00:00:00"/>
    <d v="2018-10-26T00:00:00"/>
    <d v="2019-06-26T00:00:00"/>
    <s v="CTEC  //  Libe"/>
    <s v="CIERRE TÉCNICO"/>
    <n v="22599623"/>
    <n v="14645200"/>
    <n v="0"/>
    <n v="0"/>
    <n v="0"/>
    <n v="0"/>
    <n v="19719068"/>
    <n v="0"/>
    <n v="0"/>
    <n v="0"/>
    <n v="56963891"/>
  </r>
  <r>
    <x v="1"/>
    <s v="COMITÉ ANTIOQUIA"/>
    <x v="2"/>
    <s v="4-604120426"/>
    <s v="FNCFO.001.01.03.02.05"/>
    <x v="2"/>
    <x v="7"/>
    <s v="VÍAS"/>
    <s v="4-604120426"/>
    <s v="MANTENIMIENTO VIAS TERCIARIAS SALGAR"/>
    <s v="MONTOYA DELGADO EUGENIO L"/>
    <s v="4-604120426"/>
    <n v="0"/>
    <s v="ZPS0001"/>
    <s v="Proyecto"/>
    <d v="2018-11-14T00:00:00"/>
    <d v="2018-11-07T00:00:00"/>
    <d v="2019-11-06T00:00:00"/>
    <s v="LIB.  //  Libe"/>
    <s v="LIBERADO"/>
    <n v="0"/>
    <n v="0"/>
    <n v="0"/>
    <n v="0"/>
    <n v="0"/>
    <n v="0"/>
    <n v="4234500"/>
    <n v="0"/>
    <n v="6741000"/>
    <n v="29666000"/>
    <n v="40641500"/>
  </r>
  <r>
    <x v="1"/>
    <s v="COMITÉ ANTIOQUIA"/>
    <x v="2"/>
    <s v="4-604120428"/>
    <s v="FNCFO.001.01.03.02.05"/>
    <x v="2"/>
    <x v="7"/>
    <s v="VÍAS"/>
    <s v="4-604120428"/>
    <s v="MANTENIMIENTO VIAS TERCIARIAS BETULIA"/>
    <s v="MONTOYA DELGADO EUGENIO L"/>
    <s v="4-604120428"/>
    <n v="0"/>
    <s v="ZPS0001"/>
    <s v="Proyecto"/>
    <d v="2018-11-30T00:00:00"/>
    <d v="2018-11-28T00:00:00"/>
    <d v="2019-11-27T00:00:00"/>
    <s v="LIB.  //  Libe"/>
    <s v="LIBERADO"/>
    <n v="0"/>
    <n v="0"/>
    <n v="0"/>
    <n v="0"/>
    <n v="0"/>
    <n v="0"/>
    <n v="20748300"/>
    <n v="0"/>
    <n v="0"/>
    <n v="0"/>
    <n v="20748300"/>
  </r>
  <r>
    <x v="1"/>
    <s v="COMITÉ ANTIOQUIA"/>
    <x v="2"/>
    <s v="4-604120429"/>
    <s v="FNCFO.001.01.03.02.04"/>
    <x v="2"/>
    <x v="7"/>
    <s v="INFRAESTRUCTURA SOCIAL"/>
    <s v="4-604120429"/>
    <s v="CONST. CENTRO DLLO RUMBADERO CONCORDIA"/>
    <s v="MONTOYA DELGADO EUGENIO L"/>
    <s v="4-604120429"/>
    <n v="0"/>
    <s v="ZPS0001"/>
    <s v="Proyecto"/>
    <d v="2018-12-05T00:00:00"/>
    <d v="2018-09-28T00:00:00"/>
    <d v="2019-06-27T00:00:00"/>
    <s v="LIB.  //  Libe"/>
    <s v="LIBERADO"/>
    <n v="0"/>
    <n v="27233099"/>
    <n v="0"/>
    <n v="0"/>
    <n v="0"/>
    <n v="0"/>
    <n v="14974484"/>
    <n v="0"/>
    <n v="0"/>
    <n v="0"/>
    <n v="42207583"/>
  </r>
  <r>
    <x v="1"/>
    <s v="COMITÉ ANTIOQUIA"/>
    <x v="2"/>
    <s v="4-604120430"/>
    <s v="FNCFO.001.01.03.02.02"/>
    <x v="2"/>
    <x v="7"/>
    <s v="VIVIENDA"/>
    <s v="4-604120430"/>
    <s v="MEJORAMIENTO VIVIENDA RURAL CONCORDIA"/>
    <s v="MONTOYA DELGADO EUGENIO L"/>
    <s v="4-604120430"/>
    <n v="0"/>
    <s v="ZPS0001"/>
    <s v="Proyecto"/>
    <d v="2018-12-05T00:00:00"/>
    <d v="2018-11-26T00:00:00"/>
    <d v="2019-11-25T00:00:00"/>
    <s v="LIB.  //  Libe"/>
    <s v="LIBERADO"/>
    <n v="0"/>
    <n v="392211816"/>
    <n v="0"/>
    <n v="0"/>
    <n v="0"/>
    <n v="0"/>
    <n v="73131594"/>
    <n v="0"/>
    <n v="0"/>
    <n v="0"/>
    <n v="465343410"/>
  </r>
  <r>
    <x v="1"/>
    <s v="COMITÉ ANTIOQUIA"/>
    <x v="2"/>
    <s v="4-604120432"/>
    <s v="FNCFO.001.01.03.02.04"/>
    <x v="2"/>
    <x v="7"/>
    <s v="INFRAESTRUCTURA SOCIAL"/>
    <s v="4-604120432"/>
    <s v="CONST. CENTRO DLLO MESTIZO SAN JERONIMO"/>
    <s v="PATIÑO HINCAPIE JESUS AIC"/>
    <s v="4-604120432"/>
    <n v="0"/>
    <s v="ZPS0001"/>
    <s v="Proyecto"/>
    <d v="2018-12-05T00:00:00"/>
    <d v="2018-11-09T00:00:00"/>
    <d v="2019-09-08T00:00:00"/>
    <s v="LIB.  //  Libe"/>
    <s v="LIBERADO"/>
    <n v="0"/>
    <n v="14077525"/>
    <n v="0"/>
    <n v="0"/>
    <n v="0"/>
    <n v="0"/>
    <n v="15974071"/>
    <n v="0"/>
    <n v="5000000"/>
    <n v="0"/>
    <n v="35051596"/>
  </r>
  <r>
    <x v="1"/>
    <s v="COMITÉ ANTIOQUIA"/>
    <x v="2"/>
    <s v="4-604120433"/>
    <s v="FNCFO.001.01.03.02.05"/>
    <x v="2"/>
    <x v="7"/>
    <s v="VÍAS"/>
    <s v="4-604120433"/>
    <s v="CONST. OBRAS DRENAJE PALMICHAL-VERGEL"/>
    <s v="LOPEZ LOPEZ JORGE MARIO"/>
    <s v="4-604120433"/>
    <n v="0"/>
    <s v="ZPS0001"/>
    <s v="Proyecto"/>
    <d v="2018-12-06T00:00:00"/>
    <d v="2018-11-13T00:00:00"/>
    <d v="2019-11-12T00:00:00"/>
    <s v="LIB.  //  Libe"/>
    <s v="LIBERADO"/>
    <n v="0"/>
    <n v="49638442"/>
    <n v="0"/>
    <n v="0"/>
    <n v="0"/>
    <n v="0"/>
    <n v="49140000"/>
    <n v="0"/>
    <n v="0"/>
    <n v="0"/>
    <n v="98778442"/>
  </r>
  <r>
    <x v="1"/>
    <s v="COMITÉ ANTIOQUIA"/>
    <x v="2"/>
    <s v="4-604120435"/>
    <s v="FNCFO.001.01.03.02.02"/>
    <x v="2"/>
    <x v="7"/>
    <s v="VIVIENDA"/>
    <s v="4-604120435"/>
    <s v="CONST. ESTUFAS EFICIENTES GIRALDO"/>
    <s v="PATIÑO HINCAPIE JESUS AIC"/>
    <s v="4-604120435"/>
    <n v="0"/>
    <s v="ZPS0001"/>
    <s v="Proyecto"/>
    <d v="2019-01-08T00:00:00"/>
    <d v="2019-01-23T00:00:00"/>
    <d v="2020-01-22T00:00:00"/>
    <s v="LIB.  //  Libe"/>
    <s v="LIBERADO"/>
    <n v="0"/>
    <n v="15096050"/>
    <n v="0"/>
    <n v="0"/>
    <n v="0"/>
    <n v="0"/>
    <n v="30000000"/>
    <n v="0"/>
    <n v="5990000"/>
    <n v="0"/>
    <n v="51086050"/>
  </r>
  <r>
    <x v="1"/>
    <s v="COMITÉ ANTIOQUIA"/>
    <x v="2"/>
    <s v="4-604120436"/>
    <s v="FNCFO.001.01.03.02.05"/>
    <x v="2"/>
    <x v="7"/>
    <s v="VÍAS"/>
    <s v="4-604120436"/>
    <s v="ADECUACION DE LA VÍA RIOVALLE GIRALDO"/>
    <s v="PATIÑO HINCAPIE JESUS AIC"/>
    <s v="4-604120436"/>
    <n v="0"/>
    <s v="ZPS0001"/>
    <s v="Proyecto"/>
    <d v="2019-01-08T00:00:00"/>
    <d v="2019-02-01T00:00:00"/>
    <d v="2019-08-31T00:00:00"/>
    <s v="LIB.  //  Libe"/>
    <s v="LIBERADO"/>
    <n v="0"/>
    <n v="0"/>
    <n v="0"/>
    <n v="0"/>
    <n v="0"/>
    <n v="0"/>
    <n v="10000000"/>
    <n v="0"/>
    <n v="13800000"/>
    <n v="0"/>
    <n v="23800000"/>
  </r>
  <r>
    <x v="1"/>
    <s v="COMITÉ ANTIOQUIA"/>
    <x v="2"/>
    <s v="4-604120437"/>
    <s v="FNCFO.001.01.03.02.05"/>
    <x v="2"/>
    <x v="7"/>
    <s v="VÍAS"/>
    <s v="4-604120437"/>
    <s v="PROGRAMA CAMINEROS DABEIBA"/>
    <s v="PATIÑO HINCAPIE JESUS AIC"/>
    <s v="4-604120437"/>
    <n v="0"/>
    <s v="ZPS0001"/>
    <s v="Proyecto"/>
    <d v="2019-01-08T00:00:00"/>
    <d v="2019-02-01T00:00:00"/>
    <d v="2019-10-03T00:00:00"/>
    <s v="LIB.  //  Libe"/>
    <s v="LIBERADO"/>
    <n v="0"/>
    <n v="9018544"/>
    <n v="0"/>
    <n v="0"/>
    <n v="0"/>
    <n v="0"/>
    <n v="15992341"/>
    <n v="0"/>
    <n v="0"/>
    <n v="0"/>
    <n v="25010885"/>
  </r>
  <r>
    <x v="1"/>
    <s v="COMITÉ ANTIOQUIA"/>
    <x v="2"/>
    <s v="4-604120438"/>
    <s v="FNCFO.001.01.03.02.02"/>
    <x v="2"/>
    <x v="7"/>
    <s v="VIVIENDA"/>
    <s v="4-604120438"/>
    <s v="CONST. ESTUFAS EFICIENTES ANZA"/>
    <s v="MONTOYA DELGADO EUGENIO L"/>
    <s v="4-604120438"/>
    <n v="0"/>
    <s v="ZPS0001"/>
    <s v="Proyecto"/>
    <d v="2019-01-08T00:00:00"/>
    <d v="2018-12-20T00:00:00"/>
    <d v="2019-12-19T00:00:00"/>
    <s v="LIB.  //  Libe"/>
    <s v="LIBERADO"/>
    <n v="0"/>
    <n v="0"/>
    <n v="0"/>
    <n v="0"/>
    <n v="0"/>
    <n v="0"/>
    <n v="42000000"/>
    <n v="0"/>
    <n v="0"/>
    <n v="0"/>
    <n v="42000000"/>
  </r>
  <r>
    <x v="1"/>
    <s v="COMITÉ ANTIOQUIA"/>
    <x v="2"/>
    <s v="4-604120439"/>
    <s v="FNCFO.001.01.03.02.05"/>
    <x v="2"/>
    <x v="7"/>
    <s v="VÍAS"/>
    <s v="4-604120439"/>
    <s v="CONST. PLACA HUELLA 2 KM BETULIA"/>
    <s v="MONTOYA DELGADO EUGENIO L"/>
    <s v="4-604120439"/>
    <n v="0"/>
    <s v="ZPS0001"/>
    <s v="Proyecto"/>
    <d v="2019-01-08T00:00:00"/>
    <d v="2018-12-28T00:00:00"/>
    <d v="2019-11-30T00:00:00"/>
    <s v="LIB.  //  Libe"/>
    <s v="LIBERADO"/>
    <n v="0"/>
    <n v="468468452"/>
    <n v="0"/>
    <n v="0"/>
    <n v="0"/>
    <n v="0"/>
    <n v="139816252"/>
    <n v="0"/>
    <n v="0"/>
    <n v="166960000"/>
    <n v="775244704"/>
  </r>
  <r>
    <x v="1"/>
    <s v="COMITÉ ANTIOQUIA"/>
    <x v="2"/>
    <s v="4-604120440"/>
    <s v="FNCFO.001.01.03.02.05"/>
    <x v="2"/>
    <x v="7"/>
    <s v="VÍAS"/>
    <s v="4-604120440"/>
    <s v="CONST. PLACA HUELLA 6.8 KM CONCORDIA"/>
    <s v="MONTOYA DELGADO EUGENIO L"/>
    <s v="4-604120440"/>
    <n v="0"/>
    <s v="ZPS0001"/>
    <s v="Proyecto"/>
    <d v="2019-01-08T00:00:00"/>
    <d v="2018-12-28T00:00:00"/>
    <d v="2019-12-06T00:00:00"/>
    <s v="LIB.  //  Libe"/>
    <s v="LIBERADO"/>
    <n v="0"/>
    <n v="3068003212"/>
    <n v="0"/>
    <n v="0"/>
    <n v="0"/>
    <n v="0"/>
    <n v="169280843"/>
    <n v="0"/>
    <n v="0"/>
    <n v="0"/>
    <n v="3237284055"/>
  </r>
  <r>
    <x v="1"/>
    <s v="COMITÉ ANTIOQUIA"/>
    <x v="2"/>
    <s v="4-604120441"/>
    <s v="FNCFO.001.01.03.02.05"/>
    <x v="2"/>
    <x v="7"/>
    <s v="VÍAS"/>
    <s v="4-604120441"/>
    <s v="CONSTR. BOX COLVERT LA AMAGACEÑA SALGAR"/>
    <s v="MONTOYA DELGADO EUGENIO L"/>
    <s v="4-604120441"/>
    <n v="0"/>
    <s v="ZPS0001"/>
    <s v="Proyecto"/>
    <d v="2019-01-09T00:00:00"/>
    <d v="2018-01-26T00:00:00"/>
    <d v="2019-07-17T00:00:00"/>
    <s v="LIB.  //  Libe"/>
    <s v="LIBERADO"/>
    <n v="0"/>
    <n v="0"/>
    <n v="0"/>
    <n v="0"/>
    <n v="0"/>
    <n v="0"/>
    <n v="13423724"/>
    <n v="0"/>
    <n v="0"/>
    <n v="0"/>
    <n v="13423724"/>
  </r>
  <r>
    <x v="1"/>
    <s v="COMITÉ ANTIOQUIA"/>
    <x v="2"/>
    <s v="4-604120442"/>
    <s v="FNCFO.001.01.03.02.05"/>
    <x v="2"/>
    <x v="7"/>
    <s v="VÍAS"/>
    <s v="4-604120442"/>
    <s v="MANT/ADEC CAMINOS VEREDALES CAICEDO"/>
    <s v="MONTOYA DELGADO EUGENIO L"/>
    <s v="4-604120442"/>
    <n v="0"/>
    <s v="ZPS0001"/>
    <s v="Proyecto"/>
    <d v="2019-01-09T00:00:00"/>
    <d v="2018-11-20T00:00:00"/>
    <d v="2019-11-19T00:00:00"/>
    <s v="LIB.  //  Libe"/>
    <s v="LIBERADO"/>
    <n v="0"/>
    <n v="0"/>
    <n v="0"/>
    <n v="0"/>
    <n v="0"/>
    <n v="0"/>
    <n v="19994300"/>
    <n v="0"/>
    <n v="0"/>
    <n v="0"/>
    <n v="19994300"/>
  </r>
  <r>
    <x v="1"/>
    <s v="COMITÉ ANTIOQUIA"/>
    <x v="2"/>
    <s v="4-604120443"/>
    <s v="FNCFO.001.01.03.02.05"/>
    <x v="2"/>
    <x v="7"/>
    <s v="VÍAS"/>
    <s v="4-604120443"/>
    <s v="CONST.OBRAS DRENAJE VARIAS VEREDA SALGAR"/>
    <s v="MONTOYA DELGADO EUGENIO L"/>
    <s v="4-604120443"/>
    <n v="0"/>
    <s v="ZPS0001"/>
    <s v="Proyecto"/>
    <d v="2019-01-09T00:00:00"/>
    <d v="2018-12-28T00:00:00"/>
    <d v="2019-08-27T00:00:00"/>
    <s v="LIB.  //  Libe"/>
    <s v="LIBERADO"/>
    <n v="0"/>
    <n v="0"/>
    <n v="0"/>
    <n v="0"/>
    <n v="0"/>
    <n v="0"/>
    <n v="29764644"/>
    <n v="0"/>
    <n v="0"/>
    <n v="0"/>
    <n v="29764644"/>
  </r>
  <r>
    <x v="1"/>
    <s v="COMITÉ ANTIOQUIA"/>
    <x v="2"/>
    <s v="4-604120444"/>
    <s v="FNCFO.001.01.03.02.03"/>
    <x v="2"/>
    <x v="7"/>
    <s v="SANEAMIENTO BÁSICO"/>
    <s v="4-604120444"/>
    <s v="ADEC/OPT ACUEDUCTO VARIAS VEREDAS URRAO"/>
    <s v="MONTOYA DELGADO EUGENIO L"/>
    <s v="4-604120444"/>
    <n v="0"/>
    <s v="ZPS0001"/>
    <s v="Proyecto"/>
    <d v="2019-01-09T00:00:00"/>
    <d v="2018-12-14T00:00:00"/>
    <d v="2020-12-27T00:00:00"/>
    <s v="LIB.  //  Libe"/>
    <s v="LIBERADO"/>
    <n v="0"/>
    <n v="87068317"/>
    <n v="0"/>
    <n v="0"/>
    <n v="0"/>
    <n v="0"/>
    <n v="3900000"/>
    <n v="0"/>
    <n v="0"/>
    <n v="0"/>
    <n v="90968317"/>
  </r>
  <r>
    <x v="1"/>
    <s v="COMITÉ ANTIOQUIA"/>
    <x v="2"/>
    <s v="4-604120445"/>
    <s v="FNCFO.001.01.03.02.05"/>
    <x v="2"/>
    <x v="7"/>
    <s v="VÍAS"/>
    <s v="4-604120445"/>
    <s v="ADEC PUENTE VEHICULAR LA CARTAGENA URRAO"/>
    <s v="MONTOYA DELGADO EUGENIO L"/>
    <s v="4-604120445"/>
    <n v="0"/>
    <s v="ZPS0001"/>
    <s v="Proyecto"/>
    <d v="2019-01-09T00:00:00"/>
    <d v="2018-12-20T00:00:00"/>
    <d v="2019-12-19T00:00:00"/>
    <s v="LIB.  //  Libe"/>
    <s v="LIBERADO"/>
    <n v="0"/>
    <n v="10620215"/>
    <n v="0"/>
    <n v="0"/>
    <n v="0"/>
    <n v="0"/>
    <n v="19986325"/>
    <n v="0"/>
    <n v="0"/>
    <n v="0"/>
    <n v="30606540"/>
  </r>
  <r>
    <x v="1"/>
    <s v="COMITÉ ANTIOQUIA"/>
    <x v="2"/>
    <s v="4-604120446"/>
    <s v="FNCFO.001.01.03.02.02"/>
    <x v="2"/>
    <x v="7"/>
    <s v="VIVIENDA"/>
    <s v="4-604120446"/>
    <s v="CONST. VIVIENDA VARIAS VEREDAS ITUANGO"/>
    <s v="LOPEZ LOPEZ JORGE MARIO"/>
    <s v="4-604120446"/>
    <n v="0"/>
    <s v="ZPS0001"/>
    <s v="Proyecto"/>
    <d v="2019-01-09T00:00:00"/>
    <d v="2019-04-05T00:00:00"/>
    <d v="2020-04-04T00:00:00"/>
    <s v="LIB.  //  Libe"/>
    <s v="LIBERADO"/>
    <n v="0"/>
    <n v="88000000"/>
    <n v="0"/>
    <n v="0"/>
    <n v="0"/>
    <n v="0"/>
    <n v="100000000"/>
    <n v="0"/>
    <n v="20000000"/>
    <n v="0"/>
    <n v="208000000"/>
  </r>
  <r>
    <x v="1"/>
    <s v="COMITÉ ANTIOQUIA"/>
    <x v="2"/>
    <s v="4-604120447"/>
    <s v="FNCFO.001.01.03.02.02"/>
    <x v="2"/>
    <x v="7"/>
    <s v="VIVIENDA"/>
    <s v="4-604120447"/>
    <s v="CONST. ESTUFAS EFICIENTES GUADALUPE"/>
    <s v="LOPEZ LOPEZ JORGE MARIO"/>
    <s v="4-604120447"/>
    <n v="0"/>
    <s v="ZPS0001"/>
    <s v="Proyecto"/>
    <d v="2019-01-09T00:00:00"/>
    <d v="2018-12-14T00:00:00"/>
    <d v="2019-12-14T00:00:00"/>
    <s v="LIB.  //  Libe"/>
    <s v="LIBERADO"/>
    <n v="0"/>
    <n v="1337626"/>
    <n v="0"/>
    <n v="0"/>
    <n v="0"/>
    <n v="0"/>
    <n v="46744500"/>
    <n v="0"/>
    <n v="12703000"/>
    <n v="0"/>
    <n v="60785126"/>
  </r>
  <r>
    <x v="1"/>
    <s v="COMITÉ ANTIOQUIA"/>
    <x v="2"/>
    <s v="4-604120448"/>
    <s v="FNCFO.001.01.03.02.04"/>
    <x v="2"/>
    <x v="7"/>
    <s v="INFRAESTRUCTURA SOCIAL"/>
    <s v="4-604120448"/>
    <s v="CONST. AULA VEREDA PRIMAVERA GOMEZ PLATA"/>
    <s v="LOPEZ LOPEZ JORGE MARIO"/>
    <s v="4-604120448"/>
    <n v="0"/>
    <s v="ZPS0001"/>
    <s v="Proyecto"/>
    <d v="2019-01-09T00:00:00"/>
    <d v="2018-12-17T00:00:00"/>
    <d v="2019-11-30T00:00:00"/>
    <s v="LIB.  //  Libe"/>
    <s v="LIBERADO"/>
    <n v="0"/>
    <n v="10073520"/>
    <n v="0"/>
    <n v="0"/>
    <n v="0"/>
    <n v="0"/>
    <n v="19355351"/>
    <n v="0"/>
    <n v="0"/>
    <n v="9224000"/>
    <n v="38652871"/>
  </r>
  <r>
    <x v="1"/>
    <s v="COMITÉ ANTIOQUIA"/>
    <x v="2"/>
    <s v="4-604120449"/>
    <s v="FNCFO.001.01.03.02.05"/>
    <x v="2"/>
    <x v="7"/>
    <s v="VÍAS"/>
    <s v="4-604120449"/>
    <s v="MEJORA. CAMINO HERRADURA SANTA ROSA DE O"/>
    <s v="LOPEZ LOPEZ JORGE MARIO"/>
    <s v="4-604120449"/>
    <n v="0"/>
    <s v="ZPS0001"/>
    <s v="Proyecto"/>
    <d v="2019-01-09T00:00:00"/>
    <d v="2018-12-28T00:00:00"/>
    <d v="2019-08-27T00:00:00"/>
    <s v="LIB.  //  Libe"/>
    <s v="LIBERADO"/>
    <n v="0"/>
    <n v="19693635"/>
    <n v="0"/>
    <n v="0"/>
    <n v="0"/>
    <n v="0"/>
    <n v="20000000"/>
    <n v="0"/>
    <n v="10000000"/>
    <n v="0"/>
    <n v="49693635"/>
  </r>
  <r>
    <x v="1"/>
    <s v="COMITÉ ANTIOQUIA"/>
    <x v="2"/>
    <s v="4-604120450"/>
    <s v="FNCFO.001.01.03.02.05"/>
    <x v="2"/>
    <x v="7"/>
    <s v="VÍAS"/>
    <s v="4-604120450"/>
    <s v="CONST. PLACA HUELLA 1 KM SAN ANDRES CUER"/>
    <s v="LOPEZ LOPEZ JORGE MARIO"/>
    <s v="4-604120450"/>
    <n v="0"/>
    <s v="ZPS0001"/>
    <s v="Proyecto"/>
    <d v="2019-01-09T00:00:00"/>
    <d v="2018-12-14T00:00:00"/>
    <d v="2019-10-30T00:00:00"/>
    <s v="LIB.  //  Libe"/>
    <s v="LIBERADO"/>
    <n v="0"/>
    <n v="330212503"/>
    <n v="0"/>
    <n v="0"/>
    <n v="0"/>
    <n v="0"/>
    <n v="74999999"/>
    <n v="0"/>
    <n v="0"/>
    <n v="0"/>
    <n v="405212502"/>
  </r>
  <r>
    <x v="1"/>
    <s v="COMITÉ ANTIOQUIA"/>
    <x v="2"/>
    <s v="4-604120451"/>
    <s v="FNCFO.001.01.03.02.04"/>
    <x v="2"/>
    <x v="7"/>
    <s v="INFRAESTRUCTURA SOCIAL"/>
    <s v="4-604120451"/>
    <s v="CONST. CENTRO DLLO LAURELES SANTA FE ANT"/>
    <s v="PATIÑO HINCAPIE JESUS AIC"/>
    <s v="4-604120451"/>
    <n v="0"/>
    <s v="ZPS0001"/>
    <s v="Proyecto"/>
    <d v="2019-01-11T00:00:00"/>
    <d v="2019-01-11T00:00:00"/>
    <d v="2019-12-31T00:00:00"/>
    <s v="LIB.  //  Libe"/>
    <s v="LIBERADO"/>
    <n v="0"/>
    <n v="41100000"/>
    <n v="0"/>
    <n v="0"/>
    <n v="0"/>
    <n v="0"/>
    <n v="54956181"/>
    <n v="0"/>
    <n v="4996000"/>
    <n v="0"/>
    <n v="101052181"/>
  </r>
  <r>
    <x v="1"/>
    <s v="COMITÉ ANTIOQUIA"/>
    <x v="2"/>
    <s v="4-604120452"/>
    <s v="FNCFO.001.01.03.02.04"/>
    <x v="2"/>
    <x v="7"/>
    <s v="INFRAESTRUCTURA SOCIAL"/>
    <s v="4-604120452"/>
    <s v="CONST. ADEC CENTRO DLLO SAMARIA CIUDAD B"/>
    <s v="MORENO BEDOYA JUAN GUILLE"/>
    <s v="4-604120452"/>
    <n v="0"/>
    <s v="ZPS0001"/>
    <s v="Proyecto"/>
    <d v="2019-01-11T00:00:00"/>
    <d v="2018-12-28T00:00:00"/>
    <d v="2019-08-28T00:00:00"/>
    <s v="LIB.  //  Libe"/>
    <s v="LIBERADO"/>
    <n v="0"/>
    <n v="11276850"/>
    <n v="0"/>
    <n v="0"/>
    <n v="0"/>
    <n v="0"/>
    <n v="9996196"/>
    <n v="0"/>
    <n v="0"/>
    <n v="0"/>
    <n v="21273046"/>
  </r>
  <r>
    <x v="1"/>
    <s v="COMITÉ ANTIOQUIA"/>
    <x v="2"/>
    <s v="4-604120453"/>
    <s v="FNCFO.001.01.03.02.03"/>
    <x v="2"/>
    <x v="7"/>
    <s v="SANEAMIENTO BÁSICO"/>
    <s v="4-604120453"/>
    <s v="ADEC/OPT ACUED. BOLIVAR ARRIBA CIUDAD BO"/>
    <s v="MORENO BEDOYA JUAN GUILLE"/>
    <s v="4-604120453"/>
    <n v="0"/>
    <s v="ZPS0001"/>
    <s v="Proyecto"/>
    <d v="2019-01-11T00:00:00"/>
    <d v="2018-12-28T00:00:00"/>
    <d v="2019-08-28T00:00:00"/>
    <s v="LIB.  //  Libe"/>
    <s v="LIBERADO"/>
    <n v="11999950"/>
    <n v="34035377"/>
    <n v="0"/>
    <n v="0"/>
    <n v="0"/>
    <n v="0"/>
    <n v="29913812"/>
    <n v="0"/>
    <n v="0"/>
    <n v="0"/>
    <n v="75949139"/>
  </r>
  <r>
    <x v="1"/>
    <s v="COMITÉ ANTIOQUIA"/>
    <x v="2"/>
    <s v="4-604120454"/>
    <s v="FNCFO.001.01.03.02.03"/>
    <x v="2"/>
    <x v="7"/>
    <s v="SANEAMIENTO BÁSICO"/>
    <s v="4-604120454"/>
    <s v="ADEC/OPT ACUED BUENOS AIRES CIUDAD BOLIV"/>
    <s v="MORENO BEDOYA JUAN GUILLE"/>
    <s v="4-604120454"/>
    <n v="0"/>
    <s v="ZPS0001"/>
    <s v="Proyecto"/>
    <d v="2019-01-14T00:00:00"/>
    <d v="2018-12-28T00:00:00"/>
    <d v="2019-10-06T00:00:00"/>
    <s v="LIB.  //  Libe"/>
    <s v="LIBERADO"/>
    <n v="0"/>
    <n v="4247887"/>
    <n v="0"/>
    <n v="0"/>
    <n v="0"/>
    <n v="0"/>
    <n v="9996937"/>
    <n v="0"/>
    <n v="0"/>
    <n v="0"/>
    <n v="14244824"/>
  </r>
  <r>
    <x v="1"/>
    <s v="COMITÉ ANTIOQUIA"/>
    <x v="2"/>
    <s v="4-604120456"/>
    <s v="FNCFO.001.01.03.02.05"/>
    <x v="2"/>
    <x v="7"/>
    <s v="VÍAS"/>
    <s v="4-604120456"/>
    <s v="CONST. PLACA HUELLA 4 KM CARAMANTA"/>
    <s v="MORENO BEDOYA JUAN GUILLE"/>
    <s v="4-604120456"/>
    <n v="0"/>
    <s v="ZPS0001"/>
    <s v="Proyecto"/>
    <d v="2019-01-14T00:00:00"/>
    <d v="2019-03-15T00:00:00"/>
    <d v="2019-11-30T00:00:00"/>
    <s v="LIB.  //  Libe"/>
    <s v="LIBERADO"/>
    <n v="0"/>
    <n v="1083855393"/>
    <n v="0"/>
    <n v="0"/>
    <n v="0"/>
    <n v="0"/>
    <n v="249995890"/>
    <n v="0"/>
    <n v="0"/>
    <n v="0"/>
    <n v="1333851283"/>
  </r>
  <r>
    <x v="1"/>
    <s v="COMITÉ ANTIOQUIA"/>
    <x v="2"/>
    <s v="4-604120459"/>
    <s v="FNCFO.001.01.03.02.05"/>
    <x v="2"/>
    <x v="7"/>
    <s v="VÍAS"/>
    <s v="4-604120459"/>
    <s v="MEJORAMIENTO VÍA SANTA ANA VALPARAISO"/>
    <s v="ORDOÑEZ FRANCO KAROL DAYA"/>
    <s v="4-604120459"/>
    <n v="0"/>
    <s v="ZPS0001"/>
    <s v="Proyecto"/>
    <d v="2019-01-21T00:00:00"/>
    <d v="2019-01-21T00:00:00"/>
    <d v="2019-09-20T00:00:00"/>
    <s v="LIB.  //  Libe"/>
    <s v="LIBERADO"/>
    <n v="0"/>
    <n v="3650000"/>
    <n v="0"/>
    <n v="0"/>
    <n v="0"/>
    <n v="0"/>
    <n v="20500000"/>
    <n v="0"/>
    <n v="0"/>
    <n v="0"/>
    <n v="24150000"/>
  </r>
  <r>
    <x v="1"/>
    <s v="COMITÉ ANTIOQUIA"/>
    <x v="2"/>
    <s v="4-604120460"/>
    <s v="FNCFO.001.01.01.04.01"/>
    <x v="1"/>
    <x v="4"/>
    <s v="CAFES ESPECIALES Y SOSTENIBLES"/>
    <s v="4-604120460"/>
    <s v="PROGRAMA FARMER BROTHERS 2019 – 2020"/>
    <s v="MURIEL MARTINEZ MARIA ALE"/>
    <s v="4-604120460"/>
    <n v="0"/>
    <s v="ZPS0001"/>
    <s v="Proyecto"/>
    <d v="2019-01-31T00:00:00"/>
    <d v="2018-12-15T00:00:00"/>
    <d v="2021-06-14T00:00:00"/>
    <s v="LIB.  //  Libe"/>
    <s v="LIBERADO"/>
    <n v="0"/>
    <n v="0"/>
    <n v="0"/>
    <n v="785909767"/>
    <n v="0"/>
    <n v="147182639"/>
    <n v="170039862"/>
    <n v="0"/>
    <n v="797491400"/>
    <n v="53794100"/>
    <n v="1954417768"/>
  </r>
  <r>
    <x v="1"/>
    <s v="COMITÉ ANTIOQUIA"/>
    <x v="2"/>
    <s v="4-604120461"/>
    <s v="FNCFO.001.01.01.02.04"/>
    <x v="1"/>
    <x v="2"/>
    <s v="BENEFICIO SECO"/>
    <s v="4-604120461"/>
    <s v="SOSTENIB Y MEJORA BENEFICIO SAN JERONIMO"/>
    <s v="SALAZAR ALZATE ESTEBAN"/>
    <s v="4-604120461"/>
    <n v="73"/>
    <s v="ZPS0001"/>
    <s v="Proyecto"/>
    <d v="2019-02-01T00:00:00"/>
    <d v="2018-12-15T00:00:00"/>
    <d v="2020-06-15T00:00:00"/>
    <s v="LIB.  //  Libe"/>
    <s v="LIBERADO"/>
    <n v="7095600"/>
    <n v="28288700.849999998"/>
    <n v="0"/>
    <n v="0"/>
    <n v="0"/>
    <n v="0"/>
    <n v="19929724.16"/>
    <n v="0"/>
    <n v="2286141"/>
    <n v="0"/>
    <n v="57600166.00999999"/>
  </r>
  <r>
    <x v="1"/>
    <s v="COMITÉ ANTIOQUIA"/>
    <x v="2"/>
    <s v="4-604120461"/>
    <s v="FNCFO.001.01.01.02.02"/>
    <x v="1"/>
    <x v="2"/>
    <s v="FERTILIZACION"/>
    <s v="4-604120461"/>
    <s v="SOSTENIB Y MEJORA BENEFICIO SAN JERONIMO"/>
    <s v="SALAZAR ALZATE ESTEBAN"/>
    <s v="4-604120461"/>
    <n v="27"/>
    <s v="ZPS0001"/>
    <s v="Proyecto"/>
    <d v="2019-02-01T00:00:00"/>
    <d v="2018-12-15T00:00:00"/>
    <d v="2020-06-15T00:00:00"/>
    <s v="LIB.  //  Libe"/>
    <s v="LIBERADO"/>
    <n v="2624400"/>
    <n v="10462944.15"/>
    <n v="0"/>
    <n v="0"/>
    <n v="0"/>
    <n v="0"/>
    <n v="7371267.8400000008"/>
    <n v="0"/>
    <n v="845559"/>
    <n v="0"/>
    <n v="21304170.990000002"/>
  </r>
  <r>
    <x v="1"/>
    <s v="COMITÉ ANTIOQUIA"/>
    <x v="2"/>
    <s v="4-604120462"/>
    <s v="FNCFO.001.01.01.02.02"/>
    <x v="1"/>
    <x v="2"/>
    <s v="FERTILIZACION"/>
    <s v="4-604120462"/>
    <s v="PROG. SOSTENIB. DE CAFETALES LIBORINA"/>
    <s v="SALAZAR ALZATE ESTEBAN"/>
    <s v="4-604120462"/>
    <n v="0"/>
    <s v="ZPS0001"/>
    <s v="Proyecto"/>
    <d v="2019-02-01T00:00:00"/>
    <d v="2018-12-15T00:00:00"/>
    <d v="2020-06-14T00:00:00"/>
    <s v="LIB.  //  Libe"/>
    <s v="LIBERADO"/>
    <n v="0"/>
    <n v="13579512"/>
    <n v="0"/>
    <n v="0"/>
    <n v="0"/>
    <n v="0"/>
    <n v="22675200"/>
    <n v="0"/>
    <n v="2339200"/>
    <n v="0"/>
    <n v="38593912"/>
  </r>
  <r>
    <x v="1"/>
    <s v="COMITÉ ANTIOQUIA"/>
    <x v="2"/>
    <s v="4-604120463"/>
    <s v="FNCFO.001.01.03.02.04"/>
    <x v="2"/>
    <x v="7"/>
    <s v="INFRAESTRUCTURA SOCIAL"/>
    <s v="4-604120463"/>
    <s v="OBRAS COMPLEM PROY COMUNITARIOS DABEIBA"/>
    <s v="PATIÑO HINCAPIE JESUS AIC"/>
    <s v="4-604120463"/>
    <n v="0"/>
    <s v="ZPS0001"/>
    <s v="Proyecto"/>
    <d v="2019-02-11T00:00:00"/>
    <d v="2019-01-28T00:00:00"/>
    <d v="2019-12-27T00:00:00"/>
    <s v="LIB.  //  Libe"/>
    <s v="LIBERADO"/>
    <n v="0"/>
    <n v="0"/>
    <n v="0"/>
    <n v="0"/>
    <n v="0"/>
    <n v="0"/>
    <n v="8478655"/>
    <n v="0"/>
    <n v="0"/>
    <n v="0"/>
    <n v="8478655"/>
  </r>
  <r>
    <x v="1"/>
    <s v="COMITÉ ANTIOQUIA"/>
    <x v="2"/>
    <s v="4-604120464"/>
    <s v="FNCFO.001.01.01.02.02"/>
    <x v="1"/>
    <x v="2"/>
    <s v="FERTILIZACION"/>
    <s v="4-604120464"/>
    <s v="GRANIZADA EBEJICO, P.RICO Y SNTA BARBARA"/>
    <s v="COLORADO RESTREPO NICOLAS"/>
    <s v="4-604120464"/>
    <n v="0"/>
    <s v="ZPS0001"/>
    <s v="Proyecto"/>
    <d v="2019-02-13T00:00:00"/>
    <d v="2018-11-26T00:00:00"/>
    <d v="2019-11-26T00:00:00"/>
    <s v="LIB.  //  Libe"/>
    <s v="LIBERADO"/>
    <n v="22600300"/>
    <n v="0"/>
    <n v="0"/>
    <n v="0"/>
    <n v="0"/>
    <n v="0"/>
    <n v="66239186"/>
    <n v="0"/>
    <n v="9905100"/>
    <n v="0"/>
    <n v="98744586"/>
  </r>
  <r>
    <x v="1"/>
    <s v="COMITÉ ANTIOQUIA"/>
    <x v="2"/>
    <s v="4-604120465"/>
    <s v="FNCFO.001.01.01.02.04"/>
    <x v="1"/>
    <x v="2"/>
    <s v="BENEFICIO SECO"/>
    <s v="4-604120465"/>
    <s v="SOSTENIB. Y MEJORAM. BENEF. COOP.ANT."/>
    <s v="MURIEL MARTINEZ MARIA ALE"/>
    <s v="4-604120465"/>
    <n v="0"/>
    <s v="ZPS0001"/>
    <s v="Proyecto"/>
    <d v="2019-02-19T00:00:00"/>
    <d v="2019-02-19T00:00:00"/>
    <d v="2020-02-19T00:00:00"/>
    <s v="LIB.  //  Libe"/>
    <s v="LIBERADO"/>
    <n v="0"/>
    <n v="0"/>
    <n v="0"/>
    <n v="106332323"/>
    <n v="0"/>
    <n v="0"/>
    <n v="110995107"/>
    <n v="0"/>
    <n v="0"/>
    <n v="0"/>
    <n v="217327430"/>
  </r>
  <r>
    <x v="1"/>
    <s v="COMITÉ ANTIOQUIA"/>
    <x v="2"/>
    <s v="4-604120466"/>
    <s v="FNCFO.001.01.01.02.02"/>
    <x v="1"/>
    <x v="2"/>
    <s v="FERTILIZACION"/>
    <s v="4-604120466"/>
    <s v="PROG. SOSTENIB. DE CAFETALES VALPARAISO"/>
    <s v="ARANGO MENDEZ LEIDY CATAL"/>
    <s v="4-604120466"/>
    <n v="0"/>
    <s v="ZPS0001"/>
    <s v="Proyecto"/>
    <d v="2019-02-20T00:00:00"/>
    <d v="2018-12-17T00:00:00"/>
    <d v="2020-03-31T00:00:00"/>
    <s v="LIB.  //  Libe"/>
    <s v="LIBERADO"/>
    <n v="33990840"/>
    <n v="0"/>
    <n v="0"/>
    <n v="0"/>
    <n v="0"/>
    <n v="0"/>
    <n v="73904940"/>
    <n v="0"/>
    <n v="10710000"/>
    <n v="0"/>
    <n v="118605780"/>
  </r>
  <r>
    <x v="1"/>
    <s v="COMITÉ ANTIOQUIA"/>
    <x v="2"/>
    <s v="4-604120467"/>
    <s v="FNCFO.001.01.01.02.04"/>
    <x v="1"/>
    <x v="2"/>
    <s v="BENEFICIO SECO"/>
    <s v="4-604120467"/>
    <s v="SOSTENIB.Y MEJORAM. BENEFICIO DON MATIAS"/>
    <s v="MURIEL MARTINEZ MARIA ALE"/>
    <s v="4-604120467"/>
    <n v="0"/>
    <s v="ZPS0001"/>
    <s v="Proyecto"/>
    <d v="2019-02-20T00:00:00"/>
    <d v="2018-12-15T00:00:00"/>
    <d v="2020-06-14T00:00:00"/>
    <s v="LIB.  //  Libe"/>
    <s v="LIBERADO"/>
    <n v="0"/>
    <n v="58422684"/>
    <n v="0"/>
    <n v="0"/>
    <n v="0"/>
    <n v="0"/>
    <n v="67468291"/>
    <n v="0"/>
    <n v="0"/>
    <n v="0"/>
    <n v="125890975"/>
  </r>
  <r>
    <x v="1"/>
    <s v="COMITÉ ANTIOQUIA"/>
    <x v="2"/>
    <s v="4-604120468"/>
    <s v="FNCFO.001.01.03.01.02"/>
    <x v="2"/>
    <x v="6"/>
    <s v="FORMACIÓN EN COMPETENCIAS PARA EL TRABAJO"/>
    <s v="4-604120468"/>
    <s v="BUENAS PRACTICAS AGRICOLAS TAMESIS 2"/>
    <s v="COLORADO RESTREPO NICOLAS"/>
    <s v="4-604120468"/>
    <n v="0"/>
    <s v="ZPS0001"/>
    <s v="Proyecto"/>
    <d v="2019-02-22T00:00:00"/>
    <d v="2019-02-04T00:00:00"/>
    <d v="2020-03-31T00:00:00"/>
    <s v="LIB.  //  Libe"/>
    <s v="LIBERADO"/>
    <n v="0"/>
    <n v="26224541"/>
    <n v="0"/>
    <n v="0"/>
    <n v="0"/>
    <n v="0"/>
    <n v="33811200"/>
    <n v="0"/>
    <n v="0"/>
    <n v="0"/>
    <n v="60035741"/>
  </r>
  <r>
    <x v="1"/>
    <s v="COMITÉ ANTIOQUIA"/>
    <x v="2"/>
    <s v="4-604120469"/>
    <s v="FNCFO.001.01.01.02.02"/>
    <x v="1"/>
    <x v="2"/>
    <s v="FERTILIZACION"/>
    <s v="4-604120469"/>
    <s v="GRANIZADA SANTA ROSA DE OSOS"/>
    <s v="MURIEL MARTINEZ MARIA ALE"/>
    <s v="4-604120469"/>
    <n v="0"/>
    <s v="ZPS0001"/>
    <s v="Proyecto"/>
    <d v="2019-02-25T00:00:00"/>
    <d v="2018-12-17T00:00:00"/>
    <d v="2020-01-31T00:00:00"/>
    <s v="LIB.  //  Libe"/>
    <s v="LIBERADO"/>
    <n v="896000"/>
    <n v="0"/>
    <n v="0"/>
    <n v="0"/>
    <n v="0"/>
    <n v="0"/>
    <n v="4600000"/>
    <n v="0"/>
    <n v="580500"/>
    <n v="0"/>
    <n v="6076500"/>
  </r>
  <r>
    <x v="1"/>
    <s v="COMITÉ ANTIOQUIA"/>
    <x v="2"/>
    <s v="4-604120470"/>
    <s v="FNCFO.001.01.01.02.02"/>
    <x v="1"/>
    <x v="2"/>
    <s v="FERTILIZACION"/>
    <s v="4-604120470"/>
    <s v="SOSTENIBILIDAD DE CAFETALES SAN LUIS"/>
    <s v="RAMIREZ MESA OLGA TERESIT"/>
    <s v="4-604120470"/>
    <n v="0"/>
    <s v="ZPS0001"/>
    <s v="Proyecto"/>
    <d v="2019-02-27T00:00:00"/>
    <d v="2019-02-18T00:00:00"/>
    <d v="2020-05-18T00:00:00"/>
    <s v="LIB.  //  Libe"/>
    <s v="LIBERADO"/>
    <n v="28468000"/>
    <n v="0"/>
    <n v="0"/>
    <n v="0"/>
    <n v="0"/>
    <n v="0"/>
    <n v="34120000"/>
    <n v="0"/>
    <n v="4000000"/>
    <n v="0"/>
    <n v="66588000"/>
  </r>
  <r>
    <x v="1"/>
    <s v="COMITÉ ANTIOQUIA"/>
    <x v="2"/>
    <s v="4-604120471"/>
    <s v="FNCFO.001.01.03.02.02"/>
    <x v="2"/>
    <x v="7"/>
    <s v="VIVIENDA"/>
    <s v="4-604120471"/>
    <s v="CONST. ESTUFAS EFICIENTES ANDES"/>
    <s v="MORENO BEDOYA JUAN GUILLE"/>
    <s v="4-604120471"/>
    <n v="0"/>
    <s v="ZPS0001"/>
    <s v="Proyecto"/>
    <d v="2019-03-05T00:00:00"/>
    <d v="2019-03-05T00:00:00"/>
    <d v="2019-12-05T00:00:00"/>
    <s v="LIB.  //  Libe"/>
    <s v="LIBERADO"/>
    <n v="12168800"/>
    <n v="0"/>
    <n v="0"/>
    <n v="0"/>
    <n v="0"/>
    <n v="0"/>
    <n v="15298201"/>
    <n v="0"/>
    <n v="0"/>
    <n v="0"/>
    <n v="27467001"/>
  </r>
  <r>
    <x v="1"/>
    <s v="COMITÉ ANTIOQUIA"/>
    <x v="2"/>
    <s v="4-604120472"/>
    <s v="FNCFO.001.01.03.02.04"/>
    <x v="2"/>
    <x v="7"/>
    <s v="INFRAESTRUCTURA SOCIAL"/>
    <s v="4-604120472"/>
    <s v="CONST. CENTRO DLLO SAN AGUSTIN ANDES"/>
    <s v="MORENO BEDOYA JUAN GUILLE"/>
    <s v="4-604120472"/>
    <n v="0"/>
    <s v="ZPS0001"/>
    <s v="Proyecto"/>
    <d v="2019-03-05T00:00:00"/>
    <d v="2019-03-05T00:00:00"/>
    <d v="2019-12-05T00:00:00"/>
    <s v="LIB.  //  Libe"/>
    <s v="LIBERADO"/>
    <n v="989998"/>
    <n v="0"/>
    <n v="0"/>
    <n v="0"/>
    <n v="0"/>
    <n v="0"/>
    <n v="23997077"/>
    <n v="0"/>
    <n v="0"/>
    <n v="0"/>
    <n v="24987075"/>
  </r>
  <r>
    <x v="1"/>
    <s v="COMITÉ ANTIOQUIA"/>
    <x v="2"/>
    <s v="4-604120473"/>
    <s v="FNCFO.001.01.01.02.04"/>
    <x v="1"/>
    <x v="2"/>
    <s v="BENEFICIO SECO"/>
    <s v="4-604120473"/>
    <s v="PROYECTO DEL MIEDO A LA CONFIANZA"/>
    <s v="SALAZAR ALZATE ESTEBAN"/>
    <s v="4-604120473"/>
    <n v="0"/>
    <s v="ZPS0001"/>
    <s v="Proyecto"/>
    <d v="2019-03-08T00:00:00"/>
    <d v="2019-02-18T00:00:00"/>
    <d v="2023-08-18T00:00:00"/>
    <s v="LIB.  //  Libe"/>
    <s v="LIBERADO"/>
    <n v="0"/>
    <n v="0"/>
    <n v="0"/>
    <n v="23729475"/>
    <n v="0"/>
    <n v="0"/>
    <n v="0"/>
    <n v="0"/>
    <n v="0"/>
    <n v="0"/>
    <n v="23729475"/>
  </r>
  <r>
    <x v="1"/>
    <s v="COMITÉ ANTIOQUIA"/>
    <x v="2"/>
    <s v="4-604120474"/>
    <s v="FNCFO.001.01.03.02.05"/>
    <x v="2"/>
    <x v="7"/>
    <s v="VÍAS"/>
    <s v="4-604120474"/>
    <s v="CONST. PLACA HUELLA TARSO 2.2 KM"/>
    <s v="DAVID CARMONA JUAN FERNAN"/>
    <s v="4-604120474"/>
    <n v="0"/>
    <s v="ZPS0001"/>
    <s v="Proyecto"/>
    <d v="2019-03-14T00:00:00"/>
    <d v="2019-02-18T00:00:00"/>
    <d v="2019-11-30T00:00:00"/>
    <s v="LIB.  //  Libe"/>
    <s v="LIBERADO"/>
    <n v="0"/>
    <n v="722084867"/>
    <n v="0"/>
    <n v="0"/>
    <n v="0"/>
    <n v="0"/>
    <n v="144410103"/>
    <n v="0"/>
    <n v="0"/>
    <n v="0"/>
    <n v="866494970"/>
  </r>
  <r>
    <x v="1"/>
    <s v="COMITÉ ANTIOQUIA"/>
    <x v="2"/>
    <s v="4-604120475"/>
    <s v="FNCFO.001.01.03.02.03"/>
    <x v="2"/>
    <x v="7"/>
    <s v="SANEAMIENTO BÁSICO"/>
    <s v="4-604120475"/>
    <s v="DISEÑO PLANTA AGUA POTABLE MONTEBELLO"/>
    <s v="LOPEZ LOPEZ JORGE MARIO"/>
    <s v="4-604120475"/>
    <n v="0"/>
    <s v="ZPS0001"/>
    <s v="Proyecto"/>
    <d v="2019-03-14T00:00:00"/>
    <d v="2019-02-19T00:00:00"/>
    <d v="2019-08-18T00:00:00"/>
    <s v="LIB.  //  Libe"/>
    <s v="LIBERADO"/>
    <n v="0"/>
    <n v="2879875"/>
    <n v="0"/>
    <n v="0"/>
    <n v="0"/>
    <n v="0"/>
    <n v="3332086"/>
    <n v="0"/>
    <n v="0"/>
    <n v="0"/>
    <n v="6211961"/>
  </r>
  <r>
    <x v="1"/>
    <s v="COMITÉ ANTIOQUIA"/>
    <x v="2"/>
    <s v="4-604120476"/>
    <s v="FNCFO.001.01.01.02.02"/>
    <x v="1"/>
    <x v="2"/>
    <s v="FERTILIZACION"/>
    <s v="4-604120476"/>
    <s v="SOSTENIBILIDAD DE CAFETALES ABEJORRAL"/>
    <s v="RAMIREZ MESA OLGA TERESIT"/>
    <s v="4-604120476"/>
    <n v="0"/>
    <s v="ZPS0001"/>
    <s v="Proyecto"/>
    <d v="2019-03-18T00:00:00"/>
    <d v="2019-02-18T00:00:00"/>
    <d v="2020-08-18T00:00:00"/>
    <s v="LIB.  //  Libe"/>
    <s v="LIBERADO"/>
    <n v="45194110"/>
    <n v="17780965"/>
    <n v="0"/>
    <n v="0"/>
    <n v="0"/>
    <n v="0"/>
    <n v="50002995"/>
    <n v="0"/>
    <n v="7284400"/>
    <n v="0"/>
    <n v="120262470"/>
  </r>
  <r>
    <x v="1"/>
    <s v="COMITÉ ANTIOQUIA"/>
    <x v="2"/>
    <s v="4-604120477"/>
    <s v="FNCFO.001.01.01.02.02"/>
    <x v="1"/>
    <x v="2"/>
    <s v="FERTILIZACION"/>
    <s v="4-604120477"/>
    <s v="SOSTENIBILIDAD DE CAFETALES SAN RAFAEL"/>
    <s v="RAMIREZ MESA OLGA TERESIT"/>
    <s v="4-604120477"/>
    <n v="0"/>
    <s v="ZPS0001"/>
    <s v="Proyecto"/>
    <d v="2019-03-19T00:00:00"/>
    <d v="2019-03-04T00:00:00"/>
    <d v="2020-06-04T00:00:00"/>
    <s v="LIB.  //  Libe"/>
    <s v="LIBERADO"/>
    <n v="44540700"/>
    <n v="0"/>
    <n v="0"/>
    <n v="0"/>
    <n v="0"/>
    <n v="0"/>
    <n v="43710000"/>
    <n v="0"/>
    <n v="5462000"/>
    <n v="0"/>
    <n v="93712700"/>
  </r>
  <r>
    <x v="1"/>
    <s v="COMITÉ ANTIOQUIA"/>
    <x v="2"/>
    <s v="4-604120478"/>
    <s v="FNCFO.001.01.03.02.02"/>
    <x v="2"/>
    <x v="7"/>
    <s v="VIVIENDA"/>
    <s v="4-604120478"/>
    <s v="CONST ESTUFAS EFICIENTES GUADALUPE - 100"/>
    <s v="LOPEZ LOPEZ JORGE MARIO"/>
    <s v="4-604120478"/>
    <n v="0"/>
    <s v="ZPS0001"/>
    <s v="Proyecto"/>
    <d v="2019-03-20T00:00:00"/>
    <d v="2019-03-14T00:00:00"/>
    <d v="2020-03-14T00:00:00"/>
    <s v="LIB.  //  Libe"/>
    <s v="LIBERADO"/>
    <n v="0"/>
    <n v="1270300"/>
    <n v="0"/>
    <n v="0"/>
    <n v="0"/>
    <n v="0"/>
    <n v="46744500"/>
    <n v="0"/>
    <n v="12703000"/>
    <n v="0"/>
    <n v="60717800"/>
  </r>
  <r>
    <x v="1"/>
    <s v="COMITÉ ANTIOQUIA"/>
    <x v="2"/>
    <s v="4-604120479"/>
    <s v="FNCFO.001.01.03.02.05"/>
    <x v="2"/>
    <x v="7"/>
    <s v="VÍAS"/>
    <s v="4-604120479"/>
    <s v="PROGRAMA CAMINEROS LA LIBORIANA TAMESIS"/>
    <s v="ORDOÑEZ FRANCO KAROL DAYA"/>
    <s v="4-604120479"/>
    <n v="0"/>
    <s v="ZPS0001"/>
    <s v="Proyecto"/>
    <d v="2019-03-26T00:00:00"/>
    <d v="2019-03-22T00:00:00"/>
    <d v="2019-11-21T00:00:00"/>
    <s v="LIB.  //  Libe"/>
    <s v="LIBERADO"/>
    <n v="0"/>
    <n v="8217150"/>
    <n v="0"/>
    <n v="0"/>
    <n v="0"/>
    <n v="0"/>
    <n v="15000001"/>
    <n v="0"/>
    <n v="0"/>
    <n v="0"/>
    <n v="23217151"/>
  </r>
  <r>
    <x v="1"/>
    <s v="COMITÉ ANTIOQUIA"/>
    <x v="2"/>
    <s v="4-604120480"/>
    <s v="FNCFO.001.01.01.02.04"/>
    <x v="1"/>
    <x v="2"/>
    <s v="BENEFICIO SECO"/>
    <s v="4-604120480"/>
    <s v="CONSTRUCCION DE MARQUESINAS CORPOURABA"/>
    <s v="SALAZAR ALZATE ESTEBAN"/>
    <s v="4-604120480"/>
    <n v="0"/>
    <s v="ZPS0001"/>
    <s v="Proyecto"/>
    <d v="2019-03-27T00:00:00"/>
    <d v="2018-10-30T00:00:00"/>
    <d v="2019-07-29T00:00:00"/>
    <s v="CTEC  //  Libe"/>
    <s v="CIERRE TÉCNICO"/>
    <n v="11185092"/>
    <n v="0"/>
    <n v="0"/>
    <n v="0"/>
    <n v="29000000"/>
    <n v="0"/>
    <n v="26813508"/>
    <n v="0"/>
    <n v="2862000"/>
    <n v="0"/>
    <n v="69860600"/>
  </r>
  <r>
    <x v="1"/>
    <s v="COMITÉ ANTIOQUIA"/>
    <x v="2"/>
    <s v="4-604120481"/>
    <s v="FNCFO.001.01.01.02.02"/>
    <x v="1"/>
    <x v="2"/>
    <s v="FERTILIZACION"/>
    <s v="4-604120481"/>
    <s v="SOSTENIBILIDAD DE CAFETALES SONSON"/>
    <s v="RAMIREZ MESA OLGA TERESIT"/>
    <s v="4-604120481"/>
    <n v="0"/>
    <s v="ZPS0001"/>
    <s v="Proyecto"/>
    <d v="2019-04-03T00:00:00"/>
    <d v="2019-02-18T00:00:00"/>
    <d v="2020-05-18T00:00:00"/>
    <s v="LIB.  //  Libe"/>
    <s v="LIBERADO"/>
    <n v="48802270"/>
    <n v="0"/>
    <n v="0"/>
    <n v="0"/>
    <n v="0"/>
    <n v="0"/>
    <n v="50391520"/>
    <n v="0"/>
    <n v="0"/>
    <n v="0"/>
    <n v="99193790"/>
  </r>
  <r>
    <x v="1"/>
    <s v="COMITÉ ANTIOQUIA"/>
    <x v="2"/>
    <s v="4-604120482"/>
    <s v="FNCFO.001.01.01.02.02"/>
    <x v="1"/>
    <x v="2"/>
    <s v="FERTILIZACION"/>
    <s v="4-604120482"/>
    <s v="SOSTENIBILIDAD DE CAFETALES ANDES"/>
    <s v="COLORADO RESTREPO NICOLAS"/>
    <s v="4-604120482"/>
    <n v="0"/>
    <s v="ZPS0001"/>
    <s v="Proyecto"/>
    <d v="2019-04-03T00:00:00"/>
    <d v="2019-03-18T00:00:00"/>
    <d v="2020-06-18T00:00:00"/>
    <s v="LIB.  //  Libe"/>
    <s v="LIBERADO"/>
    <n v="116460000"/>
    <n v="0"/>
    <n v="0"/>
    <n v="0"/>
    <n v="0"/>
    <n v="0"/>
    <n v="243247200"/>
    <n v="0"/>
    <n v="25020000"/>
    <n v="0"/>
    <n v="384727200"/>
  </r>
  <r>
    <x v="1"/>
    <s v="COMITÉ ANTIOQUIA"/>
    <x v="2"/>
    <s v="4-604120483"/>
    <s v="FNCFO.001.01.01.02.02"/>
    <x v="1"/>
    <x v="2"/>
    <s v="FERTILIZACION"/>
    <s v="4-604120483"/>
    <s v="SOSTENIBILIDAD CAFETALES CIUDAD BOLIVAR"/>
    <s v="COLORADO RESTREPO NICOLAS"/>
    <s v="4-604120483"/>
    <n v="0"/>
    <s v="ZPS0001"/>
    <s v="Proyecto"/>
    <d v="2019-04-03T00:00:00"/>
    <d v="2019-03-18T00:00:00"/>
    <d v="2020-06-18T00:00:00"/>
    <s v="LIB.  //  Libe"/>
    <s v="LIBERADO"/>
    <n v="52950000"/>
    <n v="12925200"/>
    <n v="0"/>
    <n v="0"/>
    <n v="0"/>
    <n v="0"/>
    <n v="186708000"/>
    <n v="0"/>
    <n v="20652000"/>
    <n v="0"/>
    <n v="273235200"/>
  </r>
  <r>
    <x v="1"/>
    <s v="COMITÉ ANTIOQUIA"/>
    <x v="2"/>
    <s v="4-604120484"/>
    <s v="FNCFO.001.01.03.02.04"/>
    <x v="2"/>
    <x v="7"/>
    <s v="INFRAESTRUCTURA SOCIAL"/>
    <s v="4-604120484"/>
    <s v="CONST CERRAMIENTO C.E.R LAS NUBES SONSON"/>
    <s v="DAVID CARMONA JUAN FERNAN"/>
    <s v="4-604120484"/>
    <n v="0"/>
    <s v="ZPS0001"/>
    <s v="Proyecto"/>
    <d v="2019-04-09T00:00:00"/>
    <d v="2019-04-24T00:00:00"/>
    <d v="2019-10-23T00:00:00"/>
    <s v="LIB.  //  Libe"/>
    <s v="LIBERADO"/>
    <n v="0"/>
    <n v="2956800"/>
    <n v="0"/>
    <n v="0"/>
    <n v="0"/>
    <n v="0"/>
    <n v="15000002"/>
    <n v="0"/>
    <n v="0"/>
    <n v="0"/>
    <n v="17956802"/>
  </r>
  <r>
    <x v="1"/>
    <s v="COMITÉ ANTIOQUIA"/>
    <x v="2"/>
    <s v="4-604120485"/>
    <s v="FNCFO.001.01.03.02.04"/>
    <x v="2"/>
    <x v="7"/>
    <s v="INFRAESTRUCTURA SOCIAL"/>
    <s v="4-604120485"/>
    <s v="ADEC PLACA POLIDEPORTIVA SAN INES CARMEN"/>
    <s v="DAVID CARMONA JUAN FERNAN"/>
    <s v="4-604120485"/>
    <n v="0"/>
    <s v="ZPS0001"/>
    <s v="Proyecto"/>
    <d v="2019-04-09T00:00:00"/>
    <d v="2019-04-03T00:00:00"/>
    <d v="2019-12-31T00:00:00"/>
    <s v="LIB.  //  Libe"/>
    <s v="LIBERADO"/>
    <n v="0"/>
    <n v="1100000"/>
    <n v="0"/>
    <n v="0"/>
    <n v="0"/>
    <n v="0"/>
    <n v="11793722"/>
    <n v="0"/>
    <n v="0"/>
    <n v="0"/>
    <n v="12893722"/>
  </r>
  <r>
    <x v="1"/>
    <s v="COMITÉ ANTIOQUIA"/>
    <x v="2"/>
    <s v="4-604120486"/>
    <s v="FNCFO.001.01.01.02.02"/>
    <x v="1"/>
    <x v="2"/>
    <s v="FERTILIZACION"/>
    <s v="4-604120486"/>
    <s v="SOSTENIBILIDAD Y SEG. ALIMENTARIA JARDIN"/>
    <s v="COLORADO RESTREPO NICOLAS"/>
    <s v="4-604120486"/>
    <n v="0"/>
    <s v="ZPS0001"/>
    <s v="Proyecto"/>
    <d v="2019-04-11T00:00:00"/>
    <d v="2019-03-04T00:00:00"/>
    <d v="2020-09-04T00:00:00"/>
    <s v="LIB.  //  Libe"/>
    <s v="LIBERADO"/>
    <n v="36720000"/>
    <n v="48242980"/>
    <n v="0"/>
    <n v="0"/>
    <n v="0"/>
    <n v="0"/>
    <n v="60660000"/>
    <n v="0"/>
    <n v="15540800"/>
    <n v="0"/>
    <n v="161163780"/>
  </r>
  <r>
    <x v="1"/>
    <s v="COMITÉ ANTIOQUIA"/>
    <x v="2"/>
    <s v="4-604120487"/>
    <s v="FNCFO.001.01.01.01.05"/>
    <x v="1"/>
    <x v="1"/>
    <s v="JOVEN Y PRODUCTIVO"/>
    <s v="4-604120487"/>
    <s v="RENOVAC. SOSTENIB. Y BENEFICIO MARINILLA"/>
    <s v="RAMIREZ MESA OLGA TERESIT"/>
    <s v="4-604120487"/>
    <n v="22"/>
    <s v="ZPS0001"/>
    <s v="Proyecto"/>
    <d v="2019-04-23T00:00:00"/>
    <d v="2018-11-30T00:00:00"/>
    <d v="2020-11-29T00:00:00"/>
    <s v="LIB.  //  Libe"/>
    <s v="LIBERADO"/>
    <n v="0"/>
    <n v="3847853.02"/>
    <n v="0"/>
    <n v="0"/>
    <n v="0"/>
    <n v="0"/>
    <n v="3728366.84"/>
    <n v="0"/>
    <n v="0"/>
    <n v="0"/>
    <n v="7576219.8599999994"/>
  </r>
  <r>
    <x v="1"/>
    <s v="COMITÉ ANTIOQUIA"/>
    <x v="2"/>
    <s v="4-604120487"/>
    <s v="FNCFO.001.01.01.02.02"/>
    <x v="1"/>
    <x v="2"/>
    <s v="FERTILIZACION"/>
    <s v="4-604120487"/>
    <s v="RENOVAC. SOSTENIB. Y BENEFICIO MARINILLA"/>
    <s v="RAMIREZ MESA OLGA TERESIT"/>
    <s v="4-604120487"/>
    <n v="10"/>
    <s v="ZPS0001"/>
    <s v="Proyecto"/>
    <d v="2019-04-23T00:00:00"/>
    <d v="2018-11-30T00:00:00"/>
    <d v="2020-11-29T00:00:00"/>
    <s v="LIB.  //  Libe"/>
    <s v="LIBERADO"/>
    <n v="0"/>
    <n v="1749024.1"/>
    <n v="0"/>
    <n v="0"/>
    <n v="0"/>
    <n v="0"/>
    <n v="1694712.2000000002"/>
    <n v="0"/>
    <n v="0"/>
    <n v="0"/>
    <n v="3443736.3000000003"/>
  </r>
  <r>
    <x v="1"/>
    <s v="COMITÉ ANTIOQUIA"/>
    <x v="2"/>
    <s v="4-604120487"/>
    <s v="FNCFO.001.01.01.02.04"/>
    <x v="1"/>
    <x v="2"/>
    <s v="BENEFICIO SECO"/>
    <s v="4-604120487"/>
    <s v="RENOVAC. SOSTENIB. Y BENEFICIO MARINILLA"/>
    <s v="RAMIREZ MESA OLGA TERESIT"/>
    <s v="4-604120487"/>
    <n v="68"/>
    <s v="ZPS0001"/>
    <s v="Proyecto"/>
    <d v="2019-04-23T00:00:00"/>
    <d v="2018-11-30T00:00:00"/>
    <d v="2020-11-29T00:00:00"/>
    <s v="LIB.  //  Libe"/>
    <s v="LIBERADO"/>
    <n v="0"/>
    <n v="11893363.880000001"/>
    <n v="0"/>
    <n v="0"/>
    <n v="0"/>
    <n v="0"/>
    <n v="11524042.960000001"/>
    <n v="0"/>
    <n v="0"/>
    <n v="0"/>
    <n v="23417406.840000004"/>
  </r>
  <r>
    <x v="1"/>
    <s v="COMITÉ ANTIOQUIA"/>
    <x v="2"/>
    <s v="4-604120488"/>
    <s v="FNCFO.001.01.03.02.04"/>
    <x v="2"/>
    <x v="7"/>
    <s v="INFRAESTRUCTURA SOCIAL"/>
    <s v="4-604120488"/>
    <s v="CONST. CENTRO INTEGR LA SALAZAR CAICEDO"/>
    <s v="MONTOYA DELGADO EUGENIO L"/>
    <s v="4-604120488"/>
    <n v="0"/>
    <s v="ZPS0001"/>
    <s v="Proyecto"/>
    <d v="2019-04-23T00:00:00"/>
    <d v="2019-04-08T00:00:00"/>
    <d v="2020-01-07T00:00:00"/>
    <s v="LIB.  //  Libe"/>
    <s v="LIBERADO"/>
    <n v="0"/>
    <n v="6124967"/>
    <n v="0"/>
    <n v="0"/>
    <n v="0"/>
    <n v="0"/>
    <n v="19859963"/>
    <n v="0"/>
    <n v="0"/>
    <n v="0"/>
    <n v="25984930"/>
  </r>
  <r>
    <x v="1"/>
    <s v="COMITÉ ANTIOQUIA"/>
    <x v="2"/>
    <s v="4-604120489"/>
    <s v="FNCFO.001.01.03.02.03"/>
    <x v="2"/>
    <x v="7"/>
    <s v="SANEAMIENTO BÁSICO"/>
    <s v="4-604120489"/>
    <s v="CONT. OBRAS DE DRENAJE CAICEDO 2019"/>
    <s v="MONTOYA DELGADO EUGENIO L"/>
    <s v="4-604120489"/>
    <n v="0"/>
    <s v="ZPS0001"/>
    <s v="Proyecto"/>
    <d v="2019-04-23T00:00:00"/>
    <d v="2019-04-08T00:00:00"/>
    <d v="2020-01-07T00:00:00"/>
    <s v="LIB.  //  Libe"/>
    <s v="LIBERADO"/>
    <n v="0"/>
    <n v="0"/>
    <n v="0"/>
    <n v="0"/>
    <n v="0"/>
    <n v="0"/>
    <n v="35604227"/>
    <n v="0"/>
    <n v="0"/>
    <n v="0"/>
    <n v="35604227"/>
  </r>
  <r>
    <x v="1"/>
    <s v="COMITÉ ANTIOQUIA"/>
    <x v="2"/>
    <s v="4-604120490"/>
    <s v="FNCFO.001.01.03.02.05"/>
    <x v="2"/>
    <x v="7"/>
    <s v="VÍAS"/>
    <s v="4-604120490"/>
    <s v="MANTENIMIENTO CAMINOS VEREDALES ITUANGO"/>
    <s v="LOPEZ LOPEZ JORGE MARIO"/>
    <s v="4-604120490"/>
    <n v="0"/>
    <s v="ZPS0001"/>
    <s v="Proyecto"/>
    <d v="2019-04-23T00:00:00"/>
    <d v="2019-04-15T00:00:00"/>
    <d v="2019-10-14T00:00:00"/>
    <s v="LIB.  //  Libe"/>
    <s v="LIBERADO"/>
    <n v="0"/>
    <n v="5167200"/>
    <n v="0"/>
    <n v="0"/>
    <n v="0"/>
    <n v="0"/>
    <n v="6000000"/>
    <n v="0"/>
    <n v="6000000"/>
    <n v="0"/>
    <n v="17167200"/>
  </r>
  <r>
    <x v="1"/>
    <s v="COMITÉ ANTIOQUIA"/>
    <x v="2"/>
    <s v="4-604120491"/>
    <s v="FNCFO.001.01.03.02.05"/>
    <x v="2"/>
    <x v="7"/>
    <s v="VÍAS"/>
    <s v="4-604120491"/>
    <s v="CONST. PUENTE VEHICULAR LA LINDA JARDIN"/>
    <s v="MORENO BEDOYA JUAN GUILLE"/>
    <s v="4-604120491"/>
    <n v="0"/>
    <s v="ZPS0001"/>
    <s v="Proyecto"/>
    <d v="2019-04-23T00:00:00"/>
    <d v="2019-03-15T00:00:00"/>
    <d v="2019-11-30T00:00:00"/>
    <s v="LIB.  //  Libe"/>
    <s v="LIBERADO"/>
    <n v="35499991"/>
    <n v="168510594"/>
    <n v="0"/>
    <n v="0"/>
    <n v="0"/>
    <n v="0"/>
    <n v="64997880"/>
    <n v="0"/>
    <n v="0"/>
    <n v="0"/>
    <n v="269008465"/>
  </r>
  <r>
    <x v="1"/>
    <s v="COMITÉ ANTIOQUIA"/>
    <x v="2"/>
    <s v="4-604120492"/>
    <s v="FNCFO.001.01.03.02.05"/>
    <x v="2"/>
    <x v="7"/>
    <s v="VÍAS"/>
    <s v="4-604120492"/>
    <s v="CONST. PLACA HUELLA 2.75 KM JARDIN"/>
    <s v="MORENO BEDOYA JUAN GUILLE"/>
    <s v="4-604120492"/>
    <n v="0"/>
    <s v="ZPS0001"/>
    <s v="Proyecto"/>
    <d v="2019-04-23T00:00:00"/>
    <d v="2019-03-15T00:00:00"/>
    <d v="2019-11-30T00:00:00"/>
    <s v="LIB.  //  Libe"/>
    <s v="LIBERADO"/>
    <n v="0"/>
    <n v="385614798"/>
    <n v="0"/>
    <n v="0"/>
    <n v="0"/>
    <n v="0"/>
    <n v="99977954"/>
    <n v="0"/>
    <n v="0"/>
    <n v="0"/>
    <n v="485592752"/>
  </r>
  <r>
    <x v="1"/>
    <s v="COMITÉ ANTIOQUIA"/>
    <x v="2"/>
    <s v="4-604120493"/>
    <s v="FNCFO.001.01.03.02.05"/>
    <x v="2"/>
    <x v="7"/>
    <s v="VÍAS"/>
    <s v="4-604120493"/>
    <s v="CONST. PLACA HUELLA 3 KM CIUDAD BOLIVAR"/>
    <s v="MORENO BEDOYA JUAN GUILLE"/>
    <s v="4-604120493"/>
    <n v="0"/>
    <s v="ZPS0001"/>
    <s v="Proyecto"/>
    <d v="2019-04-23T00:00:00"/>
    <d v="2019-03-13T00:00:00"/>
    <d v="2019-11-30T00:00:00"/>
    <s v="LIB.  //  Libe"/>
    <s v="LIBERADO"/>
    <n v="0"/>
    <n v="335345281"/>
    <n v="0"/>
    <n v="0"/>
    <n v="0"/>
    <n v="0"/>
    <n v="276218152"/>
    <n v="0"/>
    <n v="0"/>
    <n v="43050000"/>
    <n v="654613433"/>
  </r>
  <r>
    <x v="1"/>
    <s v="COMITÉ ANTIOQUIA"/>
    <x v="2"/>
    <s v="4-604120494"/>
    <s v="FNCFO.001.01.01.01.01"/>
    <x v="1"/>
    <x v="1"/>
    <s v="RENOVACIÓN VARIEDAD RESISTENTE"/>
    <s v="4-604120494"/>
    <s v="RENOVAC. SOSTENIB. Y MEJOR. BENEF. URRAO"/>
    <s v="COLORADO RESTREPO NICOLAS"/>
    <s v="4-604120494"/>
    <n v="55"/>
    <s v="ZPS0001"/>
    <s v="Proyecto"/>
    <d v="2019-04-24T00:00:00"/>
    <d v="2019-03-18T00:00:00"/>
    <d v="2022-10-19T00:00:00"/>
    <s v="LIB.  //  Libe"/>
    <s v="LIBERADO"/>
    <n v="0"/>
    <n v="0"/>
    <n v="0"/>
    <n v="10133750"/>
    <n v="0"/>
    <n v="0"/>
    <n v="11151159.25"/>
    <n v="0"/>
    <n v="0"/>
    <n v="0"/>
    <n v="21284909.25"/>
  </r>
  <r>
    <x v="1"/>
    <s v="COMITÉ ANTIOQUIA"/>
    <x v="2"/>
    <s v="4-604120494"/>
    <s v="FNCFO.001.01.01.02.04"/>
    <x v="1"/>
    <x v="2"/>
    <s v="BENEFICIO SECO"/>
    <s v="4-604120494"/>
    <s v="RENOVAC. SOSTENIB. Y MEJOR. BENEF. URRAO"/>
    <s v="COLORADO RESTREPO NICOLAS"/>
    <s v="4-604120494"/>
    <n v="45"/>
    <s v="ZPS0001"/>
    <s v="Proyecto"/>
    <d v="2019-04-24T00:00:00"/>
    <d v="2019-03-18T00:00:00"/>
    <d v="2022-10-19T00:00:00"/>
    <s v="LIB.  //  Libe"/>
    <s v="LIBERADO"/>
    <n v="0"/>
    <n v="0"/>
    <n v="0"/>
    <n v="8291250"/>
    <n v="0"/>
    <n v="0"/>
    <n v="9123675.75"/>
    <n v="0"/>
    <n v="0"/>
    <n v="0"/>
    <n v="17414925.75"/>
  </r>
  <r>
    <x v="1"/>
    <s v="COMITÉ ANTIOQUIA"/>
    <x v="2"/>
    <s v="4-604120495"/>
    <s v="FNCFO.001.01.03.02.03"/>
    <x v="2"/>
    <x v="7"/>
    <s v="SANEAMIENTO BÁSICO"/>
    <s v="4-604120495"/>
    <s v="CONST ESTUFAS EFICIENTES AMALFI 2019"/>
    <s v="LOPEZ LOPEZ JORGE MARIO"/>
    <s v="4-604120495"/>
    <n v="0"/>
    <s v="ZPS0001"/>
    <s v="Proyecto"/>
    <d v="2019-04-29T00:00:00"/>
    <d v="2019-03-27T00:00:00"/>
    <d v="2020-03-26T00:00:00"/>
    <s v="LIB.  //  Libe"/>
    <s v="LIBERADO"/>
    <n v="0"/>
    <n v="82374350"/>
    <n v="0"/>
    <n v="0"/>
    <n v="0"/>
    <n v="0"/>
    <n v="97738500"/>
    <n v="0"/>
    <n v="29087000"/>
    <n v="0"/>
    <n v="209199850"/>
  </r>
  <r>
    <x v="1"/>
    <s v="COMITÉ ANTIOQUIA"/>
    <x v="2"/>
    <s v="4-604120496"/>
    <s v="FNCFO.001.01.03.02.03"/>
    <x v="2"/>
    <x v="7"/>
    <s v="SANEAMIENTO BÁSICO"/>
    <s v="4-604120496"/>
    <s v="CONST ESTUFAS EFICIENTES YOLOMBO 2019"/>
    <s v="LOPEZ LOPEZ JORGE MARIO"/>
    <s v="4-604120496"/>
    <n v="0"/>
    <s v="ZPS0001"/>
    <s v="Proyecto"/>
    <d v="2019-04-29T00:00:00"/>
    <d v="2019-04-08T00:00:00"/>
    <d v="2020-04-08T00:00:00"/>
    <s v="LIB.  //  Libe"/>
    <s v="LIBERADO"/>
    <n v="0"/>
    <n v="2860300"/>
    <n v="0"/>
    <n v="0"/>
    <n v="0"/>
    <n v="0"/>
    <n v="100288200"/>
    <n v="0"/>
    <n v="28603000"/>
    <n v="0"/>
    <n v="131751500"/>
  </r>
  <r>
    <x v="1"/>
    <s v="COMITÉ ANTIOQUIA"/>
    <x v="2"/>
    <s v="4-604120497"/>
    <s v="FNCFO.001.01.03.02.03"/>
    <x v="2"/>
    <x v="7"/>
    <s v="SANEAMIENTO BÁSICO"/>
    <s v="4-604120497"/>
    <s v="CONST ESTUFAS EFICIENTES ANGOSTURA 2019"/>
    <s v="LOPEZ LOPEZ JORGE MARIO"/>
    <s v="4-604120497"/>
    <n v="0"/>
    <s v="ZPS0001"/>
    <s v="Proyecto"/>
    <d v="2019-04-29T00:00:00"/>
    <d v="2019-04-26T00:00:00"/>
    <d v="2020-04-25T00:00:00"/>
    <s v="LIB.  //  Libe"/>
    <s v="LIBERADO"/>
    <n v="0"/>
    <n v="40704491"/>
    <n v="0"/>
    <n v="0"/>
    <n v="0"/>
    <n v="0"/>
    <n v="50144101"/>
    <n v="0"/>
    <n v="23740000"/>
    <n v="0"/>
    <n v="114588592"/>
  </r>
  <r>
    <x v="1"/>
    <s v="COMITÉ ANTIOQUIA"/>
    <x v="2"/>
    <s v="4-604120498"/>
    <s v="FNCFO.001.01.01.01.05"/>
    <x v="1"/>
    <x v="1"/>
    <s v="JOVEN Y PRODUCTIVO"/>
    <s v="4-604120498"/>
    <s v="RENOVACION Y SOSTENIBILIDAD ARGELIA"/>
    <s v="RAMIREZ MESA OLGA TERESIT"/>
    <s v="4-604120498"/>
    <n v="0"/>
    <s v="ZPS0001"/>
    <s v="Proyecto"/>
    <d v="2019-04-30T00:00:00"/>
    <d v="2019-03-04T00:00:00"/>
    <d v="2021-03-04T00:00:00"/>
    <s v="LIB.  //  Libe"/>
    <s v="LIBERADO"/>
    <n v="0"/>
    <n v="0"/>
    <n v="0"/>
    <n v="0"/>
    <n v="0"/>
    <n v="0"/>
    <n v="6909700"/>
    <n v="0"/>
    <n v="0"/>
    <n v="0"/>
    <n v="6909700"/>
  </r>
  <r>
    <x v="1"/>
    <s v="COMITÉ ANTIOQUIA"/>
    <x v="2"/>
    <s v="4-604120499"/>
    <s v="FNCFO.001.01.01.01.05"/>
    <x v="1"/>
    <x v="1"/>
    <s v="JOVEN Y PRODUCTIVO"/>
    <s v="4-604120499"/>
    <s v="RENOV.SOST. MEJ BENEF. Y S.ALI EL RETIRO"/>
    <s v="RAMIREZ MESA OLGA TERESIT"/>
    <s v="4-604120499"/>
    <n v="74"/>
    <s v="ZPS0001"/>
    <s v="Proyecto"/>
    <d v="2019-05-02T00:00:00"/>
    <d v="2019-03-04T00:00:00"/>
    <d v="2020-09-03T00:00:00"/>
    <s v="LIB.  //  Libe"/>
    <s v="LIBERADO"/>
    <n v="37739174.159999996"/>
    <n v="105064158.08"/>
    <n v="0"/>
    <n v="0"/>
    <n v="0"/>
    <n v="0"/>
    <n v="86470846.299999997"/>
    <n v="0"/>
    <n v="28720510"/>
    <n v="0"/>
    <n v="257994688.54000002"/>
  </r>
  <r>
    <x v="1"/>
    <s v="COMITÉ ANTIOQUIA"/>
    <x v="2"/>
    <s v="4-604120499"/>
    <s v="FNCFO.001.01.01.02.04"/>
    <x v="1"/>
    <x v="2"/>
    <s v="BENEFICIO SECO"/>
    <s v="4-604120499"/>
    <s v="RENOV.SOST. MEJ BENEF. Y S.ALI EL RETIRO"/>
    <s v="RAMIREZ MESA OLGA TERESIT"/>
    <s v="4-604120499"/>
    <n v="26"/>
    <s v="ZPS0001"/>
    <s v="Proyecto"/>
    <d v="2019-05-02T00:00:00"/>
    <d v="2019-03-04T00:00:00"/>
    <d v="2020-09-03T00:00:00"/>
    <s v="LIB.  //  Libe"/>
    <s v="LIBERADO"/>
    <n v="13259709.84"/>
    <n v="36914433.920000002"/>
    <n v="0"/>
    <n v="0"/>
    <n v="0"/>
    <n v="0"/>
    <n v="30381648.699999999"/>
    <n v="0"/>
    <n v="10090990"/>
    <n v="0"/>
    <n v="90646782.460000008"/>
  </r>
  <r>
    <x v="1"/>
    <s v="COMITÉ ANTIOQUIA"/>
    <x v="2"/>
    <s v="4-604120500"/>
    <s v="FNCFO.001.01.01.01.05"/>
    <x v="1"/>
    <x v="1"/>
    <s v="JOVEN Y PRODUCTIVO"/>
    <s v="4-604120500"/>
    <s v="RENOVAC. SOSTENIB. Y A.SUELOS ABEJORRAL"/>
    <s v="RAMIREZ MESA OLGA TERESIT"/>
    <s v="4-604120500"/>
    <n v="0"/>
    <s v="ZPS0001"/>
    <s v="Proyecto"/>
    <d v="2019-05-02T00:00:00"/>
    <d v="2019-03-18T00:00:00"/>
    <d v="2020-09-18T00:00:00"/>
    <s v="LIB.  //  Libe"/>
    <s v="LIBERADO"/>
    <n v="6476000"/>
    <n v="13500000"/>
    <n v="0"/>
    <n v="0"/>
    <n v="0"/>
    <n v="0"/>
    <n v="44320140"/>
    <n v="0"/>
    <n v="63093500"/>
    <n v="0"/>
    <n v="127389640"/>
  </r>
  <r>
    <x v="1"/>
    <s v="COMITÉ ANTIOQUIA"/>
    <x v="2"/>
    <s v="4-604120501"/>
    <s v="FNCFO.001.01.03.02.05"/>
    <x v="2"/>
    <x v="7"/>
    <s v="VÍAS"/>
    <s v="4-604120501"/>
    <s v="CONST. OBRAS DE DRENAJE URRAO 2019"/>
    <s v="MONTOYA DELGADO EUGENIO L"/>
    <s v="4-604120501"/>
    <n v="0"/>
    <s v="ZPS0001"/>
    <s v="Proyecto"/>
    <d v="2019-05-02T00:00:00"/>
    <d v="2019-04-09T00:00:00"/>
    <d v="2019-12-08T00:00:00"/>
    <s v="LIB.  //  Libe"/>
    <s v="LIBERADO"/>
    <n v="0"/>
    <n v="0"/>
    <n v="0"/>
    <n v="0"/>
    <n v="0"/>
    <n v="0"/>
    <n v="26093667"/>
    <n v="0"/>
    <n v="0"/>
    <n v="0"/>
    <n v="26093667"/>
  </r>
  <r>
    <x v="1"/>
    <s v="COMITÉ ANTIOQUIA"/>
    <x v="2"/>
    <s v="4-604120502"/>
    <s v="FNCFO.001.01.03.02.05"/>
    <x v="2"/>
    <x v="7"/>
    <s v="VÍAS"/>
    <s v="4-604120502"/>
    <s v="CONST PLACA HUELLA/OBRA DRENAJE SAN JOSE"/>
    <s v="ORDOÑEZ FRANCO KAROL DAYA"/>
    <s v="4-604120502"/>
    <n v="0"/>
    <s v="ZPS0001"/>
    <s v="Proyecto"/>
    <d v="2019-05-02T00:00:00"/>
    <d v="2019-05-02T00:00:00"/>
    <d v="2019-12-30T00:00:00"/>
    <s v="LIB.  //  Libe"/>
    <s v="LIBERADO"/>
    <n v="0"/>
    <n v="57270726"/>
    <n v="0"/>
    <n v="0"/>
    <n v="0"/>
    <n v="0"/>
    <n v="14773855"/>
    <n v="0"/>
    <n v="0"/>
    <n v="0"/>
    <n v="72044581"/>
  </r>
  <r>
    <x v="1"/>
    <s v="COMITÉ ANTIOQUIA"/>
    <x v="2"/>
    <s v="4-604120503"/>
    <s v="FNCFO.001.01.01.02.02"/>
    <x v="1"/>
    <x v="2"/>
    <s v="FERTILIZACION"/>
    <s v="4-604120503"/>
    <s v="SOSTENIBILIDAD CAFETALES SAN FRANCISCO"/>
    <s v="RAMIREZ MESA OLGA TERESIT"/>
    <s v="4-604120503"/>
    <n v="0"/>
    <s v="ZPS0001"/>
    <s v="Proyecto"/>
    <d v="2019-05-03T00:00:00"/>
    <d v="2019-03-04T00:00:00"/>
    <d v="2020-09-04T00:00:00"/>
    <s v="LIB.  //  Libe"/>
    <s v="LIBERADO"/>
    <n v="11700000"/>
    <n v="9030000"/>
    <n v="0"/>
    <n v="0"/>
    <n v="0"/>
    <n v="0"/>
    <n v="14948700"/>
    <n v="0"/>
    <n v="2364000"/>
    <n v="0"/>
    <n v="38042700"/>
  </r>
  <r>
    <x v="1"/>
    <s v="COMITÉ ANTIOQUIA"/>
    <x v="2"/>
    <s v="4-604120504"/>
    <s v="FNCFO.001.01.01.02.04"/>
    <x v="1"/>
    <x v="2"/>
    <s v="BENEFICIO SECO"/>
    <s v="4-604120504"/>
    <s v="MEJORAM. INFRAESTRUCT. BENEFICIO YARUMAL"/>
    <s v="MURIEL MARTINEZ MARIA ALE"/>
    <s v="4-604120504"/>
    <n v="0"/>
    <s v="ZPS0001"/>
    <s v="Proyecto"/>
    <d v="2019-05-03T00:00:00"/>
    <d v="2019-03-04T00:00:00"/>
    <d v="2020-09-04T00:00:00"/>
    <s v="LIB.  //  Libe"/>
    <s v="LIBERADO"/>
    <n v="3925000"/>
    <n v="20522465"/>
    <n v="0"/>
    <n v="0"/>
    <n v="0"/>
    <n v="0"/>
    <n v="25944588"/>
    <n v="0"/>
    <n v="0"/>
    <n v="0"/>
    <n v="50392053"/>
  </r>
  <r>
    <x v="1"/>
    <s v="COMITÉ ANTIOQUIA"/>
    <x v="2"/>
    <s v="4-604120505"/>
    <s v="FNCFO.001.01.01.02.02"/>
    <x v="1"/>
    <x v="2"/>
    <s v="FERTILIZACION"/>
    <s v="4-604120505"/>
    <s v="SOSTENIB.Y MEJORAM. BENEFICIO CAMPAMENTO"/>
    <s v="MURIEL MARTINEZ MARIA ALE"/>
    <s v="4-604120505"/>
    <n v="25"/>
    <s v="ZPS0001"/>
    <s v="Proyecto"/>
    <d v="2019-05-03T00:00:00"/>
    <d v="2019-03-04T00:00:00"/>
    <d v="2020-09-04T00:00:00"/>
    <s v="LIB.  //  Libe"/>
    <s v="LIBERADO"/>
    <n v="0"/>
    <n v="11970010.5"/>
    <n v="0"/>
    <n v="0"/>
    <n v="0"/>
    <n v="0"/>
    <n v="14377361.25"/>
    <n v="0"/>
    <n v="0"/>
    <n v="0"/>
    <n v="26347371.75"/>
  </r>
  <r>
    <x v="1"/>
    <s v="COMITÉ ANTIOQUIA"/>
    <x v="2"/>
    <s v="4-604120505"/>
    <s v="FNCFO.001.01.01.02.04"/>
    <x v="1"/>
    <x v="2"/>
    <s v="BENEFICIO SECO"/>
    <s v="4-604120505"/>
    <s v="SOSTENIB.Y MEJORAM. BENEFICIO CAMPAMENTO"/>
    <s v="MURIEL MARTINEZ MARIA ALE"/>
    <s v="4-604120505"/>
    <n v="75"/>
    <s v="ZPS0001"/>
    <s v="Proyecto"/>
    <d v="2019-05-03T00:00:00"/>
    <d v="2019-03-04T00:00:00"/>
    <d v="2020-09-04T00:00:00"/>
    <s v="LIB.  //  Libe"/>
    <s v="LIBERADO"/>
    <n v="0"/>
    <n v="35910031.5"/>
    <n v="0"/>
    <n v="0"/>
    <n v="0"/>
    <n v="0"/>
    <n v="43132083.75"/>
    <n v="0"/>
    <n v="0"/>
    <n v="0"/>
    <n v="79042115.25"/>
  </r>
  <r>
    <x v="1"/>
    <s v="COMITÉ ANTIOQUIA"/>
    <x v="2"/>
    <s v="4-604120506"/>
    <s v="FNCFO.001.01.03.02.05"/>
    <x v="2"/>
    <x v="7"/>
    <s v="VÍAS"/>
    <s v="4-604120506"/>
    <s v="CONST PLACA HUELLA 1 KM DON MATIAS"/>
    <s v="LOPEZ LOPEZ JORGE MARIO"/>
    <s v="4-604120506"/>
    <n v="0"/>
    <s v="ZPS0001"/>
    <s v="Proyecto"/>
    <d v="2019-05-13T00:00:00"/>
    <d v="2019-05-10T00:00:00"/>
    <d v="2019-12-15T00:00:00"/>
    <s v="LIB.  //  Libe"/>
    <s v="LIBERADO"/>
    <n v="0"/>
    <n v="442318097"/>
    <n v="0"/>
    <n v="0"/>
    <n v="0"/>
    <n v="0"/>
    <n v="73000000"/>
    <n v="0"/>
    <n v="0"/>
    <n v="0"/>
    <n v="515318097"/>
  </r>
  <r>
    <x v="1"/>
    <s v="COMITÉ ANTIOQUIA"/>
    <x v="2"/>
    <s v="4-604120507"/>
    <s v="FNCFO.001.01.01.01.05"/>
    <x v="1"/>
    <x v="1"/>
    <s v="JOVEN Y PRODUCTIVO"/>
    <s v="4-604120507"/>
    <s v="RENOVACIÓN Y SOSTENIBILIDAD GUATAPE"/>
    <s v="RAMIREZ MESA OLGA TERESIT"/>
    <s v="4-604120507"/>
    <n v="45"/>
    <s v="ZPS0001"/>
    <s v="Proyecto"/>
    <d v="2019-05-14T00:00:00"/>
    <d v="2018-11-06T00:00:00"/>
    <d v="2019-12-31T00:00:00"/>
    <s v="LIB.  //  Libe"/>
    <s v="LIBERADO"/>
    <n v="0"/>
    <n v="1917000"/>
    <n v="0"/>
    <n v="0"/>
    <n v="0"/>
    <n v="0"/>
    <n v="2551500"/>
    <n v="0"/>
    <n v="0"/>
    <n v="0"/>
    <n v="4468500"/>
  </r>
  <r>
    <x v="1"/>
    <s v="COMITÉ ANTIOQUIA"/>
    <x v="2"/>
    <s v="4-604120507"/>
    <s v="FNCFO.001.01.01.02.02"/>
    <x v="1"/>
    <x v="2"/>
    <s v="FERTILIZACION"/>
    <s v="4-604120507"/>
    <s v="RENOVACIÓN Y SOSTENIBILIDAD GUATAPE"/>
    <s v="RAMIREZ MESA OLGA TERESIT"/>
    <s v="4-604120507"/>
    <n v="55"/>
    <s v="ZPS0001"/>
    <s v="Proyecto"/>
    <d v="2019-05-14T00:00:00"/>
    <d v="2018-11-06T00:00:00"/>
    <d v="2019-12-31T00:00:00"/>
    <s v="LIB.  //  Libe"/>
    <s v="LIBERADO"/>
    <n v="0"/>
    <n v="2343000"/>
    <n v="0"/>
    <n v="0"/>
    <n v="0"/>
    <n v="0"/>
    <n v="3118500.0000000005"/>
    <n v="0"/>
    <n v="0"/>
    <n v="0"/>
    <n v="5461500"/>
  </r>
  <r>
    <x v="1"/>
    <s v="COMITÉ ANTIOQUIA"/>
    <x v="2"/>
    <s v="4-604120508"/>
    <s v="FNCFO.001.01.03.02.05"/>
    <x v="2"/>
    <x v="7"/>
    <s v="VÍAS"/>
    <s v="4-604120508"/>
    <s v="CONS PUENTE VEHICULAR MANZANARES TAMESIS"/>
    <s v="ORDOÑEZ FRANCO KAROL DAYA"/>
    <s v="4-604120508"/>
    <n v="0"/>
    <s v="ZPS0001"/>
    <s v="Proyecto"/>
    <d v="2019-05-15T00:00:00"/>
    <d v="2019-05-15T00:00:00"/>
    <d v="2019-12-14T00:00:00"/>
    <s v="LIB.  //  Libe"/>
    <s v="LIBERADO"/>
    <n v="0"/>
    <n v="0"/>
    <n v="0"/>
    <n v="0"/>
    <n v="0"/>
    <n v="0"/>
    <n v="4624327"/>
    <n v="0"/>
    <n v="0"/>
    <n v="0"/>
    <n v="4624327"/>
  </r>
  <r>
    <x v="1"/>
    <s v="COMITÉ ANTIOQUIA"/>
    <x v="2"/>
    <s v="4-604120509"/>
    <s v="FNCFO.001.01.03.06.01"/>
    <x v="2"/>
    <x v="9"/>
    <s v="LIDERAZGO"/>
    <s v="4-604120509"/>
    <s v="FORMACIÓN CAFICULTORES LIDERAZGO CAFETER"/>
    <s v="SALAZAR ALZATE ESTEBAN"/>
    <s v="4-604120509"/>
    <n v="0"/>
    <s v="ZPS0001"/>
    <s v="Proyecto"/>
    <d v="2019-05-16T00:00:00"/>
    <d v="2018-10-01T00:00:00"/>
    <d v="2019-12-31T00:00:00"/>
    <s v="LIB.  //  Libe"/>
    <s v="LIBERADO"/>
    <n v="0"/>
    <n v="0"/>
    <n v="0"/>
    <n v="0"/>
    <n v="0"/>
    <n v="0"/>
    <n v="325069711"/>
    <n v="0"/>
    <n v="0"/>
    <n v="0"/>
    <n v="325069711"/>
  </r>
  <r>
    <x v="1"/>
    <s v="COMITÉ ANTIOQUIA"/>
    <x v="2"/>
    <s v="4-604120510"/>
    <s v="FNCFO.001.01.03.02.05"/>
    <x v="2"/>
    <x v="7"/>
    <s v="VÍAS"/>
    <s v="4-604120510"/>
    <s v="CONST.PLACA HUELLA 2 KM SANTA BARABARA"/>
    <s v="DAVID CARMONA JUAN FERNAN"/>
    <s v="4-604120510"/>
    <n v="0"/>
    <s v="ZPS0001"/>
    <s v="Proyecto"/>
    <d v="2019-05-21T00:00:00"/>
    <d v="2019-05-21T00:00:00"/>
    <d v="2019-12-15T00:00:00"/>
    <s v="LIB.  //  Libe"/>
    <s v="LIBERADO"/>
    <n v="0"/>
    <n v="543706170"/>
    <n v="0"/>
    <n v="0"/>
    <n v="0"/>
    <n v="0"/>
    <n v="134850514"/>
    <n v="0"/>
    <n v="27448000"/>
    <n v="0"/>
    <n v="706004684"/>
  </r>
  <r>
    <x v="1"/>
    <s v="COMITÉ ANTIOQUIA"/>
    <x v="2"/>
    <s v="4-604120511"/>
    <s v="FNCFO.001.01.03.02.04"/>
    <x v="2"/>
    <x v="7"/>
    <s v="INFRAESTRUCTURA SOCIAL"/>
    <s v="4-604120511"/>
    <s v="CONS CENTRO DLLO CRISTO REY SANTA BARBAR"/>
    <s v="DAVID CARMONA JUAN FERNAN"/>
    <s v="4-604120511"/>
    <n v="0"/>
    <s v="ZPS0001"/>
    <s v="Proyecto"/>
    <d v="2019-05-21T00:00:00"/>
    <d v="2019-05-20T00:00:00"/>
    <d v="2019-12-31T00:00:00"/>
    <s v="LIB.  //  Libe"/>
    <s v="LIBERADO"/>
    <n v="0"/>
    <n v="12037494"/>
    <n v="0"/>
    <n v="0"/>
    <n v="0"/>
    <n v="0"/>
    <n v="15531587"/>
    <n v="0"/>
    <n v="4000000"/>
    <n v="0"/>
    <n v="31569081"/>
  </r>
  <r>
    <x v="1"/>
    <s v="COMITÉ ANTIOQUIA"/>
    <x v="2"/>
    <s v="4-604120512"/>
    <s v="FNCFO.001.01.03.02.05"/>
    <x v="2"/>
    <x v="7"/>
    <s v="VÍAS"/>
    <s v="4-604120512"/>
    <s v="MANTENIMIENTO SENDERO CARAUTA FRONTINO"/>
    <s v="PATIÑO HINCAPIE JESUS AIC"/>
    <s v="4-604120512"/>
    <n v="0"/>
    <s v="ZPS0001"/>
    <s v="Proyecto"/>
    <d v="2019-05-21T00:00:00"/>
    <d v="2019-05-16T00:00:00"/>
    <d v="2020-01-15T00:00:00"/>
    <s v="LIB.  //  Libe"/>
    <s v="LIBERADO"/>
    <n v="0"/>
    <n v="9019468"/>
    <n v="0"/>
    <n v="0"/>
    <n v="0"/>
    <n v="0"/>
    <n v="54999930"/>
    <n v="0"/>
    <n v="19985000"/>
    <n v="24992000"/>
    <n v="108996398"/>
  </r>
  <r>
    <x v="1"/>
    <s v="COMITÉ ANTIOQUIA"/>
    <x v="2"/>
    <s v="4-604120513"/>
    <s v="FNCFO.001.01.01.01.05"/>
    <x v="1"/>
    <x v="1"/>
    <s v="JOVEN Y PRODUCTIVO"/>
    <s v="4-604120513"/>
    <s v="RENOVACION Y SOSTENIBILIDAD SAN LUIS"/>
    <s v="RAMIREZ MESA OLGA TERESIT"/>
    <s v="4-604120513"/>
    <n v="0"/>
    <s v="ZPS0001"/>
    <s v="Proyecto"/>
    <d v="2019-05-23T00:00:00"/>
    <d v="2018-11-30T00:00:00"/>
    <d v="2020-11-29T00:00:00"/>
    <s v="LIB.  //  Libe"/>
    <s v="LIBERADO"/>
    <n v="11010000"/>
    <n v="3000000"/>
    <n v="0"/>
    <n v="0"/>
    <n v="0"/>
    <n v="0"/>
    <n v="18510000"/>
    <n v="0"/>
    <n v="0"/>
    <n v="0"/>
    <n v="32520000"/>
  </r>
  <r>
    <x v="1"/>
    <s v="COMITÉ ANTIOQUIA"/>
    <x v="2"/>
    <s v="4-604120514"/>
    <s v="FNCFO.001.01.01.02.02"/>
    <x v="1"/>
    <x v="2"/>
    <s v="FERTILIZACION"/>
    <s v="4-604120514"/>
    <s v="SOSTENIBILIDAD DE CAFETALES COCORNA"/>
    <s v="RAMIREZ MESA OLGA TERESIT"/>
    <s v="4-604120514"/>
    <n v="0"/>
    <s v="ZPS0001"/>
    <s v="Proyecto"/>
    <d v="2019-05-27T00:00:00"/>
    <d v="2019-03-18T00:00:00"/>
    <d v="2020-09-18T00:00:00"/>
    <s v="LIB.  //  Libe"/>
    <s v="LIBERADO"/>
    <n v="14214600"/>
    <n v="3005000"/>
    <n v="0"/>
    <n v="0"/>
    <n v="9378900"/>
    <n v="0"/>
    <n v="19292400"/>
    <n v="0"/>
    <n v="3000000"/>
    <n v="0"/>
    <n v="48890900"/>
  </r>
  <r>
    <x v="1"/>
    <s v="COMITÉ ANTIOQUIA"/>
    <x v="2"/>
    <s v="4-604120515"/>
    <s v="FNCFO.001.01.01.01.05"/>
    <x v="1"/>
    <x v="1"/>
    <s v="JOVEN Y PRODUCTIVO"/>
    <s v="4-604120515"/>
    <s v="RENOVACION Y SOSTENIBILIDAD EL PEÑOL"/>
    <s v="RAMIREZ MESA OLGA TERESIT"/>
    <s v="4-604120515"/>
    <n v="38"/>
    <s v="ZPS0001"/>
    <s v="Proyecto"/>
    <d v="2019-05-28T00:00:00"/>
    <d v="2019-04-01T00:00:00"/>
    <d v="2020-10-01T00:00:00"/>
    <s v="LIB.  //  Libe"/>
    <s v="LIBERADO"/>
    <n v="6532200"/>
    <n v="7682059.0999999996"/>
    <n v="0"/>
    <n v="0"/>
    <n v="0"/>
    <n v="0"/>
    <n v="11696400"/>
    <n v="0"/>
    <n v="0"/>
    <n v="0"/>
    <n v="25910659.100000001"/>
  </r>
  <r>
    <x v="1"/>
    <s v="COMITÉ ANTIOQUIA"/>
    <x v="2"/>
    <s v="4-604120515"/>
    <s v="FNCFO.001.01.01.02.02"/>
    <x v="1"/>
    <x v="2"/>
    <s v="FERTILIZACION"/>
    <s v="4-604120515"/>
    <s v="RENOVACION Y SOSTENIBILIDAD EL PEÑOL"/>
    <s v="RAMIREZ MESA OLGA TERESIT"/>
    <s v="4-604120515"/>
    <n v="62"/>
    <s v="ZPS0001"/>
    <s v="Proyecto"/>
    <d v="2019-05-28T00:00:00"/>
    <d v="2019-04-01T00:00:00"/>
    <d v="2020-10-01T00:00:00"/>
    <s v="LIB.  //  Libe"/>
    <s v="LIBERADO"/>
    <n v="10657800"/>
    <n v="12533885.9"/>
    <n v="0"/>
    <n v="0"/>
    <n v="0"/>
    <n v="0"/>
    <n v="19083600"/>
    <n v="0"/>
    <n v="0"/>
    <n v="0"/>
    <n v="42275285.899999999"/>
  </r>
  <r>
    <x v="1"/>
    <s v="COMITÉ ANTIOQUIA"/>
    <x v="2"/>
    <s v="4-604120516"/>
    <s v="FNCFO.001.01.03.02.04"/>
    <x v="2"/>
    <x v="7"/>
    <s v="INFRAESTRUCTURA SOCIAL"/>
    <s v="4-604120516"/>
    <s v="CONSTR CERRAMIENTO CER SOPETRAN SAN LUIS"/>
    <s v="DAVID CARMONA JUAN FERNAN"/>
    <s v="4-604120516"/>
    <n v="0"/>
    <s v="ZPS0001"/>
    <s v="Proyecto"/>
    <d v="2019-05-31T00:00:00"/>
    <d v="2019-05-29T00:00:00"/>
    <d v="2019-11-28T00:00:00"/>
    <s v="LIB.  //  Libe"/>
    <s v="LIBERADO"/>
    <n v="0"/>
    <n v="0"/>
    <n v="0"/>
    <n v="0"/>
    <n v="0"/>
    <n v="0"/>
    <n v="27314789"/>
    <n v="0"/>
    <n v="0"/>
    <n v="0"/>
    <n v="27314789"/>
  </r>
  <r>
    <x v="1"/>
    <s v="COMITÉ ANTIOQUIA"/>
    <x v="2"/>
    <s v="4-604120517"/>
    <s v="FNCFO.001.01.01.02.02"/>
    <x v="1"/>
    <x v="2"/>
    <s v="FERTILIZACION"/>
    <s v="4-604120517"/>
    <s v="SOSTENIBILIDAD DE CAFETALES SAN CARLOS"/>
    <s v="RAMIREZ MESA OLGA TERESIT"/>
    <s v="4-604120517"/>
    <n v="0"/>
    <s v="ZPS0001"/>
    <s v="Proyecto"/>
    <d v="2019-06-04T00:00:00"/>
    <d v="2019-04-22T00:00:00"/>
    <d v="2020-10-22T00:00:00"/>
    <s v="LIB.  //  Libe"/>
    <s v="LIBERADO"/>
    <n v="73370000"/>
    <n v="138360500"/>
    <n v="0"/>
    <n v="0"/>
    <n v="0"/>
    <n v="0"/>
    <n v="107283770"/>
    <n v="0"/>
    <n v="21185000"/>
    <n v="0"/>
    <n v="340199270"/>
  </r>
  <r>
    <x v="1"/>
    <s v="COMITÉ ANTIOQUIA"/>
    <x v="2"/>
    <s v="4-604120518"/>
    <s v="FNCFO.001.01.03.02.03"/>
    <x v="2"/>
    <x v="7"/>
    <s v="SANEAMIENTO BÁSICO"/>
    <s v="4-604120518"/>
    <s v="CONST. 2DA ACUED LA ARBOLEDA CONCORDIA"/>
    <s v="MONTOYA DELGADO EUGENIO L"/>
    <s v="4-604120518"/>
    <n v="0"/>
    <s v="ZPS0001"/>
    <s v="Proyecto"/>
    <d v="2019-06-06T00:00:00"/>
    <d v="2019-05-28T00:00:00"/>
    <d v="2019-11-27T00:00:00"/>
    <s v="LIB.  //  Libe"/>
    <s v="LIBERADO"/>
    <n v="0"/>
    <n v="21370719"/>
    <n v="0"/>
    <n v="0"/>
    <n v="0"/>
    <n v="0"/>
    <n v="46030264"/>
    <n v="0"/>
    <n v="0"/>
    <n v="0"/>
    <n v="67400983"/>
  </r>
  <r>
    <x v="1"/>
    <s v="COMITÉ ANTIOQUIA"/>
    <x v="2"/>
    <s v="4-604120519"/>
    <s v="FNCFO.001.01.03.02.05"/>
    <x v="2"/>
    <x v="7"/>
    <s v="VÍAS"/>
    <s v="4-604120519"/>
    <s v="ADECUACION CAMINO VEREDA CASCABEL TARSO"/>
    <s v="DAVID CARMONA JUAN FERNAN"/>
    <s v="4-604120519"/>
    <n v="0"/>
    <s v="ZPS0001"/>
    <s v="Proyecto"/>
    <d v="2019-06-12T00:00:00"/>
    <d v="2019-05-20T00:00:00"/>
    <d v="2019-12-31T00:00:00"/>
    <s v="LIB.  //  Libe"/>
    <s v="LIBERADO"/>
    <n v="0"/>
    <n v="815000"/>
    <n v="0"/>
    <n v="0"/>
    <n v="0"/>
    <n v="0"/>
    <n v="4000000"/>
    <n v="0"/>
    <n v="4000000"/>
    <n v="0"/>
    <n v="8815000"/>
  </r>
  <r>
    <x v="1"/>
    <s v="COMITÉ ANTIOQUIA"/>
    <x v="2"/>
    <s v="4-604120521"/>
    <s v="FNCFO.001.01.03.02.05"/>
    <x v="2"/>
    <x v="7"/>
    <s v="VÍAS"/>
    <s v="4-604120521"/>
    <s v="CONST PUENTE PEATONAL VEREDA CALLE URRAO"/>
    <s v="MONTOYA DELGADO EUGENIO L"/>
    <s v="4-604120521"/>
    <n v="0"/>
    <s v="ZPS0001"/>
    <s v="Proyecto"/>
    <d v="2019-06-12T00:00:00"/>
    <d v="2019-06-11T00:00:00"/>
    <d v="2019-12-31T00:00:00"/>
    <s v="LIB.  //  Libe"/>
    <s v="LIBERADO"/>
    <n v="0"/>
    <n v="17109284"/>
    <n v="0"/>
    <n v="0"/>
    <n v="0"/>
    <n v="0"/>
    <n v="9600000"/>
    <n v="0"/>
    <n v="0"/>
    <n v="0"/>
    <n v="26709284"/>
  </r>
  <r>
    <x v="1"/>
    <s v="COMITÉ ANTIOQUIA"/>
    <x v="2"/>
    <s v="4-604120522"/>
    <s v="FNCFO.001.01.01.02.02"/>
    <x v="1"/>
    <x v="2"/>
    <s v="FERTILIZACION"/>
    <s v="4-604120522"/>
    <s v="SOSTENIB. Y MEJORAM. BENEFICIO CARMEN V."/>
    <s v="RAMIREZ MESA OLGA TERESIT"/>
    <s v="4-604120522"/>
    <n v="68"/>
    <s v="ZPS0001"/>
    <s v="Proyecto"/>
    <d v="2019-06-13T00:00:00"/>
    <d v="2019-04-22T00:00:00"/>
    <d v="2020-10-22T00:00:00"/>
    <s v="LIB.  //  Libe"/>
    <s v="LIBERADO"/>
    <n v="0"/>
    <n v="23525721.32"/>
    <n v="0"/>
    <n v="0"/>
    <n v="0"/>
    <n v="0"/>
    <n v="27392722.200000003"/>
    <n v="0"/>
    <n v="0"/>
    <n v="0"/>
    <n v="50918443.520000003"/>
  </r>
  <r>
    <x v="1"/>
    <s v="COMITÉ ANTIOQUIA"/>
    <x v="2"/>
    <s v="4-604120522"/>
    <s v="FNCFO.001.01.01.02.04"/>
    <x v="1"/>
    <x v="2"/>
    <s v="BENEFICIO SECO"/>
    <s v="4-604120522"/>
    <s v="SOSTENIB. Y MEJORAM. BENEFICIO CARMEN V."/>
    <s v="RAMIREZ MESA OLGA TERESIT"/>
    <s v="4-604120522"/>
    <n v="32"/>
    <s v="ZPS0001"/>
    <s v="Proyecto"/>
    <d v="2019-06-13T00:00:00"/>
    <d v="2019-04-22T00:00:00"/>
    <d v="2020-10-22T00:00:00"/>
    <s v="LIB.  //  Libe"/>
    <s v="LIBERADO"/>
    <n v="0"/>
    <n v="11070927.68"/>
    <n v="0"/>
    <n v="0"/>
    <n v="0"/>
    <n v="0"/>
    <n v="12890692.800000001"/>
    <n v="0"/>
    <n v="0"/>
    <n v="0"/>
    <n v="23961620.48"/>
  </r>
  <r>
    <x v="1"/>
    <s v="COMITÉ ANTIOQUIA"/>
    <x v="2"/>
    <s v="4-604120523"/>
    <s v="FNCFO.001.01.01.02.02"/>
    <x v="1"/>
    <x v="2"/>
    <s v="FERTILIZACION"/>
    <s v="4-604120523"/>
    <s v="SOSTENIB. Y MEJORAM. BENEFICIO VEGACHI"/>
    <s v="MURIEL MARTINEZ MARIA ALE"/>
    <s v="4-604120523"/>
    <n v="69"/>
    <s v="ZPS0001"/>
    <s v="Proyecto"/>
    <d v="2019-06-13T00:00:00"/>
    <d v="2019-04-22T00:00:00"/>
    <d v="2020-10-22T00:00:00"/>
    <s v="LIB.  //  Libe"/>
    <s v="LIBERADO"/>
    <n v="0"/>
    <n v="13747815.299999999"/>
    <n v="0"/>
    <n v="0"/>
    <n v="0"/>
    <n v="0"/>
    <n v="14048768.459999999"/>
    <n v="0"/>
    <n v="0"/>
    <n v="0"/>
    <n v="27796583.759999998"/>
  </r>
  <r>
    <x v="1"/>
    <s v="COMITÉ ANTIOQUIA"/>
    <x v="2"/>
    <s v="4-604120523"/>
    <s v="FNCFO.001.01.01.02.04"/>
    <x v="1"/>
    <x v="2"/>
    <s v="BENEFICIO SECO"/>
    <s v="4-604120523"/>
    <s v="SOSTENIB. Y MEJORAM. BENEFICIO VEGACHI"/>
    <s v="MURIEL MARTINEZ MARIA ALE"/>
    <s v="4-604120523"/>
    <n v="31"/>
    <s v="ZPS0001"/>
    <s v="Proyecto"/>
    <d v="2019-06-13T00:00:00"/>
    <d v="2019-04-22T00:00:00"/>
    <d v="2020-10-22T00:00:00"/>
    <s v="LIB.  //  Libe"/>
    <s v="LIBERADO"/>
    <n v="0"/>
    <n v="6176554.7000000002"/>
    <n v="0"/>
    <n v="0"/>
    <n v="0"/>
    <n v="0"/>
    <n v="6311765.54"/>
    <n v="0"/>
    <n v="0"/>
    <n v="0"/>
    <n v="12488320.24"/>
  </r>
  <r>
    <x v="1"/>
    <s v="COMITÉ ANTIOQUIA"/>
    <x v="2"/>
    <s v="4-604120524"/>
    <s v="FNCFO.001.01.01.02.02"/>
    <x v="1"/>
    <x v="2"/>
    <s v="FERTILIZACION"/>
    <s v="4-604120524"/>
    <s v="SOSTENIBILIDAD DE CAFETALES YALI"/>
    <s v="MURIEL MARTINEZ MARIA ALE"/>
    <s v="4-604120524"/>
    <n v="0"/>
    <s v="ZPS0001"/>
    <s v="Proyecto"/>
    <d v="2019-06-13T00:00:00"/>
    <d v="2019-04-22T00:00:00"/>
    <d v="2020-10-22T00:00:00"/>
    <s v="LIB.  //  Libe"/>
    <s v="LIBERADO"/>
    <n v="0"/>
    <n v="11952051"/>
    <n v="0"/>
    <n v="0"/>
    <n v="0"/>
    <n v="0"/>
    <n v="14376900"/>
    <n v="0"/>
    <n v="14400000"/>
    <n v="0"/>
    <n v="40728951"/>
  </r>
  <r>
    <x v="1"/>
    <s v="COMITÉ ANTIOQUIA"/>
    <x v="2"/>
    <s v="4-604120525"/>
    <s v="FNCFO.001.01.01.02.04"/>
    <x v="1"/>
    <x v="2"/>
    <s v="BENEFICIO SECO"/>
    <s v="4-604120525"/>
    <s v="MEJORAM. INFRAESTRUCT. BENEFICIO OLAYA"/>
    <s v="SALAZAR ALZATE ESTEBAN"/>
    <s v="4-604120525"/>
    <n v="0"/>
    <s v="ZPS0001"/>
    <s v="Proyecto"/>
    <d v="2019-06-13T00:00:00"/>
    <d v="2019-04-22T00:00:00"/>
    <d v="2020-10-22T00:00:00"/>
    <s v="LIB.  //  Libe"/>
    <s v="LIBERADO"/>
    <n v="11447648"/>
    <n v="27272197"/>
    <n v="0"/>
    <n v="0"/>
    <n v="0"/>
    <n v="0"/>
    <n v="30315442"/>
    <n v="0"/>
    <n v="2797700"/>
    <n v="0"/>
    <n v="71832987"/>
  </r>
  <r>
    <x v="1"/>
    <s v="COMITÉ ANTIOQUIA"/>
    <x v="2"/>
    <s v="4-604120526"/>
    <s v="FNCFO.001.01.01.01.05"/>
    <x v="1"/>
    <x v="1"/>
    <s v="JOVEN Y PRODUCTIVO"/>
    <s v="4-604120526"/>
    <s v="RENOVAC. SOSTEN.Y MEJOR.BENEF. S VICENTE"/>
    <s v="RAMIREZ MESA OLGA TERESIT"/>
    <s v="4-604120526"/>
    <n v="41"/>
    <s v="ZPS0001"/>
    <s v="Proyecto"/>
    <d v="2019-06-19T00:00:00"/>
    <d v="2019-05-06T00:00:00"/>
    <d v="2020-11-06T00:00:00"/>
    <s v="LIB.  //  Libe"/>
    <s v="LIBERADO"/>
    <n v="1886691.67"/>
    <n v="6998944.7699999996"/>
    <n v="0"/>
    <n v="0"/>
    <n v="0"/>
    <n v="0"/>
    <n v="11175666.84"/>
    <n v="0"/>
    <n v="0"/>
    <n v="0"/>
    <n v="20061303.280000001"/>
  </r>
  <r>
    <x v="1"/>
    <s v="COMITÉ ANTIOQUIA"/>
    <x v="2"/>
    <s v="4-604120526"/>
    <s v="FNCFO.001.01.01.02.02"/>
    <x v="1"/>
    <x v="2"/>
    <s v="FERTILIZACION"/>
    <s v="4-604120526"/>
    <s v="RENOVAC. SOSTEN.Y MEJOR.BENEF. S VICENTE"/>
    <s v="RAMIREZ MESA OLGA TERESIT"/>
    <s v="4-604120526"/>
    <n v="20"/>
    <s v="ZPS0001"/>
    <s v="Proyecto"/>
    <d v="2019-06-19T00:00:00"/>
    <d v="2019-05-06T00:00:00"/>
    <d v="2020-11-06T00:00:00"/>
    <s v="LIB.  //  Libe"/>
    <s v="LIBERADO"/>
    <n v="920337.4"/>
    <n v="3414119.4000000004"/>
    <n v="0"/>
    <n v="0"/>
    <n v="0"/>
    <n v="0"/>
    <n v="5451544.8000000007"/>
    <n v="0"/>
    <n v="0"/>
    <n v="0"/>
    <n v="9786001.6000000015"/>
  </r>
  <r>
    <x v="1"/>
    <s v="COMITÉ ANTIOQUIA"/>
    <x v="2"/>
    <s v="4-604120526"/>
    <s v="FNCFO.001.01.01.02.04"/>
    <x v="1"/>
    <x v="2"/>
    <s v="BENEFICIO SECO"/>
    <s v="4-604120526"/>
    <s v="RENOVAC. SOSTEN.Y MEJOR.BENEF. S VICENTE"/>
    <s v="RAMIREZ MESA OLGA TERESIT"/>
    <s v="4-604120526"/>
    <n v="39"/>
    <s v="ZPS0001"/>
    <s v="Proyecto"/>
    <d v="2019-06-19T00:00:00"/>
    <d v="2019-05-06T00:00:00"/>
    <d v="2020-11-06T00:00:00"/>
    <s v="LIB.  //  Libe"/>
    <s v="LIBERADO"/>
    <n v="1794657.9300000002"/>
    <n v="6657532.8300000001"/>
    <n v="0"/>
    <n v="0"/>
    <n v="0"/>
    <n v="0"/>
    <n v="10630512.360000001"/>
    <n v="0"/>
    <n v="0"/>
    <n v="0"/>
    <n v="19082703.120000001"/>
  </r>
  <r>
    <x v="1"/>
    <s v="COMITÉ ANTIOQUIA"/>
    <x v="2"/>
    <s v="4-604120527"/>
    <s v="FNCFO.001.01.03.02.05"/>
    <x v="2"/>
    <x v="7"/>
    <s v="VÍAS"/>
    <s v="4-604120527"/>
    <s v="CONST PLACA HUELLA LA AMELI CONCORDIA"/>
    <s v="MONTOYA DELGADO EUGENIO L"/>
    <s v="4-604120527"/>
    <n v="0"/>
    <s v="ZPS0001"/>
    <s v="Proyecto"/>
    <d v="2019-06-26T00:00:00"/>
    <d v="2019-06-06T00:00:00"/>
    <d v="2019-11-30T00:00:00"/>
    <s v="LIB.  //  Libe"/>
    <s v="LIBERADO"/>
    <n v="0"/>
    <n v="608981115"/>
    <n v="0"/>
    <n v="0"/>
    <n v="0"/>
    <n v="0"/>
    <n v="50000240"/>
    <n v="0"/>
    <n v="0"/>
    <n v="0"/>
    <n v="658981355"/>
  </r>
  <r>
    <x v="1"/>
    <s v="COMITÉ ANTIOQUIA"/>
    <x v="2"/>
    <s v="4-604120528"/>
    <s v="FNCFO.001.01.01.04.01"/>
    <x v="1"/>
    <x v="4"/>
    <s v="CAFES ESPECIALES Y SOSTENIBLES"/>
    <s v="4-604120528"/>
    <s v="CAFE DE ANTIOQUIA – FASE II"/>
    <s v="RAMIREZ MESA OLGA TERESIT"/>
    <s v="4-604120528"/>
    <n v="0"/>
    <s v="ZPS0001"/>
    <s v="Proyecto"/>
    <d v="2019-06-28T00:00:00"/>
    <d v="2019-05-22T00:00:00"/>
    <d v="2020-04-22T00:00:00"/>
    <s v="LIB.  //  Libe"/>
    <s v="LIBERADO"/>
    <n v="0"/>
    <n v="0"/>
    <n v="186174461"/>
    <n v="27524595"/>
    <n v="0"/>
    <n v="0"/>
    <n v="79400004"/>
    <n v="0"/>
    <n v="0"/>
    <n v="30000000"/>
    <n v="323099060"/>
  </r>
  <r>
    <x v="1"/>
    <s v="COMITÉ ANTIOQUIA"/>
    <x v="2"/>
    <s v="4-604120529"/>
    <s v="FNCFO.001.01.01.02.02"/>
    <x v="1"/>
    <x v="2"/>
    <s v="FERTILIZACION"/>
    <s v="4-604120529"/>
    <s v="SOSTENIBILIDAD CAFETALES SAN FRANCISCO"/>
    <s v="RAMIREZ MESA OLGA TERESIT"/>
    <s v="4-604120529"/>
    <n v="0"/>
    <s v="ZPS0001"/>
    <s v="Proyecto"/>
    <d v="2019-07-05T00:00:00"/>
    <d v="2019-05-06T00:00:00"/>
    <d v="2020-11-06T00:00:00"/>
    <s v="LIB.  //  Libe"/>
    <s v="LIBERADO"/>
    <n v="15092000"/>
    <n v="12687000"/>
    <n v="0"/>
    <n v="0"/>
    <n v="0"/>
    <n v="0"/>
    <n v="15901000"/>
    <n v="0"/>
    <n v="3000000"/>
    <n v="0"/>
    <n v="46680000"/>
  </r>
  <r>
    <x v="1"/>
    <s v="COMITÉ ANTIOQUIA"/>
    <x v="2"/>
    <s v="4-604120530"/>
    <s v="FNCFO.001.01.01.01.01"/>
    <x v="1"/>
    <x v="1"/>
    <s v="RENOVACIÓN VARIEDAD RESISTENTE"/>
    <s v="4-604120530"/>
    <s v="RENOVAC. SOSTENIB. Y A.SUELOS GRANADA"/>
    <s v="RAMIREZ MESA OLGA TERESIT"/>
    <s v="4-604120530"/>
    <n v="41"/>
    <s v="ZPS0001"/>
    <s v="Proyecto"/>
    <d v="2019-07-05T00:00:00"/>
    <d v="2019-05-06T00:00:00"/>
    <d v="2020-11-06T00:00:00"/>
    <s v="LIB.  //  Libe"/>
    <s v="LIBERADO"/>
    <n v="2764179"/>
    <n v="0"/>
    <n v="0"/>
    <n v="1672455.5999999999"/>
    <n v="0"/>
    <n v="0"/>
    <n v="3858485.4"/>
    <n v="0"/>
    <n v="0"/>
    <n v="0"/>
    <n v="8295120"/>
  </r>
  <r>
    <x v="1"/>
    <s v="COMITÉ ANTIOQUIA"/>
    <x v="2"/>
    <s v="4-604120530"/>
    <s v="FNCFO.001.01.01.02.02"/>
    <x v="1"/>
    <x v="2"/>
    <s v="FERTILIZACION"/>
    <s v="4-604120530"/>
    <s v="RENOVAC. SOSTENIB. Y A.SUELOS GRANADA"/>
    <s v="RAMIREZ MESA OLGA TERESIT"/>
    <s v="4-604120530"/>
    <n v="59"/>
    <s v="ZPS0001"/>
    <s v="Proyecto"/>
    <d v="2019-07-05T00:00:00"/>
    <d v="2019-05-06T00:00:00"/>
    <d v="2020-11-06T00:00:00"/>
    <s v="LIB.  //  Libe"/>
    <s v="LIBERADO"/>
    <n v="3977721"/>
    <n v="0"/>
    <n v="0"/>
    <n v="2406704.4"/>
    <n v="0"/>
    <n v="0"/>
    <n v="5552454.5999999996"/>
    <n v="0"/>
    <n v="0"/>
    <n v="0"/>
    <n v="11936880"/>
  </r>
  <r>
    <x v="1"/>
    <s v="COMITÉ ANTIOQUIA"/>
    <x v="2"/>
    <s v="4-604120534"/>
    <s v="FNCFO.001.01.01.02.02"/>
    <x v="1"/>
    <x v="2"/>
    <s v="FERTILIZACION"/>
    <s v="4-604120534"/>
    <s v="SOSTENIBILIDAD DE CAFETALES CALDAS"/>
    <s v="COLORADO RESTREPO NICOLAS"/>
    <s v="4-604120534"/>
    <n v="0"/>
    <s v="ZPS0001"/>
    <s v="Proyecto"/>
    <d v="2019-07-05T00:00:00"/>
    <d v="2019-05-06T00:00:00"/>
    <d v="2020-11-06T00:00:00"/>
    <s v="LIB.  //  Libe"/>
    <s v="LIBERADO"/>
    <n v="11081880"/>
    <n v="11226960"/>
    <n v="0"/>
    <n v="0"/>
    <n v="0"/>
    <n v="0"/>
    <n v="17538840"/>
    <n v="0"/>
    <n v="2493900"/>
    <n v="0"/>
    <n v="42341580"/>
  </r>
  <r>
    <x v="1"/>
    <s v="COMITÉ ANTIOQUIA"/>
    <x v="2"/>
    <s v="4-604120536"/>
    <s v="FNCFO.001.01.01.01.01"/>
    <x v="1"/>
    <x v="1"/>
    <s v="RENOVACIÓN VARIEDAD RESISTENTE"/>
    <s v="4-604120536"/>
    <s v="RENOVAC. SOSTEN. Y MEJOR.BENEF. COOP ANT"/>
    <s v="COLORADO RESTREPO NICOLAS"/>
    <s v="4-604120536"/>
    <n v="43"/>
    <s v="ZPS0001"/>
    <s v="Proyecto"/>
    <d v="2019-07-05T00:00:00"/>
    <d v="2019-05-06T00:00:00"/>
    <d v="2026-04-08T00:00:00"/>
    <s v="LIB.  //  Libe"/>
    <s v="LIBERADO"/>
    <n v="10314401.4"/>
    <n v="0"/>
    <n v="0"/>
    <n v="36080241.339999996"/>
    <n v="0"/>
    <n v="0"/>
    <n v="60094250.100000001"/>
    <n v="0"/>
    <n v="0"/>
    <n v="0"/>
    <n v="106488892.84"/>
  </r>
  <r>
    <x v="1"/>
    <s v="COMITÉ ANTIOQUIA"/>
    <x v="2"/>
    <s v="4-604120536"/>
    <s v="FNCFO.001.01.01.02.02"/>
    <x v="1"/>
    <x v="2"/>
    <s v="FERTILIZACION"/>
    <s v="4-604120536"/>
    <s v="RENOVAC. SOSTEN. Y MEJOR.BENEF. COOP ANT"/>
    <s v="COLORADO RESTREPO NICOLAS"/>
    <s v="4-604120536"/>
    <n v="46"/>
    <s v="ZPS0001"/>
    <s v="Proyecto"/>
    <d v="2019-07-05T00:00:00"/>
    <d v="2019-05-06T00:00:00"/>
    <d v="2026-04-08T00:00:00"/>
    <s v="LIB.  //  Libe"/>
    <s v="LIBERADO"/>
    <n v="11034010.800000001"/>
    <n v="0"/>
    <n v="0"/>
    <n v="38597467.480000004"/>
    <n v="0"/>
    <n v="0"/>
    <n v="64286872.200000003"/>
    <n v="0"/>
    <n v="0"/>
    <n v="0"/>
    <n v="113918350.48"/>
  </r>
  <r>
    <x v="1"/>
    <s v="COMITÉ ANTIOQUIA"/>
    <x v="2"/>
    <s v="4-604120536"/>
    <s v="FNCFO.001.01.01.02.04"/>
    <x v="1"/>
    <x v="2"/>
    <s v="BENEFICIO SECO"/>
    <s v="4-604120536"/>
    <s v="RENOVAC. SOSTEN. Y MEJOR.BENEF. COOP ANT"/>
    <s v="COLORADO RESTREPO NICOLAS"/>
    <s v="4-604120536"/>
    <n v="11"/>
    <s v="ZPS0001"/>
    <s v="Proyecto"/>
    <d v="2019-07-05T00:00:00"/>
    <d v="2019-05-06T00:00:00"/>
    <d v="2026-04-08T00:00:00"/>
    <s v="LIB.  //  Libe"/>
    <s v="LIBERADO"/>
    <n v="2638567.7999999998"/>
    <n v="0"/>
    <n v="0"/>
    <n v="9229829.1799999997"/>
    <n v="0"/>
    <n v="0"/>
    <n v="15372947.699999999"/>
    <n v="0"/>
    <n v="0"/>
    <n v="0"/>
    <n v="27241344.68"/>
  </r>
  <r>
    <x v="1"/>
    <s v="COMITÉ ANTIOQUIA"/>
    <x v="2"/>
    <s v="4-604120537"/>
    <s v="FNCFO.001.01.01.02.04"/>
    <x v="1"/>
    <x v="2"/>
    <s v="BENEFICIO SECO"/>
    <s v="4-604120537"/>
    <s v="MEJORAM. INFRAESTRUCT. BENEFICIO TOLEDO"/>
    <s v="VERTEL BETANCUR DIEGO A."/>
    <s v="4-604120537"/>
    <n v="0"/>
    <s v="ZPS0001"/>
    <s v="Proyecto"/>
    <d v="2019-07-05T00:00:00"/>
    <d v="2019-05-22T00:00:00"/>
    <d v="2020-11-22T00:00:00"/>
    <s v="LIB.  //  Libe"/>
    <s v="LIBERADO"/>
    <n v="0"/>
    <n v="42869740"/>
    <n v="0"/>
    <n v="0"/>
    <n v="0"/>
    <n v="0"/>
    <n v="32180091"/>
    <n v="0"/>
    <n v="0"/>
    <n v="0"/>
    <n v="75049831"/>
  </r>
  <r>
    <x v="1"/>
    <s v="COMITÉ ANTIOQUIA"/>
    <x v="2"/>
    <s v="4-604120538"/>
    <s v="FNCFO.001.01.01.01.01"/>
    <x v="1"/>
    <x v="1"/>
    <s v="RENOVACIÓN VARIEDAD RESISTENTE"/>
    <s v="4-604120538"/>
    <s v="RENOVAC. SOSTEN. Y MEJOR. BENEF. YOLOMBO"/>
    <s v="VERTEL BETANCUR DIEGO A."/>
    <s v="4-604120538"/>
    <n v="17"/>
    <s v="ZPS0001"/>
    <s v="Proyecto"/>
    <d v="2019-07-05T00:00:00"/>
    <d v="2019-05-22T00:00:00"/>
    <d v="2021-05-22T00:00:00"/>
    <s v="LIB.  //  Libe"/>
    <s v="LIBERADO"/>
    <n v="0"/>
    <n v="6984539.0800000001"/>
    <n v="0"/>
    <n v="299778.17000000004"/>
    <n v="0"/>
    <n v="0"/>
    <n v="0"/>
    <n v="0"/>
    <n v="0"/>
    <n v="0"/>
    <n v="7284317.25"/>
  </r>
  <r>
    <x v="1"/>
    <s v="COMITÉ ANTIOQUIA"/>
    <x v="2"/>
    <s v="4-604120538"/>
    <s v="FNCFO.001.01.01.02.02"/>
    <x v="1"/>
    <x v="2"/>
    <s v="FERTILIZACION"/>
    <s v="4-604120538"/>
    <s v="RENOVAC. SOSTEN. Y MEJOR. BENEF. YOLOMBO"/>
    <s v="VERTEL BETANCUR DIEGO A."/>
    <s v="4-604120538"/>
    <n v="20"/>
    <s v="ZPS0001"/>
    <s v="Proyecto"/>
    <d v="2019-07-05T00:00:00"/>
    <d v="2019-05-22T00:00:00"/>
    <d v="2021-05-22T00:00:00"/>
    <s v="LIB.  //  Libe"/>
    <s v="LIBERADO"/>
    <n v="0"/>
    <n v="8217104.8000000007"/>
    <n v="0"/>
    <n v="352680.2"/>
    <n v="0"/>
    <n v="0"/>
    <n v="0"/>
    <n v="0"/>
    <n v="0"/>
    <n v="0"/>
    <n v="8569785"/>
  </r>
  <r>
    <x v="1"/>
    <s v="COMITÉ ANTIOQUIA"/>
    <x v="2"/>
    <s v="4-604120538"/>
    <s v="FNCFO.001.01.01.02.04"/>
    <x v="1"/>
    <x v="2"/>
    <s v="BENEFICIO SECO"/>
    <s v="4-604120538"/>
    <s v="RENOVAC. SOSTEN. Y MEJOR. BENEF. YOLOMBO"/>
    <s v="VERTEL BETANCUR DIEGO A."/>
    <s v="4-604120538"/>
    <n v="63"/>
    <s v="ZPS0001"/>
    <s v="Proyecto"/>
    <d v="2019-07-05T00:00:00"/>
    <d v="2019-05-22T00:00:00"/>
    <d v="2021-05-22T00:00:00"/>
    <s v="LIB.  //  Libe"/>
    <s v="LIBERADO"/>
    <n v="0"/>
    <n v="25883880.120000001"/>
    <n v="0"/>
    <n v="1110942.6300000001"/>
    <n v="0"/>
    <n v="0"/>
    <n v="0"/>
    <n v="0"/>
    <n v="0"/>
    <n v="0"/>
    <n v="26994822.75"/>
  </r>
  <r>
    <x v="1"/>
    <s v="COMITÉ ANTIOQUIA"/>
    <x v="2"/>
    <s v="4-604120539"/>
    <s v="FNCFO.001.01.01.02.04"/>
    <x v="1"/>
    <x v="2"/>
    <s v="BENEFICIO SECO"/>
    <s v="4-604120539"/>
    <s v="MEJORAM.INFRAESTRUCT.BENEFICIO GUADALUPE"/>
    <s v="VERTEL BETANCUR DIEGO A."/>
    <s v="4-604120539"/>
    <n v="0"/>
    <s v="ZPS0001"/>
    <s v="Proyecto"/>
    <d v="2019-07-05T00:00:00"/>
    <d v="2019-06-04T00:00:00"/>
    <d v="2020-06-04T00:00:00"/>
    <s v="LIB.  //  Libe"/>
    <s v="LIBERADO"/>
    <n v="15730000"/>
    <n v="60825935"/>
    <n v="0"/>
    <n v="0"/>
    <n v="0"/>
    <n v="0"/>
    <n v="23467226"/>
    <n v="0"/>
    <n v="0"/>
    <n v="0"/>
    <n v="100023161"/>
  </r>
  <r>
    <x v="1"/>
    <s v="COMITÉ ANTIOQUIA"/>
    <x v="2"/>
    <s v="4-604120540"/>
    <s v="FNCFO.001.01.01.02.02"/>
    <x v="1"/>
    <x v="2"/>
    <s v="FERTILIZACION"/>
    <s v="4-604120540"/>
    <s v="SOSTENIBILIDAD DE CAFETALES SONSON"/>
    <s v="RAMIREZ MESA OLGA TERESIT"/>
    <s v="4-604120540"/>
    <n v="0"/>
    <s v="ZPS0001"/>
    <s v="Proyecto"/>
    <d v="2019-07-05T00:00:00"/>
    <d v="2019-06-04T00:00:00"/>
    <d v="2020-12-04T00:00:00"/>
    <s v="LIB.  //  Libe"/>
    <s v="LIBERADO"/>
    <n v="13721940"/>
    <n v="4563000"/>
    <n v="0"/>
    <n v="0"/>
    <n v="0"/>
    <n v="0"/>
    <n v="5418000"/>
    <n v="0"/>
    <n v="0"/>
    <n v="0"/>
    <n v="23702940"/>
  </r>
  <r>
    <x v="1"/>
    <s v="COMITÉ ANTIOQUIA"/>
    <x v="2"/>
    <s v="4-604120541"/>
    <s v="FNCFO.001.01.01.02.04"/>
    <x v="1"/>
    <x v="2"/>
    <s v="BENEFICIO SECO"/>
    <s v="4-604120541"/>
    <s v="SOSTENIB.Y MEJORAM. BENEFICIO SOPETRAN"/>
    <s v="SALAZAR ALZATE ESTEBAN"/>
    <s v="4-604120541"/>
    <n v="0"/>
    <s v="ZPS0001"/>
    <s v="Proyecto"/>
    <d v="2019-07-05T00:00:00"/>
    <d v="2019-06-04T00:00:00"/>
    <d v="2020-12-01T00:00:00"/>
    <s v="LIB.  //  Libe"/>
    <s v="LIBERADO"/>
    <n v="6798472"/>
    <n v="32711880"/>
    <n v="0"/>
    <n v="0"/>
    <n v="0"/>
    <n v="0"/>
    <n v="7477530"/>
    <n v="0"/>
    <n v="2152000"/>
    <n v="0"/>
    <n v="49139882"/>
  </r>
  <r>
    <x v="1"/>
    <s v="COMITÉ ANTIOQUIA"/>
    <x v="2"/>
    <s v="4-604120542"/>
    <s v="FNCFO.001.01.03.01.02"/>
    <x v="2"/>
    <x v="6"/>
    <s v="FORMACIÓN EN COMPETENCIAS PARA EL TRABAJO"/>
    <s v="4-604120542"/>
    <s v="FORTALE. JOVENES EMPRENDEDORES CONCORDIA"/>
    <s v="COLORADO RESTREPO NICOLAS"/>
    <s v="4-604120542"/>
    <n v="0"/>
    <s v="ZPS0001"/>
    <s v="Proyecto"/>
    <d v="2019-07-05T00:00:00"/>
    <d v="2019-06-17T00:00:00"/>
    <d v="2020-06-17T00:00:00"/>
    <s v="LIB.  //  Libe"/>
    <s v="LIBERADO"/>
    <n v="0"/>
    <n v="27974465"/>
    <n v="0"/>
    <n v="0"/>
    <n v="0"/>
    <n v="0"/>
    <n v="13797500"/>
    <n v="0"/>
    <n v="0"/>
    <n v="0"/>
    <n v="41771965"/>
  </r>
  <r>
    <x v="1"/>
    <s v="COMITÉ ANTIOQUIA"/>
    <x v="2"/>
    <s v="4-604120544"/>
    <s v="FNCFO.001.01.02.02.01"/>
    <x v="0"/>
    <x v="0"/>
    <s v="AGUA (BENEFICIO ECOLÓGICO)"/>
    <s v="4-604120544"/>
    <s v="CONST. ESTUFAS Y COMPOSTERAS CORPOURABA"/>
    <s v="SALAZAR ALZATE ESTEBAN"/>
    <s v="4-604120544"/>
    <n v="0"/>
    <s v="ZPS0001"/>
    <s v="Proyecto"/>
    <d v="2019-07-05T00:00:00"/>
    <d v="2019-06-17T00:00:00"/>
    <d v="2020-06-17T00:00:00"/>
    <s v="LIB.  //  Libe"/>
    <s v="LIBERADO"/>
    <n v="0"/>
    <n v="10894077"/>
    <n v="0"/>
    <n v="0"/>
    <n v="84055177"/>
    <n v="0"/>
    <n v="12978264"/>
    <n v="0"/>
    <n v="27222700"/>
    <n v="0"/>
    <n v="135150218"/>
  </r>
  <r>
    <x v="1"/>
    <s v="COMITÉ ANTIOQUIA"/>
    <x v="2"/>
    <s v="4-604120546"/>
    <s v="FNCFO.001.01.01.02.02"/>
    <x v="1"/>
    <x v="2"/>
    <s v="FERTILIZACION"/>
    <s v="4-604120546"/>
    <s v="SOSTENIBILIDAD DE CAFETALES BETANIA"/>
    <s v="COLORADO RESTREPO NICOLAS"/>
    <s v="4-604120546"/>
    <n v="0"/>
    <s v="ZPS0001"/>
    <s v="Proyecto"/>
    <d v="2019-07-05T00:00:00"/>
    <d v="2019-06-17T00:00:00"/>
    <d v="2020-12-15T00:00:00"/>
    <s v="LIB.  //  Libe"/>
    <s v="LIBERADO"/>
    <n v="0"/>
    <n v="228571142"/>
    <n v="0"/>
    <n v="0"/>
    <n v="0"/>
    <n v="0"/>
    <n v="136550750"/>
    <n v="0"/>
    <n v="21992600"/>
    <n v="0"/>
    <n v="387114492"/>
  </r>
  <r>
    <x v="1"/>
    <s v="COMITÉ ANTIOQUIA"/>
    <x v="2"/>
    <s v="4-604120549"/>
    <s v="FNCFO.001.01.01.02.02"/>
    <x v="1"/>
    <x v="2"/>
    <s v="FERTILIZACION"/>
    <s v="4-604120549"/>
    <s v="SOSTENIBILIDAD DE CAFETALES COCORNA"/>
    <s v="RAMIREZ MESA OLGA TERESIT"/>
    <s v="4-604120549"/>
    <n v="0"/>
    <s v="ZPS0001"/>
    <s v="Proyecto"/>
    <d v="2019-07-08T00:00:00"/>
    <d v="2019-06-17T00:00:00"/>
    <d v="2020-03-17T00:00:00"/>
    <s v="LIB.  //  Libe"/>
    <s v="LIBERADO"/>
    <n v="24224580"/>
    <n v="0"/>
    <n v="0"/>
    <n v="0"/>
    <n v="0"/>
    <n v="0"/>
    <n v="26962020"/>
    <n v="0"/>
    <n v="0"/>
    <n v="0"/>
    <n v="51186600"/>
  </r>
  <r>
    <x v="1"/>
    <s v="COMITÉ ANTIOQUIA"/>
    <x v="2"/>
    <s v="4-604120550"/>
    <s v="FNCFO.001.01.01.02.02"/>
    <x v="1"/>
    <x v="2"/>
    <s v="FERTILIZACION"/>
    <s v="4-604120550"/>
    <s v="SOSTEN, MEJ.BENEF. Y SEG. ALIMENT. AMAGA"/>
    <s v="COLORADO RESTREPO NICOLAS"/>
    <s v="4-604120550"/>
    <n v="59"/>
    <s v="ZPS0001"/>
    <s v="Proyecto"/>
    <d v="2019-07-08T00:00:00"/>
    <d v="2019-06-17T00:00:00"/>
    <d v="2020-12-17T00:00:00"/>
    <s v="LIB.  //  Libe"/>
    <s v="LIBERADO"/>
    <n v="11156283.449999999"/>
    <n v="21021958.419999998"/>
    <n v="0"/>
    <n v="0"/>
    <n v="0"/>
    <n v="0"/>
    <n v="24981017.719999999"/>
    <n v="0"/>
    <n v="0"/>
    <n v="0"/>
    <n v="57159259.589999996"/>
  </r>
  <r>
    <x v="1"/>
    <s v="COMITÉ ANTIOQUIA"/>
    <x v="2"/>
    <s v="4-604120550"/>
    <s v="FNCFO.001.01.01.02.04"/>
    <x v="1"/>
    <x v="2"/>
    <s v="BENEFICIO SECO"/>
    <s v="4-604120550"/>
    <s v="SOSTEN, MEJ.BENEF. Y SEG. ALIMENT. AMAGA"/>
    <s v="COLORADO RESTREPO NICOLAS"/>
    <s v="4-604120550"/>
    <n v="41"/>
    <s v="ZPS0001"/>
    <s v="Proyecto"/>
    <d v="2019-07-08T00:00:00"/>
    <d v="2019-06-17T00:00:00"/>
    <d v="2020-12-17T00:00:00"/>
    <s v="LIB.  //  Libe"/>
    <s v="LIBERADO"/>
    <n v="7752671.5499999998"/>
    <n v="14608479.579999998"/>
    <n v="0"/>
    <n v="0"/>
    <n v="0"/>
    <n v="0"/>
    <n v="17359690.279999997"/>
    <n v="0"/>
    <n v="0"/>
    <n v="0"/>
    <n v="39720841.409999996"/>
  </r>
  <r>
    <x v="1"/>
    <s v="COMITÉ ANTIOQUIA"/>
    <x v="2"/>
    <s v="4-604120552"/>
    <s v="FNCFO.001.01.01.02.02"/>
    <x v="1"/>
    <x v="2"/>
    <s v="FERTILIZACION"/>
    <s v="4-604120552"/>
    <s v="SOSTENIBILIDAD DE CAFETALES MONTEBELLO"/>
    <s v="COLORADO RESTREPO NICOLAS"/>
    <s v="4-604120552"/>
    <n v="0"/>
    <s v="ZPS0001"/>
    <s v="Proyecto"/>
    <d v="2019-07-08T00:00:00"/>
    <d v="2019-06-17T00:00:00"/>
    <d v="2020-12-17T00:00:00"/>
    <s v="LIB.  //  Libe"/>
    <s v="LIBERADO"/>
    <n v="12463380"/>
    <n v="12640200"/>
    <n v="0"/>
    <n v="0"/>
    <n v="0"/>
    <n v="0"/>
    <n v="16369920"/>
    <n v="0"/>
    <n v="2904000"/>
    <n v="0"/>
    <n v="44377500"/>
  </r>
  <r>
    <x v="1"/>
    <s v="COMITÉ ANTIOQUIA"/>
    <x v="2"/>
    <s v="4-604120554"/>
    <s v="FNCFO.001.01.03.02.05"/>
    <x v="2"/>
    <x v="7"/>
    <s v="VÍAS"/>
    <s v="4-604120554"/>
    <s v="MANTENIMIENTO VIAS CAÑASGORDAS 2019"/>
    <s v="PATIÑO HINCAPIE JESUS AIC"/>
    <s v="4-604120554"/>
    <n v="0"/>
    <s v="ZPS0001"/>
    <s v="Proyecto"/>
    <d v="2019-07-08T00:00:00"/>
    <d v="2019-07-08T00:00:00"/>
    <d v="2020-01-07T00:00:00"/>
    <s v="LIB.  //  Libe"/>
    <s v="LIBERADO"/>
    <n v="0"/>
    <n v="0"/>
    <n v="0"/>
    <n v="0"/>
    <n v="0"/>
    <n v="0"/>
    <n v="19992996"/>
    <n v="0"/>
    <n v="0"/>
    <n v="0"/>
    <n v="19992996"/>
  </r>
  <r>
    <x v="1"/>
    <s v="COMITÉ ANTIOQUIA"/>
    <x v="2"/>
    <s v="4-604120555"/>
    <s v="FNCFO.001.01.03.02.05"/>
    <x v="2"/>
    <x v="7"/>
    <s v="VÍAS"/>
    <s v="4-604120555"/>
    <s v="MANTENIMIENTO VIAS TERCIARIAS LIBORINA"/>
    <s v="PATIÑO HINCAPIE JESUS AIC"/>
    <s v="4-604120555"/>
    <n v="0"/>
    <s v="ZPS0001"/>
    <s v="Proyecto"/>
    <d v="2019-07-08T00:00:00"/>
    <d v="2019-07-08T00:00:00"/>
    <d v="2020-01-07T00:00:00"/>
    <s v="LIB.  //  Libe"/>
    <s v="LIBERADO"/>
    <n v="0"/>
    <n v="0"/>
    <n v="0"/>
    <n v="0"/>
    <n v="0"/>
    <n v="0"/>
    <n v="19833240"/>
    <n v="0"/>
    <n v="0"/>
    <n v="0"/>
    <n v="19833240"/>
  </r>
  <r>
    <x v="1"/>
    <s v="COMITÉ ANTIOQUIA"/>
    <x v="2"/>
    <s v="4-604120557"/>
    <s v="FNCFO.001.01.03.02.05"/>
    <x v="2"/>
    <x v="7"/>
    <s v="VÍAS"/>
    <s v="4-604120557"/>
    <s v="CONST. PLACA HUELLA LA GALLINERA VEGACHI"/>
    <s v="LOPEZ LOPEZ JORGE MARIO"/>
    <s v="4-604120557"/>
    <n v="0"/>
    <s v="ZPS0001"/>
    <s v="Proyecto"/>
    <d v="2019-07-08T00:00:00"/>
    <d v="2019-07-05T00:00:00"/>
    <d v="2019-12-30T00:00:00"/>
    <s v="LIB.  //  Libe"/>
    <s v="LIBERADO"/>
    <n v="0"/>
    <n v="0"/>
    <n v="0"/>
    <n v="0"/>
    <n v="0"/>
    <n v="0"/>
    <n v="57517710"/>
    <n v="0"/>
    <n v="0"/>
    <n v="0"/>
    <n v="57517710"/>
  </r>
  <r>
    <x v="1"/>
    <s v="COMITÉ ANTIOQUIA"/>
    <x v="2"/>
    <s v="4-604120561"/>
    <s v="FNCFO.001.01.03.02.04"/>
    <x v="2"/>
    <x v="7"/>
    <s v="INFRAESTRUCTURA SOCIAL"/>
    <s v="4-604120561"/>
    <s v="CONST. P. POLIDEPORTIVA TABOR SAN CARLOS"/>
    <s v="DAVID CARMONA JUAN FERNAN"/>
    <s v="4-604120561"/>
    <n v="0"/>
    <s v="ZPS0001"/>
    <s v="Proyecto"/>
    <d v="2019-07-08T00:00:00"/>
    <d v="2019-07-08T00:00:00"/>
    <d v="2019-12-31T00:00:00"/>
    <s v="LIB.  //  Libe"/>
    <s v="LIBERADO"/>
    <n v="0"/>
    <n v="7355331"/>
    <n v="0"/>
    <n v="0"/>
    <n v="0"/>
    <n v="0"/>
    <n v="16755569"/>
    <n v="0"/>
    <n v="0"/>
    <n v="0"/>
    <n v="24110900"/>
  </r>
  <r>
    <x v="1"/>
    <s v="COMITÉ ANTIOQUIA"/>
    <x v="2"/>
    <s v="4-604120562"/>
    <s v="FNCFO.001.01.03.02.04"/>
    <x v="2"/>
    <x v="7"/>
    <s v="INFRAESTRUCTURA SOCIAL"/>
    <s v="4-604120562"/>
    <s v="CONST. RESTAURANTE PANTANILLO ABEJORRAL"/>
    <s v="DAVID CARMONA JUAN FERNAN"/>
    <s v="4-604120562"/>
    <n v="0"/>
    <s v="ZPS0001"/>
    <s v="Proyecto"/>
    <d v="2019-07-08T00:00:00"/>
    <d v="2019-07-08T00:00:00"/>
    <d v="2019-12-31T00:00:00"/>
    <s v="LIB.  //  Libe"/>
    <s v="LIBERADO"/>
    <n v="0"/>
    <n v="17726648"/>
    <n v="0"/>
    <n v="0"/>
    <n v="0"/>
    <n v="0"/>
    <n v="25911368"/>
    <n v="0"/>
    <n v="0"/>
    <n v="0"/>
    <n v="43638016"/>
  </r>
  <r>
    <x v="1"/>
    <s v="COMITÉ ANTIOQUIA"/>
    <x v="2"/>
    <s v="4-604120563"/>
    <s v="FNCFO.001.01.03.02.05"/>
    <x v="2"/>
    <x v="7"/>
    <s v="VÍAS"/>
    <s v="4-604120563"/>
    <s v="MANTENIMIENTO VIAS Y CAMINOS BURITICA"/>
    <s v="PATIÑO HINCAPIE JESUS AIC"/>
    <s v="4-604120563"/>
    <n v="0"/>
    <s v="ZPS0001"/>
    <s v="Proyecto"/>
    <d v="2019-07-11T00:00:00"/>
    <d v="2019-06-04T00:00:00"/>
    <d v="2019-12-31T00:00:00"/>
    <s v="LIB.  //  Libe"/>
    <s v="LIBERADO"/>
    <n v="0"/>
    <n v="4988012"/>
    <n v="0"/>
    <n v="0"/>
    <n v="0"/>
    <n v="0"/>
    <n v="14998292"/>
    <n v="0"/>
    <n v="0"/>
    <n v="10000000"/>
    <n v="29986304"/>
  </r>
  <r>
    <x v="1"/>
    <s v="COMITÉ ANTIOQUIA"/>
    <x v="2"/>
    <s v="4-604120564"/>
    <s v="FNCFO.001.01.03.02.05"/>
    <x v="2"/>
    <x v="7"/>
    <s v="VÍAS"/>
    <s v="4-604120564"/>
    <s v="MANTENIMIENTO VIAS TERCIARIAS CARAMANTA"/>
    <s v="SANCHEZ MONTOYA YULIANA"/>
    <s v="4-604120564"/>
    <n v="0"/>
    <s v="ZPS0001"/>
    <s v="Proyecto"/>
    <d v="2019-07-11T00:00:00"/>
    <d v="2019-02-04T00:00:00"/>
    <d v="2020-05-03T00:00:00"/>
    <s v="LIB.  //  Libe"/>
    <s v="LIBERADO"/>
    <n v="0"/>
    <n v="14850000"/>
    <n v="0"/>
    <n v="0"/>
    <n v="0"/>
    <n v="0"/>
    <n v="29995000"/>
    <n v="0"/>
    <n v="0"/>
    <n v="0"/>
    <n v="44845000"/>
  </r>
  <r>
    <x v="1"/>
    <s v="COMITÉ ANTIOQUIA"/>
    <x v="2"/>
    <s v="4-604120565"/>
    <s v="FNCFO.001.01.03.02.04"/>
    <x v="2"/>
    <x v="7"/>
    <s v="INFRAESTRUCTURA SOCIAL"/>
    <s v="4-604120565"/>
    <s v="ADECUACION I.E. GILBRALTAR JARDIN"/>
    <s v="MORENO BEDOYA JUAN GUILLE"/>
    <s v="4-604120565"/>
    <n v="0"/>
    <s v="ZPS0001"/>
    <s v="Proyecto"/>
    <d v="2019-07-11T00:00:00"/>
    <d v="2019-03-15T00:00:00"/>
    <d v="2019-12-14T00:00:00"/>
    <s v="LIB.  //  Libe"/>
    <s v="LIBERADO"/>
    <n v="0"/>
    <n v="23977622"/>
    <n v="0"/>
    <n v="0"/>
    <n v="0"/>
    <n v="0"/>
    <n v="16588351"/>
    <n v="0"/>
    <n v="0"/>
    <n v="0"/>
    <n v="40565973"/>
  </r>
  <r>
    <x v="1"/>
    <s v="COMITÉ ANTIOQUIA"/>
    <x v="2"/>
    <s v="4-604120566"/>
    <s v="FNCFO.001.01.03.02.04"/>
    <x v="2"/>
    <x v="7"/>
    <s v="INFRAESTRUCTURA SOCIAL"/>
    <s v="4-604120566"/>
    <s v="CERRAMIENTO IER JUAN TAMAYO CIUDAD BOLIV"/>
    <s v="MORENO BEDOYA JUAN GUILLE"/>
    <s v="4-604120566"/>
    <n v="0"/>
    <s v="ZPS0001"/>
    <s v="Proyecto"/>
    <d v="2019-07-11T00:00:00"/>
    <d v="2018-11-26T00:00:00"/>
    <d v="2020-05-25T00:00:00"/>
    <s v="LIB.  //  Libe"/>
    <s v="LIBERADO"/>
    <n v="0"/>
    <n v="1991553"/>
    <n v="0"/>
    <n v="0"/>
    <n v="0"/>
    <n v="0"/>
    <n v="9997438"/>
    <n v="0"/>
    <n v="0"/>
    <n v="0"/>
    <n v="11988991"/>
  </r>
  <r>
    <x v="1"/>
    <s v="COMITÉ ANTIOQUIA"/>
    <x v="2"/>
    <s v="4-604120567"/>
    <s v="FNCFO.001.01.03.02.05"/>
    <x v="2"/>
    <x v="7"/>
    <s v="VÍAS"/>
    <s v="4-604120567"/>
    <s v="CONST OBRAS DRENAJE VARIAS VEREDAS ANDES"/>
    <s v="MORENO BEDOYA JUAN GUILLE"/>
    <s v="4-604120567"/>
    <n v="0"/>
    <s v="ZPS0001"/>
    <s v="Proyecto"/>
    <d v="2019-07-11T00:00:00"/>
    <d v="2019-02-18T00:00:00"/>
    <d v="2019-11-18T00:00:00"/>
    <s v="LIB.  //  Libe"/>
    <s v="LIBERADO"/>
    <n v="0"/>
    <n v="0"/>
    <n v="0"/>
    <n v="0"/>
    <n v="0"/>
    <n v="0"/>
    <n v="37901499"/>
    <n v="0"/>
    <n v="0"/>
    <n v="0"/>
    <n v="37901499"/>
  </r>
  <r>
    <x v="1"/>
    <s v="COMITÉ ANTIOQUIA"/>
    <x v="2"/>
    <s v="4-604120568"/>
    <s v="FNCFO.001.01.03.06.01"/>
    <x v="2"/>
    <x v="9"/>
    <s v="LIDERAZGO"/>
    <s v="4-604120568"/>
    <s v="PROGRAMA INSPIRACION JEC COMFAMA 2019"/>
    <s v="RESTREPO GIL SANDRA LOREN"/>
    <s v="4-604120568"/>
    <n v="0"/>
    <s v="ZPS0001"/>
    <s v="Proyecto"/>
    <d v="2019-07-11T00:00:00"/>
    <d v="2019-06-17T00:00:00"/>
    <d v="2019-12-31T00:00:00"/>
    <s v="LIB.  //  Libe"/>
    <s v="LIBERADO"/>
    <n v="0"/>
    <n v="0"/>
    <n v="0"/>
    <n v="119708902"/>
    <n v="0"/>
    <n v="0"/>
    <n v="67005323"/>
    <n v="0"/>
    <n v="0"/>
    <n v="0"/>
    <n v="186714225"/>
  </r>
  <r>
    <x v="1"/>
    <s v="COMITÉ ANTIOQUIA"/>
    <x v="2"/>
    <s v="4-604120569"/>
    <s v="FNCFO.001.01.03.02.02"/>
    <x v="2"/>
    <x v="7"/>
    <s v="VIVIENDA"/>
    <s v="4-604120569"/>
    <s v="CONST. ESTUFAS EFICIENTES SALGAR"/>
    <s v="MONTOYA DELGADO EUGENIO L"/>
    <s v="4-604120569"/>
    <n v="0"/>
    <s v="ZPS0001"/>
    <s v="Proyecto"/>
    <d v="2019-07-11T00:00:00"/>
    <d v="2019-06-25T00:00:00"/>
    <d v="2019-11-30T00:00:00"/>
    <s v="LIB.  //  Libe"/>
    <s v="LIBERADO"/>
    <n v="0"/>
    <n v="19027693"/>
    <n v="0"/>
    <n v="0"/>
    <n v="0"/>
    <n v="0"/>
    <n v="25000000"/>
    <n v="0"/>
    <n v="0"/>
    <n v="0"/>
    <n v="44027693"/>
  </r>
  <r>
    <x v="1"/>
    <s v="COMITÉ ANTIOQUIA"/>
    <x v="2"/>
    <s v="4-604120570"/>
    <s v="FNCFO.001.01.03.02.05"/>
    <x v="2"/>
    <x v="7"/>
    <s v="VÍAS"/>
    <s v="4-604120570"/>
    <s v="CONST. PLACA HUELLA CAÑAS CARAMANTA"/>
    <s v="SANCHEZ MONTOYA YULIANA"/>
    <s v="4-604120570"/>
    <n v="0"/>
    <s v="ZPS0001"/>
    <s v="Proyecto"/>
    <d v="2019-07-11T00:00:00"/>
    <d v="2019-09-03T00:00:00"/>
    <d v="2020-03-03T00:00:00"/>
    <s v="LIB.  //  Libe"/>
    <s v="LIBERADO"/>
    <n v="0"/>
    <n v="1815250"/>
    <n v="0"/>
    <n v="0"/>
    <n v="0"/>
    <n v="0"/>
    <n v="29994576"/>
    <n v="0"/>
    <n v="0"/>
    <n v="0"/>
    <n v="31809826"/>
  </r>
  <r>
    <x v="1"/>
    <s v="COMITÉ ANTIOQUIA"/>
    <x v="2"/>
    <s v="4-604120571"/>
    <s v="FNCFO.001.01.03.02.05"/>
    <x v="2"/>
    <x v="7"/>
    <s v="VÍAS"/>
    <s v="4-604120571"/>
    <s v="MANT/CONST OBRAS DRENAJE VIAS TERCI ANZA"/>
    <s v="MONTOYA DELGADO EUGENIO L"/>
    <s v="4-604120571"/>
    <n v="0"/>
    <s v="ZPS0001"/>
    <s v="Proyecto"/>
    <d v="2019-07-11T00:00:00"/>
    <d v="2019-05-06T00:00:00"/>
    <d v="2020-05-06T00:00:00"/>
    <s v="LIB.  //  Libe"/>
    <s v="LIBERADO"/>
    <n v="0"/>
    <n v="0"/>
    <n v="0"/>
    <n v="0"/>
    <n v="0"/>
    <n v="0"/>
    <n v="10892800"/>
    <n v="0"/>
    <n v="0"/>
    <n v="0"/>
    <n v="10892800"/>
  </r>
  <r>
    <x v="1"/>
    <s v="COMITÉ ANTIOQUIA"/>
    <x v="2"/>
    <s v="4-604120572"/>
    <s v="FNCFO.001.01.03.02.04"/>
    <x v="2"/>
    <x v="7"/>
    <s v="INFRAESTRUCTURA SOCIAL"/>
    <s v="4-604120572"/>
    <s v="CONST. CUBIERTA PLACA SANTA RITA ANDES"/>
    <s v="MORENO BEDOYA JUAN GUILLE"/>
    <s v="4-604120572"/>
    <n v="0"/>
    <s v="ZPS0001"/>
    <s v="Proyecto"/>
    <d v="2019-07-11T00:00:00"/>
    <d v="2019-06-04T00:00:00"/>
    <d v="2020-06-04T00:00:00"/>
    <s v="LIB.  //  Libe"/>
    <s v="LIBERADO"/>
    <n v="0"/>
    <n v="30198479"/>
    <n v="0"/>
    <n v="0"/>
    <n v="0"/>
    <n v="0"/>
    <n v="0"/>
    <n v="0"/>
    <n v="0"/>
    <n v="0"/>
    <n v="30198479"/>
  </r>
  <r>
    <x v="1"/>
    <s v="COMITÉ ANTIOQUIA"/>
    <x v="2"/>
    <s v="4-604120575"/>
    <s v="FNCFO.001.01.03.02.05"/>
    <x v="2"/>
    <x v="7"/>
    <s v="VÍAS"/>
    <s v="4-604120575"/>
    <s v="MANTENIMIENTO CAMINEROS SOPETRAN"/>
    <s v="PATIÑO HINCAPIE JESUS AIC"/>
    <s v="4-604120575"/>
    <n v="0"/>
    <s v="ZPS0001"/>
    <s v="Proyecto"/>
    <d v="2019-07-11T00:00:00"/>
    <d v="2019-06-26T00:00:00"/>
    <d v="2020-04-25T00:00:00"/>
    <s v="LIB.  //  Libe"/>
    <s v="LIBERADO"/>
    <n v="0"/>
    <n v="0"/>
    <n v="0"/>
    <n v="0"/>
    <n v="0"/>
    <n v="0"/>
    <n v="2499714"/>
    <n v="0"/>
    <n v="0"/>
    <n v="0"/>
    <n v="2499714"/>
  </r>
  <r>
    <x v="1"/>
    <s v="COMITÉ ANTIOQUIA"/>
    <x v="2"/>
    <s v="4-604120576"/>
    <s v="FNCFO.001.01.03.02.03"/>
    <x v="2"/>
    <x v="7"/>
    <s v="SANEAMIENTO BÁSICO"/>
    <s v="4-604120576"/>
    <s v="DISEÑO/CONST ACUED ANGOSTURA CIUDAD BOLI"/>
    <s v="MORENO BEDOYA JUAN GUILLE"/>
    <s v="4-604120576"/>
    <n v="0"/>
    <s v="ZPS0001"/>
    <s v="Proyecto"/>
    <d v="2019-07-11T00:00:00"/>
    <d v="2019-06-17T00:00:00"/>
    <d v="2020-06-17T00:00:00"/>
    <s v="LIB.  //  Libe"/>
    <s v="LIBERADO"/>
    <n v="0"/>
    <n v="7253585"/>
    <n v="0"/>
    <n v="0"/>
    <n v="0"/>
    <n v="0"/>
    <n v="0"/>
    <n v="0"/>
    <n v="0"/>
    <n v="0"/>
    <n v="7253585"/>
  </r>
  <r>
    <x v="1"/>
    <s v="COMITÉ ANTIOQUIA"/>
    <x v="2"/>
    <s v="4-604120577"/>
    <s v="FNCFO.001.01.03.02.04"/>
    <x v="2"/>
    <x v="7"/>
    <s v="INFRAESTRUCTURA SOCIAL"/>
    <s v="4-604120577"/>
    <s v="CONST CENTRO DLLO PUERTO LIMON CIUDAD BO"/>
    <s v="MORENO BEDOYA JUAN GUILLE"/>
    <s v="4-604120577"/>
    <n v="0"/>
    <s v="ZPS0001"/>
    <s v="Proyecto"/>
    <d v="2019-07-11T00:00:00"/>
    <d v="2019-07-04T00:00:00"/>
    <d v="2019-12-31T00:00:00"/>
    <s v="LIB.  //  Libe"/>
    <s v="LIBERADO"/>
    <n v="0"/>
    <n v="3203351"/>
    <n v="0"/>
    <n v="0"/>
    <n v="0"/>
    <n v="0"/>
    <n v="17990004"/>
    <n v="0"/>
    <n v="0"/>
    <n v="0"/>
    <n v="21193355"/>
  </r>
  <r>
    <x v="1"/>
    <s v="COMITÉ ANTIOQUIA"/>
    <x v="2"/>
    <s v="4-604120578"/>
    <s v="FNCFO.001.01.03.02.04"/>
    <x v="2"/>
    <x v="7"/>
    <s v="INFRAESTRUCTURA SOCIAL"/>
    <s v="4-604120578"/>
    <s v="CONST AULA I.E.R BILLARES CIUDAD BOLIVAR"/>
    <s v="MORENO BEDOYA JUAN GUILLE"/>
    <s v="4-604120578"/>
    <n v="0"/>
    <s v="ZPS0001"/>
    <s v="Proyecto"/>
    <d v="2019-07-11T00:00:00"/>
    <d v="2019-07-04T00:00:00"/>
    <d v="2019-12-31T00:00:00"/>
    <s v="LIB.  //  Libe"/>
    <s v="LIBERADO"/>
    <n v="0"/>
    <n v="3354902"/>
    <n v="0"/>
    <n v="0"/>
    <n v="0"/>
    <n v="0"/>
    <n v="16995488"/>
    <n v="0"/>
    <n v="0"/>
    <n v="0"/>
    <n v="20350390"/>
  </r>
  <r>
    <x v="1"/>
    <s v="COMITÉ ANTIOQUIA"/>
    <x v="2"/>
    <s v="4-604120580"/>
    <s v="FNCFO.001.01.03.02.05"/>
    <x v="2"/>
    <x v="7"/>
    <s v="VÍAS"/>
    <s v="4-604120580"/>
    <s v="ADECUACION VIA EL HOYO - CAMELO GIRALDO"/>
    <s v="PATIÑO HINCAPIE JESUS AIC"/>
    <s v="4-604120580"/>
    <n v="0"/>
    <s v="ZPS0001"/>
    <s v="Proyecto"/>
    <d v="2019-07-11T00:00:00"/>
    <d v="2019-06-26T00:00:00"/>
    <d v="2019-12-25T00:00:00"/>
    <s v="LIB.  //  Libe"/>
    <s v="LIBERADO"/>
    <n v="0"/>
    <n v="5866299"/>
    <n v="0"/>
    <n v="0"/>
    <n v="0"/>
    <n v="0"/>
    <n v="29986957"/>
    <n v="0"/>
    <n v="23492000"/>
    <n v="11500000"/>
    <n v="70845256"/>
  </r>
  <r>
    <x v="1"/>
    <s v="COMITÉ ANTIOQUIA"/>
    <x v="2"/>
    <s v="4-604120581"/>
    <s v="FNCFO.001.01.03.02.02"/>
    <x v="2"/>
    <x v="7"/>
    <s v="VIVIENDA"/>
    <s v="4-604120581"/>
    <s v="CONST VIVIENDA RURAL NUEVA - SUROESTE"/>
    <s v="ORDOÑEZ FRANCO KAROL DAYA"/>
    <s v="4-604120581"/>
    <n v="0"/>
    <s v="ZPS0001"/>
    <s v="Proyecto"/>
    <d v="2019-07-11T00:00:00"/>
    <d v="2019-06-04T00:00:00"/>
    <d v="2020-06-04T00:00:00"/>
    <s v="LIB.  //  Libe"/>
    <s v="LIBERADO"/>
    <n v="0"/>
    <n v="114934011"/>
    <n v="620709749"/>
    <n v="105602466"/>
    <n v="0"/>
    <n v="0"/>
    <n v="350003483"/>
    <n v="0"/>
    <n v="0"/>
    <n v="0"/>
    <n v="1191249709"/>
  </r>
  <r>
    <x v="1"/>
    <s v="COMITÉ ANTIOQUIA"/>
    <x v="2"/>
    <s v="4-604120582"/>
    <s v="FNCFO.001.01.03.02.05"/>
    <x v="2"/>
    <x v="7"/>
    <s v="VÍAS"/>
    <s v="4-604120582"/>
    <s v="CONST. PLACA HUELLA YARUMALITO CARAMANTA"/>
    <s v="SANCHEZ MONTOYA YULIANA"/>
    <s v="4-604120582"/>
    <n v="0"/>
    <s v="ZPS0001"/>
    <s v="Proyecto"/>
    <d v="2019-07-11T00:00:00"/>
    <d v="2019-06-17T00:00:00"/>
    <d v="2020-04-17T00:00:00"/>
    <s v="LIB.  //  Libe"/>
    <s v="LIBERADO"/>
    <n v="26848225"/>
    <n v="0"/>
    <n v="0"/>
    <n v="0"/>
    <n v="0"/>
    <n v="0"/>
    <n v="23880465"/>
    <n v="0"/>
    <n v="0"/>
    <n v="0"/>
    <n v="50728690"/>
  </r>
  <r>
    <x v="1"/>
    <s v="COMITÉ ANTIOQUIA"/>
    <x v="2"/>
    <s v="4-604120583"/>
    <s v="FNCFO.001.01.03.02.05"/>
    <x v="2"/>
    <x v="7"/>
    <s v="VÍAS"/>
    <s v="4-604120583"/>
    <s v="LEV. TOPO MOTORUTAS DABEIBA/SABANALARGA"/>
    <s v="PATIÑO HINCAPIE JESUS AIC"/>
    <s v="4-604120583"/>
    <n v="0"/>
    <s v="ZPS0001"/>
    <s v="Proyecto"/>
    <d v="2019-07-11T00:00:00"/>
    <d v="2019-06-17T00:00:00"/>
    <d v="2019-12-30T00:00:00"/>
    <s v="LIB.  //  Libe"/>
    <s v="LIBERADO"/>
    <n v="0"/>
    <n v="0"/>
    <n v="0"/>
    <n v="0"/>
    <n v="0"/>
    <n v="0"/>
    <n v="11340000"/>
    <n v="0"/>
    <n v="0"/>
    <n v="0"/>
    <n v="11340000"/>
  </r>
  <r>
    <x v="1"/>
    <s v="COMITÉ ANTIOQUIA"/>
    <x v="2"/>
    <s v="4-604120584"/>
    <s v="FNCFO.001.01.03.02.05"/>
    <x v="2"/>
    <x v="7"/>
    <s v="VÍAS"/>
    <s v="4-604120584"/>
    <s v="CONST ENTRERRIEL OBRAS DE DRENAJE SONSON"/>
    <s v="DAVID CARMONA JUAN FERNAN"/>
    <s v="4-604120584"/>
    <n v="0"/>
    <s v="ZPS0001"/>
    <s v="Proyecto"/>
    <d v="2019-08-02T00:00:00"/>
    <d v="2019-07-22T00:00:00"/>
    <d v="2020-05-22T00:00:00"/>
    <s v="LIB.  //  Libe"/>
    <s v="LIBERADO"/>
    <n v="1484998"/>
    <n v="0"/>
    <n v="0"/>
    <n v="0"/>
    <n v="0"/>
    <n v="0"/>
    <n v="19995343"/>
    <n v="0"/>
    <n v="12000000"/>
    <n v="0"/>
    <n v="33480341"/>
  </r>
  <r>
    <x v="1"/>
    <s v="COMITÉ ANTIOQUIA"/>
    <x v="2"/>
    <s v="4-604120585"/>
    <s v="FNCFO.001.01.01.02.02"/>
    <x v="1"/>
    <x v="2"/>
    <s v="FERTILIZACION"/>
    <s v="4-604120585"/>
    <s v="GRANIZADA FREDONIA"/>
    <s v="COLORADO RESTREPO NICOLAS"/>
    <s v="4-604120585"/>
    <n v="0"/>
    <s v="ZPS0001"/>
    <s v="Proyecto"/>
    <d v="2019-08-09T00:00:00"/>
    <d v="2019-07-22T00:00:00"/>
    <d v="2020-06-22T00:00:00"/>
    <s v="LIB.  //  Libe"/>
    <s v="LIBERADO"/>
    <n v="16022090"/>
    <n v="0"/>
    <n v="0"/>
    <n v="0"/>
    <n v="0"/>
    <n v="0"/>
    <n v="22058560"/>
    <n v="0"/>
    <n v="0"/>
    <n v="0"/>
    <n v="38080650"/>
  </r>
  <r>
    <x v="1"/>
    <s v="COMITÉ ANTIOQUIA"/>
    <x v="2"/>
    <s v="4-604120586"/>
    <s v="FNCFO.001.01.01.02.02"/>
    <x v="1"/>
    <x v="2"/>
    <s v="FERTILIZACION"/>
    <s v="4-604120586"/>
    <s v="GRANIZADA TITIRIBI"/>
    <s v="COLORADO RESTREPO NICOLAS"/>
    <s v="4-604120586"/>
    <n v="0"/>
    <s v="ZPS0001"/>
    <s v="Proyecto"/>
    <d v="2019-08-12T00:00:00"/>
    <d v="2019-07-22T00:00:00"/>
    <d v="2020-06-22T00:00:00"/>
    <s v="LIB.  //  Libe"/>
    <s v="LIBERADO"/>
    <n v="6840080"/>
    <n v="0"/>
    <n v="0"/>
    <n v="0"/>
    <n v="0"/>
    <n v="0"/>
    <n v="300600"/>
    <n v="0"/>
    <n v="0"/>
    <n v="0"/>
    <n v="7140680"/>
  </r>
  <r>
    <x v="1"/>
    <s v="COMITÉ ANTIOQUIA"/>
    <x v="2"/>
    <s v="4-604120587"/>
    <s v="FNCFO.001.01.01.02.02"/>
    <x v="1"/>
    <x v="2"/>
    <s v="FERTILIZACION"/>
    <s v="4-604120587"/>
    <s v="SOSTENIBILIDAD DE CAFETALES VALPARAISO"/>
    <s v="COLORADO RESTREPO NICOLAS"/>
    <s v="4-604120587"/>
    <n v="0"/>
    <s v="ZPS0001"/>
    <s v="Proyecto"/>
    <d v="2019-08-12T00:00:00"/>
    <d v="2019-07-22T00:00:00"/>
    <d v="2020-06-22T00:00:00"/>
    <s v="LIB.  //  Libe"/>
    <s v="LIBERADO"/>
    <n v="33073200"/>
    <n v="0"/>
    <n v="0"/>
    <n v="0"/>
    <n v="0"/>
    <n v="0"/>
    <n v="46094760"/>
    <n v="0"/>
    <n v="0"/>
    <n v="0"/>
    <n v="79167960"/>
  </r>
  <r>
    <x v="1"/>
    <s v="COMITÉ ANTIOQUIA"/>
    <x v="2"/>
    <s v="4-604120588"/>
    <s v="FNCFO.001.01.03.02.05"/>
    <x v="2"/>
    <x v="7"/>
    <s v="VÍAS"/>
    <s v="4-604120588"/>
    <s v="MANTENIMIENTO DE VIAS PUEBLORRICO"/>
    <s v="FRANCO HENAO JOHN HENRY"/>
    <s v="4-604120588"/>
    <n v="0"/>
    <s v="ZPS0001"/>
    <s v="Proyecto"/>
    <d v="2019-08-28T00:00:00"/>
    <d v="2019-07-15T00:00:00"/>
    <d v="2020-02-14T00:00:00"/>
    <s v="LIB.  //  Libe"/>
    <s v="LIBERADO"/>
    <n v="0"/>
    <n v="0"/>
    <n v="0"/>
    <n v="0"/>
    <n v="0"/>
    <n v="0"/>
    <n v="30000000"/>
    <n v="0"/>
    <n v="0"/>
    <n v="0"/>
    <n v="30000000"/>
  </r>
  <r>
    <x v="1"/>
    <s v="COMITÉ ANTIOQUIA"/>
    <x v="2"/>
    <s v="4-604120589"/>
    <s v="FNCFO.001.01.03.02.02"/>
    <x v="2"/>
    <x v="7"/>
    <s v="VIVIENDA"/>
    <s v="4-604120589"/>
    <s v="CONSTRUCCION VIVIENDA RURAL NUEVA TARSO"/>
    <s v="DAVID CARMONA JUAN FERNAN"/>
    <s v="4-604120589"/>
    <n v="0"/>
    <s v="ZPS0001"/>
    <s v="Proyecto"/>
    <d v="2019-08-28T00:00:00"/>
    <d v="2019-07-16T00:00:00"/>
    <d v="2020-03-15T00:00:00"/>
    <s v="LIB.  //  Libe"/>
    <s v="LIBERADO"/>
    <n v="0"/>
    <n v="125269646"/>
    <n v="0"/>
    <n v="0"/>
    <n v="0"/>
    <n v="0"/>
    <n v="88272019"/>
    <n v="0"/>
    <n v="0"/>
    <n v="0"/>
    <n v="213541665"/>
  </r>
  <r>
    <x v="1"/>
    <s v="COMITÉ ANTIOQUIA"/>
    <x v="2"/>
    <s v="4-604120590"/>
    <s v="FNCFO.001.01.03.02.04"/>
    <x v="2"/>
    <x v="7"/>
    <s v="INFRAESTRUCTURA SOCIAL"/>
    <s v="4-604120590"/>
    <s v="CERRAMIENTO I.E.R CAÑANERAL ABAJO ANDES"/>
    <s v="MORENO BEDOYA JUAN GUILLE"/>
    <s v="4-604120590"/>
    <n v="0"/>
    <s v="ZPS0001"/>
    <s v="Proyecto"/>
    <d v="2019-08-28T00:00:00"/>
    <d v="2019-06-04T00:00:00"/>
    <d v="2020-03-04T00:00:00"/>
    <s v="LIB.  //  Libe"/>
    <s v="LIBERADO"/>
    <n v="0"/>
    <n v="0"/>
    <n v="0"/>
    <n v="0"/>
    <n v="0"/>
    <n v="0"/>
    <n v="8897510"/>
    <n v="0"/>
    <n v="0"/>
    <n v="0"/>
    <n v="8897510"/>
  </r>
  <r>
    <x v="1"/>
    <s v="COMITÉ ANTIOQUIA"/>
    <x v="2"/>
    <s v="4-604120591"/>
    <s v="FNCFO.001.01.02.02.01"/>
    <x v="0"/>
    <x v="0"/>
    <s v="AGUA (BENEFICIO ECOLÓGICO)"/>
    <s v="4-604120591"/>
    <s v="PROY. BUENAS PRACTICAS AMBIENTALES CARS"/>
    <s v="SALAZAR ALZATE ESTEBAN"/>
    <s v="4-604120591"/>
    <n v="0"/>
    <s v="ZPS0001"/>
    <s v="Proyecto"/>
    <d v="2019-08-29T00:00:00"/>
    <d v="2019-08-20T00:00:00"/>
    <d v="2023-03-17T00:00:00"/>
    <s v="LIB.  //  Libe"/>
    <s v="LIBERADO"/>
    <n v="0"/>
    <n v="0"/>
    <n v="0"/>
    <n v="349812113"/>
    <n v="26024257"/>
    <n v="0"/>
    <n v="25298293"/>
    <n v="0"/>
    <n v="0"/>
    <n v="0"/>
    <n v="401134663"/>
  </r>
  <r>
    <x v="1"/>
    <s v="COMITÉ ANTIOQUIA"/>
    <x v="2"/>
    <s v="4-604120592"/>
    <s v="FNCFO.001.01.01.01.01"/>
    <x v="1"/>
    <x v="1"/>
    <s v="RENOVACIÓN VARIEDAD RESISTENTE"/>
    <s v="4-604120592"/>
    <s v="FORTALECIMIENTO ACT. CAFETERA - FINTRAC"/>
    <s v="VERTEL BETANCUR DIEGO A."/>
    <s v="4-604120592"/>
    <n v="0"/>
    <s v="ZPS0001"/>
    <s v="Proyecto"/>
    <d v="2019-09-10T00:00:00"/>
    <d v="2019-08-05T00:00:00"/>
    <d v="2023-02-05T00:00:00"/>
    <s v="LIB.  //  Libe"/>
    <s v="LIBERADO"/>
    <n v="0"/>
    <n v="0"/>
    <n v="0"/>
    <n v="73537699"/>
    <n v="0"/>
    <n v="0"/>
    <n v="7366942"/>
    <n v="0"/>
    <n v="0"/>
    <n v="0"/>
    <n v="80904641"/>
  </r>
  <r>
    <x v="1"/>
    <s v="COMITÉ ANTIOQUIA"/>
    <x v="2"/>
    <s v="4-604120594"/>
    <s v="FNCFO.001.01.01.02.04"/>
    <x v="1"/>
    <x v="2"/>
    <s v="BENEFICIO SECO"/>
    <s v="4-604120594"/>
    <s v="CONSTRUCCION MARQUESINAS MEDELLIN - EDU"/>
    <s v="SALAZAR ALZATE ESTEBAN"/>
    <s v="4-604120594"/>
    <n v="0"/>
    <s v="ZPS0001"/>
    <s v="Proyecto"/>
    <d v="2019-10-18T00:00:00"/>
    <d v="2019-09-02T00:00:00"/>
    <d v="2020-06-02T00:00:00"/>
    <s v="LIB.  //  Libe"/>
    <s v="LIBERADO"/>
    <n v="0"/>
    <n v="0"/>
    <n v="0"/>
    <n v="0"/>
    <n v="94080226"/>
    <n v="0"/>
    <n v="22454307"/>
    <n v="0"/>
    <n v="0"/>
    <n v="0"/>
    <n v="116534533"/>
  </r>
  <r>
    <x v="1"/>
    <s v="COMITÉ ANTIOQUIA"/>
    <x v="2"/>
    <s v="4-604120595"/>
    <s v="FNCFO.001.01.03.02.02"/>
    <x v="2"/>
    <x v="7"/>
    <s v="VIVIENDA"/>
    <s v="4-604120595"/>
    <s v="PMVR VARIAS VEREDAS MUNICIPIO DE JARDIN"/>
    <s v="MORENO BEDOYA JUAN GUILLE"/>
    <s v="4-604120595"/>
    <n v="0"/>
    <s v="ZPS0001"/>
    <s v="Proyecto"/>
    <d v="2019-11-04T00:00:00"/>
    <d v="2019-07-22T00:00:00"/>
    <d v="2020-05-22T00:00:00"/>
    <s v="LIB.  //  Libe"/>
    <s v="LIBERADO"/>
    <n v="0"/>
    <n v="0"/>
    <n v="0"/>
    <n v="0"/>
    <n v="0"/>
    <n v="0"/>
    <n v="15089515"/>
    <n v="0"/>
    <n v="0"/>
    <n v="0"/>
    <n v="15089515"/>
  </r>
  <r>
    <x v="1"/>
    <s v="COMITÉ ANTIOQUIA"/>
    <x v="2"/>
    <s v="4-604120596"/>
    <s v="FNCFO.001.01.03.02.05"/>
    <x v="2"/>
    <x v="7"/>
    <s v="VÍAS"/>
    <s v="4-604120596"/>
    <s v="MANTENIMIENTO VIAS VARIAS VEREDAS JARDIN"/>
    <s v="MORENO BEDOYA JUAN GUILLE"/>
    <s v="4-604120596"/>
    <n v="0"/>
    <s v="ZPS0001"/>
    <s v="Proyecto"/>
    <d v="2019-11-04T00:00:00"/>
    <d v="2019-07-22T00:00:00"/>
    <d v="2020-05-22T00:00:00"/>
    <s v="LIB.  //  Libe"/>
    <s v="LIBERADO"/>
    <n v="0"/>
    <n v="0"/>
    <n v="0"/>
    <n v="0"/>
    <n v="0"/>
    <n v="0"/>
    <n v="16134720"/>
    <n v="0"/>
    <n v="0"/>
    <n v="0"/>
    <n v="16134720"/>
  </r>
  <r>
    <x v="1"/>
    <s v="OFICINA CENTRAL"/>
    <x v="2"/>
    <s v="2-112010003"/>
    <s v="FNCFO.001.01.01.01.05"/>
    <x v="1"/>
    <x v="1"/>
    <s v="JOVEN Y PRODUCTIVO"/>
    <s v="2-112010003"/>
    <s v="REACTIVACION NACIONAL 2018"/>
    <s v="CONTRERAS REYES CLAUDIA E"/>
    <s v="2-112010003"/>
    <n v="0"/>
    <s v="ZPS0005"/>
    <s v="Programa"/>
    <d v="2018-05-16T00:00:00"/>
    <d v="2018-05-16T00:00:00"/>
    <d v="2021-12-16T00:00:00"/>
    <s v="LIB.  //  Libe"/>
    <s v="LIBERADO"/>
    <n v="0"/>
    <n v="0"/>
    <n v="0"/>
    <n v="0"/>
    <n v="0"/>
    <n v="0"/>
    <n v="-10277298"/>
    <n v="0"/>
    <n v="0"/>
    <n v="0"/>
    <n v="-10277298"/>
  </r>
  <r>
    <x v="1"/>
    <s v="OFICINA CENTRAL"/>
    <x v="2"/>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2973877973"/>
    <n v="0"/>
    <n v="0"/>
    <n v="0"/>
    <n v="2973877973"/>
  </r>
  <r>
    <x v="1"/>
    <s v="OFICINA CENTRAL"/>
    <x v="2"/>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227734174"/>
    <n v="0"/>
    <n v="0"/>
    <n v="0"/>
    <n v="0"/>
    <n v="0"/>
    <n v="227734174"/>
  </r>
  <r>
    <x v="1"/>
    <s v="OFICINA CENTRAL"/>
    <x v="2"/>
    <s v="4-113180002"/>
    <s v="FNCFO.001.01.01.04.01"/>
    <x v="1"/>
    <x v="4"/>
    <s v="CAFES ESPECIALES Y SOSTENIBLES"/>
    <s v="4-113180002"/>
    <s v="MITSUBISHI (PROGRAMA FAMILIAS GUARDABOSQ"/>
    <s v="COLORADO RESTREPO NICOLAS"/>
    <s v="4-113180002"/>
    <n v="0"/>
    <s v="ZPS0006"/>
    <s v="Programa"/>
    <d v="2018-07-11T00:00:00"/>
    <d v="2018-07-11T00:00:00"/>
    <d v="2019-12-19T00:00:00"/>
    <s v="CERR  //  Libe"/>
    <s v="CERRADO"/>
    <n v="38524052"/>
    <n v="0"/>
    <n v="0"/>
    <n v="0"/>
    <n v="0"/>
    <n v="182020952"/>
    <n v="196350"/>
    <n v="0"/>
    <n v="27442000"/>
    <n v="26856800"/>
    <n v="275040154"/>
  </r>
  <r>
    <x v="2"/>
    <s v="COMITÉ BOYACÁ"/>
    <x v="3"/>
    <s v="2-614120019"/>
    <s v="FNCFO.001.01.01.01.05"/>
    <x v="1"/>
    <x v="1"/>
    <s v="JOVEN Y PRODUCTIVO"/>
    <s v="2-614120019"/>
    <s v="COMPETITIVIDAD 2019"/>
    <s v="ROZO GUALTEROS DIANA PATR"/>
    <s v="2-614120019"/>
    <n v="0"/>
    <s v="ZPS0001"/>
    <s v="Proyecto"/>
    <d v="2019-01-25T00:00:00"/>
    <d v="2019-01-02T00:00:00"/>
    <d v="2019-12-31T00:00:00"/>
    <s v="CTEC  //  Libe"/>
    <s v="CIERRE TÉCNICO"/>
    <n v="0"/>
    <n v="0"/>
    <n v="0"/>
    <n v="0"/>
    <n v="0"/>
    <n v="0"/>
    <n v="229325833"/>
    <n v="0"/>
    <n v="0"/>
    <n v="0"/>
    <n v="229325833"/>
  </r>
  <r>
    <x v="2"/>
    <s v="COMITÉ BOYACÁ"/>
    <x v="3"/>
    <s v="2-614120020"/>
    <s v="FNCFO.001.01.01.04.01"/>
    <x v="1"/>
    <x v="4"/>
    <s v="CAFES ESPECIALES Y SOSTENIBLES"/>
    <s v="2-614120020"/>
    <s v="TAZA CAFETERA BOYACENSE 2019"/>
    <s v="ROZO GUALTEROS DIANA PATR"/>
    <s v="2-614120020"/>
    <n v="0"/>
    <s v="ZPS0001"/>
    <s v="Proyecto"/>
    <d v="2019-04-10T00:00:00"/>
    <d v="2019-04-10T00:00:00"/>
    <d v="2019-12-31T00:00:00"/>
    <s v="CTEC  //  Libe"/>
    <s v="CIERRE TÉCNICO"/>
    <n v="0"/>
    <n v="0"/>
    <n v="0"/>
    <n v="0"/>
    <n v="0"/>
    <n v="0"/>
    <n v="51529178"/>
    <n v="0"/>
    <n v="0"/>
    <n v="0"/>
    <n v="51529178"/>
  </r>
  <r>
    <x v="2"/>
    <s v="COMITÉ BOYACÁ"/>
    <x v="3"/>
    <s v="4-614120001"/>
    <s v="FNCFO.001.01.03.02.02"/>
    <x v="2"/>
    <x v="7"/>
    <s v="VIVIENDA"/>
    <s v="4-614120001"/>
    <s v="AMPLIACION RED DE GAS NATURAL MPIO TOGÜI"/>
    <s v="ROZO GUALTEROS DIANA PATR"/>
    <s v="4-614120001"/>
    <n v="0"/>
    <s v="ZPS0001"/>
    <s v="Proyecto"/>
    <d v="2017-12-31T00:00:00"/>
    <d v="2017-07-13T00:00:00"/>
    <d v="2019-06-05T00:00:00"/>
    <s v="CERR  //  Libe"/>
    <s v="CERRADO"/>
    <n v="0"/>
    <n v="40000000"/>
    <n v="0"/>
    <n v="0"/>
    <n v="0"/>
    <n v="0"/>
    <n v="18910108"/>
    <n v="0"/>
    <n v="0"/>
    <n v="0"/>
    <n v="58910108"/>
  </r>
  <r>
    <x v="2"/>
    <s v="COMITÉ BOYACÁ"/>
    <x v="3"/>
    <s v="4-614120011"/>
    <s v="FNCFO.001.01.03.02.04"/>
    <x v="2"/>
    <x v="7"/>
    <s v="INFRAESTRUCTURA SOCIAL"/>
    <s v="4-614120011"/>
    <s v="MEJORAMIENTO INFR. BENEFICIO  SANTANA"/>
    <s v="ROZO GUALTEROS DIANA PATR"/>
    <s v="4-614120011"/>
    <n v="0"/>
    <s v="ZPS0001"/>
    <s v="Proyecto"/>
    <d v="2019-02-20T00:00:00"/>
    <d v="2019-02-11T00:00:00"/>
    <d v="2019-04-10T00:00:00"/>
    <s v="CERR  //  Libe"/>
    <s v="CERRADO"/>
    <n v="14400000"/>
    <n v="19800000"/>
    <n v="0"/>
    <n v="0"/>
    <n v="0"/>
    <n v="0"/>
    <n v="14400000"/>
    <n v="0"/>
    <n v="0"/>
    <n v="0"/>
    <n v="48600000"/>
  </r>
  <r>
    <x v="2"/>
    <s v="COMITÉ BOYACÁ"/>
    <x v="3"/>
    <s v="4-614120012"/>
    <s v="FNCFO.001.01.03.02.04"/>
    <x v="2"/>
    <x v="7"/>
    <s v="INFRAESTRUCTURA SOCIAL"/>
    <s v="4-614120012"/>
    <s v="MEJORAMIENTO INFR. BENEFICIO PAEZ"/>
    <s v="ROZO GUALTEROS DIANA PATR"/>
    <s v="4-614120012"/>
    <n v="0"/>
    <s v="ZPS0001"/>
    <s v="Proyecto"/>
    <d v="2019-02-20T00:00:00"/>
    <d v="2019-02-18T00:00:00"/>
    <d v="2019-05-18T00:00:00"/>
    <s v="CERR  //  Libe"/>
    <s v="CERRADO"/>
    <n v="14761110"/>
    <n v="29547000"/>
    <n v="0"/>
    <n v="0"/>
    <n v="0"/>
    <n v="0"/>
    <n v="19654635"/>
    <n v="0"/>
    <n v="0"/>
    <n v="0"/>
    <n v="63962745"/>
  </r>
  <r>
    <x v="2"/>
    <s v="COMITÉ BOYACÁ"/>
    <x v="3"/>
    <s v="4-614120013"/>
    <s v="FNCFO.001.01.01.02.04"/>
    <x v="1"/>
    <x v="2"/>
    <s v="BENEFICIO SECO"/>
    <s v="4-614120013"/>
    <s v="MEJORAMIENTO INFRA.MUNICIPIO DE BERBEO"/>
    <s v="ROZO GUALTEROS DIANA PATR"/>
    <s v="4-614120013"/>
    <n v="0"/>
    <s v="ZPS0001"/>
    <s v="Proyecto"/>
    <d v="2019-04-04T00:00:00"/>
    <d v="2019-04-04T00:00:00"/>
    <d v="2019-07-04T00:00:00"/>
    <s v="CERR  //  Libe"/>
    <s v="CERRADO"/>
    <n v="8200800"/>
    <n v="7999200"/>
    <n v="0"/>
    <n v="0"/>
    <n v="0"/>
    <n v="0"/>
    <n v="7200000"/>
    <n v="0"/>
    <n v="0"/>
    <n v="0"/>
    <n v="23400000"/>
  </r>
  <r>
    <x v="2"/>
    <s v="COMITÉ BOYACÁ"/>
    <x v="3"/>
    <s v="4-614120014"/>
    <s v="FNCFO.001.01.01.02.04"/>
    <x v="1"/>
    <x v="2"/>
    <s v="BENEFICIO SECO"/>
    <s v="4-614120014"/>
    <s v="MEJORAMIENTO INFRA.MUNICIPIO SAN EDUARDO"/>
    <s v="ROZO GUALTEROS DIANA PATR"/>
    <s v="4-614120014"/>
    <n v="0"/>
    <s v="ZPS0001"/>
    <s v="Proyecto"/>
    <d v="2019-04-24T00:00:00"/>
    <d v="2019-04-24T00:00:00"/>
    <d v="2019-06-24T00:00:00"/>
    <s v="CERR  //  Libe"/>
    <s v="CERRADO"/>
    <n v="3969770"/>
    <n v="5594400"/>
    <n v="0"/>
    <n v="0"/>
    <n v="0"/>
    <n v="0"/>
    <n v="3743740"/>
    <n v="0"/>
    <n v="0"/>
    <n v="0"/>
    <n v="13307910"/>
  </r>
  <r>
    <x v="2"/>
    <s v="COMITÉ BOYACÁ"/>
    <x v="3"/>
    <s v="4-614120015"/>
    <s v="FNCFO.001.01.01.02.04"/>
    <x v="1"/>
    <x v="2"/>
    <s v="BENEFICIO SECO"/>
    <s v="4-614120015"/>
    <s v="MEJORAMIENTO INFR. BENEFICIO ZETAQUIRA"/>
    <s v="ROZO GUALTEROS DIANA PATR"/>
    <s v="4-614120015"/>
    <n v="0"/>
    <s v="ZPS0001"/>
    <s v="Proyecto"/>
    <d v="2019-04-25T00:00:00"/>
    <d v="2019-04-25T00:00:00"/>
    <d v="2019-07-25T00:00:00"/>
    <s v="CERR  //  Libe"/>
    <s v="CERRADO"/>
    <n v="19618155"/>
    <n v="19618155"/>
    <n v="0"/>
    <n v="0"/>
    <n v="0"/>
    <n v="0"/>
    <n v="19276011"/>
    <n v="0"/>
    <n v="0"/>
    <n v="0"/>
    <n v="58512321"/>
  </r>
  <r>
    <x v="2"/>
    <s v="COMITÉ BOYACÁ"/>
    <x v="3"/>
    <s v="4-614120016"/>
    <s v="FNCFO.001.01.01.02.04"/>
    <x v="1"/>
    <x v="2"/>
    <s v="BENEFICIO SECO"/>
    <s v="4-614120016"/>
    <s v="MEJORAMIENTO INFR. BENEFICIO  MIRAFLORES"/>
    <s v="ROZO GUALTEROS DIANA PATR"/>
    <s v="4-614120016"/>
    <n v="0"/>
    <s v="ZPS0001"/>
    <s v="Proyecto"/>
    <d v="2019-04-26T00:00:00"/>
    <d v="2019-04-26T00:00:00"/>
    <d v="2019-09-26T00:00:00"/>
    <s v="CERR  //  Libe"/>
    <s v="CERRADO"/>
    <n v="19999980"/>
    <n v="14965020"/>
    <n v="0"/>
    <n v="0"/>
    <n v="0"/>
    <n v="0"/>
    <n v="19580400"/>
    <n v="0"/>
    <n v="0"/>
    <n v="0"/>
    <n v="54545400"/>
  </r>
  <r>
    <x v="2"/>
    <s v="COMITÉ BOYACÁ"/>
    <x v="3"/>
    <s v="4-614120017"/>
    <s v="FNCFO.001.01.01.02.02"/>
    <x v="1"/>
    <x v="2"/>
    <s v="FERTILIZACION"/>
    <s v="4-614120017"/>
    <s v="PROYECTO NUEVAS SIEMBRAS MIRAFLORES"/>
    <s v="ROZO GUALTEROS DIANA PATR"/>
    <s v="4-614120017"/>
    <n v="0"/>
    <s v="ZPS0001"/>
    <s v="Proyecto"/>
    <d v="2019-04-30T00:00:00"/>
    <d v="2019-04-30T00:00:00"/>
    <d v="2019-12-31T00:00:00"/>
    <s v="CERR  //  Libe"/>
    <s v="CERRADO"/>
    <n v="0"/>
    <n v="9827000"/>
    <n v="0"/>
    <n v="0"/>
    <n v="0"/>
    <n v="0"/>
    <n v="9825000"/>
    <n v="0"/>
    <n v="0"/>
    <n v="0"/>
    <n v="19652000"/>
  </r>
  <r>
    <x v="2"/>
    <s v="COMITÉ BOYACÁ"/>
    <x v="3"/>
    <s v="4-614120018"/>
    <s v="FNCFO.001.01.01.02.04"/>
    <x v="1"/>
    <x v="2"/>
    <s v="BENEFICIO SECO"/>
    <s v="4-614120018"/>
    <s v="MEJORAMIENTO INFR. BENEFICIO RONDÓN"/>
    <s v="ROZO GUALTEROS DIANA PATR"/>
    <s v="4-614120018"/>
    <n v="0"/>
    <s v="ZPS0001"/>
    <s v="Proyecto"/>
    <d v="2019-05-06T00:00:00"/>
    <d v="2019-05-06T00:00:00"/>
    <d v="2019-08-06T00:00:00"/>
    <s v="CERR  //  Libe"/>
    <s v="CERRADO"/>
    <n v="2495938"/>
    <n v="4965030"/>
    <n v="0"/>
    <n v="0"/>
    <n v="0"/>
    <n v="0"/>
    <n v="4669070"/>
    <n v="0"/>
    <n v="0"/>
    <n v="0"/>
    <n v="12130038"/>
  </r>
  <r>
    <x v="2"/>
    <s v="COMITÉ BOYACÁ"/>
    <x v="3"/>
    <s v="4-614120019"/>
    <s v="FNCFO.001.01.01.02.02"/>
    <x v="1"/>
    <x v="2"/>
    <s v="FERTILIZACION"/>
    <s v="4-614120019"/>
    <s v="PROYECTO NUEVAS SIEMBRAS RONDÓN"/>
    <s v="ROZO GUALTEROS DIANA PATR"/>
    <s v="4-614120019"/>
    <n v="0"/>
    <s v="ZPS0001"/>
    <s v="Proyecto"/>
    <d v="2019-05-06T00:00:00"/>
    <d v="2019-05-06T00:00:00"/>
    <d v="2019-12-31T00:00:00"/>
    <s v="CERR  //  Libe"/>
    <s v="CERRADO"/>
    <n v="0"/>
    <n v="4987600"/>
    <n v="0"/>
    <n v="0"/>
    <n v="0"/>
    <n v="0"/>
    <n v="4991000"/>
    <n v="0"/>
    <n v="0"/>
    <n v="0"/>
    <n v="9978600"/>
  </r>
  <r>
    <x v="2"/>
    <s v="COMITÉ BOYACÁ"/>
    <x v="3"/>
    <s v="4-614120020"/>
    <s v="FNCFO.001.01.01.02.02"/>
    <x v="1"/>
    <x v="2"/>
    <s v="FERTILIZACION"/>
    <s v="4-614120020"/>
    <s v="PROYECTO FERTILIZACIÓN MARIPÍ"/>
    <s v="ROZO GUALTEROS DIANA PATR"/>
    <s v="4-614120020"/>
    <n v="0"/>
    <s v="ZPS0001"/>
    <s v="Proyecto"/>
    <d v="2019-05-17T00:00:00"/>
    <d v="2019-05-10T00:00:00"/>
    <d v="2019-08-09T00:00:00"/>
    <s v="CERR  //  Libe"/>
    <s v="CERRADO"/>
    <n v="9927109"/>
    <n v="9927109"/>
    <n v="0"/>
    <n v="0"/>
    <n v="0"/>
    <n v="0"/>
    <n v="9969710"/>
    <n v="0"/>
    <n v="0"/>
    <n v="0"/>
    <n v="29823928"/>
  </r>
  <r>
    <x v="2"/>
    <s v="COMITÉ BOYACÁ"/>
    <x v="3"/>
    <s v="4-614120022"/>
    <s v="FNCFO.001.01.01.02.04"/>
    <x v="1"/>
    <x v="2"/>
    <s v="BENEFICIO SECO"/>
    <s v="4-614120022"/>
    <s v="MEJORAMIENTO INFRA.MUNICIPIO DE BRICEÑO"/>
    <s v="ROZO GUALTEROS DIANA PATR"/>
    <s v="4-614120022"/>
    <n v="0"/>
    <s v="ZPS0001"/>
    <s v="Proyecto"/>
    <d v="2019-06-18T00:00:00"/>
    <d v="2019-05-22T00:00:00"/>
    <d v="2019-07-22T00:00:00"/>
    <s v="CERR  //  Libe"/>
    <s v="CERRADO"/>
    <n v="5928651"/>
    <n v="9996351"/>
    <n v="0"/>
    <n v="0"/>
    <n v="0"/>
    <n v="0"/>
    <n v="9555001"/>
    <n v="0"/>
    <n v="0"/>
    <n v="0"/>
    <n v="25480003"/>
  </r>
  <r>
    <x v="2"/>
    <s v="COMITÉ BOYACÁ"/>
    <x v="3"/>
    <s v="4-614120023"/>
    <s v="FNCFO.001.01.01.02.04"/>
    <x v="1"/>
    <x v="2"/>
    <s v="BENEFICIO SECO"/>
    <s v="4-614120023"/>
    <s v="MEJORAMIENTO INFRA.MUNICIPIO DE TUNUNGUÁ"/>
    <s v="ROZO GUALTEROS DIANA PATR"/>
    <s v="4-614120023"/>
    <n v="0"/>
    <s v="ZPS0001"/>
    <s v="Proyecto"/>
    <d v="2019-06-18T00:00:00"/>
    <d v="2019-05-23T00:00:00"/>
    <d v="2019-07-23T00:00:00"/>
    <s v="CERR  //  Libe"/>
    <s v="CERRADO"/>
    <n v="2756754"/>
    <n v="4594590"/>
    <n v="0"/>
    <n v="0"/>
    <n v="0"/>
    <n v="0"/>
    <n v="4594590"/>
    <n v="0"/>
    <n v="0"/>
    <n v="0"/>
    <n v="11945934"/>
  </r>
  <r>
    <x v="2"/>
    <s v="COMITÉ BOYACÁ"/>
    <x v="3"/>
    <s v="4-614120024"/>
    <s v="FNCFO.001.01.01.02.02"/>
    <x v="1"/>
    <x v="2"/>
    <s v="FERTILIZACION"/>
    <s v="4-614120024"/>
    <s v="PROYECTO FERTILIZACIÓN PAUNA"/>
    <s v="ROZO GUALTEROS DIANA PATR"/>
    <s v="4-614120024"/>
    <n v="0"/>
    <s v="ZPS0001"/>
    <s v="Proyecto"/>
    <d v="2019-06-18T00:00:00"/>
    <d v="2019-06-07T00:00:00"/>
    <d v="2019-09-06T00:00:00"/>
    <s v="CERR  //  Libe"/>
    <s v="CERRADO"/>
    <n v="9927109"/>
    <n v="9927109"/>
    <n v="0"/>
    <n v="0"/>
    <n v="0"/>
    <n v="0"/>
    <n v="9969710"/>
    <n v="0"/>
    <n v="0"/>
    <n v="0"/>
    <n v="29823928"/>
  </r>
  <r>
    <x v="2"/>
    <s v="COMITÉ BOYACÁ"/>
    <x v="3"/>
    <s v="4-614120025"/>
    <s v="FNCFO.001.01.01.02.02"/>
    <x v="1"/>
    <x v="2"/>
    <s v="FERTILIZACION"/>
    <s v="4-614120025"/>
    <s v="PROYECTO FERTILIZACION E INFRAEST. COPER"/>
    <s v="ROZO GUALTEROS DIANA PATR"/>
    <s v="4-614120025"/>
    <n v="0"/>
    <s v="ZPS0001"/>
    <s v="Proyecto"/>
    <d v="2019-07-24T00:00:00"/>
    <d v="2019-07-01T00:00:00"/>
    <d v="2019-09-30T00:00:00"/>
    <s v="CERR  //  Libe"/>
    <s v="CERRADO"/>
    <n v="19981000"/>
    <n v="19929067"/>
    <n v="0"/>
    <n v="0"/>
    <n v="0"/>
    <n v="0"/>
    <n v="19982955"/>
    <n v="0"/>
    <n v="0"/>
    <n v="0"/>
    <n v="59893022"/>
  </r>
  <r>
    <x v="2"/>
    <s v="COMITÉ BOYACÁ"/>
    <x v="3"/>
    <s v="4-614120026"/>
    <s v="FNCFO.001.01.01.02.02"/>
    <x v="1"/>
    <x v="2"/>
    <s v="FERTILIZACION"/>
    <s v="4-614120026"/>
    <s v="PROYECTO FERTILIZACION E INFRA. OTANCHE"/>
    <s v="ROZO GUALTEROS DIANA PATR"/>
    <s v="4-614120026"/>
    <n v="0"/>
    <s v="ZPS0001"/>
    <s v="Proyecto"/>
    <d v="2019-07-24T00:00:00"/>
    <d v="2019-07-01T00:00:00"/>
    <d v="2019-09-30T00:00:00"/>
    <s v="CERR  //  Libe"/>
    <s v="CERRADO"/>
    <n v="5833804"/>
    <n v="9927027"/>
    <n v="0"/>
    <n v="0"/>
    <n v="0"/>
    <n v="0"/>
    <n v="9969710"/>
    <n v="0"/>
    <n v="0"/>
    <n v="0"/>
    <n v="25730541"/>
  </r>
  <r>
    <x v="2"/>
    <s v="COMITÉ BOYACÁ"/>
    <x v="3"/>
    <s v="4-614120029"/>
    <s v="FNCFO.001.01.03.06.01"/>
    <x v="2"/>
    <x v="9"/>
    <s v="LIDERAZGO"/>
    <s v="4-614120029"/>
    <s v="PROGRAMA NIÑOS PILO BOYACÁ 2019"/>
    <s v="ROZO GUALTEROS DIANA PATR"/>
    <s v="4-614120029"/>
    <n v="0"/>
    <s v="ZPS0004"/>
    <s v="Proyecto"/>
    <d v="2019-08-12T00:00:00"/>
    <d v="2019-08-12T00:00:00"/>
    <d v="2019-10-30T00:00:00"/>
    <s v="CERR  //  Libe"/>
    <s v="CERRADO"/>
    <n v="0"/>
    <n v="0"/>
    <n v="0"/>
    <n v="1900000"/>
    <n v="0"/>
    <n v="0"/>
    <n v="0"/>
    <n v="1310000"/>
    <n v="0"/>
    <n v="0"/>
    <n v="3210000"/>
  </r>
  <r>
    <x v="2"/>
    <s v="COMITÉ BOYACÁ"/>
    <x v="3"/>
    <s v="4-614120031"/>
    <s v="FNCFO.001.01.01.02.02"/>
    <x v="1"/>
    <x v="2"/>
    <s v="FERTILIZACION"/>
    <s v="4-614120031"/>
    <s v="PROYECTO NUEVAS SIEMBRAS GUAYATÁ"/>
    <s v="ROZO GUALTEROS DIANA PATR"/>
    <s v="4-614120031"/>
    <n v="0"/>
    <s v="ZPS0001"/>
    <s v="Proyecto"/>
    <d v="2019-09-27T00:00:00"/>
    <d v="2019-06-03T00:00:00"/>
    <d v="2019-12-16T00:00:00"/>
    <s v="CERR  //  Libe"/>
    <s v="CERRADO"/>
    <n v="0"/>
    <n v="3766400"/>
    <n v="0"/>
    <n v="0"/>
    <n v="0"/>
    <n v="0"/>
    <n v="3762000"/>
    <n v="0"/>
    <n v="0"/>
    <n v="0"/>
    <n v="7528400"/>
  </r>
  <r>
    <x v="2"/>
    <s v="COMITÉ BOYACÁ"/>
    <x v="3"/>
    <s v="4-614120032"/>
    <s v="FNCFO.001.01.01.02.04"/>
    <x v="1"/>
    <x v="2"/>
    <s v="BENEFICIO SECO"/>
    <s v="4-614120032"/>
    <s v="MEJORAMIENTO INFR. BEN. GARAGOA-GUAYATÁ"/>
    <s v="ROZO GUALTEROS DIANA PATR"/>
    <s v="4-614120032"/>
    <n v="0"/>
    <s v="ZPS0001"/>
    <s v="Proyecto"/>
    <d v="2019-10-02T00:00:00"/>
    <d v="2019-08-30T00:00:00"/>
    <d v="2019-11-15T00:00:00"/>
    <s v="CERR  //  Libe"/>
    <s v="CERRADO"/>
    <n v="12401999"/>
    <n v="0"/>
    <n v="0"/>
    <n v="0"/>
    <n v="0"/>
    <n v="0"/>
    <n v="12401999"/>
    <n v="0"/>
    <n v="0"/>
    <n v="0"/>
    <n v="24803998"/>
  </r>
  <r>
    <x v="2"/>
    <s v="OFICINA CENTRAL"/>
    <x v="3"/>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58155692"/>
    <n v="0"/>
    <n v="0"/>
    <n v="0"/>
    <n v="58155692"/>
  </r>
  <r>
    <x v="3"/>
    <s v="COMITÉ CALDAS"/>
    <x v="0"/>
    <s v="2-624120072"/>
    <s v="FNCFO.001.01.03.02.05"/>
    <x v="2"/>
    <x v="7"/>
    <s v="VÍAS"/>
    <s v="2-624120072"/>
    <s v="OTRAS OBRAS A LA COMUNIDAD"/>
    <s v="PATIÑO GOMEZ GUSTAVO"/>
    <s v="2-624120072"/>
    <n v="0"/>
    <s v="ZPS0001"/>
    <s v="Proyecto"/>
    <d v="2018-02-01T00:00:00"/>
    <d v="2018-02-02T00:00:00"/>
    <d v="2019-12-30T00:00:00"/>
    <s v="CTEC  //  Libe"/>
    <s v="CIERRE TÉCNICO"/>
    <n v="0"/>
    <n v="0"/>
    <n v="0"/>
    <n v="0"/>
    <n v="0"/>
    <n v="0"/>
    <n v="534122055"/>
    <n v="2"/>
    <n v="0"/>
    <n v="0"/>
    <n v="534122057"/>
  </r>
  <r>
    <x v="3"/>
    <s v="COMITÉ CALDAS"/>
    <x v="0"/>
    <s v="2-624120074"/>
    <s v="FNCFO.001.01.01.01.05"/>
    <x v="1"/>
    <x v="1"/>
    <s v="JOVEN Y PRODUCTIVO"/>
    <s v="2-624120074"/>
    <s v="FORTAL.CAFICULTURA CALDAS"/>
    <s v="PAEZ M. JORGE HUMBERTO"/>
    <s v="2-624120074"/>
    <n v="0"/>
    <s v="ZPS0001"/>
    <s v="Proyecto"/>
    <d v="2018-02-21T00:00:00"/>
    <d v="2018-02-21T00:00:00"/>
    <d v="2019-12-31T00:00:00"/>
    <s v="CERR  //  Libe"/>
    <s v="CERRADO"/>
    <n v="0"/>
    <n v="0"/>
    <n v="0"/>
    <n v="0"/>
    <n v="0"/>
    <n v="0"/>
    <n v="425031674"/>
    <n v="0"/>
    <n v="0"/>
    <n v="0"/>
    <n v="425031674"/>
  </r>
  <r>
    <x v="3"/>
    <s v="COMITÉ CALDAS"/>
    <x v="0"/>
    <s v="2-624120081"/>
    <s v="FNCFO.001.01.01.04.01"/>
    <x v="1"/>
    <x v="4"/>
    <s v="CAFES ESPECIALES Y SOSTENIBLES"/>
    <s v="2-624120081"/>
    <s v="FORTALECIMIENTO CAFES ESPECIALES CALDAS"/>
    <s v="GONZALEZ GOMEZ PEDRO FELI"/>
    <s v="2-624120081"/>
    <n v="0"/>
    <s v="ZPS0001"/>
    <s v="Proyecto"/>
    <d v="2018-11-30T00:00:00"/>
    <d v="2018-11-30T00:00:00"/>
    <d v="2019-12-31T00:00:00"/>
    <s v="CERR  //  Libe"/>
    <s v="CERRADO"/>
    <n v="0"/>
    <n v="0"/>
    <n v="0"/>
    <n v="0"/>
    <n v="0"/>
    <n v="0"/>
    <n v="111523463"/>
    <n v="0"/>
    <n v="0"/>
    <n v="0"/>
    <n v="111523463"/>
  </r>
  <r>
    <x v="3"/>
    <s v="COMITÉ CALDAS"/>
    <x v="0"/>
    <s v="2-624120082"/>
    <s v="FNCFO.001.01.01.02.01"/>
    <x v="1"/>
    <x v="2"/>
    <s v="RECOLECCION"/>
    <s v="2-624120082"/>
    <s v="PLAN COSECHA CALDAS 2019"/>
    <s v="PAEZ M. JORGE HUMBERTO"/>
    <s v="2-624120082"/>
    <n v="0"/>
    <s v="ZPS0001"/>
    <s v="Proyecto"/>
    <d v="2019-07-11T00:00:00"/>
    <d v="2019-07-11T00:00:00"/>
    <d v="2019-12-31T00:00:00"/>
    <s v="CERR  //  Libe"/>
    <s v="CERRADO"/>
    <n v="0"/>
    <n v="0"/>
    <n v="0"/>
    <n v="0"/>
    <n v="0"/>
    <n v="0"/>
    <n v="50991990"/>
    <n v="0"/>
    <n v="0"/>
    <n v="0"/>
    <n v="50991990"/>
  </r>
  <r>
    <x v="3"/>
    <s v="COMITÉ CALDAS"/>
    <x v="0"/>
    <s v="2-624120083"/>
    <s v="FNCFO.001.01.01.01.01"/>
    <x v="1"/>
    <x v="1"/>
    <s v="RENOVACIÓN VARIEDAD RESISTENTE"/>
    <s v="2-624120083"/>
    <s v="FORT CAFICULTURA CALDAS FONC"/>
    <s v="SALAZAR OROZCO CLAUDIA JU"/>
    <s v="2-624120083"/>
    <n v="0"/>
    <s v="ZPS0001"/>
    <s v="Proyecto"/>
    <d v="2019-09-06T00:00:00"/>
    <d v="2019-09-06T00:00:00"/>
    <d v="2020-03-30T00:00:00"/>
    <s v="LIB.  //  Libe"/>
    <s v="LIBERADO"/>
    <n v="0"/>
    <n v="0"/>
    <n v="0"/>
    <n v="0"/>
    <n v="0"/>
    <n v="0"/>
    <n v="659868080"/>
    <n v="0"/>
    <n v="0"/>
    <n v="0"/>
    <n v="659868080"/>
  </r>
  <r>
    <x v="3"/>
    <s v="COMITÉ CALDAS"/>
    <x v="0"/>
    <s v="3-624120006"/>
    <s v="FNCFO.001.01.03.01.01"/>
    <x v="2"/>
    <x v="6"/>
    <s v="EDUCACIÓN FORMAL"/>
    <s v="3-624120006"/>
    <s v="EDUCACION PARA LA COMPETIVIDAD ISAGEN 20"/>
    <s v="RAMIREZ MURCIA ELSA INES"/>
    <s v="3-624120006"/>
    <n v="0"/>
    <s v="ZPS0001"/>
    <s v="Proyecto"/>
    <d v="2018-01-03T00:00:00"/>
    <d v="2013-11-25T00:00:00"/>
    <d v="2019-12-30T00:00:00"/>
    <s v="CTEC  //  Libe"/>
    <s v="CIERRE TÉCNICO"/>
    <n v="0"/>
    <n v="0"/>
    <n v="0"/>
    <n v="250000003"/>
    <n v="0"/>
    <n v="0"/>
    <n v="0"/>
    <n v="0"/>
    <n v="0"/>
    <n v="0"/>
    <n v="250000003"/>
  </r>
  <r>
    <x v="3"/>
    <s v="COMITÉ CALDAS"/>
    <x v="0"/>
    <s v="3-624120018"/>
    <s v="FNCFO.001.01.03.02.03"/>
    <x v="2"/>
    <x v="7"/>
    <s v="SANEAMIENTO BÁSICO"/>
    <s v="3-624120018"/>
    <s v="SBA COOP ANSERMA FASE IX C18-1713"/>
    <s v="PATIÑO GOMEZ GUSTAVO"/>
    <s v="3-624120018"/>
    <n v="0"/>
    <s v="ZPS0001"/>
    <s v="Proyecto"/>
    <d v="2018-12-04T00:00:00"/>
    <d v="2018-12-04T00:00:00"/>
    <d v="2019-05-29T00:00:00"/>
    <s v="CERR  //  Libe"/>
    <s v="CERRADO"/>
    <n v="0"/>
    <n v="0"/>
    <n v="0"/>
    <n v="20000000"/>
    <n v="0"/>
    <n v="0"/>
    <n v="0"/>
    <n v="0"/>
    <n v="0"/>
    <n v="0"/>
    <n v="20000000"/>
  </r>
  <r>
    <x v="3"/>
    <s v="COMITÉ CALDAS"/>
    <x v="0"/>
    <s v="3-624120019"/>
    <s v="FNCFO.001.01.03.02.03"/>
    <x v="2"/>
    <x v="7"/>
    <s v="SANEAMIENTO BÁSICO"/>
    <s v="3-624120019"/>
    <s v="SBA FASE IX ANSERMA C18-1525"/>
    <s v="PATIÑO GOMEZ GUSTAVO"/>
    <s v="3-624120019"/>
    <n v="0"/>
    <s v="ZPS0001"/>
    <s v="Proyecto"/>
    <d v="2018-12-06T00:00:00"/>
    <d v="2018-12-06T00:00:00"/>
    <d v="2019-05-29T00:00:00"/>
    <s v="CERR  //  Libe"/>
    <s v="CERRADO"/>
    <n v="0"/>
    <n v="99803445"/>
    <n v="0"/>
    <n v="0"/>
    <n v="0"/>
    <n v="0"/>
    <n v="0"/>
    <n v="0"/>
    <n v="0"/>
    <n v="0"/>
    <n v="99803445"/>
  </r>
  <r>
    <x v="3"/>
    <s v="COMITÉ CALDAS"/>
    <x v="0"/>
    <s v="3-624120020"/>
    <s v="FNCFO.001.01.01.04.01"/>
    <x v="1"/>
    <x v="4"/>
    <s v="CAFES ESPECIALES Y SOSTENIBLES"/>
    <s v="3-624120020"/>
    <s v="FESTIVAL DE ORQUIDEAS, CAFE Y ARTE"/>
    <s v="GONZALEZ GOMEZ PEDRO FELI"/>
    <s v="3-624120020"/>
    <n v="0"/>
    <s v="ZPS0001"/>
    <s v="Proyecto"/>
    <d v="2019-02-26T00:00:00"/>
    <d v="2019-02-26T00:00:00"/>
    <d v="2019-06-30T00:00:00"/>
    <s v="LIB.  //  Libe"/>
    <s v="LIBERADO"/>
    <n v="0"/>
    <n v="0"/>
    <n v="0"/>
    <n v="44048507"/>
    <n v="1000000"/>
    <n v="1000000"/>
    <n v="0"/>
    <n v="0"/>
    <n v="0"/>
    <n v="0"/>
    <n v="46048507"/>
  </r>
  <r>
    <x v="3"/>
    <s v="COMITÉ CALDAS"/>
    <x v="0"/>
    <s v="3-624120021"/>
    <s v="FNCFO.001.01.03.01.01"/>
    <x v="2"/>
    <x v="6"/>
    <s v="EDUCACIÓN FORMAL"/>
    <s v="3-624120021"/>
    <s v="UNIVERSIDAD EN EL CAMPO CONFA C19-0218"/>
    <s v="RAMIREZ MURCIA ELSA INES"/>
    <s v="3-624120021"/>
    <n v="0"/>
    <s v="ZPS0001"/>
    <s v="Proyecto"/>
    <d v="2019-03-06T00:00:00"/>
    <d v="2019-03-06T00:00:00"/>
    <d v="2020-03-19T00:00:00"/>
    <s v="LIB.  //  Libe"/>
    <s v="LIBERADO"/>
    <n v="0"/>
    <n v="0"/>
    <n v="0"/>
    <n v="140014040"/>
    <n v="0"/>
    <n v="0"/>
    <n v="0"/>
    <n v="0"/>
    <n v="0"/>
    <n v="0"/>
    <n v="140014040"/>
  </r>
  <r>
    <x v="3"/>
    <s v="COMITÉ CALDAS"/>
    <x v="0"/>
    <s v="3-624120022"/>
    <s v="FNCFO.001.01.03.01.01"/>
    <x v="2"/>
    <x v="6"/>
    <s v="EDUCACIÓN FORMAL"/>
    <s v="3-624120022"/>
    <s v="U EN EL CAMPO FUND BANCOLOMBIA C19-0171"/>
    <s v="RAMIREZ MURCIA ELSA INES"/>
    <s v="3-624120022"/>
    <n v="0"/>
    <s v="ZPS0001"/>
    <s v="Proyecto"/>
    <d v="2019-03-06T00:00:00"/>
    <d v="2019-03-06T00:00:00"/>
    <d v="2020-03-19T00:00:00"/>
    <s v="CTEC  //  Libe"/>
    <s v="CIERRE TÉCNICO"/>
    <n v="0"/>
    <n v="0"/>
    <n v="0"/>
    <n v="220000008"/>
    <n v="0"/>
    <n v="0"/>
    <n v="0"/>
    <n v="0"/>
    <n v="0"/>
    <n v="0"/>
    <n v="220000008"/>
  </r>
  <r>
    <x v="3"/>
    <s v="COMITÉ CALDAS"/>
    <x v="0"/>
    <s v="3-624120023"/>
    <s v="FNCFO.001.01.03.02.03"/>
    <x v="2"/>
    <x v="7"/>
    <s v="SANEAMIENTO BÁSICO"/>
    <s v="3-624120023"/>
    <s v="SBA MARMATO FASE X C19-0944"/>
    <s v="PATIÑO GOMEZ GUSTAVO"/>
    <s v="3-624120023"/>
    <n v="0"/>
    <s v="ZPS0001"/>
    <s v="Proyecto"/>
    <d v="2019-06-22T00:00:00"/>
    <d v="2019-06-21T00:00:00"/>
    <d v="2020-03-30T00:00:00"/>
    <s v="LIB.  //  Libe"/>
    <s v="LIBERADO"/>
    <n v="0"/>
    <n v="35859276"/>
    <n v="0"/>
    <n v="0"/>
    <n v="0"/>
    <n v="0"/>
    <n v="0"/>
    <n v="0"/>
    <n v="0"/>
    <n v="0"/>
    <n v="35859276"/>
  </r>
  <r>
    <x v="3"/>
    <s v="COMITÉ CALDAS"/>
    <x v="0"/>
    <s v="3-624120024"/>
    <s v="FNCFO.001.01.03.02.03"/>
    <x v="2"/>
    <x v="7"/>
    <s v="SANEAMIENTO BÁSICO"/>
    <s v="3-624120024"/>
    <s v="SBA FILADELFIA FASE X C19-0947"/>
    <s v="PATIÑO GOMEZ GUSTAVO"/>
    <s v="3-624120024"/>
    <n v="0"/>
    <s v="ZPS0001"/>
    <s v="Proyecto"/>
    <d v="2019-06-22T00:00:00"/>
    <d v="2019-06-21T00:00:00"/>
    <d v="2020-03-30T00:00:00"/>
    <s v="LIB.  //  Libe"/>
    <s v="LIBERADO"/>
    <n v="0"/>
    <n v="4765700"/>
    <n v="0"/>
    <n v="0"/>
    <n v="0"/>
    <n v="0"/>
    <n v="0"/>
    <n v="0"/>
    <n v="0"/>
    <n v="0"/>
    <n v="4765700"/>
  </r>
  <r>
    <x v="3"/>
    <s v="COMITÉ CALDAS"/>
    <x v="0"/>
    <s v="3-624120025"/>
    <s v="FNCFO.001.01.03.02.03"/>
    <x v="2"/>
    <x v="7"/>
    <s v="SANEAMIENTO BÁSICO"/>
    <s v="3-624120025"/>
    <s v="SBA ARANZAZU FASE X C19-0948"/>
    <s v="PATIÑO GOMEZ GUSTAVO"/>
    <s v="3-624120025"/>
    <n v="0"/>
    <s v="ZPS0001"/>
    <s v="Proyecto"/>
    <d v="2019-06-22T00:00:00"/>
    <d v="2019-06-21T00:00:00"/>
    <d v="2020-02-28T00:00:00"/>
    <s v="LIB.  //  Libe"/>
    <s v="LIBERADO"/>
    <n v="0"/>
    <n v="24426186"/>
    <n v="0"/>
    <n v="0"/>
    <n v="0"/>
    <n v="0"/>
    <n v="0"/>
    <n v="0"/>
    <n v="0"/>
    <n v="0"/>
    <n v="24426186"/>
  </r>
  <r>
    <x v="3"/>
    <s v="COMITÉ CALDAS"/>
    <x v="0"/>
    <s v="3-624120026"/>
    <s v="FNCFO.001.01.03.02.03"/>
    <x v="2"/>
    <x v="7"/>
    <s v="SANEAMIENTO BÁSICO"/>
    <s v="3-624120026"/>
    <s v="SBA PACORA FASE X C19-0946"/>
    <s v="PATIÑO GOMEZ GUSTAVO"/>
    <s v="3-624120026"/>
    <n v="0"/>
    <s v="ZPS0001"/>
    <s v="Proyecto"/>
    <d v="2019-06-22T00:00:00"/>
    <d v="2019-06-21T00:00:00"/>
    <d v="2020-02-28T00:00:00"/>
    <s v="LIB.  //  Libe"/>
    <s v="LIBERADO"/>
    <n v="0"/>
    <n v="21986520"/>
    <n v="0"/>
    <n v="0"/>
    <n v="0"/>
    <n v="0"/>
    <n v="0"/>
    <n v="0"/>
    <n v="0"/>
    <n v="0"/>
    <n v="21986520"/>
  </r>
  <r>
    <x v="3"/>
    <s v="COMITÉ CALDAS"/>
    <x v="0"/>
    <s v="3-624120027"/>
    <s v="FNCFO.001.01.03.02.03"/>
    <x v="2"/>
    <x v="7"/>
    <s v="SANEAMIENTO BÁSICO"/>
    <s v="3-624120027"/>
    <s v="SBA SUPIA FASE X C19-0950"/>
    <s v="PATIÑO GOMEZ GUSTAVO"/>
    <s v="3-624120027"/>
    <n v="0"/>
    <s v="ZPS0001"/>
    <s v="Proyecto"/>
    <d v="2019-06-22T00:00:00"/>
    <d v="2019-06-21T00:00:00"/>
    <d v="2020-05-07T00:00:00"/>
    <s v="LIB.  //  Libe"/>
    <s v="LIBERADO"/>
    <n v="0"/>
    <n v="17735698"/>
    <n v="0"/>
    <n v="0"/>
    <n v="0"/>
    <n v="0"/>
    <n v="0"/>
    <n v="0"/>
    <n v="0"/>
    <n v="0"/>
    <n v="17735698"/>
  </r>
  <r>
    <x v="3"/>
    <s v="COMITÉ CALDAS"/>
    <x v="0"/>
    <s v="3-624120028"/>
    <s v="FNCFO.001.01.03.02.03"/>
    <x v="2"/>
    <x v="7"/>
    <s v="SANEAMIENTO BÁSICO"/>
    <s v="3-624120028"/>
    <s v="SBA RIOSUCIO FASE X C19-0951"/>
    <s v="PATIÑO GOMEZ GUSTAVO"/>
    <s v="3-624120028"/>
    <n v="0"/>
    <s v="ZPS0001"/>
    <s v="Proyecto"/>
    <d v="2019-06-22T00:00:00"/>
    <d v="2019-06-21T00:00:00"/>
    <d v="2020-05-07T00:00:00"/>
    <s v="LIB.  //  Libe"/>
    <s v="LIBERADO"/>
    <n v="0"/>
    <n v="19835698"/>
    <n v="0"/>
    <n v="0"/>
    <n v="0"/>
    <n v="0"/>
    <n v="0"/>
    <n v="0"/>
    <n v="0"/>
    <n v="0"/>
    <n v="19835698"/>
  </r>
  <r>
    <x v="3"/>
    <s v="COMITÉ CALDAS"/>
    <x v="0"/>
    <s v="3-624120029"/>
    <s v="FNCFO.001.01.03.01.01"/>
    <x v="2"/>
    <x v="6"/>
    <s v="EDUCACIÓN FORMAL"/>
    <s v="3-624120029"/>
    <s v="EDUCACIÓN PARA LA COMPET ARYSTA C19-0783"/>
    <s v="RAMIREZ MURCIA ELSA INES"/>
    <s v="3-624120029"/>
    <n v="0"/>
    <s v="ZPS0001"/>
    <s v="Proyecto"/>
    <d v="2019-07-08T00:00:00"/>
    <d v="2019-07-08T00:00:00"/>
    <d v="2020-03-20T00:00:00"/>
    <s v="CTEC  //  Libe"/>
    <s v="CIERRE TÉCNICO"/>
    <n v="0"/>
    <n v="0"/>
    <n v="0"/>
    <n v="30000000"/>
    <n v="0"/>
    <n v="0"/>
    <n v="0"/>
    <n v="0"/>
    <n v="0"/>
    <n v="0"/>
    <n v="30000000"/>
  </r>
  <r>
    <x v="3"/>
    <s v="COMITÉ CALDAS"/>
    <x v="0"/>
    <s v="4-624120005"/>
    <s v="FNCFO.001.01.01.01.04"/>
    <x v="1"/>
    <x v="1"/>
    <s v="NUTRICION"/>
    <s v="4-624120005"/>
    <s v="FORTALECIMIENTO DE LA CAFICULTURA COOPER"/>
    <s v="PAEZ M. JORGE HUMBERTO"/>
    <s v="4-624120005"/>
    <n v="0"/>
    <s v="ZPS0001"/>
    <s v="Proyecto"/>
    <d v="2018-01-03T00:00:00"/>
    <d v="2017-02-02T00:00:00"/>
    <d v="2020-02-28T00:00:00"/>
    <s v="LIB.  //  Libe"/>
    <s v="LIBERADO"/>
    <n v="0"/>
    <n v="0"/>
    <n v="0"/>
    <n v="47719005"/>
    <n v="0"/>
    <n v="0"/>
    <n v="27162000"/>
    <n v="0"/>
    <n v="0"/>
    <n v="0"/>
    <n v="74881005"/>
  </r>
  <r>
    <x v="3"/>
    <s v="COMITÉ CALDAS"/>
    <x v="0"/>
    <s v="4-624120019"/>
    <s v="FNCFO.001.01.01.02.04"/>
    <x v="1"/>
    <x v="2"/>
    <s v="BENEFICIO SECO"/>
    <s v="4-624120019"/>
    <s v="MJTO SECADO CAFÉ COOP ANSERMA 2017-0694"/>
    <s v="ARAQUE SALAZAR HUMBERTO"/>
    <s v="4-624120019"/>
    <n v="0"/>
    <s v="ZPS0001"/>
    <s v="Proyecto"/>
    <d v="2017-12-31T00:00:00"/>
    <d v="2017-06-05T00:00:00"/>
    <d v="2020-03-30T00:00:00"/>
    <s v="LIB.  //  Libe"/>
    <s v="LIBERADO"/>
    <n v="0"/>
    <n v="0"/>
    <n v="0"/>
    <n v="54820440"/>
    <n v="0"/>
    <n v="0"/>
    <n v="117481178"/>
    <n v="0"/>
    <n v="0"/>
    <n v="0"/>
    <n v="172301618"/>
  </r>
  <r>
    <x v="3"/>
    <s v="COMITÉ CALDAS"/>
    <x v="0"/>
    <s v="4-624120023"/>
    <s v="FNCFO.001.01.03.02.03"/>
    <x v="2"/>
    <x v="7"/>
    <s v="SANEAMIENTO BÁSICO"/>
    <s v="4-624120023"/>
    <s v="&quot;SBA CORPOCALDAS FASE IX 2016-2025"/>
    <s v="PATIÑO GOMEZ GUSTAVO"/>
    <s v="4-624120023"/>
    <n v="0"/>
    <s v="ZPS0001"/>
    <s v="Proyecto"/>
    <d v="2017-12-31T00:00:00"/>
    <d v="2017-12-29T00:00:00"/>
    <d v="2019-05-29T00:00:00"/>
    <s v="CTEC  //  Libe"/>
    <s v="CIERRE TÉCNICO"/>
    <n v="0"/>
    <n v="0"/>
    <n v="0"/>
    <n v="0"/>
    <n v="188073424"/>
    <n v="0"/>
    <n v="0"/>
    <n v="21001090"/>
    <n v="0"/>
    <n v="0"/>
    <n v="209074514"/>
  </r>
  <r>
    <x v="3"/>
    <s v="COMITÉ CALDAS"/>
    <x v="0"/>
    <s v="4-624120028"/>
    <s v="FNCFO.001.01.03.02.05"/>
    <x v="2"/>
    <x v="7"/>
    <s v="VÍAS"/>
    <s v="4-624120028"/>
    <s v="&quot;MMTO VIAS MEC DEPTO CALDAS 2017-2082"/>
    <s v="BUSTAMANTE DUQUE ALEXANDE"/>
    <s v="4-624120028"/>
    <n v="0"/>
    <s v="ZPS0001"/>
    <s v="Proyecto"/>
    <d v="2017-12-31T00:00:00"/>
    <d v="2017-11-22T00:00:00"/>
    <d v="2018-12-28T00:00:00"/>
    <s v="CERR  //  Libe"/>
    <s v="CERRADO"/>
    <n v="0"/>
    <n v="0"/>
    <n v="69737768"/>
    <n v="0"/>
    <n v="0"/>
    <n v="0"/>
    <n v="0"/>
    <n v="0"/>
    <n v="0"/>
    <n v="0"/>
    <n v="69737768"/>
  </r>
  <r>
    <x v="3"/>
    <s v="COMITÉ CALDAS"/>
    <x v="0"/>
    <s v="4-624120031"/>
    <s v="FNCFO.001.01.01.01.06"/>
    <x v="1"/>
    <x v="1"/>
    <s v="PLAGAS Y ENFERMEDADES"/>
    <s v="4-624120031"/>
    <s v="POS-COSECHA CON COMUNIDADES DPTO CALDAS"/>
    <s v="ARAQUE SALAZAR HUMBERTO"/>
    <s v="4-624120031"/>
    <n v="0"/>
    <s v="ZPS0001"/>
    <s v="Proyecto"/>
    <d v="2018-01-03T00:00:00"/>
    <d v="2017-06-05T00:00:00"/>
    <d v="2019-06-28T00:00:00"/>
    <s v="LIB.  //  Libe"/>
    <s v="LIBERADO"/>
    <n v="59110000"/>
    <n v="0"/>
    <n v="0"/>
    <n v="0"/>
    <n v="0"/>
    <n v="0"/>
    <n v="0"/>
    <n v="0"/>
    <n v="0"/>
    <n v="0"/>
    <n v="59110000"/>
  </r>
  <r>
    <x v="3"/>
    <s v="COMITÉ CALDAS"/>
    <x v="0"/>
    <s v="4-624120032"/>
    <s v="FNCFO.001.01.01.01.06"/>
    <x v="1"/>
    <x v="1"/>
    <s v="PLAGAS Y ENFERMEDADES"/>
    <s v="4-624120032"/>
    <s v="&quot;MEJOR. Y MTTO CALIDAD DE CAFÉ CORPOCALD"/>
    <s v="ARAQUE SALAZAR HUMBERTO"/>
    <s v="4-624120032"/>
    <n v="0"/>
    <s v="ZPS0001"/>
    <s v="Proyecto"/>
    <d v="2018-01-03T00:00:00"/>
    <d v="2016-12-20T00:00:00"/>
    <d v="2020-03-30T00:00:00"/>
    <s v="LIB.  //  Libe"/>
    <s v="LIBERADO"/>
    <n v="0"/>
    <n v="0"/>
    <n v="0"/>
    <n v="0"/>
    <n v="16731525"/>
    <n v="0"/>
    <n v="29991546"/>
    <n v="0"/>
    <n v="0"/>
    <n v="0"/>
    <n v="46723071"/>
  </r>
  <r>
    <x v="3"/>
    <s v="COMITÉ CALDAS"/>
    <x v="0"/>
    <s v="4-624120033"/>
    <s v="FNCFO.001.01.03.02.04"/>
    <x v="2"/>
    <x v="7"/>
    <s v="INFRAESTRUCTURA SOCIAL"/>
    <s v="4-624120033"/>
    <s v="ACUEDUCTOS RURALES DEPTO COMUNIDAD"/>
    <s v="DIAZ PIEDRAHITA CARLOS AR"/>
    <s v="4-624120033"/>
    <n v="0"/>
    <s v="ZPS0001"/>
    <s v="Proyecto"/>
    <d v="2018-01-03T00:00:00"/>
    <d v="2018-01-01T00:00:00"/>
    <d v="2019-12-31T00:00:00"/>
    <s v="CTEC  //  Libe"/>
    <s v="CIERRE TÉCNICO"/>
    <n v="21076358"/>
    <n v="0"/>
    <n v="0"/>
    <n v="0"/>
    <n v="0"/>
    <n v="0"/>
    <n v="0"/>
    <n v="0"/>
    <n v="0"/>
    <n v="0"/>
    <n v="21076358"/>
  </r>
  <r>
    <x v="3"/>
    <s v="COMITÉ CALDAS"/>
    <x v="0"/>
    <s v="4-624120037"/>
    <s v="FNCFO.001.01.01.04.01"/>
    <x v="1"/>
    <x v="4"/>
    <s v="CAFES ESPECIALES Y SOSTENIBLES"/>
    <s v="4-624120037"/>
    <s v="CALIDAD SOSTENIBLE AAA C2017-2200"/>
    <s v="GONZALEZ GOMEZ PEDRO FELI"/>
    <s v="4-624120037"/>
    <n v="0"/>
    <s v="ZPS0001"/>
    <s v="Proyecto"/>
    <d v="2018-01-22T00:00:00"/>
    <d v="2018-01-02T00:00:00"/>
    <d v="2020-12-30T00:00:00"/>
    <s v="LIB.  //  Libe"/>
    <s v="LIBERADO"/>
    <n v="0"/>
    <n v="0"/>
    <n v="0"/>
    <n v="304303929"/>
    <n v="0"/>
    <n v="0"/>
    <n v="38732129"/>
    <n v="0"/>
    <n v="0"/>
    <n v="0"/>
    <n v="343036058"/>
  </r>
  <r>
    <x v="3"/>
    <s v="COMITÉ CALDAS"/>
    <x v="0"/>
    <s v="4-624120038"/>
    <s v="FNCFO.001.01.03.05.01"/>
    <x v="2"/>
    <x v="10"/>
    <s v="EMPODERAMIENTO"/>
    <s v="4-624120038"/>
    <s v="MUJERES CAFETERAS"/>
    <s v="GIRALDO RENDON MARIA DEL"/>
    <s v="4-624120038"/>
    <n v="0"/>
    <s v="ZPS0001"/>
    <s v="Proyecto"/>
    <d v="2018-01-22T00:00:00"/>
    <d v="2018-01-02T00:00:00"/>
    <d v="2019-05-29T00:00:00"/>
    <s v="CTEC  //  Libe"/>
    <s v="CIERRE TÉCNICO"/>
    <n v="0"/>
    <n v="0"/>
    <n v="0"/>
    <n v="1400080"/>
    <n v="0"/>
    <n v="0"/>
    <n v="0"/>
    <n v="0"/>
    <n v="0"/>
    <n v="0"/>
    <n v="1400080"/>
  </r>
  <r>
    <x v="3"/>
    <s v="COMITÉ CALDAS"/>
    <x v="0"/>
    <s v="4-624120044"/>
    <s v="FNCFO.001.01.01.01.05"/>
    <x v="1"/>
    <x v="1"/>
    <s v="JOVEN Y PRODUCTIVO"/>
    <s v="4-624120044"/>
    <s v="FORTAL.CAF Y COMP.AGUADAS CONV (0055/18)"/>
    <s v="PATIÑO CALDERON DIANA CRI"/>
    <s v="4-624120044"/>
    <n v="0"/>
    <s v="ZPS0001"/>
    <s v="Proyecto"/>
    <d v="2018-01-24T00:00:00"/>
    <d v="2018-01-26T00:00:00"/>
    <d v="2018-12-26T00:00:00"/>
    <s v="CERR  //  Libe"/>
    <s v="CERRADO"/>
    <n v="0"/>
    <n v="0"/>
    <n v="0"/>
    <n v="0"/>
    <n v="0"/>
    <n v="0"/>
    <n v="-69400"/>
    <n v="0"/>
    <n v="0"/>
    <n v="0"/>
    <n v="-69400"/>
  </r>
  <r>
    <x v="3"/>
    <s v="COMITÉ CALDAS"/>
    <x v="0"/>
    <s v="4-624120053"/>
    <s v="FNCFO.001.01.03.02.05"/>
    <x v="2"/>
    <x v="7"/>
    <s v="VÍAS"/>
    <s v="4-624120053"/>
    <s v="MMTO VIAS RURALES MZALES (CONV.0083/18)"/>
    <s v="PATIÑO GOMEZ GUSTAVO"/>
    <s v="4-624120053"/>
    <n v="0"/>
    <s v="ZPS0001"/>
    <s v="Proyecto"/>
    <d v="2018-01-26T00:00:00"/>
    <d v="2018-01-25T00:00:00"/>
    <d v="2019-05-29T00:00:00"/>
    <s v="CERR  //  Libe"/>
    <s v="CERRADO"/>
    <n v="0"/>
    <n v="538030689"/>
    <n v="0"/>
    <n v="0"/>
    <n v="0"/>
    <n v="0"/>
    <n v="121212500"/>
    <n v="24458969"/>
    <n v="0"/>
    <n v="0"/>
    <n v="683702158"/>
  </r>
  <r>
    <x v="3"/>
    <s v="COMITÉ CALDAS"/>
    <x v="0"/>
    <s v="4-624120055"/>
    <s v="FNCFO.001.01.03.02.05"/>
    <x v="2"/>
    <x v="7"/>
    <s v="VÍAS"/>
    <s v="4-624120055"/>
    <s v="CONS PLACA HUELLA AGUADAS CONV (0084/18)"/>
    <s v="BUSTAMANTE DUQUE ALEXANDE"/>
    <s v="4-624120055"/>
    <n v="0"/>
    <s v="ZPS0001"/>
    <s v="Proyecto"/>
    <d v="2018-01-26T00:00:00"/>
    <d v="2018-01-26T00:00:00"/>
    <d v="2018-12-28T00:00:00"/>
    <s v="CERR  //  Libe"/>
    <s v="CERRADO"/>
    <n v="0"/>
    <n v="19863518"/>
    <n v="0"/>
    <n v="0"/>
    <n v="0"/>
    <n v="0"/>
    <n v="0"/>
    <n v="0"/>
    <n v="0"/>
    <n v="0"/>
    <n v="19863518"/>
  </r>
  <r>
    <x v="3"/>
    <s v="COMITÉ CALDAS"/>
    <x v="0"/>
    <s v="4-624120057"/>
    <s v="FNCFO.001.01.03.02.03"/>
    <x v="2"/>
    <x v="7"/>
    <s v="SANEAMIENTO BÁSICO"/>
    <s v="4-624120057"/>
    <s v="SBA COOP MANIZALES - FLORENCIA C18-0700"/>
    <s v="PATIÑO GOMEZ GUSTAVO"/>
    <s v="4-624120057"/>
    <n v="0"/>
    <s v="ZPS0001"/>
    <s v="Proyecto"/>
    <d v="2018-06-28T00:00:00"/>
    <d v="2018-06-28T00:00:00"/>
    <d v="2019-02-18T00:00:00"/>
    <s v="CERR  //  Libe"/>
    <s v="CERRADO"/>
    <n v="0"/>
    <n v="0"/>
    <n v="0"/>
    <n v="54048537"/>
    <n v="0"/>
    <n v="0"/>
    <n v="0"/>
    <n v="3633076"/>
    <n v="0"/>
    <n v="0"/>
    <n v="57681613"/>
  </r>
  <r>
    <x v="3"/>
    <s v="COMITÉ CALDAS"/>
    <x v="0"/>
    <s v="4-624120058"/>
    <s v="FNCFO.001.01.03.02.05"/>
    <x v="2"/>
    <x v="7"/>
    <s v="VÍAS"/>
    <s v="4-624120058"/>
    <s v="MJTO MALLA VIAL RURAL MANIZALES C18-1034"/>
    <s v="BUSTAMANTE DUQUE ALEXANDE"/>
    <s v="4-624120058"/>
    <n v="0"/>
    <s v="ZPS0001"/>
    <s v="Proyecto"/>
    <d v="2018-08-28T00:00:00"/>
    <d v="2018-08-28T00:00:00"/>
    <d v="2019-05-29T00:00:00"/>
    <s v="CTEC  //  Libe"/>
    <s v="CIERRE TÉCNICO"/>
    <n v="0"/>
    <n v="413413871"/>
    <n v="0"/>
    <n v="0"/>
    <n v="0"/>
    <n v="0"/>
    <n v="100433085"/>
    <n v="0"/>
    <n v="0"/>
    <n v="0"/>
    <n v="513846956"/>
  </r>
  <r>
    <x v="3"/>
    <s v="COMITÉ CALDAS"/>
    <x v="0"/>
    <s v="4-624120059"/>
    <s v="FNCFO.001.01.03.02.05"/>
    <x v="2"/>
    <x v="7"/>
    <s v="VÍAS"/>
    <s v="4-624120059"/>
    <s v="MMTO VIAS RURALES SAN JOSE C18-1248"/>
    <s v="BUSTAMANTE DUQUE ALEXANDE"/>
    <s v="4-624120059"/>
    <n v="0"/>
    <s v="ZPS0001"/>
    <s v="Proyecto"/>
    <d v="2018-09-27T00:00:00"/>
    <d v="2018-10-01T00:00:00"/>
    <d v="2019-03-29T00:00:00"/>
    <s v="CTEC  //  Libe"/>
    <s v="CIERRE TÉCNICO"/>
    <n v="0"/>
    <n v="6271480"/>
    <n v="0"/>
    <n v="0"/>
    <n v="0"/>
    <n v="0"/>
    <n v="0"/>
    <n v="0"/>
    <n v="0"/>
    <n v="0"/>
    <n v="6271480"/>
  </r>
  <r>
    <x v="3"/>
    <s v="COMITÉ CALDAS"/>
    <x v="4"/>
    <s v="4-624120060"/>
    <s v="FNCFO.001.01.03.01.01"/>
    <x v="2"/>
    <x v="6"/>
    <s v="EDUCACIÓN FORMAL"/>
    <s v="4-624120060"/>
    <s v="ESCUELA NUEVA APRODENA C18-1254"/>
    <s v="RAMIREZ MURCIA ELSA INES"/>
    <s v="4-624120060"/>
    <n v="0"/>
    <s v="ZPS0001"/>
    <s v="Proyecto"/>
    <d v="2018-10-17T00:00:00"/>
    <d v="2018-10-17T00:00:00"/>
    <d v="2020-11-27T00:00:00"/>
    <s v="LIB.  //  Libe"/>
    <s v="LIBERADO"/>
    <n v="0"/>
    <n v="0"/>
    <n v="0"/>
    <n v="59421712"/>
    <n v="0"/>
    <n v="0"/>
    <n v="0"/>
    <n v="0"/>
    <n v="0"/>
    <n v="0"/>
    <n v="59421712"/>
  </r>
  <r>
    <x v="3"/>
    <s v="COMITÉ CALDAS"/>
    <x v="0"/>
    <s v="4-624120063"/>
    <s v="FNCFO.001.01.03.02.05"/>
    <x v="2"/>
    <x v="7"/>
    <s v="VÍAS"/>
    <s v="4-624120063"/>
    <s v="MMTO VIAS MEC RIOSUCIO C18-1415"/>
    <s v="BUSTAMANTE DUQUE ALEXANDE"/>
    <s v="4-624120063"/>
    <n v="0"/>
    <s v="ZPS0001"/>
    <s v="Proyecto"/>
    <d v="2018-10-24T00:00:00"/>
    <d v="2018-10-24T00:00:00"/>
    <d v="2019-09-30T00:00:00"/>
    <s v="CTEC  //  Libe"/>
    <s v="CIERRE TÉCNICO"/>
    <n v="0"/>
    <n v="130738090"/>
    <n v="0"/>
    <n v="0"/>
    <n v="0"/>
    <n v="0"/>
    <n v="27169624"/>
    <n v="0"/>
    <n v="0"/>
    <n v="0"/>
    <n v="157907714"/>
  </r>
  <r>
    <x v="3"/>
    <s v="COMITÉ CALDAS"/>
    <x v="0"/>
    <s v="4-624120064"/>
    <s v="FNCFO.001.01.03.02.05"/>
    <x v="2"/>
    <x v="7"/>
    <s v="VÍAS"/>
    <s v="4-624120064"/>
    <s v="MMTO PUENTES Y OBRAS MITIGACIÓN C18-1399"/>
    <s v="PATIÑO GOMEZ GUSTAVO"/>
    <s v="4-624120064"/>
    <n v="0"/>
    <s v="ZPS0001"/>
    <s v="Proyecto"/>
    <d v="2018-10-30T00:00:00"/>
    <d v="2018-10-30T00:00:00"/>
    <d v="2019-10-30T00:00:00"/>
    <s v="CTEC  //  Libe"/>
    <s v="CIERRE TÉCNICO"/>
    <n v="0"/>
    <n v="0"/>
    <n v="582815996"/>
    <n v="0"/>
    <n v="0"/>
    <n v="0"/>
    <n v="94020288"/>
    <n v="0"/>
    <n v="0"/>
    <n v="0"/>
    <n v="676836284"/>
  </r>
  <r>
    <x v="3"/>
    <s v="COMITÉ CALDAS"/>
    <x v="0"/>
    <s v="4-624120065"/>
    <s v="FNCFO.001.01.02.02.02"/>
    <x v="0"/>
    <x v="0"/>
    <s v="SUELO"/>
    <s v="4-624120065"/>
    <s v="MUJER CAFETERA SEMBRANDO SOSTENIBILIDAD"/>
    <s v="GIRALDO RENDON MARIA DEL"/>
    <s v="4-624120065"/>
    <n v="0"/>
    <s v="ZPS0001"/>
    <s v="Proyecto"/>
    <d v="2018-11-09T00:00:00"/>
    <d v="2018-11-09T00:00:00"/>
    <d v="2020-03-30T00:00:00"/>
    <s v="LIB.  //  Libe"/>
    <s v="LIBERADO"/>
    <n v="0"/>
    <n v="10000000"/>
    <n v="0"/>
    <n v="284629839"/>
    <n v="18000000"/>
    <n v="0"/>
    <n v="29999234"/>
    <n v="0"/>
    <n v="0"/>
    <n v="74000000"/>
    <n v="416629073"/>
  </r>
  <r>
    <x v="3"/>
    <s v="COMITÉ CALDAS"/>
    <x v="0"/>
    <s v="4-624120066"/>
    <s v="FNCFO.001.01.03.01.03"/>
    <x v="2"/>
    <x v="6"/>
    <s v="FORMACIÓN PARA EL DESARROLLO HUMANO"/>
    <s v="4-624120066"/>
    <s v="EDUC COMPET ETAPA VII CHEC C18-1605"/>
    <s v="RAMIREZ MURCIA ELSA INES"/>
    <s v="4-624120066"/>
    <n v="0"/>
    <s v="ZPS0001"/>
    <s v="Proyecto"/>
    <d v="2018-11-16T00:00:00"/>
    <d v="2018-11-16T00:00:00"/>
    <d v="2019-12-31T00:00:00"/>
    <s v="CTEC  //  Libe"/>
    <s v="CIERRE TÉCNICO"/>
    <n v="0"/>
    <n v="0"/>
    <n v="0"/>
    <n v="999313385"/>
    <n v="0"/>
    <n v="0"/>
    <n v="222587446"/>
    <n v="0"/>
    <n v="0"/>
    <n v="0"/>
    <n v="1221900831"/>
  </r>
  <r>
    <x v="3"/>
    <s v="COMITÉ CALDAS"/>
    <x v="0"/>
    <s v="4-624120067"/>
    <s v="FNCFO.001.01.03.02.05"/>
    <x v="2"/>
    <x v="7"/>
    <s v="VÍAS"/>
    <s v="4-624120067"/>
    <s v="MMTO VIAS MEC PALESTINA C18-1523"/>
    <s v="BUSTAMANTE DUQUE ALEXANDE"/>
    <s v="4-624120067"/>
    <n v="0"/>
    <s v="ZPS0001"/>
    <s v="Proyecto"/>
    <d v="2018-11-28T00:00:00"/>
    <d v="2018-11-30T00:00:00"/>
    <d v="2019-03-29T00:00:00"/>
    <s v="CTEC  //  Libe"/>
    <s v="CIERRE TÉCNICO"/>
    <n v="0"/>
    <n v="4420064"/>
    <n v="0"/>
    <n v="0"/>
    <n v="0"/>
    <n v="0"/>
    <n v="0"/>
    <n v="0"/>
    <n v="0"/>
    <n v="0"/>
    <n v="4420064"/>
  </r>
  <r>
    <x v="3"/>
    <s v="COMITÉ CALDAS"/>
    <x v="0"/>
    <s v="4-624120068"/>
    <s v="FNCFO.001.01.03.02.05"/>
    <x v="2"/>
    <x v="7"/>
    <s v="VÍAS"/>
    <s v="4-624120068"/>
    <s v="PLACAS HUELLAS ORIENTE DE CALDAS"/>
    <s v="PATIÑO GOMEZ GUSTAVO"/>
    <s v="4-624120068"/>
    <n v="0"/>
    <s v="ZPS0001"/>
    <s v="Proyecto"/>
    <d v="2018-12-11T00:00:00"/>
    <d v="2018-12-11T00:00:00"/>
    <d v="2020-03-31T00:00:00"/>
    <s v="LIB.  //  Libe"/>
    <s v="LIBERADO"/>
    <n v="0"/>
    <n v="0"/>
    <n v="0"/>
    <n v="0"/>
    <n v="0"/>
    <n v="0"/>
    <n v="10585050"/>
    <n v="340039467"/>
    <n v="0"/>
    <n v="0"/>
    <n v="350624517"/>
  </r>
  <r>
    <x v="3"/>
    <s v="COMITÉ CALDAS"/>
    <x v="0"/>
    <s v="4-624120069"/>
    <s v="FNCFO.001.01.03.02.03"/>
    <x v="2"/>
    <x v="7"/>
    <s v="SANEAMIENTO BÁSICO"/>
    <s v="4-624120069"/>
    <s v="ABASTOS RURALES ANSERMA C18-1584"/>
    <s v="PATIÑO GOMEZ GUSTAVO"/>
    <s v="4-624120069"/>
    <n v="0"/>
    <s v="ZPS0001"/>
    <s v="Proyecto"/>
    <d v="2018-12-14T00:00:00"/>
    <d v="2018-12-14T00:00:00"/>
    <d v="2019-11-29T00:00:00"/>
    <s v="CTEC  //  Libe"/>
    <s v="CIERRE TÉCNICO"/>
    <n v="0"/>
    <n v="97306289"/>
    <n v="0"/>
    <n v="0"/>
    <n v="0"/>
    <n v="0"/>
    <n v="32999490"/>
    <n v="0"/>
    <n v="0"/>
    <n v="0"/>
    <n v="130305779"/>
  </r>
  <r>
    <x v="3"/>
    <s v="COMITÉ CALDAS"/>
    <x v="0"/>
    <s v="4-624120070"/>
    <s v="FNCFO.001.01.03.02.05"/>
    <x v="2"/>
    <x v="7"/>
    <s v="VÍAS"/>
    <s v="4-624120070"/>
    <s v="PLACAS HUELLAS RIOSUCIO C18-1873"/>
    <s v="PATIÑO GOMEZ GUSTAVO"/>
    <s v="4-624120070"/>
    <n v="0"/>
    <s v="ZPS0001"/>
    <s v="Proyecto"/>
    <d v="2018-12-14T00:00:00"/>
    <d v="2018-12-14T00:00:00"/>
    <d v="2019-09-30T00:00:00"/>
    <s v="CTEC  //  Libe"/>
    <s v="CIERRE TÉCNICO"/>
    <n v="0"/>
    <n v="105560000"/>
    <n v="0"/>
    <n v="0"/>
    <n v="0"/>
    <n v="0"/>
    <n v="56333391"/>
    <n v="0"/>
    <n v="0"/>
    <n v="0"/>
    <n v="161893391"/>
  </r>
  <r>
    <x v="3"/>
    <s v="COMITÉ CALDAS"/>
    <x v="0"/>
    <s v="4-624120072"/>
    <s v="FNCFO.001.01.03.02.03"/>
    <x v="2"/>
    <x v="7"/>
    <s v="SANEAMIENTO BÁSICO"/>
    <s v="4-624120072"/>
    <s v="ABASTOS ISAGEN C18-1527"/>
    <s v="PATIÑO GOMEZ GUSTAVO"/>
    <s v="4-624120072"/>
    <n v="0"/>
    <s v="ZPS0001"/>
    <s v="Proyecto"/>
    <d v="2018-12-19T00:00:00"/>
    <d v="2018-12-13T00:00:00"/>
    <d v="2019-12-13T00:00:00"/>
    <s v="CTEC  //  Libe"/>
    <s v="CIERRE TÉCNICO"/>
    <n v="0"/>
    <n v="0"/>
    <n v="0"/>
    <n v="88361267"/>
    <n v="0"/>
    <n v="0"/>
    <n v="24999709"/>
    <n v="0"/>
    <n v="0"/>
    <n v="0"/>
    <n v="113360976"/>
  </r>
  <r>
    <x v="3"/>
    <s v="COMITÉ CALDAS"/>
    <x v="0"/>
    <s v="4-624120073"/>
    <s v="FNCFO.001.01.03.05.01"/>
    <x v="2"/>
    <x v="10"/>
    <s v="EMPODERAMIENTO"/>
    <s v="4-624120073"/>
    <s v="MUJCAF SEMBRANDO SOSTENIBILIDAD C18-1912"/>
    <s v="GIRALDO RENDON MARIA DEL"/>
    <s v="4-624120073"/>
    <n v="0"/>
    <s v="ZPS0001"/>
    <s v="Proyecto"/>
    <d v="2019-01-17T00:00:00"/>
    <d v="2019-01-17T00:00:00"/>
    <d v="2020-03-30T00:00:00"/>
    <s v="LIB.  //  Libe"/>
    <s v="LIBERADO"/>
    <n v="0"/>
    <n v="0"/>
    <n v="0"/>
    <n v="0"/>
    <n v="99601613"/>
    <n v="0"/>
    <n v="42465742"/>
    <n v="0"/>
    <n v="0"/>
    <n v="0"/>
    <n v="142067355"/>
  </r>
  <r>
    <x v="3"/>
    <s v="COMITÉ CALDAS"/>
    <x v="0"/>
    <s v="4-624120074"/>
    <s v="FNCFO.001.01.03.01.01"/>
    <x v="2"/>
    <x v="6"/>
    <s v="EDUCACIÓN FORMAL"/>
    <s v="4-624120074"/>
    <s v="MODELOS FLEXIBLES MANIZALES C19-0097"/>
    <s v="RAMIREZ MURCIA ELSA INES"/>
    <s v="4-624120074"/>
    <n v="0"/>
    <s v="ZPS0001"/>
    <s v="Proyecto"/>
    <d v="2019-02-15T00:00:00"/>
    <d v="2019-02-15T00:00:00"/>
    <d v="2020-03-04T00:00:00"/>
    <s v="LIB.  //  Libe"/>
    <s v="LIBERADO"/>
    <n v="0"/>
    <n v="448566495"/>
    <n v="0"/>
    <n v="0"/>
    <n v="0"/>
    <n v="0"/>
    <n v="50446640"/>
    <n v="0"/>
    <n v="0"/>
    <n v="82814000"/>
    <n v="581827135"/>
  </r>
  <r>
    <x v="3"/>
    <s v="COMITÉ CALDAS"/>
    <x v="0"/>
    <s v="4-624120075"/>
    <s v="FNCFO.001.01.03.01.03"/>
    <x v="2"/>
    <x v="6"/>
    <s v="FORMACIÓN PARA EL DESARROLLO HUMANO"/>
    <s v="4-624120075"/>
    <s v="UNIVERSIDAD EN EL CAMPO MZLS C19-0091"/>
    <s v="RAMIREZ MURCIA ELSA INES"/>
    <s v="4-624120075"/>
    <n v="0"/>
    <s v="ZPS0001"/>
    <s v="Proyecto"/>
    <d v="2019-02-15T00:00:00"/>
    <d v="2019-02-15T00:00:00"/>
    <d v="2020-03-04T00:00:00"/>
    <s v="LIB.  //  Libe"/>
    <s v="LIBERADO"/>
    <n v="0"/>
    <n v="601441835"/>
    <n v="0"/>
    <n v="0"/>
    <n v="0"/>
    <n v="0"/>
    <n v="45644894"/>
    <n v="2355763"/>
    <n v="0"/>
    <n v="0"/>
    <n v="649442492"/>
  </r>
  <r>
    <x v="3"/>
    <s v="COMITÉ CALDAS"/>
    <x v="0"/>
    <s v="4-624120076"/>
    <s v="FNCFO.001.01.03.02.04"/>
    <x v="2"/>
    <x v="7"/>
    <s v="INFRAESTRUCTURA SOCIAL"/>
    <s v="4-624120076"/>
    <s v="PROMOCION AGUA POTABLE SAMANA C19-0108"/>
    <s v="DIAZ PIEDRAHITA CARLOS AR"/>
    <s v="4-624120076"/>
    <n v="0"/>
    <s v="ZPS0001"/>
    <s v="Proyecto"/>
    <d v="2019-02-20T00:00:00"/>
    <d v="2019-02-26T00:00:00"/>
    <d v="2020-01-21T00:00:00"/>
    <s v="LIB.  //  Libe"/>
    <s v="LIBERADO"/>
    <n v="0"/>
    <n v="0"/>
    <n v="0"/>
    <n v="0"/>
    <n v="0"/>
    <n v="369971225"/>
    <n v="45441000"/>
    <n v="0"/>
    <n v="39831000"/>
    <n v="0"/>
    <n v="455243225"/>
  </r>
  <r>
    <x v="3"/>
    <s v="COMITÉ CALDAS"/>
    <x v="0"/>
    <s v="4-624120077"/>
    <s v="FNCFO.001.01.01.02.04"/>
    <x v="1"/>
    <x v="2"/>
    <s v="BENEFICIO SECO"/>
    <s v="4-624120077"/>
    <s v="MJTO SECADO COOP MANIZALES C19-0177"/>
    <s v="ARAQUE SALAZAR HUMBERTO"/>
    <s v="4-624120077"/>
    <n v="0"/>
    <s v="ZPS0001"/>
    <s v="Proyecto"/>
    <d v="2019-02-22T00:00:00"/>
    <d v="2019-02-22T00:00:00"/>
    <d v="2020-12-31T00:00:00"/>
    <s v="LIB.  //  Libe"/>
    <s v="LIBERADO"/>
    <n v="0"/>
    <n v="0"/>
    <n v="0"/>
    <n v="10034734"/>
    <n v="0"/>
    <n v="0"/>
    <n v="0"/>
    <n v="0"/>
    <n v="0"/>
    <n v="0"/>
    <n v="10034734"/>
  </r>
  <r>
    <x v="3"/>
    <s v="COMITÉ CALDAS"/>
    <x v="0"/>
    <s v="4-624120078"/>
    <s v="FNCFO.001.01.01.02.04"/>
    <x v="1"/>
    <x v="2"/>
    <s v="BENEFICIO SECO"/>
    <s v="4-624120078"/>
    <s v="FILTROS VERDES C18-1968"/>
    <s v="ARAQUE SALAZAR HUMBERTO"/>
    <s v="4-624120078"/>
    <n v="0"/>
    <s v="ZPS0001"/>
    <s v="Proyecto"/>
    <d v="2019-02-22T00:00:00"/>
    <d v="2019-01-14T00:00:00"/>
    <d v="2020-03-13T00:00:00"/>
    <s v="LIB.  //  Libe"/>
    <s v="LIBERADO"/>
    <n v="0"/>
    <n v="0"/>
    <n v="0"/>
    <n v="0"/>
    <n v="8169472"/>
    <n v="0"/>
    <n v="2865000"/>
    <n v="0"/>
    <n v="0"/>
    <n v="0"/>
    <n v="11034472"/>
  </r>
  <r>
    <x v="3"/>
    <s v="COMITÉ CALDAS"/>
    <x v="0"/>
    <s v="4-624120079"/>
    <s v="FNCFO.001.01.01.01.05"/>
    <x v="1"/>
    <x v="1"/>
    <s v="JOVEN Y PRODUCTIVO"/>
    <s v="4-624120079"/>
    <s v="FOMENTO RENOVACION MANIZALES C19-0206"/>
    <s v="ARAQUE SALAZAR HUMBERTO"/>
    <s v="4-624120079"/>
    <n v="0"/>
    <s v="ZPS0001"/>
    <s v="Proyecto"/>
    <d v="2019-02-28T00:00:00"/>
    <d v="2019-03-01T00:00:00"/>
    <d v="2020-03-31T00:00:00"/>
    <s v="LIB.  //  Libe"/>
    <s v="LIBERADO"/>
    <n v="0"/>
    <n v="898359763"/>
    <n v="0"/>
    <n v="0"/>
    <n v="0"/>
    <n v="0"/>
    <n v="422998686"/>
    <n v="14377651"/>
    <n v="0"/>
    <n v="0"/>
    <n v="1335736100"/>
  </r>
  <r>
    <x v="3"/>
    <s v="COMITÉ CALDAS"/>
    <x v="0"/>
    <s v="4-624120080"/>
    <s v="FNCFO.001.01.03.02.05"/>
    <x v="2"/>
    <x v="7"/>
    <s v="VÍAS"/>
    <s v="4-624120080"/>
    <s v="MMTO VIAS RURAL MANIZALES C19-0174"/>
    <s v="PATIÑO GOMEZ GUSTAVO"/>
    <s v="4-624120080"/>
    <n v="0"/>
    <s v="ZPS0001"/>
    <s v="Proyecto"/>
    <d v="2019-02-28T00:00:00"/>
    <d v="2019-02-28T00:00:00"/>
    <d v="2020-03-31T00:00:00"/>
    <s v="LIB.  //  Libe"/>
    <s v="LIBERADO"/>
    <n v="0"/>
    <n v="2872501293"/>
    <n v="0"/>
    <n v="0"/>
    <n v="0"/>
    <n v="0"/>
    <n v="68965508"/>
    <n v="398343983"/>
    <n v="0"/>
    <n v="0"/>
    <n v="3339810784"/>
  </r>
  <r>
    <x v="3"/>
    <s v="COMITÉ CALDAS"/>
    <x v="0"/>
    <s v="4-624120081"/>
    <s v="FNCFO.001.01.03.01.03"/>
    <x v="2"/>
    <x v="6"/>
    <s v="FORMACIÓN PARA EL DESARROLLO HUMANO"/>
    <s v="4-624120081"/>
    <s v="MODELOS FLEXIBLES DEPARTAMENTO C19-0024"/>
    <s v="RAMIREZ MURCIA ELSA INES"/>
    <s v="4-624120081"/>
    <n v="0"/>
    <s v="ZPS0001"/>
    <s v="Proyecto"/>
    <d v="2019-03-13T00:00:00"/>
    <d v="2019-03-13T00:00:00"/>
    <d v="2020-03-13T00:00:00"/>
    <s v="LIB.  //  Libe"/>
    <s v="LIBERADO"/>
    <n v="0"/>
    <n v="0"/>
    <n v="875525508"/>
    <n v="0"/>
    <n v="0"/>
    <n v="0"/>
    <n v="88887035"/>
    <n v="1014114"/>
    <n v="0"/>
    <n v="0"/>
    <n v="965426657"/>
  </r>
  <r>
    <x v="3"/>
    <s v="COMITÉ CALDAS"/>
    <x v="0"/>
    <s v="4-624120082"/>
    <s v="FNCFO.001.01.03.01.03"/>
    <x v="2"/>
    <x v="6"/>
    <s v="FORMACIÓN PARA EL DESARROLLO HUMANO"/>
    <s v="4-624120082"/>
    <s v="UNIVERSIDAD EN EL CAMPO DEPTO C19-0022"/>
    <s v="RAMIREZ MURCIA ELSA INES"/>
    <s v="4-624120082"/>
    <n v="0"/>
    <s v="ZPS0001"/>
    <s v="Proyecto"/>
    <d v="2019-03-13T00:00:00"/>
    <d v="2019-03-13T00:00:00"/>
    <d v="2019-12-31T00:00:00"/>
    <s v="LIB.  //  Libe"/>
    <s v="LIBERADO"/>
    <n v="0"/>
    <n v="0"/>
    <n v="789000002"/>
    <n v="0"/>
    <n v="0"/>
    <n v="0"/>
    <n v="46922413"/>
    <n v="934316"/>
    <n v="0"/>
    <n v="0"/>
    <n v="836856731"/>
  </r>
  <r>
    <x v="3"/>
    <s v="COMITÉ CALDAS"/>
    <x v="0"/>
    <s v="4-624120083"/>
    <s v="FNCFO.001.01.02.02.02"/>
    <x v="0"/>
    <x v="0"/>
    <s v="SUELO"/>
    <s v="4-624120083"/>
    <s v="ESTABLECIMIENTO FORESTAL KFW"/>
    <s v="SALAZAR OROZCO CLAUDIA JU"/>
    <s v="4-624120083"/>
    <n v="0"/>
    <s v="ZPS0001"/>
    <s v="Proyecto"/>
    <d v="2019-03-19T00:00:00"/>
    <d v="2019-03-19T00:00:00"/>
    <d v="2020-01-29T00:00:00"/>
    <s v="CTEC  //  Libe"/>
    <s v="CIERRE TÉCNICO"/>
    <n v="6475590"/>
    <n v="0"/>
    <n v="0"/>
    <n v="0"/>
    <n v="59760956"/>
    <n v="0"/>
    <n v="100000000"/>
    <n v="0"/>
    <n v="0"/>
    <n v="0"/>
    <n v="166236546"/>
  </r>
  <r>
    <x v="3"/>
    <s v="COMITÉ CALDAS"/>
    <x v="0"/>
    <s v="4-624120084"/>
    <s v="FNCFO.001.01.03.02.05"/>
    <x v="2"/>
    <x v="7"/>
    <s v="VÍAS"/>
    <s v="4-624120084"/>
    <s v="MMTO VIAS RURAL CHINCHINA C19-0238"/>
    <s v="PATIÑO GOMEZ GUSTAVO"/>
    <s v="4-624120084"/>
    <n v="0"/>
    <s v="ZPS0001"/>
    <s v="Proyecto"/>
    <d v="2019-03-21T00:00:00"/>
    <d v="2019-03-21T00:00:00"/>
    <d v="2019-11-20T00:00:00"/>
    <s v="CTEC  //  Libe"/>
    <s v="CIERRE TÉCNICO"/>
    <n v="0"/>
    <n v="118000001"/>
    <n v="0"/>
    <n v="0"/>
    <n v="0"/>
    <n v="0"/>
    <n v="8000000"/>
    <n v="27183351"/>
    <n v="0"/>
    <n v="0"/>
    <n v="153183352"/>
  </r>
  <r>
    <x v="3"/>
    <s v="COMITÉ CALDAS"/>
    <x v="0"/>
    <s v="4-624120085"/>
    <s v="FNCFO.001.01.03.02.05"/>
    <x v="2"/>
    <x v="7"/>
    <s v="VÍAS"/>
    <s v="4-624120085"/>
    <s v="INSTALACION PUENTE RIOSUCIO C18-1930"/>
    <s v="BUSTAMANTE DUQUE ALEXANDE"/>
    <s v="4-624120085"/>
    <n v="0"/>
    <s v="ZPS0003"/>
    <s v="Proyecto"/>
    <d v="2019-03-27T00:00:00"/>
    <d v="2019-03-27T00:00:00"/>
    <d v="2020-06-30T00:00:00"/>
    <s v="LIB.  //  Libe"/>
    <s v="LIBERADO"/>
    <n v="0"/>
    <n v="7808115"/>
    <n v="0"/>
    <n v="0"/>
    <n v="0"/>
    <n v="0"/>
    <n v="0"/>
    <n v="0"/>
    <n v="0"/>
    <n v="0"/>
    <n v="7808115"/>
  </r>
  <r>
    <x v="3"/>
    <s v="COMITÉ CALDAS"/>
    <x v="0"/>
    <s v="4-624120086"/>
    <s v="FNCFO.001.01.01.02.04"/>
    <x v="1"/>
    <x v="2"/>
    <s v="BENEFICIO SECO"/>
    <s v="4-624120086"/>
    <s v="POSCOSECHA DEPARTAMENTO CALDAS C19-0383"/>
    <s v="ARAQUE SALAZAR HUMBERTO"/>
    <s v="4-624120086"/>
    <n v="0"/>
    <s v="ZPS0003"/>
    <s v="Proyecto"/>
    <d v="2019-04-03T00:00:00"/>
    <d v="2019-04-03T00:00:00"/>
    <d v="2020-03-13T00:00:00"/>
    <s v="LIB.  //  Libe"/>
    <s v="LIBERADO"/>
    <n v="0"/>
    <n v="0"/>
    <n v="90000045"/>
    <n v="0"/>
    <n v="0"/>
    <n v="0"/>
    <n v="71910000"/>
    <n v="0"/>
    <n v="0"/>
    <n v="0"/>
    <n v="161910045"/>
  </r>
  <r>
    <x v="3"/>
    <s v="COMITÉ CALDAS"/>
    <x v="0"/>
    <s v="4-624120087"/>
    <s v="FNCFO.001.01.01.01.05"/>
    <x v="1"/>
    <x v="1"/>
    <s v="JOVEN Y PRODUCTIVO"/>
    <s v="4-624120087"/>
    <s v="FORT CAFICULTURA AGUADAS C19-0326"/>
    <s v="SALAZAR OROZCO CLAUDIA JU"/>
    <s v="4-624120087"/>
    <n v="0"/>
    <s v="ZPS0001"/>
    <s v="Proyecto"/>
    <d v="2019-04-26T00:00:00"/>
    <d v="2019-04-26T00:00:00"/>
    <d v="2020-04-13T00:00:00"/>
    <s v="LIB.  //  Libe"/>
    <s v="LIBERADO"/>
    <n v="0"/>
    <n v="27000000"/>
    <n v="0"/>
    <n v="0"/>
    <n v="0"/>
    <n v="0"/>
    <n v="26376962"/>
    <n v="46584"/>
    <n v="0"/>
    <n v="0"/>
    <n v="53423546"/>
  </r>
  <r>
    <x v="3"/>
    <s v="COMITÉ CALDAS"/>
    <x v="0"/>
    <s v="4-624120088"/>
    <s v="FNCFO.001.01.01.01.05"/>
    <x v="1"/>
    <x v="1"/>
    <s v="JOVEN Y PRODUCTIVO"/>
    <s v="4-624120088"/>
    <s v="FORT CAFICULTURA BELALCAZAR C19-0373"/>
    <s v="SALAZAR OROZCO CLAUDIA JU"/>
    <s v="4-624120088"/>
    <n v="0"/>
    <s v="ZPS0001"/>
    <s v="Proyecto"/>
    <d v="2019-04-26T00:00:00"/>
    <d v="2019-04-26T00:00:00"/>
    <d v="2020-04-13T00:00:00"/>
    <s v="LIB.  //  Libe"/>
    <s v="LIBERADO"/>
    <n v="0"/>
    <n v="50000000"/>
    <n v="0"/>
    <n v="0"/>
    <n v="0"/>
    <n v="0"/>
    <n v="49948150"/>
    <n v="289779"/>
    <n v="0"/>
    <n v="0"/>
    <n v="100237929"/>
  </r>
  <r>
    <x v="3"/>
    <s v="COMITÉ CALDAS"/>
    <x v="0"/>
    <s v="4-624120089"/>
    <s v="FNCFO.001.01.01.01.05"/>
    <x v="1"/>
    <x v="1"/>
    <s v="JOVEN Y PRODUCTIVO"/>
    <s v="4-624120089"/>
    <s v="FORT CAFICULTURA MARMATO C19-0378"/>
    <s v="SALAZAR OROZCO CLAUDIA JU"/>
    <s v="4-624120089"/>
    <n v="0"/>
    <s v="ZPS0001"/>
    <s v="Proyecto"/>
    <d v="2019-04-26T00:00:00"/>
    <d v="2019-04-26T00:00:00"/>
    <d v="2020-04-13T00:00:00"/>
    <s v="LIB.  //  Libe"/>
    <s v="LIBERADO"/>
    <n v="0"/>
    <n v="30000000"/>
    <n v="0"/>
    <n v="0"/>
    <n v="0"/>
    <n v="0"/>
    <n v="29938800"/>
    <n v="51623"/>
    <n v="0"/>
    <n v="0"/>
    <n v="59990423"/>
  </r>
  <r>
    <x v="3"/>
    <s v="COMITÉ CALDAS"/>
    <x v="0"/>
    <s v="4-624120090"/>
    <s v="FNCFO.001.01.01.01.05"/>
    <x v="1"/>
    <x v="1"/>
    <s v="JOVEN Y PRODUCTIVO"/>
    <s v="4-624120090"/>
    <s v="FORT CAFICULTURA SAN JOSE C19-0380"/>
    <s v="SALAZAR OROZCO CLAUDIA JU"/>
    <s v="4-624120090"/>
    <n v="0"/>
    <s v="ZPS0001"/>
    <s v="Proyecto"/>
    <d v="2019-04-26T00:00:00"/>
    <d v="2019-04-26T00:00:00"/>
    <d v="2020-04-13T00:00:00"/>
    <s v="LIB.  //  Libe"/>
    <s v="LIBERADO"/>
    <n v="0"/>
    <n v="30000000"/>
    <n v="0"/>
    <n v="0"/>
    <n v="0"/>
    <n v="0"/>
    <n v="29983100"/>
    <n v="51760"/>
    <n v="0"/>
    <n v="0"/>
    <n v="60034860"/>
  </r>
  <r>
    <x v="3"/>
    <s v="COMITÉ CALDAS"/>
    <x v="0"/>
    <s v="4-624120091"/>
    <s v="FNCFO.001.01.01.01.05"/>
    <x v="1"/>
    <x v="1"/>
    <s v="JOVEN Y PRODUCTIVO"/>
    <s v="4-624120091"/>
    <s v="FORT CAFICULTURA VITERBO C19-0381"/>
    <s v="SALAZAR OROZCO CLAUDIA JU"/>
    <s v="4-624120091"/>
    <n v="0"/>
    <s v="ZPS0001"/>
    <s v="Proyecto"/>
    <d v="2019-04-26T00:00:00"/>
    <d v="2019-04-26T00:00:00"/>
    <d v="2020-02-28T00:00:00"/>
    <s v="LIB.  //  Libe"/>
    <s v="LIBERADO"/>
    <n v="0"/>
    <n v="10000000"/>
    <n v="0"/>
    <n v="0"/>
    <n v="0"/>
    <n v="0"/>
    <n v="9947000"/>
    <n v="45959"/>
    <n v="0"/>
    <n v="0"/>
    <n v="19992959"/>
  </r>
  <r>
    <x v="3"/>
    <s v="COMITÉ CALDAS"/>
    <x v="0"/>
    <s v="4-624120092"/>
    <s v="FNCFO.001.01.03.02.03"/>
    <x v="2"/>
    <x v="7"/>
    <s v="SANEAMIENTO BÁSICO"/>
    <s v="4-624120092"/>
    <s v="MJTO ABASTOS RURALES DEPTO CALDAS"/>
    <s v="DIAZ PIEDRAHITA CARLOS AR"/>
    <s v="4-624120092"/>
    <n v="0"/>
    <s v="ZPS0001"/>
    <s v="Proyecto"/>
    <d v="2019-05-10T00:00:00"/>
    <d v="2019-05-10T00:00:00"/>
    <d v="2020-06-30T00:00:00"/>
    <s v="LIB.  //  Libe"/>
    <s v="LIBERADO"/>
    <n v="0"/>
    <n v="0"/>
    <n v="0"/>
    <n v="0"/>
    <n v="0"/>
    <n v="0"/>
    <n v="50074176"/>
    <n v="28037168"/>
    <n v="0"/>
    <n v="0"/>
    <n v="78111344"/>
  </r>
  <r>
    <x v="3"/>
    <s v="COMITÉ CALDAS"/>
    <x v="0"/>
    <s v="4-624120093"/>
    <s v="FNCFO.001.01.01.01.05"/>
    <x v="1"/>
    <x v="1"/>
    <s v="JOVEN Y PRODUCTIVO"/>
    <s v="4-624120093"/>
    <s v="FORT CAFICULTURA MANZANARES C19-0365"/>
    <s v="SALAZAR OROZCO CLAUDIA JU"/>
    <s v="4-624120093"/>
    <n v="0"/>
    <s v="ZPS0001"/>
    <s v="Proyecto"/>
    <d v="2019-05-14T00:00:00"/>
    <d v="2019-05-14T00:00:00"/>
    <d v="2020-03-15T00:00:00"/>
    <s v="LIB.  //  Libe"/>
    <s v="LIBERADO"/>
    <n v="0"/>
    <n v="25000000"/>
    <n v="0"/>
    <n v="0"/>
    <n v="0"/>
    <n v="0"/>
    <n v="24500888"/>
    <n v="39825"/>
    <n v="0"/>
    <n v="0"/>
    <n v="49540713"/>
  </r>
  <r>
    <x v="3"/>
    <s v="COMITÉ CALDAS"/>
    <x v="0"/>
    <s v="4-624120094"/>
    <s v="FNCFO.001.01.01.01.05"/>
    <x v="1"/>
    <x v="1"/>
    <s v="JOVEN Y PRODUCTIVO"/>
    <s v="4-624120094"/>
    <s v="FORT CAFICULTURA NEIRA C19-0379"/>
    <s v="SALAZAR OROZCO CLAUDIA JU"/>
    <s v="4-624120094"/>
    <n v="0"/>
    <s v="ZPS0001"/>
    <s v="Proyecto"/>
    <d v="2019-05-20T00:00:00"/>
    <d v="2019-05-20T00:00:00"/>
    <d v="2020-03-13T00:00:00"/>
    <s v="LIB.  //  Libe"/>
    <s v="LIBERADO"/>
    <n v="0"/>
    <n v="18000000"/>
    <n v="0"/>
    <n v="0"/>
    <n v="0"/>
    <n v="0"/>
    <n v="17808984"/>
    <n v="35700"/>
    <n v="0"/>
    <n v="0"/>
    <n v="35844684"/>
  </r>
  <r>
    <x v="3"/>
    <s v="COMITÉ CALDAS"/>
    <x v="0"/>
    <s v="4-624120095"/>
    <s v="FNCFO.001.01.01.01.05"/>
    <x v="1"/>
    <x v="1"/>
    <s v="JOVEN Y PRODUCTIVO"/>
    <s v="4-624120095"/>
    <s v="FORT CAFICULTURA PACORA C19-0652"/>
    <s v="SALAZAR OROZCO CLAUDIA JU"/>
    <s v="4-624120095"/>
    <n v="0"/>
    <s v="ZPS0001"/>
    <s v="Proyecto"/>
    <d v="2019-05-20T00:00:00"/>
    <d v="2019-05-20T00:00:00"/>
    <d v="2020-03-13T00:00:00"/>
    <s v="LIB.  //  Libe"/>
    <s v="LIBERADO"/>
    <n v="0"/>
    <n v="15000000"/>
    <n v="0"/>
    <n v="0"/>
    <n v="0"/>
    <n v="0"/>
    <n v="14865068"/>
    <n v="35700"/>
    <n v="0"/>
    <n v="0"/>
    <n v="29900768"/>
  </r>
  <r>
    <x v="3"/>
    <s v="COMITÉ CALDAS"/>
    <x v="0"/>
    <s v="4-624120096"/>
    <s v="FNCFO.001.01.01.01.05"/>
    <x v="1"/>
    <x v="1"/>
    <s v="JOVEN Y PRODUCTIVO"/>
    <s v="4-624120096"/>
    <s v="FORT CAFICULTURA ARANZAZU C19-0696"/>
    <s v="SALAZAR OROZCO CLAUDIA JU"/>
    <s v="4-624120096"/>
    <n v="0"/>
    <s v="ZPS0001"/>
    <s v="Proyecto"/>
    <d v="2019-05-23T00:00:00"/>
    <d v="2019-05-23T00:00:00"/>
    <d v="2020-03-14T00:00:00"/>
    <s v="LIB.  //  Libe"/>
    <s v="LIBERADO"/>
    <n v="0"/>
    <n v="5000000"/>
    <n v="0"/>
    <n v="0"/>
    <n v="0"/>
    <n v="0"/>
    <n v="4994600"/>
    <n v="35700"/>
    <n v="0"/>
    <n v="0"/>
    <n v="10030300"/>
  </r>
  <r>
    <x v="3"/>
    <s v="COMITÉ CALDAS"/>
    <x v="0"/>
    <s v="4-624120097"/>
    <s v="FNCFO.001.01.03.05.01"/>
    <x v="2"/>
    <x v="10"/>
    <s v="EMPODERAMIENTO"/>
    <s v="4-624120097"/>
    <s v="MUJ CAFETERAS SEMBRANDO SOST DEPTO"/>
    <s v="GIRALDO RENDON MARIA DEL"/>
    <s v="4-624120097"/>
    <n v="0"/>
    <s v="ZPS0001"/>
    <s v="Proyecto"/>
    <d v="2019-05-24T00:00:00"/>
    <d v="2019-05-24T00:00:00"/>
    <d v="2020-02-15T00:00:00"/>
    <s v="LIB.  //  Libe"/>
    <s v="LIBERADO"/>
    <n v="0"/>
    <n v="0"/>
    <n v="63000016"/>
    <n v="0"/>
    <n v="0"/>
    <n v="0"/>
    <n v="5999852"/>
    <n v="13000000"/>
    <n v="0"/>
    <n v="0"/>
    <n v="81999868"/>
  </r>
  <r>
    <x v="3"/>
    <s v="COMITÉ CALDAS"/>
    <x v="0"/>
    <s v="4-624120099"/>
    <s v="FNCFO.001.01.01.01.05"/>
    <x v="1"/>
    <x v="1"/>
    <s v="JOVEN Y PRODUCTIVO"/>
    <s v="4-624120099"/>
    <s v="FORT CAFICULTURA MARQUETALIA C19-0461"/>
    <s v="SALAZAR OROZCO CLAUDIA JU"/>
    <s v="4-624120099"/>
    <n v="0"/>
    <s v="ZPS0001"/>
    <s v="Proyecto"/>
    <d v="2019-06-01T00:00:00"/>
    <d v="2019-06-01T00:00:00"/>
    <d v="2020-03-30T00:00:00"/>
    <s v="LIB.  //  Libe"/>
    <s v="LIBERADO"/>
    <n v="0"/>
    <n v="25000000"/>
    <n v="0"/>
    <n v="0"/>
    <n v="0"/>
    <n v="0"/>
    <n v="24533600"/>
    <n v="35700"/>
    <n v="0"/>
    <n v="0"/>
    <n v="49569300"/>
  </r>
  <r>
    <x v="3"/>
    <s v="COMITÉ CALDAS"/>
    <x v="0"/>
    <s v="4-624120100"/>
    <s v="FNCFO.001.01.01.01.05"/>
    <x v="1"/>
    <x v="1"/>
    <s v="JOVEN Y PRODUCTIVO"/>
    <s v="4-624120100"/>
    <s v="FORT CAFICULTURA SUPIA C19-0649"/>
    <s v="SALAZAR OROZCO CLAUDIA JU"/>
    <s v="4-624120100"/>
    <n v="0"/>
    <s v="ZPS0001"/>
    <s v="Proyecto"/>
    <d v="2019-06-01T00:00:00"/>
    <d v="2019-06-01T00:00:00"/>
    <d v="2020-03-15T00:00:00"/>
    <s v="LIB.  //  Libe"/>
    <s v="LIBERADO"/>
    <n v="0"/>
    <n v="12000000"/>
    <n v="0"/>
    <n v="0"/>
    <n v="0"/>
    <n v="0"/>
    <n v="11987250"/>
    <n v="35700"/>
    <n v="0"/>
    <n v="0"/>
    <n v="24022950"/>
  </r>
  <r>
    <x v="3"/>
    <s v="COMITÉ CALDAS"/>
    <x v="0"/>
    <s v="4-624120101"/>
    <s v="FNCFO.001.01.01.01.05"/>
    <x v="1"/>
    <x v="1"/>
    <s v="JOVEN Y PRODUCTIVO"/>
    <s v="4-624120101"/>
    <s v="FORT CAFICULTURA PALESTINA C19-0766"/>
    <s v="SALAZAR OROZCO CLAUDIA JU"/>
    <s v="4-624120101"/>
    <n v="0"/>
    <s v="ZPS0001"/>
    <s v="Proyecto"/>
    <d v="2019-06-01T00:00:00"/>
    <d v="2019-06-01T00:00:00"/>
    <d v="2020-03-30T00:00:00"/>
    <s v="LIB.  //  Libe"/>
    <s v="LIBERADO"/>
    <n v="0"/>
    <n v="20000000"/>
    <n v="0"/>
    <n v="0"/>
    <n v="0"/>
    <n v="0"/>
    <n v="19999980"/>
    <n v="35700"/>
    <n v="0"/>
    <n v="0"/>
    <n v="40035680"/>
  </r>
  <r>
    <x v="3"/>
    <s v="COMITÉ CALDAS"/>
    <x v="0"/>
    <s v="4-624120102"/>
    <s v="FNCFO.001.01.01.01.05"/>
    <x v="1"/>
    <x v="1"/>
    <s v="JOVEN Y PRODUCTIVO"/>
    <s v="4-624120102"/>
    <s v="FORT CAFICULTURA VICTORIA C19-0786"/>
    <s v="SALAZAR OROZCO CLAUDIA JU"/>
    <s v="4-624120102"/>
    <n v="0"/>
    <s v="ZPS0001"/>
    <s v="Proyecto"/>
    <d v="2019-06-01T00:00:00"/>
    <d v="2019-06-01T00:00:00"/>
    <d v="2020-03-15T00:00:00"/>
    <s v="LIB.  //  Libe"/>
    <s v="LIBERADO"/>
    <n v="0"/>
    <n v="9000000"/>
    <n v="0"/>
    <n v="0"/>
    <n v="0"/>
    <n v="0"/>
    <n v="8596300"/>
    <n v="35700"/>
    <n v="0"/>
    <n v="0"/>
    <n v="17632000"/>
  </r>
  <r>
    <x v="3"/>
    <s v="COMITÉ CALDAS"/>
    <x v="0"/>
    <s v="4-624120103"/>
    <s v="FNCFO.001.01.03.02.05"/>
    <x v="2"/>
    <x v="7"/>
    <s v="VÍAS"/>
    <s v="4-624120103"/>
    <s v="PLACA HUELLAS AGUADAS C19-0684"/>
    <s v="PATIÑO GOMEZ GUSTAVO"/>
    <s v="4-624120103"/>
    <n v="0"/>
    <s v="ZPS0001"/>
    <s v="Proyecto"/>
    <d v="2019-06-07T00:00:00"/>
    <d v="2019-06-07T00:00:00"/>
    <d v="2020-03-31T00:00:00"/>
    <s v="LIB.  //  Libe"/>
    <s v="LIBERADO"/>
    <n v="0"/>
    <n v="200000000"/>
    <n v="0"/>
    <n v="0"/>
    <n v="0"/>
    <n v="0"/>
    <n v="99299232"/>
    <n v="0"/>
    <n v="0"/>
    <n v="0"/>
    <n v="299299232"/>
  </r>
  <r>
    <x v="3"/>
    <s v="COMITÉ CALDAS"/>
    <x v="0"/>
    <s v="4-624120104"/>
    <s v="FNCFO.001.01.03.02.03"/>
    <x v="2"/>
    <x v="7"/>
    <s v="SANEAMIENTO BÁSICO"/>
    <s v="4-624120104"/>
    <s v="ABASTOS RURALES RIOSUCIO C19-0784"/>
    <s v="PATIÑO GOMEZ GUSTAVO"/>
    <s v="4-624120104"/>
    <n v="0"/>
    <s v="ZPS0001"/>
    <s v="Proyecto"/>
    <d v="2019-06-12T00:00:00"/>
    <d v="2019-06-12T00:00:00"/>
    <d v="2020-06-30T00:00:00"/>
    <s v="LIB.  //  Libe"/>
    <s v="LIBERADO"/>
    <n v="0"/>
    <n v="141704205"/>
    <n v="0"/>
    <n v="0"/>
    <n v="0"/>
    <n v="0"/>
    <n v="59999961"/>
    <n v="0"/>
    <n v="0"/>
    <n v="0"/>
    <n v="201704166"/>
  </r>
  <r>
    <x v="3"/>
    <s v="COMITÉ CALDAS"/>
    <x v="0"/>
    <s v="4-624120105"/>
    <s v="FNCFO.001.01.01.01.05"/>
    <x v="1"/>
    <x v="1"/>
    <s v="JOVEN Y PRODUCTIVO"/>
    <s v="4-624120105"/>
    <s v="FORT CAFICULTURA RISARALDA C19-0836"/>
    <s v="SALAZAR OROZCO CLAUDIA JU"/>
    <s v="4-624120105"/>
    <n v="0"/>
    <s v="ZPS0001"/>
    <s v="Proyecto"/>
    <d v="2019-06-12T00:00:00"/>
    <d v="2019-06-12T00:00:00"/>
    <d v="2020-02-28T00:00:00"/>
    <s v="LIB.  //  Libe"/>
    <s v="LIBERADO"/>
    <n v="0"/>
    <n v="20000000"/>
    <n v="0"/>
    <n v="0"/>
    <n v="0"/>
    <n v="0"/>
    <n v="19971700"/>
    <n v="35700"/>
    <n v="0"/>
    <n v="0"/>
    <n v="40007400"/>
  </r>
  <r>
    <x v="3"/>
    <s v="COMITÉ CALDAS"/>
    <x v="0"/>
    <s v="4-624120106"/>
    <s v="FNCFO.001.01.03.02.03"/>
    <x v="2"/>
    <x v="7"/>
    <s v="SANEAMIENTO BÁSICO"/>
    <s v="4-624120106"/>
    <s v="SBA COOP MANIZALES - FLORENCIA C19-0721"/>
    <s v="PATIÑO GOMEZ GUSTAVO"/>
    <s v="4-624120106"/>
    <n v="0"/>
    <s v="ZPS0001"/>
    <s v="Proyecto"/>
    <d v="2019-06-17T00:00:00"/>
    <d v="2019-06-17T00:00:00"/>
    <d v="2020-01-31T00:00:00"/>
    <s v="LIB.  //  Libe"/>
    <s v="LIBERADO"/>
    <n v="0"/>
    <n v="0"/>
    <n v="0"/>
    <n v="100709412"/>
    <n v="0"/>
    <n v="0"/>
    <n v="0"/>
    <n v="22232249"/>
    <n v="0"/>
    <n v="0"/>
    <n v="122941661"/>
  </r>
  <r>
    <x v="3"/>
    <s v="COMITÉ CALDAS"/>
    <x v="0"/>
    <s v="4-624120107"/>
    <s v="FNCFO.001.01.03.02.03"/>
    <x v="2"/>
    <x v="7"/>
    <s v="SANEAMIENTO BÁSICO"/>
    <s v="4-624120107"/>
    <s v="SBA COOP ANSERMA C19-0731"/>
    <s v="PATIÑO GOMEZ GUSTAVO"/>
    <s v="4-624120107"/>
    <n v="0"/>
    <s v="ZPS0001"/>
    <s v="Proyecto"/>
    <d v="2019-06-18T00:00:00"/>
    <d v="2019-06-18T00:00:00"/>
    <d v="2020-06-04T00:00:00"/>
    <s v="LIB.  //  Libe"/>
    <s v="LIBERADO"/>
    <n v="0"/>
    <n v="0"/>
    <n v="0"/>
    <n v="100730929"/>
    <n v="0"/>
    <n v="0"/>
    <n v="0"/>
    <n v="1519625"/>
    <n v="0"/>
    <n v="0"/>
    <n v="102250554"/>
  </r>
  <r>
    <x v="3"/>
    <s v="COMITÉ CALDAS"/>
    <x v="0"/>
    <s v="4-624120108"/>
    <s v="FNCFO.001.01.01.01.05"/>
    <x v="1"/>
    <x v="1"/>
    <s v="JOVEN Y PRODUCTIVO"/>
    <s v="4-624120108"/>
    <s v="FORT CAFICULTURA LA MERCED C19-0774"/>
    <s v="SALAZAR OROZCO CLAUDIA JU"/>
    <s v="4-624120108"/>
    <n v="0"/>
    <s v="ZPS0001"/>
    <s v="Proyecto"/>
    <d v="2019-06-18T00:00:00"/>
    <d v="2019-06-18T00:00:00"/>
    <d v="2020-03-30T00:00:00"/>
    <s v="LIB.  //  Libe"/>
    <s v="LIBERADO"/>
    <n v="0"/>
    <n v="12000000"/>
    <n v="0"/>
    <n v="0"/>
    <n v="0"/>
    <n v="0"/>
    <n v="11944034"/>
    <n v="35700"/>
    <n v="0"/>
    <n v="0"/>
    <n v="23979734"/>
  </r>
  <r>
    <x v="3"/>
    <s v="COMITÉ CALDAS"/>
    <x v="0"/>
    <s v="4-624120109"/>
    <s v="FNCFO.001.01.01.01.05"/>
    <x v="1"/>
    <x v="1"/>
    <s v="JOVEN Y PRODUCTIVO"/>
    <s v="4-624120109"/>
    <s v="FORT CAFICULTURA PENSILVANIA C19-0462"/>
    <s v="SALAZAR OROZCO CLAUDIA JU"/>
    <s v="4-624120109"/>
    <n v="0"/>
    <s v="ZPS0001"/>
    <s v="Proyecto"/>
    <d v="2019-06-18T00:00:00"/>
    <d v="2019-06-18T00:00:00"/>
    <d v="2020-03-30T00:00:00"/>
    <s v="LIB.  //  Libe"/>
    <s v="LIBERADO"/>
    <n v="0"/>
    <n v="20000000"/>
    <n v="0"/>
    <n v="0"/>
    <n v="0"/>
    <n v="0"/>
    <n v="19664685"/>
    <n v="35700"/>
    <n v="0"/>
    <n v="0"/>
    <n v="39700385"/>
  </r>
  <r>
    <x v="3"/>
    <s v="COMITÉ CALDAS"/>
    <x v="0"/>
    <s v="4-624120110"/>
    <s v="FNCFO.001.01.03.02.03"/>
    <x v="2"/>
    <x v="7"/>
    <s v="SANEAMIENTO BÁSICO"/>
    <s v="4-624120110"/>
    <s v="SBA COOP MANIZALES FASE X C19-0791"/>
    <s v="PATIÑO GOMEZ GUSTAVO"/>
    <s v="4-624120110"/>
    <n v="0"/>
    <s v="ZPS0001"/>
    <s v="Proyecto"/>
    <d v="2019-06-22T00:00:00"/>
    <d v="2019-06-21T00:00:00"/>
    <d v="2020-06-30T00:00:00"/>
    <s v="LIB.  //  Libe"/>
    <s v="LIBERADO"/>
    <n v="0"/>
    <n v="0"/>
    <n v="0"/>
    <n v="2002336"/>
    <n v="0"/>
    <n v="0"/>
    <n v="0"/>
    <n v="0"/>
    <n v="0"/>
    <n v="0"/>
    <n v="2002336"/>
  </r>
  <r>
    <x v="3"/>
    <s v="COMITÉ CALDAS"/>
    <x v="0"/>
    <s v="4-624120111"/>
    <s v="FNCFO.001.01.03.02.03"/>
    <x v="2"/>
    <x v="7"/>
    <s v="SANEAMIENTO BÁSICO"/>
    <s v="4-624120111"/>
    <s v="SBA CORPORCALDAS FASE X C19-0915"/>
    <s v="PATIÑO GOMEZ GUSTAVO"/>
    <s v="4-624120111"/>
    <n v="0"/>
    <s v="ZPS0001"/>
    <s v="Proyecto"/>
    <d v="2019-06-22T00:00:00"/>
    <d v="2019-06-21T00:00:00"/>
    <d v="2020-07-21T00:00:00"/>
    <s v="LIB.  //  Libe"/>
    <s v="LIBERADO"/>
    <n v="0"/>
    <n v="0"/>
    <n v="0"/>
    <n v="0"/>
    <n v="225293895"/>
    <n v="0"/>
    <n v="24508562"/>
    <n v="45844144"/>
    <n v="0"/>
    <n v="0"/>
    <n v="295646601"/>
  </r>
  <r>
    <x v="3"/>
    <s v="COMITÉ CALDAS"/>
    <x v="0"/>
    <s v="4-624120112"/>
    <s v="FNCFO.001.01.03.02.05"/>
    <x v="2"/>
    <x v="7"/>
    <s v="VÍAS"/>
    <s v="4-624120112"/>
    <s v="MJTO MALLA VIAL MANIZALES C19-0879"/>
    <s v="PATIÑO GOMEZ GUSTAVO"/>
    <s v="4-624120112"/>
    <n v="0"/>
    <s v="ZPS0001"/>
    <s v="Proyecto"/>
    <d v="2019-06-25T00:00:00"/>
    <d v="2019-06-25T00:00:00"/>
    <d v="2020-03-30T00:00:00"/>
    <s v="LIB.  //  Libe"/>
    <s v="LIBERADO"/>
    <n v="0"/>
    <n v="933151195"/>
    <n v="0"/>
    <n v="0"/>
    <n v="0"/>
    <n v="0"/>
    <n v="20000000"/>
    <n v="79743503"/>
    <n v="0"/>
    <n v="0"/>
    <n v="1032894698"/>
  </r>
  <r>
    <x v="3"/>
    <s v="COMITÉ CALDAS"/>
    <x v="0"/>
    <s v="4-624120113"/>
    <s v="FNCFO.001.01.03.02.05"/>
    <x v="2"/>
    <x v="7"/>
    <s v="VÍAS"/>
    <s v="4-624120113"/>
    <s v="MMTO VIAS RURALES SAN JOSE C19-0885"/>
    <s v="PATIÑO GOMEZ GUSTAVO"/>
    <s v="4-624120113"/>
    <n v="0"/>
    <s v="ZPS0001"/>
    <s v="Proyecto"/>
    <d v="2019-06-26T00:00:00"/>
    <d v="2019-06-26T00:00:00"/>
    <d v="2020-03-30T00:00:00"/>
    <s v="LIB.  //  Libe"/>
    <s v="LIBERADO"/>
    <n v="0"/>
    <n v="19746400"/>
    <n v="0"/>
    <n v="0"/>
    <n v="0"/>
    <n v="0"/>
    <n v="6999561"/>
    <n v="6333333"/>
    <n v="0"/>
    <n v="0"/>
    <n v="33079294"/>
  </r>
  <r>
    <x v="3"/>
    <s v="COMITÉ CALDAS"/>
    <x v="0"/>
    <s v="4-624120114"/>
    <s v="FNCFO.001.01.03.02.05"/>
    <x v="2"/>
    <x v="7"/>
    <s v="VÍAS"/>
    <s v="4-624120114"/>
    <s v="MMTO VIAS RURALES RIOSUCIO C19-0955"/>
    <s v="PATIÑO GOMEZ GUSTAVO"/>
    <s v="4-624120114"/>
    <n v="0"/>
    <s v="ZPS0001"/>
    <s v="Proyecto"/>
    <d v="2019-06-26T00:00:00"/>
    <d v="2019-06-26T00:00:00"/>
    <d v="2020-03-30T00:00:00"/>
    <s v="LIB.  //  Libe"/>
    <s v="LIBERADO"/>
    <n v="0"/>
    <n v="107516574"/>
    <n v="0"/>
    <n v="0"/>
    <n v="0"/>
    <n v="0"/>
    <n v="35995600"/>
    <n v="2094262"/>
    <n v="0"/>
    <n v="0"/>
    <n v="145606436"/>
  </r>
  <r>
    <x v="3"/>
    <s v="COMITÉ CALDAS"/>
    <x v="0"/>
    <s v="4-624120115"/>
    <s v="FNCFO.001.01.03.02.05"/>
    <x v="2"/>
    <x v="7"/>
    <s v="VÍAS"/>
    <s v="4-624120115"/>
    <s v="MMTO VIAS Y OBRAS DEPTO CALDAS C19-0723"/>
    <s v="PATIÑO GOMEZ GUSTAVO"/>
    <s v="4-624120115"/>
    <n v="0"/>
    <s v="ZPS0001"/>
    <s v="Proyecto"/>
    <d v="2019-06-26T00:00:00"/>
    <d v="2019-06-26T00:00:00"/>
    <d v="2020-04-30T00:00:00"/>
    <s v="LIB.  //  Libe"/>
    <s v="LIBERADO"/>
    <n v="0"/>
    <n v="0"/>
    <n v="635971506"/>
    <n v="0"/>
    <n v="0"/>
    <n v="0"/>
    <n v="25000000"/>
    <n v="199625500"/>
    <n v="0"/>
    <n v="0"/>
    <n v="860597006"/>
  </r>
  <r>
    <x v="3"/>
    <s v="COMITÉ CALDAS"/>
    <x v="0"/>
    <s v="4-624120116"/>
    <s v="FNCFO.001.01.01.01.01"/>
    <x v="1"/>
    <x v="1"/>
    <s v="RENOVACIÓN VARIEDAD RESISTENTE"/>
    <s v="4-624120116"/>
    <s v="FORT CAFICULTURA COOP MANIZALES C19-1329"/>
    <s v="SALAZAR OROZCO CLAUDIA JU"/>
    <s v="4-624120116"/>
    <n v="0"/>
    <s v="ZPS0001"/>
    <s v="Proyecto"/>
    <d v="2019-09-06T00:00:00"/>
    <d v="2019-09-06T00:00:00"/>
    <d v="2020-03-30T00:00:00"/>
    <s v="LIB.  //  Libe"/>
    <s v="LIBERADO"/>
    <n v="0"/>
    <n v="0"/>
    <n v="0"/>
    <n v="50000000"/>
    <n v="0"/>
    <n v="0"/>
    <n v="49996000"/>
    <n v="0"/>
    <n v="0"/>
    <n v="0"/>
    <n v="99996000"/>
  </r>
  <r>
    <x v="3"/>
    <s v="COMITÉ CALDAS"/>
    <x v="0"/>
    <s v="4-624120117"/>
    <s v="FNCFO.001.01.03.01.02"/>
    <x v="2"/>
    <x v="6"/>
    <s v="FORMACIÓN EN COMPETENCIAS PARA EL TRABAJO"/>
    <s v="4-624120117"/>
    <s v="JOVENES EMPRESARIOS CAFETEROS C19-1216"/>
    <s v="DUQUE ARANZAZU ANDRES ENR"/>
    <s v="4-624120117"/>
    <n v="0"/>
    <s v="ZPS0001"/>
    <s v="Proyecto"/>
    <d v="2019-09-14T00:00:00"/>
    <d v="2019-09-16T00:00:00"/>
    <d v="2020-03-30T00:00:00"/>
    <s v="LIB.  //  Libe"/>
    <s v="LIBERADO"/>
    <n v="0"/>
    <n v="0"/>
    <n v="0"/>
    <n v="15000000"/>
    <n v="0"/>
    <n v="0"/>
    <n v="14912539"/>
    <n v="0"/>
    <n v="0"/>
    <n v="0"/>
    <n v="29912539"/>
  </r>
  <r>
    <x v="3"/>
    <s v="COMITÉ CALDAS"/>
    <x v="0"/>
    <s v="4-624120118"/>
    <s v="FNCFO.001.01.03.01.01"/>
    <x v="2"/>
    <x v="6"/>
    <s v="EDUCACIÓN FORMAL"/>
    <s v="4-624120118"/>
    <s v="EVALUACIÓN ESCUELA NUEVA C19-1390"/>
    <s v="RAMIREZ MURCIA ELSA INES"/>
    <s v="4-624120118"/>
    <n v="0"/>
    <s v="ZPS0001"/>
    <s v="Proyecto"/>
    <d v="2019-09-19T00:00:00"/>
    <d v="2019-09-23T00:00:00"/>
    <d v="2020-03-15T00:00:00"/>
    <s v="LIB.  //  Libe"/>
    <s v="LIBERADO"/>
    <n v="0"/>
    <n v="0"/>
    <n v="0"/>
    <n v="0"/>
    <n v="300000000"/>
    <n v="0"/>
    <n v="0"/>
    <n v="10000000"/>
    <n v="0"/>
    <n v="0"/>
    <n v="310000000"/>
  </r>
  <r>
    <x v="3"/>
    <s v="COMITÉ CALDAS"/>
    <x v="0"/>
    <s v="4-624120119"/>
    <s v="FNCFO.001.01.01.04.03"/>
    <x v="1"/>
    <x v="4"/>
    <s v="MERCADO INTERNO"/>
    <s v="4-624120119"/>
    <s v="PROMOCION DE LA CULTURA CAFETERA"/>
    <s v="PAEZ M. JORGE HUMBERTO"/>
    <s v="4-624120119"/>
    <n v="0"/>
    <s v="ZPS0001"/>
    <s v="Proyecto"/>
    <d v="2019-09-27T00:00:00"/>
    <d v="2019-10-01T00:00:00"/>
    <d v="2019-12-31T00:00:00"/>
    <s v="LIB.  //  Libe"/>
    <s v="LIBERADO"/>
    <n v="0"/>
    <n v="0"/>
    <n v="0"/>
    <n v="0"/>
    <n v="0"/>
    <n v="0"/>
    <n v="0"/>
    <n v="16000000"/>
    <n v="0"/>
    <n v="0"/>
    <n v="16000000"/>
  </r>
  <r>
    <x v="3"/>
    <s v="COMITÉ CALDAS"/>
    <x v="0"/>
    <s v="4-624120120"/>
    <s v="FNCFO.001.01.02.02.02"/>
    <x v="0"/>
    <x v="0"/>
    <s v="SUELO"/>
    <s v="4-624120120"/>
    <s v="ESTABLECIMIENTO FORESTAL KFW C19-1457"/>
    <s v="SALAZAR OROZCO CLAUDIA JU"/>
    <s v="4-624120120"/>
    <n v="0"/>
    <s v="ZPS0001"/>
    <s v="Proyecto"/>
    <d v="2019-12-06T00:00:00"/>
    <d v="2019-12-06T00:00:00"/>
    <d v="2020-06-08T00:00:00"/>
    <s v="LIB.  //  Libe"/>
    <s v="LIBERADO"/>
    <n v="33375146"/>
    <n v="0"/>
    <n v="0"/>
    <n v="0"/>
    <n v="60101434"/>
    <n v="0"/>
    <n v="40000000"/>
    <n v="0"/>
    <n v="0"/>
    <n v="0"/>
    <n v="133476580"/>
  </r>
  <r>
    <x v="3"/>
    <s v="OFICINA CENTRAL"/>
    <x v="0"/>
    <s v="2-112010003"/>
    <s v="FNCFO.001.01.01.01.05"/>
    <x v="1"/>
    <x v="1"/>
    <s v="JOVEN Y PRODUCTIVO"/>
    <s v="2-112010003"/>
    <s v="REACTIVACION NACIONAL 2018"/>
    <s v="CONTRERAS REYES CLAUDIA E"/>
    <s v="2-112010003"/>
    <n v="0"/>
    <s v="ZPS0005"/>
    <s v="Programa"/>
    <d v="2018-05-16T00:00:00"/>
    <d v="2018-05-16T00:00:00"/>
    <d v="2021-12-16T00:00:00"/>
    <s v="LIB.  //  Libe"/>
    <s v="LIBERADO"/>
    <n v="0"/>
    <n v="0"/>
    <n v="0"/>
    <n v="0"/>
    <n v="0"/>
    <n v="0"/>
    <n v="-506455"/>
    <n v="0"/>
    <n v="0"/>
    <n v="0"/>
    <n v="-506455"/>
  </r>
  <r>
    <x v="3"/>
    <s v="OFICINA CENTRAL"/>
    <x v="0"/>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996148106"/>
    <n v="0"/>
    <n v="0"/>
    <n v="0"/>
    <n v="996148106"/>
  </r>
  <r>
    <x v="3"/>
    <s v="OFICINA CENTRAL"/>
    <x v="0"/>
    <s v="3-114090001"/>
    <s v="FNCFO.001.01.03.02.05"/>
    <x v="2"/>
    <x v="7"/>
    <s v="VÍAS"/>
    <s v="3-114090001"/>
    <s v="VIAS PARA LA PAZ (OCAD/INVIAS)"/>
    <s v="CHAMORRO SOLORZANO GERARD"/>
    <s v="3-114090001.03"/>
    <n v="0"/>
    <s v="ZPS0006"/>
    <s v="Programa"/>
    <d v="2018-02-24T00:00:00"/>
    <d v="2018-02-01T00:00:00"/>
    <d v="2019-12-31T00:00:00"/>
    <s v="LIB.  //  Libe"/>
    <s v="LIBERADO"/>
    <n v="0"/>
    <n v="0"/>
    <n v="0"/>
    <n v="0"/>
    <n v="4951485844"/>
    <n v="0"/>
    <n v="0"/>
    <n v="0"/>
    <n v="0"/>
    <n v="0"/>
    <n v="4951485844"/>
  </r>
  <r>
    <x v="3"/>
    <s v="OFICINA CENTRAL"/>
    <x v="0"/>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982034199"/>
    <n v="0"/>
    <n v="0"/>
    <n v="0"/>
    <n v="0"/>
    <n v="0"/>
    <n v="982034199"/>
  </r>
  <r>
    <x v="4"/>
    <s v="COMITÉ CAUCA"/>
    <x v="5"/>
    <s v="2-634120018"/>
    <s v="FNCFO.001.01.02.01"/>
    <x v="0"/>
    <x v="3"/>
    <n v="0"/>
    <s v="2-634120018"/>
    <s v="SILVICULTURA KFW."/>
    <s v="ALEGRIA SANDOVAL JUAN CAR"/>
    <s v="2-634120018"/>
    <n v="0"/>
    <s v="ZPS0001"/>
    <s v="Proyecto"/>
    <d v="2018-02-20T00:00:00"/>
    <d v="2018-02-08T00:00:00"/>
    <d v="2019-02-28T00:00:00"/>
    <s v="CERR  //  Libe"/>
    <s v="CERRADO"/>
    <n v="0"/>
    <n v="0"/>
    <n v="0"/>
    <n v="0"/>
    <n v="0"/>
    <n v="0"/>
    <n v="14813986"/>
    <n v="0"/>
    <n v="0"/>
    <n v="0"/>
    <n v="14813986"/>
  </r>
  <r>
    <x v="4"/>
    <s v="COMITÉ CAUCA"/>
    <x v="5"/>
    <s v="2-634120093"/>
    <s v="FNCFO.001.01.03.02.05"/>
    <x v="2"/>
    <x v="7"/>
    <s v="VÍAS"/>
    <s v="2-634120093"/>
    <s v="MEJORAMIENTO VIAL VARIOS MUNICIPIOS."/>
    <s v="DAGUA PAZ CARLOS ANDRES"/>
    <s v="2-634120093"/>
    <n v="0"/>
    <s v="ZPS0001"/>
    <s v="Proyecto"/>
    <d v="2018-03-13T00:00:00"/>
    <d v="2018-03-02T00:00:00"/>
    <d v="2019-12-31T00:00:00"/>
    <s v="CERR  //  Libe"/>
    <s v="CERRADO"/>
    <n v="0"/>
    <n v="0"/>
    <n v="0"/>
    <n v="0"/>
    <n v="0"/>
    <n v="0"/>
    <n v="105826407"/>
    <n v="0"/>
    <n v="0"/>
    <n v="0"/>
    <n v="105826407"/>
  </r>
  <r>
    <x v="4"/>
    <s v="COMITÉ CAUCA"/>
    <x v="5"/>
    <s v="2-634120094"/>
    <s v="FNCFO.001.01.01.01.05"/>
    <x v="1"/>
    <x v="1"/>
    <s v="JOVEN Y PRODUCTIVO"/>
    <s v="2-634120094"/>
    <s v="2018 AÑO DE LA RENOVACION EN CAUCA"/>
    <s v="SOLARTE PABON CARLOS RODR"/>
    <s v="2-634120094"/>
    <n v="0"/>
    <s v="ZPS0001"/>
    <s v="Proyecto"/>
    <d v="2018-03-14T00:00:00"/>
    <d v="2018-02-20T00:00:00"/>
    <d v="2019-07-31T00:00:00"/>
    <s v="CERR  //  Libe"/>
    <s v="CERRADO"/>
    <n v="0"/>
    <n v="0"/>
    <n v="0"/>
    <n v="0"/>
    <n v="0"/>
    <n v="0"/>
    <n v="160640489"/>
    <n v="0"/>
    <n v="0"/>
    <n v="0"/>
    <n v="160640489"/>
  </r>
  <r>
    <x v="4"/>
    <s v="COMITÉ CAUCA"/>
    <x v="5"/>
    <s v="2-634120096"/>
    <s v="FNCFO.001.01.03.02.05"/>
    <x v="2"/>
    <x v="7"/>
    <s v="VÍAS"/>
    <s v="2-634120096"/>
    <s v="MEJORAMIENTO RED TERCIARIA 13 MUNICIPIOS"/>
    <s v="DAGUA PAZ CARLOS ANDRES"/>
    <s v="2-634120096"/>
    <n v="0"/>
    <s v="ZPS0001"/>
    <s v="Proyecto"/>
    <d v="2018-04-20T00:00:00"/>
    <d v="2018-04-09T00:00:00"/>
    <d v="2019-12-31T00:00:00"/>
    <s v="CERR  //  Libe"/>
    <s v="CERRADO"/>
    <n v="0"/>
    <n v="0"/>
    <n v="0"/>
    <n v="0"/>
    <n v="0"/>
    <n v="0"/>
    <n v="43319207"/>
    <n v="0"/>
    <n v="0"/>
    <n v="0"/>
    <n v="43319207"/>
  </r>
  <r>
    <x v="4"/>
    <s v="COMITÉ CAUCA"/>
    <x v="5"/>
    <s v="2-634120102"/>
    <s v="FNCFO.001.01.03.02.04"/>
    <x v="2"/>
    <x v="7"/>
    <s v="INFRAESTRUCTURA SOCIAL"/>
    <s v="2-634120102"/>
    <s v="ATENCION A 6 ACUEDUCTOS EN DIS, MEJ O AM"/>
    <s v="DAGUA PAZ CARLOS ANDRES"/>
    <s v="2-634120102"/>
    <n v="0"/>
    <s v="ZPS0001"/>
    <s v="Proyecto"/>
    <d v="2018-06-16T00:00:00"/>
    <d v="2018-06-01T00:00:00"/>
    <d v="2019-06-30T00:00:00"/>
    <s v="CERR  //  Libe"/>
    <s v="CERRADO"/>
    <n v="0"/>
    <n v="0"/>
    <n v="0"/>
    <n v="0"/>
    <n v="0"/>
    <n v="0"/>
    <n v="17621520"/>
    <n v="0"/>
    <n v="0"/>
    <n v="0"/>
    <n v="17621520"/>
  </r>
  <r>
    <x v="4"/>
    <s v="COMITÉ CAUCA"/>
    <x v="5"/>
    <s v="2-634120104"/>
    <s v="FNCFO.001.01.03.02.04"/>
    <x v="2"/>
    <x v="7"/>
    <s v="INFRAESTRUCTURA SOCIAL"/>
    <s v="2-634120104"/>
    <s v="ATENCION CENTROS COM, ACOP Y CENT BENFIC"/>
    <s v="DAGUA PAZ CARLOS ANDRES"/>
    <s v="2-634120104"/>
    <n v="0"/>
    <s v="ZPS0001"/>
    <s v="Proyecto"/>
    <d v="2018-06-25T00:00:00"/>
    <d v="2018-06-18T00:00:00"/>
    <d v="2019-08-30T00:00:00"/>
    <s v="CERR  //  Libe"/>
    <s v="CERRADO"/>
    <n v="0"/>
    <n v="0"/>
    <n v="0"/>
    <n v="0"/>
    <n v="0"/>
    <n v="0"/>
    <n v="54964458"/>
    <n v="0"/>
    <n v="0"/>
    <n v="0"/>
    <n v="54964458"/>
  </r>
  <r>
    <x v="4"/>
    <s v="COMITÉ CAUCA"/>
    <x v="5"/>
    <s v="2-634120106"/>
    <s v="FNCFO.001.01.01.02.04"/>
    <x v="1"/>
    <x v="2"/>
    <s v="BENEFICIO SECO"/>
    <s v="2-634120106"/>
    <s v="INFRA. Y PARCELAS PRODUCTIVAS CAUCA 2018"/>
    <s v="PEREZ IPAZ RICHARD ANDRES"/>
    <s v="2-634120106"/>
    <n v="0"/>
    <s v="ZPS0001"/>
    <s v="Proyecto"/>
    <d v="2018-08-31T00:00:00"/>
    <d v="2018-10-01T00:00:00"/>
    <d v="2019-12-30T00:00:00"/>
    <s v="LIB.  //  Libe"/>
    <s v="LIBERADO"/>
    <n v="0"/>
    <n v="0"/>
    <n v="0"/>
    <n v="0"/>
    <n v="0"/>
    <n v="0"/>
    <n v="160212808"/>
    <n v="0"/>
    <n v="0"/>
    <n v="0"/>
    <n v="160212808"/>
  </r>
  <r>
    <x v="4"/>
    <s v="COMITÉ CAUCA"/>
    <x v="5"/>
    <s v="2-634120107"/>
    <s v="FNCFO.001.01.01.04.01"/>
    <x v="1"/>
    <x v="4"/>
    <s v="CAFES ESPECIALES Y SOSTENIBLES"/>
    <s v="2-634120107"/>
    <s v="DOTACION LABORATORIO CALIDADES PATIA"/>
    <s v="SOLARTE PABON CARLOS RODR"/>
    <s v="2-634120107"/>
    <n v="0"/>
    <s v="ZPS0001"/>
    <s v="Proyecto"/>
    <d v="2018-10-03T00:00:00"/>
    <d v="2018-10-08T00:00:00"/>
    <d v="2019-05-15T00:00:00"/>
    <s v="CERR  //  Libe"/>
    <s v="CERRADO"/>
    <n v="0"/>
    <n v="0"/>
    <n v="0"/>
    <n v="0"/>
    <n v="0"/>
    <n v="0"/>
    <n v="15337301"/>
    <n v="0"/>
    <n v="0"/>
    <n v="0"/>
    <n v="15337301"/>
  </r>
  <r>
    <x v="4"/>
    <s v="COMITÉ CAUCA"/>
    <x v="5"/>
    <s v="2-634120110"/>
    <s v="FNCFO.001.01.03.04.03"/>
    <x v="2"/>
    <x v="11"/>
    <s v="EMPODERAMIENTO COOPERATIVO"/>
    <s v="2-634120110"/>
    <s v="EMPRENDIMIENTO ASOCIATIVO LA ESTRELLA"/>
    <s v="PEREZ IPAZ RICHARD ANDRES"/>
    <s v="2-634120110"/>
    <n v="0"/>
    <s v="ZPS0001"/>
    <s v="Proyecto"/>
    <d v="2018-10-31T00:00:00"/>
    <d v="2018-12-12T00:00:00"/>
    <d v="2019-04-12T00:00:00"/>
    <s v="CERR  //  Libe"/>
    <s v="CERRADO"/>
    <n v="0"/>
    <n v="0"/>
    <n v="0"/>
    <n v="0"/>
    <n v="0"/>
    <n v="0"/>
    <n v="4600000"/>
    <n v="0"/>
    <n v="0"/>
    <n v="0"/>
    <n v="4600000"/>
  </r>
  <r>
    <x v="4"/>
    <s v="COMITÉ CAUCA"/>
    <x v="5"/>
    <s v="2-634120111"/>
    <s v="FNCFO.001.01.03.02.05"/>
    <x v="2"/>
    <x v="7"/>
    <s v="VÍAS"/>
    <s v="2-634120111"/>
    <s v="MEJORAMIENTO RED TERCIARIA CAUCA"/>
    <s v="DAGUA PAZ CARLOS ANDRES"/>
    <s v="2-634120111"/>
    <n v="0"/>
    <s v="ZPS0001"/>
    <s v="Proyecto"/>
    <d v="2018-12-11T00:00:00"/>
    <d v="2018-12-11T00:00:00"/>
    <d v="2019-12-30T00:00:00"/>
    <s v="CERR  //  Libe"/>
    <s v="CERRADO"/>
    <n v="0"/>
    <n v="0"/>
    <n v="0"/>
    <n v="0"/>
    <n v="0"/>
    <n v="0"/>
    <n v="114623685"/>
    <n v="0"/>
    <n v="0"/>
    <n v="0"/>
    <n v="114623685"/>
  </r>
  <r>
    <x v="4"/>
    <s v="COMITÉ CAUCA"/>
    <x v="5"/>
    <s v="2-634120112"/>
    <s v="FNCFO.001.01.03.02.03"/>
    <x v="2"/>
    <x v="7"/>
    <s v="SANEAMIENTO BÁSICO"/>
    <s v="2-634120112"/>
    <s v="MEJORAMIENTO ACUEDUCTOS CAUCA"/>
    <s v="DAGUA PAZ CARLOS ANDRES"/>
    <s v="2-634120112"/>
    <n v="0"/>
    <s v="ZPS0001"/>
    <s v="Proyecto"/>
    <d v="2018-12-13T00:00:00"/>
    <d v="2018-12-13T00:00:00"/>
    <d v="2019-12-30T00:00:00"/>
    <s v="CERR  //  Libe"/>
    <s v="CERRADO"/>
    <n v="0"/>
    <n v="0"/>
    <n v="0"/>
    <n v="0"/>
    <n v="0"/>
    <n v="0"/>
    <n v="28030779"/>
    <n v="0"/>
    <n v="0"/>
    <n v="0"/>
    <n v="28030779"/>
  </r>
  <r>
    <x v="4"/>
    <s v="COMITÉ CAUCA"/>
    <x v="5"/>
    <s v="2-634120113"/>
    <s v="FNCFO.001.01.01.04.01"/>
    <x v="1"/>
    <x v="4"/>
    <s v="CAFES ESPECIALES Y SOSTENIBLES"/>
    <s v="2-634120113"/>
    <s v="EL MEJOR CAFÉ DEL CAUCA 2019&quot; I SEMEST"/>
    <s v="SOLARTE PABON CARLOS RODR"/>
    <s v="2-634120113"/>
    <n v="0"/>
    <s v="ZPS0004"/>
    <s v="Proyecto"/>
    <d v="2019-02-19T00:00:00"/>
    <d v="2019-02-18T00:00:00"/>
    <d v="2019-04-17T00:00:00"/>
    <s v="CERR  //  Libe"/>
    <s v="CERRADO"/>
    <n v="0"/>
    <n v="0"/>
    <n v="0"/>
    <n v="0"/>
    <n v="0"/>
    <n v="0"/>
    <n v="41986900"/>
    <n v="0"/>
    <n v="0"/>
    <n v="0"/>
    <n v="41986900"/>
  </r>
  <r>
    <x v="4"/>
    <s v="COMITÉ CAUCA"/>
    <x v="5"/>
    <s v="2-634120114"/>
    <s v="FNCFO.001.01.01.04.01"/>
    <x v="1"/>
    <x v="4"/>
    <s v="CAFES ESPECIALES Y SOSTENIBLES"/>
    <s v="2-634120114"/>
    <s v="FORTALECIMIENTO ASOCIACION ASPROFECH"/>
    <s v="SOLARTE PABON CARLOS RODR"/>
    <s v="2-634120114"/>
    <n v="0"/>
    <s v="ZPS0001"/>
    <s v="Proyecto"/>
    <d v="2019-02-21T00:00:00"/>
    <d v="2019-02-19T00:00:00"/>
    <d v="2019-06-17T00:00:00"/>
    <s v="CERR  //  Libe"/>
    <s v="CERRADO"/>
    <n v="0"/>
    <n v="0"/>
    <n v="0"/>
    <n v="0"/>
    <n v="0"/>
    <n v="0"/>
    <n v="6970000"/>
    <n v="0"/>
    <n v="0"/>
    <n v="0"/>
    <n v="6970000"/>
  </r>
  <r>
    <x v="4"/>
    <s v="COMITÉ CAUCA"/>
    <x v="5"/>
    <s v="2-634120115"/>
    <s v="FNCFO.001.01.03.02.05"/>
    <x v="2"/>
    <x v="7"/>
    <s v="VÍAS"/>
    <s v="2-634120115"/>
    <s v="MEJORAMIENTO VIALES RED TERCIARIA"/>
    <s v="DAGUA PAZ CARLOS ANDRES"/>
    <s v="2-634120115"/>
    <n v="0"/>
    <s v="ZPS0001"/>
    <s v="Proyecto"/>
    <d v="2019-02-25T00:00:00"/>
    <d v="2019-02-20T00:00:00"/>
    <d v="2020-02-19T00:00:00"/>
    <s v="LIB.  //  Libe"/>
    <s v="LIBERADO"/>
    <n v="0"/>
    <n v="0"/>
    <n v="0"/>
    <n v="0"/>
    <n v="0"/>
    <n v="0"/>
    <n v="564119951"/>
    <n v="0"/>
    <n v="0"/>
    <n v="0"/>
    <n v="564119951"/>
  </r>
  <r>
    <x v="4"/>
    <s v="COMITÉ CAUCA"/>
    <x v="5"/>
    <s v="2-634120116"/>
    <s v="FNCFO.001.01.03.02.04"/>
    <x v="2"/>
    <x v="7"/>
    <s v="INFRAESTRUCTURA SOCIAL"/>
    <s v="2-634120116"/>
    <s v="CENTROS COMUNITARIOS, ACOPIO Y CENTRALES"/>
    <s v="DAGUA PAZ CARLOS ANDRES"/>
    <s v="2-634120116"/>
    <n v="0"/>
    <s v="ZPS0001"/>
    <s v="Proyecto"/>
    <d v="2019-03-01T00:00:00"/>
    <d v="2019-02-20T00:00:00"/>
    <d v="2020-02-19T00:00:00"/>
    <s v="CERR  //  Libe"/>
    <s v="CERRADO"/>
    <n v="0"/>
    <n v="0"/>
    <n v="0"/>
    <n v="0"/>
    <n v="0"/>
    <n v="0"/>
    <n v="41999129"/>
    <n v="0"/>
    <n v="0"/>
    <n v="0"/>
    <n v="41999129"/>
  </r>
  <r>
    <x v="4"/>
    <s v="COMITÉ CAUCA"/>
    <x v="5"/>
    <s v="2-634120117"/>
    <s v="FNCFO.001.01.02.02.02"/>
    <x v="0"/>
    <x v="0"/>
    <s v="SUELO"/>
    <s v="2-634120117"/>
    <s v="PROYECTO SILVICULTURA KFW 2019"/>
    <s v="ALEGRIA SANDOVAL JUAN CAR"/>
    <s v="2-634120117"/>
    <n v="0"/>
    <s v="ZPS0001"/>
    <s v="Proyecto"/>
    <d v="2019-03-14T00:00:00"/>
    <d v="2019-03-11T00:00:00"/>
    <d v="2020-03-10T00:00:00"/>
    <s v="LIB.  //  Libe"/>
    <s v="LIBERADO"/>
    <n v="0"/>
    <n v="0"/>
    <n v="0"/>
    <n v="0"/>
    <n v="0"/>
    <n v="0"/>
    <n v="247500000"/>
    <n v="0"/>
    <n v="0"/>
    <n v="0"/>
    <n v="247500000"/>
  </r>
  <r>
    <x v="4"/>
    <s v="COMITÉ CAUCA"/>
    <x v="5"/>
    <s v="2-634120118"/>
    <s v="FNCFO.001.01.01.04.01"/>
    <x v="1"/>
    <x v="4"/>
    <s v="CAFES ESPECIALES Y SOSTENIBLES"/>
    <s v="2-634120118"/>
    <s v="FORTALECIMIENTO ASOCIACION ASMULIAGRO"/>
    <s v="SOLARTE PABON CARLOS RODR"/>
    <s v="2-634120118"/>
    <n v="0"/>
    <s v="ZPS0001"/>
    <s v="Proyecto"/>
    <d v="2019-03-19T00:00:00"/>
    <d v="2019-03-07T00:00:00"/>
    <d v="2019-07-06T00:00:00"/>
    <s v="CERR  //  Libe"/>
    <s v="CERRADO"/>
    <n v="0"/>
    <n v="0"/>
    <n v="0"/>
    <n v="0"/>
    <n v="0"/>
    <n v="0"/>
    <n v="10000000"/>
    <n v="0"/>
    <n v="0"/>
    <n v="0"/>
    <n v="10000000"/>
  </r>
  <r>
    <x v="4"/>
    <s v="COMITÉ CAUCA"/>
    <x v="5"/>
    <s v="2-634120119"/>
    <s v="FNCFO.001.01.01.01.05"/>
    <x v="1"/>
    <x v="1"/>
    <s v="JOVEN Y PRODUCTIVO"/>
    <s v="2-634120119"/>
    <s v="FOMENTO CAFICULTURA EN PIAMONTE"/>
    <s v="HURTADO SANCHEZ JAIME ALB"/>
    <s v="2-634120119"/>
    <n v="0"/>
    <s v="ZPS0001"/>
    <s v="Proyecto"/>
    <d v="2019-05-09T00:00:00"/>
    <d v="2019-05-09T00:00:00"/>
    <d v="2020-11-05T00:00:00"/>
    <s v="LIB.  //  Libe"/>
    <s v="LIBERADO"/>
    <n v="0"/>
    <n v="0"/>
    <n v="0"/>
    <n v="0"/>
    <n v="0"/>
    <n v="0"/>
    <n v="24251820"/>
    <n v="0"/>
    <n v="0"/>
    <n v="0"/>
    <n v="24251820"/>
  </r>
  <r>
    <x v="4"/>
    <s v="COMITÉ CAUCA"/>
    <x v="5"/>
    <s v="2-634120120"/>
    <s v="FNCFO.001.01.03.01.03"/>
    <x v="2"/>
    <x v="6"/>
    <s v="FORMACIÓN PARA EL DESARROLLO HUMANO"/>
    <s v="2-634120120"/>
    <s v="FORMACION EN CALIDAD A JOVENES CAFETEROS"/>
    <s v="ALEGRIA SANDOVAL JUAN CAR"/>
    <s v="2-634120120"/>
    <n v="0"/>
    <s v="ZPS0001"/>
    <s v="Proyecto"/>
    <d v="2019-05-15T00:00:00"/>
    <d v="2019-05-15T00:00:00"/>
    <d v="2019-08-19T00:00:00"/>
    <s v="CERR  //  Libe"/>
    <s v="CERRADO"/>
    <n v="0"/>
    <n v="0"/>
    <n v="0"/>
    <n v="0"/>
    <n v="0"/>
    <n v="0"/>
    <n v="20735700"/>
    <n v="0"/>
    <n v="0"/>
    <n v="0"/>
    <n v="20735700"/>
  </r>
  <r>
    <x v="4"/>
    <s v="COMITÉ CAUCA"/>
    <x v="5"/>
    <s v="2-634120121"/>
    <s v="FNCFO.001.01.03.02.05"/>
    <x v="2"/>
    <x v="7"/>
    <s v="VÍAS"/>
    <s v="2-634120121"/>
    <s v="VIAS TERCIARIAS Y CAMINOS VEREDALES 2019"/>
    <s v="DAGUA PAZ CARLOS ANDRES"/>
    <s v="2-634120121"/>
    <n v="0"/>
    <s v="ZPS0001"/>
    <s v="Proyecto"/>
    <d v="2019-08-08T00:00:00"/>
    <d v="2019-07-18T00:00:00"/>
    <d v="2020-07-17T00:00:00"/>
    <s v="LIB.  //  Libe"/>
    <s v="LIBERADO"/>
    <n v="0"/>
    <n v="0"/>
    <n v="0"/>
    <n v="0"/>
    <n v="0"/>
    <n v="0"/>
    <n v="340777500"/>
    <n v="0"/>
    <n v="0"/>
    <n v="0"/>
    <n v="340777500"/>
  </r>
  <r>
    <x v="4"/>
    <s v="COMITÉ CAUCA"/>
    <x v="5"/>
    <s v="2-634120123"/>
    <s v="FNCFO.001.01.03.02.04"/>
    <x v="2"/>
    <x v="7"/>
    <s v="INFRAESTRUCTURA SOCIAL"/>
    <s v="2-634120123"/>
    <s v="ATT CENTROS EDUCATIVOS EN 8 MUNIC CAUCA"/>
    <s v="DAGUA PAZ CARLOS ANDRES"/>
    <s v="2-634120123"/>
    <n v="0"/>
    <s v="ZPS0001"/>
    <s v="Proyecto"/>
    <d v="2019-09-04T00:00:00"/>
    <d v="2019-09-05T00:00:00"/>
    <d v="2020-07-31T00:00:00"/>
    <s v="LIB.  //  Libe"/>
    <s v="LIBERADO"/>
    <n v="0"/>
    <n v="0"/>
    <n v="0"/>
    <n v="0"/>
    <n v="0"/>
    <n v="0"/>
    <n v="94587890"/>
    <n v="0"/>
    <n v="0"/>
    <n v="0"/>
    <n v="94587890"/>
  </r>
  <r>
    <x v="4"/>
    <s v="COMITÉ CAUCA"/>
    <x v="5"/>
    <s v="2-634120124"/>
    <s v="FNCFO.001.01.03.02.02"/>
    <x v="2"/>
    <x v="7"/>
    <s v="VIVIENDA"/>
    <s v="2-634120124"/>
    <s v="ATENCION DE VIVIENDAS EN COCINAS CAUCA"/>
    <s v="DAGUA PAZ CARLOS ANDRES"/>
    <s v="2-634120124"/>
    <n v="0"/>
    <s v="ZPS0001"/>
    <s v="Proyecto"/>
    <d v="2019-09-11T00:00:00"/>
    <d v="2019-09-11T00:00:00"/>
    <d v="2020-09-30T00:00:00"/>
    <s v="LIB.  //  Libe"/>
    <s v="LIBERADO"/>
    <n v="0"/>
    <n v="0"/>
    <n v="0"/>
    <n v="0"/>
    <n v="0"/>
    <n v="0"/>
    <n v="58025000"/>
    <n v="0"/>
    <n v="0"/>
    <n v="0"/>
    <n v="58025000"/>
  </r>
  <r>
    <x v="4"/>
    <s v="COMITÉ CAUCA"/>
    <x v="5"/>
    <s v="2-634120125"/>
    <s v="FNCFO.001.01.01.04.01"/>
    <x v="1"/>
    <x v="4"/>
    <s v="CAFES ESPECIALES Y SOSTENIBLES"/>
    <s v="2-634120125"/>
    <s v="FORTALECIMIENTO EMPRESA CAFETE 2019"/>
    <s v="PEREZ IPAZ RICHARD ANDRES"/>
    <s v="2-634120125"/>
    <n v="0"/>
    <s v="ZPS0001"/>
    <s v="Proyecto"/>
    <d v="2019-09-16T00:00:00"/>
    <d v="2019-09-13T00:00:00"/>
    <d v="2023-04-13T00:00:00"/>
    <s v="LIB.  //  Libe"/>
    <s v="LIBERADO"/>
    <n v="0"/>
    <n v="0"/>
    <n v="0"/>
    <n v="0"/>
    <n v="0"/>
    <n v="0"/>
    <n v="470088274"/>
    <n v="0"/>
    <n v="0"/>
    <n v="0"/>
    <n v="470088274"/>
  </r>
  <r>
    <x v="4"/>
    <s v="COMITÉ CAUCA"/>
    <x v="5"/>
    <s v="2-634120126"/>
    <s v="FNCFO.001.01.03.02.03"/>
    <x v="2"/>
    <x v="7"/>
    <s v="SANEAMIENTO BÁSICO"/>
    <s v="2-634120126"/>
    <s v="ACUEDUCTOS, RIEGO Y SANEAMIENTO 13 MUNIC"/>
    <s v="DAGUA PAZ CARLOS ANDRES"/>
    <s v="2-634120126"/>
    <n v="0"/>
    <s v="ZPS0001"/>
    <s v="Proyecto"/>
    <d v="2019-09-20T00:00:00"/>
    <d v="2019-09-20T00:00:00"/>
    <d v="2020-09-30T00:00:00"/>
    <s v="LIB.  //  Libe"/>
    <s v="LIBERADO"/>
    <n v="0"/>
    <n v="0"/>
    <n v="0"/>
    <n v="0"/>
    <n v="0"/>
    <n v="0"/>
    <n v="187590599"/>
    <n v="0"/>
    <n v="0"/>
    <n v="0"/>
    <n v="187590599"/>
  </r>
  <r>
    <x v="4"/>
    <s v="COMITÉ CAUCA"/>
    <x v="5"/>
    <s v="2-634120127"/>
    <s v="FNCFO.001.01.03.02.04"/>
    <x v="2"/>
    <x v="7"/>
    <s v="INFRAESTRUCTURA SOCIAL"/>
    <s v="2-634120127"/>
    <s v="ATT CENTROS COMUNITARIOS 11 MUNICIPIOS"/>
    <s v="DAGUA PAZ CARLOS ANDRES"/>
    <s v="2-634120127"/>
    <n v="0"/>
    <s v="ZPS0001"/>
    <s v="Proyecto"/>
    <d v="2019-10-01T00:00:00"/>
    <d v="2019-09-25T00:00:00"/>
    <d v="2020-09-30T00:00:00"/>
    <s v="LIB.  //  Libe"/>
    <s v="LIBERADO"/>
    <n v="0"/>
    <n v="0"/>
    <n v="0"/>
    <n v="0"/>
    <n v="0"/>
    <n v="0"/>
    <n v="354113509"/>
    <n v="0"/>
    <n v="0"/>
    <n v="0"/>
    <n v="354113509"/>
  </r>
  <r>
    <x v="4"/>
    <s v="COMITÉ CAUCA"/>
    <x v="5"/>
    <s v="2-634120128"/>
    <s v="FNCFO.001.01.01.01.01"/>
    <x v="1"/>
    <x v="1"/>
    <s v="RENOVACIÓN VARIEDAD RESISTENTE"/>
    <s v="2-634120128"/>
    <s v="APOYO RENOVACION Y SIEMBRAS NUEVAS 2019"/>
    <s v="SOLARTE PABON CARLOS RODR"/>
    <s v="2-634120128"/>
    <n v="0"/>
    <s v="ZPS0001"/>
    <s v="Proyecto"/>
    <d v="2019-10-03T00:00:00"/>
    <d v="2019-10-01T00:00:00"/>
    <d v="2020-06-30T00:00:00"/>
    <s v="LIB.  //  Libe"/>
    <s v="LIBERADO"/>
    <n v="0"/>
    <n v="0"/>
    <n v="0"/>
    <n v="0"/>
    <n v="0"/>
    <n v="0"/>
    <n v="100402590"/>
    <n v="0"/>
    <n v="0"/>
    <n v="0"/>
    <n v="100402590"/>
  </r>
  <r>
    <x v="4"/>
    <s v="COMITÉ CAUCA"/>
    <x v="5"/>
    <s v="2-634120129"/>
    <s v="FNCFO.001.01.01.04.01"/>
    <x v="1"/>
    <x v="4"/>
    <s v="CAFES ESPECIALES Y SOSTENIBLES"/>
    <s v="2-634120129"/>
    <s v="ESTRATEGIA CONSUMO INTERNO CAFE Y LIBROS"/>
    <s v="ALEGRIA SANDOVAL JUAN CAR"/>
    <s v="2-634120129"/>
    <n v="0"/>
    <s v="ZPS0001"/>
    <s v="Proyecto"/>
    <d v="2019-11-14T00:00:00"/>
    <d v="2019-11-13T00:00:00"/>
    <d v="2020-01-13T00:00:00"/>
    <s v="LIB.  //  Libe"/>
    <s v="LIBERADO"/>
    <n v="0"/>
    <n v="0"/>
    <n v="0"/>
    <n v="0"/>
    <n v="0"/>
    <n v="0"/>
    <n v="57040399"/>
    <n v="0"/>
    <n v="0"/>
    <n v="0"/>
    <n v="57040399"/>
  </r>
  <r>
    <x v="4"/>
    <s v="COMITÉ CAUCA"/>
    <x v="5"/>
    <s v="3-634120001"/>
    <s v="FNCFO.001.01.05.01"/>
    <x v="3"/>
    <x v="12"/>
    <n v="0"/>
    <s v="3-634120001"/>
    <s v="PROGRAMA DE GOBERNABILIDAD REGIONAL (RGA"/>
    <s v="CASTRILLON SIMMONDS ROBER"/>
    <s v="3-634120001"/>
    <n v="0"/>
    <s v="ZPS0001"/>
    <s v="Proyecto"/>
    <d v="2017-12-31T00:00:00"/>
    <d v="2016-12-01T00:00:00"/>
    <d v="2019-09-30T00:00:00"/>
    <s v="CERR  //  Libe"/>
    <s v="CERRADO"/>
    <n v="0"/>
    <n v="0"/>
    <n v="0"/>
    <n v="257852928"/>
    <n v="0"/>
    <n v="0"/>
    <n v="0"/>
    <n v="0"/>
    <n v="0"/>
    <n v="0"/>
    <n v="257852928"/>
  </r>
  <r>
    <x v="4"/>
    <s v="COMITÉ CAUCA"/>
    <x v="5"/>
    <s v="3-634120004"/>
    <s v="FNCFO.001.01.01.01.05"/>
    <x v="1"/>
    <x v="1"/>
    <s v="JOVEN Y PRODUCTIVO"/>
    <s v="3-634120004"/>
    <s v="PUR PROJET DEVELOPMENT"/>
    <s v="RENGIFO FERRER"/>
    <s v="3-634120004"/>
    <n v="0"/>
    <s v="ZPS0001"/>
    <s v="Proyecto"/>
    <d v="2018-03-27T00:00:00"/>
    <d v="2018-02-14T00:00:00"/>
    <d v="2020-02-28T00:00:00"/>
    <s v="LIB.  //  Libe"/>
    <s v="LIBERADO"/>
    <n v="0"/>
    <n v="0"/>
    <n v="0"/>
    <n v="0"/>
    <n v="0"/>
    <n v="576937593"/>
    <n v="0"/>
    <n v="0"/>
    <n v="0"/>
    <n v="0"/>
    <n v="576937593"/>
  </r>
  <r>
    <x v="4"/>
    <s v="COMITÉ CAUCA"/>
    <x v="5"/>
    <s v="3-634120006"/>
    <s v="FNCFO.001.01.03.02.04"/>
    <x v="2"/>
    <x v="7"/>
    <s v="INFRAESTRUCTURA SOCIAL"/>
    <s v="3-634120006"/>
    <s v="CONSTRUCCION INFRA CIVIL Y PRODUCTIVA"/>
    <s v="DAGUA PAZ CARLOS ANDRES"/>
    <s v="3-634120006"/>
    <n v="0"/>
    <s v="ZPS0001"/>
    <s v="Proyecto"/>
    <d v="2018-08-02T00:00:00"/>
    <d v="2018-07-30T00:00:00"/>
    <d v="2019-06-30T00:00:00"/>
    <s v="LIB.  //  Libe"/>
    <s v="LIBERADO"/>
    <n v="0"/>
    <n v="0"/>
    <n v="0"/>
    <n v="0"/>
    <n v="0"/>
    <n v="1328614186"/>
    <n v="0"/>
    <n v="0"/>
    <n v="0"/>
    <n v="0"/>
    <n v="1328614186"/>
  </r>
  <r>
    <x v="4"/>
    <s v="COMITÉ CAUCA"/>
    <x v="5"/>
    <s v="3-634120010"/>
    <s v="FNCFO.001.01.03.02.05"/>
    <x v="2"/>
    <x v="7"/>
    <s v="VÍAS"/>
    <s v="3-634120010"/>
    <s v="MEJORAM Y MANTEN VIAL - MORALES - SUAREZ"/>
    <s v="DAGUA PAZ CARLOS ANDRES"/>
    <s v="3-634120010"/>
    <n v="0"/>
    <s v="ZPS0001"/>
    <s v="Proyecto"/>
    <d v="2019-03-14T00:00:00"/>
    <d v="2019-03-11T00:00:00"/>
    <d v="2020-03-10T00:00:00"/>
    <s v="LIB.  //  Libe"/>
    <s v="LIBERADO"/>
    <n v="0"/>
    <n v="0"/>
    <n v="0"/>
    <n v="9631361"/>
    <n v="0"/>
    <n v="0"/>
    <n v="0"/>
    <n v="0"/>
    <n v="0"/>
    <n v="0"/>
    <n v="9631361"/>
  </r>
  <r>
    <x v="4"/>
    <s v="COMITÉ CAUCA"/>
    <x v="5"/>
    <s v="3-634120011"/>
    <s v="FNCFO.001.01.03.01.01"/>
    <x v="2"/>
    <x v="6"/>
    <s v="EDUCACIÓN FORMAL"/>
    <s v="3-634120011"/>
    <s v="TRANSPORTE SANTANDER-CHINCHINA-SANTANDER"/>
    <s v="ALEGRIA SANDOVAL JUAN CAR"/>
    <s v="3-634120011"/>
    <n v="0"/>
    <s v="ZPS0001"/>
    <s v="Proyecto"/>
    <d v="2019-06-26T00:00:00"/>
    <d v="2019-06-06T00:00:00"/>
    <d v="2019-12-20T00:00:00"/>
    <s v="LIB.  //  Libe"/>
    <s v="LIBERADO"/>
    <n v="0"/>
    <n v="0"/>
    <n v="0"/>
    <n v="4100000"/>
    <n v="0"/>
    <n v="0"/>
    <n v="0"/>
    <n v="0"/>
    <n v="0"/>
    <n v="0"/>
    <n v="4100000"/>
  </r>
  <r>
    <x v="4"/>
    <s v="COMITÉ CAUCA"/>
    <x v="5"/>
    <s v="4-634120001"/>
    <s v="FNCFO.001.01.01.04.01"/>
    <x v="1"/>
    <x v="4"/>
    <s v="CAFES ESPECIALES Y SOSTENIBLES"/>
    <s v="4-634120001"/>
    <s v="PROYECTO DRET - OIM - CENTRO"/>
    <s v="ACOSTA HERRERA JOSE ROVEI"/>
    <s v="4-634120001"/>
    <n v="0"/>
    <s v="ZPS0001"/>
    <s v="Proyecto"/>
    <d v="2017-12-31T00:00:00"/>
    <d v="2017-05-25T00:00:00"/>
    <d v="2019-12-20T00:00:00"/>
    <s v="LIB.  //  Libe"/>
    <s v="LIBERADO"/>
    <n v="0"/>
    <n v="208732910"/>
    <n v="0"/>
    <n v="0"/>
    <n v="0"/>
    <n v="881279758"/>
    <n v="210435569"/>
    <n v="5223680"/>
    <n v="0"/>
    <n v="0"/>
    <n v="1305671917"/>
  </r>
  <r>
    <x v="4"/>
    <s v="COMITÉ CAUCA"/>
    <x v="5"/>
    <s v="4-634120002"/>
    <s v="FNCFO.001.01.01.04.01"/>
    <x v="1"/>
    <x v="4"/>
    <s v="CAFES ESPECIALES Y SOSTENIBLES"/>
    <s v="4-634120002"/>
    <s v="CPROYECTO DRET - OIM - NORTE"/>
    <s v="ACOSTA HERRERA JOSE ROVEI"/>
    <s v="4-634120002"/>
    <n v="0"/>
    <s v="ZPS0001"/>
    <s v="Proyecto"/>
    <d v="2017-12-31T00:00:00"/>
    <d v="2017-05-23T00:00:00"/>
    <d v="2019-12-20T00:00:00"/>
    <s v="LIB.  //  Libe"/>
    <s v="LIBERADO"/>
    <n v="0"/>
    <n v="146013368"/>
    <n v="0"/>
    <n v="0"/>
    <n v="0"/>
    <n v="514465286"/>
    <n v="93070202"/>
    <n v="9685573"/>
    <n v="0"/>
    <n v="0"/>
    <n v="763234429"/>
  </r>
  <r>
    <x v="4"/>
    <s v="COMITÉ CAUCA"/>
    <x v="5"/>
    <s v="4-634120003"/>
    <s v="FNCFO.001.01.01.01.05"/>
    <x v="1"/>
    <x v="1"/>
    <s v="JOVEN Y PRODUCTIVO"/>
    <s v="4-634120003"/>
    <s v="ESTAB. CAFÉ PARA FAMILIAS INDIGENAS DE C"/>
    <s v="SOLARTE PABON CARLOS RODR"/>
    <s v="4-634120003"/>
    <n v="0"/>
    <s v="ZPS0001"/>
    <s v="Proyecto"/>
    <d v="2017-12-31T00:00:00"/>
    <d v="2017-03-23T00:00:00"/>
    <d v="2019-12-31T00:00:00"/>
    <s v="LIB.  //  Libe"/>
    <s v="LIBERADO"/>
    <n v="0"/>
    <n v="12722090"/>
    <n v="0"/>
    <n v="0"/>
    <n v="0"/>
    <n v="0"/>
    <n v="34406000"/>
    <n v="0"/>
    <n v="0"/>
    <n v="0"/>
    <n v="47128090"/>
  </r>
  <r>
    <x v="4"/>
    <s v="COMITÉ CAUCA"/>
    <x v="5"/>
    <s v="4-634120004"/>
    <s v="FNCFO.001.01.01.04.01"/>
    <x v="1"/>
    <x v="4"/>
    <s v="CAFES ESPECIALES Y SOSTENIBLES"/>
    <s v="4-634120004"/>
    <s v="CAFIC. UNA OPORTINIDAD POR PACTO SOCIAL"/>
    <s v="SOLARTE PABON CARLOS RODR"/>
    <s v="4-634120004"/>
    <n v="0"/>
    <s v="ZPS0001"/>
    <s v="Proyecto"/>
    <d v="2017-12-31T00:00:00"/>
    <d v="2014-02-20T00:00:00"/>
    <d v="2018-06-29T00:00:00"/>
    <s v="CTEC  //  Libe"/>
    <s v="CIERRE TÉCNICO"/>
    <n v="0"/>
    <n v="0"/>
    <n v="4633699"/>
    <n v="0"/>
    <n v="0"/>
    <n v="0"/>
    <n v="0"/>
    <n v="0"/>
    <n v="0"/>
    <n v="0"/>
    <n v="4633699"/>
  </r>
  <r>
    <x v="4"/>
    <s v="COMITÉ CAUCA"/>
    <x v="5"/>
    <s v="4-634120006"/>
    <s v="FNCFO.001.01.03.02.04"/>
    <x v="2"/>
    <x v="7"/>
    <s v="INFRAESTRUCTURA SOCIAL"/>
    <s v="4-634120006"/>
    <s v="ETAPA II-CONST CENTRO ACOPIO VDA LOMARED"/>
    <s v="DAGUA PAZ CARLOS ANDRES"/>
    <s v="4-634120006"/>
    <n v="0"/>
    <s v="ZPS0001"/>
    <s v="Proyecto"/>
    <d v="2017-12-31T00:00:00"/>
    <d v="2016-12-15T00:00:00"/>
    <d v="2019-06-30T00:00:00"/>
    <s v="CERR  //  Libe"/>
    <s v="CERRADO"/>
    <n v="0"/>
    <n v="17988680"/>
    <n v="0"/>
    <n v="0"/>
    <n v="0"/>
    <n v="0"/>
    <n v="0"/>
    <n v="0"/>
    <n v="0"/>
    <n v="0"/>
    <n v="17988680"/>
  </r>
  <r>
    <x v="4"/>
    <s v="COMITÉ CAUCA"/>
    <x v="5"/>
    <s v="4-634120014"/>
    <s v="FNCFO.001.01.03.02.02"/>
    <x v="2"/>
    <x v="7"/>
    <s v="VIVIENDA"/>
    <s v="4-634120014"/>
    <s v="ATENCIÓN DE VIVIENDA EN COCINAS"/>
    <s v="DAGUA PAZ CARLOS ANDRES"/>
    <s v="4-634120014"/>
    <n v="0"/>
    <s v="ZPS0001"/>
    <s v="Proyecto"/>
    <d v="2018-12-06T00:00:00"/>
    <d v="2018-12-06T00:00:00"/>
    <d v="2019-12-30T00:00:00"/>
    <s v="LIB.  //  Libe"/>
    <s v="LIBERADO"/>
    <n v="9664773"/>
    <n v="0"/>
    <n v="0"/>
    <n v="0"/>
    <n v="0"/>
    <n v="0"/>
    <n v="42000004"/>
    <n v="0"/>
    <n v="0"/>
    <n v="0"/>
    <n v="51664777"/>
  </r>
  <r>
    <x v="4"/>
    <s v="COMITÉ CAUCA"/>
    <x v="5"/>
    <s v="4-634120015"/>
    <s v="FNCFO.001.01.01.01.05"/>
    <x v="1"/>
    <x v="1"/>
    <s v="JOVEN Y PRODUCTIVO"/>
    <s v="4-634120015"/>
    <s v="REGALIAS II CAFICULTURA FAMILIAR"/>
    <s v="SOLARTE PABON CARLOS RODR"/>
    <s v="4-634120015"/>
    <n v="0"/>
    <s v="ZPS0001"/>
    <s v="Proyecto"/>
    <d v="2018-12-11T00:00:00"/>
    <d v="2018-12-01T00:00:00"/>
    <d v="2022-02-28T00:00:00"/>
    <s v="LIB.  //  Libe"/>
    <s v="LIBERADO"/>
    <n v="0"/>
    <n v="0"/>
    <n v="663914414"/>
    <n v="0"/>
    <n v="0"/>
    <n v="0"/>
    <n v="86730500"/>
    <n v="0"/>
    <n v="0"/>
    <n v="0"/>
    <n v="750644914"/>
  </r>
  <r>
    <x v="4"/>
    <s v="COMITÉ CAUCA"/>
    <x v="5"/>
    <s v="4-634120017"/>
    <s v="FNCFO.001.01.03.02.04"/>
    <x v="2"/>
    <x v="7"/>
    <s v="INFRAESTRUCTURA SOCIAL"/>
    <s v="4-634120017"/>
    <s v="CENTRO DE INTEGRACION CULTURAL TIMBIO"/>
    <s v="DAGUA PAZ CARLOS ANDRES"/>
    <s v="4-634120017"/>
    <n v="0"/>
    <s v="ZPS0001"/>
    <s v="Proyecto"/>
    <d v="2019-02-26T00:00:00"/>
    <d v="2019-02-19T00:00:00"/>
    <d v="2020-02-18T00:00:00"/>
    <s v="LIB.  //  Libe"/>
    <s v="LIBERADO"/>
    <n v="0"/>
    <n v="19998535"/>
    <n v="0"/>
    <n v="0"/>
    <n v="0"/>
    <n v="0"/>
    <n v="13999993"/>
    <n v="0"/>
    <n v="0"/>
    <n v="0"/>
    <n v="33998528"/>
  </r>
  <r>
    <x v="4"/>
    <s v="COMITÉ CAUCA"/>
    <x v="5"/>
    <s v="4-634120018"/>
    <s v="FNCFO.001.01.01.04.01"/>
    <x v="1"/>
    <x v="4"/>
    <s v="CAFES ESPECIALES Y SOSTENIBLES"/>
    <s v="4-634120018"/>
    <s v="SECADEROS TIPO CASETA MORALES"/>
    <s v="DAGUA PAZ CARLOS ANDRES"/>
    <s v="4-634120018"/>
    <n v="0"/>
    <s v="ZPS0001"/>
    <s v="Proyecto"/>
    <d v="2019-03-05T00:00:00"/>
    <d v="2019-02-19T00:00:00"/>
    <d v="2020-02-18T00:00:00"/>
    <s v="LIB.  //  Libe"/>
    <s v="LIBERADO"/>
    <n v="0"/>
    <n v="0"/>
    <n v="0"/>
    <n v="34125312"/>
    <n v="0"/>
    <n v="0"/>
    <n v="0"/>
    <n v="0"/>
    <n v="0"/>
    <n v="0"/>
    <n v="34125312"/>
  </r>
  <r>
    <x v="4"/>
    <s v="COMITÉ CAUCA"/>
    <x v="5"/>
    <s v="4-634120019"/>
    <s v="FNCFO.001.01.01.01.05"/>
    <x v="1"/>
    <x v="1"/>
    <s v="JOVEN Y PRODUCTIVO"/>
    <s v="4-634120019"/>
    <s v="FORTALECIMIENTO UNIDADES PRODUCTIVAS ARN"/>
    <s v="SOLARTE PABON CARLOS RODR"/>
    <s v="4-634120019"/>
    <n v="0"/>
    <s v="ZPS0001"/>
    <s v="Proyecto"/>
    <d v="2019-03-12T00:00:00"/>
    <d v="2019-03-12T00:00:00"/>
    <d v="2019-12-10T00:00:00"/>
    <s v="LIB.  //  Libe"/>
    <s v="LIBERADO"/>
    <n v="0"/>
    <n v="0"/>
    <n v="0"/>
    <n v="85895258"/>
    <n v="0"/>
    <n v="0"/>
    <n v="19768299"/>
    <n v="0"/>
    <n v="0"/>
    <n v="0"/>
    <n v="105663557"/>
  </r>
  <r>
    <x v="4"/>
    <s v="COMITÉ CAUCA"/>
    <x v="5"/>
    <s v="4-634120020"/>
    <s v="FNCFO.001.01.02.02.01"/>
    <x v="0"/>
    <x v="0"/>
    <s v="AGUA (BENEFICIO ECOLÓGICO)"/>
    <s v="4-634120020"/>
    <s v="EL AGUA EN EL CORAZON DE LAS COMUNIDADES"/>
    <s v="DAGUA PAZ CARLOS ANDRES"/>
    <s v="4-634120020"/>
    <n v="0"/>
    <s v="ZPS0001"/>
    <s v="Proyecto"/>
    <d v="2019-04-22T00:00:00"/>
    <d v="2019-01-02T00:00:00"/>
    <d v="2023-01-12T00:00:00"/>
    <s v="LIB.  //  Libe"/>
    <s v="LIBERADO"/>
    <n v="1854859"/>
    <n v="0"/>
    <n v="0"/>
    <n v="0"/>
    <n v="0"/>
    <n v="186745938"/>
    <n v="0"/>
    <n v="0"/>
    <n v="0"/>
    <n v="0"/>
    <n v="188600797"/>
  </r>
  <r>
    <x v="4"/>
    <s v="COMITÉ CAUCA"/>
    <x v="5"/>
    <s v="4-634120021"/>
    <s v="FNCFO.001.01.01.04.01"/>
    <x v="1"/>
    <x v="4"/>
    <s v="CAFES ESPECIALES Y SOSTENIBLES"/>
    <s v="4-634120021"/>
    <s v="MUJERES CAFETERAS AVAN. EN LA CADENA VAL"/>
    <s v="BONILLA GONZALEZ VICTOR A"/>
    <s v="4-634120021"/>
    <n v="0"/>
    <s v="ZPS0001"/>
    <s v="Proyecto"/>
    <d v="2019-05-02T00:00:00"/>
    <d v="2019-04-15T00:00:00"/>
    <d v="2019-12-13T00:00:00"/>
    <s v="LIB.  //  Libe"/>
    <s v="LIBERADO"/>
    <n v="6496702"/>
    <n v="0"/>
    <n v="0"/>
    <n v="31121090"/>
    <n v="0"/>
    <n v="0"/>
    <n v="23497914"/>
    <n v="0"/>
    <n v="0"/>
    <n v="0"/>
    <n v="61115706"/>
  </r>
  <r>
    <x v="4"/>
    <s v="COMITÉ CAUCA"/>
    <x v="5"/>
    <s v="4-634120022"/>
    <s v="FNCFO.001.01.03.02.04"/>
    <x v="2"/>
    <x v="7"/>
    <s v="INFRAESTRUCTURA SOCIAL"/>
    <s v="4-634120022"/>
    <s v="CONST ULTIMA ETAPA CENTRO ACOPIO JAMBALO"/>
    <s v="DAGUA PAZ CARLOS ANDRES"/>
    <s v="4-634120022"/>
    <n v="0"/>
    <s v="ZPS0001"/>
    <s v="Proyecto"/>
    <d v="2019-05-23T00:00:00"/>
    <d v="2019-04-01T00:00:00"/>
    <d v="2020-04-01T00:00:00"/>
    <s v="LIB.  //  Libe"/>
    <s v="LIBERADO"/>
    <n v="0"/>
    <n v="122835854"/>
    <n v="0"/>
    <n v="0"/>
    <n v="0"/>
    <n v="0"/>
    <n v="99968083"/>
    <n v="0"/>
    <n v="0"/>
    <n v="0"/>
    <n v="222803937"/>
  </r>
  <r>
    <x v="4"/>
    <s v="COMITÉ CAUCA"/>
    <x v="5"/>
    <s v="4-634120023"/>
    <s v="FNCFO.001.01.01.04.01"/>
    <x v="1"/>
    <x v="4"/>
    <s v="CAFES ESPECIALES Y SOSTENIBLES"/>
    <s v="4-634120023"/>
    <s v="DOTACION LABORATORIO CALIDADES CALDONO"/>
    <s v="HURTADO SANCHEZ JAIME ALB"/>
    <s v="4-634120023"/>
    <n v="0"/>
    <s v="ZPS0001"/>
    <s v="Proyecto"/>
    <d v="2019-07-04T00:00:00"/>
    <d v="2019-06-26T00:00:00"/>
    <d v="2019-11-25T00:00:00"/>
    <s v="LIB.  //  Libe"/>
    <s v="LIBERADO"/>
    <n v="0"/>
    <n v="0"/>
    <n v="0"/>
    <n v="0"/>
    <n v="0"/>
    <n v="0"/>
    <n v="49977842"/>
    <n v="0"/>
    <n v="0"/>
    <n v="0"/>
    <n v="49977842"/>
  </r>
  <r>
    <x v="4"/>
    <s v="COMITÉ CAUCA"/>
    <x v="5"/>
    <s v="4-634120024"/>
    <s v="FNCFO.001.01.01.04.01"/>
    <x v="1"/>
    <x v="4"/>
    <s v="CAFES ESPECIALES Y SOSTENIBLES"/>
    <s v="4-634120024"/>
    <s v="FERIA CAFES ESPECIALES II 2019"/>
    <s v="SOLARTE PABON CARLOS RODR"/>
    <s v="4-634120024"/>
    <n v="0"/>
    <s v="ZPS0004"/>
    <s v="Proyecto"/>
    <d v="2019-07-23T00:00:00"/>
    <d v="2019-07-19T00:00:00"/>
    <d v="2019-09-18T00:00:00"/>
    <s v="LIB.  //  Libe"/>
    <s v="LIBERADO"/>
    <n v="0"/>
    <n v="0"/>
    <n v="0"/>
    <n v="0"/>
    <n v="0"/>
    <n v="0"/>
    <n v="74123098"/>
    <n v="0"/>
    <n v="0"/>
    <n v="0"/>
    <n v="74123098"/>
  </r>
  <r>
    <x v="4"/>
    <s v="COMITÉ CAUCA"/>
    <x v="5"/>
    <s v="4-634120025"/>
    <s v="FNCFO.001.01.03.01.02"/>
    <x v="2"/>
    <x v="6"/>
    <s v="FORMACIÓN EN COMPETENCIAS PARA EL TRABAJO"/>
    <s v="4-634120025"/>
    <s v="IMPLEMENTACION MODELO DE REINTEGRACION"/>
    <s v="ALEGRIA SANDOVAL JUAN CAR"/>
    <s v="4-634120025"/>
    <n v="0"/>
    <s v="ZPS0001"/>
    <s v="Proyecto"/>
    <d v="2019-07-25T00:00:00"/>
    <d v="2019-07-19T00:00:00"/>
    <d v="2019-10-18T00:00:00"/>
    <s v="LIB.  //  Libe"/>
    <s v="LIBERADO"/>
    <n v="0"/>
    <n v="0"/>
    <n v="0"/>
    <n v="0"/>
    <n v="0"/>
    <n v="0"/>
    <n v="15440000"/>
    <n v="0"/>
    <n v="0"/>
    <n v="0"/>
    <n v="15440000"/>
  </r>
  <r>
    <x v="4"/>
    <s v="COMITÉ CAUCA"/>
    <x v="5"/>
    <s v="4-634120026"/>
    <s v="FNCFO.001.01.01.04.02"/>
    <x v="1"/>
    <x v="4"/>
    <s v="ESTABILIZACIÓN DE PRECIO"/>
    <s v="4-634120026"/>
    <s v="FORTALECIMIENTO DIVERSIFICACION TIMBIO"/>
    <s v="PEREZ IPAZ RICHARD ANDRES"/>
    <s v="4-634120026"/>
    <n v="0"/>
    <s v="ZPS0001"/>
    <s v="Proyecto"/>
    <d v="2019-08-02T00:00:00"/>
    <d v="2019-07-19T00:00:00"/>
    <d v="2019-12-18T00:00:00"/>
    <s v="LIB.  //  Libe"/>
    <s v="LIBERADO"/>
    <n v="0"/>
    <n v="0"/>
    <n v="0"/>
    <n v="0"/>
    <n v="0"/>
    <n v="0"/>
    <n v="13304731"/>
    <n v="0"/>
    <n v="0"/>
    <n v="0"/>
    <n v="13304731"/>
  </r>
  <r>
    <x v="4"/>
    <s v="COMITÉ CAUCA"/>
    <x v="5"/>
    <s v="4-634120028"/>
    <s v="FNCFO.001.01.03.02.05"/>
    <x v="2"/>
    <x v="7"/>
    <s v="VÍAS"/>
    <s v="4-634120028"/>
    <s v="INTERVENCION 2 PUNTOS VIA SUCRE-PARAISO"/>
    <s v="DAGUA PAZ CARLOS ANDRES"/>
    <s v="4-634120028"/>
    <n v="0"/>
    <s v="ZPS0001"/>
    <s v="Proyecto"/>
    <d v="2019-09-09T00:00:00"/>
    <d v="2019-09-09T00:00:00"/>
    <d v="2020-08-31T00:00:00"/>
    <s v="LIB.  //  Libe"/>
    <s v="LIBERADO"/>
    <n v="0"/>
    <n v="2409504"/>
    <n v="0"/>
    <n v="0"/>
    <n v="0"/>
    <n v="0"/>
    <n v="20872535"/>
    <n v="0"/>
    <n v="0"/>
    <n v="0"/>
    <n v="23282039"/>
  </r>
  <r>
    <x v="4"/>
    <s v="COMITÉ CAUCA"/>
    <x v="5"/>
    <s v="4-634120029"/>
    <s v="FNCFO.001.01.01.02.04"/>
    <x v="1"/>
    <x v="2"/>
    <s v="BENEFICIO SECO"/>
    <s v="4-634120029"/>
    <s v="OIM IRACA ALMAGUER"/>
    <s v="PEREZ IPAZ RICHARD ANDRES"/>
    <s v="4-634120029"/>
    <n v="0"/>
    <s v="ZPS0001"/>
    <s v="Proyecto"/>
    <d v="2019-09-12T00:00:00"/>
    <d v="2019-09-12T00:00:00"/>
    <d v="2019-12-31T00:00:00"/>
    <s v="LIB.  //  Libe"/>
    <s v="LIBERADO"/>
    <n v="0"/>
    <n v="0"/>
    <n v="0"/>
    <n v="0"/>
    <n v="0"/>
    <n v="169337598"/>
    <n v="8283276"/>
    <n v="0"/>
    <n v="0"/>
    <n v="0"/>
    <n v="177620874"/>
  </r>
  <r>
    <x v="4"/>
    <s v="COMITÉ CAUCA"/>
    <x v="5"/>
    <s v="4-634120030"/>
    <s v="FNCFO.001.01.01.04.01"/>
    <x v="1"/>
    <x v="4"/>
    <s v="CAFES ESPECIALES Y SOSTENIBLES"/>
    <s v="4-634120030"/>
    <s v="PROYECTO FUNDACION FINTRAC"/>
    <s v="VIDAL MILTON JAVIER"/>
    <s v="4-634120030"/>
    <n v="0"/>
    <s v="ZPS0001"/>
    <s v="Proyecto"/>
    <d v="2019-10-08T00:00:00"/>
    <d v="2019-09-19T00:00:00"/>
    <d v="2021-09-18T00:00:00"/>
    <s v="LIB.  //  Libe"/>
    <s v="LIBERADO"/>
    <n v="0"/>
    <n v="0"/>
    <n v="0"/>
    <n v="1274000"/>
    <n v="0"/>
    <n v="0"/>
    <n v="0"/>
    <n v="0"/>
    <n v="0"/>
    <n v="0"/>
    <n v="1274000"/>
  </r>
  <r>
    <x v="4"/>
    <s v="COMITÉ CAUCA"/>
    <x v="5"/>
    <s v="4-634120032"/>
    <s v="FNCFO.001.01.03.02.03"/>
    <x v="2"/>
    <x v="7"/>
    <s v="SANEAMIENTO BÁSICO"/>
    <s v="4-634120032"/>
    <s v="MEJORAMIENTO ACUEDUCTO EL HATO SUAREZ"/>
    <s v="DAGUA PAZ CARLOS ANDRES"/>
    <s v="4-634120032"/>
    <n v="0"/>
    <s v="ZPS0001"/>
    <s v="Proyecto"/>
    <d v="2019-11-12T00:00:00"/>
    <d v="2019-10-22T00:00:00"/>
    <d v="2020-10-21T00:00:00"/>
    <s v="LIBP  //  Libe"/>
    <s v="LIBERADO"/>
    <n v="0"/>
    <n v="0"/>
    <n v="0"/>
    <n v="595267"/>
    <n v="0"/>
    <n v="0"/>
    <n v="0"/>
    <n v="0"/>
    <n v="0"/>
    <n v="0"/>
    <n v="595267"/>
  </r>
  <r>
    <x v="4"/>
    <s v="OFICINA CENTRAL"/>
    <x v="5"/>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899498337"/>
    <n v="0"/>
    <n v="0"/>
    <n v="0"/>
    <n v="899498337"/>
  </r>
  <r>
    <x v="4"/>
    <s v="OFICINA CENTRAL"/>
    <x v="5"/>
    <s v="3-113180002"/>
    <s v="FNCFO.001.01.01.04.01"/>
    <x v="1"/>
    <x v="4"/>
    <s v="CAFES ESPECIALES Y SOSTENIBLES"/>
    <s v="3-113180002"/>
    <s v="NESPRESSO AAA"/>
    <s v="VEGA ROA MARIO EDUARDO"/>
    <s v="3-113180002"/>
    <n v="0"/>
    <s v="ZPS0006"/>
    <s v="Programa"/>
    <d v="2017-12-30T00:00:00"/>
    <d v="2016-06-10T00:00:00"/>
    <d v="2020-12-31T00:00:00"/>
    <s v="LIB.  //  Libe"/>
    <s v="LIBERADO"/>
    <n v="0"/>
    <n v="0"/>
    <n v="0"/>
    <n v="0"/>
    <n v="0"/>
    <n v="693943186"/>
    <n v="0"/>
    <n v="0"/>
    <n v="0"/>
    <n v="0"/>
    <n v="693943186"/>
  </r>
  <r>
    <x v="4"/>
    <s v="OFICINA CENTRAL"/>
    <x v="5"/>
    <s v="3-113180003"/>
    <s v="FNCFO.001.01.01.04.01"/>
    <x v="1"/>
    <x v="4"/>
    <s v="CAFES ESPECIALES Y SOSTENIBLES"/>
    <s v="3-113180003"/>
    <s v="PUR PROJECT AGROFORESTARIA"/>
    <s v="VEGA ROA MARIO EDUARDO"/>
    <s v="3-113180003"/>
    <n v="0"/>
    <s v="ZPS0006"/>
    <s v="Programa"/>
    <d v="2017-12-30T00:00:00"/>
    <d v="2017-05-05T00:00:00"/>
    <d v="2019-09-30T00:00:00"/>
    <s v="LIB.  //  Libe"/>
    <s v="LIBERADO"/>
    <n v="0"/>
    <n v="0"/>
    <n v="0"/>
    <n v="0"/>
    <n v="0"/>
    <n v="513713640"/>
    <n v="0"/>
    <n v="0"/>
    <n v="0"/>
    <n v="0"/>
    <n v="513713640"/>
  </r>
  <r>
    <x v="4"/>
    <s v="OFICINA CENTRAL"/>
    <x v="5"/>
    <s v="3-114090001"/>
    <s v="FNCFO.001.01.03.02.05"/>
    <x v="2"/>
    <x v="7"/>
    <s v="VÍAS"/>
    <s v="3-114090001"/>
    <s v="VIAS PARA LA PAZ (OCAD/INVIAS)"/>
    <s v="CHAMORRO SOLORZANO GERARD"/>
    <s v="3-114090001.04"/>
    <n v="0"/>
    <s v="ZPS0006"/>
    <s v="Programa"/>
    <d v="2018-02-24T00:00:00"/>
    <d v="2018-02-01T00:00:00"/>
    <d v="2019-12-31T00:00:00"/>
    <s v="LIB.  //  Libe"/>
    <s v="LIBERADO"/>
    <n v="0"/>
    <n v="0"/>
    <n v="0"/>
    <n v="0"/>
    <n v="9570775984"/>
    <n v="0"/>
    <n v="0"/>
    <n v="3877544"/>
    <n v="0"/>
    <n v="0"/>
    <n v="9574653528"/>
  </r>
  <r>
    <x v="4"/>
    <s v="OFICINA CENTRAL"/>
    <x v="5"/>
    <s v="3-114090002"/>
    <s v="FNCFO.001.01.03.02.05"/>
    <x v="2"/>
    <x v="7"/>
    <s v="VÍAS"/>
    <s v="3-114090002"/>
    <s v="PA-FCP-ART CAUCA-VALLE DEL CAUCA-NARIÑO"/>
    <s v="CHAMORRO SOLORZANO GERARD"/>
    <s v="3-114090002.01"/>
    <n v="0"/>
    <s v="ZPS0006"/>
    <s v="Programa"/>
    <d v="2018-03-01T00:00:00"/>
    <d v="2018-03-01T00:00:00"/>
    <d v="2020-04-30T00:00:00"/>
    <s v="LIB.  //  Libe"/>
    <s v="LIBERADO"/>
    <n v="0"/>
    <n v="0"/>
    <n v="0"/>
    <n v="0"/>
    <n v="2716256954"/>
    <n v="0"/>
    <n v="0"/>
    <n v="0"/>
    <n v="0"/>
    <n v="0"/>
    <n v="2716256954"/>
  </r>
  <r>
    <x v="4"/>
    <s v="OFICINA CENTRAL"/>
    <x v="5"/>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349160563"/>
    <n v="0"/>
    <n v="0"/>
    <n v="0"/>
    <n v="0"/>
    <n v="0"/>
    <n v="349160563"/>
  </r>
  <r>
    <x v="4"/>
    <s v="OFICINA CENTRAL"/>
    <x v="5"/>
    <s v="4-113180005"/>
    <s v="FNCFO.001.01.01.02.04"/>
    <x v="1"/>
    <x v="2"/>
    <s v="BENEFICIO SECO"/>
    <s v="4-113180005"/>
    <s v="PROGRAMA FAMILIAS GUARDABOSQUE II"/>
    <s v="VEGA ROA MARIO EDUARDO"/>
    <s v="4-113180005"/>
    <n v="0"/>
    <s v="ZPS0006"/>
    <s v="Programa"/>
    <d v="2019-06-25T00:00:00"/>
    <d v="2019-05-31T00:00:00"/>
    <d v="2022-05-31T00:00:00"/>
    <s v="LIB.  //  Libe"/>
    <s v="LIBERADO"/>
    <n v="0"/>
    <n v="0"/>
    <n v="0"/>
    <n v="0"/>
    <n v="0"/>
    <n v="0"/>
    <n v="0"/>
    <n v="0"/>
    <n v="0"/>
    <n v="0"/>
    <n v="0"/>
  </r>
  <r>
    <x v="5"/>
    <s v="COMITÉ CESAR-GUAJIRA"/>
    <x v="6"/>
    <s v="2-744120097"/>
    <s v="FNCFO.001.01.03.05.01"/>
    <x v="2"/>
    <x v="10"/>
    <s v="EMPODERAMIENTO"/>
    <s v="2-744120097"/>
    <s v="FORTALECIMIENTO SOCIAL COMUNIDAD CAFETER"/>
    <s v="AGUILAR ALMENDRALES ANDER"/>
    <s v="2-744120097"/>
    <n v="0"/>
    <s v="ZPS0001"/>
    <s v="Proyecto"/>
    <d v="2019-02-28T00:00:00"/>
    <d v="2019-02-11T00:00:00"/>
    <d v="2019-12-27T00:00:00"/>
    <s v="CERR  //  Libe"/>
    <s v="CERRADO"/>
    <n v="0"/>
    <n v="0"/>
    <n v="0"/>
    <n v="0"/>
    <n v="0"/>
    <n v="0"/>
    <n v="33829726"/>
    <n v="0"/>
    <n v="0"/>
    <n v="0"/>
    <n v="33829726"/>
  </r>
  <r>
    <x v="5"/>
    <s v="COMITÉ CESAR-GUAJIRA"/>
    <x v="6"/>
    <s v="2-744120098"/>
    <s v="FNCFO.001.01.03.02.05"/>
    <x v="2"/>
    <x v="7"/>
    <s v="VÍAS"/>
    <s v="2-744120098"/>
    <s v="MEJORAMIENTO DE VIAS CAFETERAS 2019 CCGB"/>
    <s v="AGUILAR ALMENDRALES ANDER"/>
    <s v="2-744120098"/>
    <n v="0"/>
    <s v="ZPS0001"/>
    <s v="Proyecto"/>
    <d v="2019-02-28T00:00:00"/>
    <d v="2019-02-15T00:00:00"/>
    <d v="2019-12-27T00:00:00"/>
    <s v="CERR  //  Libe"/>
    <s v="CERRADO"/>
    <n v="0"/>
    <n v="0"/>
    <n v="0"/>
    <n v="0"/>
    <n v="0"/>
    <n v="0"/>
    <n v="226801111"/>
    <n v="0"/>
    <n v="0"/>
    <n v="0"/>
    <n v="226801111"/>
  </r>
  <r>
    <x v="5"/>
    <s v="COMITÉ CESAR-GUAJIRA"/>
    <x v="6"/>
    <s v="2-744120099"/>
    <s v="FNCFO.001.01.03.02.04"/>
    <x v="2"/>
    <x v="7"/>
    <s v="INFRAESTRUCTURA SOCIAL"/>
    <s v="2-744120099"/>
    <s v="MEJORAMIENTO INFRAESTRUCTURA SOCIAL CCGB"/>
    <s v="AGUILAR ALMENDRALES ANDER"/>
    <s v="2-744120099"/>
    <n v="0"/>
    <s v="ZPS0001"/>
    <s v="Proyecto"/>
    <d v="2019-03-06T00:00:00"/>
    <d v="2019-03-06T00:00:00"/>
    <d v="2019-12-27T00:00:00"/>
    <s v="CERR  //  Libe"/>
    <s v="CERRADO"/>
    <n v="0"/>
    <n v="0"/>
    <n v="0"/>
    <n v="0"/>
    <n v="0"/>
    <n v="0"/>
    <n v="81275891"/>
    <n v="0"/>
    <n v="0"/>
    <n v="0"/>
    <n v="81275891"/>
  </r>
  <r>
    <x v="5"/>
    <s v="COMITÉ CESAR-GUAJIRA"/>
    <x v="6"/>
    <s v="3-744120001"/>
    <s v="FNCFO.001.01.03.02.05"/>
    <x v="2"/>
    <x v="7"/>
    <s v="VÍAS"/>
    <s v="3-744120001"/>
    <s v="MEJORAMIENTO DE VIA - OBRAS POR IMPUESTO"/>
    <s v="AGUILAR ALMENDRALES ANDER"/>
    <s v="3-744120001"/>
    <n v="0"/>
    <s v="ZPS0001"/>
    <s v="Proyecto"/>
    <d v="2018-01-25T00:00:00"/>
    <d v="2018-01-02T00:00:00"/>
    <d v="2020-04-20T00:00:00"/>
    <s v="LIB.  //  Libe"/>
    <s v="LIBERADO"/>
    <n v="0"/>
    <n v="0"/>
    <n v="0"/>
    <n v="435000000"/>
    <n v="0"/>
    <n v="0"/>
    <n v="0"/>
    <n v="0"/>
    <n v="0"/>
    <n v="0"/>
    <n v="435000000"/>
  </r>
  <r>
    <x v="5"/>
    <s v="COMITÉ CESAR-GUAJIRA"/>
    <x v="6"/>
    <s v="3-744120002"/>
    <s v="FNCFO.001.01.03.02.04"/>
    <x v="2"/>
    <x v="7"/>
    <s v="INFRAESTRUCTURA SOCIAL"/>
    <s v="3-744120002"/>
    <s v="OGA ALIANZA PRODUCTIVA ASOSEYNEKUN II"/>
    <s v="AGUILAR ALMENDRALES ANDER"/>
    <s v="3-744120002"/>
    <n v="0"/>
    <s v="ZPS0001"/>
    <s v="Proyecto"/>
    <d v="2018-08-02T00:00:00"/>
    <d v="2018-08-01T00:00:00"/>
    <d v="2019-12-30T00:00:00"/>
    <s v="LIB.  //  Libe"/>
    <s v="LIBERADO"/>
    <n v="0"/>
    <n v="0"/>
    <n v="0"/>
    <n v="31103517"/>
    <n v="0"/>
    <n v="0"/>
    <n v="0"/>
    <n v="0"/>
    <n v="0"/>
    <n v="0"/>
    <n v="31103517"/>
  </r>
  <r>
    <x v="5"/>
    <s v="COMITÉ CESAR-GUAJIRA"/>
    <x v="6"/>
    <s v="3-744120003"/>
    <s v="FNCFO.001.01.03.02.04"/>
    <x v="2"/>
    <x v="7"/>
    <s v="INFRAESTRUCTURA SOCIAL"/>
    <s v="3-744120003"/>
    <s v="OGA ALIANZA PRODUCTIVA ASOPROKIA II"/>
    <s v="AGUILAR ALMENDRALES ANDER"/>
    <s v="3-744120003"/>
    <n v="0"/>
    <s v="ZPS0001"/>
    <s v="Proyecto"/>
    <d v="2018-08-02T00:00:00"/>
    <d v="2018-08-01T00:00:00"/>
    <d v="2019-12-30T00:00:00"/>
    <s v="LIB.  //  Libe"/>
    <s v="LIBERADO"/>
    <n v="0"/>
    <n v="0"/>
    <n v="0"/>
    <n v="27016127"/>
    <n v="0"/>
    <n v="0"/>
    <n v="0"/>
    <n v="0"/>
    <n v="0"/>
    <n v="0"/>
    <n v="27016127"/>
  </r>
  <r>
    <x v="5"/>
    <s v="COMITÉ CESAR-GUAJIRA"/>
    <x v="7"/>
    <s v="3-744120004"/>
    <s v="FNCFO.001.01.03.02.04"/>
    <x v="2"/>
    <x v="7"/>
    <s v="INFRAESTRUCTURA SOCIAL"/>
    <s v="3-744120004"/>
    <s v="FAO - INFRAESTRUCTURA PRODUCTIVA FONSECA"/>
    <s v="AGUILAR ALMENDRALES ANDER"/>
    <s v="3-744120004"/>
    <n v="0"/>
    <s v="ZPS0001"/>
    <s v="Proyecto"/>
    <d v="2018-08-02T00:00:00"/>
    <d v="2018-08-01T00:00:00"/>
    <d v="2019-12-27T00:00:00"/>
    <s v="LIB.  //  Libe"/>
    <s v="LIBERADO"/>
    <n v="0"/>
    <n v="0"/>
    <n v="0"/>
    <n v="0"/>
    <n v="0"/>
    <n v="33049460"/>
    <n v="0"/>
    <n v="0"/>
    <n v="0"/>
    <n v="0"/>
    <n v="33049460"/>
  </r>
  <r>
    <x v="5"/>
    <s v="COMITÉ CESAR-GUAJIRA"/>
    <x v="6"/>
    <s v="3-744120008"/>
    <s v="FNCFO.001.01.01.04.01"/>
    <x v="1"/>
    <x v="4"/>
    <s v="CAFES ESPECIALES Y SOSTENIBLES"/>
    <s v="3-744120008"/>
    <s v="PROGRAMA PROMOCIÓN DEL CAFÉ CARIBE 2019"/>
    <s v="AGUILAR ALMENDRALES ANDER"/>
    <s v="3-744120008"/>
    <n v="0"/>
    <s v="ZPS0001"/>
    <s v="Proyecto"/>
    <d v="2019-05-20T00:00:00"/>
    <d v="2019-05-20T00:00:00"/>
    <d v="2020-04-20T00:00:00"/>
    <s v="LIB.  //  Libe"/>
    <s v="LIBERADO"/>
    <n v="0"/>
    <n v="0"/>
    <n v="0"/>
    <n v="37511584"/>
    <n v="0"/>
    <n v="0"/>
    <n v="0"/>
    <n v="0"/>
    <n v="0"/>
    <n v="0"/>
    <n v="37511584"/>
  </r>
  <r>
    <x v="5"/>
    <s v="COMITÉ CESAR-GUAJIRA"/>
    <x v="6"/>
    <s v="4-744120002"/>
    <s v="FNCFO.001.01.02.02.02"/>
    <x v="0"/>
    <x v="0"/>
    <s v="SUELO"/>
    <s v="4-744120002"/>
    <s v="FORTALECIMIENTO ASOTECPROS - PRODECO"/>
    <s v="AGUILAR ALMENDRALES ANDER"/>
    <s v="4-744120002"/>
    <n v="0"/>
    <s v="ZPS0001"/>
    <s v="Proyecto"/>
    <d v="2018-04-02T00:00:00"/>
    <d v="2018-04-02T00:00:00"/>
    <d v="2019-12-27T00:00:00"/>
    <s v="LIB.  //  Libe"/>
    <s v="LIBERADO"/>
    <n v="0"/>
    <n v="0"/>
    <n v="0"/>
    <n v="96158669"/>
    <n v="0"/>
    <n v="0"/>
    <n v="0"/>
    <n v="0"/>
    <n v="0"/>
    <n v="0"/>
    <n v="96158669"/>
  </r>
  <r>
    <x v="5"/>
    <s v="COMITÉ CESAR-GUAJIRA"/>
    <x v="6"/>
    <s v="4-744120003"/>
    <s v="FNCFO.001.01.03.02.04"/>
    <x v="2"/>
    <x v="7"/>
    <s v="INFRAESTRUCTURA SOCIAL"/>
    <s v="4-744120003"/>
    <s v="PROYECTO COL/K53 UNODC-ADR LA PAZ"/>
    <s v="AGUILAR ALMENDRALES ANDER"/>
    <s v="4-744120003"/>
    <n v="0"/>
    <s v="ZPS0001"/>
    <s v="Proyecto"/>
    <d v="2018-07-17T00:00:00"/>
    <d v="2018-07-17T00:00:00"/>
    <d v="2020-06-30T00:00:00"/>
    <s v="LIB.  //  Libe"/>
    <s v="LIBERADO"/>
    <n v="0"/>
    <n v="0"/>
    <n v="0"/>
    <n v="0"/>
    <n v="0"/>
    <n v="149147365"/>
    <n v="0"/>
    <n v="0"/>
    <n v="0"/>
    <n v="0"/>
    <n v="149147365"/>
  </r>
  <r>
    <x v="5"/>
    <s v="COMITÉ CESAR-GUAJIRA"/>
    <x v="6"/>
    <s v="4-744120006"/>
    <s v="FNCFO.001.01.03.02.05"/>
    <x v="2"/>
    <x v="7"/>
    <s v="VÍAS"/>
    <s v="4-744120006"/>
    <s v="AUTOGESTION DE MEJORAMIENTO DE VIAS CODA"/>
    <s v="AGUILAR ALMENDRALES ANDER"/>
    <s v="4-744120006"/>
    <n v="0"/>
    <s v="ZPS0001"/>
    <s v="Proyecto"/>
    <d v="2018-12-07T00:00:00"/>
    <d v="2018-12-07T00:00:00"/>
    <d v="2020-03-30T00:00:00"/>
    <s v="LIB.  //  Libe"/>
    <s v="LIBERADO"/>
    <n v="27329250"/>
    <n v="0"/>
    <n v="0"/>
    <n v="0"/>
    <n v="0"/>
    <n v="0"/>
    <n v="0"/>
    <n v="0"/>
    <n v="0"/>
    <n v="0"/>
    <n v="27329250"/>
  </r>
  <r>
    <x v="5"/>
    <s v="COMITÉ CESAR-GUAJIRA"/>
    <x v="6"/>
    <s v="4-744120007"/>
    <s v="FNCFO.001.01.01.01.05"/>
    <x v="1"/>
    <x v="1"/>
    <s v="JOVEN Y PRODUCTIVO"/>
    <s v="4-744120007"/>
    <s v="MEJORAMIENTO DE PRODUCTIVIDAD 2019 C-CGB"/>
    <s v="AGUILAR ALMENDRALES ANDER"/>
    <s v="4-744120007"/>
    <n v="0"/>
    <s v="ZPS0001"/>
    <s v="Proyecto"/>
    <d v="2019-03-20T00:00:00"/>
    <d v="2019-02-01T00:00:00"/>
    <d v="2020-03-30T00:00:00"/>
    <s v="LIB.  //  Libe"/>
    <s v="LIBERADO"/>
    <n v="5400000"/>
    <n v="0"/>
    <n v="0"/>
    <n v="0"/>
    <n v="0"/>
    <n v="0"/>
    <n v="469916094"/>
    <n v="2100000"/>
    <n v="0"/>
    <n v="0"/>
    <n v="477416094"/>
  </r>
  <r>
    <x v="5"/>
    <s v="COMITÉ CESAR-GUAJIRA"/>
    <x v="6"/>
    <s v="4-744120008"/>
    <s v="FNCFO.001.01.02.01"/>
    <x v="0"/>
    <x v="3"/>
    <n v="0"/>
    <s v="4-744120008"/>
    <s v="MANTENIMIENTO SAF CAFE - GRUPO PRODECO"/>
    <s v="AGUILAR ALMENDRALES ANDER"/>
    <s v="4-744120008"/>
    <n v="0"/>
    <s v="ZPS0001"/>
    <s v="Proyecto"/>
    <d v="2019-04-15T00:00:00"/>
    <d v="2019-02-20T00:00:00"/>
    <d v="2022-04-21T00:00:00"/>
    <s v="LIB.  //  Libe"/>
    <s v="LIBERADO"/>
    <n v="0"/>
    <n v="0"/>
    <n v="0"/>
    <n v="259785531"/>
    <n v="0"/>
    <n v="0"/>
    <n v="0"/>
    <n v="0"/>
    <n v="0"/>
    <n v="0"/>
    <n v="259785531"/>
  </r>
  <r>
    <x v="5"/>
    <s v="COMITÉ CESAR-GUAJIRA"/>
    <x v="6"/>
    <s v="4-744120009"/>
    <s v="FNCFO.001.01.03.01.01"/>
    <x v="2"/>
    <x v="6"/>
    <s v="EDUCACIÓN FORMAL"/>
    <s v="4-744120009"/>
    <s v="EDUCACIÓN PARA LA RENTABILDAD DE LA CAFI"/>
    <s v="AGUILAR ALMENDRALES ANDER"/>
    <s v="4-744120009"/>
    <n v="0"/>
    <s v="ZPS0001"/>
    <s v="Proyecto"/>
    <d v="2019-06-19T00:00:00"/>
    <d v="2019-06-19T00:00:00"/>
    <d v="2019-12-27T00:00:00"/>
    <s v="CERR  //  Libe"/>
    <s v="CERRADO"/>
    <n v="0"/>
    <n v="0"/>
    <n v="0"/>
    <n v="6787000"/>
    <n v="0"/>
    <n v="0"/>
    <n v="86366929"/>
    <n v="4766850"/>
    <n v="0"/>
    <n v="0"/>
    <n v="97920779"/>
  </r>
  <r>
    <x v="5"/>
    <s v="COMITÉ CESAR-GUAJIRA"/>
    <x v="6"/>
    <s v="4-744120010"/>
    <s v="FNCFO.001.01.03.02.04"/>
    <x v="2"/>
    <x v="7"/>
    <s v="INFRAESTRUCTURA SOCIAL"/>
    <s v="4-744120010"/>
    <s v="FORTALECIMIENTO RESGUARDOS YUKPAS - OIM"/>
    <s v="AGUILAR ALMENDRALES ANDER"/>
    <s v="4-744120010"/>
    <n v="0"/>
    <s v="ZPS0001"/>
    <s v="Proyecto"/>
    <d v="2019-09-16T00:00:00"/>
    <d v="2019-08-20T00:00:00"/>
    <d v="2020-02-28T00:00:00"/>
    <s v="LIB.  //  Libe"/>
    <s v="LIBERADO"/>
    <n v="0"/>
    <n v="0"/>
    <n v="0"/>
    <n v="0"/>
    <n v="0"/>
    <n v="15099800"/>
    <n v="0"/>
    <n v="0"/>
    <n v="0"/>
    <n v="0"/>
    <n v="15099800"/>
  </r>
  <r>
    <x v="5"/>
    <s v="OFICINA CENTRAL"/>
    <x v="6"/>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0"/>
    <n v="0"/>
    <n v="0"/>
    <n v="0"/>
    <n v="0"/>
  </r>
  <r>
    <x v="5"/>
    <s v="OFICINA CENTRAL"/>
    <x v="6"/>
    <s v="4-114020002"/>
    <s v="FNCFO.001.01.03.02.04"/>
    <x v="2"/>
    <x v="7"/>
    <s v="INFRAESTRUCTURA SOCIAL"/>
    <s v="4-114020002"/>
    <s v="CONSTRUYENDO SONRISAS"/>
    <s v="ABELLA SEGURA ANDREA"/>
    <s v="4-114020002"/>
    <n v="0"/>
    <s v="ZPS0006"/>
    <s v="Programa"/>
    <d v="2019-09-17T00:00:00"/>
    <d v="2019-08-05T00:00:00"/>
    <d v="2019-12-05T00:00:00"/>
    <s v="CERR  //  Libe"/>
    <s v="CERRADO"/>
    <n v="0"/>
    <n v="0"/>
    <n v="0"/>
    <n v="0"/>
    <n v="0"/>
    <n v="0"/>
    <n v="0"/>
    <n v="4515086"/>
    <n v="0"/>
    <n v="0"/>
    <n v="4515086"/>
  </r>
  <r>
    <x v="6"/>
    <s v="COMITÉ CUNDINAMARCA"/>
    <x v="1"/>
    <s v="2-644120002"/>
    <s v="FNCFO.001.01.01.01.05"/>
    <x v="1"/>
    <x v="1"/>
    <s v="JOVEN Y PRODUCTIVO"/>
    <s v="2-644120002"/>
    <s v="INCENTIVOS RENOVAC LA PALMA (INTERESES)"/>
    <s v="OROZCO ACUÑA MARIA DEL PI"/>
    <s v="2-644120002"/>
    <n v="0"/>
    <s v="ZPS0001"/>
    <s v="Proyecto"/>
    <d v="2017-02-15T00:00:00"/>
    <d v="2017-01-02T00:00:00"/>
    <d v="2019-12-31T00:00:00"/>
    <s v="LIB.  //  Libe"/>
    <s v="LIBERADO"/>
    <n v="0"/>
    <n v="0"/>
    <n v="0"/>
    <n v="0"/>
    <n v="0"/>
    <n v="0"/>
    <n v="1156630"/>
    <n v="0"/>
    <n v="0"/>
    <n v="0"/>
    <n v="1156630"/>
  </r>
  <r>
    <x v="6"/>
    <s v="COMITÉ CUNDINAMARCA"/>
    <x v="1"/>
    <s v="2-644120060"/>
    <s v="FNCFO.001.01.01.01.05"/>
    <x v="1"/>
    <x v="1"/>
    <s v="JOVEN Y PRODUCTIVO"/>
    <s v="2-644120060"/>
    <s v="APOYO RENOVA CAFETALES CUNDINAMARCA 2018"/>
    <s v="USECHE BARBOSA LUIS FRANC"/>
    <s v="2-644120060"/>
    <n v="0"/>
    <s v="ZPS0001"/>
    <s v="Proyecto"/>
    <d v="2018-08-13T00:00:00"/>
    <d v="2018-08-13T00:00:00"/>
    <d v="2019-05-31T00:00:00"/>
    <s v="CERR  //  Libe"/>
    <s v="CERRADO"/>
    <n v="0"/>
    <n v="0"/>
    <n v="0"/>
    <n v="0"/>
    <n v="0"/>
    <n v="0"/>
    <n v="-3997239"/>
    <n v="0"/>
    <n v="0"/>
    <n v="0"/>
    <n v="-3997239"/>
  </r>
  <r>
    <x v="6"/>
    <s v="COMITÉ CUNDINAMARCA"/>
    <x v="1"/>
    <s v="2-644120065"/>
    <s v="FNCFO.001.01.01.02.04"/>
    <x v="1"/>
    <x v="2"/>
    <s v="BENEFICIO SECO"/>
    <s v="2-644120065"/>
    <s v="ACTIVI COMPLEMENTARI MICROCEN SAN JUAN"/>
    <s v="CHAVEZ VARELA RAUL ERNEST"/>
    <s v="2-644120065"/>
    <n v="0"/>
    <s v="ZPS0001"/>
    <s v="Proyecto"/>
    <d v="2018-08-31T00:00:00"/>
    <d v="2018-08-31T00:00:00"/>
    <d v="2019-09-27T00:00:00"/>
    <s v="CERR  //  Libe"/>
    <s v="CERRADO"/>
    <n v="0"/>
    <n v="0"/>
    <n v="0"/>
    <n v="0"/>
    <n v="0"/>
    <n v="0"/>
    <n v="6046078"/>
    <n v="0"/>
    <n v="0"/>
    <n v="0"/>
    <n v="6046078"/>
  </r>
  <r>
    <x v="6"/>
    <s v="COMITÉ CUNDINAMARCA"/>
    <x v="1"/>
    <s v="2-644120078"/>
    <s v="FNCFO.001.01.01.02.04"/>
    <x v="1"/>
    <x v="2"/>
    <s v="BENEFICIO SECO"/>
    <s v="2-644120078"/>
    <s v="MEJOR COMPETIVID CAFICULTURA GUALIVA"/>
    <s v="ROJAS SEPULVEDA LEONARDO"/>
    <s v="2-644120078"/>
    <n v="0"/>
    <s v="ZPS0001"/>
    <s v="Proyecto"/>
    <d v="2018-11-21T00:00:00"/>
    <d v="2018-10-01T00:00:00"/>
    <d v="2019-05-29T00:00:00"/>
    <s v="CERR  //  Libe"/>
    <s v="CERRADO"/>
    <n v="0"/>
    <n v="0"/>
    <n v="0"/>
    <n v="0"/>
    <n v="0"/>
    <n v="0"/>
    <n v="1416000"/>
    <n v="0"/>
    <n v="0"/>
    <n v="0"/>
    <n v="1416000"/>
  </r>
  <r>
    <x v="6"/>
    <s v="COMITÉ CUNDINAMARCA"/>
    <x v="1"/>
    <s v="2-644120080"/>
    <s v="FNCFO.001.01.01.01.05"/>
    <x v="1"/>
    <x v="1"/>
    <s v="JOVEN Y PRODUCTIVO"/>
    <s v="2-644120080"/>
    <s v="APOYO A RENOVA DE CAFETALES AÑO 2019"/>
    <s v="USECHE BARBOSA LUIS FRANC"/>
    <s v="2-644120080"/>
    <n v="0"/>
    <s v="ZPS0001"/>
    <s v="Proyecto"/>
    <d v="2019-02-25T00:00:00"/>
    <d v="2019-02-25T00:00:00"/>
    <d v="2019-12-31T00:00:00"/>
    <s v="LIB.  //  Libe"/>
    <s v="LIBERADO"/>
    <n v="0"/>
    <n v="0"/>
    <n v="0"/>
    <n v="0"/>
    <n v="0"/>
    <n v="0"/>
    <n v="107695344"/>
    <n v="0"/>
    <n v="0"/>
    <n v="0"/>
    <n v="107695344"/>
  </r>
  <r>
    <x v="6"/>
    <s v="COMITÉ CUNDINAMARCA"/>
    <x v="1"/>
    <s v="2-644120081"/>
    <s v="FNCFO.001.01.01.04.01"/>
    <x v="1"/>
    <x v="4"/>
    <s v="CAFES ESPECIALES Y SOSTENIBLES"/>
    <s v="2-644120081"/>
    <s v="PLAN DE CAFES ESPECIALES 2019"/>
    <s v="SARRIA FRANCO SONIA"/>
    <s v="2-644120081"/>
    <n v="0"/>
    <s v="ZPS0001"/>
    <s v="Proyecto"/>
    <d v="2019-03-01T00:00:00"/>
    <d v="2019-02-26T00:00:00"/>
    <d v="2019-12-20T00:00:00"/>
    <s v="LIB.  //  Libe"/>
    <s v="LIBERADO"/>
    <n v="0"/>
    <n v="0"/>
    <n v="0"/>
    <n v="0"/>
    <n v="0"/>
    <n v="0"/>
    <n v="66126734"/>
    <n v="0"/>
    <n v="0"/>
    <n v="0"/>
    <n v="66126734"/>
  </r>
  <r>
    <x v="6"/>
    <s v="COMITÉ CUNDINAMARCA"/>
    <x v="1"/>
    <s v="2-644120082"/>
    <s v="FNCFO.001.01.01.02.04"/>
    <x v="1"/>
    <x v="2"/>
    <s v="BENEFICIO SECO"/>
    <s v="2-644120082"/>
    <s v="MEJOR EQUIPOS BENEFICIO CAFE EN CUNDINAM"/>
    <s v="ROJAS SEPULVEDA LEONARDO"/>
    <s v="2-644120082"/>
    <n v="0"/>
    <s v="ZPS0001"/>
    <s v="Proyecto"/>
    <d v="2019-03-21T00:00:00"/>
    <d v="2019-03-21T00:00:00"/>
    <d v="2019-06-21T00:00:00"/>
    <s v="CERR  //  Libe"/>
    <s v="CERRADO"/>
    <n v="0"/>
    <n v="0"/>
    <n v="0"/>
    <n v="0"/>
    <n v="0"/>
    <n v="0"/>
    <n v="21892501"/>
    <n v="0"/>
    <n v="0"/>
    <n v="0"/>
    <n v="21892501"/>
  </r>
  <r>
    <x v="6"/>
    <s v="COMITÉ CUNDINAMARCA"/>
    <x v="1"/>
    <s v="2-644120083"/>
    <s v="FNCFO.001.01.01.02.04"/>
    <x v="1"/>
    <x v="2"/>
    <s v="BENEFICIO SECO"/>
    <s v="2-644120083"/>
    <s v="MEJORAMIENTO INFRAES SECADO MUN VERGARA"/>
    <s v="ROJAS SEPULVEDA LEONARDO"/>
    <s v="2-644120083"/>
    <n v="0"/>
    <s v="ZPS0001"/>
    <s v="Proyecto"/>
    <d v="2019-04-11T00:00:00"/>
    <d v="2019-04-08T00:00:00"/>
    <d v="2019-10-07T00:00:00"/>
    <s v="LIB.  //  Libe"/>
    <s v="LIBERADO"/>
    <n v="0"/>
    <n v="0"/>
    <n v="0"/>
    <n v="0"/>
    <n v="0"/>
    <n v="0"/>
    <n v="4790940"/>
    <n v="0"/>
    <n v="0"/>
    <n v="0"/>
    <n v="4790940"/>
  </r>
  <r>
    <x v="6"/>
    <s v="COMITÉ CUNDINAMARCA"/>
    <x v="1"/>
    <s v="2-644120084"/>
    <s v="FNCFO.001.01.01.01.05"/>
    <x v="1"/>
    <x v="1"/>
    <s v="JOVEN Y PRODUCTIVO"/>
    <s v="2-644120084"/>
    <s v="PROD 987000 COLINOS CAFE SECC PEÑAS BLAN"/>
    <s v="DUQUE DUQUE JHON HARVEY"/>
    <s v="2-644120084"/>
    <n v="0"/>
    <s v="ZPS0001"/>
    <s v="Proyecto"/>
    <d v="2019-05-09T00:00:00"/>
    <d v="2019-05-06T00:00:00"/>
    <d v="2019-12-31T00:00:00"/>
    <s v="LIB.  //  Libe"/>
    <s v="LIBERADO"/>
    <n v="0"/>
    <n v="0"/>
    <n v="0"/>
    <n v="0"/>
    <n v="0"/>
    <n v="0"/>
    <n v="37344999"/>
    <n v="0"/>
    <n v="0"/>
    <n v="0"/>
    <n v="37344999"/>
  </r>
  <r>
    <x v="6"/>
    <s v="COMITÉ CUNDINAMARCA"/>
    <x v="1"/>
    <s v="2-644120085"/>
    <s v="FNCFO.001.01.01.02.04"/>
    <x v="1"/>
    <x v="2"/>
    <s v="BENEFICIO SECO"/>
    <s v="2-644120085"/>
    <s v="MEJOR BENEFIC CAFE MICROCEN EL COLEGIO"/>
    <s v="DUQUE DUQUE JHON HARVEY"/>
    <s v="2-644120085"/>
    <n v="0"/>
    <s v="ZPS0001"/>
    <s v="Proyecto"/>
    <d v="2019-05-09T00:00:00"/>
    <d v="2019-04-30T00:00:00"/>
    <d v="2019-10-30T00:00:00"/>
    <s v="CERR  //  Libe"/>
    <s v="CERRADO"/>
    <n v="0"/>
    <n v="0"/>
    <n v="0"/>
    <n v="0"/>
    <n v="0"/>
    <n v="0"/>
    <n v="2000000"/>
    <n v="0"/>
    <n v="0"/>
    <n v="0"/>
    <n v="2000000"/>
  </r>
  <r>
    <x v="6"/>
    <s v="COMITÉ CUNDINAMARCA"/>
    <x v="1"/>
    <s v="2-644120086"/>
    <s v="FNCFO.001.01.01.01.05"/>
    <x v="1"/>
    <x v="1"/>
    <s v="JOVEN Y PRODUCTIVO"/>
    <s v="2-644120086"/>
    <s v="FORTAL PRODUCT GRUP VERED FUNCI RIONEGRO"/>
    <s v="VANEGAS GOMEZ RODOLFO"/>
    <s v="2-644120086"/>
    <n v="0"/>
    <s v="ZPS0001"/>
    <s v="Proyecto"/>
    <d v="2019-05-09T00:00:00"/>
    <d v="2019-05-02T00:00:00"/>
    <d v="2019-12-31T00:00:00"/>
    <s v="LIB.  //  Libe"/>
    <s v="LIBERADO"/>
    <n v="0"/>
    <n v="0"/>
    <n v="0"/>
    <n v="0"/>
    <n v="0"/>
    <n v="0"/>
    <n v="29619214"/>
    <n v="0"/>
    <n v="0"/>
    <n v="0"/>
    <n v="29619214"/>
  </r>
  <r>
    <x v="6"/>
    <s v="COMITÉ CUNDINAMARCA"/>
    <x v="1"/>
    <s v="2-644120087"/>
    <s v="FNCFO.001.01.01.02.04"/>
    <x v="1"/>
    <x v="2"/>
    <s v="BENEFICIO SECO"/>
    <s v="2-644120087"/>
    <s v="MEJOR DEL PROC BENEFICIO MICRO EL COLEGI"/>
    <s v="DUQUE DUQUE JHON HARVEY"/>
    <s v="2-644120087"/>
    <n v="0"/>
    <s v="ZPS0001"/>
    <s v="Proyecto"/>
    <d v="2019-06-05T00:00:00"/>
    <d v="2019-05-31T00:00:00"/>
    <d v="2019-07-31T00:00:00"/>
    <s v="CERR  //  Libe"/>
    <s v="CERRADO"/>
    <n v="0"/>
    <n v="0"/>
    <n v="0"/>
    <n v="0"/>
    <n v="0"/>
    <n v="0"/>
    <n v="2449020"/>
    <n v="0"/>
    <n v="0"/>
    <n v="0"/>
    <n v="2449020"/>
  </r>
  <r>
    <x v="6"/>
    <s v="COMITÉ CUNDINAMARCA"/>
    <x v="1"/>
    <s v="2-644120088"/>
    <s v="FNCFO.001.01.03.02.03"/>
    <x v="2"/>
    <x v="7"/>
    <s v="SANEAMIENTO BÁSICO"/>
    <s v="2-644120088"/>
    <s v="MANTENIMIENTO CUATRO ACUEDUC PEÑAS BLANC"/>
    <s v="DUQUE DUQUE JHON HARVEY"/>
    <s v="2-644120088"/>
    <n v="0"/>
    <s v="ZPS0001"/>
    <s v="Proyecto"/>
    <d v="2019-06-11T00:00:00"/>
    <d v="2019-05-31T00:00:00"/>
    <d v="2019-12-31T00:00:00"/>
    <s v="LIB.  //  Libe"/>
    <s v="LIBERADO"/>
    <n v="0"/>
    <n v="0"/>
    <n v="0"/>
    <n v="0"/>
    <n v="0"/>
    <n v="0"/>
    <n v="7999882"/>
    <n v="0"/>
    <n v="0"/>
    <n v="0"/>
    <n v="7999882"/>
  </r>
  <r>
    <x v="6"/>
    <s v="COMITÉ CUNDINAMARCA"/>
    <x v="1"/>
    <s v="2-644120089"/>
    <s v="FNCFO.001.01.03.02.05"/>
    <x v="2"/>
    <x v="7"/>
    <s v="VÍAS"/>
    <s v="2-644120089"/>
    <s v="MEJORAMIEN MALLA VIAL MUNICIPIO DE VIOTA"/>
    <s v="DUQUE DUQUE JHON HARVEY"/>
    <s v="2-644120089"/>
    <n v="0"/>
    <s v="ZPS0001"/>
    <s v="Proyecto"/>
    <d v="2019-06-11T00:00:00"/>
    <d v="2019-05-31T00:00:00"/>
    <d v="2019-12-31T00:00:00"/>
    <s v="LIB.  //  Libe"/>
    <s v="LIBERADO"/>
    <n v="0"/>
    <n v="0"/>
    <n v="0"/>
    <n v="0"/>
    <n v="0"/>
    <n v="0"/>
    <n v="11999692"/>
    <n v="0"/>
    <n v="0"/>
    <n v="0"/>
    <n v="11999692"/>
  </r>
  <r>
    <x v="6"/>
    <s v="COMITÉ CUNDINAMARCA"/>
    <x v="1"/>
    <s v="2-644120090"/>
    <s v="FNCFO.001.01.01.01.05"/>
    <x v="1"/>
    <x v="1"/>
    <s v="JOVEN Y PRODUCTIVO"/>
    <s v="2-644120090"/>
    <s v="MEJOR PRODUC GERMINA Y ALMACIG PEÑAS BLA"/>
    <s v="DUQUE DUQUE JHON HARVEY"/>
    <s v="2-644120090"/>
    <n v="0"/>
    <s v="ZPS0001"/>
    <s v="Proyecto"/>
    <d v="2019-06-11T00:00:00"/>
    <d v="2019-05-31T00:00:00"/>
    <d v="2019-12-31T00:00:00"/>
    <s v="LIB.  //  Libe"/>
    <s v="LIBERADO"/>
    <n v="0"/>
    <n v="0"/>
    <n v="0"/>
    <n v="0"/>
    <n v="0"/>
    <n v="0"/>
    <n v="6597500"/>
    <n v="0"/>
    <n v="0"/>
    <n v="0"/>
    <n v="6597500"/>
  </r>
  <r>
    <x v="6"/>
    <s v="COMITÉ CUNDINAMARCA"/>
    <x v="1"/>
    <s v="2-644120091"/>
    <s v="FNCFO.001.01.01.01.05"/>
    <x v="1"/>
    <x v="1"/>
    <s v="JOVEN Y PRODUCTIVO"/>
    <s v="2-644120091"/>
    <s v="MEJOR INFRAESTRUC GERMINADORES CAFE VIOT"/>
    <s v="DUQUE DUQUE JHON HARVEY"/>
    <s v="2-644120091"/>
    <n v="0"/>
    <s v="ZPS0001"/>
    <s v="Proyecto"/>
    <d v="2019-06-11T00:00:00"/>
    <d v="2019-05-31T00:00:00"/>
    <d v="2019-12-31T00:00:00"/>
    <s v="LIB.  //  Libe"/>
    <s v="LIBERADO"/>
    <n v="0"/>
    <n v="0"/>
    <n v="0"/>
    <n v="0"/>
    <n v="0"/>
    <n v="0"/>
    <n v="6455934"/>
    <n v="0"/>
    <n v="0"/>
    <n v="0"/>
    <n v="6455934"/>
  </r>
  <r>
    <x v="6"/>
    <s v="COMITÉ CUNDINAMARCA"/>
    <x v="1"/>
    <s v="2-644120092"/>
    <s v="FNCFO.001.01.01.02.04"/>
    <x v="1"/>
    <x v="2"/>
    <s v="BENEFICIO SECO"/>
    <s v="2-644120092"/>
    <s v="MEJORAMIEN INFRAESTRUCT BENEFICIO YACOPI"/>
    <s v="VANEGAS GOMEZ RODOLFO"/>
    <s v="2-644120092"/>
    <n v="0"/>
    <s v="ZPS0001"/>
    <s v="Proyecto"/>
    <d v="2019-06-17T00:00:00"/>
    <d v="2019-06-17T00:00:00"/>
    <d v="2019-12-16T00:00:00"/>
    <s v="LIB.  //  Libe"/>
    <s v="LIBERADO"/>
    <n v="0"/>
    <n v="0"/>
    <n v="0"/>
    <n v="0"/>
    <n v="0"/>
    <n v="0"/>
    <n v="7796880"/>
    <n v="0"/>
    <n v="0"/>
    <n v="0"/>
    <n v="7796880"/>
  </r>
  <r>
    <x v="6"/>
    <s v="COMITÉ CUNDINAMARCA"/>
    <x v="1"/>
    <s v="2-644120093"/>
    <s v="FNCFO.001.01.01.01.03"/>
    <x v="1"/>
    <x v="1"/>
    <s v="DENSIDAD"/>
    <s v="2-644120093"/>
    <s v="DESARROLLO DE IPAS EN CUNDINAMARCA 2019"/>
    <s v="USECHE BARBOSA LUIS FRANC"/>
    <s v="2-644120093"/>
    <n v="0"/>
    <s v="ZPS0001"/>
    <s v="Proyecto"/>
    <d v="2019-06-27T00:00:00"/>
    <d v="2019-05-15T00:00:00"/>
    <d v="2019-12-16T00:00:00"/>
    <s v="LIB.  //  Libe"/>
    <s v="LIBERADO"/>
    <n v="0"/>
    <n v="0"/>
    <n v="0"/>
    <n v="0"/>
    <n v="0"/>
    <n v="0"/>
    <n v="14945000"/>
    <n v="0"/>
    <n v="0"/>
    <n v="0"/>
    <n v="14945000"/>
  </r>
  <r>
    <x v="6"/>
    <s v="COMITÉ CUNDINAMARCA"/>
    <x v="1"/>
    <s v="2-644120094"/>
    <s v="FNCFO.001.01.01.01.01"/>
    <x v="1"/>
    <x v="1"/>
    <s v="RENOVACIÓN VARIEDAD RESISTENTE"/>
    <s v="2-644120094"/>
    <s v="MEJOR PRODUC CULTIVOS CAFE SUMAP Y ORIEN"/>
    <s v="FAJARDO MONCADA RAMIRO"/>
    <s v="2-644120094"/>
    <n v="0"/>
    <s v="ZPS0001"/>
    <s v="Proyecto"/>
    <d v="2019-07-03T00:00:00"/>
    <d v="2019-07-01T00:00:00"/>
    <d v="2020-04-30T00:00:00"/>
    <s v="LIB.  //  Libe"/>
    <s v="LIBERADO"/>
    <n v="0"/>
    <n v="0"/>
    <n v="0"/>
    <n v="0"/>
    <n v="0"/>
    <n v="0"/>
    <n v="27043251"/>
    <n v="0"/>
    <n v="0"/>
    <n v="0"/>
    <n v="27043251"/>
  </r>
  <r>
    <x v="6"/>
    <s v="COMITÉ CUNDINAMARCA"/>
    <x v="1"/>
    <s v="2-644120095"/>
    <s v="FNCFO.001.01.01.01.01"/>
    <x v="1"/>
    <x v="1"/>
    <s v="RENOVACIÓN VARIEDAD RESISTENTE"/>
    <s v="2-644120095"/>
    <s v="PRODUC 1500000 COLINOS CAFE SEC TABLAZO"/>
    <s v="ROBAYO NESTOR JAVIER"/>
    <s v="2-644120095"/>
    <n v="0"/>
    <s v="ZPS0001"/>
    <s v="Proyecto"/>
    <d v="2019-07-03T00:00:00"/>
    <d v="2019-06-17T00:00:00"/>
    <d v="2019-12-13T00:00:00"/>
    <s v="LIB.  //  Libe"/>
    <s v="LIBERADO"/>
    <n v="0"/>
    <n v="0"/>
    <n v="0"/>
    <n v="0"/>
    <n v="0"/>
    <n v="0"/>
    <n v="27725500"/>
    <n v="0"/>
    <n v="0"/>
    <n v="0"/>
    <n v="27725500"/>
  </r>
  <r>
    <x v="6"/>
    <s v="COMITÉ CUNDINAMARCA"/>
    <x v="1"/>
    <s v="2-644120096"/>
    <s v="FNCFO.001.01.01.01.05"/>
    <x v="1"/>
    <x v="1"/>
    <s v="JOVEN Y PRODUCTIVO"/>
    <s v="2-644120096"/>
    <s v="APOYO A LA RENOVACION POR ZOCA QUIPILE"/>
    <s v="CADENA OJEDA DIONISIO"/>
    <s v="2-644120096"/>
    <n v="0"/>
    <s v="ZPS0001"/>
    <s v="Proyecto"/>
    <d v="2019-08-01T00:00:00"/>
    <d v="2019-08-01T00:00:00"/>
    <d v="2019-12-31T00:00:00"/>
    <s v="LIB.  //  Libe"/>
    <s v="LIBERADO"/>
    <n v="0"/>
    <n v="0"/>
    <n v="0"/>
    <n v="0"/>
    <n v="0"/>
    <n v="0"/>
    <n v="1980001"/>
    <n v="0"/>
    <n v="0"/>
    <n v="0"/>
    <n v="1980001"/>
  </r>
  <r>
    <x v="6"/>
    <s v="COMITÉ CUNDINAMARCA"/>
    <x v="1"/>
    <s v="2-644120097"/>
    <s v="FNCFO.001.01.01.02.04"/>
    <x v="1"/>
    <x v="2"/>
    <s v="BENEFICIO SECO"/>
    <s v="2-644120097"/>
    <s v="MEJOR SEGURI CENTRAL BENEFICIO SUPATA"/>
    <s v="ROBAYO NESTOR JAVIER"/>
    <s v="2-644120097"/>
    <n v="0"/>
    <s v="ZPS0001"/>
    <s v="Proyecto"/>
    <d v="2019-08-06T00:00:00"/>
    <d v="2019-08-01T00:00:00"/>
    <d v="2019-10-31T00:00:00"/>
    <s v="CTEC  //  Libe"/>
    <s v="CIERRE TÉCNICO"/>
    <n v="0"/>
    <n v="0"/>
    <n v="0"/>
    <n v="0"/>
    <n v="0"/>
    <n v="0"/>
    <n v="2028000"/>
    <n v="0"/>
    <n v="0"/>
    <n v="0"/>
    <n v="2028000"/>
  </r>
  <r>
    <x v="6"/>
    <s v="COMITÉ CUNDINAMARCA"/>
    <x v="1"/>
    <s v="2-644120098"/>
    <s v="FNCFO.001.01.01.02.04"/>
    <x v="1"/>
    <x v="2"/>
    <s v="BENEFICIO SECO"/>
    <s v="2-644120098"/>
    <s v="MEJOR INFRAESTRUCTURA SECADO CAPARRAPI"/>
    <s v="VANEGAS GOMEZ RODOLFO"/>
    <s v="2-644120098"/>
    <n v="0"/>
    <s v="ZPS0001"/>
    <s v="Proyecto"/>
    <d v="2019-08-13T00:00:00"/>
    <d v="2019-08-01T00:00:00"/>
    <d v="2019-12-31T00:00:00"/>
    <s v="LIB.  //  Libe"/>
    <s v="LIBERADO"/>
    <n v="0"/>
    <n v="0"/>
    <n v="0"/>
    <n v="0"/>
    <n v="0"/>
    <n v="0"/>
    <n v="7999597"/>
    <n v="0"/>
    <n v="0"/>
    <n v="0"/>
    <n v="7999597"/>
  </r>
  <r>
    <x v="6"/>
    <s v="COMITÉ CUNDINAMARCA"/>
    <x v="1"/>
    <s v="2-644120099"/>
    <s v="FNCFO.001.01.03.02.04"/>
    <x v="2"/>
    <x v="7"/>
    <s v="INFRAESTRUCTURA SOCIAL"/>
    <s v="2-644120099"/>
    <s v="APOYO MEJOR INFRAESTR COMUNITARI AGROBIT"/>
    <s v="CADENA OJEDA DIONISIO"/>
    <s v="2-644120099"/>
    <n v="0"/>
    <s v="ZPS0001"/>
    <s v="Proyecto"/>
    <d v="2019-08-14T00:00:00"/>
    <d v="2019-08-01T00:00:00"/>
    <d v="2019-12-31T00:00:00"/>
    <s v="LIB.  //  Libe"/>
    <s v="LIBERADO"/>
    <n v="0"/>
    <n v="0"/>
    <n v="0"/>
    <n v="0"/>
    <n v="0"/>
    <n v="0"/>
    <n v="2985400"/>
    <n v="0"/>
    <n v="0"/>
    <n v="0"/>
    <n v="2985400"/>
  </r>
  <r>
    <x v="6"/>
    <s v="COMITÉ CUNDINAMARCA"/>
    <x v="1"/>
    <s v="2-644120100"/>
    <s v="FNCFO.001.01.03.02.05"/>
    <x v="2"/>
    <x v="7"/>
    <s v="VÍAS"/>
    <s v="2-644120100"/>
    <s v="MEJOR INFRAESTR VIAL ZONA CAFE LA PALMA"/>
    <s v="VANEGAS GOMEZ RODOLFO"/>
    <s v="2-644120100"/>
    <n v="0"/>
    <s v="ZPS0001"/>
    <s v="Proyecto"/>
    <d v="2019-09-04T00:00:00"/>
    <d v="2019-08-15T00:00:00"/>
    <d v="2019-12-16T00:00:00"/>
    <s v="LIB.  //  Libe"/>
    <s v="LIBERADO"/>
    <n v="0"/>
    <n v="0"/>
    <n v="0"/>
    <n v="0"/>
    <n v="0"/>
    <n v="0"/>
    <n v="2998200"/>
    <n v="0"/>
    <n v="0"/>
    <n v="0"/>
    <n v="2998200"/>
  </r>
  <r>
    <x v="6"/>
    <s v="COMITÉ CUNDINAMARCA"/>
    <x v="1"/>
    <s v="2-644120101"/>
    <s v="FNCFO.001.01.01.01.01"/>
    <x v="1"/>
    <x v="1"/>
    <s v="RENOVACIÓN VARIEDAD RESISTENTE"/>
    <s v="2-644120101"/>
    <s v="INCENT SIEMBRAS Y ZOCAS MUNIC VILLAGOMEZ"/>
    <s v="VANEGAS GOMEZ RODOLFO"/>
    <s v="2-644120101"/>
    <n v="0"/>
    <s v="ZPS0001"/>
    <s v="Proyecto"/>
    <d v="2019-09-16T00:00:00"/>
    <d v="2019-09-10T00:00:00"/>
    <d v="2020-05-08T00:00:00"/>
    <s v="LIB.  //  Libe"/>
    <s v="LIBERADO"/>
    <n v="0"/>
    <n v="0"/>
    <n v="0"/>
    <n v="0"/>
    <n v="0"/>
    <n v="0"/>
    <n v="3649600"/>
    <n v="0"/>
    <n v="0"/>
    <n v="0"/>
    <n v="3649600"/>
  </r>
  <r>
    <x v="6"/>
    <s v="COMITÉ CUNDINAMARCA"/>
    <x v="1"/>
    <s v="2-644120102"/>
    <s v="FNCFO.001.01.01.01.01"/>
    <x v="1"/>
    <x v="1"/>
    <s v="RENOVACIÓN VARIEDAD RESISTENTE"/>
    <s v="2-644120102"/>
    <s v="FORTAL ESTRUCTU CAFETERA ZONA ALMEIDAS"/>
    <s v="VANEGAS GOMEZ RODOLFO"/>
    <s v="2-644120102"/>
    <n v="0"/>
    <s v="ZPS0001"/>
    <s v="Proyecto"/>
    <d v="2019-09-18T00:00:00"/>
    <d v="2019-08-01T00:00:00"/>
    <d v="2020-04-30T00:00:00"/>
    <s v="LIB.  //  Libe"/>
    <s v="LIBERADO"/>
    <n v="0"/>
    <n v="0"/>
    <n v="0"/>
    <n v="0"/>
    <n v="0"/>
    <n v="0"/>
    <n v="6136250"/>
    <n v="0"/>
    <n v="0"/>
    <n v="0"/>
    <n v="6136250"/>
  </r>
  <r>
    <x v="6"/>
    <s v="COMITÉ CUNDINAMARCA"/>
    <x v="1"/>
    <s v="2-644120103"/>
    <s v="FNCFO.001.01.01.01.04"/>
    <x v="1"/>
    <x v="1"/>
    <s v="NUTRICION"/>
    <s v="2-644120103"/>
    <s v="MEJOR PRODUC VILLAGO TOPAIPI Y LA PALMA"/>
    <s v="VANEGAS GOMEZ RODOLFO"/>
    <s v="2-644120103"/>
    <n v="0"/>
    <s v="ZPS0001"/>
    <s v="Proyecto"/>
    <d v="2019-10-01T00:00:00"/>
    <d v="2019-09-02T00:00:00"/>
    <d v="2019-12-31T00:00:00"/>
    <s v="LIB.  //  Libe"/>
    <s v="LIBERADO"/>
    <n v="0"/>
    <n v="0"/>
    <n v="0"/>
    <n v="0"/>
    <n v="0"/>
    <n v="0"/>
    <n v="21894000"/>
    <n v="0"/>
    <n v="0"/>
    <n v="0"/>
    <n v="21894000"/>
  </r>
  <r>
    <x v="6"/>
    <s v="COMITÉ CUNDINAMARCA"/>
    <x v="1"/>
    <s v="2-644120104"/>
    <s v="FNCFO.001.01.03.02.02"/>
    <x v="2"/>
    <x v="7"/>
    <s v="VIVIENDA"/>
    <s v="2-644120104"/>
    <s v="MEJOR VIVIENDA RURAL USUA ACUESPERANZA"/>
    <s v="CADENA OJEDA DIONISIO"/>
    <s v="2-644120104"/>
    <n v="0"/>
    <s v="ZPS0001"/>
    <s v="Proyecto"/>
    <d v="2019-10-07T00:00:00"/>
    <d v="2019-08-01T00:00:00"/>
    <d v="2019-12-31T00:00:00"/>
    <s v="LIB.  //  Libe"/>
    <s v="LIBERADO"/>
    <n v="0"/>
    <n v="0"/>
    <n v="0"/>
    <n v="0"/>
    <n v="0"/>
    <n v="0"/>
    <n v="4800008"/>
    <n v="0"/>
    <n v="0"/>
    <n v="0"/>
    <n v="4800008"/>
  </r>
  <r>
    <x v="6"/>
    <s v="COMITÉ CUNDINAMARCA"/>
    <x v="1"/>
    <s v="2-644120105"/>
    <s v="FNCFO.001.01.03.02.05"/>
    <x v="2"/>
    <x v="7"/>
    <s v="VÍAS"/>
    <s v="2-644120105"/>
    <s v="MEJOR VIAS TERCIARIAS MUNICIPIO CHAGUANI"/>
    <s v="CASTILLO OLAYA RICARDO AN"/>
    <s v="2-644120105"/>
    <n v="0"/>
    <s v="ZPS0001"/>
    <s v="Proyecto"/>
    <d v="2019-10-08T00:00:00"/>
    <d v="2019-10-08T00:00:00"/>
    <d v="2019-12-09T00:00:00"/>
    <s v="LIB.  //  Libe"/>
    <s v="LIBERADO"/>
    <n v="0"/>
    <n v="0"/>
    <n v="0"/>
    <n v="0"/>
    <n v="0"/>
    <n v="0"/>
    <n v="2000000"/>
    <n v="0"/>
    <n v="0"/>
    <n v="0"/>
    <n v="2000000"/>
  </r>
  <r>
    <x v="6"/>
    <s v="COMITÉ CUNDINAMARCA"/>
    <x v="1"/>
    <s v="2-644120106"/>
    <s v="FNCFO.001.01.01.02.04"/>
    <x v="1"/>
    <x v="2"/>
    <s v="BENEFICIO SECO"/>
    <s v="2-644120106"/>
    <s v="MEJOR COMPETI CAFICUL PROVINCIA GUALIVA"/>
    <s v="ROBAYO NESTOR JAVIER"/>
    <s v="2-644120106"/>
    <n v="0"/>
    <s v="ZPS0001"/>
    <s v="Proyecto"/>
    <d v="2019-10-09T00:00:00"/>
    <d v="2019-09-02T00:00:00"/>
    <d v="2019-12-31T00:00:00"/>
    <s v="LIB.  //  Libe"/>
    <s v="LIBERADO"/>
    <n v="0"/>
    <n v="0"/>
    <n v="0"/>
    <n v="0"/>
    <n v="0"/>
    <n v="0"/>
    <n v="10642268"/>
    <n v="0"/>
    <n v="0"/>
    <n v="0"/>
    <n v="10642268"/>
  </r>
  <r>
    <x v="6"/>
    <s v="COMITÉ CUNDINAMARCA"/>
    <x v="1"/>
    <s v="2-644120107"/>
    <s v="FNCFO.001.01.03.02.05"/>
    <x v="2"/>
    <x v="7"/>
    <s v="VÍAS"/>
    <s v="2-644120107"/>
    <s v="MEJOR INFRAES VIAL MUNICIPIO DE SUPATA"/>
    <s v="ROBAYO NESTOR JAVIER"/>
    <s v="2-644120107"/>
    <n v="0"/>
    <s v="ZPS0001"/>
    <s v="Proyecto"/>
    <d v="2019-10-09T00:00:00"/>
    <d v="2019-09-02T00:00:00"/>
    <d v="2019-12-31T00:00:00"/>
    <s v="LIB.  //  Libe"/>
    <s v="LIBERADO"/>
    <n v="0"/>
    <n v="0"/>
    <n v="0"/>
    <n v="0"/>
    <n v="0"/>
    <n v="0"/>
    <n v="2000000"/>
    <n v="0"/>
    <n v="0"/>
    <n v="0"/>
    <n v="2000000"/>
  </r>
  <r>
    <x v="6"/>
    <s v="COMITÉ CUNDINAMARCA"/>
    <x v="1"/>
    <s v="2-644120108"/>
    <s v="FNCFO.001.01.03.02.05"/>
    <x v="2"/>
    <x v="7"/>
    <s v="VÍAS"/>
    <s v="2-644120108"/>
    <s v="MEJOR INFRAES VIAL MUNICIPIO DE VERGARA"/>
    <s v="ROBAYO NESTOR JAVIER"/>
    <s v="2-644120108"/>
    <n v="0"/>
    <s v="ZPS0001"/>
    <s v="Proyecto"/>
    <d v="2019-10-09T00:00:00"/>
    <d v="2019-09-16T00:00:00"/>
    <d v="2019-12-31T00:00:00"/>
    <s v="LIB.  //  Libe"/>
    <s v="LIBERADO"/>
    <n v="0"/>
    <n v="0"/>
    <n v="0"/>
    <n v="0"/>
    <n v="0"/>
    <n v="0"/>
    <n v="3000000"/>
    <n v="0"/>
    <n v="0"/>
    <n v="0"/>
    <n v="3000000"/>
  </r>
  <r>
    <x v="6"/>
    <s v="COMITÉ CUNDINAMARCA"/>
    <x v="1"/>
    <s v="2-644120109"/>
    <s v="FNCFO.001.01.01.01.01"/>
    <x v="1"/>
    <x v="1"/>
    <s v="RENOVACIÓN VARIEDAD RESISTENTE"/>
    <s v="2-644120109"/>
    <s v="FOMEN RENOVA SIEMBRA CAFE SUMAPA ORIENTE"/>
    <s v="FAJARDO MONCADA RAMIRO"/>
    <s v="2-644120109"/>
    <n v="0"/>
    <s v="ZPS0001"/>
    <s v="Proyecto"/>
    <d v="2019-10-16T00:00:00"/>
    <d v="2019-10-31T00:00:00"/>
    <d v="2020-10-30T00:00:00"/>
    <s v="LIB.  //  Libe"/>
    <s v="LIBERADO"/>
    <n v="0"/>
    <n v="0"/>
    <n v="0"/>
    <n v="0"/>
    <n v="0"/>
    <n v="0"/>
    <n v="17240000"/>
    <n v="0"/>
    <n v="0"/>
    <n v="0"/>
    <n v="17240000"/>
  </r>
  <r>
    <x v="6"/>
    <s v="COMITÉ CUNDINAMARCA"/>
    <x v="1"/>
    <s v="2-644120110"/>
    <s v="FNCFO.001.01.03.02.02"/>
    <x v="2"/>
    <x v="7"/>
    <s v="VIVIENDA"/>
    <s v="2-644120110"/>
    <s v="MEJORAMIENTO VIVIENDA RURAL ALSACIA"/>
    <s v="CASTILLO OLAYA RICARDO AN"/>
    <s v="2-644120110"/>
    <n v="0"/>
    <s v="ZPS0001"/>
    <s v="Proyecto"/>
    <d v="2019-11-07T00:00:00"/>
    <d v="2019-11-07T00:00:00"/>
    <d v="2020-03-06T00:00:00"/>
    <s v="LIB.  //  Libe"/>
    <s v="LIBERADO"/>
    <n v="0"/>
    <n v="0"/>
    <n v="0"/>
    <n v="0"/>
    <n v="0"/>
    <n v="0"/>
    <n v="1976014"/>
    <n v="0"/>
    <n v="0"/>
    <n v="0"/>
    <n v="1976014"/>
  </r>
  <r>
    <x v="6"/>
    <s v="COMITÉ CUNDINAMARCA"/>
    <x v="1"/>
    <s v="2-644120111"/>
    <s v="FNCFO.001.01.03.02.03"/>
    <x v="2"/>
    <x v="7"/>
    <s v="SANEAMIENTO BÁSICO"/>
    <s v="2-644120111"/>
    <s v="APOYO AL MEJORAM ACUEDUCTO LAGUNITAS"/>
    <s v="CASTILLO OLAYA RICARDO AN"/>
    <s v="2-644120111"/>
    <n v="0"/>
    <s v="ZPS0001"/>
    <s v="Proyecto"/>
    <d v="2019-11-07T00:00:00"/>
    <d v="2019-11-07T00:00:00"/>
    <d v="2020-04-06T00:00:00"/>
    <s v="LIB.  //  Libe"/>
    <s v="LIBERADO"/>
    <n v="0"/>
    <n v="0"/>
    <n v="0"/>
    <n v="0"/>
    <n v="0"/>
    <n v="0"/>
    <n v="3000000"/>
    <n v="0"/>
    <n v="0"/>
    <n v="0"/>
    <n v="3000000"/>
  </r>
  <r>
    <x v="6"/>
    <s v="COMITÉ CUNDINAMARCA"/>
    <x v="1"/>
    <s v="2-644120112"/>
    <s v="FNCFO.001.01.03.02.04"/>
    <x v="2"/>
    <x v="7"/>
    <s v="INFRAESTRUCTURA SOCIAL"/>
    <s v="2-644120112"/>
    <s v="MEJOR INFRAEST SALON COMUN VER PARAMONT"/>
    <s v="CASTILLO OLAYA RICARDO AN"/>
    <s v="2-644120112"/>
    <n v="0"/>
    <s v="ZPS0001"/>
    <s v="Proyecto"/>
    <d v="2019-11-07T00:00:00"/>
    <d v="2019-11-07T00:00:00"/>
    <d v="2020-03-06T00:00:00"/>
    <s v="LIB.  //  Libe"/>
    <s v="LIBERADO"/>
    <n v="0"/>
    <n v="0"/>
    <n v="0"/>
    <n v="0"/>
    <n v="0"/>
    <n v="0"/>
    <n v="1000000"/>
    <n v="0"/>
    <n v="0"/>
    <n v="0"/>
    <n v="1000000"/>
  </r>
  <r>
    <x v="6"/>
    <s v="COMITÉ CUNDINAMARCA"/>
    <x v="1"/>
    <s v="2-644120113"/>
    <s v="FNCFO.001.01.01.01.01"/>
    <x v="1"/>
    <x v="1"/>
    <s v="RENOVACIÓN VARIEDAD RESISTENTE"/>
    <s v="2-644120113"/>
    <s v="FORTALE CAFICULTURA TEQUENDAMA NORTE"/>
    <s v="CADENA OJEDA DIONISIO"/>
    <s v="2-644120113"/>
    <n v="0"/>
    <s v="ZPS0001"/>
    <s v="Proyecto"/>
    <d v="2019-11-18T00:00:00"/>
    <d v="2019-11-18T00:00:00"/>
    <d v="2020-04-17T00:00:00"/>
    <s v="LIB.  //  Libe"/>
    <s v="LIBERADO"/>
    <n v="0"/>
    <n v="0"/>
    <n v="0"/>
    <n v="0"/>
    <n v="0"/>
    <n v="0"/>
    <n v="11000000"/>
    <n v="0"/>
    <n v="0"/>
    <n v="0"/>
    <n v="11000000"/>
  </r>
  <r>
    <x v="6"/>
    <s v="COMITÉ CUNDINAMARCA"/>
    <x v="1"/>
    <s v="2-644120114"/>
    <s v="FNCFO.001.01.03.02.03"/>
    <x v="2"/>
    <x v="7"/>
    <s v="SANEAMIENTO BÁSICO"/>
    <s v="2-644120114"/>
    <s v="MEJOR EN CAPTACION AGUA ACUEDUCT GUALIVA"/>
    <s v="ROBAYO NESTOR JAVIER"/>
    <s v="2-644120114"/>
    <n v="0"/>
    <s v="ZPS0001"/>
    <s v="Proyecto"/>
    <d v="2019-11-21T00:00:00"/>
    <d v="2019-11-26T00:00:00"/>
    <d v="2019-12-31T00:00:00"/>
    <s v="LIB.  //  Libe"/>
    <s v="LIBERADO"/>
    <n v="0"/>
    <n v="0"/>
    <n v="0"/>
    <n v="0"/>
    <n v="0"/>
    <n v="0"/>
    <n v="4978008"/>
    <n v="0"/>
    <n v="0"/>
    <n v="0"/>
    <n v="4978008"/>
  </r>
  <r>
    <x v="6"/>
    <s v="COMITÉ CUNDINAMARCA"/>
    <x v="1"/>
    <s v="2-644120115"/>
    <s v="FNCFO.001.01.01.02.04"/>
    <x v="1"/>
    <x v="2"/>
    <s v="BENEFICIO SECO"/>
    <s v="2-644120115"/>
    <s v="MEJOR INFRA POSCOSECHA TEQUENDAMA NORTE"/>
    <s v="CADENA OJEDA DIONISIO"/>
    <s v="2-644120115"/>
    <n v="0"/>
    <s v="ZPS0001"/>
    <s v="Proyecto"/>
    <d v="2019-11-27T00:00:00"/>
    <d v="2019-11-27T00:00:00"/>
    <d v="2019-12-31T00:00:00"/>
    <s v="LIB.  //  Libe"/>
    <s v="LIBERADO"/>
    <n v="0"/>
    <n v="0"/>
    <n v="0"/>
    <n v="0"/>
    <n v="0"/>
    <n v="0"/>
    <n v="7750000"/>
    <n v="0"/>
    <n v="0"/>
    <n v="0"/>
    <n v="7750000"/>
  </r>
  <r>
    <x v="6"/>
    <s v="COMITÉ CUNDINAMARCA"/>
    <x v="1"/>
    <s v="2-644120116"/>
    <s v="FNCFO.001.01.01.01.01"/>
    <x v="1"/>
    <x v="1"/>
    <s v="RENOVACIÓN VARIEDAD RESISTENTE"/>
    <s v="2-644120116"/>
    <s v="MEJOR PRODUCTI CAFICUL MAGDALENA CENTRO"/>
    <s v="CADENA OJEDA DIONISIO"/>
    <s v="2-644120116"/>
    <n v="0"/>
    <s v="ZPS0001"/>
    <s v="Proyecto"/>
    <d v="2019-11-27T00:00:00"/>
    <d v="2019-11-27T00:00:00"/>
    <d v="2019-12-31T00:00:00"/>
    <s v="LIB.  //  Libe"/>
    <s v="LIBERADO"/>
    <n v="0"/>
    <n v="0"/>
    <n v="0"/>
    <n v="0"/>
    <n v="0"/>
    <n v="0"/>
    <n v="5000000"/>
    <n v="0"/>
    <n v="0"/>
    <n v="0"/>
    <n v="5000000"/>
  </r>
  <r>
    <x v="6"/>
    <s v="COMITÉ CUNDINAMARCA"/>
    <x v="1"/>
    <s v="2-644120117"/>
    <s v="FNCFO.001.01.01.01.01"/>
    <x v="1"/>
    <x v="1"/>
    <s v="RENOVACIÓN VARIEDAD RESISTENTE"/>
    <s v="2-644120117"/>
    <s v="PRODUC ALMACIGOS SECCIONAL TABOR 2019"/>
    <s v="CASTILLO OLAYA RICARDO AN"/>
    <s v="2-644120117"/>
    <n v="0"/>
    <s v="ZPS0001"/>
    <s v="Proyecto"/>
    <d v="2019-11-27T00:00:00"/>
    <d v="2019-11-27T00:00:00"/>
    <d v="2020-05-20T00:00:00"/>
    <s v="LIB.  //  Libe"/>
    <s v="LIBERADO"/>
    <n v="0"/>
    <n v="0"/>
    <n v="0"/>
    <n v="0"/>
    <n v="0"/>
    <n v="0"/>
    <n v="13745000"/>
    <n v="0"/>
    <n v="0"/>
    <n v="0"/>
    <n v="13745000"/>
  </r>
  <r>
    <x v="6"/>
    <s v="COMITÉ CUNDINAMARCA"/>
    <x v="1"/>
    <s v="3-644120004"/>
    <s v="FNCFO.001.01.03.01.01"/>
    <x v="2"/>
    <x v="6"/>
    <s v="EDUCACIÓN FORMAL"/>
    <s v="3-644120004"/>
    <s v="PROGRAMA NIÑOS PILOS CUNDINAMARCA 2019"/>
    <s v="SARRIA FRANCO SONIA"/>
    <s v="3-644120004"/>
    <n v="0"/>
    <s v="ZPS0001"/>
    <s v="Proyecto"/>
    <d v="2019-06-25T00:00:00"/>
    <d v="2019-05-03T00:00:00"/>
    <d v="2019-07-31T00:00:00"/>
    <s v="CERR  //  Libe"/>
    <s v="CERRADO"/>
    <n v="0"/>
    <n v="0"/>
    <n v="0"/>
    <n v="2000000"/>
    <n v="0"/>
    <n v="0"/>
    <n v="0"/>
    <n v="0"/>
    <n v="0"/>
    <n v="0"/>
    <n v="2000000"/>
  </r>
  <r>
    <x v="6"/>
    <s v="COMITÉ CUNDINAMARCA"/>
    <x v="1"/>
    <s v="4-644120017"/>
    <s v="FNCFO.001.01.01.01.02"/>
    <x v="1"/>
    <x v="1"/>
    <s v="EDAD PROMEDIO"/>
    <s v="4-644120017"/>
    <s v="MEJOR PROD Y RENTAB CAFICU SADR 004 2018"/>
    <s v="ROBAYO NESTOR JAVIER"/>
    <s v="4-644120017"/>
    <n v="0"/>
    <s v="ZPS0001"/>
    <s v="Proyecto"/>
    <d v="2018-01-31T00:00:00"/>
    <d v="2018-01-30T00:00:00"/>
    <d v="2020-03-06T00:00:00"/>
    <s v="LIB.  //  Libe"/>
    <s v="LIBERADO"/>
    <n v="0"/>
    <n v="0"/>
    <n v="2480903870"/>
    <n v="0"/>
    <n v="0"/>
    <n v="0"/>
    <n v="1237757939"/>
    <n v="0"/>
    <n v="0"/>
    <n v="0"/>
    <n v="3718661809"/>
  </r>
  <r>
    <x v="6"/>
    <s v="COMITÉ CUNDINAMARCA"/>
    <x v="1"/>
    <s v="4-644120019"/>
    <s v="FNCFO.001.01.03.02.04"/>
    <x v="2"/>
    <x v="7"/>
    <s v="INFRAESTRUCTURA SOCIAL"/>
    <s v="4-644120019"/>
    <s v="MEJOR INFRAES EDUCA NUTR INFAN SANT TERE"/>
    <s v="ROBAYO NESTOR JAVIER"/>
    <s v="4-644120019"/>
    <n v="0"/>
    <s v="ZPS0001"/>
    <s v="Proyecto"/>
    <d v="2018-08-03T00:00:00"/>
    <d v="2018-10-01T00:00:00"/>
    <d v="2020-05-08T00:00:00"/>
    <s v="LIB.  //  Libe"/>
    <s v="LIBERADO"/>
    <n v="0"/>
    <n v="483894"/>
    <n v="0"/>
    <n v="0"/>
    <n v="0"/>
    <n v="28386445"/>
    <n v="0"/>
    <n v="0"/>
    <n v="0"/>
    <n v="0"/>
    <n v="28870339"/>
  </r>
  <r>
    <x v="6"/>
    <s v="COMITÉ CUNDINAMARCA"/>
    <x v="1"/>
    <s v="4-644120021"/>
    <s v="FNCFO.001.01.01.02.04"/>
    <x v="1"/>
    <x v="2"/>
    <s v="BENEFICIO SECO"/>
    <s v="4-644120021"/>
    <s v="DESAR ACTIVI COMPLEM CN-2018-1445"/>
    <s v="CHAVEZ VARELA RAUL ERNEST"/>
    <s v="4-644120021"/>
    <n v="0"/>
    <s v="ZPS0001"/>
    <s v="Proyecto"/>
    <d v="2018-11-22T00:00:00"/>
    <d v="2018-11-27T00:00:00"/>
    <d v="2019-05-27T00:00:00"/>
    <s v="CERR  //  Libe"/>
    <s v="CERRADO"/>
    <n v="0"/>
    <n v="9956152"/>
    <n v="0"/>
    <n v="0"/>
    <n v="0"/>
    <n v="0"/>
    <n v="22238296"/>
    <n v="0"/>
    <n v="0"/>
    <n v="0"/>
    <n v="32194448"/>
  </r>
  <r>
    <x v="6"/>
    <s v="COMITÉ CUNDINAMARCA"/>
    <x v="1"/>
    <s v="4-644120022"/>
    <s v="FNCFO.001.01.01.01.05"/>
    <x v="1"/>
    <x v="1"/>
    <s v="JOVEN Y PRODUCTIVO"/>
    <s v="4-644120022"/>
    <s v="FOMEN PRODU CAFICUL ZIPACON CN 2018 1447"/>
    <s v="CADENA OJEDA DIONISIO"/>
    <s v="4-644120022"/>
    <n v="0"/>
    <s v="ZPS0001"/>
    <s v="Proyecto"/>
    <d v="2018-12-14T00:00:00"/>
    <d v="2018-12-14T00:00:00"/>
    <d v="2019-12-13T00:00:00"/>
    <s v="LIB.  //  Libe"/>
    <s v="LIBERADO"/>
    <n v="0"/>
    <n v="9722569"/>
    <n v="0"/>
    <n v="0"/>
    <n v="0"/>
    <n v="0"/>
    <n v="8590580"/>
    <n v="0"/>
    <n v="0"/>
    <n v="0"/>
    <n v="18313149"/>
  </r>
  <r>
    <x v="6"/>
    <s v="COMITÉ CUNDINAMARCA"/>
    <x v="1"/>
    <s v="4-644120023"/>
    <s v="FNCFO.001.01.01.02.04"/>
    <x v="1"/>
    <x v="2"/>
    <s v="BENEFICIO SECO"/>
    <s v="4-644120023"/>
    <s v="MEJOR INFRA SECAD SAN CAYET CN 2019 0402"/>
    <s v="VANEGAS GOMEZ RODOLFO"/>
    <s v="4-644120023"/>
    <n v="0"/>
    <s v="ZPS0001"/>
    <s v="Proyecto"/>
    <d v="2019-04-11T00:00:00"/>
    <d v="2019-04-08T00:00:00"/>
    <d v="2019-12-13T00:00:00"/>
    <s v="LIB.  //  Libe"/>
    <s v="LIBERADO"/>
    <n v="0"/>
    <n v="4909635"/>
    <n v="0"/>
    <n v="0"/>
    <n v="0"/>
    <n v="0"/>
    <n v="4998000"/>
    <n v="0"/>
    <n v="0"/>
    <n v="0"/>
    <n v="9907635"/>
  </r>
  <r>
    <x v="6"/>
    <s v="COMITÉ CUNDINAMARCA"/>
    <x v="1"/>
    <s v="4-644120024"/>
    <s v="FNCFO.001.01.01.01.05"/>
    <x v="1"/>
    <x v="1"/>
    <s v="JOVEN Y PRODUCTIVO"/>
    <s v="4-644120024"/>
    <s v="MEJOR PRODUC CAFE YACOPI CN-2019-0415"/>
    <s v="VANEGAS GOMEZ RODOLFO"/>
    <s v="4-644120024"/>
    <n v="0"/>
    <s v="ZPS0001"/>
    <s v="Proyecto"/>
    <d v="2019-04-23T00:00:00"/>
    <d v="2019-06-05T00:00:00"/>
    <d v="2020-03-31T00:00:00"/>
    <s v="LIB.  //  Libe"/>
    <s v="LIBERADO"/>
    <n v="0"/>
    <n v="12989450"/>
    <n v="0"/>
    <n v="0"/>
    <n v="0"/>
    <n v="0"/>
    <n v="9999900"/>
    <n v="0"/>
    <n v="0"/>
    <n v="0"/>
    <n v="22989350"/>
  </r>
  <r>
    <x v="6"/>
    <s v="COMITÉ CUNDINAMARCA"/>
    <x v="1"/>
    <s v="4-644120025"/>
    <s v="FNCFO.001.01.01.01.04"/>
    <x v="1"/>
    <x v="1"/>
    <s v="NUTRICION"/>
    <s v="4-644120025"/>
    <s v="AUMEN PRODU CAFICU SADR 003 CN 2019 0395"/>
    <s v="MORA VARGAS ANYUL DEL PIL"/>
    <s v="4-644120025"/>
    <n v="0"/>
    <s v="ZPS0001"/>
    <s v="Proyecto"/>
    <d v="2019-04-30T00:00:00"/>
    <d v="2019-04-30T00:00:00"/>
    <d v="2019-12-30T00:00:00"/>
    <s v="LIB.  //  Libe"/>
    <s v="LIBERADO"/>
    <n v="0"/>
    <n v="0"/>
    <n v="293230525"/>
    <n v="0"/>
    <n v="0"/>
    <n v="0"/>
    <n v="29683371"/>
    <n v="0"/>
    <n v="0"/>
    <n v="0"/>
    <n v="322913896"/>
  </r>
  <r>
    <x v="6"/>
    <s v="COMITÉ CUNDINAMARCA"/>
    <x v="1"/>
    <s v="4-644120026"/>
    <s v="FNCFO.001.01.01.02.02"/>
    <x v="1"/>
    <x v="2"/>
    <s v="FERTILIZACION"/>
    <s v="4-644120026"/>
    <s v="MEJOR PROD Y COMP ALBAN CN 2019-0410"/>
    <s v="ROJAS SEPULVEDA LEONARDO"/>
    <s v="4-644120026"/>
    <n v="0"/>
    <s v="ZPS0001"/>
    <s v="Proyecto"/>
    <d v="2019-05-27T00:00:00"/>
    <d v="2019-05-14T00:00:00"/>
    <d v="2019-11-29T00:00:00"/>
    <s v="CERR  //  Libe"/>
    <s v="CERRADO"/>
    <n v="0"/>
    <n v="7866030"/>
    <n v="0"/>
    <n v="0"/>
    <n v="0"/>
    <n v="0"/>
    <n v="9928000"/>
    <n v="0"/>
    <n v="0"/>
    <n v="0"/>
    <n v="17794030"/>
  </r>
  <r>
    <x v="6"/>
    <s v="COMITÉ CUNDINAMARCA"/>
    <x v="1"/>
    <s v="4-644120027"/>
    <s v="FNCFO.001.01.01.02.04"/>
    <x v="1"/>
    <x v="2"/>
    <s v="BENEFICIO SECO"/>
    <s v="4-644120027"/>
    <s v="MEJOR SECA NUTRICI EL PEÑON CN-2019-0633"/>
    <s v="VANEGAS GOMEZ RODOLFO"/>
    <s v="4-644120027"/>
    <n v="0"/>
    <s v="ZPS0001"/>
    <s v="Proyecto"/>
    <d v="2019-06-11T00:00:00"/>
    <d v="2019-06-10T00:00:00"/>
    <d v="2019-12-31T00:00:00"/>
    <s v="LIB.  //  Libe"/>
    <s v="LIBERADO"/>
    <n v="0"/>
    <n v="14524938"/>
    <n v="0"/>
    <n v="0"/>
    <n v="0"/>
    <n v="0"/>
    <n v="720000"/>
    <n v="0"/>
    <n v="0"/>
    <n v="0"/>
    <n v="15244938"/>
  </r>
  <r>
    <x v="6"/>
    <s v="COMITÉ CUNDINAMARCA"/>
    <x v="1"/>
    <s v="4-644120028"/>
    <s v="FNCFO.001.01.01.02.02"/>
    <x v="1"/>
    <x v="2"/>
    <s v="FERTILIZACION"/>
    <s v="4-644120028"/>
    <s v="APOYO FERTIL CAFETA LA PEÑA CN-2019-0622"/>
    <s v="VANEGAS GOMEZ RODOLFO"/>
    <s v="4-644120028"/>
    <n v="0"/>
    <s v="ZPS0001"/>
    <s v="Proyecto"/>
    <d v="2019-06-11T00:00:00"/>
    <d v="2019-06-10T00:00:00"/>
    <d v="2019-12-31T00:00:00"/>
    <s v="LIB.  //  Libe"/>
    <s v="LIBERADO"/>
    <n v="0"/>
    <n v="9985387"/>
    <n v="0"/>
    <n v="0"/>
    <n v="0"/>
    <n v="0"/>
    <n v="5099910"/>
    <n v="0"/>
    <n v="0"/>
    <n v="0"/>
    <n v="15085297"/>
  </r>
  <r>
    <x v="6"/>
    <s v="COMITÉ CUNDINAMARCA"/>
    <x v="1"/>
    <s v="4-644120029"/>
    <s v="FNCFO.001.01.01.02.04"/>
    <x v="1"/>
    <x v="2"/>
    <s v="BENEFICIO SECO"/>
    <s v="4-644120029"/>
    <s v="MEJOR INFRA BENEFICIO PAIME CN-2019-0707"/>
    <s v="VANEGAS GOMEZ RODOLFO"/>
    <s v="4-644120029"/>
    <n v="0"/>
    <s v="ZPS0001"/>
    <s v="Proyecto"/>
    <d v="2019-06-11T00:00:00"/>
    <d v="2019-06-12T00:00:00"/>
    <d v="2019-12-31T00:00:00"/>
    <s v="LIB.  //  Libe"/>
    <s v="LIBERADO"/>
    <n v="0"/>
    <n v="19902216"/>
    <n v="0"/>
    <n v="0"/>
    <n v="0"/>
    <n v="0"/>
    <n v="9735390"/>
    <n v="0"/>
    <n v="0"/>
    <n v="0"/>
    <n v="29637606"/>
  </r>
  <r>
    <x v="6"/>
    <s v="COMITÉ CUNDINAMARCA"/>
    <x v="1"/>
    <s v="4-644120030"/>
    <s v="FNCFO.001.01.01.01.01"/>
    <x v="1"/>
    <x v="1"/>
    <s v="RENOVACIÓN VARIEDAD RESISTENTE"/>
    <s v="4-644120030"/>
    <s v="FOMENTO RENOVA CAFETA PANDI CN-2019-0810"/>
    <s v="FAJARDO MONCADA RAMIRO"/>
    <s v="4-644120030"/>
    <n v="0"/>
    <s v="ZPS0001"/>
    <s v="Proyecto"/>
    <d v="2019-07-04T00:00:00"/>
    <d v="2019-06-25T00:00:00"/>
    <d v="2019-12-24T00:00:00"/>
    <s v="LIB.  //  Libe"/>
    <s v="LIBERADO"/>
    <n v="0"/>
    <n v="5550626"/>
    <n v="0"/>
    <n v="0"/>
    <n v="0"/>
    <n v="0"/>
    <n v="1000000"/>
    <n v="0"/>
    <n v="0"/>
    <n v="0"/>
    <n v="6550626"/>
  </r>
  <r>
    <x v="6"/>
    <s v="COMITÉ CUNDINAMARCA"/>
    <x v="1"/>
    <s v="4-644120031"/>
    <s v="FNCFO.001.01.01.01.05"/>
    <x v="1"/>
    <x v="1"/>
    <s v="JOVEN Y PRODUCTIVO"/>
    <s v="4-644120031"/>
    <s v="INCENTIVO RENOVA ZOCA VIOTA CN-2019-0871"/>
    <s v="DUQUE DUQUE JHON HARVEY"/>
    <s v="4-644120031"/>
    <n v="0"/>
    <s v="ZPS0001"/>
    <s v="Proyecto"/>
    <d v="2019-07-24T00:00:00"/>
    <d v="2019-07-11T00:00:00"/>
    <d v="2019-12-31T00:00:00"/>
    <s v="LIB.  //  Libe"/>
    <s v="LIBERADO"/>
    <n v="0"/>
    <n v="4987144"/>
    <n v="0"/>
    <n v="0"/>
    <n v="0"/>
    <n v="0"/>
    <n v="600000"/>
    <n v="0"/>
    <n v="0"/>
    <n v="0"/>
    <n v="5587144"/>
  </r>
  <r>
    <x v="6"/>
    <s v="COMITÉ CUNDINAMARCA"/>
    <x v="1"/>
    <s v="4-644120032"/>
    <s v="FNCFO.001.01.01.01.01"/>
    <x v="1"/>
    <x v="1"/>
    <s v="RENOVACIÓN VARIEDAD RESISTENTE"/>
    <s v="4-644120032"/>
    <s v="INCENT RENOV ZOCA SAN ANTON CN-2019-0866"/>
    <s v="DUQUE DUQUE JHON HARVEY"/>
    <s v="4-644120032"/>
    <n v="0"/>
    <s v="ZPS0001"/>
    <s v="Proyecto"/>
    <d v="2019-07-29T00:00:00"/>
    <d v="2019-07-12T00:00:00"/>
    <d v="2019-12-31T00:00:00"/>
    <s v="LIB.  //  Libe"/>
    <s v="LIBERADO"/>
    <n v="0"/>
    <n v="8861221"/>
    <n v="0"/>
    <n v="0"/>
    <n v="0"/>
    <n v="0"/>
    <n v="4600000"/>
    <n v="0"/>
    <n v="0"/>
    <n v="0"/>
    <n v="13461221"/>
  </r>
  <r>
    <x v="6"/>
    <s v="COMITÉ CUNDINAMARCA"/>
    <x v="1"/>
    <s v="4-644120033"/>
    <s v="FNCFO.001.01.01.02.04"/>
    <x v="1"/>
    <x v="2"/>
    <s v="BENEFICIO SECO"/>
    <s v="4-644120033"/>
    <s v="MEJOR PRODUC CAFICU GUADUAS CN-2019-0709"/>
    <s v="CASTILLO OLAYA RICARDO AN"/>
    <s v="4-644120033"/>
    <n v="0"/>
    <s v="ZPS0001"/>
    <s v="Proyecto"/>
    <d v="2019-07-29T00:00:00"/>
    <d v="2019-07-26T00:00:00"/>
    <d v="2019-11-12T00:00:00"/>
    <s v="LIB.  //  Libe"/>
    <s v="LIBERADO"/>
    <n v="0"/>
    <n v="23533077"/>
    <n v="0"/>
    <n v="0"/>
    <n v="0"/>
    <n v="0"/>
    <n v="4680000"/>
    <n v="0"/>
    <n v="0"/>
    <n v="0"/>
    <n v="28213077"/>
  </r>
  <r>
    <x v="6"/>
    <s v="COMITÉ CUNDINAMARCA"/>
    <x v="1"/>
    <s v="4-644120034"/>
    <s v="FNCFO.001.01.01.01.04"/>
    <x v="1"/>
    <x v="1"/>
    <s v="NUTRICION"/>
    <s v="4-644120034"/>
    <s v="MEJOR PRODUC CAFICU NIMAIMA CN-2019-0894"/>
    <s v="ROBAYO NESTOR JAVIER"/>
    <s v="4-644120034"/>
    <n v="0"/>
    <s v="ZPS0001"/>
    <s v="Proyecto"/>
    <d v="2019-08-08T00:00:00"/>
    <d v="2019-07-02T00:00:00"/>
    <d v="2019-12-31T00:00:00"/>
    <s v="LIB.  //  Libe"/>
    <s v="LIBERADO"/>
    <n v="0"/>
    <n v="10898169"/>
    <n v="0"/>
    <n v="0"/>
    <n v="0"/>
    <n v="0"/>
    <n v="999996"/>
    <n v="0"/>
    <n v="0"/>
    <n v="0"/>
    <n v="11898165"/>
  </r>
  <r>
    <x v="6"/>
    <s v="COMITÉ CUNDINAMARCA"/>
    <x v="1"/>
    <s v="4-644120035"/>
    <s v="FNCFO.001.01.01.02.04"/>
    <x v="1"/>
    <x v="2"/>
    <s v="BENEFICIO SECO"/>
    <s v="4-644120035"/>
    <s v="EMPOD SOCIA ECON ASOMUCAVIT CN-2019-1231"/>
    <s v="DUQUE DUQUE JHON HARVEY"/>
    <s v="4-644120035"/>
    <n v="60"/>
    <s v="ZPS0001"/>
    <s v="Proyecto"/>
    <d v="2019-10-16T00:00:00"/>
    <d v="2019-10-28T00:00:00"/>
    <d v="2021-10-27T00:00:00"/>
    <s v="LIB.  //  Libe"/>
    <s v="LIBERADO"/>
    <n v="0"/>
    <n v="0"/>
    <n v="0"/>
    <n v="0"/>
    <n v="0"/>
    <n v="0"/>
    <n v="650481.6"/>
    <n v="0"/>
    <n v="0"/>
    <n v="0"/>
    <n v="650481.6"/>
  </r>
  <r>
    <x v="6"/>
    <s v="COMITÉ CUNDINAMARCA"/>
    <x v="1"/>
    <s v="4-644120035"/>
    <s v="FNCFO.001.01.03.05.01"/>
    <x v="2"/>
    <x v="10"/>
    <s v="EMPODERAMIENTO"/>
    <s v="4-644120035"/>
    <s v="EMPOD SOCIA ECON ASOMUCAVIT CN-2019-1231"/>
    <s v="DUQUE DUQUE JHON HARVEY"/>
    <s v="4-644120035"/>
    <n v="40"/>
    <s v="ZPS0001"/>
    <s v="Proyecto"/>
    <d v="2019-10-16T00:00:00"/>
    <d v="2019-10-28T00:00:00"/>
    <d v="2021-10-27T00:00:00"/>
    <s v="LIB.  //  Libe"/>
    <s v="LIBERADO"/>
    <n v="0"/>
    <n v="0"/>
    <n v="0"/>
    <n v="0"/>
    <n v="0"/>
    <n v="0"/>
    <n v="433654.4"/>
    <n v="0"/>
    <n v="0"/>
    <n v="0"/>
    <n v="433654.4"/>
  </r>
  <r>
    <x v="6"/>
    <s v="OFICINA CENTRAL"/>
    <x v="1"/>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58687121"/>
    <n v="0"/>
    <n v="0"/>
    <n v="0"/>
    <n v="58687121"/>
  </r>
  <r>
    <x v="6"/>
    <s v="OFICINA CENTRAL"/>
    <x v="1"/>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0"/>
    <n v="0"/>
    <n v="0"/>
    <n v="0"/>
    <n v="0"/>
    <n v="0"/>
    <n v="0"/>
  </r>
  <r>
    <x v="6"/>
    <s v="OFICINA CENTRAL"/>
    <x v="1"/>
    <s v="4-114020002"/>
    <s v="FNCFO.001.01.03.02.04"/>
    <x v="2"/>
    <x v="7"/>
    <s v="INFRAESTRUCTURA SOCIAL"/>
    <s v="4-114020002"/>
    <s v="CONSTRUYENDO SONRISAS"/>
    <s v="ABELLA SEGURA ANDREA"/>
    <s v="4-114020002"/>
    <n v="0"/>
    <s v="ZPS0006"/>
    <s v="Programa"/>
    <d v="2019-09-17T00:00:00"/>
    <d v="2019-08-05T00:00:00"/>
    <d v="2019-12-05T00:00:00"/>
    <s v="CERR  //  Libe"/>
    <s v="CERRADO"/>
    <n v="0"/>
    <n v="0"/>
    <n v="0"/>
    <n v="0"/>
    <n v="0"/>
    <n v="0"/>
    <n v="0"/>
    <n v="4515004"/>
    <n v="0"/>
    <n v="0"/>
    <n v="4515004"/>
  </r>
  <r>
    <x v="7"/>
    <s v="CENICAFÉ "/>
    <x v="0"/>
    <s v="4-301050003"/>
    <s v="FNCFO.001.01.01.01.05"/>
    <x v="1"/>
    <x v="1"/>
    <s v="JOVEN Y PRODUCTIVO"/>
    <s v="4-301050003"/>
    <s v="SGR HUILA - APLICACION CIENCIA TECNOLOGI"/>
    <s v="GIL PALACIO ZULMA NANCY"/>
    <s v="4-301050003.04"/>
    <n v="0"/>
    <s v="ZPSCEPR"/>
    <s v="Programa"/>
    <d v="2018-01-02T00:00:00"/>
    <d v="2015-05-13T00:00:00"/>
    <d v="2021-07-25T00:00:00"/>
    <s v="LIB.  //  Libe"/>
    <s v="LIBERADO"/>
    <n v="0"/>
    <n v="0"/>
    <n v="0"/>
    <n v="0"/>
    <n v="0"/>
    <n v="0"/>
    <n v="0"/>
    <n v="73202653"/>
    <n v="0"/>
    <n v="0"/>
    <n v="73202653"/>
  </r>
  <r>
    <x v="7"/>
    <s v="COMITÉ HUILA"/>
    <x v="8"/>
    <s v="1-654120006"/>
    <s v="FNCFO.001.01.01.01.05"/>
    <x v="1"/>
    <x v="1"/>
    <s v="JOVEN Y PRODUCTIVO"/>
    <s v="1-654120006"/>
    <s v="FORTALECIMIENTO CAFICULTURA GARZON"/>
    <s v="AVILA VILLALBA ALVARO"/>
    <s v="1-654120006"/>
    <n v="0"/>
    <s v="ZPS0001"/>
    <s v="Proyecto"/>
    <d v="2019-02-27T00:00:00"/>
    <d v="2019-02-18T00:00:00"/>
    <d v="2019-12-31T00:00:00"/>
    <s v="CERR  //  Libe"/>
    <s v="CERRADO"/>
    <n v="0"/>
    <n v="0"/>
    <n v="0"/>
    <n v="0"/>
    <n v="0"/>
    <n v="0"/>
    <n v="0"/>
    <n v="24999600"/>
    <n v="0"/>
    <n v="0"/>
    <n v="24999600"/>
  </r>
  <r>
    <x v="7"/>
    <s v="COMITÉ HUILA"/>
    <x v="8"/>
    <s v="1-654120008"/>
    <s v="FNCFO.001.01.03.03"/>
    <x v="2"/>
    <x v="5"/>
    <n v="0"/>
    <s v="1-654120008"/>
    <s v="APOYO XXVI JORNADA HEALING THE CHILDREN"/>
    <s v="AVILA VILLALBA ALVARO"/>
    <s v="1-654120008"/>
    <n v="0"/>
    <s v="ZPS0001"/>
    <s v="Proyecto"/>
    <d v="2019-05-06T00:00:00"/>
    <d v="2019-05-30T00:00:00"/>
    <d v="2019-07-30T00:00:00"/>
    <s v="CERR  //  Libe"/>
    <s v="CERRADO"/>
    <n v="0"/>
    <n v="0"/>
    <n v="0"/>
    <n v="0"/>
    <n v="0"/>
    <n v="0"/>
    <n v="0"/>
    <n v="9996000"/>
    <n v="0"/>
    <n v="0"/>
    <n v="9996000"/>
  </r>
  <r>
    <x v="7"/>
    <s v="COMITÉ HUILA"/>
    <x v="8"/>
    <s v="1-654120009"/>
    <s v="FNCFO.001.01.05.02"/>
    <x v="3"/>
    <x v="13"/>
    <n v="0"/>
    <s v="1-654120009"/>
    <s v="PARTICIPACION EVENTOS COMERCIALES"/>
    <s v="FLOREZ RODRIGUEZ MARTHA"/>
    <s v="1-654120009"/>
    <n v="0"/>
    <s v="ZPS0001"/>
    <s v="Proyecto"/>
    <d v="2019-05-11T00:00:00"/>
    <d v="2019-05-10T00:00:00"/>
    <d v="2019-12-31T00:00:00"/>
    <s v="CERR  //  Libe"/>
    <s v="CERRADO"/>
    <n v="0"/>
    <n v="0"/>
    <n v="0"/>
    <n v="0"/>
    <n v="0"/>
    <n v="0"/>
    <n v="0"/>
    <n v="88467636"/>
    <n v="0"/>
    <n v="0"/>
    <n v="88467636"/>
  </r>
  <r>
    <x v="7"/>
    <s v="COMITÉ HUILA"/>
    <x v="8"/>
    <s v="1-654120010"/>
    <s v="FNCFO.001.01.01.04.01"/>
    <x v="1"/>
    <x v="4"/>
    <s v="CAFES ESPECIALES Y SOSTENIBLES"/>
    <s v="1-654120010"/>
    <s v="APOYO IMPLEMENTACION CENTRO NEGOCIOS NEI"/>
    <s v="DUSSAN TRUJILLO JAIR HERN"/>
    <s v="1-654120010"/>
    <n v="0"/>
    <s v="ZPS0001"/>
    <s v="Proyecto"/>
    <d v="2019-10-23T00:00:00"/>
    <d v="2019-10-01T00:00:00"/>
    <d v="2019-12-31T00:00:00"/>
    <s v="CERR  //  Libe"/>
    <s v="CERRADO"/>
    <n v="0"/>
    <n v="0"/>
    <n v="0"/>
    <n v="0"/>
    <n v="0"/>
    <n v="0"/>
    <n v="0"/>
    <n v="10340000"/>
    <n v="0"/>
    <n v="0"/>
    <n v="10340000"/>
  </r>
  <r>
    <x v="7"/>
    <s v="COMITÉ HUILA"/>
    <x v="8"/>
    <s v="2-654120229"/>
    <s v="FNCFO.001.01.03.02.05"/>
    <x v="2"/>
    <x v="7"/>
    <s v="VÍAS"/>
    <s v="2-654120229"/>
    <s v="MEJORAMIENTO RED VIAL TERCIARIA TESALIA"/>
    <s v="CAMACHO LADINO VICTOR ALF"/>
    <s v="2-654120229"/>
    <n v="0"/>
    <s v="ZPS0001"/>
    <s v="Proyecto"/>
    <d v="2018-08-29T00:00:00"/>
    <d v="2018-08-21T00:00:00"/>
    <d v="2019-05-29T00:00:00"/>
    <s v="CERR  //  Libe"/>
    <s v="CERRADO"/>
    <n v="0"/>
    <n v="0"/>
    <n v="0"/>
    <n v="0"/>
    <n v="0"/>
    <n v="0"/>
    <n v="22100000"/>
    <n v="0"/>
    <n v="0"/>
    <n v="0"/>
    <n v="22100000"/>
  </r>
  <r>
    <x v="7"/>
    <s v="COMITÉ HUILA"/>
    <x v="8"/>
    <s v="2-654120242"/>
    <s v="FNCFO.001.01.03.02.05"/>
    <x v="2"/>
    <x v="7"/>
    <s v="VÍAS"/>
    <s v="2-654120242"/>
    <s v="MANTENIMIENTO RED VIAL TERCIARIA LA PLAT"/>
    <s v="CAMACHO LADINO VICTOR ALF"/>
    <s v="2-654120242"/>
    <n v="0"/>
    <s v="ZPS0001"/>
    <s v="Proyecto"/>
    <d v="2018-10-22T00:00:00"/>
    <d v="2018-10-15T00:00:00"/>
    <d v="2019-08-30T00:00:00"/>
    <s v="CERR  //  Libe"/>
    <s v="CERRADO"/>
    <n v="0"/>
    <n v="0"/>
    <n v="0"/>
    <n v="0"/>
    <n v="0"/>
    <n v="0"/>
    <n v="48000000"/>
    <n v="0"/>
    <n v="0"/>
    <n v="0"/>
    <n v="48000000"/>
  </r>
  <r>
    <x v="7"/>
    <s v="COMITÉ HUILA"/>
    <x v="8"/>
    <s v="2-654120244"/>
    <s v="FNCFO.001.01.03.02.05"/>
    <x v="2"/>
    <x v="7"/>
    <s v="VÍAS"/>
    <s v="2-654120244"/>
    <s v="CONSTRUCCION PLACA HUELLA VDA BELLAVISTA"/>
    <s v="TRUJILLO ANTURI JEISSON A"/>
    <s v="2-654120244"/>
    <n v="0"/>
    <s v="ZPS0001"/>
    <s v="Proyecto"/>
    <d v="2018-10-29T00:00:00"/>
    <d v="2018-10-29T00:00:00"/>
    <d v="2019-05-31T00:00:00"/>
    <s v="CERR  //  Libe"/>
    <s v="CERRADO"/>
    <n v="0"/>
    <n v="0"/>
    <n v="0"/>
    <n v="0"/>
    <n v="0"/>
    <n v="0"/>
    <n v="13567459"/>
    <n v="0"/>
    <n v="0"/>
    <n v="0"/>
    <n v="13567459"/>
  </r>
  <r>
    <x v="7"/>
    <s v="COMITÉ HUILA"/>
    <x v="8"/>
    <s v="2-654120245"/>
    <s v="FNCFO.001.01.03.02.05"/>
    <x v="2"/>
    <x v="7"/>
    <s v="VÍAS"/>
    <s v="2-654120245"/>
    <s v="CONSTRUCCION (2) ALCANTARILLAS ELIAS"/>
    <s v="TRUJILLO ANTURI JEISSON A"/>
    <s v="2-654120245"/>
    <n v="0"/>
    <s v="ZPS0001"/>
    <s v="Proyecto"/>
    <d v="2018-10-29T00:00:00"/>
    <d v="2018-10-29T00:00:00"/>
    <d v="2019-05-31T00:00:00"/>
    <s v="CERR  //  Libe"/>
    <s v="CERRADO"/>
    <n v="0"/>
    <n v="0"/>
    <n v="0"/>
    <n v="0"/>
    <n v="0"/>
    <n v="0"/>
    <n v="100468"/>
    <n v="0"/>
    <n v="0"/>
    <n v="0"/>
    <n v="100468"/>
  </r>
  <r>
    <x v="7"/>
    <s v="COMITÉ HUILA"/>
    <x v="8"/>
    <s v="2-654120249"/>
    <s v="FNCFO.001.01.01.02.04"/>
    <x v="1"/>
    <x v="2"/>
    <s v="BENEFICIO SECO"/>
    <s v="2-654120249"/>
    <s v="MEJORAMIENTO CENTRAL DE BENEFICIO ASOBET"/>
    <s v="AVILA VILLALBA ALVARO"/>
    <s v="2-654120249"/>
    <n v="0"/>
    <s v="ZPS0001"/>
    <s v="Proyecto"/>
    <d v="2019-04-26T00:00:00"/>
    <d v="2019-04-01T00:00:00"/>
    <d v="2019-12-10T00:00:00"/>
    <s v="CERR  //  Libe"/>
    <s v="CERRADO"/>
    <n v="0"/>
    <n v="0"/>
    <n v="0"/>
    <n v="0"/>
    <n v="0"/>
    <n v="0"/>
    <n v="20387189"/>
    <n v="0"/>
    <n v="0"/>
    <n v="0"/>
    <n v="20387189"/>
  </r>
  <r>
    <x v="7"/>
    <s v="COMITÉ HUILA"/>
    <x v="8"/>
    <s v="2-654120250"/>
    <s v="FNCFO.001.01.03.02.05"/>
    <x v="2"/>
    <x v="7"/>
    <s v="VÍAS"/>
    <s v="2-654120250"/>
    <s v="MEJORAMIENTO MALLA VIAL VEREDAS LA PLATA"/>
    <s v="CAMACHO LADINO VICTOR ALF"/>
    <s v="2-654120250"/>
    <n v="0"/>
    <s v="ZPS0001"/>
    <s v="Proyecto"/>
    <d v="2019-05-03T00:00:00"/>
    <d v="2019-04-01T00:00:00"/>
    <d v="2019-08-01T00:00:00"/>
    <s v="CERR  //  Libe"/>
    <s v="CERRADO"/>
    <n v="0"/>
    <n v="0"/>
    <n v="0"/>
    <n v="0"/>
    <n v="0"/>
    <n v="0"/>
    <n v="11775000"/>
    <n v="0"/>
    <n v="0"/>
    <n v="0"/>
    <n v="11775000"/>
  </r>
  <r>
    <x v="7"/>
    <s v="COMITÉ HUILA"/>
    <x v="8"/>
    <s v="2-654120251"/>
    <s v="FNCFO.001.01.03.02.05"/>
    <x v="2"/>
    <x v="7"/>
    <s v="VÍAS"/>
    <s v="2-654120251"/>
    <s v="CONSTRUCCION ALCANTARILLA VDA CHONTO CAM"/>
    <s v="MENDEZ MOSQUERA GERMAN AL"/>
    <s v="2-654120251"/>
    <n v="0"/>
    <s v="ZPS0001"/>
    <s v="Proyecto"/>
    <d v="2019-05-08T00:00:00"/>
    <d v="2019-05-07T00:00:00"/>
    <d v="2019-07-07T00:00:00"/>
    <s v="CERR  //  Libe"/>
    <s v="CERRADO"/>
    <n v="0"/>
    <n v="0"/>
    <n v="0"/>
    <n v="0"/>
    <n v="0"/>
    <n v="0"/>
    <n v="5030723"/>
    <n v="0"/>
    <n v="0"/>
    <n v="0"/>
    <n v="5030723"/>
  </r>
  <r>
    <x v="7"/>
    <s v="COMITÉ HUILA"/>
    <x v="8"/>
    <s v="2-654120252"/>
    <s v="FNCFO.001.01.01.01.05"/>
    <x v="1"/>
    <x v="1"/>
    <s v="JOVEN Y PRODUCTIVO"/>
    <s v="2-654120252"/>
    <s v="ESTABLECIMIENTO PARCELAS IPA EN EL DEPTO"/>
    <s v="AVILA VILLALBA ALVARO"/>
    <s v="2-654120252"/>
    <n v="0"/>
    <s v="ZPS0001"/>
    <s v="Proyecto"/>
    <d v="2019-05-11T00:00:00"/>
    <d v="2019-05-03T00:00:00"/>
    <d v="2019-12-31T00:00:00"/>
    <s v="CERR  //  Libe"/>
    <s v="CERRADO"/>
    <n v="0"/>
    <n v="0"/>
    <n v="0"/>
    <n v="0"/>
    <n v="0"/>
    <n v="0"/>
    <n v="62473570"/>
    <n v="0"/>
    <n v="0"/>
    <n v="0"/>
    <n v="62473570"/>
  </r>
  <r>
    <x v="7"/>
    <s v="COMITÉ HUILA"/>
    <x v="8"/>
    <s v="2-654120253"/>
    <s v="FNCFO.001.01.03.02.05"/>
    <x v="2"/>
    <x v="7"/>
    <s v="VÍAS"/>
    <s v="2-654120253"/>
    <s v="CONSTRUCCION PLACA HUELLA VDA GRIFO -ALT"/>
    <s v="TRUJILLO ANTURI JEISSON A"/>
    <s v="2-654120253"/>
    <n v="0"/>
    <s v="ZPS0001"/>
    <s v="Proyecto"/>
    <d v="2019-05-13T00:00:00"/>
    <d v="2019-05-08T00:00:00"/>
    <d v="2020-03-31T00:00:00"/>
    <s v="CERR  //  Libe"/>
    <s v="CERRADO"/>
    <n v="0"/>
    <n v="0"/>
    <n v="0"/>
    <n v="0"/>
    <n v="0"/>
    <n v="0"/>
    <n v="56422798"/>
    <n v="0"/>
    <n v="0"/>
    <n v="0"/>
    <n v="56422798"/>
  </r>
  <r>
    <x v="7"/>
    <s v="COMITÉ HUILA"/>
    <x v="8"/>
    <s v="2-654120254"/>
    <s v="FNCFO.001.01.01.01.05"/>
    <x v="1"/>
    <x v="1"/>
    <s v="JOVEN Y PRODUCTIVO"/>
    <s v="2-654120254"/>
    <s v="FORTALECIMIENTO CAFICULTURA SALADOBLANCO"/>
    <s v="AVILA VILLALBA ALVARO"/>
    <s v="2-654120254"/>
    <n v="0"/>
    <s v="ZPS0001"/>
    <s v="Proyecto"/>
    <d v="2019-06-10T00:00:00"/>
    <d v="2019-05-28T00:00:00"/>
    <d v="2020-03-31T00:00:00"/>
    <s v="CERR  //  Libe"/>
    <s v="CERRADO"/>
    <n v="0"/>
    <n v="0"/>
    <n v="0"/>
    <n v="0"/>
    <n v="0"/>
    <n v="0"/>
    <n v="10000000"/>
    <n v="0"/>
    <n v="0"/>
    <n v="0"/>
    <n v="10000000"/>
  </r>
  <r>
    <x v="7"/>
    <s v="COMITÉ HUILA"/>
    <x v="8"/>
    <s v="2-654120255"/>
    <s v="FNCFO.001.01.03.02.05"/>
    <x v="2"/>
    <x v="7"/>
    <s v="VÍAS"/>
    <s v="2-654120255"/>
    <s v="CONSTRUCCION ALCANTARILLA VDA CAGUANCITO"/>
    <s v="TRUJILLO ANTURI JEISSON A"/>
    <s v="2-654120255"/>
    <n v="0"/>
    <s v="ZPS0001"/>
    <s v="Proyecto"/>
    <d v="2019-06-11T00:00:00"/>
    <d v="2019-06-10T00:00:00"/>
    <d v="2019-12-31T00:00:00"/>
    <s v="CERR  //  Libe"/>
    <s v="CERRADO"/>
    <n v="0"/>
    <n v="0"/>
    <n v="0"/>
    <n v="0"/>
    <n v="0"/>
    <n v="0"/>
    <n v="3292718"/>
    <n v="0"/>
    <n v="0"/>
    <n v="0"/>
    <n v="3292718"/>
  </r>
  <r>
    <x v="7"/>
    <s v="COMITÉ HUILA"/>
    <x v="8"/>
    <s v="2-654120256"/>
    <s v="FNCFO.001.01.01.01.01"/>
    <x v="1"/>
    <x v="1"/>
    <s v="RENOVACIÓN VARIEDAD RESISTENTE"/>
    <s v="2-654120256"/>
    <s v="FORTALECIMIENTO CAFICULTURA LA PLATA"/>
    <s v="FLOREZ RODRIGUEZ MARTHA"/>
    <s v="2-654120256"/>
    <n v="0"/>
    <s v="ZPS0001"/>
    <s v="Proyecto"/>
    <d v="2019-06-19T00:00:00"/>
    <d v="2019-07-01T00:00:00"/>
    <d v="2020-02-28T00:00:00"/>
    <s v="LIB.  //  Libe"/>
    <s v="LIBERADO"/>
    <n v="0"/>
    <n v="0"/>
    <n v="0"/>
    <n v="0"/>
    <n v="0"/>
    <n v="0"/>
    <n v="48000000"/>
    <n v="0"/>
    <n v="0"/>
    <n v="0"/>
    <n v="48000000"/>
  </r>
  <r>
    <x v="7"/>
    <s v="COMITÉ HUILA"/>
    <x v="8"/>
    <s v="2-654120257"/>
    <s v="FNCFO.001.01.03.02.05"/>
    <x v="2"/>
    <x v="7"/>
    <s v="VÍAS"/>
    <s v="2-654120257"/>
    <s v="MEJORAMIENTO RED VIAL TERCIARIA TESALIA"/>
    <s v="CAMACHO LADINO VICTOR ALF"/>
    <s v="2-654120257"/>
    <n v="0"/>
    <s v="ZPS0001"/>
    <s v="Proyecto"/>
    <d v="2019-07-16T00:00:00"/>
    <d v="2019-08-01T00:00:00"/>
    <d v="2019-11-30T00:00:00"/>
    <s v="CERR  //  Libe"/>
    <s v="CERRADO"/>
    <n v="0"/>
    <n v="0"/>
    <n v="0"/>
    <n v="0"/>
    <n v="0"/>
    <n v="0"/>
    <n v="16920776"/>
    <n v="0"/>
    <n v="0"/>
    <n v="0"/>
    <n v="16920776"/>
  </r>
  <r>
    <x v="7"/>
    <s v="COMITÉ HUILA"/>
    <x v="8"/>
    <s v="2-654120258"/>
    <s v="FNCFO.001.01.03.02.05"/>
    <x v="2"/>
    <x v="7"/>
    <s v="VÍAS"/>
    <s v="2-654120258"/>
    <s v="MANTENIMT RED VIAL VDA SAN ISIDRO IQUIRA"/>
    <s v="CAMACHO LADINO VICTOR ALF"/>
    <s v="2-654120258"/>
    <n v="0"/>
    <s v="ZPS0001"/>
    <s v="Proyecto"/>
    <d v="2019-07-17T00:00:00"/>
    <d v="2019-07-10T00:00:00"/>
    <d v="2020-02-28T00:00:00"/>
    <s v="LIB.  //  Libe"/>
    <s v="LIBERADO"/>
    <n v="0"/>
    <n v="0"/>
    <n v="0"/>
    <n v="0"/>
    <n v="0"/>
    <n v="0"/>
    <n v="3000000"/>
    <n v="0"/>
    <n v="0"/>
    <n v="0"/>
    <n v="3000000"/>
  </r>
  <r>
    <x v="7"/>
    <s v="COMITÉ HUILA"/>
    <x v="8"/>
    <s v="2-654120259"/>
    <s v="FNCFO.001.01.01.02.04"/>
    <x v="1"/>
    <x v="2"/>
    <s v="BENEFICIO SECO"/>
    <s v="2-654120259"/>
    <s v="MEJORAMIENTO INFRAESTR.SECADO COLOMBIA"/>
    <s v="AVILA VILLALBA ALVARO"/>
    <s v="2-654120259"/>
    <n v="0"/>
    <s v="ZPS0001"/>
    <s v="Proyecto"/>
    <d v="2019-07-19T00:00:00"/>
    <d v="2019-07-10T00:00:00"/>
    <d v="2020-04-30T00:00:00"/>
    <s v="CERR  //  Libe"/>
    <s v="CERRADO"/>
    <n v="0"/>
    <n v="0"/>
    <n v="0"/>
    <n v="0"/>
    <n v="0"/>
    <n v="0"/>
    <n v="24259011"/>
    <n v="0"/>
    <n v="0"/>
    <n v="0"/>
    <n v="24259011"/>
  </r>
  <r>
    <x v="7"/>
    <s v="COMITÉ HUILA"/>
    <x v="8"/>
    <s v="2-654120260"/>
    <s v="FNCFO.001.01.03.02.05"/>
    <x v="2"/>
    <x v="7"/>
    <s v="VÍAS"/>
    <s v="2-654120260"/>
    <s v="CONSTRUCCION CUNETAS VDA ARRAYANES-TERUE"/>
    <s v="CAMACHO LADINO VICTOR ALF"/>
    <s v="2-654120260"/>
    <n v="0"/>
    <s v="ZPS0001"/>
    <s v="Proyecto"/>
    <d v="2019-07-29T00:00:00"/>
    <d v="2019-07-15T00:00:00"/>
    <d v="2019-11-15T00:00:00"/>
    <s v="CERR  //  Libe"/>
    <s v="CERRADO"/>
    <n v="0"/>
    <n v="0"/>
    <n v="0"/>
    <n v="0"/>
    <n v="0"/>
    <n v="0"/>
    <n v="19893737"/>
    <n v="0"/>
    <n v="0"/>
    <n v="0"/>
    <n v="19893737"/>
  </r>
  <r>
    <x v="7"/>
    <s v="COMITÉ HUILA"/>
    <x v="8"/>
    <s v="2-654120261"/>
    <s v="FNCFO.001.01.03.02.05"/>
    <x v="2"/>
    <x v="7"/>
    <s v="VÍAS"/>
    <s v="2-654120261"/>
    <s v="CONSTRUCION BOX COULVERT VDA TRIUNFO NAT"/>
    <s v="CAMACHO LADINO VICTOR ALF"/>
    <s v="2-654120261"/>
    <n v="0"/>
    <s v="ZPS0001"/>
    <s v="Proyecto"/>
    <d v="2019-07-29T00:00:00"/>
    <d v="2019-07-17T00:00:00"/>
    <d v="2019-12-13T00:00:00"/>
    <s v="CERR  //  Libe"/>
    <s v="CERRADO"/>
    <n v="0"/>
    <n v="0"/>
    <n v="0"/>
    <n v="0"/>
    <n v="0"/>
    <n v="0"/>
    <n v="40016605"/>
    <n v="0"/>
    <n v="0"/>
    <n v="0"/>
    <n v="40016605"/>
  </r>
  <r>
    <x v="7"/>
    <s v="COMITÉ HUILA"/>
    <x v="8"/>
    <s v="2-654120262"/>
    <s v="FNCFO.001.01.01.01.01"/>
    <x v="1"/>
    <x v="1"/>
    <s v="RENOVACIÓN VARIEDAD RESISTENTE"/>
    <s v="2-654120262"/>
    <s v="FORTALECIMIENTO A LA RENOVACION Y RECONV"/>
    <s v="RIVERA RAMIREZ JHON JAIRO"/>
    <s v="2-654120262"/>
    <n v="0"/>
    <s v="ZPS0001"/>
    <s v="Proyecto"/>
    <d v="2019-07-29T00:00:00"/>
    <d v="2019-07-01T00:00:00"/>
    <d v="2019-12-31T00:00:00"/>
    <s v="CERR  //  Libe"/>
    <s v="CERRADO"/>
    <n v="0"/>
    <n v="0"/>
    <n v="0"/>
    <n v="0"/>
    <n v="0"/>
    <n v="0"/>
    <n v="777544340"/>
    <n v="0"/>
    <n v="0"/>
    <n v="0"/>
    <n v="777544340"/>
  </r>
  <r>
    <x v="7"/>
    <s v="COMITÉ HUILA"/>
    <x v="8"/>
    <s v="2-654120263"/>
    <s v="FNCFO.001.01.01.01.01"/>
    <x v="1"/>
    <x v="1"/>
    <s v="RENOVACIÓN VARIEDAD RESISTENTE"/>
    <s v="2-654120263"/>
    <s v="FORTALECIMIENTO CAFICULTURA BARAYA"/>
    <s v="AVILA VILLALBA ALVARO"/>
    <s v="2-654120263"/>
    <n v="0"/>
    <s v="ZPS0001"/>
    <s v="Proyecto"/>
    <d v="2019-08-20T00:00:00"/>
    <d v="2019-08-01T00:00:00"/>
    <d v="2020-03-31T00:00:00"/>
    <s v="CERR  //  Libe"/>
    <s v="CERRADO"/>
    <n v="0"/>
    <n v="0"/>
    <n v="0"/>
    <n v="0"/>
    <n v="0"/>
    <n v="0"/>
    <n v="19505000"/>
    <n v="0"/>
    <n v="0"/>
    <n v="0"/>
    <n v="19505000"/>
  </r>
  <r>
    <x v="7"/>
    <s v="COMITÉ HUILA"/>
    <x v="8"/>
    <s v="2-654120264"/>
    <s v="FNCFO.001.01.01.02.04"/>
    <x v="1"/>
    <x v="2"/>
    <s v="BENEFICIO SECO"/>
    <s v="2-654120264"/>
    <s v="MEJORAMIENTO INFRAESTR.SECADO SANTA MARI"/>
    <s v="AVILA VILLALBA ALVARO"/>
    <s v="2-654120264"/>
    <n v="0"/>
    <s v="ZPS0001"/>
    <s v="Proyecto"/>
    <d v="2019-08-22T00:00:00"/>
    <d v="2019-09-01T00:00:00"/>
    <d v="2019-12-31T00:00:00"/>
    <s v="CERR  //  Libe"/>
    <s v="CERRADO"/>
    <n v="0"/>
    <n v="0"/>
    <n v="0"/>
    <n v="0"/>
    <n v="0"/>
    <n v="0"/>
    <n v="9226869"/>
    <n v="0"/>
    <n v="0"/>
    <n v="0"/>
    <n v="9226869"/>
  </r>
  <r>
    <x v="7"/>
    <s v="COMITÉ HUILA"/>
    <x v="8"/>
    <s v="2-654120265"/>
    <s v="FNCFO.001.01.03.06.02"/>
    <x v="2"/>
    <x v="9"/>
    <s v="EMPRENDIMIENTO"/>
    <s v="2-654120265"/>
    <s v="FORTALECIMIENTO EMPALME GENERACIONAL"/>
    <s v="AVILA VILLALBA ALVARO"/>
    <s v="2-654120265"/>
    <n v="0"/>
    <s v="ZPS0001"/>
    <s v="Proyecto"/>
    <d v="2019-08-26T00:00:00"/>
    <d v="2019-08-01T00:00:00"/>
    <d v="2019-12-31T00:00:00"/>
    <s v="CERR  //  Libe"/>
    <s v="CERRADO"/>
    <n v="0"/>
    <n v="0"/>
    <n v="0"/>
    <n v="0"/>
    <n v="0"/>
    <n v="0"/>
    <n v="183854798"/>
    <n v="0"/>
    <n v="0"/>
    <n v="0"/>
    <n v="183854798"/>
  </r>
  <r>
    <x v="7"/>
    <s v="COMITÉ HUILA"/>
    <x v="8"/>
    <s v="2-654120266"/>
    <s v="FNCFO.001.01.01.02.04"/>
    <x v="1"/>
    <x v="2"/>
    <s v="BENEFICIO SECO"/>
    <s v="2-654120266"/>
    <s v="MEJORAMIENTO INFRAESTRUCTURA SECADO AIPE"/>
    <s v="AVILA VILLALBA ALVARO"/>
    <s v="2-654120266"/>
    <n v="0"/>
    <s v="ZPS0001"/>
    <s v="Proyecto"/>
    <d v="2019-08-28T00:00:00"/>
    <d v="2019-09-01T00:00:00"/>
    <d v="2019-12-31T00:00:00"/>
    <s v="CERR  //  Libe"/>
    <s v="CERRADO"/>
    <n v="0"/>
    <n v="0"/>
    <n v="0"/>
    <n v="0"/>
    <n v="0"/>
    <n v="0"/>
    <n v="10957148"/>
    <n v="0"/>
    <n v="0"/>
    <n v="0"/>
    <n v="10957148"/>
  </r>
  <r>
    <x v="7"/>
    <s v="COMITÉ HUILA"/>
    <x v="8"/>
    <s v="2-654120267"/>
    <s v="FNCFO.001.01.01.02.04"/>
    <x v="1"/>
    <x v="2"/>
    <s v="BENEFICIO SECO"/>
    <s v="2-654120267"/>
    <s v="MEJORAMIENTO INFRAESTRUC SECADO IQUIRA"/>
    <s v="AVILA VILLALBA ALVARO"/>
    <s v="2-654120267"/>
    <n v="0"/>
    <s v="ZPS0001"/>
    <s v="Proyecto"/>
    <d v="2019-09-03T00:00:00"/>
    <d v="2019-09-01T00:00:00"/>
    <d v="2019-12-31T00:00:00"/>
    <s v="CERR  //  Libe"/>
    <s v="CERRADO"/>
    <n v="0"/>
    <n v="0"/>
    <n v="0"/>
    <n v="0"/>
    <n v="0"/>
    <n v="0"/>
    <n v="17822912"/>
    <n v="0"/>
    <n v="0"/>
    <n v="0"/>
    <n v="17822912"/>
  </r>
  <r>
    <x v="7"/>
    <s v="COMITÉ HUILA"/>
    <x v="8"/>
    <s v="2-654120268"/>
    <s v="FNCFO.001.01.01.02.01"/>
    <x v="1"/>
    <x v="2"/>
    <s v="RECOLECCION"/>
    <s v="2-654120268"/>
    <s v="COSECHA ASISTIDA CON DERRIBADORA"/>
    <s v="FLOREZ RODRIGUEZ MARTHA"/>
    <s v="2-654120268"/>
    <n v="0"/>
    <s v="ZPS0001"/>
    <s v="Proyecto"/>
    <d v="2019-09-16T00:00:00"/>
    <d v="2019-09-05T00:00:00"/>
    <d v="2019-12-31T00:00:00"/>
    <s v="CERR  //  Libe"/>
    <s v="CERRADO"/>
    <n v="0"/>
    <n v="0"/>
    <n v="0"/>
    <n v="0"/>
    <n v="0"/>
    <n v="0"/>
    <n v="120951600"/>
    <n v="0"/>
    <n v="0"/>
    <n v="0"/>
    <n v="120951600"/>
  </r>
  <r>
    <x v="7"/>
    <s v="COMITÉ HUILA"/>
    <x v="8"/>
    <s v="2-654120269"/>
    <s v="FNCFO.001.01.01.02.04"/>
    <x v="1"/>
    <x v="2"/>
    <s v="BENEFICIO SECO"/>
    <s v="2-654120269"/>
    <s v="CONSTRUCCION SECADEROS EL PITAL"/>
    <s v="AVILA VILLALBA ALVARO"/>
    <s v="2-654120269"/>
    <n v="0"/>
    <s v="ZPS0001"/>
    <s v="Proyecto"/>
    <d v="2019-09-20T00:00:00"/>
    <d v="2019-09-15T00:00:00"/>
    <d v="2020-03-31T00:00:00"/>
    <s v="LIB.  //  Libe"/>
    <s v="LIBERADO"/>
    <n v="0"/>
    <n v="0"/>
    <n v="0"/>
    <n v="0"/>
    <n v="0"/>
    <n v="0"/>
    <n v="23575000"/>
    <n v="0"/>
    <n v="0"/>
    <n v="0"/>
    <n v="23575000"/>
  </r>
  <r>
    <x v="7"/>
    <s v="COMITÉ HUILA"/>
    <x v="8"/>
    <s v="2-654120270"/>
    <s v="FNCFO.001.01.01.01.04"/>
    <x v="1"/>
    <x v="1"/>
    <s v="NUTRICION"/>
    <s v="2-654120270"/>
    <s v="ANALISIS DE SUELOS ALTERNATIVA PRODUCTIV"/>
    <s v="AVILA VILLALBA ALVARO"/>
    <s v="2-654120270"/>
    <n v="0"/>
    <s v="ZPS0001"/>
    <s v="Proyecto"/>
    <d v="2019-09-20T00:00:00"/>
    <d v="2019-09-10T00:00:00"/>
    <d v="2020-03-31T00:00:00"/>
    <s v="LIB.  //  Libe"/>
    <s v="LIBERADO"/>
    <n v="0"/>
    <n v="0"/>
    <n v="0"/>
    <n v="0"/>
    <n v="0"/>
    <n v="0"/>
    <n v="18198000"/>
    <n v="0"/>
    <n v="0"/>
    <n v="0"/>
    <n v="18198000"/>
  </r>
  <r>
    <x v="7"/>
    <s v="COMITÉ HUILA"/>
    <x v="8"/>
    <s v="2-654120271"/>
    <s v="FNCFO.001.01.01.02.04"/>
    <x v="1"/>
    <x v="2"/>
    <s v="BENEFICIO SECO"/>
    <s v="2-654120271"/>
    <s v="MEJORAMIENTO CALIDAD CAFE AIPE-GIGANTE"/>
    <s v="AVILA VILLALBA ALVARO"/>
    <s v="2-654120271"/>
    <n v="0"/>
    <s v="ZPS0001"/>
    <s v="Proyecto"/>
    <d v="2019-09-20T00:00:00"/>
    <d v="2019-09-09T00:00:00"/>
    <d v="2020-03-30T00:00:00"/>
    <s v="LIB.  //  Libe"/>
    <s v="LIBERADO"/>
    <n v="0"/>
    <n v="0"/>
    <n v="0"/>
    <n v="0"/>
    <n v="0"/>
    <n v="0"/>
    <n v="34200004"/>
    <n v="0"/>
    <n v="0"/>
    <n v="0"/>
    <n v="34200004"/>
  </r>
  <r>
    <x v="7"/>
    <s v="COMITÉ HUILA"/>
    <x v="8"/>
    <s v="2-654120272"/>
    <s v="FNCFO.001.01.01.02.04"/>
    <x v="1"/>
    <x v="2"/>
    <s v="BENEFICIO SECO"/>
    <s v="2-654120272"/>
    <s v="MEJORAMIENTO SECADEROS PITALITO-TIMANA"/>
    <s v="AVILA VILLALBA ALVARO"/>
    <s v="2-654120272"/>
    <n v="0"/>
    <s v="ZPS0001"/>
    <s v="Proyecto"/>
    <d v="2019-09-20T00:00:00"/>
    <d v="2019-09-15T00:00:00"/>
    <d v="2020-03-31T00:00:00"/>
    <s v="LIB.  //  Libe"/>
    <s v="LIBERADO"/>
    <n v="0"/>
    <n v="0"/>
    <n v="0"/>
    <n v="0"/>
    <n v="0"/>
    <n v="0"/>
    <n v="82451464"/>
    <n v="0"/>
    <n v="0"/>
    <n v="0"/>
    <n v="82451464"/>
  </r>
  <r>
    <x v="7"/>
    <s v="COMITÉ HUILA"/>
    <x v="8"/>
    <s v="2-654120273"/>
    <s v="FNCFO.001.01.01.02.04"/>
    <x v="1"/>
    <x v="2"/>
    <s v="BENEFICIO SECO"/>
    <s v="2-654120273"/>
    <s v="MEJORAMIENTO SECADEROS GARZON"/>
    <s v="AVILA VILLALBA ALVARO"/>
    <s v="2-654120273"/>
    <n v="0"/>
    <s v="ZPS0001"/>
    <s v="Proyecto"/>
    <d v="2019-09-23T00:00:00"/>
    <d v="2019-10-01T00:00:00"/>
    <d v="2019-12-31T00:00:00"/>
    <s v="CERR  //  Libe"/>
    <s v="CERRADO"/>
    <n v="0"/>
    <n v="0"/>
    <n v="0"/>
    <n v="0"/>
    <n v="0"/>
    <n v="0"/>
    <n v="22276800"/>
    <n v="0"/>
    <n v="0"/>
    <n v="0"/>
    <n v="22276800"/>
  </r>
  <r>
    <x v="7"/>
    <s v="COMITÉ HUILA"/>
    <x v="8"/>
    <s v="2-654120274"/>
    <s v="FNCFO.001.01.03.02.04"/>
    <x v="2"/>
    <x v="7"/>
    <s v="INFRAESTRUCTURA SOCIAL"/>
    <s v="2-654120274"/>
    <s v="ADECUACION POLIDEPORTIVO ESCUELA CALOTO"/>
    <s v="CAMACHO LADINO VICTOR ALF"/>
    <s v="2-654120274"/>
    <n v="0"/>
    <s v="ZPS0001"/>
    <s v="Proyecto"/>
    <d v="2019-09-25T00:00:00"/>
    <d v="2019-09-22T00:00:00"/>
    <d v="2019-12-31T00:00:00"/>
    <s v="CERR  //  Libe"/>
    <s v="CERRADO"/>
    <n v="0"/>
    <n v="0"/>
    <n v="0"/>
    <n v="0"/>
    <n v="0"/>
    <n v="0"/>
    <n v="11294168"/>
    <n v="0"/>
    <n v="0"/>
    <n v="0"/>
    <n v="11294168"/>
  </r>
  <r>
    <x v="7"/>
    <s v="COMITÉ HUILA"/>
    <x v="8"/>
    <s v="2-654120275"/>
    <s v="FNCFO.001.01.02.02.01"/>
    <x v="0"/>
    <x v="0"/>
    <s v="AGUA (BENEFICIO ECOLÓGICO)"/>
    <s v="2-654120275"/>
    <s v="IMPLEMENTACION SISTEMAS BENEFICIO HUMEDO"/>
    <s v="FLOREZ RODRIGUEZ MARTHA"/>
    <s v="2-654120275"/>
    <n v="0"/>
    <s v="ZPS0001"/>
    <s v="Proyecto"/>
    <d v="2019-09-25T00:00:00"/>
    <d v="2019-09-02T00:00:00"/>
    <d v="2020-03-30T00:00:00"/>
    <s v="LIB.  //  Libe"/>
    <s v="LIBERADO"/>
    <n v="0"/>
    <n v="0"/>
    <n v="0"/>
    <n v="0"/>
    <n v="0"/>
    <n v="0"/>
    <n v="208441800"/>
    <n v="0"/>
    <n v="0"/>
    <n v="0"/>
    <n v="208441800"/>
  </r>
  <r>
    <x v="7"/>
    <s v="COMITÉ HUILA"/>
    <x v="8"/>
    <s v="2-654120276"/>
    <s v="FNCFO.001.01.01.02.04"/>
    <x v="1"/>
    <x v="2"/>
    <s v="BENEFICIO SECO"/>
    <s v="2-654120276"/>
    <s v="CONSTRUCCION SECADEROS SOLARES LA PLATA"/>
    <s v="AVILA VILLALBA ALVARO"/>
    <s v="2-654120276"/>
    <n v="0"/>
    <s v="ZPS0001"/>
    <s v="Proyecto"/>
    <d v="2019-10-01T00:00:00"/>
    <d v="2019-10-01T00:00:00"/>
    <d v="2020-03-31T00:00:00"/>
    <s v="LIB.  //  Libe"/>
    <s v="LIBERADO"/>
    <n v="0"/>
    <n v="0"/>
    <n v="0"/>
    <n v="0"/>
    <n v="0"/>
    <n v="0"/>
    <n v="83774802"/>
    <n v="0"/>
    <n v="0"/>
    <n v="0"/>
    <n v="83774802"/>
  </r>
  <r>
    <x v="7"/>
    <s v="COMITÉ HUILA"/>
    <x v="8"/>
    <s v="2-654120277"/>
    <s v="FNCFO.001.01.03.02.03"/>
    <x v="2"/>
    <x v="7"/>
    <s v="SANEAMIENTO BÁSICO"/>
    <s v="2-654120277"/>
    <s v="INSTALACION TANQUES ALMACEN.AGUA ELIAS"/>
    <s v="TRUJILLO ANTURI JEISSON A"/>
    <s v="2-654120277"/>
    <n v="0"/>
    <s v="ZPS0001"/>
    <s v="Proyecto"/>
    <d v="2019-10-08T00:00:00"/>
    <d v="2019-10-15T00:00:00"/>
    <d v="2020-03-30T00:00:00"/>
    <s v="LIB.  //  Libe"/>
    <s v="LIBERADO"/>
    <n v="0"/>
    <n v="0"/>
    <n v="0"/>
    <n v="0"/>
    <n v="0"/>
    <n v="0"/>
    <n v="23873500"/>
    <n v="0"/>
    <n v="0"/>
    <n v="0"/>
    <n v="23873500"/>
  </r>
  <r>
    <x v="7"/>
    <s v="COMITÉ HUILA"/>
    <x v="8"/>
    <s v="2-654120278"/>
    <s v="FNCFO.001.01.01.02.04"/>
    <x v="1"/>
    <x v="2"/>
    <s v="BENEFICIO SECO"/>
    <s v="2-654120278"/>
    <s v="MEJORAMIENTO CAPAC SECADO - Tarqui Garzó"/>
    <s v="AVILA VILLALBA ALVARO"/>
    <s v="2-654120278"/>
    <n v="0"/>
    <s v="ZPS0001"/>
    <s v="Proyecto"/>
    <d v="2019-10-08T00:00:00"/>
    <d v="2019-10-01T00:00:00"/>
    <d v="2020-04-30T00:00:00"/>
    <s v="LIB.  //  Libe"/>
    <s v="LIBERADO"/>
    <n v="0"/>
    <n v="0"/>
    <n v="0"/>
    <n v="0"/>
    <n v="0"/>
    <n v="0"/>
    <n v="54000000"/>
    <n v="0"/>
    <n v="0"/>
    <n v="0"/>
    <n v="54000000"/>
  </r>
  <r>
    <x v="7"/>
    <s v="COMITÉ HUILA"/>
    <x v="8"/>
    <s v="2-654120279"/>
    <s v="FNCFO.001.01.03.02.02"/>
    <x v="2"/>
    <x v="7"/>
    <s v="VIVIENDA"/>
    <s v="2-654120279"/>
    <s v="CONSTRUCCION ESTUFAS DE LEÑA PAICOL"/>
    <s v="CAMACHO LADINO VICTOR ALF"/>
    <s v="2-654120279"/>
    <n v="0"/>
    <s v="ZPS0001"/>
    <s v="Proyecto"/>
    <d v="2019-10-09T00:00:00"/>
    <d v="2019-10-10T00:00:00"/>
    <d v="2020-04-30T00:00:00"/>
    <s v="LIB.  //  Libe"/>
    <s v="LIBERADO"/>
    <n v="0"/>
    <n v="0"/>
    <n v="0"/>
    <n v="0"/>
    <n v="0"/>
    <n v="0"/>
    <n v="19795585"/>
    <n v="0"/>
    <n v="0"/>
    <n v="0"/>
    <n v="19795585"/>
  </r>
  <r>
    <x v="7"/>
    <s v="COMITÉ HUILA"/>
    <x v="8"/>
    <s v="2-654120280"/>
    <s v="FNCFO.001.01.03.02.05"/>
    <x v="2"/>
    <x v="7"/>
    <s v="VÍAS"/>
    <s v="2-654120280"/>
    <s v="MEJORAMIENTO RED VIAL TERCIARIA NATAGA"/>
    <s v="CAMACHO LADINO VICTOR ALF"/>
    <s v="2-654120280"/>
    <n v="0"/>
    <s v="ZPS0001"/>
    <s v="Proyecto"/>
    <d v="2019-10-09T00:00:00"/>
    <d v="2019-10-07T00:00:00"/>
    <d v="2020-02-04T00:00:00"/>
    <s v="LIB.  //  Libe"/>
    <s v="LIBERADO"/>
    <n v="0"/>
    <n v="0"/>
    <n v="0"/>
    <n v="0"/>
    <n v="0"/>
    <n v="0"/>
    <n v="7899993"/>
    <n v="0"/>
    <n v="0"/>
    <n v="0"/>
    <n v="7899993"/>
  </r>
  <r>
    <x v="7"/>
    <s v="COMITÉ HUILA"/>
    <x v="8"/>
    <s v="2-654120281"/>
    <s v="FNCFO.001.01.03.02.03"/>
    <x v="2"/>
    <x v="7"/>
    <s v="SANEAMIENTO BÁSICO"/>
    <s v="2-654120281"/>
    <s v="MEJORAMIENTO RED ACUEDUCTOS RIVERA"/>
    <s v="MENDEZ MOSQUERA GERMAN AL"/>
    <s v="2-654120281"/>
    <n v="0"/>
    <s v="ZPS0001"/>
    <s v="Proyecto"/>
    <d v="2019-11-06T00:00:00"/>
    <d v="2019-10-23T00:00:00"/>
    <d v="2020-04-29T00:00:00"/>
    <s v="CERR  //  Libe"/>
    <s v="CERRADO"/>
    <n v="0"/>
    <n v="0"/>
    <n v="0"/>
    <n v="0"/>
    <n v="0"/>
    <n v="0"/>
    <n v="16358574"/>
    <n v="0"/>
    <n v="0"/>
    <n v="0"/>
    <n v="16358574"/>
  </r>
  <r>
    <x v="7"/>
    <s v="COMITÉ HUILA"/>
    <x v="8"/>
    <s v="2-654120282"/>
    <s v="FNCFO.001.01.01.02.04"/>
    <x v="1"/>
    <x v="2"/>
    <s v="BENEFICIO SECO"/>
    <s v="2-654120282"/>
    <s v="MEJORAMIENTO CUBIERTA SECADEROS GARZON"/>
    <s v="AVILA VILLALBA ALVARO"/>
    <s v="2-654120282"/>
    <n v="0"/>
    <s v="ZPS0001"/>
    <s v="Proyecto"/>
    <d v="2019-11-20T00:00:00"/>
    <d v="2019-11-18T00:00:00"/>
    <d v="2020-05-31T00:00:00"/>
    <s v="LIB.  //  Libe"/>
    <s v="LIBERADO"/>
    <n v="0"/>
    <n v="0"/>
    <n v="0"/>
    <n v="0"/>
    <n v="0"/>
    <n v="0"/>
    <n v="49183190"/>
    <n v="0"/>
    <n v="0"/>
    <n v="0"/>
    <n v="49183190"/>
  </r>
  <r>
    <x v="7"/>
    <s v="COMITÉ HUILA"/>
    <x v="8"/>
    <s v="2-654120283"/>
    <s v="FNCFO.001.01.03.03"/>
    <x v="2"/>
    <x v="5"/>
    <n v="0"/>
    <s v="2-654120283"/>
    <s v="PREVENSION Y SENSIBILIZACION SALUD VISUA"/>
    <s v="AVILA VILLALBA ALVARO"/>
    <s v="2-654120283"/>
    <n v="0"/>
    <s v="ZPS0001"/>
    <s v="Proyecto"/>
    <d v="2019-11-20T00:00:00"/>
    <d v="2019-11-15T00:00:00"/>
    <d v="2019-12-31T00:00:00"/>
    <s v="CERR  //  Libe"/>
    <s v="CERRADO"/>
    <n v="0"/>
    <n v="0"/>
    <n v="0"/>
    <n v="0"/>
    <n v="0"/>
    <n v="0"/>
    <n v="24000000"/>
    <n v="0"/>
    <n v="0"/>
    <n v="0"/>
    <n v="24000000"/>
  </r>
  <r>
    <x v="7"/>
    <s v="COMITÉ HUILA"/>
    <x v="8"/>
    <s v="3-654120003"/>
    <s v="FNCFO.001.01.03.06.01"/>
    <x v="2"/>
    <x v="9"/>
    <s v="LIDERAZGO"/>
    <s v="3-654120003"/>
    <s v="MOTIVACION RELEVO GENERACIONAL NIÑOS PIL"/>
    <s v="AVILA VILLALBA ALVARO"/>
    <s v="3-654120003"/>
    <n v="0"/>
    <s v="ZPS0001"/>
    <s v="Proyecto"/>
    <d v="2019-05-08T00:00:00"/>
    <d v="2019-05-01T00:00:00"/>
    <d v="2019-06-30T00:00:00"/>
    <s v="CERR  //  Libe"/>
    <s v="CERRADO"/>
    <n v="0"/>
    <n v="0"/>
    <n v="0"/>
    <n v="2000000"/>
    <n v="0"/>
    <n v="0"/>
    <n v="0"/>
    <n v="0"/>
    <n v="0"/>
    <n v="0"/>
    <n v="2000000"/>
  </r>
  <r>
    <x v="7"/>
    <s v="COMITÉ HUILA"/>
    <x v="8"/>
    <s v="4-654120014"/>
    <s v="FNCFO.001.01.03.02.05"/>
    <x v="2"/>
    <x v="7"/>
    <s v="VÍAS"/>
    <s v="4-654120014"/>
    <s v="CONST PLACA HUELLA, OBRA DE ARTES, DRENA"/>
    <s v="TRUJILLO ANTURI JEISSON A"/>
    <s v="4-654120014"/>
    <n v="0"/>
    <s v="ZPS0001"/>
    <s v="Proyecto"/>
    <d v="2018-01-03T00:00:00"/>
    <d v="2017-09-13T00:00:00"/>
    <d v="2019-05-31T00:00:00"/>
    <s v="CERR  //  Libe"/>
    <s v="CERRADO"/>
    <n v="0"/>
    <n v="0"/>
    <n v="0"/>
    <n v="0"/>
    <n v="0"/>
    <n v="0"/>
    <n v="0"/>
    <n v="0"/>
    <n v="88717000"/>
    <n v="0"/>
    <n v="88717000"/>
  </r>
  <r>
    <x v="7"/>
    <s v="COMITÉ HUILA"/>
    <x v="8"/>
    <s v="4-654120029"/>
    <s v="FNCFO.001.01.01.01.05"/>
    <x v="1"/>
    <x v="1"/>
    <s v="JOVEN Y PRODUCTIVO"/>
    <s v="4-654120029"/>
    <s v="FORTALECIMIENTO A LA ASISTENCIA TECNICA"/>
    <s v="RIVERA RAMIREZ JHON JAIRO"/>
    <s v="4-654120029"/>
    <n v="0"/>
    <s v="ZPS0001"/>
    <s v="Proyecto"/>
    <d v="2018-01-03T00:00:00"/>
    <d v="2017-11-11T00:00:00"/>
    <d v="2020-11-11T00:00:00"/>
    <s v="LIB.  //  Libe"/>
    <s v="LIBERADO"/>
    <n v="0"/>
    <n v="0"/>
    <n v="2988413338"/>
    <n v="0"/>
    <n v="0"/>
    <n v="0"/>
    <n v="0"/>
    <n v="11683597"/>
    <n v="0"/>
    <n v="0"/>
    <n v="3000096935"/>
  </r>
  <r>
    <x v="7"/>
    <s v="COMITÉ HUILA"/>
    <x v="8"/>
    <s v="4-654120030"/>
    <s v="FNCFO.001.01.02.02.01"/>
    <x v="0"/>
    <x v="0"/>
    <s v="AGUA (BENEFICIO ECOLÓGICO)"/>
    <s v="4-654120030"/>
    <s v="RECONV. TECN - SOMBRIO CON ESPECIES NATI"/>
    <s v="PERDOMO GUZMAN RAFAEL"/>
    <s v="4-654120030"/>
    <n v="0"/>
    <s v="ZPS0001"/>
    <s v="Proyecto"/>
    <d v="2018-01-03T00:00:00"/>
    <d v="2017-12-04T00:00:00"/>
    <d v="2019-06-18T00:00:00"/>
    <s v="CERR  //  Libe"/>
    <s v="CERRADO"/>
    <n v="0"/>
    <n v="0"/>
    <n v="0"/>
    <n v="0"/>
    <n v="0"/>
    <n v="0"/>
    <n v="0"/>
    <n v="0"/>
    <n v="256622000"/>
    <n v="0"/>
    <n v="256622000"/>
  </r>
  <r>
    <x v="7"/>
    <s v="COMITÉ HUILA"/>
    <x v="8"/>
    <s v="4-654120050"/>
    <s v="FNCFO.001.01.03.02.05"/>
    <x v="2"/>
    <x v="7"/>
    <s v="VÍAS"/>
    <s v="4-654120050"/>
    <s v="CONSTRUCCION PLACA HUELLA GARZON"/>
    <s v="TRUJILLO ANTURI JEISSON A"/>
    <s v="4-654120050"/>
    <n v="0"/>
    <s v="ZPS0001"/>
    <s v="Proyecto"/>
    <d v="2018-02-23T00:00:00"/>
    <d v="2018-02-23T00:00:00"/>
    <d v="2020-04-23T00:00:00"/>
    <s v="LIB.  //  Libe"/>
    <s v="LIBERADO"/>
    <n v="0"/>
    <n v="78874439"/>
    <n v="0"/>
    <n v="0"/>
    <n v="0"/>
    <n v="0"/>
    <n v="0"/>
    <n v="0"/>
    <n v="104994000"/>
    <n v="0"/>
    <n v="183868439"/>
  </r>
  <r>
    <x v="7"/>
    <s v="COMITÉ HUILA"/>
    <x v="8"/>
    <s v="4-654120052"/>
    <s v="FNCFO.001.01.03.02.05"/>
    <x v="2"/>
    <x v="7"/>
    <s v="VÍAS"/>
    <s v="4-654120052"/>
    <s v="CONSTRUCCION PLACA HUELLA SUAZA"/>
    <s v="TRUJILLO ANTURI JEISSON A"/>
    <s v="4-654120052"/>
    <n v="0"/>
    <s v="ZPS0001"/>
    <s v="Proyecto"/>
    <d v="2018-03-06T00:00:00"/>
    <d v="2018-03-06T00:00:00"/>
    <d v="2019-09-27T00:00:00"/>
    <s v="CERR  //  Libe"/>
    <s v="CERRADO"/>
    <n v="0"/>
    <n v="119814965"/>
    <n v="0"/>
    <n v="0"/>
    <n v="0"/>
    <n v="0"/>
    <n v="0"/>
    <n v="0"/>
    <n v="0"/>
    <n v="0"/>
    <n v="119814965"/>
  </r>
  <r>
    <x v="7"/>
    <s v="COMITÉ HUILA"/>
    <x v="8"/>
    <s v="4-654120060"/>
    <s v="FNCFO.001.01.01.01.05"/>
    <x v="1"/>
    <x v="1"/>
    <s v="JOVEN Y PRODUCTIVO"/>
    <s v="4-654120060"/>
    <s v="FORTALECIMIENTO A LA CAFICULTURA-SEMILLA"/>
    <s v="AVILA VILLALBA ALVARO"/>
    <s v="4-654120060"/>
    <n v="0"/>
    <s v="ZPS0001"/>
    <s v="Proyecto"/>
    <d v="2018-05-16T00:00:00"/>
    <d v="2018-05-16T00:00:00"/>
    <d v="2020-03-31T00:00:00"/>
    <s v="LIB.  //  Libe"/>
    <s v="LIBERADO"/>
    <n v="66496281"/>
    <n v="0"/>
    <n v="0"/>
    <n v="0"/>
    <n v="0"/>
    <n v="0"/>
    <n v="0"/>
    <n v="0"/>
    <n v="0"/>
    <n v="0"/>
    <n v="66496281"/>
  </r>
  <r>
    <x v="7"/>
    <s v="COMITÉ HUILA"/>
    <x v="8"/>
    <s v="4-654120064"/>
    <s v="FNCFO.001.01.03.02.05"/>
    <x v="2"/>
    <x v="7"/>
    <s v="VÍAS"/>
    <s v="4-654120064"/>
    <s v="MEJORAMIENTO MALLA VIAL ALGECIRAS"/>
    <s v="MENDEZ MOSQUERA GERMAN AL"/>
    <s v="4-654120064"/>
    <n v="0"/>
    <s v="ZPS0001"/>
    <s v="Proyecto"/>
    <d v="2018-08-15T00:00:00"/>
    <d v="2018-08-02T00:00:00"/>
    <d v="2019-08-29T00:00:00"/>
    <s v="CERR  //  Libe"/>
    <s v="CERRADO"/>
    <n v="0"/>
    <n v="88518512"/>
    <n v="0"/>
    <n v="0"/>
    <n v="0"/>
    <n v="0"/>
    <n v="13500000"/>
    <n v="0"/>
    <n v="19457500"/>
    <n v="0"/>
    <n v="121476012"/>
  </r>
  <r>
    <x v="7"/>
    <s v="COMITÉ HUILA"/>
    <x v="8"/>
    <s v="4-654120066"/>
    <s v="FNCFO.001.01.03.02.02"/>
    <x v="2"/>
    <x v="7"/>
    <s v="VIVIENDA"/>
    <s v="4-654120066"/>
    <s v="MEJORAMIENTO VIVIENDA LA PLATA"/>
    <s v="CAMACHO LADINO VICTOR ALF"/>
    <s v="4-654120066"/>
    <n v="0"/>
    <s v="ZPS0001"/>
    <s v="Proyecto"/>
    <d v="2018-08-23T00:00:00"/>
    <d v="2018-08-17T00:00:00"/>
    <d v="2019-09-30T00:00:00"/>
    <s v="CERR  //  Libe"/>
    <s v="CERRADO"/>
    <n v="0"/>
    <n v="13860000"/>
    <n v="0"/>
    <n v="0"/>
    <n v="0"/>
    <n v="0"/>
    <n v="0"/>
    <n v="0"/>
    <n v="0"/>
    <n v="0"/>
    <n v="13860000"/>
  </r>
  <r>
    <x v="7"/>
    <s v="COMITÉ HUILA"/>
    <x v="8"/>
    <s v="4-654120069"/>
    <s v="FNCFO.001.01.03.02.05"/>
    <x v="2"/>
    <x v="7"/>
    <s v="VÍAS"/>
    <s v="4-654120069"/>
    <s v="MEJORAMIENTO RED VIAL TERCIARIA NEIVA"/>
    <s v="MENDEZ MOSQUERA GERMAN AL"/>
    <s v="4-654120069"/>
    <n v="0"/>
    <s v="ZPS0001"/>
    <s v="Proyecto"/>
    <d v="2018-08-23T00:00:00"/>
    <d v="2018-06-21T00:00:00"/>
    <d v="2019-04-30T00:00:00"/>
    <s v="CERR  //  Libe"/>
    <s v="CERRADO"/>
    <n v="0"/>
    <n v="17133780"/>
    <n v="0"/>
    <n v="0"/>
    <n v="0"/>
    <n v="0"/>
    <n v="0"/>
    <n v="0"/>
    <n v="0"/>
    <n v="0"/>
    <n v="17133780"/>
  </r>
  <r>
    <x v="7"/>
    <s v="COMITÉ HUILA"/>
    <x v="8"/>
    <s v="4-654120074"/>
    <s v="FNCFO.001.01.03.02.05"/>
    <x v="2"/>
    <x v="7"/>
    <s v="VÍAS"/>
    <s v="4-654120074"/>
    <s v="CONSTRUCCION PLACA HUELLA RED VIAL TIMAN"/>
    <s v="TRUJILLO ANTURI JEISSON A"/>
    <s v="4-654120074"/>
    <n v="0"/>
    <s v="ZPS0001"/>
    <s v="Proyecto"/>
    <d v="2018-09-04T00:00:00"/>
    <d v="2018-08-15T00:00:00"/>
    <d v="2019-04-30T00:00:00"/>
    <s v="CERR  //  Libe"/>
    <s v="CERRADO"/>
    <n v="0"/>
    <n v="0"/>
    <n v="0"/>
    <n v="0"/>
    <n v="0"/>
    <n v="0"/>
    <n v="57700"/>
    <n v="0"/>
    <n v="0"/>
    <n v="0"/>
    <n v="57700"/>
  </r>
  <r>
    <x v="7"/>
    <s v="COMITÉ HUILA"/>
    <x v="8"/>
    <s v="4-654120077"/>
    <s v="FNCFO.001.01.01.02.04"/>
    <x v="1"/>
    <x v="2"/>
    <s v="BENEFICIO SECO"/>
    <s v="4-654120077"/>
    <s v="FORTALECIMIENTO CAFICULTURA MPIO SAN AGU"/>
    <s v="AVILA VILLALBA ALVARO"/>
    <s v="4-654120077"/>
    <n v="0"/>
    <s v="ZPS0001"/>
    <s v="Proyecto"/>
    <d v="2018-09-13T00:00:00"/>
    <d v="2018-09-01T00:00:00"/>
    <d v="2019-06-07T00:00:00"/>
    <s v="CERR  //  Libe"/>
    <s v="CERRADO"/>
    <n v="30799992"/>
    <n v="0"/>
    <n v="0"/>
    <n v="0"/>
    <n v="0"/>
    <n v="0"/>
    <n v="67199983"/>
    <n v="0"/>
    <n v="14000000"/>
    <n v="0"/>
    <n v="111999975"/>
  </r>
  <r>
    <x v="7"/>
    <s v="COMITÉ HUILA"/>
    <x v="8"/>
    <s v="4-654120079"/>
    <s v="FNCFO.001.01.03.02.04"/>
    <x v="2"/>
    <x v="7"/>
    <s v="INFRAESTRUCTURA SOCIAL"/>
    <s v="4-654120079"/>
    <s v="MEJORAMIENTO POLIDEPORTIVO VDA ALPES GUA"/>
    <s v="TRUJILLO ANTURI JEISSON A"/>
    <s v="4-654120079"/>
    <n v="0"/>
    <s v="ZPS0001"/>
    <s v="Proyecto"/>
    <d v="2018-09-13T00:00:00"/>
    <d v="2018-09-17T00:00:00"/>
    <d v="2019-05-31T00:00:00"/>
    <s v="CERR  //  Libe"/>
    <s v="CERRADO"/>
    <n v="0"/>
    <n v="0"/>
    <n v="0"/>
    <n v="0"/>
    <n v="0"/>
    <n v="0"/>
    <n v="11042928"/>
    <n v="0"/>
    <n v="0"/>
    <n v="0"/>
    <n v="11042928"/>
  </r>
  <r>
    <x v="7"/>
    <s v="COMITÉ HUILA"/>
    <x v="8"/>
    <s v="4-654120081"/>
    <s v="FNCFO.001.01.03.02.05"/>
    <x v="2"/>
    <x v="7"/>
    <s v="VÍAS"/>
    <s v="4-654120081"/>
    <s v="CONSTRUCCION PLACA HUELLA TARQUI"/>
    <s v="TRUJILLO ANTURI JEISSON A"/>
    <s v="4-654120081"/>
    <n v="0"/>
    <s v="ZPS0001"/>
    <s v="Proyecto"/>
    <d v="2018-09-17T00:00:00"/>
    <d v="2018-09-21T00:00:00"/>
    <d v="2019-12-23T00:00:00"/>
    <s v="CERR  //  Libe"/>
    <s v="CERRADO"/>
    <n v="0"/>
    <n v="0"/>
    <n v="0"/>
    <n v="0"/>
    <n v="0"/>
    <n v="0"/>
    <n v="33765763"/>
    <n v="0"/>
    <n v="23486000"/>
    <n v="0"/>
    <n v="57251763"/>
  </r>
  <r>
    <x v="7"/>
    <s v="COMITÉ HUILA"/>
    <x v="8"/>
    <s v="4-654120086"/>
    <s v="FNCFO.001.01.03.02.05"/>
    <x v="2"/>
    <x v="7"/>
    <s v="VÍAS"/>
    <s v="4-654120086"/>
    <s v="CONSTRUCCION PLACA HUELLA Y BOX COULVERT"/>
    <s v="TRUJILLO ANTURI JEISSON A"/>
    <s v="4-654120086"/>
    <n v="0"/>
    <s v="ZPS0001"/>
    <s v="Proyecto"/>
    <d v="2018-09-24T00:00:00"/>
    <d v="2018-07-18T00:00:00"/>
    <d v="2019-11-26T00:00:00"/>
    <s v="CERR  //  Libe"/>
    <s v="CERRADO"/>
    <n v="0"/>
    <n v="87005263"/>
    <n v="0"/>
    <n v="0"/>
    <n v="0"/>
    <n v="0"/>
    <n v="43500153"/>
    <n v="0"/>
    <n v="30138000"/>
    <n v="0"/>
    <n v="160643416"/>
  </r>
  <r>
    <x v="7"/>
    <s v="COMITÉ HUILA"/>
    <x v="8"/>
    <s v="4-654120087"/>
    <s v="FNCFO.001.01.03.02.04"/>
    <x v="2"/>
    <x v="7"/>
    <s v="INFRAESTRUCTURA SOCIAL"/>
    <s v="4-654120087"/>
    <s v="CONSTRUCCION UNIDAD SANITARIA, AULA ESCO"/>
    <s v="TRUJILLO ANTURI JEISSON A"/>
    <s v="4-654120087"/>
    <n v="0"/>
    <s v="ZPS0001"/>
    <s v="Proyecto"/>
    <d v="2018-09-24T00:00:00"/>
    <d v="2018-08-15T00:00:00"/>
    <d v="2019-11-26T00:00:00"/>
    <s v="CERR  //  Libe"/>
    <s v="CERRADO"/>
    <n v="0"/>
    <n v="120470247"/>
    <n v="0"/>
    <n v="0"/>
    <n v="0"/>
    <n v="0"/>
    <n v="0"/>
    <n v="0"/>
    <n v="0"/>
    <n v="0"/>
    <n v="120470247"/>
  </r>
  <r>
    <x v="7"/>
    <s v="COMITÉ HUILA"/>
    <x v="8"/>
    <s v="4-654120088"/>
    <s v="FNCFO.001.01.01.01.05"/>
    <x v="1"/>
    <x v="1"/>
    <s v="JOVEN Y PRODUCTIVO"/>
    <s v="4-654120088"/>
    <s v="FORTALECIMIENTO CAFICULTURA MPIO ALGECIR"/>
    <s v="AVILA VILLALBA ALVARO"/>
    <s v="4-654120088"/>
    <n v="0"/>
    <s v="ZPS0001"/>
    <s v="Proyecto"/>
    <d v="2018-09-24T00:00:00"/>
    <d v="2018-09-03T00:00:00"/>
    <d v="2019-12-31T00:00:00"/>
    <s v="CERR  //  Libe"/>
    <s v="CERRADO"/>
    <n v="0"/>
    <n v="0"/>
    <n v="0"/>
    <n v="0"/>
    <n v="0"/>
    <n v="0"/>
    <n v="0"/>
    <n v="0"/>
    <n v="28275000"/>
    <n v="0"/>
    <n v="28275000"/>
  </r>
  <r>
    <x v="7"/>
    <s v="COMITÉ HUILA"/>
    <x v="8"/>
    <s v="4-654120091"/>
    <s v="FNCFO.001.01.03.02.05"/>
    <x v="2"/>
    <x v="7"/>
    <s v="VÍAS"/>
    <s v="4-654120091"/>
    <s v="MEJORAMIENTO MALLA VIAL TERCIARIA PALERM"/>
    <s v="MENDEZ MOSQUERA GERMAN AL"/>
    <s v="4-654120091"/>
    <n v="0"/>
    <s v="ZPS0001"/>
    <s v="Proyecto"/>
    <d v="2018-09-25T00:00:00"/>
    <d v="2018-06-18T00:00:00"/>
    <d v="2019-08-28T00:00:00"/>
    <s v="CERR  //  Libe"/>
    <s v="CERRADO"/>
    <n v="0"/>
    <n v="73010773"/>
    <n v="0"/>
    <n v="0"/>
    <n v="0"/>
    <n v="0"/>
    <n v="0"/>
    <n v="0"/>
    <n v="0"/>
    <n v="0"/>
    <n v="73010773"/>
  </r>
  <r>
    <x v="7"/>
    <s v="COMITÉ HUILA"/>
    <x v="8"/>
    <s v="4-654120094"/>
    <s v="FNCFO.001.01.03.02.04"/>
    <x v="2"/>
    <x v="7"/>
    <s v="INFRAESTRUCTURA SOCIAL"/>
    <s v="4-654120094"/>
    <s v="CONSTRUCCION CENTRO COMUNITARIO VDA BETA"/>
    <s v="CAMACHO LADINO VICTOR ALF"/>
    <s v="4-654120094"/>
    <n v="0"/>
    <s v="ZPS0001"/>
    <s v="Proyecto"/>
    <d v="2018-09-26T00:00:00"/>
    <d v="2018-09-24T00:00:00"/>
    <d v="2019-05-30T00:00:00"/>
    <s v="CERR  //  Libe"/>
    <s v="CERRADO"/>
    <n v="0"/>
    <n v="8160246"/>
    <n v="0"/>
    <n v="0"/>
    <n v="0"/>
    <n v="0"/>
    <n v="0"/>
    <n v="0"/>
    <n v="0"/>
    <n v="0"/>
    <n v="8160246"/>
  </r>
  <r>
    <x v="7"/>
    <s v="COMITÉ HUILA"/>
    <x v="8"/>
    <s v="4-654120096"/>
    <s v="FNCFO.001.01.01.02.04"/>
    <x v="1"/>
    <x v="2"/>
    <s v="BENEFICIO SECO"/>
    <s v="4-654120096"/>
    <s v="MEJORAMIENTO INFRAESTRUCTURA SECADO AIPE"/>
    <s v="AVILA VILLALBA ALVARO"/>
    <s v="4-654120096"/>
    <n v="0"/>
    <s v="ZPS0001"/>
    <s v="Proyecto"/>
    <d v="2018-10-02T00:00:00"/>
    <d v="2018-09-24T00:00:00"/>
    <d v="2019-06-07T00:00:00"/>
    <s v="CERR  //  Libe"/>
    <s v="CERRADO"/>
    <n v="0"/>
    <n v="0"/>
    <n v="0"/>
    <n v="0"/>
    <n v="0"/>
    <n v="0"/>
    <n v="4400000"/>
    <n v="0"/>
    <n v="20747000"/>
    <n v="0"/>
    <n v="25147000"/>
  </r>
  <r>
    <x v="7"/>
    <s v="COMITÉ HUILA"/>
    <x v="8"/>
    <s v="4-654120098"/>
    <s v="FNCFO.001.01.03.02.05"/>
    <x v="2"/>
    <x v="7"/>
    <s v="VÍAS"/>
    <s v="4-654120098"/>
    <s v="CONSTRUCCION PLACA HUELLA PITALITO"/>
    <s v="DUSSAN TRUJILLO JAIR HERN"/>
    <s v="4-654120098"/>
    <n v="0"/>
    <s v="ZPS0001"/>
    <s v="Proyecto"/>
    <d v="2018-10-03T00:00:00"/>
    <d v="2018-10-02T00:00:00"/>
    <d v="2019-04-30T00:00:00"/>
    <s v="CERR  //  Libe"/>
    <s v="CERRADO"/>
    <n v="0"/>
    <n v="0"/>
    <n v="0"/>
    <n v="0"/>
    <n v="0"/>
    <n v="0"/>
    <n v="67544"/>
    <n v="0"/>
    <n v="0"/>
    <n v="0"/>
    <n v="67544"/>
  </r>
  <r>
    <x v="7"/>
    <s v="COMITÉ HUILA"/>
    <x v="8"/>
    <s v="4-654120099"/>
    <s v="FNCFO.001.01.02.02.01"/>
    <x v="0"/>
    <x v="0"/>
    <s v="AGUA (BENEFICIO ECOLÓGICO)"/>
    <s v="4-654120099"/>
    <s v="MEJORAMIENTO OFERTA AMBIENTAL SAN AGUSTI"/>
    <s v="DUSSAN TRUJILLO JAIR HERN"/>
    <s v="4-654120099"/>
    <n v="0"/>
    <s v="ZPS0001"/>
    <s v="Proyecto"/>
    <d v="2018-10-11T00:00:00"/>
    <d v="2018-08-14T00:00:00"/>
    <d v="2019-06-30T00:00:00"/>
    <s v="CERR  //  Libe"/>
    <s v="CERRADO"/>
    <n v="12250000"/>
    <n v="85826884"/>
    <n v="0"/>
    <n v="0"/>
    <n v="0"/>
    <n v="0"/>
    <n v="14936514"/>
    <n v="0"/>
    <n v="21996000"/>
    <n v="0"/>
    <n v="135009398"/>
  </r>
  <r>
    <x v="7"/>
    <s v="COMITÉ HUILA"/>
    <x v="8"/>
    <s v="4-654120100"/>
    <s v="FNCFO.001.01.01.02.04"/>
    <x v="1"/>
    <x v="2"/>
    <s v="BENEFICIO SECO"/>
    <s v="4-654120100"/>
    <s v="MODELO DE PROSPERIDAD Y PAZ EN EL HUILA"/>
    <s v="ARIZA REYES BEATRIZ"/>
    <s v="4-654120100"/>
    <n v="0"/>
    <s v="ZPS0001"/>
    <s v="Proyecto"/>
    <d v="2018-10-11T00:00:00"/>
    <d v="2018-06-13T00:00:00"/>
    <d v="2020-09-30T00:00:00"/>
    <s v="LIB.  //  Libe"/>
    <s v="LIBERADO"/>
    <n v="0"/>
    <n v="0"/>
    <n v="0"/>
    <n v="0"/>
    <n v="0"/>
    <n v="229796133"/>
    <n v="71409675"/>
    <n v="0"/>
    <n v="0"/>
    <n v="0"/>
    <n v="301205808"/>
  </r>
  <r>
    <x v="7"/>
    <s v="COMITÉ HUILA"/>
    <x v="8"/>
    <s v="4-654120104"/>
    <s v="FNCFO.001.01.03.02.05"/>
    <x v="2"/>
    <x v="7"/>
    <s v="VÍAS"/>
    <s v="4-654120104"/>
    <s v="AMPLIACION VIAS VDA SAN JOSE Y ANTONIO N"/>
    <s v="CAMACHO LADINO VICTOR ALF"/>
    <s v="4-654120104"/>
    <n v="0"/>
    <s v="ZPS0001"/>
    <s v="Proyecto"/>
    <d v="2018-10-23T00:00:00"/>
    <d v="2018-10-22T00:00:00"/>
    <d v="2020-02-28T00:00:00"/>
    <s v="LIB.  //  Libe"/>
    <s v="LIBERADO"/>
    <n v="0"/>
    <n v="0"/>
    <n v="0"/>
    <n v="0"/>
    <n v="0"/>
    <n v="0"/>
    <n v="27958000"/>
    <n v="0"/>
    <n v="13051000"/>
    <n v="0"/>
    <n v="41009000"/>
  </r>
  <r>
    <x v="7"/>
    <s v="COMITÉ HUILA"/>
    <x v="8"/>
    <s v="4-654120108"/>
    <s v="FNCFO.001.01.03.02.05"/>
    <x v="2"/>
    <x v="7"/>
    <s v="VÍAS"/>
    <s v="4-654120108"/>
    <s v="CONSTRUCCION PLACA HUELLA COLOMBIA"/>
    <s v="MENDEZ MOSQUERA GERMAN AL"/>
    <s v="4-654120108"/>
    <n v="0"/>
    <s v="ZPS0001"/>
    <s v="Proyecto"/>
    <d v="2018-11-06T00:00:00"/>
    <d v="2018-10-25T00:00:00"/>
    <d v="2019-12-31T00:00:00"/>
    <s v="CERR  //  Libe"/>
    <s v="CERRADO"/>
    <n v="0"/>
    <n v="450000001"/>
    <n v="0"/>
    <n v="0"/>
    <n v="0"/>
    <n v="0"/>
    <n v="50000000"/>
    <n v="0"/>
    <n v="0"/>
    <n v="0"/>
    <n v="500000001"/>
  </r>
  <r>
    <x v="7"/>
    <s v="COMITÉ HUILA"/>
    <x v="8"/>
    <s v="4-654120109"/>
    <s v="FNCFO.001.01.03.02.04"/>
    <x v="2"/>
    <x v="7"/>
    <s v="INFRAESTRUCTURA SOCIAL"/>
    <s v="4-654120109"/>
    <s v="CONSTRUCCION OBRAS DRENAJE - PALESTINA"/>
    <s v="DUSSAN TRUJILLO JAIR HERN"/>
    <s v="4-654120109"/>
    <n v="0"/>
    <s v="ZPS0001"/>
    <s v="Proyecto"/>
    <d v="2019-02-19T00:00:00"/>
    <d v="2019-02-11T00:00:00"/>
    <d v="2019-10-31T00:00:00"/>
    <s v="CERR  //  Libe"/>
    <s v="CERRADO"/>
    <n v="0"/>
    <n v="90000000"/>
    <n v="0"/>
    <n v="0"/>
    <n v="0"/>
    <n v="0"/>
    <n v="36780639"/>
    <n v="0"/>
    <n v="83436000"/>
    <n v="0"/>
    <n v="210216639"/>
  </r>
  <r>
    <x v="7"/>
    <s v="COMITÉ HUILA"/>
    <x v="8"/>
    <s v="4-654120110"/>
    <s v="FNCFO.001.01.03.02.05"/>
    <x v="2"/>
    <x v="7"/>
    <s v="VÍAS"/>
    <s v="4-654120110"/>
    <s v="CEMENTACION VIAS URBANAS MPIO PALESTINA"/>
    <s v="DUSSAN TRUJILLO JAIR HERN"/>
    <s v="4-654120110"/>
    <n v="0"/>
    <s v="ZPS0001"/>
    <s v="Proyecto"/>
    <d v="2019-02-20T00:00:00"/>
    <d v="2019-02-09T00:00:00"/>
    <d v="2019-12-06T00:00:00"/>
    <s v="CERR  //  Libe"/>
    <s v="CERRADO"/>
    <n v="0"/>
    <n v="115000000"/>
    <n v="0"/>
    <n v="0"/>
    <n v="0"/>
    <n v="0"/>
    <n v="9998142"/>
    <n v="0"/>
    <n v="111727000"/>
    <n v="0"/>
    <n v="236725142"/>
  </r>
  <r>
    <x v="7"/>
    <s v="COMITÉ HUILA"/>
    <x v="8"/>
    <s v="4-654120111"/>
    <s v="FNCFO.001.01.03.02.05"/>
    <x v="2"/>
    <x v="7"/>
    <s v="VÍAS"/>
    <s v="4-654120111"/>
    <s v="CONST.ALCANTARILLAS Y MANT.VIAS TELLO"/>
    <s v="MENDEZ MOSQUERA GERMAN AL"/>
    <s v="4-654120111"/>
    <n v="0"/>
    <s v="ZPS0001"/>
    <s v="Proyecto"/>
    <d v="2019-02-20T00:00:00"/>
    <d v="2019-02-18T00:00:00"/>
    <d v="2019-12-15T00:00:00"/>
    <s v="CERR  //  Libe"/>
    <s v="CERRADO"/>
    <n v="0"/>
    <n v="42556220"/>
    <n v="0"/>
    <n v="0"/>
    <n v="0"/>
    <n v="0"/>
    <n v="42556220"/>
    <n v="0"/>
    <n v="10307000"/>
    <n v="0"/>
    <n v="95419440"/>
  </r>
  <r>
    <x v="7"/>
    <s v="COMITÉ HUILA"/>
    <x v="8"/>
    <s v="4-654120112"/>
    <s v="FNCFO.001.01.03.02.05"/>
    <x v="2"/>
    <x v="7"/>
    <s v="VÍAS"/>
    <s v="4-654120112"/>
    <s v="CONSTRUCCION PLACA HUELLA TIMANA"/>
    <s v="TRUJILLO ANTURI JEISSON A"/>
    <s v="4-654120112"/>
    <n v="0"/>
    <s v="ZPS0001"/>
    <s v="Proyecto"/>
    <d v="2019-03-27T00:00:00"/>
    <d v="2019-03-11T00:00:00"/>
    <d v="2020-02-28T00:00:00"/>
    <s v="LIB.  //  Libe"/>
    <s v="LIBERADO"/>
    <n v="0"/>
    <n v="250000000"/>
    <n v="0"/>
    <n v="0"/>
    <n v="0"/>
    <n v="0"/>
    <n v="159987817"/>
    <n v="0"/>
    <n v="49526000"/>
    <n v="0"/>
    <n v="459513817"/>
  </r>
  <r>
    <x v="7"/>
    <s v="COMITÉ HUILA"/>
    <x v="8"/>
    <s v="4-654120113"/>
    <s v="FNCFO.001.01.03.02.05"/>
    <x v="2"/>
    <x v="7"/>
    <s v="VÍAS"/>
    <s v="4-654120113"/>
    <s v="CONSTRUCCION PLACA HUELLA ISNOS"/>
    <s v="DUSSAN TRUJILLO JAIR HERN"/>
    <s v="4-654120113"/>
    <n v="0"/>
    <s v="ZPS0001"/>
    <s v="Proyecto"/>
    <d v="2019-04-02T00:00:00"/>
    <d v="2019-03-21T00:00:00"/>
    <d v="2019-11-16T00:00:00"/>
    <s v="CERR  //  Libe"/>
    <s v="CERRADO"/>
    <n v="0"/>
    <n v="0"/>
    <n v="0"/>
    <n v="0"/>
    <n v="0"/>
    <n v="0"/>
    <n v="62462853"/>
    <n v="0"/>
    <n v="9887000"/>
    <n v="0"/>
    <n v="72349853"/>
  </r>
  <r>
    <x v="7"/>
    <s v="COMITÉ HUILA"/>
    <x v="8"/>
    <s v="4-654120114"/>
    <s v="FNCFO.001.01.03.02.05"/>
    <x v="2"/>
    <x v="7"/>
    <s v="VÍAS"/>
    <s v="4-654120114"/>
    <s v="MEJORAMIENTO MALLA VIAL MUNICIPIO PALERM"/>
    <s v="MENDEZ MOSQUERA GERMAN AL"/>
    <s v="4-654120114"/>
    <n v="0"/>
    <s v="ZPS0001"/>
    <s v="Proyecto"/>
    <d v="2019-04-03T00:00:00"/>
    <d v="2019-04-10T00:00:00"/>
    <d v="2020-02-04T00:00:00"/>
    <s v="CERR  //  Libe"/>
    <s v="CERRADO"/>
    <n v="0"/>
    <n v="150000000"/>
    <n v="0"/>
    <n v="0"/>
    <n v="0"/>
    <n v="0"/>
    <n v="14979863"/>
    <n v="0"/>
    <n v="23823000"/>
    <n v="0"/>
    <n v="188802863"/>
  </r>
  <r>
    <x v="7"/>
    <s v="COMITÉ HUILA"/>
    <x v="8"/>
    <s v="4-654120115"/>
    <s v="FNCFO.001.01.03.02.05"/>
    <x v="2"/>
    <x v="7"/>
    <s v="VÍAS"/>
    <s v="4-654120115"/>
    <s v="MEJORAMIENTO INFRAESTRUCTURA VIAL NEIVA"/>
    <s v="MENDEZ MOSQUERA GERMAN AL"/>
    <s v="4-654120115"/>
    <n v="0"/>
    <s v="ZPS0001"/>
    <s v="Proyecto"/>
    <d v="2019-04-03T00:00:00"/>
    <d v="2019-04-10T00:00:00"/>
    <d v="2020-02-04T00:00:00"/>
    <s v="CERR  //  Libe"/>
    <s v="CERRADO"/>
    <n v="0"/>
    <n v="1100000005"/>
    <n v="0"/>
    <n v="0"/>
    <n v="0"/>
    <n v="0"/>
    <n v="120000001"/>
    <n v="0"/>
    <n v="0"/>
    <n v="0"/>
    <n v="1220000006"/>
  </r>
  <r>
    <x v="7"/>
    <s v="COMITÉ HUILA"/>
    <x v="8"/>
    <s v="4-654120116"/>
    <s v="FNCFO.001.01.03.02.05"/>
    <x v="2"/>
    <x v="7"/>
    <s v="VÍAS"/>
    <s v="4-654120116"/>
    <s v="CONSTRUCCION PLACA HUELLA CAMPOALEGRE"/>
    <s v="MENDEZ MOSQUERA GERMAN AL"/>
    <s v="4-654120116"/>
    <n v="0"/>
    <s v="ZPS0001"/>
    <s v="Proyecto"/>
    <d v="2019-04-03T00:00:00"/>
    <d v="2019-04-10T00:00:00"/>
    <d v="2020-02-04T00:00:00"/>
    <s v="LIB.  //  Libe"/>
    <s v="LIBERADO"/>
    <n v="0"/>
    <n v="0"/>
    <n v="0"/>
    <n v="0"/>
    <n v="0"/>
    <n v="0"/>
    <n v="0"/>
    <n v="0"/>
    <n v="43106000"/>
    <n v="0"/>
    <n v="43106000"/>
  </r>
  <r>
    <x v="7"/>
    <s v="COMITÉ HUILA"/>
    <x v="8"/>
    <s v="4-654120117"/>
    <s v="FNCFO.001.01.03.02.05"/>
    <x v="2"/>
    <x v="7"/>
    <s v="VÍAS"/>
    <s v="4-654120117"/>
    <s v="CONSTRUCCION PLACA HUELLA VDA FUNDADOR"/>
    <s v="DUSSAN TRUJILLO JAIR HERN"/>
    <s v="4-654120117"/>
    <n v="0"/>
    <s v="ZPS0001"/>
    <s v="Proyecto"/>
    <d v="2019-04-04T00:00:00"/>
    <d v="2019-03-21T00:00:00"/>
    <d v="2019-12-15T00:00:00"/>
    <s v="CERR  //  Libe"/>
    <s v="CERRADO"/>
    <n v="0"/>
    <n v="0"/>
    <n v="0"/>
    <n v="0"/>
    <n v="0"/>
    <n v="0"/>
    <n v="54488129"/>
    <n v="0"/>
    <n v="27084000"/>
    <n v="0"/>
    <n v="81572129"/>
  </r>
  <r>
    <x v="7"/>
    <s v="COMITÉ HUILA"/>
    <x v="8"/>
    <s v="4-654120118"/>
    <s v="FNCFO.001.01.03.02.05"/>
    <x v="2"/>
    <x v="7"/>
    <s v="VÍAS"/>
    <s v="4-654120118"/>
    <s v="MANTENIMIENTO MALLA VIAL TERCIARIA ACEVE"/>
    <s v="DUSSAN TRUJILLO JAIR HERN"/>
    <s v="4-654120118"/>
    <n v="0"/>
    <s v="ZPS0001"/>
    <s v="Proyecto"/>
    <d v="2019-04-25T00:00:00"/>
    <d v="2019-04-01T00:00:00"/>
    <d v="2019-10-25T00:00:00"/>
    <s v="CERR  //  Libe"/>
    <s v="CERRADO"/>
    <n v="0"/>
    <n v="0"/>
    <n v="0"/>
    <n v="0"/>
    <n v="0"/>
    <n v="0"/>
    <n v="161394419"/>
    <n v="0"/>
    <n v="23725000"/>
    <n v="0"/>
    <n v="185119419"/>
  </r>
  <r>
    <x v="7"/>
    <s v="COMITÉ HUILA"/>
    <x v="8"/>
    <s v="4-654120120"/>
    <s v="FNCFO.001.01.01.02.04"/>
    <x v="1"/>
    <x v="2"/>
    <s v="BENEFICIO SECO"/>
    <s v="4-654120120"/>
    <s v="MEJORAMIENTO INFRAESTRUCTURA SECADO TELL"/>
    <s v="AVILA VILLALBA ALVARO"/>
    <s v="4-654120120"/>
    <n v="0"/>
    <s v="ZPS0001"/>
    <s v="Proyecto"/>
    <d v="2019-05-03T00:00:00"/>
    <d v="2019-04-02T00:00:00"/>
    <d v="2020-03-31T00:00:00"/>
    <s v="LIB.  //  Libe"/>
    <s v="LIBERADO"/>
    <n v="0"/>
    <n v="20000000"/>
    <n v="0"/>
    <n v="0"/>
    <n v="0"/>
    <n v="0"/>
    <n v="32978958"/>
    <n v="0"/>
    <n v="47058000"/>
    <n v="0"/>
    <n v="100036958"/>
  </r>
  <r>
    <x v="7"/>
    <s v="COMITÉ HUILA"/>
    <x v="8"/>
    <s v="4-654120121"/>
    <s v="FNCFO.001.01.03.02.05"/>
    <x v="2"/>
    <x v="7"/>
    <s v="VÍAS"/>
    <s v="4-654120121"/>
    <s v="CONSTRUCCION PLACA HUELLA TARQUI"/>
    <s v="TRUJILLO ANTURI JEISSON A"/>
    <s v="4-654120121"/>
    <n v="0"/>
    <s v="ZPS0001"/>
    <s v="Proyecto"/>
    <d v="2019-05-06T00:00:00"/>
    <d v="2019-03-11T00:00:00"/>
    <d v="2020-03-06T00:00:00"/>
    <s v="LIB.  //  Libe"/>
    <s v="LIBERADO"/>
    <n v="0"/>
    <n v="100000000"/>
    <n v="0"/>
    <n v="0"/>
    <n v="0"/>
    <n v="0"/>
    <n v="103059875"/>
    <n v="0"/>
    <n v="23335000"/>
    <n v="0"/>
    <n v="226394875"/>
  </r>
  <r>
    <x v="7"/>
    <s v="COMITÉ HUILA"/>
    <x v="8"/>
    <s v="4-654120122"/>
    <s v="FNCFO.001.01.03.02.05"/>
    <x v="2"/>
    <x v="7"/>
    <s v="VÍAS"/>
    <s v="4-654120122"/>
    <s v="MEJORAMIENTO MALLA VIAL SALADOBLANCO"/>
    <s v="DUSSAN TRUJILLO JAIR HERN"/>
    <s v="4-654120122"/>
    <n v="0"/>
    <s v="ZPS0001"/>
    <s v="Proyecto"/>
    <d v="2019-05-06T00:00:00"/>
    <d v="2019-05-05T00:00:00"/>
    <d v="2020-01-31T00:00:00"/>
    <s v="LIB.  //  Libe"/>
    <s v="LIBERADO"/>
    <n v="0"/>
    <n v="100000000"/>
    <n v="0"/>
    <n v="0"/>
    <n v="0"/>
    <n v="0"/>
    <n v="39981000"/>
    <n v="0"/>
    <n v="37000000"/>
    <n v="0"/>
    <n v="176981000"/>
  </r>
  <r>
    <x v="7"/>
    <s v="COMITÉ HUILA"/>
    <x v="8"/>
    <s v="4-654120123"/>
    <s v="FNCFO.001.01.01.02.04"/>
    <x v="1"/>
    <x v="2"/>
    <s v="BENEFICIO SECO"/>
    <s v="4-654120123"/>
    <s v="MEJORAMIENTO INFRAESTRUCTURA SECADO ALGE"/>
    <s v="AVILA VILLALBA ALVARO"/>
    <s v="4-654120123"/>
    <n v="0"/>
    <s v="ZPS0001"/>
    <s v="Proyecto"/>
    <d v="2019-05-06T00:00:00"/>
    <d v="2019-05-08T00:00:00"/>
    <d v="2019-12-31T00:00:00"/>
    <s v="CERR  //  Libe"/>
    <s v="CERRADO"/>
    <n v="0"/>
    <n v="14984766"/>
    <n v="0"/>
    <n v="0"/>
    <n v="0"/>
    <n v="0"/>
    <n v="25386270"/>
    <n v="0"/>
    <n v="0"/>
    <n v="0"/>
    <n v="40371036"/>
  </r>
  <r>
    <x v="7"/>
    <s v="COMITÉ HUILA"/>
    <x v="8"/>
    <s v="4-654120125"/>
    <s v="FNCFO.001.01.02.02.01"/>
    <x v="0"/>
    <x v="0"/>
    <s v="AGUA (BENEFICIO ECOLÓGICO)"/>
    <s v="4-654120125"/>
    <s v="MEJORAMIENTO OFERTA AMBIENTAL PITALITO"/>
    <s v="DUSSAN TRUJILLO JAIR HERN"/>
    <s v="4-654120125"/>
    <n v="0"/>
    <s v="ZPS0001"/>
    <s v="Proyecto"/>
    <d v="2019-05-11T00:00:00"/>
    <d v="2019-04-05T00:00:00"/>
    <d v="2020-02-29T00:00:00"/>
    <s v="LIB.  //  Libe"/>
    <s v="LIBERADO"/>
    <n v="31200000"/>
    <n v="100000000"/>
    <n v="0"/>
    <n v="0"/>
    <n v="0"/>
    <n v="0"/>
    <n v="99441186"/>
    <n v="0"/>
    <n v="77220000"/>
    <n v="0"/>
    <n v="307861186"/>
  </r>
  <r>
    <x v="7"/>
    <s v="COMITÉ HUILA"/>
    <x v="8"/>
    <s v="4-654120126"/>
    <s v="FNCFO.001.01.03.02.05"/>
    <x v="2"/>
    <x v="7"/>
    <s v="VÍAS"/>
    <s v="4-654120126"/>
    <s v="MEJORAMIENTO INFRAESTRUCTURA VIAL ALGECI"/>
    <s v="MENDEZ MOSQUERA GERMAN AL"/>
    <s v="4-654120126"/>
    <n v="0"/>
    <s v="ZPS0001"/>
    <s v="Proyecto"/>
    <d v="2019-05-11T00:00:00"/>
    <d v="2019-05-07T00:00:00"/>
    <d v="2019-12-31T00:00:00"/>
    <s v="CERR  //  Libe"/>
    <s v="CERRADO"/>
    <n v="0"/>
    <n v="195430437"/>
    <n v="0"/>
    <n v="0"/>
    <n v="0"/>
    <n v="0"/>
    <n v="65971393"/>
    <n v="0"/>
    <n v="59524000"/>
    <n v="0"/>
    <n v="320925830"/>
  </r>
  <r>
    <x v="7"/>
    <s v="COMITÉ HUILA"/>
    <x v="8"/>
    <s v="4-654120127"/>
    <s v="FNCFO.001.01.03.02.02"/>
    <x v="2"/>
    <x v="7"/>
    <s v="VIVIENDA"/>
    <s v="4-654120127"/>
    <s v="MEJORAMIENTO COCINAS VIVIENDAS LA ARGENT"/>
    <s v="CAMACHO LADINO VICTOR ALF"/>
    <s v="4-654120127"/>
    <n v="0"/>
    <s v="ZPS0001"/>
    <s v="Proyecto"/>
    <d v="2019-05-16T00:00:00"/>
    <d v="2019-05-05T00:00:00"/>
    <d v="2019-12-31T00:00:00"/>
    <s v="CERR  //  Libe"/>
    <s v="CERRADO"/>
    <n v="0"/>
    <n v="49494777"/>
    <n v="0"/>
    <n v="0"/>
    <n v="0"/>
    <n v="0"/>
    <n v="9399964"/>
    <n v="0"/>
    <n v="0"/>
    <n v="0"/>
    <n v="58894741"/>
  </r>
  <r>
    <x v="7"/>
    <s v="COMITÉ HUILA"/>
    <x v="8"/>
    <s v="4-654120128"/>
    <s v="FNCFO.001.01.03.02.05"/>
    <x v="2"/>
    <x v="7"/>
    <s v="VÍAS"/>
    <s v="4-654120128"/>
    <s v="MEJORAMIENTO RED VIAL TERCIARIA LA PLATA"/>
    <s v="CAMACHO LADINO VICTOR ALF"/>
    <s v="4-654120128"/>
    <n v="0"/>
    <s v="ZPS0001"/>
    <s v="Proyecto"/>
    <d v="2019-05-16T00:00:00"/>
    <d v="2019-05-05T00:00:00"/>
    <d v="2020-03-30T00:00:00"/>
    <s v="LIB.  //  Libe"/>
    <s v="LIBERADO"/>
    <n v="0"/>
    <n v="220000045"/>
    <n v="0"/>
    <n v="0"/>
    <n v="0"/>
    <n v="0"/>
    <n v="132649747"/>
    <n v="0"/>
    <n v="57090000"/>
    <n v="0"/>
    <n v="409739792"/>
  </r>
  <r>
    <x v="7"/>
    <s v="COMITÉ HUILA"/>
    <x v="8"/>
    <s v="4-654120130"/>
    <s v="FNCFO.001.01.03.02.05"/>
    <x v="2"/>
    <x v="7"/>
    <s v="VÍAS"/>
    <s v="4-654120130"/>
    <s v="CONSTRUCCION PLACA HUELLA-ALCANT.AGRADO"/>
    <s v="TRUJILLO ANTURI JEISSON A"/>
    <s v="4-654120130"/>
    <n v="0"/>
    <s v="ZPS0001"/>
    <s v="Proyecto"/>
    <d v="2019-05-16T00:00:00"/>
    <d v="2019-05-04T00:00:00"/>
    <d v="2020-04-30T00:00:00"/>
    <s v="LIB.  //  Libe"/>
    <s v="LIBERADO"/>
    <n v="0"/>
    <n v="52736114"/>
    <n v="0"/>
    <n v="0"/>
    <n v="0"/>
    <n v="0"/>
    <n v="28683862"/>
    <n v="0"/>
    <n v="9457000"/>
    <n v="0"/>
    <n v="90876976"/>
  </r>
  <r>
    <x v="7"/>
    <s v="COMITÉ HUILA"/>
    <x v="8"/>
    <s v="4-654120131"/>
    <s v="FNCFO.001.01.03.02.05"/>
    <x v="2"/>
    <x v="7"/>
    <s v="VÍAS"/>
    <s v="4-654120131"/>
    <s v="MEJORAMIENTO RED VIAL TERCIARIA SANTA MA"/>
    <s v="MENDEZ MOSQUERA GERMAN AL"/>
    <s v="4-654120131"/>
    <n v="0"/>
    <s v="ZPS0001"/>
    <s v="Proyecto"/>
    <d v="2019-05-20T00:00:00"/>
    <d v="2019-05-14T00:00:00"/>
    <d v="2020-04-30T00:00:00"/>
    <s v="CERR  //  Libe"/>
    <s v="CERRADO"/>
    <n v="0"/>
    <n v="200000033"/>
    <n v="0"/>
    <n v="0"/>
    <n v="0"/>
    <n v="0"/>
    <n v="68914700"/>
    <n v="0"/>
    <n v="40351000"/>
    <n v="0"/>
    <n v="309265733"/>
  </r>
  <r>
    <x v="7"/>
    <s v="COMITÉ HUILA"/>
    <x v="8"/>
    <s v="4-654120132"/>
    <s v="FNCFO.001.01.01.01.01"/>
    <x v="1"/>
    <x v="1"/>
    <s v="RENOVACIÓN VARIEDAD RESISTENTE"/>
    <s v="4-654120132"/>
    <s v="FORTALECIMIENTO CAFICULTURA OPORAPA"/>
    <s v="AVILA VILLALBA ALVARO"/>
    <s v="4-654120132"/>
    <n v="0"/>
    <s v="ZPS0001"/>
    <s v="Proyecto"/>
    <d v="2019-05-22T00:00:00"/>
    <d v="2019-05-10T00:00:00"/>
    <d v="2020-03-31T00:00:00"/>
    <s v="LIB.  //  Libe"/>
    <s v="LIBERADO"/>
    <n v="0"/>
    <n v="4999950"/>
    <n v="0"/>
    <n v="0"/>
    <n v="0"/>
    <n v="0"/>
    <n v="9999900"/>
    <n v="0"/>
    <n v="0"/>
    <n v="0"/>
    <n v="14999850"/>
  </r>
  <r>
    <x v="7"/>
    <s v="COMITÉ HUILA"/>
    <x v="8"/>
    <s v="4-654120133"/>
    <s v="FNCFO.001.01.03.02.04"/>
    <x v="2"/>
    <x v="7"/>
    <s v="INFRAESTRUCTURA SOCIAL"/>
    <s v="4-654120133"/>
    <s v="CONSTRUC AULA MULTIPLE I.E LAS MERCEDES"/>
    <s v="TRUJILLO ANTURI JEISSON A"/>
    <s v="4-654120133"/>
    <n v="0"/>
    <s v="ZPS0001"/>
    <s v="Proyecto"/>
    <d v="2019-05-27T00:00:00"/>
    <d v="2019-05-20T00:00:00"/>
    <d v="2020-04-30T00:00:00"/>
    <s v="LIB.  //  Libe"/>
    <s v="LIBERADO"/>
    <n v="2000000"/>
    <n v="25000000"/>
    <n v="0"/>
    <n v="0"/>
    <n v="0"/>
    <n v="0"/>
    <n v="8774620"/>
    <n v="0"/>
    <n v="10948000"/>
    <n v="0"/>
    <n v="46722620"/>
  </r>
  <r>
    <x v="7"/>
    <s v="COMITÉ HUILA"/>
    <x v="8"/>
    <s v="4-654120134"/>
    <s v="FNCFO.001.01.03.02.05"/>
    <x v="2"/>
    <x v="7"/>
    <s v="VÍAS"/>
    <s v="4-654120134"/>
    <s v="OBRAS SITIOS CRITICOS RED VIAL TELLO"/>
    <s v="MENDEZ MOSQUERA GERMAN AL"/>
    <s v="4-654120134"/>
    <n v="0"/>
    <s v="ZPS0001"/>
    <s v="Proyecto"/>
    <d v="2019-05-28T00:00:00"/>
    <d v="2019-05-22T00:00:00"/>
    <d v="2020-04-30T00:00:00"/>
    <s v="CERR  //  Libe"/>
    <s v="CERRADO"/>
    <n v="0"/>
    <n v="65000001"/>
    <n v="0"/>
    <n v="0"/>
    <n v="0"/>
    <n v="0"/>
    <n v="13436133"/>
    <n v="0"/>
    <n v="13445000"/>
    <n v="0"/>
    <n v="91881134"/>
  </r>
  <r>
    <x v="7"/>
    <s v="COMITÉ HUILA"/>
    <x v="8"/>
    <s v="4-654120135"/>
    <s v="FNCFO.001.01.03.02.05"/>
    <x v="2"/>
    <x v="7"/>
    <s v="VÍAS"/>
    <s v="4-654120135"/>
    <s v="CONSTRUCCION PLACA HUELLA VDA PEÑAS NEGR"/>
    <s v="TRUJILLO ANTURI JEISSON A"/>
    <s v="4-654120135"/>
    <n v="0"/>
    <s v="ZPS0001"/>
    <s v="Proyecto"/>
    <d v="2019-05-28T00:00:00"/>
    <d v="2019-05-20T00:00:00"/>
    <d v="2020-04-30T00:00:00"/>
    <s v="LIB.  //  Libe"/>
    <s v="LIBERADO"/>
    <n v="0"/>
    <n v="26000000"/>
    <n v="0"/>
    <n v="0"/>
    <n v="0"/>
    <n v="0"/>
    <n v="39982790"/>
    <n v="0"/>
    <n v="7807000"/>
    <n v="0"/>
    <n v="73789790"/>
  </r>
  <r>
    <x v="7"/>
    <s v="COMITÉ HUILA"/>
    <x v="8"/>
    <s v="4-654120136"/>
    <s v="FNCFO.001.01.03.02.05"/>
    <x v="2"/>
    <x v="7"/>
    <s v="VÍAS"/>
    <s v="4-654120136"/>
    <s v="MANTENIMIENTO RED VIAL TERCIARIA GUADALU"/>
    <s v="TRUJILLO ANTURI JEISSON A"/>
    <s v="4-654120136"/>
    <n v="0"/>
    <s v="ZPS0001"/>
    <s v="Proyecto"/>
    <d v="2019-06-12T00:00:00"/>
    <d v="2019-06-07T00:00:00"/>
    <d v="2020-03-31T00:00:00"/>
    <s v="LIB.  //  Libe"/>
    <s v="LIBERADO"/>
    <n v="0"/>
    <n v="80000000"/>
    <n v="0"/>
    <n v="0"/>
    <n v="0"/>
    <n v="0"/>
    <n v="47112005"/>
    <n v="0"/>
    <n v="10772000"/>
    <n v="0"/>
    <n v="137884005"/>
  </r>
  <r>
    <x v="7"/>
    <s v="COMITÉ HUILA"/>
    <x v="8"/>
    <s v="4-654120137"/>
    <s v="FNCFO.001.01.03.02.05"/>
    <x v="2"/>
    <x v="7"/>
    <s v="VÍAS"/>
    <s v="4-654120137"/>
    <s v="CONSTRUCCION PLACA HUELLA SAN AGUSTIN"/>
    <s v="DUSSAN TRUJILLO JAIR HERN"/>
    <s v="4-654120137"/>
    <n v="0"/>
    <s v="ZPS0001"/>
    <s v="Proyecto"/>
    <d v="2019-06-12T00:00:00"/>
    <d v="2019-07-01T00:00:00"/>
    <d v="2020-04-30T00:00:00"/>
    <s v="LIB.  //  Libe"/>
    <s v="LIBERADO"/>
    <n v="0"/>
    <n v="100000000"/>
    <n v="0"/>
    <n v="0"/>
    <n v="0"/>
    <n v="0"/>
    <n v="95058104"/>
    <n v="0"/>
    <n v="27047000"/>
    <n v="0"/>
    <n v="222105104"/>
  </r>
  <r>
    <x v="7"/>
    <s v="COMITÉ HUILA"/>
    <x v="8"/>
    <s v="4-654120138"/>
    <s v="FNCFO.001.01.03.02.05"/>
    <x v="2"/>
    <x v="7"/>
    <s v="VÍAS"/>
    <s v="4-654120138"/>
    <s v="MANTENIMIENTO RED VIAL TERCIARIA SUAZA"/>
    <s v="TRUJILLO ANTURI JEISSON A"/>
    <s v="4-654120138"/>
    <n v="0"/>
    <s v="ZPS0001"/>
    <s v="Proyecto"/>
    <d v="2019-06-17T00:00:00"/>
    <d v="2019-06-07T00:00:00"/>
    <d v="2020-04-30T00:00:00"/>
    <s v="LIB.  //  Libe"/>
    <s v="LIBERADO"/>
    <n v="0"/>
    <n v="103850946"/>
    <n v="0"/>
    <n v="0"/>
    <n v="0"/>
    <n v="0"/>
    <n v="141534982"/>
    <n v="0"/>
    <n v="13670100"/>
    <n v="0"/>
    <n v="259056028"/>
  </r>
  <r>
    <x v="7"/>
    <s v="COMITÉ HUILA"/>
    <x v="8"/>
    <s v="4-654120139"/>
    <s v="FNCFO.001.01.03.02.03"/>
    <x v="2"/>
    <x v="7"/>
    <s v="SANEAMIENTO BÁSICO"/>
    <s v="4-654120139"/>
    <s v="RESTAURACION ACUEDUCTO Y VIAS GIGANTE"/>
    <s v="MENDEZ MOSQUERA GERMAN AL"/>
    <s v="4-654120139"/>
    <n v="0"/>
    <s v="ZPS0001"/>
    <s v="Proyecto"/>
    <d v="2019-06-21T00:00:00"/>
    <d v="2019-06-06T00:00:00"/>
    <d v="2020-04-20T00:00:00"/>
    <s v="CERR  //  Libe"/>
    <s v="CERRADO"/>
    <n v="0"/>
    <n v="130193267"/>
    <n v="0"/>
    <n v="0"/>
    <n v="0"/>
    <n v="0"/>
    <n v="19999956"/>
    <n v="0"/>
    <n v="39428000"/>
    <n v="0"/>
    <n v="189621223"/>
  </r>
  <r>
    <x v="7"/>
    <s v="COMITÉ HUILA"/>
    <x v="8"/>
    <s v="4-654120141"/>
    <s v="FNCFO.001.01.03.02.05"/>
    <x v="2"/>
    <x v="7"/>
    <s v="VÍAS"/>
    <s v="4-654120141"/>
    <s v="MEJORAMIENTO MALLA VIAL TERCIARIA COLOMB"/>
    <s v="MENDEZ MOSQUERA GERMAN AL"/>
    <s v="4-654120141"/>
    <n v="0"/>
    <s v="ZPS0001"/>
    <s v="Proyecto"/>
    <d v="2019-06-21T00:00:00"/>
    <d v="2019-06-06T00:00:00"/>
    <d v="2020-04-30T00:00:00"/>
    <s v="LIB.  //  Libe"/>
    <s v="LIBERADO"/>
    <n v="0"/>
    <n v="44000000"/>
    <n v="0"/>
    <n v="0"/>
    <n v="0"/>
    <n v="0"/>
    <n v="19990925"/>
    <n v="0"/>
    <n v="6224000"/>
    <n v="0"/>
    <n v="70214925"/>
  </r>
  <r>
    <x v="7"/>
    <s v="COMITÉ HUILA"/>
    <x v="8"/>
    <s v="4-654120142"/>
    <s v="FNCFO.001.01.03.02.05"/>
    <x v="2"/>
    <x v="7"/>
    <s v="VÍAS"/>
    <s v="4-654120142"/>
    <s v="CONSTRUCCION PLACA HUELLA PITALITO"/>
    <s v="DUSSAN TRUJILLO JAIR HERN"/>
    <s v="4-654120142"/>
    <n v="0"/>
    <s v="ZPS0001"/>
    <s v="Proyecto"/>
    <d v="2019-06-25T00:00:00"/>
    <d v="2019-07-01T00:00:00"/>
    <d v="2020-04-30T00:00:00"/>
    <s v="LIB.  //  Libe"/>
    <s v="LIBERADO"/>
    <n v="0"/>
    <n v="250000000"/>
    <n v="0"/>
    <n v="0"/>
    <n v="0"/>
    <n v="0"/>
    <n v="299904626"/>
    <n v="0"/>
    <n v="58213000"/>
    <n v="0"/>
    <n v="608117626"/>
  </r>
  <r>
    <x v="7"/>
    <s v="COMITÉ HUILA"/>
    <x v="8"/>
    <s v="4-654120143"/>
    <s v="FNCFO.001.01.03.02.04"/>
    <x v="2"/>
    <x v="7"/>
    <s v="INFRAESTRUCTURA SOCIAL"/>
    <s v="4-654120143"/>
    <s v="MEJORAMIENTO INFRAEST.EDUCAT.GUADALUPE"/>
    <s v="TRUJILLO ANTURI JEISSON A"/>
    <s v="4-654120143"/>
    <n v="0"/>
    <s v="ZPS0001"/>
    <s v="Proyecto"/>
    <d v="2019-06-26T00:00:00"/>
    <d v="2019-06-18T00:00:00"/>
    <d v="2020-04-30T00:00:00"/>
    <s v="LIB.  //  Libe"/>
    <s v="LIBERADO"/>
    <n v="0"/>
    <n v="188034493"/>
    <n v="0"/>
    <n v="0"/>
    <n v="0"/>
    <n v="0"/>
    <n v="968398"/>
    <n v="0"/>
    <n v="0"/>
    <n v="0"/>
    <n v="189002891"/>
  </r>
  <r>
    <x v="7"/>
    <s v="COMITÉ HUILA"/>
    <x v="8"/>
    <s v="4-654120144"/>
    <s v="FNCFO.001.01.03.02.05"/>
    <x v="2"/>
    <x v="7"/>
    <s v="VÍAS"/>
    <s v="4-654120144"/>
    <s v="MEJORAMIENTO MALLA VIAL TERCIARIA OPORAP"/>
    <s v="DUSSAN TRUJILLO JAIR HERN"/>
    <s v="4-654120144"/>
    <n v="0"/>
    <s v="ZPS0001"/>
    <s v="Proyecto"/>
    <d v="2019-06-26T00:00:00"/>
    <d v="2019-07-01T00:00:00"/>
    <d v="2020-04-30T00:00:00"/>
    <s v="LIB.  //  Libe"/>
    <s v="LIBERADO"/>
    <n v="0"/>
    <n v="39887519"/>
    <n v="0"/>
    <n v="0"/>
    <n v="0"/>
    <n v="0"/>
    <n v="55847700"/>
    <n v="0"/>
    <n v="35924000"/>
    <n v="0"/>
    <n v="131659219"/>
  </r>
  <r>
    <x v="7"/>
    <s v="COMITÉ HUILA"/>
    <x v="8"/>
    <s v="4-654120145"/>
    <s v="FNCFO.001.01.03.02.05"/>
    <x v="2"/>
    <x v="7"/>
    <s v="VÍAS"/>
    <s v="4-654120145"/>
    <s v="OBRAS SITIOS CRITICOS RED VIAL PALERMO"/>
    <s v="MENDEZ MOSQUERA GERMAN AL"/>
    <s v="4-654120145"/>
    <n v="0"/>
    <s v="ZPS0001"/>
    <s v="Proyecto"/>
    <d v="2019-06-26T00:00:00"/>
    <d v="2019-06-21T00:00:00"/>
    <d v="2020-04-16T00:00:00"/>
    <s v="CERR  //  Libe"/>
    <s v="CERRADO"/>
    <n v="0"/>
    <n v="600000002"/>
    <n v="0"/>
    <n v="0"/>
    <n v="0"/>
    <n v="0"/>
    <n v="74991058"/>
    <n v="0"/>
    <n v="24980000"/>
    <n v="0"/>
    <n v="699971060"/>
  </r>
  <r>
    <x v="7"/>
    <s v="COMITÉ HUILA"/>
    <x v="8"/>
    <s v="4-654120146"/>
    <s v="FNCFO.001.01.03.02.05"/>
    <x v="2"/>
    <x v="7"/>
    <s v="VÍAS"/>
    <s v="4-654120146"/>
    <s v="CONSTRUCCION ALCANTARILLAS VIAS ALGECIRA"/>
    <s v="MENDEZ MOSQUERA GERMAN AL"/>
    <s v="4-654120146"/>
    <n v="0"/>
    <s v="ZPS0001"/>
    <s v="Proyecto"/>
    <d v="2019-06-26T00:00:00"/>
    <d v="2019-06-17T00:00:00"/>
    <d v="2020-04-30T00:00:00"/>
    <s v="CERR  //  Libe"/>
    <s v="CERRADO"/>
    <n v="0"/>
    <n v="178060341"/>
    <n v="0"/>
    <n v="0"/>
    <n v="0"/>
    <n v="0"/>
    <n v="998622"/>
    <n v="0"/>
    <n v="77442000"/>
    <n v="0"/>
    <n v="256500963"/>
  </r>
  <r>
    <x v="7"/>
    <s v="COMITÉ HUILA"/>
    <x v="8"/>
    <s v="4-654120147"/>
    <s v="FNCFO.001.01.03.02.05"/>
    <x v="2"/>
    <x v="7"/>
    <s v="VÍAS"/>
    <s v="4-654120147"/>
    <s v="CONSTRUCCION OBRAS MALLA VIAL HOBO"/>
    <s v="CAMACHO LADINO VICTOR ALF"/>
    <s v="4-654120147"/>
    <n v="0"/>
    <s v="ZPS0001"/>
    <s v="Proyecto"/>
    <d v="2019-06-26T00:00:00"/>
    <d v="2019-06-18T00:00:00"/>
    <d v="2020-04-30T00:00:00"/>
    <s v="LIB.  //  Libe"/>
    <s v="LIBERADO"/>
    <n v="0"/>
    <n v="69686729"/>
    <n v="0"/>
    <n v="0"/>
    <n v="0"/>
    <n v="0"/>
    <n v="21570941"/>
    <n v="0"/>
    <n v="0"/>
    <n v="0"/>
    <n v="91257670"/>
  </r>
  <r>
    <x v="7"/>
    <s v="COMITÉ HUILA"/>
    <x v="8"/>
    <s v="4-654120148"/>
    <s v="FNCFO.001.01.03.02.05"/>
    <x v="2"/>
    <x v="7"/>
    <s v="VÍAS"/>
    <s v="4-654120148"/>
    <s v="MEJORAMIENTO MALLA VIAL TERCIARIA ACEVED"/>
    <s v="DUSSAN TRUJILLO JAIR HERN"/>
    <s v="4-654120148"/>
    <n v="0"/>
    <s v="ZPS0001"/>
    <s v="Proyecto"/>
    <d v="2019-06-27T00:00:00"/>
    <d v="2019-06-26T00:00:00"/>
    <d v="2020-04-30T00:00:00"/>
    <s v="LIB.  //  Libe"/>
    <s v="LIBERADO"/>
    <n v="0"/>
    <n v="300000001"/>
    <n v="0"/>
    <n v="0"/>
    <n v="0"/>
    <n v="0"/>
    <n v="99158064"/>
    <n v="0"/>
    <n v="52561000"/>
    <n v="0"/>
    <n v="451719065"/>
  </r>
  <r>
    <x v="7"/>
    <s v="COMITÉ HUILA"/>
    <x v="8"/>
    <s v="4-654120149"/>
    <s v="FNCFO.001.01.02.02.01"/>
    <x v="0"/>
    <x v="0"/>
    <s v="AGUA (BENEFICIO ECOLÓGICO)"/>
    <s v="4-654120149"/>
    <s v="ADECUACION SMTA ZONA CAFETERA OPORAPA"/>
    <s v="AVILA VILLALBA ALVARO"/>
    <s v="4-654120149"/>
    <n v="0"/>
    <s v="ZPS0001"/>
    <s v="Proyecto"/>
    <d v="2019-07-17T00:00:00"/>
    <d v="2019-06-17T00:00:00"/>
    <d v="2020-04-30T00:00:00"/>
    <s v="LIB.  //  Libe"/>
    <s v="LIBERADO"/>
    <n v="0"/>
    <n v="19590049"/>
    <n v="0"/>
    <n v="0"/>
    <n v="0"/>
    <n v="0"/>
    <n v="2885249"/>
    <n v="0"/>
    <n v="32510000"/>
    <n v="0"/>
    <n v="54985298"/>
  </r>
  <r>
    <x v="7"/>
    <s v="COMITÉ HUILA"/>
    <x v="8"/>
    <s v="4-654120150"/>
    <s v="FNCFO.001.01.03.02.03"/>
    <x v="2"/>
    <x v="7"/>
    <s v="SANEAMIENTO BÁSICO"/>
    <s v="4-654120150"/>
    <s v="APOYO REHABILITACION ACUEDUCTOS - VIAS"/>
    <s v="DUSSAN TRUJILLO JAIR HERN"/>
    <s v="4-654120150"/>
    <n v="0"/>
    <s v="ZPS0001"/>
    <s v="Proyecto"/>
    <d v="2019-07-17T00:00:00"/>
    <d v="2019-07-12T00:00:00"/>
    <d v="2019-12-20T00:00:00"/>
    <s v="CERR  //  Libe"/>
    <s v="CERRADO"/>
    <n v="0"/>
    <n v="0"/>
    <n v="0"/>
    <n v="0"/>
    <n v="0"/>
    <n v="0"/>
    <n v="89992155"/>
    <n v="29940046"/>
    <n v="0"/>
    <n v="0"/>
    <n v="119932201"/>
  </r>
  <r>
    <x v="7"/>
    <s v="COMITÉ HUILA"/>
    <x v="8"/>
    <s v="4-654120151"/>
    <s v="FNCFO.001.01.03.02.05"/>
    <x v="2"/>
    <x v="7"/>
    <s v="VÍAS"/>
    <s v="4-654120151"/>
    <s v="MEJORAMIENTO RED VIAL TERCIARIA SAN AGUS"/>
    <s v="DUSSAN TRUJILLO JAIR HERN"/>
    <s v="4-654120151"/>
    <n v="0"/>
    <s v="ZPS0001"/>
    <s v="Proyecto"/>
    <d v="2019-07-19T00:00:00"/>
    <d v="2019-08-01T00:00:00"/>
    <d v="2020-04-30T00:00:00"/>
    <s v="LIB.  //  Libe"/>
    <s v="LIBERADO"/>
    <n v="0"/>
    <n v="0"/>
    <n v="0"/>
    <n v="0"/>
    <n v="0"/>
    <n v="0"/>
    <n v="53775000"/>
    <n v="0"/>
    <n v="9960000"/>
    <n v="0"/>
    <n v="63735000"/>
  </r>
  <r>
    <x v="7"/>
    <s v="COMITÉ HUILA"/>
    <x v="8"/>
    <s v="4-654120152"/>
    <s v="FNCFO.001.01.02.02.02"/>
    <x v="0"/>
    <x v="0"/>
    <s v="SUELO"/>
    <s v="4-654120152"/>
    <s v="MEJORAMIENTO OFERA AMBIENTAL PALESTINA"/>
    <s v="DUSSAN TRUJILLO JAIR HERN"/>
    <s v="4-654120152"/>
    <n v="0"/>
    <s v="ZPS0001"/>
    <s v="Proyecto"/>
    <d v="2019-07-19T00:00:00"/>
    <d v="2019-08-01T00:00:00"/>
    <d v="2020-04-30T00:00:00"/>
    <s v="LIB.  //  Libe"/>
    <s v="LIBERADO"/>
    <n v="4000000"/>
    <n v="0"/>
    <n v="0"/>
    <n v="0"/>
    <n v="0"/>
    <n v="0"/>
    <n v="22595268"/>
    <n v="0"/>
    <n v="9900000"/>
    <n v="0"/>
    <n v="36495268"/>
  </r>
  <r>
    <x v="7"/>
    <s v="COMITÉ HUILA"/>
    <x v="8"/>
    <s v="4-654120153"/>
    <s v="FNCFO.001.01.01.02.04"/>
    <x v="1"/>
    <x v="2"/>
    <s v="BENEFICIO SECO"/>
    <s v="4-654120153"/>
    <s v="FORTALECIMIENTO CAFICULTURA ISNOS"/>
    <s v="AVILA VILLALBA ALVARO"/>
    <s v="4-654120153"/>
    <n v="0"/>
    <s v="ZPS0001"/>
    <s v="Proyecto"/>
    <d v="2019-07-19T00:00:00"/>
    <d v="2019-08-01T00:00:00"/>
    <d v="2020-03-31T00:00:00"/>
    <s v="LIB.  //  Libe"/>
    <s v="LIBERADO"/>
    <n v="14400002"/>
    <n v="0"/>
    <n v="0"/>
    <n v="0"/>
    <n v="0"/>
    <n v="0"/>
    <n v="31500005"/>
    <n v="0"/>
    <n v="0"/>
    <n v="0"/>
    <n v="45900007"/>
  </r>
  <r>
    <x v="7"/>
    <s v="COMITÉ HUILA"/>
    <x v="8"/>
    <s v="4-654120154"/>
    <s v="FNCFO.001.01.01.02.04"/>
    <x v="1"/>
    <x v="2"/>
    <s v="BENEFICIO SECO"/>
    <s v="4-654120154"/>
    <s v="MEJORAMIENTO INFRAESTR.SECADO ACEVEDO"/>
    <s v="AVILA VILLALBA ALVARO"/>
    <s v="4-654120154"/>
    <n v="0"/>
    <s v="ZPS0001"/>
    <s v="Proyecto"/>
    <d v="2019-08-14T00:00:00"/>
    <d v="2019-08-05T00:00:00"/>
    <d v="2020-03-31T00:00:00"/>
    <s v="LIB.  //  Libe"/>
    <s v="LIBERADO"/>
    <n v="12705210"/>
    <n v="0"/>
    <n v="0"/>
    <n v="0"/>
    <n v="0"/>
    <n v="0"/>
    <n v="76249185"/>
    <n v="0"/>
    <n v="52921000"/>
    <n v="0"/>
    <n v="141875395"/>
  </r>
  <r>
    <x v="7"/>
    <s v="COMITÉ HUILA"/>
    <x v="8"/>
    <s v="4-654120155"/>
    <s v="FNCFO.001.01.03.02.05"/>
    <x v="2"/>
    <x v="7"/>
    <s v="VÍAS"/>
    <s v="4-654120155"/>
    <s v="CONSTRUCCION PLACA HUELLA RED VIAL GARZO"/>
    <s v="TRUJILLO ANTURI JEISSON A"/>
    <s v="4-654120155"/>
    <n v="0"/>
    <s v="ZPS0001"/>
    <s v="Proyecto"/>
    <d v="2019-08-29T00:00:00"/>
    <d v="2019-09-09T00:00:00"/>
    <d v="2020-03-30T00:00:00"/>
    <s v="LIB.  //  Libe"/>
    <s v="LIBERADO"/>
    <n v="0"/>
    <n v="0"/>
    <n v="0"/>
    <n v="0"/>
    <n v="0"/>
    <n v="0"/>
    <n v="137135763"/>
    <n v="0"/>
    <n v="17596000"/>
    <n v="0"/>
    <n v="154731763"/>
  </r>
  <r>
    <x v="7"/>
    <s v="COMITÉ HUILA"/>
    <x v="8"/>
    <s v="4-654120156"/>
    <s v="FNCFO.001.01.03.02.05"/>
    <x v="2"/>
    <x v="7"/>
    <s v="VÍAS"/>
    <s v="4-654120156"/>
    <s v="CONSTRUCCION PLACA HUELLA CAMPOALEGRE"/>
    <s v="MENDEZ MOSQUERA GERMAN AL"/>
    <s v="4-654120156"/>
    <n v="0"/>
    <s v="ZPS0001"/>
    <s v="Proyecto"/>
    <d v="2019-09-05T00:00:00"/>
    <d v="2019-08-16T00:00:00"/>
    <d v="2020-04-12T00:00:00"/>
    <s v="CERR  //  Libe"/>
    <s v="CERRADO"/>
    <n v="0"/>
    <n v="200000000"/>
    <n v="0"/>
    <n v="0"/>
    <n v="0"/>
    <n v="0"/>
    <n v="32387761"/>
    <n v="0"/>
    <n v="0"/>
    <n v="0"/>
    <n v="232387761"/>
  </r>
  <r>
    <x v="7"/>
    <s v="COMITÉ HUILA"/>
    <x v="8"/>
    <s v="4-654120157"/>
    <s v="FNCFO.001.01.03.02.04"/>
    <x v="2"/>
    <x v="7"/>
    <s v="INFRAESTRUCTURA SOCIAL"/>
    <s v="4-654120157"/>
    <s v="CONSTRUC.PLACA POLIDEPORTIVO GUACACALLO"/>
    <s v="DUSSAN TRUJILLO JAIR HERN"/>
    <s v="4-654120157"/>
    <n v="0"/>
    <s v="ZPS0001"/>
    <s v="Proyecto"/>
    <d v="2019-09-09T00:00:00"/>
    <d v="2019-09-01T00:00:00"/>
    <d v="2020-04-30T00:00:00"/>
    <s v="LIB.  //  Libe"/>
    <s v="LIBERADO"/>
    <n v="0"/>
    <n v="35000000"/>
    <n v="0"/>
    <n v="0"/>
    <n v="0"/>
    <n v="0"/>
    <n v="7899410"/>
    <n v="0"/>
    <n v="4968000"/>
    <n v="0"/>
    <n v="47867410"/>
  </r>
  <r>
    <x v="7"/>
    <s v="COMITÉ HUILA"/>
    <x v="8"/>
    <s v="4-654120162"/>
    <s v="FNCFO.001.01.03.02.05"/>
    <x v="2"/>
    <x v="7"/>
    <s v="VÍAS"/>
    <s v="4-654120162"/>
    <s v="CONSTRUCCION PLACA HUELLA RED VIAL TERCI"/>
    <s v="DUSSAN TRUJILLO JAIR HERN"/>
    <s v="4-654120162"/>
    <n v="0"/>
    <s v="ZPS0001"/>
    <s v="Proyecto"/>
    <d v="2019-11-05T00:00:00"/>
    <d v="2019-10-01T00:00:00"/>
    <d v="2020-07-30T00:00:00"/>
    <s v="LIB.  //  Libe"/>
    <s v="LIBERADO"/>
    <n v="0"/>
    <n v="0"/>
    <n v="54577774"/>
    <n v="0"/>
    <n v="0"/>
    <n v="0"/>
    <n v="0"/>
    <n v="0"/>
    <n v="0"/>
    <n v="0"/>
    <n v="54577774"/>
  </r>
  <r>
    <x v="7"/>
    <s v="COMITÉ HUILA"/>
    <x v="8"/>
    <s v="4-654120163"/>
    <s v="FNCFO.001.01.03.02.05"/>
    <x v="2"/>
    <x v="7"/>
    <s v="VÍAS"/>
    <s v="4-654120163"/>
    <s v="CONSTRUCCION PLACA HUELLA LA ARGENTINA"/>
    <s v="CAMACHO LADINO VICTOR ALF"/>
    <s v="4-654120163"/>
    <n v="0"/>
    <s v="ZPS0001"/>
    <s v="Proyecto"/>
    <d v="2019-11-15T00:00:00"/>
    <d v="2019-10-28T00:00:00"/>
    <d v="2020-07-24T00:00:00"/>
    <s v="LIB.  //  Libe"/>
    <s v="LIBERADO"/>
    <n v="0"/>
    <n v="1469470"/>
    <n v="0"/>
    <n v="0"/>
    <n v="0"/>
    <n v="0"/>
    <n v="0"/>
    <n v="0"/>
    <n v="0"/>
    <n v="0"/>
    <n v="1469470"/>
  </r>
  <r>
    <x v="7"/>
    <s v="OFICINA CENTRAL"/>
    <x v="8"/>
    <s v="2-112010003"/>
    <s v="FNCFO.001.01.01.01.05"/>
    <x v="1"/>
    <x v="1"/>
    <s v="JOVEN Y PRODUCTIVO"/>
    <s v="2-112010003"/>
    <s v="REACTIVACION NACIONAL 2018"/>
    <s v="CONTRERAS REYES CLAUDIA E"/>
    <s v="2-112010003"/>
    <n v="0"/>
    <s v="ZPS0005"/>
    <s v="Programa"/>
    <d v="2018-05-16T00:00:00"/>
    <d v="2018-05-16T00:00:00"/>
    <d v="2021-12-16T00:00:00"/>
    <s v="LIB.  //  Libe"/>
    <s v="LIBERADO"/>
    <n v="0"/>
    <n v="0"/>
    <n v="0"/>
    <n v="0"/>
    <n v="0"/>
    <n v="0"/>
    <n v="-16756268"/>
    <n v="0"/>
    <n v="0"/>
    <n v="0"/>
    <n v="-16756268"/>
  </r>
  <r>
    <x v="7"/>
    <s v="OFICINA CENTRAL"/>
    <x v="8"/>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1623569603"/>
    <n v="0"/>
    <n v="0"/>
    <n v="0"/>
    <n v="1623569603"/>
  </r>
  <r>
    <x v="7"/>
    <s v="OFICINA CENTRAL"/>
    <x v="8"/>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208596864"/>
    <n v="0"/>
    <n v="0"/>
    <n v="0"/>
    <n v="0"/>
    <n v="0"/>
    <n v="208596864"/>
  </r>
  <r>
    <x v="7"/>
    <s v="OFICINA CENTRAL"/>
    <x v="8"/>
    <s v="4-113180001"/>
    <s v="FNCFO.001.01.01.04.01"/>
    <x v="1"/>
    <x v="4"/>
    <s v="CAFES ESPECIALES Y SOSTENIBLES"/>
    <s v="4-113180001"/>
    <s v="NESCAFE PLAN COLOMBIA"/>
    <s v="VEGA ROA MARIO EDUARDO"/>
    <s v="4-113180001"/>
    <n v="0"/>
    <s v="ZPS0006"/>
    <s v="Programa"/>
    <d v="2017-12-30T00:00:00"/>
    <d v="2010-10-01T00:00:00"/>
    <d v="2020-12-31T00:00:00"/>
    <s v="LIB.  //  Libe"/>
    <s v="LIBERADO"/>
    <n v="0"/>
    <n v="0"/>
    <n v="0"/>
    <n v="0"/>
    <n v="0"/>
    <n v="812746104"/>
    <n v="0"/>
    <n v="2837378"/>
    <n v="0"/>
    <n v="0"/>
    <n v="815583482"/>
  </r>
  <r>
    <x v="7"/>
    <s v="OFICINA CENTRAL"/>
    <x v="8"/>
    <s v="4-113180005"/>
    <s v="FNCFO.001.01.01.02.04"/>
    <x v="1"/>
    <x v="2"/>
    <s v="BENEFICIO SECO"/>
    <s v="4-113180005"/>
    <s v="PROGRAMA FAMILIAS GUARDABOSQUE II"/>
    <s v="VEGA ROA MARIO EDUARDO"/>
    <s v="4-113180005"/>
    <n v="0"/>
    <s v="ZPS0006"/>
    <s v="Programa"/>
    <d v="2019-06-25T00:00:00"/>
    <d v="2019-05-31T00:00:00"/>
    <d v="2022-05-31T00:00:00"/>
    <s v="LIB.  //  Libe"/>
    <s v="LIBERADO"/>
    <n v="0"/>
    <n v="0"/>
    <n v="0"/>
    <n v="0"/>
    <n v="0"/>
    <n v="20478013"/>
    <n v="0"/>
    <n v="0"/>
    <n v="0"/>
    <n v="0"/>
    <n v="20478013"/>
  </r>
  <r>
    <x v="7"/>
    <s v="OFICINA CENTRAL"/>
    <x v="8"/>
    <s v="4-114020002"/>
    <s v="FNCFO.001.01.03.02.04"/>
    <x v="2"/>
    <x v="7"/>
    <s v="INFRAESTRUCTURA SOCIAL"/>
    <s v="4-114020002"/>
    <s v="CONSTRUYENDO SONRISAS"/>
    <s v="ABELLA SEGURA ANDREA"/>
    <s v="4-114020002"/>
    <n v="0"/>
    <s v="ZPS0006"/>
    <s v="Programa"/>
    <d v="2019-09-17T00:00:00"/>
    <d v="2019-08-05T00:00:00"/>
    <d v="2019-12-05T00:00:00"/>
    <s v="CERR  //  Libe"/>
    <s v="CERRADO"/>
    <n v="0"/>
    <n v="0"/>
    <n v="0"/>
    <n v="0"/>
    <n v="0"/>
    <n v="0"/>
    <n v="0"/>
    <n v="4515094"/>
    <n v="0"/>
    <n v="0"/>
    <n v="4515094"/>
  </r>
  <r>
    <x v="7"/>
    <s v="OFICINA CENTRAL"/>
    <x v="8"/>
    <s v="4-114080004"/>
    <s v="FNCFO.001.01.03.03"/>
    <x v="2"/>
    <x v="5"/>
    <n v="0"/>
    <s v="4-114080004"/>
    <s v="ACCIONES ERRADICACIÓN TRABAJO INFANTIL"/>
    <s v="RODRIGUEZ MEJIA CLAUDIA D"/>
    <s v="4-114080004"/>
    <n v="0"/>
    <s v="ZPS0001"/>
    <s v="Programa"/>
    <d v="2019-04-29T00:00:00"/>
    <d v="2019-02-15T00:00:00"/>
    <d v="2020-09-30T00:00:00"/>
    <s v="LIB.  //  Libe"/>
    <s v="LIBERADO"/>
    <n v="0"/>
    <n v="0"/>
    <n v="0"/>
    <n v="0"/>
    <n v="0"/>
    <n v="7600000"/>
    <n v="0"/>
    <n v="0"/>
    <n v="0"/>
    <n v="0"/>
    <n v="7600000"/>
  </r>
  <r>
    <x v="8"/>
    <s v="COMITÉ MAGDALENA"/>
    <x v="9"/>
    <s v="2-664120032"/>
    <s v="FNCFO.001.01.03.01.03"/>
    <x v="2"/>
    <x v="6"/>
    <s v="FORMACIÓN PARA EL DESARROLLO HUMANO"/>
    <s v="2-664120032"/>
    <s v="INTEGRACION SOCIAL MEDIANTE EL DEPORTE"/>
    <s v="RUIZ MARTINEZ ISABEL CRIS"/>
    <s v="2-664120032"/>
    <n v="0"/>
    <s v="ZPS0001"/>
    <s v="Proyecto"/>
    <d v="2019-01-21T00:00:00"/>
    <d v="2019-01-21T00:00:00"/>
    <d v="2019-05-31T00:00:00"/>
    <s v="CERR  //  Libe"/>
    <s v="CERRADO"/>
    <n v="0"/>
    <n v="0"/>
    <n v="0"/>
    <n v="0"/>
    <n v="0"/>
    <n v="0"/>
    <n v="24793606"/>
    <n v="0"/>
    <n v="0"/>
    <n v="0"/>
    <n v="24793606"/>
  </r>
  <r>
    <x v="8"/>
    <s v="COMITÉ MAGDALENA"/>
    <x v="9"/>
    <s v="2-664120033"/>
    <s v="FNCFO.001.01.03.02.05"/>
    <x v="2"/>
    <x v="7"/>
    <s v="VÍAS"/>
    <s v="2-664120033"/>
    <s v="MTTO VÍAS SAN PEDRO-PALMOR-SIBERIA-CORDO"/>
    <s v="PARRA SALDARRIAGA JOSE RO"/>
    <s v="2-664120033"/>
    <n v="0"/>
    <s v="ZPS0001"/>
    <s v="Proyecto"/>
    <d v="2019-04-05T00:00:00"/>
    <d v="2019-04-01T00:00:00"/>
    <d v="2019-05-30T00:00:00"/>
    <s v="CERR  //  Libe"/>
    <s v="CERRADO"/>
    <n v="0"/>
    <n v="0"/>
    <n v="0"/>
    <n v="0"/>
    <n v="0"/>
    <n v="0"/>
    <n v="65600000"/>
    <n v="0"/>
    <n v="0"/>
    <n v="0"/>
    <n v="65600000"/>
  </r>
  <r>
    <x v="8"/>
    <s v="COMITÉ MAGDALENA"/>
    <x v="9"/>
    <s v="2-664120034"/>
    <s v="FNCFO.001.01.03.02.05"/>
    <x v="2"/>
    <x v="7"/>
    <s v="VÍAS"/>
    <s v="2-664120034"/>
    <s v="MTTO VÍAS MINCA Y GUACHACA"/>
    <s v="PARRA SALDARRIAGA JOSE RO"/>
    <s v="2-664120034"/>
    <n v="0"/>
    <s v="ZPS0001"/>
    <s v="Proyecto"/>
    <d v="2019-04-05T00:00:00"/>
    <d v="2019-04-01T00:00:00"/>
    <d v="2019-05-30T00:00:00"/>
    <s v="CERR  //  Libe"/>
    <s v="CERRADO"/>
    <n v="0"/>
    <n v="0"/>
    <n v="0"/>
    <n v="0"/>
    <n v="0"/>
    <n v="0"/>
    <n v="17276150"/>
    <n v="0"/>
    <n v="0"/>
    <n v="0"/>
    <n v="17276150"/>
  </r>
  <r>
    <x v="8"/>
    <s v="COMITÉ MAGDALENA"/>
    <x v="9"/>
    <s v="2-664120035"/>
    <s v="FNCFO.001.01.03.02.05"/>
    <x v="2"/>
    <x v="7"/>
    <s v="VÍAS"/>
    <s v="2-664120035"/>
    <s v="MTTO VÍAS TER SAN PEDRO PALMOR Y SIBERIA"/>
    <s v="PARRA SALDARRIAGA JOSE RO"/>
    <s v="2-664120035"/>
    <n v="0"/>
    <s v="ZPS0001"/>
    <s v="Proyecto"/>
    <d v="2019-05-21T00:00:00"/>
    <d v="2019-05-29T00:00:00"/>
    <d v="2019-07-30T00:00:00"/>
    <s v="CERR  //  Libe"/>
    <s v="CERRADO"/>
    <n v="0"/>
    <n v="0"/>
    <n v="0"/>
    <n v="0"/>
    <n v="0"/>
    <n v="0"/>
    <n v="71000000"/>
    <n v="0"/>
    <n v="0"/>
    <n v="0"/>
    <n v="71000000"/>
  </r>
  <r>
    <x v="8"/>
    <s v="COMITÉ MAGDALENA"/>
    <x v="9"/>
    <s v="2-664120036"/>
    <s v="FNCFO.001.01.03.02.05"/>
    <x v="2"/>
    <x v="7"/>
    <s v="VÍAS"/>
    <s v="2-664120036"/>
    <s v="MTTO VÍAS TERC. BONDA, GUACHACA Y MINCA"/>
    <s v="PARRA SALDARRIAGA JOSE RO"/>
    <s v="2-664120036"/>
    <n v="0"/>
    <s v="ZPS0001"/>
    <s v="Proyecto"/>
    <d v="2019-07-12T00:00:00"/>
    <d v="2019-07-12T00:00:00"/>
    <d v="2019-10-31T00:00:00"/>
    <s v="LIB.  //  Libe"/>
    <s v="LIBERADO"/>
    <n v="0"/>
    <n v="0"/>
    <n v="0"/>
    <n v="0"/>
    <n v="0"/>
    <n v="0"/>
    <n v="34925200"/>
    <n v="0"/>
    <n v="0"/>
    <n v="0"/>
    <n v="34925200"/>
  </r>
  <r>
    <x v="8"/>
    <s v="COMITÉ MAGDALENA"/>
    <x v="9"/>
    <s v="2-664120037"/>
    <s v="FNCFO.001.01.03.05.01"/>
    <x v="2"/>
    <x v="10"/>
    <s v="EMPODERAMIENTO"/>
    <s v="2-664120037"/>
    <s v="ENCUENTRO DE MUJERES CAFETERAS"/>
    <s v="RUIZ MARTINEZ ISABEL CRIS"/>
    <s v="2-664120037"/>
    <n v="0"/>
    <s v="ZPS0001"/>
    <s v="Proyecto"/>
    <d v="2019-07-25T00:00:00"/>
    <d v="2019-08-01T00:00:00"/>
    <d v="2019-11-25T00:00:00"/>
    <s v="CERR  //  Libe"/>
    <s v="CERRADO"/>
    <n v="0"/>
    <n v="0"/>
    <n v="0"/>
    <n v="0"/>
    <n v="0"/>
    <n v="0"/>
    <n v="24995800"/>
    <n v="0"/>
    <n v="0"/>
    <n v="0"/>
    <n v="24995800"/>
  </r>
  <r>
    <x v="8"/>
    <s v="COMITÉ MAGDALENA"/>
    <x v="9"/>
    <s v="2-664120038"/>
    <s v="FNCFO.001.01.03.02.05"/>
    <x v="2"/>
    <x v="7"/>
    <s v="VÍAS"/>
    <s v="2-664120038"/>
    <s v="MTTO. Y CONSERV. VÍAS TERC. CORR. PALMOR"/>
    <s v="PARRA SALDARRIAGA JOSE RO"/>
    <s v="2-664120038"/>
    <n v="0"/>
    <s v="ZPS0001"/>
    <s v="Proyecto"/>
    <d v="2019-09-02T00:00:00"/>
    <d v="2019-09-02T00:00:00"/>
    <d v="2019-12-03T00:00:00"/>
    <s v="CERR  //  Libe"/>
    <s v="CERRADO"/>
    <n v="0"/>
    <n v="0"/>
    <n v="0"/>
    <n v="0"/>
    <n v="0"/>
    <n v="0"/>
    <n v="82278001"/>
    <n v="0"/>
    <n v="0"/>
    <n v="0"/>
    <n v="82278001"/>
  </r>
  <r>
    <x v="8"/>
    <s v="COMITÉ MAGDALENA"/>
    <x v="9"/>
    <s v="2-664120039"/>
    <s v="FNCFO.001.01.03.02.05"/>
    <x v="2"/>
    <x v="7"/>
    <s v="VÍAS"/>
    <s v="2-664120039"/>
    <s v="MANTENIMIENTO VÍAS CORR. SAN PEDRO"/>
    <s v="PARRA SALDARRIAGA JOSE RO"/>
    <s v="2-664120039"/>
    <n v="0"/>
    <s v="ZPS0001"/>
    <s v="Proyecto"/>
    <d v="2019-10-15T00:00:00"/>
    <d v="2019-10-15T00:00:00"/>
    <d v="2019-12-15T00:00:00"/>
    <s v="CERR  //  Libe"/>
    <s v="CERRADO"/>
    <n v="0"/>
    <n v="0"/>
    <n v="0"/>
    <n v="0"/>
    <n v="0"/>
    <n v="0"/>
    <n v="34807500"/>
    <n v="0"/>
    <n v="0"/>
    <n v="0"/>
    <n v="34807500"/>
  </r>
  <r>
    <x v="8"/>
    <s v="COMITÉ MAGDALENA"/>
    <x v="9"/>
    <s v="2-664120040"/>
    <s v="FNCFO.001.01.03.02.01"/>
    <x v="2"/>
    <x v="7"/>
    <s v="ENERGIZACION"/>
    <s v="2-664120040"/>
    <s v="LINEA ELECTR SEC VDAS ORIENTE Y LA TAGUA"/>
    <s v="PARRA SALDARRIAGA JOSE RO"/>
    <s v="2-664120040"/>
    <n v="0"/>
    <s v="ZPS0001"/>
    <s v="Proyecto"/>
    <d v="2019-11-01T00:00:00"/>
    <d v="2019-11-01T00:00:00"/>
    <d v="2019-12-31T00:00:00"/>
    <s v="LIB.  //  Libe"/>
    <s v="LIBERADO"/>
    <n v="0"/>
    <n v="0"/>
    <n v="0"/>
    <n v="0"/>
    <n v="0"/>
    <n v="0"/>
    <n v="25499711"/>
    <n v="0"/>
    <n v="0"/>
    <n v="0"/>
    <n v="25499711"/>
  </r>
  <r>
    <x v="8"/>
    <s v="COMITÉ MAGDALENA"/>
    <x v="9"/>
    <s v="2-664120041"/>
    <s v="FNCFO.001.01.03.02.05"/>
    <x v="2"/>
    <x v="7"/>
    <s v="VÍAS"/>
    <s v="2-664120041"/>
    <s v="MTO VÍA TORITOS-LAS MARGARITAS-LA FUENTE"/>
    <s v="PARRA SALDARRIAGA JOSE RO"/>
    <s v="2-664120041"/>
    <n v="0"/>
    <s v="ZPS0001"/>
    <s v="Proyecto"/>
    <d v="2019-12-07T00:00:00"/>
    <d v="2019-12-01T00:00:00"/>
    <d v="2019-12-31T00:00:00"/>
    <s v="CERR  //  Libe"/>
    <s v="CERRADO"/>
    <n v="0"/>
    <n v="0"/>
    <n v="0"/>
    <n v="0"/>
    <n v="0"/>
    <n v="0"/>
    <n v="15820000"/>
    <n v="0"/>
    <n v="0"/>
    <n v="0"/>
    <n v="15820000"/>
  </r>
  <r>
    <x v="8"/>
    <s v="COMITÉ MAGDALENA"/>
    <x v="9"/>
    <s v="3-664120001"/>
    <s v="FNCFO.001.01.03.06.01"/>
    <x v="2"/>
    <x v="9"/>
    <s v="LIDERAZGO"/>
    <s v="3-664120001"/>
    <s v="PARTICIPACIÓN DE 20 NIÑOS PILOS GIRA FMM"/>
    <s v="RUIZ MARTINEZ ISABEL CRIS"/>
    <s v="3-664120001"/>
    <n v="0"/>
    <s v="ZPS0001"/>
    <s v="Proyecto"/>
    <d v="2019-08-14T00:00:00"/>
    <d v="2019-08-14T00:00:00"/>
    <d v="2019-08-31T00:00:00"/>
    <s v="CERR  //  Libe"/>
    <s v="CERRADO"/>
    <n v="0"/>
    <n v="0"/>
    <n v="0"/>
    <n v="2000000"/>
    <n v="0"/>
    <n v="0"/>
    <n v="0"/>
    <n v="0"/>
    <n v="0"/>
    <n v="0"/>
    <n v="2000000"/>
  </r>
  <r>
    <x v="8"/>
    <s v="COMITÉ MAGDALENA"/>
    <x v="9"/>
    <s v="4-664120003"/>
    <s v="FNCFO.001.01.03.01.01"/>
    <x v="2"/>
    <x v="6"/>
    <s v="EDUCACIÓN FORMAL"/>
    <s v="4-664120003"/>
    <s v="FORMACION TECNICA JOVENES CAFICULTORES"/>
    <s v="RUIZ MARTINEZ ISABEL CRIS"/>
    <s v="4-664120003"/>
    <n v="80"/>
    <s v="ZPS0001"/>
    <s v="Proyecto"/>
    <d v="2018-11-21T00:00:00"/>
    <d v="2018-03-05T00:00:00"/>
    <d v="2019-10-18T00:00:00"/>
    <s v="CERR  //  Libe"/>
    <s v="CERRADO"/>
    <n v="0"/>
    <n v="0"/>
    <n v="0"/>
    <n v="17357200"/>
    <n v="0"/>
    <n v="0"/>
    <n v="4339300"/>
    <n v="0"/>
    <n v="0"/>
    <n v="0"/>
    <n v="21696500"/>
  </r>
  <r>
    <x v="8"/>
    <s v="COMITÉ MAGDALENA"/>
    <x v="9"/>
    <s v="4-664120003"/>
    <s v="FNCFO.001.01.03.01.03"/>
    <x v="2"/>
    <x v="6"/>
    <s v="FORMACIÓN PARA EL DESARROLLO HUMANO"/>
    <s v="4-664120003"/>
    <s v="FORMACION TECNICA JOVENES CAFICULTORES"/>
    <s v="RUIZ MARTINEZ ISABEL CRIS"/>
    <s v="4-664120003"/>
    <n v="20"/>
    <s v="ZPS0001"/>
    <s v="Proyecto"/>
    <d v="2018-11-21T00:00:00"/>
    <d v="2018-03-05T00:00:00"/>
    <d v="2019-10-18T00:00:00"/>
    <s v="CERR  //  Libe"/>
    <s v="CERRADO"/>
    <n v="0"/>
    <n v="0"/>
    <n v="0"/>
    <n v="4339300"/>
    <n v="0"/>
    <n v="0"/>
    <n v="1084825"/>
    <n v="0"/>
    <n v="0"/>
    <n v="0"/>
    <n v="5424125"/>
  </r>
  <r>
    <x v="8"/>
    <s v="COMITÉ MAGDALENA"/>
    <x v="9"/>
    <s v="4-664120004"/>
    <s v="FNCFO.001.01.03.02.05"/>
    <x v="2"/>
    <x v="7"/>
    <s v="VÍAS"/>
    <s v="4-664120004"/>
    <s v="MTTO VÍAS TERC  STA CLARA Y SACRAMENTO"/>
    <s v="PARRA SALDARRIAGA JOSE RO"/>
    <s v="4-664120004"/>
    <n v="0"/>
    <s v="ZPS0001"/>
    <s v="Proyecto"/>
    <d v="2019-08-09T00:00:00"/>
    <d v="2019-06-26T00:00:00"/>
    <d v="2019-11-30T00:00:00"/>
    <s v="LIB.  //  Libe"/>
    <s v="LIBERADO"/>
    <n v="0"/>
    <n v="0"/>
    <n v="0"/>
    <n v="0"/>
    <n v="0"/>
    <n v="0"/>
    <n v="60370000"/>
    <n v="0"/>
    <n v="0"/>
    <n v="0"/>
    <n v="60370000"/>
  </r>
  <r>
    <x v="8"/>
    <s v="OFICINA CENTRAL"/>
    <x v="9"/>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0"/>
    <n v="0"/>
    <n v="0"/>
    <n v="0"/>
    <n v="0"/>
  </r>
  <r>
    <x v="9"/>
    <s v="COMITÉ NARIÑO"/>
    <x v="10"/>
    <s v="2-674120049"/>
    <s v="FNCFO.001.01.03.01.01"/>
    <x v="2"/>
    <x v="6"/>
    <s v="EDUCACIÓN FORMAL"/>
    <s v="2-674120049"/>
    <s v="CONVENIO UNAD-FNC-NARIÑO     2017"/>
    <s v="ALVAREZ ANGELA MARIA"/>
    <s v="2-674120049"/>
    <n v="0"/>
    <s v="ZPS0005"/>
    <s v="Proyecto"/>
    <d v="2017-11-20T00:00:00"/>
    <d v="2017-11-28T00:00:00"/>
    <d v="2022-05-17T00:00:00"/>
    <s v="LIB.  //  Libe"/>
    <s v="LIBERADO"/>
    <n v="0"/>
    <n v="0"/>
    <n v="0"/>
    <n v="0"/>
    <n v="0"/>
    <n v="0"/>
    <n v="24209300"/>
    <n v="0"/>
    <n v="0"/>
    <n v="0"/>
    <n v="24209300"/>
  </r>
  <r>
    <x v="9"/>
    <s v="COMITÉ NARIÑO"/>
    <x v="10"/>
    <s v="2-674120056"/>
    <s v="FNCFO.001.01.01.02.04"/>
    <x v="1"/>
    <x v="2"/>
    <s v="BENEFICIO SECO"/>
    <s v="2-674120056"/>
    <s v="PROYECT_BENEFICIO_ARREGLO MAQUINAS DESPU"/>
    <s v="GUTIERREZ JUAN FERNANDO"/>
    <s v="2-674120056"/>
    <n v="0"/>
    <s v="ZPS0005"/>
    <s v="Proyecto"/>
    <d v="2018-05-08T00:00:00"/>
    <d v="2018-05-08T00:00:00"/>
    <d v="2019-05-31T00:00:00"/>
    <s v="CERR  //  Libe"/>
    <s v="CERRADO"/>
    <n v="0"/>
    <n v="0"/>
    <n v="0"/>
    <n v="0"/>
    <n v="0"/>
    <n v="0"/>
    <n v="27079000"/>
    <n v="0"/>
    <n v="0"/>
    <n v="0"/>
    <n v="27079000"/>
  </r>
  <r>
    <x v="9"/>
    <s v="COMITÉ NARIÑO"/>
    <x v="10"/>
    <s v="2-674120098"/>
    <s v="FNCFO.001.01.03.02.04"/>
    <x v="2"/>
    <x v="7"/>
    <s v="INFRAESTRUCTURA SOCIAL"/>
    <s v="2-674120098"/>
    <s v="DOTACIÓN CENTROS COMUNITARIOS"/>
    <s v="ORDOÑEZ URBANO JESUS RODR"/>
    <s v="2-674120098"/>
    <n v="0"/>
    <s v="ZPS0001"/>
    <s v="Proyecto"/>
    <d v="2019-07-26T00:00:00"/>
    <d v="2019-07-26T00:00:00"/>
    <d v="2019-10-28T00:00:00"/>
    <s v="CERR  //  Libe"/>
    <s v="CERRADO"/>
    <n v="0"/>
    <n v="0"/>
    <n v="0"/>
    <n v="0"/>
    <n v="0"/>
    <n v="0"/>
    <n v="47920200"/>
    <n v="0"/>
    <n v="0"/>
    <n v="0"/>
    <n v="47920200"/>
  </r>
  <r>
    <x v="9"/>
    <s v="COMITÉ NARIÑO"/>
    <x v="10"/>
    <s v="2-674120099"/>
    <s v="FNCFO.001.01.03.02.04"/>
    <x v="2"/>
    <x v="7"/>
    <s v="INFRAESTRUCTURA SOCIAL"/>
    <s v="2-674120099"/>
    <s v="MEJORAMIENTO-DOTACIÓN INST. EDUCATIVAS"/>
    <s v="ORDOÑEZ URBANO JESUS RODR"/>
    <s v="2-674120099"/>
    <n v="0"/>
    <s v="ZPS0001"/>
    <s v="Proyecto"/>
    <d v="2019-07-26T00:00:00"/>
    <d v="2019-07-26T00:00:00"/>
    <d v="2019-09-26T00:00:00"/>
    <s v="CERR  //  Libe"/>
    <s v="CERRADO"/>
    <n v="0"/>
    <n v="0"/>
    <n v="0"/>
    <n v="0"/>
    <n v="0"/>
    <n v="0"/>
    <n v="9193000"/>
    <n v="0"/>
    <n v="0"/>
    <n v="0"/>
    <n v="9193000"/>
  </r>
  <r>
    <x v="9"/>
    <s v="COMITÉ NARIÑO"/>
    <x v="10"/>
    <s v="2-674120100"/>
    <s v="FNCFO.001.01.03.02.04"/>
    <x v="2"/>
    <x v="7"/>
    <s v="INFRAESTRUCTURA SOCIAL"/>
    <s v="2-674120100"/>
    <s v="DOTACIÓN CENTRO DE SALUD BUENA ESPERANZA"/>
    <s v="ORDOÑEZ URBANO JESUS RODR"/>
    <s v="2-674120100"/>
    <n v="0"/>
    <s v="ZPS0001"/>
    <s v="Proyecto"/>
    <d v="2019-08-06T00:00:00"/>
    <d v="2019-08-06T00:00:00"/>
    <d v="2019-10-07T00:00:00"/>
    <s v="CERR  //  Libe"/>
    <s v="CERRADO"/>
    <n v="0"/>
    <n v="0"/>
    <n v="0"/>
    <n v="0"/>
    <n v="0"/>
    <n v="0"/>
    <n v="7434000"/>
    <n v="0"/>
    <n v="0"/>
    <n v="0"/>
    <n v="7434000"/>
  </r>
  <r>
    <x v="9"/>
    <s v="COMITÉ NARIÑO"/>
    <x v="10"/>
    <s v="2-674120101"/>
    <s v="FNCFO.001.01.03.04.03"/>
    <x v="2"/>
    <x v="11"/>
    <s v="EMPODERAMIENTO COOPERATIVO"/>
    <s v="2-674120101"/>
    <s v="ENCUENTRO DE ASOCIACIONES"/>
    <s v="GUTIERREZ JUAN FERNANDO"/>
    <s v="2-674120101"/>
    <n v="0"/>
    <s v="ZPS0005"/>
    <s v="Proyecto"/>
    <d v="2019-08-14T00:00:00"/>
    <d v="2019-08-14T00:00:00"/>
    <d v="2019-10-14T00:00:00"/>
    <s v="CERR  //  Libe"/>
    <s v="CERRADO"/>
    <n v="0"/>
    <n v="0"/>
    <n v="0"/>
    <n v="0"/>
    <n v="0"/>
    <n v="0"/>
    <n v="3200000"/>
    <n v="0"/>
    <n v="0"/>
    <n v="0"/>
    <n v="3200000"/>
  </r>
  <r>
    <x v="9"/>
    <s v="COMITÉ NARIÑO"/>
    <x v="10"/>
    <s v="2-674120103"/>
    <s v="FNCFO.001.01.01.01.01"/>
    <x v="1"/>
    <x v="1"/>
    <s v="RENOVACIÓN VARIEDAD RESISTENTE"/>
    <s v="2-674120103"/>
    <s v="PROYECTO_COLINOS_ARBOLEDA"/>
    <s v="GUTIERREZ JUAN FERNANDO"/>
    <s v="2-674120103"/>
    <n v="0"/>
    <s v="ZPS0005"/>
    <s v="Proyecto"/>
    <d v="2019-10-18T00:00:00"/>
    <d v="2019-10-21T00:00:00"/>
    <d v="2020-05-22T00:00:00"/>
    <s v="LIB.  //  Libe"/>
    <s v="LIBERADO"/>
    <n v="0"/>
    <n v="0"/>
    <n v="0"/>
    <n v="0"/>
    <n v="0"/>
    <n v="0"/>
    <n v="3600000"/>
    <n v="0"/>
    <n v="0"/>
    <n v="0"/>
    <n v="3600000"/>
  </r>
  <r>
    <x v="9"/>
    <s v="COMITÉ NARIÑO"/>
    <x v="10"/>
    <s v="2-674120105"/>
    <s v="FNCFO.001.01.03.02.04"/>
    <x v="2"/>
    <x v="7"/>
    <s v="INFRAESTRUCTURA SOCIAL"/>
    <s v="2-674120105"/>
    <s v="DOTACIÓN DE INSTITUCIONES EDUCATIVAS"/>
    <s v="ORDOÑEZ URBANO JESUS RODR"/>
    <s v="2-674120105"/>
    <n v="0"/>
    <s v="ZPS0001"/>
    <s v="Proyecto"/>
    <d v="2019-10-19T00:00:00"/>
    <d v="2019-10-01T00:00:00"/>
    <d v="2019-12-01T00:00:00"/>
    <s v="CERR  //  Libe"/>
    <s v="CERRADO"/>
    <n v="0"/>
    <n v="0"/>
    <n v="0"/>
    <n v="0"/>
    <n v="0"/>
    <n v="0"/>
    <n v="4802477"/>
    <n v="0"/>
    <n v="0"/>
    <n v="0"/>
    <n v="4802477"/>
  </r>
  <r>
    <x v="9"/>
    <s v="COMITÉ NARIÑO"/>
    <x v="10"/>
    <s v="2-674120106"/>
    <s v="FNCFO.001.01.03.02.02"/>
    <x v="2"/>
    <x v="7"/>
    <s v="VIVIENDA"/>
    <s v="2-674120106"/>
    <s v="CONSTRUCCIÓN DE ESTUFAS ECOEFICIENTES"/>
    <s v="ORDOÑEZ URBANO JESUS RODR"/>
    <s v="2-674120106"/>
    <n v="0"/>
    <s v="ZPS0001"/>
    <s v="Proyecto"/>
    <d v="2019-10-19T00:00:00"/>
    <d v="2019-10-01T00:00:00"/>
    <d v="2019-12-31T00:00:00"/>
    <s v="CERR  //  Libe"/>
    <s v="CERRADO"/>
    <n v="0"/>
    <n v="0"/>
    <n v="0"/>
    <n v="0"/>
    <n v="0"/>
    <n v="0"/>
    <n v="14300000"/>
    <n v="0"/>
    <n v="0"/>
    <n v="0"/>
    <n v="14300000"/>
  </r>
  <r>
    <x v="9"/>
    <s v="COMITÉ NARIÑO"/>
    <x v="10"/>
    <s v="2-674120107"/>
    <s v="FNCFO.001.01.01.01.01"/>
    <x v="1"/>
    <x v="1"/>
    <s v="RENOVACIÓN VARIEDAD RESISTENTE"/>
    <s v="2-674120107"/>
    <s v="PROD.HUEVOS ALTERNAT.SEG.ALIMENT.ROSARIO"/>
    <s v="LASSO LASSO DIEGO J."/>
    <s v="2-674120107"/>
    <n v="0"/>
    <s v="ZPS0001"/>
    <s v="Proyecto"/>
    <d v="2019-10-21T00:00:00"/>
    <d v="2019-10-21T00:00:00"/>
    <d v="2019-12-31T00:00:00"/>
    <s v="LIB.  //  Libe"/>
    <s v="LIBERADO"/>
    <n v="0"/>
    <n v="0"/>
    <n v="0"/>
    <n v="0"/>
    <n v="0"/>
    <n v="0"/>
    <n v="49600000"/>
    <n v="0"/>
    <n v="0"/>
    <n v="0"/>
    <n v="49600000"/>
  </r>
  <r>
    <x v="9"/>
    <s v="COMITÉ NARIÑO"/>
    <x v="10"/>
    <s v="2-674120108"/>
    <s v="FNCFO.001.01.03.02.01"/>
    <x v="2"/>
    <x v="7"/>
    <s v="ENERGIZACION"/>
    <s v="2-674120108"/>
    <s v="SUMINISTRO DE TRANFORMADORES VDA. REYES"/>
    <s v="ORDOÑEZ URBANO JESUS RODR"/>
    <s v="2-674120108"/>
    <n v="0"/>
    <s v="ZPS0001"/>
    <s v="Proyecto"/>
    <d v="2019-11-04T00:00:00"/>
    <d v="2019-10-15T00:00:00"/>
    <d v="2019-12-31T00:00:00"/>
    <s v="CERR  //  Libe"/>
    <s v="CERRADO"/>
    <n v="0"/>
    <n v="0"/>
    <n v="0"/>
    <n v="0"/>
    <n v="0"/>
    <n v="0"/>
    <n v="14975600"/>
    <n v="0"/>
    <n v="0"/>
    <n v="0"/>
    <n v="14975600"/>
  </r>
  <r>
    <x v="9"/>
    <s v="COMITÉ NARIÑO"/>
    <x v="10"/>
    <s v="2-674120109"/>
    <s v="FNCFO.001.01.03.02.04"/>
    <x v="2"/>
    <x v="7"/>
    <s v="INFRAESTRUCTURA SOCIAL"/>
    <s v="2-674120109"/>
    <s v="DOTACIÓN SALONES COMUNALES-ASOCIACIONES"/>
    <s v="ORDOÑEZ URBANO JESUS RODR"/>
    <s v="2-674120109"/>
    <n v="0"/>
    <s v="ZPS0001"/>
    <s v="Proyecto"/>
    <d v="2019-11-04T00:00:00"/>
    <d v="2019-10-15T00:00:00"/>
    <d v="2019-12-31T00:00:00"/>
    <s v="CERR  //  Libe"/>
    <s v="CERRADO"/>
    <n v="0"/>
    <n v="0"/>
    <n v="0"/>
    <n v="0"/>
    <n v="0"/>
    <n v="0"/>
    <n v="9714700"/>
    <n v="0"/>
    <n v="0"/>
    <n v="0"/>
    <n v="9714700"/>
  </r>
  <r>
    <x v="9"/>
    <s v="COMITÉ NARIÑO"/>
    <x v="10"/>
    <s v="3-674120007"/>
    <s v="FNCFO.001.01.01.04.01"/>
    <x v="1"/>
    <x v="4"/>
    <s v="CAFES ESPECIALES Y SOSTENIBLES"/>
    <s v="3-674120007"/>
    <s v="BUFFETT PROYECTO EL ROSARIO"/>
    <s v="ZAMUDIO MARINO ANDRES"/>
    <s v="3-674120007"/>
    <n v="0"/>
    <s v="ZPS0001"/>
    <s v="Proyecto"/>
    <d v="2018-09-21T00:00:00"/>
    <d v="2018-08-23T00:00:00"/>
    <d v="2020-08-21T00:00:00"/>
    <s v="LIB.  //  Libe"/>
    <s v="LIBERADO"/>
    <n v="0"/>
    <n v="0"/>
    <n v="0"/>
    <n v="0"/>
    <n v="0"/>
    <n v="1907618844"/>
    <n v="0"/>
    <n v="0"/>
    <n v="0"/>
    <n v="0"/>
    <n v="1907618844"/>
  </r>
  <r>
    <x v="9"/>
    <s v="COMITÉ NARIÑO"/>
    <x v="10"/>
    <s v="3-674120008"/>
    <s v="FNCFO.001.01.03.02.04"/>
    <x v="2"/>
    <x v="7"/>
    <s v="INFRAESTRUCTURA SOCIAL"/>
    <s v="3-674120008"/>
    <s v="SOLUC.INTEGRAD.INFRAESTRUCT.EL ROSARIO"/>
    <s v="LASSO LASSO DIEGO J."/>
    <s v="3-674120008"/>
    <n v="0"/>
    <s v="ZPS0001"/>
    <s v="Proyecto"/>
    <d v="2019-08-13T00:00:00"/>
    <d v="2019-07-22T00:00:00"/>
    <d v="2020-07-17T00:00:00"/>
    <s v="LIB.  //  Libe"/>
    <s v="LIBERADO"/>
    <n v="0"/>
    <n v="0"/>
    <n v="0"/>
    <n v="0"/>
    <n v="0"/>
    <n v="13276561"/>
    <n v="0"/>
    <n v="0"/>
    <n v="0"/>
    <n v="0"/>
    <n v="13276561"/>
  </r>
  <r>
    <x v="9"/>
    <s v="COMITÉ NARIÑO"/>
    <x v="10"/>
    <s v="4-674120002"/>
    <s v="FNCFO.001.01.01.04.01"/>
    <x v="1"/>
    <x v="4"/>
    <s v="CAFES ESPECIALES Y SOSTENIBLES"/>
    <s v="4-674120002"/>
    <s v="CV.2067_INCREM.ING.PQÑOS PROD.RIO MAYO"/>
    <s v="LASSO LASSO DIEGO J."/>
    <s v="4-674120002"/>
    <n v="0"/>
    <s v="ZPS0001"/>
    <s v="Proyecto"/>
    <d v="2018-08-31T00:00:00"/>
    <d v="2018-08-28T00:00:00"/>
    <d v="2020-03-20T00:00:00"/>
    <s v="LIB.  //  Libe"/>
    <s v="LIBERADO"/>
    <n v="0"/>
    <n v="0"/>
    <n v="521779833"/>
    <n v="0"/>
    <n v="0"/>
    <n v="1305343097"/>
    <n v="87560625"/>
    <n v="0"/>
    <n v="0"/>
    <n v="0"/>
    <n v="1914683555"/>
  </r>
  <r>
    <x v="9"/>
    <s v="COMITÉ NARIÑO"/>
    <x v="10"/>
    <s v="4-674120005"/>
    <s v="FNCFO.001.01.02.02.02"/>
    <x v="0"/>
    <x v="0"/>
    <s v="SUELO"/>
    <s v="4-674120005"/>
    <s v="PROYECTO REFORESTACION"/>
    <s v="GUTIERREZ JUAN FERNANDO"/>
    <s v="4-674120005"/>
    <n v="0"/>
    <s v="ZPS0005"/>
    <s v="Proyecto"/>
    <d v="2019-03-08T00:00:00"/>
    <d v="2019-03-22T00:00:00"/>
    <d v="2019-11-29T00:00:00"/>
    <s v="CERR  //  Libe"/>
    <s v="CERRADO"/>
    <n v="0"/>
    <n v="0"/>
    <n v="0"/>
    <n v="0"/>
    <n v="0"/>
    <n v="0"/>
    <n v="10071700"/>
    <n v="0"/>
    <n v="6600000"/>
    <n v="0"/>
    <n v="16671700"/>
  </r>
  <r>
    <x v="9"/>
    <s v="COMITÉ NARIÑO"/>
    <x v="10"/>
    <s v="4-674120006"/>
    <s v="FNCFO.001.01.03.01.03"/>
    <x v="2"/>
    <x v="6"/>
    <s v="FORMACIÓN PARA EL DESARROLLO HUMANO"/>
    <s v="4-674120006"/>
    <s v="PROY.HABILIDADES FISICO Y SENSORIAL"/>
    <s v="GUTIERREZ JUAN FERNANDO"/>
    <s v="4-674120006"/>
    <n v="0"/>
    <s v="ZPS0001"/>
    <s v="Proyecto"/>
    <d v="2019-05-07T00:00:00"/>
    <d v="2019-05-07T00:00:00"/>
    <d v="2019-06-04T00:00:00"/>
    <s v="CERR  //  Libe"/>
    <s v="CERRADO"/>
    <n v="0"/>
    <n v="0"/>
    <n v="0"/>
    <n v="0"/>
    <n v="0"/>
    <n v="0"/>
    <n v="4550000"/>
    <n v="0"/>
    <n v="0"/>
    <n v="0"/>
    <n v="4550000"/>
  </r>
  <r>
    <x v="9"/>
    <s v="COMITÉ NARIÑO"/>
    <x v="10"/>
    <s v="4-674120007"/>
    <s v="FNCFO.001.01.01.01.05"/>
    <x v="1"/>
    <x v="1"/>
    <s v="JOVEN Y PRODUCTIVO"/>
    <s v="4-674120007"/>
    <s v="PROYECTO ALMACIGOS"/>
    <s v="GUTIERREZ JUAN FERNANDO"/>
    <s v="4-674120007"/>
    <n v="0"/>
    <s v="ZPS0001"/>
    <s v="Proyecto"/>
    <d v="2019-05-07T00:00:00"/>
    <d v="2019-05-07T00:00:00"/>
    <d v="2020-02-28T00:00:00"/>
    <s v="LIB.  //  Libe"/>
    <s v="LIBERADO"/>
    <n v="0"/>
    <n v="0"/>
    <n v="0"/>
    <n v="0"/>
    <n v="0"/>
    <n v="0"/>
    <n v="41644965"/>
    <n v="0"/>
    <n v="0"/>
    <n v="0"/>
    <n v="41644965"/>
  </r>
  <r>
    <x v="9"/>
    <s v="COMITÉ NARIÑO"/>
    <x v="10"/>
    <s v="4-674120008"/>
    <s v="FNCFO.001.01.03.02.04"/>
    <x v="2"/>
    <x v="7"/>
    <s v="INFRAESTRUCTURA SOCIAL"/>
    <s v="4-674120008"/>
    <s v="CONSTRUCCION CUBRTA. POLIDEPORTIVO I.E.J"/>
    <s v="ORDOÑEZ URBANO JESUS RODR"/>
    <s v="4-674120008"/>
    <n v="0"/>
    <s v="ZPS0001"/>
    <s v="Proyecto"/>
    <d v="2019-05-08T00:00:00"/>
    <d v="2019-05-07T00:00:00"/>
    <d v="2019-12-31T00:00:00"/>
    <s v="LIB.  //  Libe"/>
    <s v="LIBERADO"/>
    <n v="0"/>
    <n v="0"/>
    <n v="0"/>
    <n v="0"/>
    <n v="30000000"/>
    <n v="0"/>
    <n v="76956690"/>
    <n v="0"/>
    <n v="0"/>
    <n v="0"/>
    <n v="106956690"/>
  </r>
  <r>
    <x v="9"/>
    <s v="COMITÉ NARIÑO"/>
    <x v="10"/>
    <s v="4-674120009"/>
    <s v="FNCFO.001.01.01.02.04"/>
    <x v="1"/>
    <x v="2"/>
    <s v="BENEFICIO SECO"/>
    <s v="4-674120009"/>
    <s v="PROYECTO PRODUCTIVIDAD_DINAMOS"/>
    <s v="GUTIERREZ JUAN FERNANDO"/>
    <s v="4-674120009"/>
    <n v="0"/>
    <s v="ZPS0001"/>
    <s v="Proyecto"/>
    <d v="2019-05-20T00:00:00"/>
    <d v="2019-05-17T00:00:00"/>
    <d v="2019-09-20T00:00:00"/>
    <s v="CERR  //  Libe"/>
    <s v="CERRADO"/>
    <n v="0"/>
    <n v="0"/>
    <n v="0"/>
    <n v="0"/>
    <n v="0"/>
    <n v="0"/>
    <n v="9360999"/>
    <n v="0"/>
    <n v="2760000"/>
    <n v="0"/>
    <n v="12120999"/>
  </r>
  <r>
    <x v="9"/>
    <s v="COMITÉ NARIÑO"/>
    <x v="10"/>
    <s v="4-674120010"/>
    <s v="FNCFO.001.01.01.02.04"/>
    <x v="1"/>
    <x v="2"/>
    <s v="BENEFICIO SECO"/>
    <s v="4-674120010"/>
    <s v="PROYECTO PRODUCTIVIDAD_ZARANDAS"/>
    <s v="GUTIERREZ JUAN FERNANDO"/>
    <s v="4-674120010"/>
    <n v="0"/>
    <s v="ZPS0001"/>
    <s v="Proyecto"/>
    <d v="2019-05-20T00:00:00"/>
    <d v="2019-05-17T00:00:00"/>
    <d v="2019-11-29T00:00:00"/>
    <s v="CERR  //  Libe"/>
    <s v="CERRADO"/>
    <n v="0"/>
    <n v="0"/>
    <n v="0"/>
    <n v="0"/>
    <n v="0"/>
    <n v="0"/>
    <n v="18970000"/>
    <n v="0"/>
    <n v="5220000"/>
    <n v="0"/>
    <n v="24190000"/>
  </r>
  <r>
    <x v="9"/>
    <s v="COMITÉ NARIÑO"/>
    <x v="10"/>
    <s v="4-674120011"/>
    <s v="FNCFO.001.01.03.01.03"/>
    <x v="2"/>
    <x v="6"/>
    <s v="FORMACIÓN PARA EL DESARROLLO HUMANO"/>
    <s v="4-674120011"/>
    <s v="PROYEC.HABILID FISICO SENSORIAL MUJERES"/>
    <s v="GUTIERREZ JUAN FERNANDO"/>
    <s v="4-674120011"/>
    <n v="0"/>
    <s v="ZPS0001"/>
    <s v="Proyecto"/>
    <d v="2019-05-20T00:00:00"/>
    <d v="2019-05-17T00:00:00"/>
    <d v="2019-10-30T00:00:00"/>
    <s v="CERR  //  Libe"/>
    <s v="CERRADO"/>
    <n v="0"/>
    <n v="0"/>
    <n v="0"/>
    <n v="0"/>
    <n v="0"/>
    <n v="0"/>
    <n v="15000000"/>
    <n v="0"/>
    <n v="0"/>
    <n v="0"/>
    <n v="15000000"/>
  </r>
  <r>
    <x v="9"/>
    <s v="COMITÉ NARIÑO"/>
    <x v="10"/>
    <s v="4-674120012"/>
    <s v="FNCFO.001.01.03.02.05"/>
    <x v="2"/>
    <x v="7"/>
    <s v="VÍAS"/>
    <s v="4-674120012"/>
    <s v="SUMINISTRO COMBUSTIBLE PARA MEJ. VIAS"/>
    <s v="ORDOÑEZ URBANO JESUS RODR"/>
    <s v="4-674120012"/>
    <n v="0"/>
    <s v="ZPS0001"/>
    <s v="Proyecto"/>
    <d v="2019-05-29T00:00:00"/>
    <d v="2019-05-29T00:00:00"/>
    <d v="2019-10-30T00:00:00"/>
    <s v="CERR  //  Libe"/>
    <s v="CERRADO"/>
    <n v="0"/>
    <n v="0"/>
    <n v="0"/>
    <n v="0"/>
    <n v="0"/>
    <n v="0"/>
    <n v="67952045"/>
    <n v="0"/>
    <n v="8904000"/>
    <n v="1525000"/>
    <n v="78381045"/>
  </r>
  <r>
    <x v="9"/>
    <s v="COMITÉ NARIÑO"/>
    <x v="10"/>
    <s v="4-674120013"/>
    <s v="FNCFO.001.01.03.02.05"/>
    <x v="2"/>
    <x v="7"/>
    <s v="VÍAS"/>
    <s v="4-674120013"/>
    <s v="CAMINOS Y CINTAS HUELLA MPIO. DE ALBÁN"/>
    <s v="ORDOÑEZ URBANO JESUS RODR"/>
    <s v="4-674120013"/>
    <n v="0"/>
    <s v="ZPS0001"/>
    <s v="Proyecto"/>
    <d v="2019-06-21T00:00:00"/>
    <d v="2019-06-17T00:00:00"/>
    <d v="2019-10-17T00:00:00"/>
    <s v="CERR  //  Libe"/>
    <s v="CERRADO"/>
    <n v="0"/>
    <n v="0"/>
    <n v="0"/>
    <n v="0"/>
    <n v="0"/>
    <n v="0"/>
    <n v="38088827"/>
    <n v="0"/>
    <n v="20250000"/>
    <n v="0"/>
    <n v="58338827"/>
  </r>
  <r>
    <x v="9"/>
    <s v="COMITÉ NARIÑO"/>
    <x v="10"/>
    <s v="4-674120014"/>
    <s v="FNCFO.001.01.03.02.05"/>
    <x v="2"/>
    <x v="7"/>
    <s v="VÍAS"/>
    <s v="4-674120014"/>
    <s v="CINTAS Y CAMINOS HUELLA MPIO. ARBOLEDA"/>
    <s v="ORDOÑEZ URBANO JESUS RODR"/>
    <s v="4-674120014"/>
    <n v="0"/>
    <s v="ZPS0001"/>
    <s v="Proyecto"/>
    <d v="2019-06-27T00:00:00"/>
    <d v="2019-06-18T00:00:00"/>
    <d v="2019-10-17T00:00:00"/>
    <s v="LIB.  //  Libe"/>
    <s v="LIBERADO"/>
    <n v="0"/>
    <n v="0"/>
    <n v="0"/>
    <n v="0"/>
    <n v="0"/>
    <n v="0"/>
    <n v="53144000"/>
    <n v="0"/>
    <n v="0"/>
    <n v="0"/>
    <n v="53144000"/>
  </r>
  <r>
    <x v="9"/>
    <s v="COMITÉ NARIÑO"/>
    <x v="10"/>
    <s v="4-674120015"/>
    <s v="FNCFO.001.01.03.02.05"/>
    <x v="2"/>
    <x v="7"/>
    <s v="VÍAS"/>
    <s v="4-674120015"/>
    <s v="PLACAS, CINTAS Y CAMINOS HUELLA LA UNIÓN"/>
    <s v="ORDOÑEZ URBANO JESUS RODR"/>
    <s v="4-674120015"/>
    <n v="0"/>
    <s v="ZPS0001"/>
    <s v="Proyecto"/>
    <d v="2019-06-27T00:00:00"/>
    <d v="2019-06-27T00:00:00"/>
    <d v="2019-11-14T00:00:00"/>
    <s v="CERR  //  Libe"/>
    <s v="CERRADO"/>
    <n v="0"/>
    <n v="0"/>
    <n v="0"/>
    <n v="0"/>
    <n v="0"/>
    <n v="0"/>
    <n v="76756866"/>
    <n v="0"/>
    <n v="154295000"/>
    <n v="14994000"/>
    <n v="246045866"/>
  </r>
  <r>
    <x v="9"/>
    <s v="COMITÉ NARIÑO"/>
    <x v="10"/>
    <s v="4-674120016"/>
    <s v="FNCFO.001.01.03.02.05"/>
    <x v="2"/>
    <x v="7"/>
    <s v="VÍAS"/>
    <s v="4-674120016"/>
    <s v="PLACAS, CINTAS Y CAMINOS HUELLA COLÓN"/>
    <s v="ORDOÑEZ URBANO JESUS RODR"/>
    <s v="4-674120016"/>
    <n v="0"/>
    <s v="ZPS0001"/>
    <s v="Proyecto"/>
    <d v="2019-06-27T00:00:00"/>
    <d v="2019-06-27T00:00:00"/>
    <d v="2019-11-14T00:00:00"/>
    <s v="CERR  //  Libe"/>
    <s v="CERRADO"/>
    <n v="0"/>
    <n v="0"/>
    <n v="0"/>
    <n v="0"/>
    <n v="0"/>
    <n v="0"/>
    <n v="66798000"/>
    <n v="0"/>
    <n v="66274000"/>
    <n v="13200000"/>
    <n v="146272000"/>
  </r>
  <r>
    <x v="9"/>
    <s v="COMITÉ NARIÑO"/>
    <x v="10"/>
    <s v="4-674120017"/>
    <s v="FNCFO.001.01.03.02.05"/>
    <x v="2"/>
    <x v="7"/>
    <s v="VÍAS"/>
    <s v="4-674120017"/>
    <s v="CINTAS HUELLA -SAMANIEGO-ANCUYA-GUATARIL"/>
    <s v="ORDOÑEZ URBANO JESUS RODR"/>
    <s v="4-674120017"/>
    <n v="0"/>
    <s v="ZPS0001"/>
    <s v="Proyecto"/>
    <d v="2019-06-28T00:00:00"/>
    <d v="2019-06-27T00:00:00"/>
    <d v="2019-10-14T00:00:00"/>
    <s v="CTEC  //  Libe"/>
    <s v="CIERRE TÉCNICO"/>
    <n v="0"/>
    <n v="0"/>
    <n v="0"/>
    <n v="0"/>
    <n v="0"/>
    <n v="0"/>
    <n v="28491499"/>
    <n v="0"/>
    <n v="74985000"/>
    <n v="32826000"/>
    <n v="136302499"/>
  </r>
  <r>
    <x v="9"/>
    <s v="COMITÉ NARIÑO"/>
    <x v="10"/>
    <s v="4-674120018"/>
    <s v="FNCFO.001.01.03.02.05"/>
    <x v="2"/>
    <x v="7"/>
    <s v="VÍAS"/>
    <s v="4-674120018"/>
    <s v="CAMINOS HUELLA MPIO. SAN PEDRO CARTAGO"/>
    <s v="ORDOÑEZ URBANO JESUS RODR"/>
    <s v="4-674120018"/>
    <n v="0"/>
    <s v="ZPS0001"/>
    <s v="Proyecto"/>
    <d v="2019-06-28T00:00:00"/>
    <d v="2019-06-21T00:00:00"/>
    <d v="2019-11-21T00:00:00"/>
    <s v="CERR  //  Libe"/>
    <s v="CERRADO"/>
    <n v="0"/>
    <n v="0"/>
    <n v="0"/>
    <n v="0"/>
    <n v="0"/>
    <n v="0"/>
    <n v="13412999"/>
    <n v="0"/>
    <n v="15646000"/>
    <n v="6300000"/>
    <n v="35358999"/>
  </r>
  <r>
    <x v="9"/>
    <s v="COMITÉ NARIÑO"/>
    <x v="10"/>
    <s v="4-674120019"/>
    <s v="FNCFO.001.01.02.02.02"/>
    <x v="0"/>
    <x v="0"/>
    <s v="SUELO"/>
    <s v="4-674120019"/>
    <s v="PROYECTO HERRAMIENTA AGRICOLA"/>
    <s v="GUTIERREZ JUAN FERNANDO"/>
    <s v="4-674120019"/>
    <n v="0"/>
    <s v="ZPS0005"/>
    <s v="Proyecto"/>
    <d v="2019-07-16T00:00:00"/>
    <d v="2019-07-17T00:00:00"/>
    <d v="2019-12-30T00:00:00"/>
    <s v="CERR  //  Libe"/>
    <s v="CERRADO"/>
    <n v="8061031"/>
    <n v="0"/>
    <n v="0"/>
    <n v="0"/>
    <n v="0"/>
    <n v="0"/>
    <n v="41536704"/>
    <n v="0"/>
    <n v="2215000"/>
    <n v="0"/>
    <n v="51812735"/>
  </r>
  <r>
    <x v="9"/>
    <s v="COMITÉ NARIÑO"/>
    <x v="10"/>
    <s v="4-674120020"/>
    <s v="FNCFO.001.01.01.02.04"/>
    <x v="1"/>
    <x v="2"/>
    <s v="BENEFICIO SECO"/>
    <s v="4-674120020"/>
    <s v="PROYECTO TANQUES TINA DOBLES"/>
    <s v="GUTIERREZ JUAN FERNANDO"/>
    <s v="4-674120020"/>
    <n v="0"/>
    <s v="ZPS0005"/>
    <s v="Proyecto"/>
    <d v="2019-07-17T00:00:00"/>
    <d v="2019-07-17T00:00:00"/>
    <d v="2020-03-16T00:00:00"/>
    <s v="LIB.  //  Libe"/>
    <s v="LIBERADO"/>
    <n v="0"/>
    <n v="0"/>
    <n v="0"/>
    <n v="0"/>
    <n v="0"/>
    <n v="0"/>
    <n v="30810097"/>
    <n v="0"/>
    <n v="0"/>
    <n v="0"/>
    <n v="30810097"/>
  </r>
  <r>
    <x v="9"/>
    <s v="COMITÉ NARIÑO"/>
    <x v="10"/>
    <s v="4-674120021"/>
    <s v="FNCFO.001.01.01.02.04"/>
    <x v="1"/>
    <x v="2"/>
    <s v="BENEFICIO SECO"/>
    <s v="4-674120021"/>
    <s v="PROYECTO PATIOS DE SECADO"/>
    <s v="GUTIERREZ JUAN FERNANDO"/>
    <s v="4-674120021"/>
    <n v="0"/>
    <s v="ZPS0005"/>
    <s v="Proyecto"/>
    <d v="2019-07-17T00:00:00"/>
    <d v="2019-07-17T00:00:00"/>
    <d v="2020-05-19T00:00:00"/>
    <s v="LIB.  //  Libe"/>
    <s v="LIBERADO"/>
    <n v="0"/>
    <n v="0"/>
    <n v="0"/>
    <n v="0"/>
    <n v="0"/>
    <n v="0"/>
    <n v="98640400"/>
    <n v="0"/>
    <n v="0"/>
    <n v="0"/>
    <n v="98640400"/>
  </r>
  <r>
    <x v="9"/>
    <s v="COMITÉ NARIÑO"/>
    <x v="10"/>
    <s v="4-674120023"/>
    <s v="FNCFO.001.01.03.02.05"/>
    <x v="2"/>
    <x v="7"/>
    <s v="VÍAS"/>
    <s v="4-674120023"/>
    <s v="PLACAS HUELLA MUNICIPIO DE BUESACO"/>
    <s v="ORDOÑEZ URBANO JESUS RODR"/>
    <s v="4-674120023"/>
    <n v="0"/>
    <s v="ZPS0001"/>
    <s v="Proyecto"/>
    <d v="2019-07-26T00:00:00"/>
    <d v="2019-07-26T00:00:00"/>
    <d v="2019-11-26T00:00:00"/>
    <s v="CERR  //  Libe"/>
    <s v="CERRADO"/>
    <n v="0"/>
    <n v="0"/>
    <n v="0"/>
    <n v="0"/>
    <n v="0"/>
    <n v="0"/>
    <n v="18817000"/>
    <n v="0"/>
    <n v="23963000"/>
    <n v="0"/>
    <n v="42780000"/>
  </r>
  <r>
    <x v="9"/>
    <s v="COMITÉ NARIÑO"/>
    <x v="10"/>
    <s v="4-674120024"/>
    <s v="FNCFO.001.01.03.02.04"/>
    <x v="2"/>
    <x v="7"/>
    <s v="INFRAESTRUCTURA SOCIAL"/>
    <s v="4-674120024"/>
    <s v="MEJORAMIENTO C. DEPORTIVA VEREDA QUIROZ"/>
    <s v="ORDOÑEZ URBANO JESUS RODR"/>
    <s v="4-674120024"/>
    <n v="0"/>
    <s v="ZPS0001"/>
    <s v="Proyecto"/>
    <d v="2019-07-26T00:00:00"/>
    <d v="2019-09-26T00:00:00"/>
    <d v="2019-11-26T00:00:00"/>
    <s v="CERR  //  Libe"/>
    <s v="CERRADO"/>
    <n v="0"/>
    <n v="0"/>
    <n v="0"/>
    <n v="0"/>
    <n v="0"/>
    <n v="0"/>
    <n v="24960000"/>
    <n v="0"/>
    <n v="0"/>
    <n v="0"/>
    <n v="24960000"/>
  </r>
  <r>
    <x v="9"/>
    <s v="COMITÉ NARIÑO"/>
    <x v="10"/>
    <s v="4-674120025"/>
    <s v="FNCFO.001.01.03.02.04"/>
    <x v="2"/>
    <x v="7"/>
    <s v="INFRAESTRUCTURA SOCIAL"/>
    <s v="4-674120025"/>
    <s v="MEJORAMIENTO Y ADECUACIÓN CENTROS DEPORT"/>
    <s v="ORDOÑEZ URBANO JESUS RODR"/>
    <s v="4-674120025"/>
    <n v="0"/>
    <s v="ZPS0001"/>
    <s v="Proyecto"/>
    <d v="2019-07-26T00:00:00"/>
    <d v="2019-07-26T00:00:00"/>
    <d v="2019-11-26T00:00:00"/>
    <s v="CERR  //  Libe"/>
    <s v="CERRADO"/>
    <n v="0"/>
    <n v="0"/>
    <n v="0"/>
    <n v="0"/>
    <n v="0"/>
    <n v="0"/>
    <n v="19400687"/>
    <n v="0"/>
    <n v="21160000"/>
    <n v="3120000"/>
    <n v="43680687"/>
  </r>
  <r>
    <x v="9"/>
    <s v="COMITÉ NARIÑO"/>
    <x v="10"/>
    <s v="4-674120026"/>
    <s v="FNCFO.001.01.03.02.03"/>
    <x v="2"/>
    <x v="7"/>
    <s v="SANEAMIENTO BÁSICO"/>
    <s v="4-674120026"/>
    <s v="MEJORAMIENTO ACUEDUCTO MPIO. TAMINANGO"/>
    <s v="ORDOÑEZ URBANO JESUS RODR"/>
    <s v="4-674120026"/>
    <n v="0"/>
    <s v="ZPS0001"/>
    <s v="Proyecto"/>
    <d v="2019-07-26T00:00:00"/>
    <d v="2019-07-26T00:00:00"/>
    <d v="2019-12-26T00:00:00"/>
    <s v="CERR  //  Libe"/>
    <s v="CERRADO"/>
    <n v="0"/>
    <n v="0"/>
    <n v="0"/>
    <n v="0"/>
    <n v="0"/>
    <n v="0"/>
    <n v="67983405"/>
    <n v="0"/>
    <n v="14700000"/>
    <n v="11200000"/>
    <n v="93883405"/>
  </r>
  <r>
    <x v="9"/>
    <s v="COMITÉ NARIÑO"/>
    <x v="10"/>
    <s v="4-674120027"/>
    <s v="FNCFO.001.01.03.01.03"/>
    <x v="2"/>
    <x v="6"/>
    <s v="FORMACIÓN PARA EL DESARROLLO HUMANO"/>
    <s v="4-674120027"/>
    <s v="PROYECTO NIÑOS PILOS"/>
    <s v="GUTIERREZ JUAN FERNANDO"/>
    <s v="4-674120027"/>
    <n v="0"/>
    <s v="ZPS0001"/>
    <s v="Proyecto"/>
    <d v="2019-07-31T00:00:00"/>
    <d v="2019-08-01T00:00:00"/>
    <d v="2019-09-30T00:00:00"/>
    <s v="CERR  //  Libe"/>
    <s v="CERRADO"/>
    <n v="0"/>
    <n v="0"/>
    <n v="0"/>
    <n v="2000000"/>
    <n v="0"/>
    <n v="0"/>
    <n v="500000"/>
    <n v="0"/>
    <n v="0"/>
    <n v="0"/>
    <n v="2500000"/>
  </r>
  <r>
    <x v="9"/>
    <s v="COMITÉ NARIÑO"/>
    <x v="10"/>
    <s v="4-674120028"/>
    <s v="FNCFO.001.01.03.02.05"/>
    <x v="2"/>
    <x v="7"/>
    <s v="VÍAS"/>
    <s v="4-674120028"/>
    <s v="ALQUILER DE MAQUINARIA PARA MEJ. DE VIAS"/>
    <s v="ORDOÑEZ URBANO JESUS RODR"/>
    <s v="4-674120028"/>
    <n v="0"/>
    <s v="ZPS0001"/>
    <s v="Proyecto"/>
    <d v="2019-07-31T00:00:00"/>
    <d v="2019-07-31T00:00:00"/>
    <d v="2019-10-31T00:00:00"/>
    <s v="LIB.  //  Libe"/>
    <s v="LIBERADO"/>
    <n v="0"/>
    <n v="0"/>
    <n v="0"/>
    <n v="0"/>
    <n v="0"/>
    <n v="0"/>
    <n v="22935000"/>
    <n v="0"/>
    <n v="25725000"/>
    <n v="0"/>
    <n v="48660000"/>
  </r>
  <r>
    <x v="9"/>
    <s v="COMITÉ NARIÑO"/>
    <x v="10"/>
    <s v="4-674120029"/>
    <s v="FNCFO.001.01.03.02.05"/>
    <x v="2"/>
    <x v="7"/>
    <s v="VÍAS"/>
    <s v="4-674120029"/>
    <s v="MATERIAL DE AFIRMADO PARA MEJ. DE VIAS"/>
    <s v="ORDOÑEZ URBANO JESUS RODR"/>
    <s v="4-674120029"/>
    <n v="0"/>
    <s v="ZPS0001"/>
    <s v="Proyecto"/>
    <d v="2019-07-31T00:00:00"/>
    <d v="2019-07-31T00:00:00"/>
    <d v="2019-12-10T00:00:00"/>
    <s v="CERR  //  Libe"/>
    <s v="CERRADO"/>
    <n v="0"/>
    <n v="0"/>
    <n v="0"/>
    <n v="0"/>
    <n v="0"/>
    <n v="0"/>
    <n v="39474960"/>
    <n v="0"/>
    <n v="26690000"/>
    <n v="0"/>
    <n v="66164960"/>
  </r>
  <r>
    <x v="9"/>
    <s v="COMITÉ NARIÑO"/>
    <x v="10"/>
    <s v="4-674120030"/>
    <s v="FNCFO.001.01.03.02.05"/>
    <x v="2"/>
    <x v="7"/>
    <s v="VÍAS"/>
    <s v="4-674120030"/>
    <s v="PLACAS-CINTAS-CAMINOS HUELLA SAN LORENZO"/>
    <s v="ORDOÑEZ URBANO JESUS RODR"/>
    <s v="4-674120030"/>
    <n v="0"/>
    <s v="ZPS0001"/>
    <s v="Proyecto"/>
    <d v="2019-08-06T00:00:00"/>
    <d v="2019-08-05T00:00:00"/>
    <d v="2019-12-05T00:00:00"/>
    <s v="CERR  //  Libe"/>
    <s v="CERRADO"/>
    <n v="0"/>
    <n v="0"/>
    <n v="0"/>
    <n v="0"/>
    <n v="0"/>
    <n v="0"/>
    <n v="38259000"/>
    <n v="0"/>
    <n v="54179000"/>
    <n v="0"/>
    <n v="92438000"/>
  </r>
  <r>
    <x v="9"/>
    <s v="COMITÉ NARIÑO"/>
    <x v="10"/>
    <s v="4-674120031"/>
    <s v="FNCFO.001.01.03.02.05"/>
    <x v="2"/>
    <x v="7"/>
    <s v="VÍAS"/>
    <s v="4-674120031"/>
    <s v="CINTAS-CAMINOS HUELLA MPIO TAMINANGO"/>
    <s v="ORDOÑEZ URBANO JESUS RODR"/>
    <s v="4-674120031"/>
    <n v="0"/>
    <s v="ZPS0001"/>
    <s v="Proyecto"/>
    <d v="2019-08-06T00:00:00"/>
    <d v="2019-08-05T00:00:00"/>
    <d v="2019-12-05T00:00:00"/>
    <s v="CERR  //  Libe"/>
    <s v="CERRADO"/>
    <n v="0"/>
    <n v="0"/>
    <n v="0"/>
    <n v="0"/>
    <n v="0"/>
    <n v="0"/>
    <n v="27524000"/>
    <n v="0"/>
    <n v="41140000"/>
    <n v="5932000"/>
    <n v="74596000"/>
  </r>
  <r>
    <x v="9"/>
    <s v="COMITÉ NARIÑO"/>
    <x v="10"/>
    <s v="4-674120032"/>
    <s v="FNCFO.001.01.03.02.04"/>
    <x v="2"/>
    <x v="7"/>
    <s v="INFRAESTRUCTURA SOCIAL"/>
    <s v="4-674120032"/>
    <s v="MEJORAMIENTO DE INSTITUCIONES EDUCATIVAS"/>
    <s v="ORDOÑEZ URBANO JESUS RODR"/>
    <s v="4-674120032"/>
    <n v="0"/>
    <s v="ZPS0001"/>
    <s v="Proyecto"/>
    <d v="2019-08-06T00:00:00"/>
    <d v="2019-08-05T00:00:00"/>
    <d v="2019-12-31T00:00:00"/>
    <s v="CERR  //  Libe"/>
    <s v="CERRADO"/>
    <n v="0"/>
    <n v="0"/>
    <n v="0"/>
    <n v="0"/>
    <n v="0"/>
    <n v="0"/>
    <n v="43058323"/>
    <n v="0"/>
    <n v="46809000"/>
    <n v="0"/>
    <n v="89867323"/>
  </r>
  <r>
    <x v="9"/>
    <s v="COMITÉ NARIÑO"/>
    <x v="10"/>
    <s v="4-674120034"/>
    <s v="FNCFO.001.01.03.02.04"/>
    <x v="2"/>
    <x v="7"/>
    <s v="INFRAESTRUCTURA SOCIAL"/>
    <s v="4-674120034"/>
    <s v="MEJORAMIENTO DE SALONES COMUNALES"/>
    <s v="ORDOÑEZ URBANO JESUS RODR"/>
    <s v="4-674120034"/>
    <n v="0"/>
    <s v="ZPS0001"/>
    <s v="Proyecto"/>
    <d v="2019-08-06T00:00:00"/>
    <d v="2019-08-05T00:00:00"/>
    <d v="2019-12-05T00:00:00"/>
    <s v="CERR  //  Libe"/>
    <s v="CERRADO"/>
    <n v="0"/>
    <n v="0"/>
    <n v="0"/>
    <n v="0"/>
    <n v="0"/>
    <n v="0"/>
    <n v="15860001"/>
    <n v="0"/>
    <n v="17925000"/>
    <n v="2560000"/>
    <n v="36345001"/>
  </r>
  <r>
    <x v="9"/>
    <s v="COMITÉ NARIÑO"/>
    <x v="10"/>
    <s v="4-674120035"/>
    <s v="FNCFO.001.01.01.02.04"/>
    <x v="1"/>
    <x v="2"/>
    <s v="BENEFICIO SECO"/>
    <s v="4-674120035"/>
    <s v="PROYECTO DESPULPADORAS"/>
    <s v="GUTIERREZ JUAN FERNANDO"/>
    <s v="4-674120035"/>
    <n v="0"/>
    <s v="ZPS0005"/>
    <s v="Proyecto"/>
    <d v="2019-08-08T00:00:00"/>
    <d v="2019-08-09T00:00:00"/>
    <d v="2019-12-30T00:00:00"/>
    <s v="CERR  //  Libe"/>
    <s v="CERRADO"/>
    <n v="8500000"/>
    <n v="0"/>
    <n v="0"/>
    <n v="0"/>
    <n v="0"/>
    <n v="0"/>
    <n v="21894000"/>
    <n v="0"/>
    <n v="0"/>
    <n v="0"/>
    <n v="30394000"/>
  </r>
  <r>
    <x v="9"/>
    <s v="COMITÉ NARIÑO"/>
    <x v="10"/>
    <s v="4-674120036"/>
    <s v="FNCFO.001.01.01.02.04"/>
    <x v="1"/>
    <x v="2"/>
    <s v="BENEFICIO SECO"/>
    <s v="4-674120036"/>
    <s v="PROYECTO PATIOS DE SECADO"/>
    <s v="GUTIERREZ JUAN FERNANDO"/>
    <s v="4-674120036"/>
    <n v="0"/>
    <s v="ZPS0005"/>
    <s v="Proyecto"/>
    <d v="2019-08-27T00:00:00"/>
    <d v="2019-09-04T00:00:00"/>
    <d v="2020-07-06T00:00:00"/>
    <s v="LIB.  //  Libe"/>
    <s v="LIBERADO"/>
    <n v="0"/>
    <n v="0"/>
    <n v="0"/>
    <n v="0"/>
    <n v="0"/>
    <n v="0"/>
    <n v="64096000"/>
    <n v="0"/>
    <n v="0"/>
    <n v="0"/>
    <n v="64096000"/>
  </r>
  <r>
    <x v="9"/>
    <s v="COMITÉ NARIÑO"/>
    <x v="10"/>
    <s v="4-674120037"/>
    <s v="FNCFO.001.01.01.04.01"/>
    <x v="1"/>
    <x v="4"/>
    <s v="CAFES ESPECIALES Y SOSTENIBLES"/>
    <s v="4-674120037"/>
    <s v="CV6_FORT.ASOC.PÑOS PROD.Subreg.RIOMAYO"/>
    <s v="LASSO LASSO DIEGO J."/>
    <s v="4-674120037"/>
    <n v="0"/>
    <s v="ZPS0001"/>
    <s v="Proyecto"/>
    <d v="2019-08-29T00:00:00"/>
    <d v="2019-08-13T00:00:00"/>
    <d v="2019-11-29T00:00:00"/>
    <s v="LIB.  //  Libe"/>
    <s v="LIBERADO"/>
    <n v="0"/>
    <n v="0"/>
    <n v="0"/>
    <n v="0"/>
    <n v="0"/>
    <n v="106523410"/>
    <n v="9912000"/>
    <n v="0"/>
    <n v="0"/>
    <n v="0"/>
    <n v="116435410"/>
  </r>
  <r>
    <x v="9"/>
    <s v="COMITÉ NARIÑO"/>
    <x v="10"/>
    <s v="4-674120038"/>
    <s v="FNCFO.001.01.01.02.04"/>
    <x v="1"/>
    <x v="2"/>
    <s v="BENEFICIO SECO"/>
    <s v="4-674120038"/>
    <s v="PROYECTO_TANQUES TINA SENCILLOS"/>
    <s v="GUTIERREZ JUAN FERNANDO"/>
    <s v="4-674120038"/>
    <n v="0"/>
    <s v="ZPS0005"/>
    <s v="Proyecto"/>
    <d v="2019-09-03T00:00:00"/>
    <d v="2019-09-04T00:00:00"/>
    <d v="2020-05-05T00:00:00"/>
    <s v="LIB.  //  Libe"/>
    <s v="LIBERADO"/>
    <n v="0"/>
    <n v="0"/>
    <n v="0"/>
    <n v="0"/>
    <n v="0"/>
    <n v="0"/>
    <n v="30511868"/>
    <n v="0"/>
    <n v="0"/>
    <n v="0"/>
    <n v="30511868"/>
  </r>
  <r>
    <x v="9"/>
    <s v="COMITÉ NARIÑO"/>
    <x v="10"/>
    <s v="4-674120039"/>
    <s v="FNCFO.001.01.01.02.02"/>
    <x v="1"/>
    <x v="2"/>
    <s v="FERTILIZACION"/>
    <s v="4-674120039"/>
    <s v="PROYECTO_FOSAS"/>
    <s v="GUTIERREZ JUAN FERNANDO"/>
    <s v="4-674120039"/>
    <n v="0"/>
    <s v="ZPS0005"/>
    <s v="Proyecto"/>
    <d v="2019-09-03T00:00:00"/>
    <d v="2019-09-04T00:00:00"/>
    <d v="2020-07-06T00:00:00"/>
    <s v="LIB.  //  Libe"/>
    <s v="LIBERADO"/>
    <n v="0"/>
    <n v="0"/>
    <n v="0"/>
    <n v="0"/>
    <n v="0"/>
    <n v="0"/>
    <n v="21155201"/>
    <n v="0"/>
    <n v="0"/>
    <n v="0"/>
    <n v="21155201"/>
  </r>
  <r>
    <x v="9"/>
    <s v="COMITÉ NARIÑO"/>
    <x v="10"/>
    <s v="4-674120040"/>
    <s v="FNCFO.001.01.01.02.04"/>
    <x v="1"/>
    <x v="2"/>
    <s v="BENEFICIO SECO"/>
    <s v="4-674120040"/>
    <s v="PROYECTO_TANQUES CONSTRUIDOS"/>
    <s v="GUTIERREZ JUAN FERNANDO"/>
    <s v="4-674120040"/>
    <n v="0"/>
    <s v="ZPS0005"/>
    <s v="Proyecto"/>
    <d v="2019-09-03T00:00:00"/>
    <d v="2019-09-04T00:00:00"/>
    <d v="2020-05-05T00:00:00"/>
    <s v="LIB.  //  Libe"/>
    <s v="LIBERADO"/>
    <n v="0"/>
    <n v="0"/>
    <n v="0"/>
    <n v="0"/>
    <n v="0"/>
    <n v="0"/>
    <n v="15525119"/>
    <n v="0"/>
    <n v="0"/>
    <n v="0"/>
    <n v="15525119"/>
  </r>
  <r>
    <x v="9"/>
    <s v="COMITÉ NARIÑO"/>
    <x v="10"/>
    <s v="4-674120041"/>
    <s v="FNCFO.001.01.03.02.05"/>
    <x v="2"/>
    <x v="7"/>
    <s v="VÍAS"/>
    <s v="4-674120041"/>
    <s v="SUMINISTRO COMBUSTIBLE PARA MEJ. VIAS 2"/>
    <s v="ORDOÑEZ URBANO JESUS RODR"/>
    <s v="4-674120041"/>
    <n v="0"/>
    <s v="ZPS0001"/>
    <s v="Proyecto"/>
    <d v="2019-09-04T00:00:00"/>
    <d v="2019-09-02T00:00:00"/>
    <d v="2019-12-17T00:00:00"/>
    <s v="CERR  //  Libe"/>
    <s v="CERRADO"/>
    <n v="0"/>
    <n v="0"/>
    <n v="0"/>
    <n v="0"/>
    <n v="0"/>
    <n v="0"/>
    <n v="49030564"/>
    <n v="0"/>
    <n v="67564000"/>
    <n v="2500000"/>
    <n v="119094564"/>
  </r>
  <r>
    <x v="9"/>
    <s v="COMITÉ NARIÑO"/>
    <x v="10"/>
    <s v="4-674120042"/>
    <s v="FNCFO.001.01.03.02.04"/>
    <x v="2"/>
    <x v="7"/>
    <s v="INFRAESTRUCTURA SOCIAL"/>
    <s v="4-674120042"/>
    <s v="MEJORAMIENTO, DOTACIÓN SALONES COMUNALES"/>
    <s v="ORDOÑEZ URBANO JESUS RODR"/>
    <s v="4-674120042"/>
    <n v="0"/>
    <s v="ZPS0001"/>
    <s v="Proyecto"/>
    <d v="2019-09-09T00:00:00"/>
    <d v="2019-09-03T00:00:00"/>
    <d v="2019-12-03T00:00:00"/>
    <s v="CERR  //  Libe"/>
    <s v="CERRADO"/>
    <n v="0"/>
    <n v="0"/>
    <n v="0"/>
    <n v="0"/>
    <n v="0"/>
    <n v="0"/>
    <n v="6907129"/>
    <n v="0"/>
    <n v="3200000"/>
    <n v="0"/>
    <n v="10107129"/>
  </r>
  <r>
    <x v="9"/>
    <s v="COMITÉ NARIÑO"/>
    <x v="10"/>
    <s v="4-674120043"/>
    <s v="FNCFO.001.01.03.02.03"/>
    <x v="2"/>
    <x v="7"/>
    <s v="SANEAMIENTO BÁSICO"/>
    <s v="4-674120043"/>
    <s v="MEJORAMIENTO REDES DE ACUEDUCTOS"/>
    <s v="ORDOÑEZ URBANO JESUS RODR"/>
    <s v="4-674120043"/>
    <n v="0"/>
    <s v="ZPS0001"/>
    <s v="Proyecto"/>
    <d v="2019-09-09T00:00:00"/>
    <d v="2019-09-03T00:00:00"/>
    <d v="2019-12-18T00:00:00"/>
    <s v="LIB.  //  Libe"/>
    <s v="LIBERADO"/>
    <n v="0"/>
    <n v="0"/>
    <n v="0"/>
    <n v="0"/>
    <n v="0"/>
    <n v="0"/>
    <n v="47262600"/>
    <n v="0"/>
    <n v="42962000"/>
    <n v="850000"/>
    <n v="91074600"/>
  </r>
  <r>
    <x v="9"/>
    <s v="COMITÉ NARIÑO"/>
    <x v="10"/>
    <s v="4-674120044"/>
    <s v="FNCFO.001.01.03.02.03"/>
    <x v="2"/>
    <x v="7"/>
    <s v="SANEAMIENTO BÁSICO"/>
    <s v="4-674120044"/>
    <s v="MEJORAMIENTOS DISTRITOS DE RIEGO-ACUEDUC"/>
    <s v="ORDOÑEZ URBANO JESUS RODR"/>
    <s v="4-674120044"/>
    <n v="0"/>
    <s v="ZPS0001"/>
    <s v="Proyecto"/>
    <d v="2019-09-09T00:00:00"/>
    <d v="2019-09-03T00:00:00"/>
    <d v="2019-12-18T00:00:00"/>
    <s v="CERR  //  Libe"/>
    <s v="CERRADO"/>
    <n v="0"/>
    <n v="0"/>
    <n v="0"/>
    <n v="0"/>
    <n v="0"/>
    <n v="0"/>
    <n v="22528772"/>
    <n v="0"/>
    <n v="7167000"/>
    <n v="0"/>
    <n v="29695772"/>
  </r>
  <r>
    <x v="9"/>
    <s v="COMITÉ NARIÑO"/>
    <x v="10"/>
    <s v="4-674120045"/>
    <s v="FNCFO.001.01.03.02.05"/>
    <x v="2"/>
    <x v="7"/>
    <s v="VÍAS"/>
    <s v="4-674120045"/>
    <s v="MEJORAMIENTO VIAS - ADECUACIÓN PUENTES"/>
    <s v="ORDOÑEZ URBANO JESUS RODR"/>
    <s v="4-674120045"/>
    <n v="0"/>
    <s v="ZPS0001"/>
    <s v="Proyecto"/>
    <d v="2019-09-09T00:00:00"/>
    <d v="2019-09-03T00:00:00"/>
    <d v="2019-12-03T00:00:00"/>
    <s v="CERR  //  Libe"/>
    <s v="CERRADO"/>
    <n v="0"/>
    <n v="0"/>
    <n v="0"/>
    <n v="0"/>
    <n v="0"/>
    <n v="0"/>
    <n v="14923236"/>
    <n v="0"/>
    <n v="9838000"/>
    <n v="2538000"/>
    <n v="27299236"/>
  </r>
  <r>
    <x v="9"/>
    <s v="COMITÉ NARIÑO"/>
    <x v="10"/>
    <s v="4-674120046"/>
    <s v="FNCFO.001.01.03.02.05"/>
    <x v="2"/>
    <x v="7"/>
    <s v="VÍAS"/>
    <s v="4-674120046"/>
    <s v="MJTO. VIAS CONSTRUCCIÓN Y ADECUACIÓN ALC"/>
    <s v="ORDOÑEZ URBANO JESUS RODR"/>
    <s v="4-674120046"/>
    <n v="0"/>
    <s v="ZPS0001"/>
    <s v="Proyecto"/>
    <d v="2019-09-09T00:00:00"/>
    <d v="2019-09-03T00:00:00"/>
    <d v="2019-12-18T00:00:00"/>
    <s v="CERR  //  Libe"/>
    <s v="CERRADO"/>
    <n v="0"/>
    <n v="0"/>
    <n v="0"/>
    <n v="0"/>
    <n v="0"/>
    <n v="0"/>
    <n v="41875525"/>
    <n v="0"/>
    <n v="24467000"/>
    <n v="0"/>
    <n v="66342525"/>
  </r>
  <r>
    <x v="9"/>
    <s v="COMITÉ NARIÑO"/>
    <x v="10"/>
    <s v="4-674120047"/>
    <s v="FNCFO.001.01.03.02.05"/>
    <x v="2"/>
    <x v="7"/>
    <s v="VÍAS"/>
    <s v="4-674120047"/>
    <s v="PLACAS-CINTAS-CAMINOS HUELLA T-DE GOMEZ"/>
    <s v="ORDOÑEZ URBANO JESUS RODR"/>
    <s v="4-674120047"/>
    <n v="0"/>
    <s v="ZPS0001"/>
    <s v="Proyecto"/>
    <d v="2019-09-09T00:00:00"/>
    <d v="2019-09-05T00:00:00"/>
    <d v="2019-12-20T00:00:00"/>
    <s v="LIB.  //  Libe"/>
    <s v="LIBERADO"/>
    <n v="0"/>
    <n v="0"/>
    <n v="0"/>
    <n v="0"/>
    <n v="0"/>
    <n v="0"/>
    <n v="28056000"/>
    <n v="0"/>
    <n v="0"/>
    <n v="0"/>
    <n v="28056000"/>
  </r>
  <r>
    <x v="9"/>
    <s v="COMITÉ NARIÑO"/>
    <x v="10"/>
    <s v="4-674120048"/>
    <s v="FNCFO.001.01.03.02.05"/>
    <x v="2"/>
    <x v="7"/>
    <s v="VÍAS"/>
    <s v="4-674120048"/>
    <s v="CONTRUCCIÓN MUROS Y OBRAS DE DRENAJE"/>
    <s v="ORDOÑEZ URBANO JESUS RODR"/>
    <s v="4-674120048"/>
    <n v="0"/>
    <s v="ZPS0001"/>
    <s v="Proyecto"/>
    <d v="2019-09-09T00:00:00"/>
    <d v="2019-09-05T00:00:00"/>
    <d v="2019-12-20T00:00:00"/>
    <s v="CERR  //  Libe"/>
    <s v="CERRADO"/>
    <n v="0"/>
    <n v="0"/>
    <n v="0"/>
    <n v="0"/>
    <n v="0"/>
    <n v="0"/>
    <n v="15940302"/>
    <n v="0"/>
    <n v="15196000"/>
    <n v="0"/>
    <n v="31136302"/>
  </r>
  <r>
    <x v="9"/>
    <s v="COMITÉ NARIÑO"/>
    <x v="10"/>
    <s v="4-674120049"/>
    <s v="FNCFO.001.01.03.02.05"/>
    <x v="2"/>
    <x v="7"/>
    <s v="VÍAS"/>
    <s v="4-674120049"/>
    <s v="PLACAS-CINTAS-CAMINOS HUELLA SAN PABLO"/>
    <s v="ORDOÑEZ URBANO JESUS RODR"/>
    <s v="4-674120049"/>
    <n v="0"/>
    <s v="ZPS0001"/>
    <s v="Proyecto"/>
    <d v="2019-09-09T00:00:00"/>
    <d v="2019-11-02T00:00:00"/>
    <d v="2019-12-31T00:00:00"/>
    <s v="LIB.  //  Libe"/>
    <s v="LIBERADO"/>
    <n v="0"/>
    <n v="0"/>
    <n v="0"/>
    <n v="0"/>
    <n v="0"/>
    <n v="0"/>
    <n v="9947001"/>
    <n v="0"/>
    <n v="14792000"/>
    <n v="15509000"/>
    <n v="40248001"/>
  </r>
  <r>
    <x v="9"/>
    <s v="COMITÉ NARIÑO"/>
    <x v="10"/>
    <s v="4-674120050"/>
    <s v="FNCFO.001.01.03.02.05"/>
    <x v="2"/>
    <x v="7"/>
    <s v="VÍAS"/>
    <s v="4-674120050"/>
    <s v="PLACAS HUELLA MUNICIPIO SAMANIEGO"/>
    <s v="ORDOÑEZ URBANO JESUS RODR"/>
    <s v="4-674120050"/>
    <n v="0"/>
    <s v="ZPS0001"/>
    <s v="Proyecto"/>
    <d v="2019-09-09T00:00:00"/>
    <d v="2019-09-05T00:00:00"/>
    <d v="2019-12-20T00:00:00"/>
    <s v="LIB.  //  Libe"/>
    <s v="LIBERADO"/>
    <n v="0"/>
    <n v="0"/>
    <n v="0"/>
    <n v="0"/>
    <n v="0"/>
    <n v="0"/>
    <n v="16774000"/>
    <n v="0"/>
    <n v="0"/>
    <n v="0"/>
    <n v="16774000"/>
  </r>
  <r>
    <x v="9"/>
    <s v="COMITÉ NARIÑO"/>
    <x v="10"/>
    <s v="4-674120051"/>
    <s v="FNCFO.001.01.03.02.05"/>
    <x v="2"/>
    <x v="7"/>
    <s v="VÍAS"/>
    <s v="4-674120051"/>
    <s v="PLACAS HUELLA MUNICIPIO LA FLORIDA"/>
    <s v="ORDOÑEZ URBANO JESUS RODR"/>
    <s v="4-674120051"/>
    <n v="0"/>
    <s v="ZPS0001"/>
    <s v="Proyecto"/>
    <d v="2019-09-09T00:00:00"/>
    <d v="2019-09-05T00:00:00"/>
    <d v="2019-12-20T00:00:00"/>
    <s v="CERR  //  Libe"/>
    <s v="CERRADO"/>
    <n v="0"/>
    <n v="0"/>
    <n v="0"/>
    <n v="0"/>
    <n v="0"/>
    <n v="0"/>
    <n v="22272300"/>
    <n v="0"/>
    <n v="43572000"/>
    <n v="0"/>
    <n v="65844300"/>
  </r>
  <r>
    <x v="9"/>
    <s v="COMITÉ NARIÑO"/>
    <x v="10"/>
    <s v="4-674120052"/>
    <s v="FNCFO.001.01.01.01.04"/>
    <x v="1"/>
    <x v="1"/>
    <s v="NUTRICION"/>
    <s v="4-674120052"/>
    <s v="PROYECTO_FERTILIZANTE"/>
    <s v="GUTIERREZ JUAN FERNANDO"/>
    <s v="4-674120052"/>
    <n v="0"/>
    <s v="ZPS0005"/>
    <s v="Proyecto"/>
    <d v="2019-09-13T00:00:00"/>
    <d v="2019-09-18T00:00:00"/>
    <d v="2020-02-28T00:00:00"/>
    <s v="LIB.  //  Libe"/>
    <s v="LIBERADO"/>
    <n v="0"/>
    <n v="0"/>
    <n v="0"/>
    <n v="0"/>
    <n v="0"/>
    <n v="0"/>
    <n v="122078122"/>
    <n v="0"/>
    <n v="0"/>
    <n v="0"/>
    <n v="122078122"/>
  </r>
  <r>
    <x v="9"/>
    <s v="COMITÉ NARIÑO"/>
    <x v="10"/>
    <s v="4-674120053"/>
    <s v="FNCFO.001.01.03.02.03"/>
    <x v="2"/>
    <x v="7"/>
    <s v="SANEAMIENTO BÁSICO"/>
    <s v="4-674120053"/>
    <s v="CONSTRUCCIÓN TARABITAS EN COLÓN-S.PABLO"/>
    <s v="ORDOÑEZ URBANO JESUS RODR"/>
    <s v="4-674120053"/>
    <n v="0"/>
    <s v="ZPS0001"/>
    <s v="Proyecto"/>
    <d v="2019-09-16T00:00:00"/>
    <d v="2019-09-16T00:00:00"/>
    <d v="2019-12-16T00:00:00"/>
    <s v="CERR  //  Libe"/>
    <s v="CERRADO"/>
    <n v="0"/>
    <n v="0"/>
    <n v="0"/>
    <n v="0"/>
    <n v="0"/>
    <n v="0"/>
    <n v="25518621"/>
    <n v="0"/>
    <n v="43705000"/>
    <n v="2960000"/>
    <n v="72183621"/>
  </r>
  <r>
    <x v="9"/>
    <s v="COMITÉ NARIÑO"/>
    <x v="10"/>
    <s v="4-674120054"/>
    <s v="FNCFO.001.01.03.02.05"/>
    <x v="2"/>
    <x v="7"/>
    <s v="VÍAS"/>
    <s v="4-674120054"/>
    <s v="CONSTRUCCIÓN DE PLACAS Y CINTAS HUELLA"/>
    <s v="ORDOÑEZ URBANO JESUS RODR"/>
    <s v="4-674120054"/>
    <n v="0"/>
    <s v="ZPS0001"/>
    <s v="Proyecto"/>
    <d v="2019-09-16T00:00:00"/>
    <d v="2019-09-16T00:00:00"/>
    <d v="2019-12-16T00:00:00"/>
    <s v="CERR  //  Libe"/>
    <s v="CERRADO"/>
    <n v="0"/>
    <n v="0"/>
    <n v="0"/>
    <n v="0"/>
    <n v="0"/>
    <n v="0"/>
    <n v="32226613"/>
    <n v="0"/>
    <n v="50990000"/>
    <n v="0"/>
    <n v="83216613"/>
  </r>
  <r>
    <x v="9"/>
    <s v="COMITÉ NARIÑO"/>
    <x v="10"/>
    <s v="4-674120055"/>
    <s v="FNCFO.001.01.03.02.04"/>
    <x v="2"/>
    <x v="7"/>
    <s v="INFRAESTRUCTURA SOCIAL"/>
    <s v="4-674120055"/>
    <s v="MEJORAMIENTO DE CENTROS DEPORTIVOS"/>
    <s v="ORDOÑEZ URBANO JESUS RODR"/>
    <s v="4-674120055"/>
    <n v="0"/>
    <s v="ZPS0001"/>
    <s v="Proyecto"/>
    <d v="2019-09-25T00:00:00"/>
    <d v="2019-09-19T00:00:00"/>
    <d v="2019-12-19T00:00:00"/>
    <s v="CERR  //  Libe"/>
    <s v="CERRADO"/>
    <n v="0"/>
    <n v="0"/>
    <n v="0"/>
    <n v="0"/>
    <n v="0"/>
    <n v="0"/>
    <n v="15119129"/>
    <n v="0"/>
    <n v="8562000"/>
    <n v="850000"/>
    <n v="24531129"/>
  </r>
  <r>
    <x v="9"/>
    <s v="COMITÉ NARIÑO"/>
    <x v="10"/>
    <s v="4-674120056"/>
    <s v="FNCFO.001.01.03.02.04"/>
    <x v="2"/>
    <x v="7"/>
    <s v="INFRAESTRUCTURA SOCIAL"/>
    <s v="4-674120056"/>
    <s v="MEJORAMIENTO-CONSTRUCCIÓN DE SALONES COM"/>
    <s v="ORDOÑEZ URBANO JESUS RODR"/>
    <s v="4-674120056"/>
    <n v="0"/>
    <s v="ZPS0001"/>
    <s v="Proyecto"/>
    <d v="2019-09-25T00:00:00"/>
    <d v="2019-09-19T00:00:00"/>
    <d v="2019-12-19T00:00:00"/>
    <s v="LIB.  //  Libe"/>
    <s v="LIBERADO"/>
    <n v="0"/>
    <n v="0"/>
    <n v="0"/>
    <n v="0"/>
    <n v="0"/>
    <n v="0"/>
    <n v="20463152"/>
    <n v="0"/>
    <n v="0"/>
    <n v="0"/>
    <n v="20463152"/>
  </r>
  <r>
    <x v="9"/>
    <s v="COMITÉ NARIÑO"/>
    <x v="10"/>
    <s v="4-674120057"/>
    <s v="FNCFO.001.01.03.02.03"/>
    <x v="2"/>
    <x v="7"/>
    <s v="SANEAMIENTO BÁSICO"/>
    <s v="4-674120057"/>
    <s v="MEJORAMIENTO DE ACUEDUCTOS VEREDALES"/>
    <s v="ORDOÑEZ URBANO JESUS RODR"/>
    <s v="4-674120057"/>
    <n v="0"/>
    <s v="ZPS0001"/>
    <s v="Proyecto"/>
    <d v="2019-09-25T00:00:00"/>
    <d v="2019-09-19T00:00:00"/>
    <d v="2019-12-19T00:00:00"/>
    <s v="CERR  //  Libe"/>
    <s v="CERRADO"/>
    <n v="0"/>
    <n v="0"/>
    <n v="0"/>
    <n v="0"/>
    <n v="0"/>
    <n v="0"/>
    <n v="10375998"/>
    <n v="0"/>
    <n v="24191000"/>
    <n v="0"/>
    <n v="34566998"/>
  </r>
  <r>
    <x v="9"/>
    <s v="COMITÉ NARIÑO"/>
    <x v="10"/>
    <s v="4-674120058"/>
    <s v="FNCFO.001.01.03.02.04"/>
    <x v="2"/>
    <x v="7"/>
    <s v="INFRAESTRUCTURA SOCIAL"/>
    <s v="4-674120058"/>
    <s v="MEJORAMIENTO DE CENTROS DE SALUD"/>
    <s v="ORDOÑEZ URBANO JESUS RODR"/>
    <s v="4-674120058"/>
    <n v="0"/>
    <s v="ZPS0001"/>
    <s v="Proyecto"/>
    <d v="2019-09-25T00:00:00"/>
    <d v="2019-09-19T00:00:00"/>
    <d v="2019-12-31T00:00:00"/>
    <s v="CERR  //  Libe"/>
    <s v="CERRADO"/>
    <n v="0"/>
    <n v="0"/>
    <n v="0"/>
    <n v="0"/>
    <n v="0"/>
    <n v="0"/>
    <n v="10387000"/>
    <n v="0"/>
    <n v="20000000"/>
    <n v="2000000"/>
    <n v="32387000"/>
  </r>
  <r>
    <x v="9"/>
    <s v="COMITÉ NARIÑO"/>
    <x v="10"/>
    <s v="4-674120059"/>
    <s v="FNCFO.001.01.03.02.05"/>
    <x v="2"/>
    <x v="7"/>
    <s v="VÍAS"/>
    <s v="4-674120059"/>
    <s v="PLACAS-CINTAS-CAMINOS HUELLA LA UNIÓN 2"/>
    <s v="ORDOÑEZ URBANO JESUS RODR"/>
    <s v="4-674120059"/>
    <n v="0"/>
    <s v="ZPS0001"/>
    <s v="Proyecto"/>
    <d v="2019-09-25T00:00:00"/>
    <d v="2019-09-19T00:00:00"/>
    <d v="2019-12-19T00:00:00"/>
    <s v="CERR  //  Libe"/>
    <s v="CERRADO"/>
    <n v="0"/>
    <n v="0"/>
    <n v="0"/>
    <n v="0"/>
    <n v="0"/>
    <n v="0"/>
    <n v="65490000"/>
    <n v="0"/>
    <n v="84561000"/>
    <n v="4746000"/>
    <n v="154797000"/>
  </r>
  <r>
    <x v="9"/>
    <s v="COMITÉ NARIÑO"/>
    <x v="10"/>
    <s v="4-674120060"/>
    <s v="FNCFO.001.01.03.02.04"/>
    <x v="2"/>
    <x v="7"/>
    <s v="INFRAESTRUCTURA SOCIAL"/>
    <s v="4-674120060"/>
    <s v="MEJORAMIENTO INSTITUCIONES EDUCATIVAS 2"/>
    <s v="ORDOÑEZ URBANO JESUS RODR"/>
    <s v="4-674120060"/>
    <n v="0"/>
    <s v="ZPS0001"/>
    <s v="Proyecto"/>
    <d v="2019-09-25T00:00:00"/>
    <d v="2019-09-19T00:00:00"/>
    <d v="2019-12-19T00:00:00"/>
    <s v="LIB.  //  Libe"/>
    <s v="LIBERADO"/>
    <n v="0"/>
    <n v="0"/>
    <n v="0"/>
    <n v="0"/>
    <n v="0"/>
    <n v="0"/>
    <n v="22762899"/>
    <n v="0"/>
    <n v="0"/>
    <n v="0"/>
    <n v="22762899"/>
  </r>
  <r>
    <x v="9"/>
    <s v="COMITÉ NARIÑO"/>
    <x v="10"/>
    <s v="4-674120061"/>
    <s v="FNCFO.001.01.01.02.04"/>
    <x v="1"/>
    <x v="2"/>
    <s v="BENEFICIO SECO"/>
    <s v="4-674120061"/>
    <s v="PROYECTO TANQUES TINA"/>
    <s v="GUTIERREZ JUAN FERNANDO"/>
    <s v="4-674120061"/>
    <n v="0"/>
    <s v="ZPS0005"/>
    <s v="Proyecto"/>
    <d v="2019-10-18T00:00:00"/>
    <d v="2019-10-18T00:00:00"/>
    <d v="2020-06-22T00:00:00"/>
    <s v="LIB.  //  Libe"/>
    <s v="LIBERADO"/>
    <n v="0"/>
    <n v="0"/>
    <n v="0"/>
    <n v="0"/>
    <n v="0"/>
    <n v="0"/>
    <n v="2454158"/>
    <n v="0"/>
    <n v="0"/>
    <n v="0"/>
    <n v="2454158"/>
  </r>
  <r>
    <x v="9"/>
    <s v="COMITÉ NARIÑO"/>
    <x v="10"/>
    <s v="4-674120062"/>
    <s v="FNCFO.001.01.02.02.02"/>
    <x v="0"/>
    <x v="0"/>
    <s v="SUELO"/>
    <s v="4-674120062"/>
    <s v="PROYECT_ESTUFAS"/>
    <s v="ORDOÑEZ URBANO JESUS RODR"/>
    <s v="4-674120062"/>
    <n v="0"/>
    <s v="ZPS0005"/>
    <s v="Proyecto"/>
    <d v="2019-10-18T00:00:00"/>
    <d v="2019-10-21T00:00:00"/>
    <d v="2020-03-24T00:00:00"/>
    <s v="LIB.  //  Libe"/>
    <s v="LIBERADO"/>
    <n v="0"/>
    <n v="0"/>
    <n v="0"/>
    <n v="0"/>
    <n v="0"/>
    <n v="0"/>
    <n v="19980004"/>
    <n v="0"/>
    <n v="0"/>
    <n v="0"/>
    <n v="19980004"/>
  </r>
  <r>
    <x v="9"/>
    <s v="COMITÉ NARIÑO"/>
    <x v="10"/>
    <s v="4-674120063"/>
    <s v="FNCFO.001.01.01.02.04"/>
    <x v="1"/>
    <x v="2"/>
    <s v="BENEFICIO SECO"/>
    <s v="4-674120063"/>
    <s v="PROYECT_MEJORA_BENEFICIO"/>
    <s v="GUTIERREZ JUAN FERNANDO"/>
    <s v="4-674120063"/>
    <n v="0"/>
    <s v="ZPS0005"/>
    <s v="Proyecto"/>
    <d v="2019-10-18T00:00:00"/>
    <d v="2019-10-18T00:00:00"/>
    <d v="2020-07-21T00:00:00"/>
    <s v="LIB.  //  Libe"/>
    <s v="LIBERADO"/>
    <n v="0"/>
    <n v="0"/>
    <n v="0"/>
    <n v="0"/>
    <n v="0"/>
    <n v="0"/>
    <n v="7892399"/>
    <n v="0"/>
    <n v="0"/>
    <n v="0"/>
    <n v="7892399"/>
  </r>
  <r>
    <x v="9"/>
    <s v="COMITÉ NARIÑO"/>
    <x v="10"/>
    <s v="4-674120064"/>
    <s v="FNCFO.001.01.01.02.04"/>
    <x v="1"/>
    <x v="2"/>
    <s v="BENEFICIO SECO"/>
    <s v="4-674120064"/>
    <s v="PROYECTO_TANQUES AGUA"/>
    <s v="GUTIERREZ JUAN FERNANDO"/>
    <s v="4-674120064"/>
    <n v="0"/>
    <s v="ZPS0005"/>
    <s v="Proyecto"/>
    <d v="2019-10-18T00:00:00"/>
    <d v="2019-10-21T00:00:00"/>
    <d v="2020-03-24T00:00:00"/>
    <s v="LIB.  //  Libe"/>
    <s v="LIBERADO"/>
    <n v="645492"/>
    <n v="0"/>
    <n v="0"/>
    <n v="0"/>
    <n v="0"/>
    <n v="0"/>
    <n v="7745913"/>
    <n v="0"/>
    <n v="0"/>
    <n v="0"/>
    <n v="8391405"/>
  </r>
  <r>
    <x v="9"/>
    <s v="COMITÉ NARIÑO"/>
    <x v="10"/>
    <s v="4-674120065"/>
    <s v="FNCFO.001.01.03.02.05"/>
    <x v="2"/>
    <x v="7"/>
    <s v="VÍAS"/>
    <s v="4-674120065"/>
    <s v="PLACAS-CINTAS-CAMINOS HUELLA S. LORENZO2"/>
    <s v="ORDOÑEZ URBANO JESUS RODR"/>
    <s v="4-674120065"/>
    <n v="0"/>
    <s v="ZPS0001"/>
    <s v="Proyecto"/>
    <d v="2019-10-19T00:00:00"/>
    <d v="2019-10-01T00:00:00"/>
    <d v="2019-12-31T00:00:00"/>
    <s v="LIB.  //  Libe"/>
    <s v="LIBERADO"/>
    <n v="0"/>
    <n v="0"/>
    <n v="0"/>
    <n v="0"/>
    <n v="0"/>
    <n v="0"/>
    <n v="19468001"/>
    <n v="0"/>
    <n v="0"/>
    <n v="0"/>
    <n v="19468001"/>
  </r>
  <r>
    <x v="9"/>
    <s v="COMITÉ NARIÑO"/>
    <x v="10"/>
    <s v="4-674120066"/>
    <s v="FNCFO.001.01.03.02.05"/>
    <x v="2"/>
    <x v="7"/>
    <s v="VÍAS"/>
    <s v="4-674120066"/>
    <s v="MEJORAMIENTO RED VIAL TERCIARIA"/>
    <s v="ORDOÑEZ URBANO JESUS RODR"/>
    <s v="4-674120066"/>
    <n v="0"/>
    <s v="ZPS0001"/>
    <s v="Proyecto"/>
    <d v="2019-10-19T00:00:00"/>
    <d v="2019-10-01T00:00:00"/>
    <d v="2019-12-31T00:00:00"/>
    <s v="LIB.  //  Libe"/>
    <s v="LIBERADO"/>
    <n v="0"/>
    <n v="0"/>
    <n v="0"/>
    <n v="0"/>
    <n v="0"/>
    <n v="0"/>
    <n v="19788601"/>
    <n v="0"/>
    <n v="0"/>
    <n v="0"/>
    <n v="19788601"/>
  </r>
  <r>
    <x v="9"/>
    <s v="COMITÉ NARIÑO"/>
    <x v="10"/>
    <s v="4-674120067"/>
    <s v="FNCFO.001.01.03.02.05"/>
    <x v="2"/>
    <x v="7"/>
    <s v="VÍAS"/>
    <s v="4-674120067"/>
    <s v="ALQUILER DE MAQUINARIA PARA MEJ. VIAS"/>
    <s v="ORDOÑEZ URBANO JESUS RODR"/>
    <s v="4-674120067"/>
    <n v="0"/>
    <s v="ZPS0001"/>
    <s v="Proyecto"/>
    <d v="2019-10-19T00:00:00"/>
    <d v="2019-10-01T00:00:00"/>
    <d v="2019-12-31T00:00:00"/>
    <s v="LIB.  //  Libe"/>
    <s v="LIBERADO"/>
    <n v="0"/>
    <n v="0"/>
    <n v="0"/>
    <n v="0"/>
    <n v="0"/>
    <n v="0"/>
    <n v="11985000"/>
    <n v="0"/>
    <n v="0"/>
    <n v="0"/>
    <n v="11985000"/>
  </r>
  <r>
    <x v="9"/>
    <s v="COMITÉ NARIÑO"/>
    <x v="10"/>
    <s v="4-674120068"/>
    <s v="FNCFO.001.01.03.02.05"/>
    <x v="2"/>
    <x v="7"/>
    <s v="VÍAS"/>
    <s v="4-674120068"/>
    <s v="MEJORAMIENTO DE VIAS RURALES"/>
    <s v="ORDOÑEZ URBANO JESUS RODR"/>
    <s v="4-674120068"/>
    <n v="0"/>
    <s v="ZPS0001"/>
    <s v="Proyecto"/>
    <d v="2019-10-19T00:00:00"/>
    <d v="2019-10-01T00:00:00"/>
    <d v="2019-12-31T00:00:00"/>
    <s v="CERR  //  Libe"/>
    <s v="CERRADO"/>
    <n v="0"/>
    <n v="0"/>
    <n v="0"/>
    <n v="0"/>
    <n v="0"/>
    <n v="0"/>
    <n v="41090908"/>
    <n v="0"/>
    <n v="47225000"/>
    <n v="29094000"/>
    <n v="117409908"/>
  </r>
  <r>
    <x v="9"/>
    <s v="COMITÉ NARIÑO"/>
    <x v="10"/>
    <s v="4-674120069"/>
    <s v="FNCFO.001.01.03.02.03"/>
    <x v="2"/>
    <x v="7"/>
    <s v="SANEAMIENTO BÁSICO"/>
    <s v="4-674120069"/>
    <s v="MEJORAMIENTO ACUEDUCTOS Y CANALES RIEGO"/>
    <s v="ORDOÑEZ URBANO JESUS RODR"/>
    <s v="4-674120069"/>
    <n v="0"/>
    <s v="ZPS0001"/>
    <s v="Proyecto"/>
    <d v="2019-10-19T00:00:00"/>
    <d v="2019-10-01T00:00:00"/>
    <d v="2019-12-31T00:00:00"/>
    <s v="LIB.  //  Libe"/>
    <s v="LIBERADO"/>
    <n v="0"/>
    <n v="0"/>
    <n v="0"/>
    <n v="0"/>
    <n v="0"/>
    <n v="0"/>
    <n v="21851359"/>
    <n v="0"/>
    <n v="0"/>
    <n v="0"/>
    <n v="21851359"/>
  </r>
  <r>
    <x v="9"/>
    <s v="COMITÉ NARIÑO"/>
    <x v="10"/>
    <s v="4-674120070"/>
    <s v="FNCFO.001.01.03.02.05"/>
    <x v="2"/>
    <x v="7"/>
    <s v="VÍAS"/>
    <s v="4-674120070"/>
    <s v="PLACAS-CINTAS-CAMINOS HUELLA LA UNIÓN 3"/>
    <s v="ORDOÑEZ URBANO JESUS RODR"/>
    <s v="4-674120070"/>
    <n v="0"/>
    <s v="ZPS0001"/>
    <s v="Proyecto"/>
    <d v="2019-11-04T00:00:00"/>
    <d v="2019-10-15T00:00:00"/>
    <d v="2019-12-31T00:00:00"/>
    <s v="CERR  //  Libe"/>
    <s v="CERRADO"/>
    <n v="0"/>
    <n v="0"/>
    <n v="0"/>
    <n v="0"/>
    <n v="0"/>
    <n v="0"/>
    <n v="21480000"/>
    <n v="0"/>
    <n v="25800000"/>
    <n v="0"/>
    <n v="47280000"/>
  </r>
  <r>
    <x v="9"/>
    <s v="COMITÉ NARIÑO"/>
    <x v="10"/>
    <s v="4-674120071"/>
    <s v="FNCFO.001.01.03.02.05"/>
    <x v="2"/>
    <x v="7"/>
    <s v="VÍAS"/>
    <s v="4-674120071"/>
    <s v="CONSTRUCCIÓN PLACAS-CINTAS-CAMINO HUELLA"/>
    <s v="ORDOÑEZ URBANO JESUS RODR"/>
    <s v="4-674120071"/>
    <n v="0"/>
    <s v="ZPS0001"/>
    <s v="Proyecto"/>
    <d v="2019-11-04T00:00:00"/>
    <d v="2019-10-15T00:00:00"/>
    <d v="2019-12-31T00:00:00"/>
    <s v="LIB.  //  Libe"/>
    <s v="LIBERADO"/>
    <n v="0"/>
    <n v="0"/>
    <n v="0"/>
    <n v="0"/>
    <n v="0"/>
    <n v="0"/>
    <n v="28948001"/>
    <n v="0"/>
    <n v="0"/>
    <n v="0"/>
    <n v="28948001"/>
  </r>
  <r>
    <x v="9"/>
    <s v="COMITÉ NARIÑO"/>
    <x v="10"/>
    <s v="4-674120072"/>
    <s v="FNCFO.001.01.03.02.02"/>
    <x v="2"/>
    <x v="7"/>
    <s v="VIVIENDA"/>
    <s v="4-674120072"/>
    <s v="MEJORAMIENTO UNIDADES SANITARIAS"/>
    <s v="ORDOÑEZ URBANO JESUS RODR"/>
    <s v="4-674120072"/>
    <n v="0"/>
    <s v="ZPS0001"/>
    <s v="Proyecto"/>
    <d v="2019-11-04T00:00:00"/>
    <d v="2019-10-15T00:00:00"/>
    <d v="2019-12-31T00:00:00"/>
    <s v="CERR  //  Libe"/>
    <s v="CERRADO"/>
    <n v="0"/>
    <n v="0"/>
    <n v="0"/>
    <n v="0"/>
    <n v="0"/>
    <n v="0"/>
    <n v="3944000"/>
    <n v="0"/>
    <n v="1200000"/>
    <n v="0"/>
    <n v="5144000"/>
  </r>
  <r>
    <x v="9"/>
    <s v="COMITÉ NARIÑO"/>
    <x v="10"/>
    <s v="4-674120073"/>
    <s v="FNCFO.001.01.03.01.02"/>
    <x v="2"/>
    <x v="6"/>
    <s v="FORMACIÓN EN COMPETENCIAS PARA EL TRABAJO"/>
    <s v="4-674120073"/>
    <s v="PROYECTO CAPACITACION"/>
    <s v="GUTIERREZ JUAN FERNANDO"/>
    <s v="4-674120073"/>
    <n v="0"/>
    <s v="ZPS0001"/>
    <s v="Proyecto"/>
    <d v="2019-11-08T00:00:00"/>
    <d v="2019-11-12T00:00:00"/>
    <d v="2020-01-31T00:00:00"/>
    <s v="LIB.  //  Libe"/>
    <s v="LIBERADO"/>
    <n v="0"/>
    <n v="0"/>
    <n v="0"/>
    <n v="0"/>
    <n v="0"/>
    <n v="0"/>
    <n v="6726300"/>
    <n v="11995720"/>
    <n v="0"/>
    <n v="0"/>
    <n v="18722020"/>
  </r>
  <r>
    <x v="9"/>
    <s v="COMITÉ NARIÑO"/>
    <x v="10"/>
    <s v="4-674120074"/>
    <s v="FNCFO.001.01.01.04.01"/>
    <x v="1"/>
    <x v="4"/>
    <s v="CAFES ESPECIALES Y SOSTENIBLES"/>
    <s v="4-674120074"/>
    <s v="PROY_ESTRAT PREVEN RECLUTA POLICARPA"/>
    <s v="GUTIERREZ JUAN FERNANDO"/>
    <s v="4-674120074"/>
    <n v="0"/>
    <s v="ZPS0001"/>
    <s v="Proyecto"/>
    <d v="2019-11-18T00:00:00"/>
    <d v="2019-11-18T00:00:00"/>
    <d v="2020-02-28T00:00:00"/>
    <s v="LIB.  //  Libe"/>
    <s v="LIBERADO"/>
    <n v="0"/>
    <n v="0"/>
    <n v="0"/>
    <n v="0"/>
    <n v="0"/>
    <n v="0"/>
    <n v="2816800"/>
    <n v="0"/>
    <n v="0"/>
    <n v="0"/>
    <n v="2816800"/>
  </r>
  <r>
    <x v="9"/>
    <s v="COMITÉ NARIÑO"/>
    <x v="10"/>
    <s v="4-674120075"/>
    <s v="FNCFO.001.01.03.02.05"/>
    <x v="2"/>
    <x v="7"/>
    <s v="VÍAS"/>
    <s v="4-674120075"/>
    <s v="COMBUSTIBLE-MEJORARAMIENTO VIAS RURALES"/>
    <s v="ORDOÑEZ URBANO JESUS RODR"/>
    <s v="4-674120075"/>
    <n v="0"/>
    <s v="ZPS0001"/>
    <s v="Proyecto"/>
    <d v="2019-11-26T00:00:00"/>
    <d v="2019-11-22T00:00:00"/>
    <d v="2019-12-31T00:00:00"/>
    <s v="CERR  //  Libe"/>
    <s v="CERRADO"/>
    <n v="0"/>
    <n v="0"/>
    <n v="0"/>
    <n v="0"/>
    <n v="0"/>
    <n v="0"/>
    <n v="4990440"/>
    <n v="0"/>
    <n v="8600000"/>
    <n v="0"/>
    <n v="13590440"/>
  </r>
  <r>
    <x v="9"/>
    <s v="OFICINA CENTRAL"/>
    <x v="10"/>
    <s v="2-112010003"/>
    <s v="FNCFO.001.01.01.01.05"/>
    <x v="1"/>
    <x v="1"/>
    <s v="JOVEN Y PRODUCTIVO"/>
    <s v="2-112010003"/>
    <s v="REACTIVACION NACIONAL 2018"/>
    <s v="CONTRERAS REYES CLAUDIA E"/>
    <s v="2-112010003"/>
    <n v="0"/>
    <s v="ZPS0005"/>
    <s v="Programa"/>
    <d v="2018-05-16T00:00:00"/>
    <d v="2018-05-16T00:00:00"/>
    <d v="2021-12-16T00:00:00"/>
    <s v="LIB.  //  Libe"/>
    <s v="LIBERADO"/>
    <n v="0"/>
    <n v="0"/>
    <n v="0"/>
    <n v="0"/>
    <n v="0"/>
    <n v="0"/>
    <n v="-3088353"/>
    <n v="0"/>
    <n v="0"/>
    <n v="0"/>
    <n v="-3088353"/>
  </r>
  <r>
    <x v="9"/>
    <s v="OFICINA CENTRAL"/>
    <x v="10"/>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377420211"/>
    <n v="0"/>
    <n v="0"/>
    <n v="0"/>
    <n v="377420211"/>
  </r>
  <r>
    <x v="9"/>
    <s v="OFICINA CENTRAL"/>
    <x v="10"/>
    <s v="3-113180002"/>
    <s v="FNCFO.001.01.01.04.01"/>
    <x v="1"/>
    <x v="4"/>
    <s v="CAFES ESPECIALES Y SOSTENIBLES"/>
    <s v="3-113180002"/>
    <s v="NESPRESSO AAA"/>
    <s v="VEGA ROA MARIO EDUARDO"/>
    <s v="3-113180002"/>
    <n v="0"/>
    <s v="ZPS0006"/>
    <s v="Programa"/>
    <d v="2017-12-30T00:00:00"/>
    <d v="2016-06-10T00:00:00"/>
    <d v="2020-12-31T00:00:00"/>
    <s v="LIB.  //  Libe"/>
    <s v="LIBERADO"/>
    <n v="0"/>
    <n v="0"/>
    <n v="0"/>
    <n v="0"/>
    <n v="0"/>
    <n v="832492745"/>
    <n v="0"/>
    <n v="0"/>
    <n v="0"/>
    <n v="0"/>
    <n v="832492745"/>
  </r>
  <r>
    <x v="9"/>
    <s v="OFICINA CENTRAL"/>
    <x v="10"/>
    <s v="3-113180003"/>
    <s v="FNCFO.001.01.01.04.01"/>
    <x v="1"/>
    <x v="4"/>
    <s v="CAFES ESPECIALES Y SOSTENIBLES"/>
    <s v="3-113180003"/>
    <s v="PUR PROJECT AGROFORESTARIA"/>
    <s v="VEGA ROA MARIO EDUARDO"/>
    <s v="3-113180003"/>
    <n v="0"/>
    <s v="ZPS0006"/>
    <s v="Programa"/>
    <d v="2017-12-30T00:00:00"/>
    <d v="2017-05-05T00:00:00"/>
    <d v="2019-09-30T00:00:00"/>
    <s v="LIB.  //  Libe"/>
    <s v="LIBERADO"/>
    <n v="0"/>
    <n v="0"/>
    <n v="0"/>
    <n v="0"/>
    <n v="0"/>
    <n v="491621737"/>
    <n v="0"/>
    <n v="0"/>
    <n v="0"/>
    <n v="0"/>
    <n v="491621737"/>
  </r>
  <r>
    <x v="9"/>
    <s v="OFICINA CENTRAL"/>
    <x v="10"/>
    <s v="3-114090002"/>
    <s v="FNCFO.001.01.03.02.05"/>
    <x v="2"/>
    <x v="7"/>
    <s v="VÍAS"/>
    <s v="3-114090002"/>
    <s v="PA-FCP-ART CAUCA-VALLE DEL CAUCA-NARIÑO"/>
    <s v="CHAMORRO SOLORZANO GERARD"/>
    <s v="3-114090002.02"/>
    <n v="0"/>
    <s v="ZPS0006"/>
    <s v="Programa"/>
    <d v="2018-03-01T00:00:00"/>
    <d v="2018-03-01T00:00:00"/>
    <d v="2020-04-30T00:00:00"/>
    <s v="LIB.  //  Libe"/>
    <s v="LIBERADO"/>
    <n v="0"/>
    <n v="0"/>
    <n v="0"/>
    <n v="0"/>
    <n v="4206161943"/>
    <n v="0"/>
    <n v="0"/>
    <n v="0"/>
    <n v="0"/>
    <n v="0"/>
    <n v="4206161943"/>
  </r>
  <r>
    <x v="10"/>
    <s v="COMITÉ NTE SANTANDER"/>
    <x v="11"/>
    <s v="1-684120003"/>
    <s v="FNCFO.001.01.01.01.04"/>
    <x v="1"/>
    <x v="1"/>
    <s v="NUTRICION"/>
    <s v="1-684120003"/>
    <s v="MEJOR. PRODUCT.APOYO FERTILIZACION COMPL"/>
    <s v="VALLEJO CARMEN LUCIA"/>
    <s v="1-684120003"/>
    <n v="0"/>
    <s v="ZPS0001"/>
    <s v="Proyecto"/>
    <d v="2019-02-22T00:00:00"/>
    <d v="2019-02-22T00:00:00"/>
    <d v="2019-04-22T00:00:00"/>
    <s v="CERR  //  Libe"/>
    <s v="CERRADO"/>
    <n v="0"/>
    <n v="0"/>
    <n v="0"/>
    <n v="0"/>
    <n v="0"/>
    <n v="0"/>
    <n v="0"/>
    <n v="2826770"/>
    <n v="0"/>
    <n v="0"/>
    <n v="2826770"/>
  </r>
  <r>
    <x v="10"/>
    <s v="COMITÉ NTE SANTANDER"/>
    <x v="11"/>
    <s v="2-684120036"/>
    <s v="FNCFO.001.01.01.01.01"/>
    <x v="1"/>
    <x v="1"/>
    <s v="RENOVACIÓN VARIEDAD RESISTENTE"/>
    <s v="2-684120036"/>
    <s v="FOMENTO VARIEDADES RESISTENTES - SEMILLA"/>
    <s v="VALLEJO CARMEN LUCIA"/>
    <s v="2-684120036"/>
    <n v="0"/>
    <s v="ZPS0001"/>
    <s v="Proyecto"/>
    <d v="2019-02-01T00:00:00"/>
    <d v="2019-01-28T00:00:00"/>
    <d v="2019-12-12T00:00:00"/>
    <s v="CERR  //  Libe"/>
    <s v="CERRADO"/>
    <n v="0"/>
    <n v="0"/>
    <n v="0"/>
    <n v="0"/>
    <n v="0"/>
    <n v="0"/>
    <n v="154126673"/>
    <n v="0"/>
    <n v="0"/>
    <n v="0"/>
    <n v="154126673"/>
  </r>
  <r>
    <x v="10"/>
    <s v="COMITÉ NTE SANTANDER"/>
    <x v="11"/>
    <s v="2-684120037"/>
    <s v="FNCFO.001.01.04.04.01"/>
    <x v="2"/>
    <x v="8"/>
    <s v="TECNOLOGIA PARA EL CAFICULTOR"/>
    <s v="2-684120037"/>
    <s v="TRANSFERENCIA CONOCIMIENTOS MEDIOS MASIV"/>
    <s v="VALLEJO CARMEN LUCIA"/>
    <s v="2-684120037"/>
    <n v="0"/>
    <s v="ZPS0001"/>
    <s v="Proyecto"/>
    <d v="2019-02-19T00:00:00"/>
    <d v="2019-02-18T00:00:00"/>
    <d v="2019-12-06T00:00:00"/>
    <s v="CERR  //  Libe"/>
    <s v="CERRADO"/>
    <n v="0"/>
    <n v="0"/>
    <n v="0"/>
    <n v="0"/>
    <n v="0"/>
    <n v="0"/>
    <n v="24300000"/>
    <n v="0"/>
    <n v="0"/>
    <n v="0"/>
    <n v="24300000"/>
  </r>
  <r>
    <x v="10"/>
    <s v="COMITÉ NTE SANTANDER"/>
    <x v="11"/>
    <s v="2-684120038"/>
    <s v="FNCFO.001.01.01.01.04"/>
    <x v="1"/>
    <x v="1"/>
    <s v="NUTRICION"/>
    <s v="2-684120038"/>
    <s v="MEJORAMIENTO PRODUCT. ANALISIS DE SUELOS"/>
    <s v="ROJAS CONTRERAS MARCO WLA"/>
    <s v="2-684120038"/>
    <n v="0"/>
    <s v="ZPS0001"/>
    <s v="Proyecto"/>
    <d v="2019-02-21T00:00:00"/>
    <d v="2019-02-20T00:00:00"/>
    <d v="2019-12-12T00:00:00"/>
    <s v="CERR  //  Libe"/>
    <s v="CERRADO"/>
    <n v="0"/>
    <n v="0"/>
    <n v="0"/>
    <n v="0"/>
    <n v="0"/>
    <n v="0"/>
    <n v="20840000"/>
    <n v="0"/>
    <n v="0"/>
    <n v="0"/>
    <n v="20840000"/>
  </r>
  <r>
    <x v="10"/>
    <s v="COMITÉ NTE SANTANDER"/>
    <x v="11"/>
    <s v="2-684120039"/>
    <s v="FNCFO.001.01.01.01.04"/>
    <x v="1"/>
    <x v="1"/>
    <s v="NUTRICION"/>
    <s v="2-684120039"/>
    <s v="MEJORAMIENTO PRODUCT. FERTILIZACIÓN"/>
    <s v="ROJAS CONTRERAS MARCO WLA"/>
    <s v="2-684120039"/>
    <n v="0"/>
    <s v="ZPS0001"/>
    <s v="Proyecto"/>
    <d v="2019-02-21T00:00:00"/>
    <d v="2019-02-20T00:00:00"/>
    <d v="2019-12-12T00:00:00"/>
    <s v="CERR  //  Libe"/>
    <s v="CERRADO"/>
    <n v="0"/>
    <n v="0"/>
    <n v="0"/>
    <n v="0"/>
    <n v="0"/>
    <n v="0"/>
    <n v="71305391"/>
    <n v="0"/>
    <n v="0"/>
    <n v="0"/>
    <n v="71305391"/>
  </r>
  <r>
    <x v="10"/>
    <s v="COMITÉ NTE SANTANDER"/>
    <x v="11"/>
    <s v="2-684120040"/>
    <s v="FNCFO.001.01.01.01.05"/>
    <x v="1"/>
    <x v="1"/>
    <s v="JOVEN Y PRODUCTIVO"/>
    <s v="2-684120040"/>
    <s v="RENOVACIÓN Y SIEMBRA - MANOS A OBRA 2019"/>
    <s v="ROJAS CONTRERAS MARCO WLA"/>
    <s v="2-684120040"/>
    <n v="0"/>
    <s v="ZPS0001"/>
    <s v="Proyecto"/>
    <d v="2019-02-22T00:00:00"/>
    <d v="2019-02-20T00:00:00"/>
    <d v="2019-12-12T00:00:00"/>
    <s v="CERR  //  Libe"/>
    <s v="CERRADO"/>
    <n v="0"/>
    <n v="0"/>
    <n v="0"/>
    <n v="0"/>
    <n v="0"/>
    <n v="0"/>
    <n v="320600948"/>
    <n v="0"/>
    <n v="0"/>
    <n v="0"/>
    <n v="320600948"/>
  </r>
  <r>
    <x v="10"/>
    <s v="COMITÉ NTE SANTANDER"/>
    <x v="11"/>
    <s v="2-684120041"/>
    <s v="FNCFO.001.01.01.01.05"/>
    <x v="1"/>
    <x v="1"/>
    <s v="JOVEN Y PRODUCTIVO"/>
    <s v="2-684120041"/>
    <s v="RENOV Y SIEMBRA-MANOS A OBRA JOVENE 2019"/>
    <s v="ROJAS CONTRERAS MARCO WLA"/>
    <s v="2-684120041"/>
    <n v="0"/>
    <s v="ZPS0001"/>
    <s v="Proyecto"/>
    <d v="2019-02-22T00:00:00"/>
    <d v="2019-02-20T00:00:00"/>
    <d v="2019-11-08T00:00:00"/>
    <s v="CERR  //  Libe"/>
    <s v="CERRADO"/>
    <n v="0"/>
    <n v="0"/>
    <n v="0"/>
    <n v="0"/>
    <n v="0"/>
    <n v="0"/>
    <n v="10460700"/>
    <n v="0"/>
    <n v="0"/>
    <n v="0"/>
    <n v="10460700"/>
  </r>
  <r>
    <x v="10"/>
    <s v="COMITÉ NTE SANTANDER"/>
    <x v="11"/>
    <s v="2-684120042"/>
    <s v="FNCFO.001.01.01.04.01"/>
    <x v="1"/>
    <x v="4"/>
    <s v="CAFES ESPECIALES Y SOSTENIBLES"/>
    <s v="2-684120042"/>
    <s v="FOMENTO A PRODUC CAFES ALTA CALIDAD 2019"/>
    <s v="CONTRERAS CALVO MIGUEL AN"/>
    <s v="2-684120042"/>
    <n v="0"/>
    <s v="ZPS0001"/>
    <s v="Proyecto"/>
    <d v="2019-05-06T00:00:00"/>
    <d v="2019-04-30T00:00:00"/>
    <d v="2019-12-12T00:00:00"/>
    <s v="LIB.  //  Libe"/>
    <s v="LIBERADO"/>
    <n v="0"/>
    <n v="0"/>
    <n v="0"/>
    <n v="0"/>
    <n v="0"/>
    <n v="0"/>
    <n v="14941128"/>
    <n v="0"/>
    <n v="0"/>
    <n v="0"/>
    <n v="14941128"/>
  </r>
  <r>
    <x v="10"/>
    <s v="COMITÉ NTE SANTANDER"/>
    <x v="11"/>
    <s v="2-684120043"/>
    <s v="FNCFO.001.01.03.01.01"/>
    <x v="2"/>
    <x v="6"/>
    <s v="EDUCACIÓN FORMAL"/>
    <s v="2-684120043"/>
    <s v="FORTALECIMIENTO PROG. ESCUELA YCAFE 2019"/>
    <s v="VERA ROMERO RAUL HERNAN"/>
    <s v="2-684120043"/>
    <n v="0"/>
    <s v="ZPS0001"/>
    <s v="Proyecto"/>
    <d v="2019-05-08T00:00:00"/>
    <d v="2019-05-08T00:00:00"/>
    <d v="2019-12-06T00:00:00"/>
    <s v="CERR  //  Libe"/>
    <s v="CERRADO"/>
    <n v="0"/>
    <n v="0"/>
    <n v="0"/>
    <n v="0"/>
    <n v="0"/>
    <n v="0"/>
    <n v="28444465"/>
    <n v="0"/>
    <n v="0"/>
    <n v="0"/>
    <n v="28444465"/>
  </r>
  <r>
    <x v="10"/>
    <s v="COMITÉ NTE SANTANDER"/>
    <x v="11"/>
    <s v="2-684120044"/>
    <s v="FNCFO.001.01.02.02.02"/>
    <x v="0"/>
    <x v="0"/>
    <s v="SUELO"/>
    <s v="2-684120044"/>
    <s v="FOMENTAR ESTABLECIMIENTO AGROFORESTALES"/>
    <s v="CONTRERAS CALVO MIGUEL AN"/>
    <s v="2-684120044"/>
    <n v="0"/>
    <s v="ZPS0001"/>
    <s v="Proyecto"/>
    <d v="2019-05-21T00:00:00"/>
    <d v="2019-05-20T00:00:00"/>
    <d v="2019-11-30T00:00:00"/>
    <s v="CERR  //  Libe"/>
    <s v="CERRADO"/>
    <n v="0"/>
    <n v="0"/>
    <n v="0"/>
    <n v="0"/>
    <n v="0"/>
    <n v="0"/>
    <n v="4968000"/>
    <n v="0"/>
    <n v="0"/>
    <n v="0"/>
    <n v="4968000"/>
  </r>
  <r>
    <x v="10"/>
    <s v="COMITÉ NTE SANTANDER"/>
    <x v="11"/>
    <s v="2-684120045"/>
    <s v="FNCFO.001.01.03.02.05"/>
    <x v="2"/>
    <x v="7"/>
    <s v="VÍAS"/>
    <s v="2-684120045"/>
    <s v="APOYO A LA CONSERVACIÓN RED VIAL MAYO"/>
    <s v="VALLEJO CARMEN LUCIA"/>
    <s v="2-684120045"/>
    <n v="0"/>
    <s v="ZPS0001"/>
    <s v="Proyecto"/>
    <d v="2019-05-21T00:00:00"/>
    <d v="2019-05-20T00:00:00"/>
    <d v="2019-12-20T00:00:00"/>
    <s v="CERR  //  Libe"/>
    <s v="CERRADO"/>
    <n v="0"/>
    <n v="0"/>
    <n v="0"/>
    <n v="0"/>
    <n v="0"/>
    <n v="0"/>
    <n v="29554334"/>
    <n v="0"/>
    <n v="0"/>
    <n v="0"/>
    <n v="29554334"/>
  </r>
  <r>
    <x v="10"/>
    <s v="COMITÉ NTE SANTANDER"/>
    <x v="11"/>
    <s v="3-684120005"/>
    <s v="FNCFO.001.01.01.01.05"/>
    <x v="1"/>
    <x v="1"/>
    <s v="JOVEN Y PRODUCTIVO"/>
    <s v="3-684120005"/>
    <s v="ESTABLECIMIENTO CAFE DEMOST HJC TOLEDITO"/>
    <s v="SILVA FERNANDEZ MIGUEL A."/>
    <s v="3-684120005"/>
    <n v="0"/>
    <s v="ZPS0001"/>
    <s v="Proyecto"/>
    <d v="2019-05-23T00:00:00"/>
    <d v="2019-06-20T00:00:00"/>
    <d v="2021-09-30T00:00:00"/>
    <s v="LIB.  //  Libe"/>
    <s v="LIBERADO"/>
    <n v="0"/>
    <n v="0"/>
    <n v="0"/>
    <n v="0"/>
    <n v="0"/>
    <n v="8837409"/>
    <n v="0"/>
    <n v="0"/>
    <n v="0"/>
    <n v="0"/>
    <n v="8837409"/>
  </r>
  <r>
    <x v="10"/>
    <s v="COMITÉ NTE SANTANDER"/>
    <x v="11"/>
    <s v="3-684120006"/>
    <s v="FNCFO.001.01.03.01.01"/>
    <x v="2"/>
    <x v="6"/>
    <s v="EDUCACIÓN FORMAL"/>
    <s v="3-684120006"/>
    <s v="PROGRAMA NIÑOS PILOS NORTE DE SANT 2019"/>
    <s v="VERA ROMERO RAUL HERNAN"/>
    <s v="3-684120006"/>
    <n v="0"/>
    <s v="ZPS0001"/>
    <s v="Proyecto"/>
    <d v="2019-06-26T00:00:00"/>
    <d v="2019-06-25T00:00:00"/>
    <d v="2019-07-31T00:00:00"/>
    <s v="CERR  //  Libe"/>
    <s v="CERRADO"/>
    <n v="0"/>
    <n v="0"/>
    <n v="0"/>
    <n v="3400000"/>
    <n v="0"/>
    <n v="0"/>
    <n v="0"/>
    <n v="0"/>
    <n v="0"/>
    <n v="0"/>
    <n v="3400000"/>
  </r>
  <r>
    <x v="10"/>
    <s v="COMITÉ NTE SANTANDER"/>
    <x v="11"/>
    <s v="4-684120003"/>
    <s v="FNCFO.001.01.01.01.05"/>
    <x v="1"/>
    <x v="1"/>
    <s v="JOVEN Y PRODUCTIVO"/>
    <s v="4-684120003"/>
    <s v="MEJORAMIENTO RENTABILIDAD PAMPLONITA 201"/>
    <s v="VALLEJO CARMEN LUCIA"/>
    <s v="4-684120003"/>
    <n v="0"/>
    <s v="ZPS0001"/>
    <s v="Proyecto"/>
    <d v="2017-12-31T00:00:00"/>
    <d v="2017-05-30T00:00:00"/>
    <d v="2019-07-30T00:00:00"/>
    <s v="CERR  //  Libe"/>
    <s v="CERRADO"/>
    <n v="0"/>
    <n v="11943552"/>
    <n v="0"/>
    <n v="0"/>
    <n v="0"/>
    <n v="0"/>
    <n v="7754992"/>
    <n v="0"/>
    <n v="0"/>
    <n v="0"/>
    <n v="19698544"/>
  </r>
  <r>
    <x v="10"/>
    <s v="COMITÉ NTE SANTANDER"/>
    <x v="11"/>
    <s v="4-684120013"/>
    <s v="FNCFO.001.01.01.01.05"/>
    <x v="1"/>
    <x v="1"/>
    <s v="JOVEN Y PRODUCTIVO"/>
    <s v="4-684120013"/>
    <s v="MEJORAMIENTO RENTABILIDAD CAFIC DURANIA"/>
    <s v="VALLEJO CARMEN LUCIA"/>
    <s v="4-684120013"/>
    <n v="0"/>
    <s v="ZPS0001"/>
    <s v="Proyecto"/>
    <d v="2018-02-19T00:00:00"/>
    <d v="2018-02-15T00:00:00"/>
    <d v="2019-07-31T00:00:00"/>
    <s v="CERR  //  Libe"/>
    <s v="CERRADO"/>
    <n v="0"/>
    <n v="45966079"/>
    <n v="0"/>
    <n v="0"/>
    <n v="0"/>
    <n v="0"/>
    <n v="30178"/>
    <n v="0"/>
    <n v="0"/>
    <n v="0"/>
    <n v="45996257"/>
  </r>
  <r>
    <x v="10"/>
    <s v="COMITÉ NTE SANTANDER"/>
    <x v="11"/>
    <s v="4-684120018"/>
    <s v="FNCFO.001.01.01.01.05"/>
    <x v="1"/>
    <x v="1"/>
    <s v="JOVEN Y PRODUCTIVO"/>
    <s v="4-684120018"/>
    <s v="APOYO A RENOVACION Y SIEMBRA SAN CALIXTO"/>
    <s v="VALLEJO CARMEN LUCIA"/>
    <s v="4-684120018"/>
    <n v="0"/>
    <s v="ZPS0001"/>
    <s v="Proyecto"/>
    <d v="2018-07-13T00:00:00"/>
    <d v="2018-08-28T00:00:00"/>
    <d v="2019-04-27T00:00:00"/>
    <s v="CERR  //  Libe"/>
    <s v="CERRADO"/>
    <n v="0"/>
    <n v="8844352"/>
    <n v="0"/>
    <n v="0"/>
    <n v="0"/>
    <n v="0"/>
    <n v="0"/>
    <n v="0"/>
    <n v="0"/>
    <n v="0"/>
    <n v="8844352"/>
  </r>
  <r>
    <x v="10"/>
    <s v="COMITÉ NTE SANTANDER"/>
    <x v="11"/>
    <s v="4-684120019"/>
    <s v="FNCFO.001.01.01.01.05"/>
    <x v="1"/>
    <x v="1"/>
    <s v="JOVEN Y PRODUCTIVO"/>
    <s v="4-684120019"/>
    <s v="APOYO A RENOV, SIEMBRA Y FERTI CHINACOTA"/>
    <s v="VALLEJO CARMEN LUCIA"/>
    <s v="4-684120019"/>
    <n v="35"/>
    <s v="ZPS0001"/>
    <s v="Proyecto"/>
    <d v="2018-07-24T00:00:00"/>
    <d v="2018-10-05T00:00:00"/>
    <d v="2019-07-31T00:00:00"/>
    <s v="CERR  //  Libe"/>
    <s v="CERRADO"/>
    <n v="0"/>
    <n v="10114536.25"/>
    <n v="0"/>
    <n v="0"/>
    <n v="0"/>
    <n v="0"/>
    <n v="1202670"/>
    <n v="0"/>
    <n v="0"/>
    <n v="0"/>
    <n v="11317206.25"/>
  </r>
  <r>
    <x v="10"/>
    <s v="COMITÉ NTE SANTANDER"/>
    <x v="11"/>
    <s v="4-684120019"/>
    <s v="FNCFO.001.01.01.01.04"/>
    <x v="1"/>
    <x v="1"/>
    <s v="NUTRICION"/>
    <s v="4-684120019"/>
    <s v="APOYO A RENOV, SIEMBRA Y FERTI CHINACOTA"/>
    <s v="VALLEJO CARMEN LUCIA"/>
    <s v="4-684120019"/>
    <n v="65"/>
    <s v="ZPS0001"/>
    <s v="Proyecto"/>
    <d v="2018-07-24T00:00:00"/>
    <d v="2018-10-05T00:00:00"/>
    <d v="2019-07-31T00:00:00"/>
    <s v="CERR  //  Libe"/>
    <s v="CERRADO"/>
    <n v="0"/>
    <n v="18784138.75"/>
    <n v="0"/>
    <n v="0"/>
    <n v="0"/>
    <n v="0"/>
    <n v="2233530"/>
    <n v="0"/>
    <n v="0"/>
    <n v="0"/>
    <n v="21017668.75"/>
  </r>
  <r>
    <x v="10"/>
    <s v="COMITÉ NTE SANTANDER"/>
    <x v="11"/>
    <s v="4-684120020"/>
    <s v="FNCFO.001.01.01.02.04"/>
    <x v="1"/>
    <x v="2"/>
    <s v="BENEFICIO SECO"/>
    <s v="4-684120020"/>
    <s v="APOYO MEJOR INFRASETRUC Y REN CUCUTILLA"/>
    <s v="VALLEJO CARMEN LUCIA"/>
    <s v="4-684120020"/>
    <n v="30"/>
    <s v="ZPS0001"/>
    <s v="Proyecto"/>
    <d v="2018-07-25T00:00:00"/>
    <d v="2018-10-05T00:00:00"/>
    <d v="2019-10-04T00:00:00"/>
    <s v="CERR  //  Libe"/>
    <s v="CERRADO"/>
    <n v="0"/>
    <n v="1226386.5"/>
    <n v="0"/>
    <n v="0"/>
    <n v="0"/>
    <n v="0"/>
    <n v="4500000"/>
    <n v="0"/>
    <n v="0"/>
    <n v="0"/>
    <n v="5726386.5"/>
  </r>
  <r>
    <x v="10"/>
    <s v="COMITÉ NTE SANTANDER"/>
    <x v="11"/>
    <s v="4-684120020"/>
    <s v="FNCFO.001.01.01.01.05"/>
    <x v="1"/>
    <x v="1"/>
    <s v="JOVEN Y PRODUCTIVO"/>
    <s v="4-684120020"/>
    <s v="APOYO MEJOR INFRASETRUC Y REN CUCUTILLA"/>
    <s v="VALLEJO CARMEN LUCIA"/>
    <s v="4-684120020"/>
    <n v="70"/>
    <s v="ZPS0001"/>
    <s v="Proyecto"/>
    <d v="2018-07-25T00:00:00"/>
    <d v="2018-10-05T00:00:00"/>
    <d v="2019-10-04T00:00:00"/>
    <s v="CERR  //  Libe"/>
    <s v="CERRADO"/>
    <n v="0"/>
    <n v="2861568.5"/>
    <n v="0"/>
    <n v="0"/>
    <n v="0"/>
    <n v="0"/>
    <n v="10500000"/>
    <n v="0"/>
    <n v="0"/>
    <n v="0"/>
    <n v="13361568.5"/>
  </r>
  <r>
    <x v="10"/>
    <s v="COMITÉ NTE SANTANDER"/>
    <x v="11"/>
    <s v="4-684120021"/>
    <s v="FNCFO.001.01.01.01.05"/>
    <x v="1"/>
    <x v="1"/>
    <s v="JOVEN Y PRODUCTIVO"/>
    <s v="4-684120021"/>
    <s v="APOYO A RENOVACION Y SIEMBRA MPIO LOURDE"/>
    <s v="VALLEJO CARMEN LUCIA"/>
    <s v="4-684120021"/>
    <n v="0"/>
    <s v="ZPS0005"/>
    <s v="Proyecto"/>
    <d v="2018-07-26T00:00:00"/>
    <d v="2018-07-31T00:00:00"/>
    <d v="2019-05-08T00:00:00"/>
    <s v="CERR  //  Libe"/>
    <s v="CERRADO"/>
    <n v="0"/>
    <n v="10360130"/>
    <n v="0"/>
    <n v="0"/>
    <n v="0"/>
    <n v="0"/>
    <n v="0"/>
    <n v="0"/>
    <n v="0"/>
    <n v="0"/>
    <n v="10360130"/>
  </r>
  <r>
    <x v="10"/>
    <s v="COMITÉ NTE SANTANDER"/>
    <x v="11"/>
    <s v="4-684120023"/>
    <s v="FNCFO.001.01.01.01.05"/>
    <x v="1"/>
    <x v="1"/>
    <s v="JOVEN Y PRODUCTIVO"/>
    <s v="4-684120023"/>
    <s v="APOYO A RENOVACION Y SIEMBRA TOLEDO"/>
    <s v="VALLEJO CARMEN LUCIA"/>
    <s v="4-684120023"/>
    <n v="0"/>
    <s v="ZPS0005"/>
    <s v="Proyecto"/>
    <d v="2018-07-26T00:00:00"/>
    <d v="2018-10-20T00:00:00"/>
    <d v="2019-10-20T00:00:00"/>
    <s v="CERR  //  Libe"/>
    <s v="CERRADO"/>
    <n v="0"/>
    <n v="39702474"/>
    <n v="0"/>
    <n v="0"/>
    <n v="0"/>
    <n v="0"/>
    <n v="24860550"/>
    <n v="0"/>
    <n v="0"/>
    <n v="0"/>
    <n v="64563024"/>
  </r>
  <r>
    <x v="10"/>
    <s v="COMITÉ NTE SANTANDER"/>
    <x v="11"/>
    <s v="4-684120024"/>
    <s v="FNCFO.001.01.01.02.02"/>
    <x v="1"/>
    <x v="2"/>
    <s v="FERTILIZACION"/>
    <s v="4-684120024"/>
    <s v="APOYO A RENOVACION Y SIEMBRA SARDINATA"/>
    <s v="VALLEJO CARMEN LUCIA"/>
    <s v="4-684120024"/>
    <n v="23"/>
    <s v="ZPS0001"/>
    <s v="Proyecto"/>
    <d v="2018-10-25T00:00:00"/>
    <d v="2018-11-06T00:00:00"/>
    <d v="2019-11-05T00:00:00"/>
    <s v="CERR  //  Libe"/>
    <s v="CERRADO"/>
    <n v="0"/>
    <n v="11452661.4"/>
    <n v="0"/>
    <n v="0"/>
    <n v="0"/>
    <n v="0"/>
    <n v="1848993"/>
    <n v="0"/>
    <n v="0"/>
    <n v="0"/>
    <n v="13301654.4"/>
  </r>
  <r>
    <x v="10"/>
    <s v="COMITÉ NTE SANTANDER"/>
    <x v="11"/>
    <s v="4-684120024"/>
    <s v="FNCFO.001.01.01.01.05"/>
    <x v="1"/>
    <x v="1"/>
    <s v="JOVEN Y PRODUCTIVO"/>
    <s v="4-684120024"/>
    <s v="APOYO A RENOVACION Y SIEMBRA SARDINATA"/>
    <s v="VALLEJO CARMEN LUCIA"/>
    <s v="4-684120024"/>
    <n v="77"/>
    <s v="ZPS0001"/>
    <s v="Proyecto"/>
    <d v="2018-10-25T00:00:00"/>
    <d v="2018-11-06T00:00:00"/>
    <d v="2019-11-05T00:00:00"/>
    <s v="CERR  //  Libe"/>
    <s v="CERRADO"/>
    <n v="0"/>
    <n v="38341518.600000001"/>
    <n v="0"/>
    <n v="0"/>
    <n v="0"/>
    <n v="0"/>
    <n v="6190107"/>
    <n v="0"/>
    <n v="0"/>
    <n v="0"/>
    <n v="44531625.600000001"/>
  </r>
  <r>
    <x v="10"/>
    <s v="COMITÉ NTE SANTANDER"/>
    <x v="11"/>
    <s v="4-684120025"/>
    <s v="FNCFO.001.01.01.02.02"/>
    <x v="1"/>
    <x v="2"/>
    <s v="FERTILIZACION"/>
    <s v="4-684120025"/>
    <s v="APOYO A RENOV Y FERTILIZ LOS PATIOS 2019"/>
    <s v="VALLEJO CARMEN LUCIA"/>
    <s v="4-684120025"/>
    <n v="63"/>
    <s v="ZPS0001"/>
    <s v="Proyecto"/>
    <d v="2018-11-13T00:00:00"/>
    <d v="2019-05-13T00:00:00"/>
    <d v="2019-12-31T00:00:00"/>
    <s v="LIB.  //  Libe"/>
    <s v="LIBERADO"/>
    <n v="0"/>
    <n v="6300000"/>
    <n v="0"/>
    <n v="0"/>
    <n v="0"/>
    <n v="0"/>
    <n v="1473538.5"/>
    <n v="0"/>
    <n v="0"/>
    <n v="0"/>
    <n v="7773538.5"/>
  </r>
  <r>
    <x v="10"/>
    <s v="COMITÉ NTE SANTANDER"/>
    <x v="11"/>
    <s v="4-684120025"/>
    <s v="FNCFO.001.01.01.01.05"/>
    <x v="1"/>
    <x v="1"/>
    <s v="JOVEN Y PRODUCTIVO"/>
    <s v="4-684120025"/>
    <s v="APOYO A RENOV Y FERTILIZ LOS PATIOS 2019"/>
    <s v="VALLEJO CARMEN LUCIA"/>
    <s v="4-684120025"/>
    <n v="37"/>
    <s v="ZPS0001"/>
    <s v="Proyecto"/>
    <d v="2018-11-13T00:00:00"/>
    <d v="2019-05-13T00:00:00"/>
    <d v="2019-12-31T00:00:00"/>
    <s v="LIB.  //  Libe"/>
    <s v="LIBERADO"/>
    <n v="0"/>
    <n v="3700000"/>
    <n v="0"/>
    <n v="0"/>
    <n v="0"/>
    <n v="0"/>
    <n v="865411.5"/>
    <n v="0"/>
    <n v="0"/>
    <n v="0"/>
    <n v="4565411.5"/>
  </r>
  <r>
    <x v="10"/>
    <s v="COMITÉ NTE SANTANDER"/>
    <x v="11"/>
    <s v="4-684120026"/>
    <s v="FNCFO.001.01.01.02.02"/>
    <x v="1"/>
    <x v="2"/>
    <s v="FERTILIZACION"/>
    <s v="4-684120026"/>
    <s v="APOYO A RENOV Y FERTILIZACIÓN RAGONVALIA"/>
    <s v="VALLEJO CARMEN LUCIA"/>
    <s v="4-684120026"/>
    <n v="37"/>
    <s v="ZPS0001"/>
    <s v="Proyecto"/>
    <d v="2018-11-11T00:00:00"/>
    <d v="2018-11-13T00:00:00"/>
    <d v="2019-11-12T00:00:00"/>
    <s v="CERR  //  Libe"/>
    <s v="CERRADO"/>
    <n v="0"/>
    <n v="7691299.1500000004"/>
    <n v="0"/>
    <n v="0"/>
    <n v="0"/>
    <n v="0"/>
    <n v="1960038"/>
    <n v="0"/>
    <n v="0"/>
    <n v="0"/>
    <n v="9651337.1500000004"/>
  </r>
  <r>
    <x v="10"/>
    <s v="COMITÉ NTE SANTANDER"/>
    <x v="11"/>
    <s v="4-684120026"/>
    <s v="FNCFO.001.01.01.01.05"/>
    <x v="1"/>
    <x v="1"/>
    <s v="JOVEN Y PRODUCTIVO"/>
    <s v="4-684120026"/>
    <s v="APOYO A RENOV Y FERTILIZACIÓN RAGONVALIA"/>
    <s v="VALLEJO CARMEN LUCIA"/>
    <s v="4-684120026"/>
    <n v="63"/>
    <s v="ZPS0001"/>
    <s v="Proyecto"/>
    <d v="2018-11-11T00:00:00"/>
    <d v="2018-11-13T00:00:00"/>
    <d v="2019-11-12T00:00:00"/>
    <s v="CERR  //  Libe"/>
    <s v="CERRADO"/>
    <n v="0"/>
    <n v="13095995.85"/>
    <n v="0"/>
    <n v="0"/>
    <n v="0"/>
    <n v="0"/>
    <n v="3337362"/>
    <n v="0"/>
    <n v="0"/>
    <n v="0"/>
    <n v="16433357.85"/>
  </r>
  <r>
    <x v="10"/>
    <s v="COMITÉ NTE SANTANDER"/>
    <x v="11"/>
    <s v="4-684120027"/>
    <s v="FNCFO.001.01.01.01.05"/>
    <x v="1"/>
    <x v="1"/>
    <s v="JOVEN Y PRODUCTIVO"/>
    <s v="4-684120027"/>
    <s v="ALIANZA MPIO LABATECA MANOS A LA OBRA"/>
    <s v="VALLEJO CARMEN LUCIA"/>
    <s v="4-684120027"/>
    <n v="0"/>
    <s v="ZPS0001"/>
    <s v="Proyecto"/>
    <d v="2018-12-14T00:00:00"/>
    <d v="2018-12-14T00:00:00"/>
    <d v="2019-08-08T00:00:00"/>
    <s v="CERR  //  Libe"/>
    <s v="CERRADO"/>
    <n v="0"/>
    <n v="15209421"/>
    <n v="0"/>
    <n v="0"/>
    <n v="0"/>
    <n v="0"/>
    <n v="22414350"/>
    <n v="0"/>
    <n v="0"/>
    <n v="0"/>
    <n v="37623771"/>
  </r>
  <r>
    <x v="10"/>
    <s v="COMITÉ NTE SANTANDER"/>
    <x v="11"/>
    <s v="4-684120028"/>
    <s v="FNCFO.001.01.01.01.05"/>
    <x v="1"/>
    <x v="1"/>
    <s v="JOVEN Y PRODUCTIVO"/>
    <s v="4-684120028"/>
    <s v="APOYO A RENOVACIÓN Y SIEMBRA HACARÍ 2019"/>
    <s v="VALLEJO CARMEN LUCIA"/>
    <s v="4-684120028"/>
    <n v="0"/>
    <s v="ZPS0001"/>
    <s v="Proyecto"/>
    <d v="2019-04-03T00:00:00"/>
    <d v="2019-05-09T00:00:00"/>
    <d v="2019-11-29T00:00:00"/>
    <s v="CERR  //  Libe"/>
    <s v="CERRADO"/>
    <n v="0"/>
    <n v="10000000"/>
    <n v="0"/>
    <n v="0"/>
    <n v="0"/>
    <n v="0"/>
    <n v="12444000"/>
    <n v="0"/>
    <n v="0"/>
    <n v="0"/>
    <n v="22444000"/>
  </r>
  <r>
    <x v="10"/>
    <s v="COMITÉ NTE SANTANDER"/>
    <x v="11"/>
    <s v="4-684120029"/>
    <s v="FNCFO.001.01.01.01.05"/>
    <x v="1"/>
    <x v="1"/>
    <s v="JOVEN Y PRODUCTIVO"/>
    <s v="4-684120029"/>
    <s v="APOYO A RENOVACIÓN Y SIEMBRA LOURDE 2019"/>
    <s v="VALLEJO CARMEN LUCIA"/>
    <s v="4-684120029"/>
    <n v="0"/>
    <s v="ZPS0001"/>
    <s v="Proyecto"/>
    <d v="2019-04-03T00:00:00"/>
    <d v="2019-04-12T00:00:00"/>
    <d v="2019-12-11T00:00:00"/>
    <s v="CERR  //  Libe"/>
    <s v="CERRADO"/>
    <n v="0"/>
    <n v="20000000"/>
    <n v="0"/>
    <n v="0"/>
    <n v="0"/>
    <n v="0"/>
    <n v="14247900"/>
    <n v="0"/>
    <n v="0"/>
    <n v="0"/>
    <n v="34247900"/>
  </r>
  <r>
    <x v="10"/>
    <s v="COMITÉ NTE SANTANDER"/>
    <x v="11"/>
    <s v="4-684120030"/>
    <s v="FNCFO.001.01.01.01.05"/>
    <x v="1"/>
    <x v="1"/>
    <s v="JOVEN Y PRODUCTIVO"/>
    <s v="4-684120030"/>
    <s v="APOYO A RENOVACIÓN Y SIEMBRA BUCARASICA"/>
    <s v="VALLEJO CARMEN LUCIA"/>
    <s v="4-684120030"/>
    <n v="0"/>
    <s v="ZPS0001"/>
    <s v="Proyecto"/>
    <d v="2019-04-11T00:00:00"/>
    <d v="2019-04-29T00:00:00"/>
    <d v="2019-12-11T00:00:00"/>
    <s v="CERR  //  Libe"/>
    <s v="CERRADO"/>
    <n v="0"/>
    <n v="20000000"/>
    <n v="0"/>
    <n v="0"/>
    <n v="0"/>
    <n v="0"/>
    <n v="14722800"/>
    <n v="0"/>
    <n v="0"/>
    <n v="0"/>
    <n v="34722800"/>
  </r>
  <r>
    <x v="10"/>
    <s v="COMITÉ NTE SANTANDER"/>
    <x v="11"/>
    <s v="4-684120032"/>
    <s v="FNCFO.001.01.01.01.05"/>
    <x v="1"/>
    <x v="1"/>
    <s v="JOVEN Y PRODUCTIVO"/>
    <s v="4-684120032"/>
    <s v="APOYO A RENOVACIÓN YSIEMBRA SALAZAR 2019"/>
    <s v="VALLEJO CARMEN LUCIA"/>
    <s v="4-684120032"/>
    <n v="0"/>
    <s v="ZPS0001"/>
    <s v="Proyecto"/>
    <d v="2019-05-03T00:00:00"/>
    <d v="2019-05-02T00:00:00"/>
    <d v="2019-12-31T00:00:00"/>
    <s v="CERR  //  Libe"/>
    <s v="CERRADO"/>
    <n v="0"/>
    <n v="20000000"/>
    <n v="0"/>
    <n v="0"/>
    <n v="0"/>
    <n v="0"/>
    <n v="22842000"/>
    <n v="0"/>
    <n v="0"/>
    <n v="0"/>
    <n v="42842000"/>
  </r>
  <r>
    <x v="10"/>
    <s v="COMITÉ NTE SANTANDER"/>
    <x v="11"/>
    <s v="4-684120033"/>
    <s v="FNCFO.001.01.01.01.04"/>
    <x v="1"/>
    <x v="1"/>
    <s v="NUTRICION"/>
    <s v="4-684120033"/>
    <s v="APOYO RENOV Y NUTRICIÓN CAFETALES LABATE"/>
    <s v="VALLEJO CARMEN LUCIA"/>
    <s v="4-684120033"/>
    <n v="32"/>
    <s v="ZPS0001"/>
    <s v="Proyecto"/>
    <d v="2019-05-07T00:00:00"/>
    <d v="2019-05-28T00:00:00"/>
    <d v="2019-11-18T00:00:00"/>
    <s v="CERR  //  Libe"/>
    <s v="CERRADO"/>
    <n v="0"/>
    <n v="3200000"/>
    <n v="0"/>
    <n v="0"/>
    <n v="0"/>
    <n v="0"/>
    <n v="6792432"/>
    <n v="0"/>
    <n v="0"/>
    <n v="0"/>
    <n v="9992432"/>
  </r>
  <r>
    <x v="10"/>
    <s v="COMITÉ NTE SANTANDER"/>
    <x v="11"/>
    <s v="4-684120033"/>
    <s v="FNCFO.001.01.01.01.05"/>
    <x v="1"/>
    <x v="1"/>
    <s v="JOVEN Y PRODUCTIVO"/>
    <s v="4-684120033"/>
    <s v="APOYO RENOV Y NUTRICIÓN CAFETALES LABATE"/>
    <s v="VALLEJO CARMEN LUCIA"/>
    <s v="4-684120033"/>
    <n v="68"/>
    <s v="ZPS0001"/>
    <s v="Proyecto"/>
    <d v="2019-05-07T00:00:00"/>
    <d v="2019-05-28T00:00:00"/>
    <d v="2019-11-18T00:00:00"/>
    <s v="CERR  //  Libe"/>
    <s v="CERRADO"/>
    <n v="0"/>
    <n v="6800000.0000000009"/>
    <n v="0"/>
    <n v="0"/>
    <n v="0"/>
    <n v="0"/>
    <n v="14433918.000000002"/>
    <n v="0"/>
    <n v="0"/>
    <n v="0"/>
    <n v="21233918.000000004"/>
  </r>
  <r>
    <x v="10"/>
    <s v="COMITÉ NTE SANTANDER"/>
    <x v="11"/>
    <s v="4-684120034"/>
    <s v="FNCFO.001.01.01.01.04"/>
    <x v="1"/>
    <x v="1"/>
    <s v="NUTRICION"/>
    <s v="4-684120034"/>
    <s v="APOYO A RENOV, FERTI E INFRAEST VILLACAR"/>
    <s v="VALLEJO CARMEN LUCIA"/>
    <s v="4-684120034"/>
    <n v="45"/>
    <s v="ZPS0001"/>
    <s v="Proyecto"/>
    <d v="2019-05-09T00:00:00"/>
    <d v="2019-05-24T00:00:00"/>
    <d v="2019-12-31T00:00:00"/>
    <s v="CERR  //  Libe"/>
    <s v="CERRADO"/>
    <n v="0"/>
    <n v="11250000"/>
    <n v="0"/>
    <n v="0"/>
    <n v="0"/>
    <n v="0"/>
    <n v="3064837.5"/>
    <n v="0"/>
    <n v="0"/>
    <n v="0"/>
    <n v="14314837.5"/>
  </r>
  <r>
    <x v="10"/>
    <s v="COMITÉ NTE SANTANDER"/>
    <x v="11"/>
    <s v="4-684120034"/>
    <s v="FNCFO.001.01.01.01.05"/>
    <x v="1"/>
    <x v="1"/>
    <s v="JOVEN Y PRODUCTIVO"/>
    <s v="4-684120034"/>
    <s v="APOYO A RENOV, FERTI E INFRAEST VILLACAR"/>
    <s v="VALLEJO CARMEN LUCIA"/>
    <s v="4-684120034"/>
    <n v="23"/>
    <s v="ZPS0001"/>
    <s v="Proyecto"/>
    <d v="2019-05-09T00:00:00"/>
    <d v="2019-05-24T00:00:00"/>
    <d v="2019-12-31T00:00:00"/>
    <s v="CERR  //  Libe"/>
    <s v="CERRADO"/>
    <n v="0"/>
    <n v="5750000"/>
    <n v="0"/>
    <n v="0"/>
    <n v="0"/>
    <n v="0"/>
    <n v="1566472.5"/>
    <n v="0"/>
    <n v="0"/>
    <n v="0"/>
    <n v="7316472.5"/>
  </r>
  <r>
    <x v="10"/>
    <s v="COMITÉ NTE SANTANDER"/>
    <x v="11"/>
    <s v="4-684120034"/>
    <s v="FNCFO.001.01.01.02.04"/>
    <x v="1"/>
    <x v="2"/>
    <s v="BENEFICIO SECO"/>
    <s v="4-684120034"/>
    <s v="APOYO A RENOV, FERTI E INFRAEST VILLACAR"/>
    <s v="VALLEJO CARMEN LUCIA"/>
    <s v="4-684120034"/>
    <n v="32"/>
    <s v="ZPS0001"/>
    <s v="Proyecto"/>
    <d v="2019-05-09T00:00:00"/>
    <d v="2019-05-24T00:00:00"/>
    <d v="2019-12-31T00:00:00"/>
    <s v="CERR  //  Libe"/>
    <s v="CERRADO"/>
    <n v="0"/>
    <n v="8000000"/>
    <n v="0"/>
    <n v="0"/>
    <n v="0"/>
    <n v="0"/>
    <n v="2179440"/>
    <n v="0"/>
    <n v="0"/>
    <n v="0"/>
    <n v="10179440"/>
  </r>
  <r>
    <x v="10"/>
    <s v="COMITÉ NTE SANTANDER"/>
    <x v="11"/>
    <s v="4-684120035"/>
    <s v="FNCFO.001.01.01.01.05"/>
    <x v="1"/>
    <x v="1"/>
    <s v="JOVEN Y PRODUCTIVO"/>
    <s v="4-684120035"/>
    <s v="APOYO A RENOVACIÓN Y SIEMBRA GRAMALOTE"/>
    <s v="VALLEJO CARMEN LUCIA"/>
    <s v="4-684120035"/>
    <n v="0"/>
    <s v="ZPS0001"/>
    <s v="Proyecto"/>
    <d v="2019-05-15T00:00:00"/>
    <d v="2019-05-24T00:00:00"/>
    <d v="2019-12-31T00:00:00"/>
    <s v="CERR  //  Libe"/>
    <s v="CERRADO"/>
    <n v="0"/>
    <n v="25000000"/>
    <n v="0"/>
    <n v="0"/>
    <n v="0"/>
    <n v="0"/>
    <n v="17316750"/>
    <n v="0"/>
    <n v="0"/>
    <n v="0"/>
    <n v="42316750"/>
  </r>
  <r>
    <x v="10"/>
    <s v="COMITÉ NTE SANTANDER"/>
    <x v="11"/>
    <s v="4-684120036"/>
    <s v="FNCFO.001.01.01.02.04"/>
    <x v="1"/>
    <x v="2"/>
    <s v="BENEFICIO SECO"/>
    <s v="4-684120036"/>
    <s v="MEJORAMIENTO SECADO CAFE COMMUNITY 2019"/>
    <s v="SILVA FERNANDEZ MIGUEL A."/>
    <s v="4-684120036"/>
    <n v="0"/>
    <s v="ZPS0001"/>
    <s v="Proyecto"/>
    <d v="2019-05-22T00:00:00"/>
    <d v="2019-07-03T00:00:00"/>
    <d v="2019-12-31T00:00:00"/>
    <s v="CERR  //  Libe"/>
    <s v="CERRADO"/>
    <n v="0"/>
    <n v="0"/>
    <n v="0"/>
    <n v="0"/>
    <n v="0"/>
    <n v="78515575"/>
    <n v="0"/>
    <n v="0"/>
    <n v="35662000"/>
    <n v="0"/>
    <n v="114177575"/>
  </r>
  <r>
    <x v="10"/>
    <s v="COMITÉ NTE SANTANDER"/>
    <x v="11"/>
    <s v="4-684120037"/>
    <s v="FNCFO.001.01.02.02.01"/>
    <x v="0"/>
    <x v="0"/>
    <s v="AGUA (BENEFICIO ECOLÓGICO)"/>
    <s v="4-684120037"/>
    <s v="MANEJO,TRATAMIENTO SUBPRODUCTOS DEL CAFE"/>
    <s v="CONTRERAS CALVO MIGUEL AN"/>
    <s v="4-684120037"/>
    <n v="0"/>
    <s v="ZPS0001"/>
    <s v="Proyecto"/>
    <d v="2019-05-27T00:00:00"/>
    <d v="2019-05-22T00:00:00"/>
    <d v="2019-12-23T00:00:00"/>
    <s v="CERR  //  Libe"/>
    <s v="CERRADO"/>
    <n v="0"/>
    <n v="0"/>
    <n v="0"/>
    <n v="0"/>
    <n v="0"/>
    <n v="0"/>
    <n v="53832661"/>
    <n v="0"/>
    <n v="29938000"/>
    <n v="0"/>
    <n v="83770661"/>
  </r>
  <r>
    <x v="10"/>
    <s v="COMITÉ NTE SANTANDER"/>
    <x v="11"/>
    <s v="4-684120038"/>
    <s v="FNCFO.001.01.01.01.04"/>
    <x v="1"/>
    <x v="1"/>
    <s v="NUTRICION"/>
    <s v="4-684120038"/>
    <s v="APOYO A LA FERTILIZACIÓN Y RENOV ARBOLED"/>
    <s v="VALLEJO CARMEN LUCIA"/>
    <s v="4-684120038"/>
    <n v="25"/>
    <s v="ZPS0001"/>
    <s v="Proyecto"/>
    <d v="2019-06-01T00:00:00"/>
    <d v="2019-06-01T00:00:00"/>
    <d v="2019-12-31T00:00:00"/>
    <s v="CERR  //  Libe"/>
    <s v="CERRADO"/>
    <n v="0"/>
    <n v="11000000"/>
    <n v="0"/>
    <n v="0"/>
    <n v="0"/>
    <n v="0"/>
    <n v="8724737.5"/>
    <n v="0"/>
    <n v="0"/>
    <n v="0"/>
    <n v="19724737.5"/>
  </r>
  <r>
    <x v="10"/>
    <s v="COMITÉ NTE SANTANDER"/>
    <x v="11"/>
    <s v="4-684120038"/>
    <s v="FNCFO.001.01.01.01.05"/>
    <x v="1"/>
    <x v="1"/>
    <s v="JOVEN Y PRODUCTIVO"/>
    <s v="4-684120038"/>
    <s v="APOYO A LA FERTILIZACIÓN Y RENOV ARBOLED"/>
    <s v="VALLEJO CARMEN LUCIA"/>
    <s v="4-684120038"/>
    <n v="60"/>
    <s v="ZPS0001"/>
    <s v="Proyecto"/>
    <d v="2019-06-01T00:00:00"/>
    <d v="2019-06-01T00:00:00"/>
    <d v="2019-12-31T00:00:00"/>
    <s v="CERR  //  Libe"/>
    <s v="CERRADO"/>
    <n v="0"/>
    <n v="26400000"/>
    <n v="0"/>
    <n v="0"/>
    <n v="0"/>
    <n v="0"/>
    <n v="20939370"/>
    <n v="0"/>
    <n v="0"/>
    <n v="0"/>
    <n v="47339370"/>
  </r>
  <r>
    <x v="10"/>
    <s v="COMITÉ NTE SANTANDER"/>
    <x v="11"/>
    <s v="4-684120038"/>
    <s v="FNCFO.001.01.01.02.04"/>
    <x v="1"/>
    <x v="2"/>
    <s v="BENEFICIO SECO"/>
    <s v="4-684120038"/>
    <s v="APOYO A LA FERTILIZACIÓN Y RENOV ARBOLED"/>
    <s v="VALLEJO CARMEN LUCIA"/>
    <s v="4-684120038"/>
    <n v="15"/>
    <s v="ZPS0001"/>
    <s v="Proyecto"/>
    <d v="2019-06-01T00:00:00"/>
    <d v="2019-06-01T00:00:00"/>
    <d v="2019-12-31T00:00:00"/>
    <s v="CERR  //  Libe"/>
    <s v="CERRADO"/>
    <n v="0"/>
    <n v="6600000"/>
    <n v="0"/>
    <n v="0"/>
    <n v="0"/>
    <n v="0"/>
    <n v="5234842.5"/>
    <n v="0"/>
    <n v="0"/>
    <n v="0"/>
    <n v="11834842.5"/>
  </r>
  <r>
    <x v="10"/>
    <s v="COMITÉ NTE SANTANDER"/>
    <x v="11"/>
    <s v="4-684120039"/>
    <s v="FNCFO.001.01.01.01.05"/>
    <x v="1"/>
    <x v="1"/>
    <s v="JOVEN Y PRODUCTIVO"/>
    <s v="4-684120039"/>
    <s v="MEJORAMIENTO RENTABILIDAD MPIO SANTIAGO"/>
    <s v="VALLEJO CARMEN LUCIA"/>
    <s v="4-684120039"/>
    <n v="0"/>
    <s v="ZPS0001"/>
    <s v="Proyecto"/>
    <d v="2019-06-20T00:00:00"/>
    <d v="2019-05-27T00:00:00"/>
    <d v="2019-12-31T00:00:00"/>
    <s v="CERR  //  Libe"/>
    <s v="CERRADO"/>
    <n v="0"/>
    <n v="3702000"/>
    <n v="0"/>
    <n v="0"/>
    <n v="0"/>
    <n v="0"/>
    <n v="3687000"/>
    <n v="0"/>
    <n v="0"/>
    <n v="0"/>
    <n v="7389000"/>
  </r>
  <r>
    <x v="10"/>
    <s v="COMITÉ NTE SANTANDER"/>
    <x v="11"/>
    <s v="4-684120040"/>
    <s v="FNCFO.001.01.01.01.05"/>
    <x v="1"/>
    <x v="1"/>
    <s v="JOVEN Y PRODUCTIVO"/>
    <s v="4-684120040"/>
    <s v="MEJORAMIENTO RENTABILIDAD MPIO EL ZULIA"/>
    <s v="VALLEJO CARMEN LUCIA"/>
    <s v="4-684120040"/>
    <n v="0"/>
    <s v="ZPS0001"/>
    <s v="Proyecto"/>
    <d v="2019-06-20T00:00:00"/>
    <d v="2019-07-12T00:00:00"/>
    <d v="2019-12-31T00:00:00"/>
    <s v="CERR  //  Libe"/>
    <s v="CERRADO"/>
    <n v="0"/>
    <n v="10000000"/>
    <n v="0"/>
    <n v="0"/>
    <n v="0"/>
    <n v="0"/>
    <n v="9166500"/>
    <n v="0"/>
    <n v="0"/>
    <n v="0"/>
    <n v="19166500"/>
  </r>
  <r>
    <x v="10"/>
    <s v="COMITÉ NTE SANTANDER"/>
    <x v="11"/>
    <s v="4-684120041"/>
    <s v="FNCFO.001.01.01.01.04"/>
    <x v="1"/>
    <x v="1"/>
    <s v="NUTRICION"/>
    <s v="4-684120041"/>
    <s v="APOYO A RENOVACIÓN YSIEMBRA CAFE CACHIRA"/>
    <s v="VALLEJO CARMEN LUCIA"/>
    <s v="4-684120041"/>
    <n v="59"/>
    <s v="ZPS0001"/>
    <s v="Proyecto"/>
    <d v="2019-06-20T00:00:00"/>
    <d v="2019-06-20T00:00:00"/>
    <d v="2019-12-31T00:00:00"/>
    <s v="CERR  //  Libe"/>
    <s v="CERRADO"/>
    <n v="0"/>
    <n v="11800000"/>
    <n v="0"/>
    <n v="0"/>
    <n v="0"/>
    <n v="0"/>
    <n v="8321743.5"/>
    <n v="0"/>
    <n v="0"/>
    <n v="0"/>
    <n v="20121743.5"/>
  </r>
  <r>
    <x v="10"/>
    <s v="COMITÉ NTE SANTANDER"/>
    <x v="11"/>
    <s v="4-684120041"/>
    <s v="FNCFO.001.01.01.01.05"/>
    <x v="1"/>
    <x v="1"/>
    <s v="JOVEN Y PRODUCTIVO"/>
    <s v="4-684120041"/>
    <s v="APOYO A RENOVACIÓN YSIEMBRA CAFE CACHIRA"/>
    <s v="VALLEJO CARMEN LUCIA"/>
    <s v="4-684120041"/>
    <n v="41"/>
    <s v="ZPS0001"/>
    <s v="Proyecto"/>
    <d v="2019-06-20T00:00:00"/>
    <d v="2019-06-20T00:00:00"/>
    <d v="2019-12-31T00:00:00"/>
    <s v="CERR  //  Libe"/>
    <s v="CERRADO"/>
    <n v="0"/>
    <n v="8199999.9999999991"/>
    <n v="0"/>
    <n v="0"/>
    <n v="0"/>
    <n v="0"/>
    <n v="5782906.5"/>
    <n v="0"/>
    <n v="0"/>
    <n v="0"/>
    <n v="13982906.5"/>
  </r>
  <r>
    <x v="10"/>
    <s v="COMITÉ NTE SANTANDER"/>
    <x v="11"/>
    <s v="4-684120042"/>
    <s v="FNCFO.001.01.03.04.02"/>
    <x v="2"/>
    <x v="11"/>
    <s v="CAPACIDADES EN COMPETENCIAS"/>
    <s v="4-684120042"/>
    <s v="FORTALECIMIENTO CAPACIDADES ASOCIACIONES"/>
    <s v="VERA ROMERO RAUL HERNAN"/>
    <s v="4-684120042"/>
    <n v="0"/>
    <s v="ZPS0001"/>
    <s v="Proyecto"/>
    <d v="2019-07-17T00:00:00"/>
    <d v="2019-06-04T00:00:00"/>
    <d v="2019-12-15T00:00:00"/>
    <s v="CERR  //  Libe"/>
    <s v="CERRADO"/>
    <n v="0"/>
    <n v="0"/>
    <n v="0"/>
    <n v="0"/>
    <n v="0"/>
    <n v="0"/>
    <n v="13699890"/>
    <n v="0"/>
    <n v="0"/>
    <n v="0"/>
    <n v="13699890"/>
  </r>
  <r>
    <x v="10"/>
    <s v="COMITÉ NTE SANTANDER"/>
    <x v="11"/>
    <s v="4-684120043"/>
    <s v="FNCFO.001.01.03.02.05"/>
    <x v="2"/>
    <x v="7"/>
    <s v="VÍAS"/>
    <s v="4-684120043"/>
    <s v="APOYO A LA CONSERVACIÓN VIAL AGOSTO 2019"/>
    <s v="SILVA FERNANDEZ MIGUEL A."/>
    <s v="4-684120043"/>
    <n v="0"/>
    <s v="ZPS0001"/>
    <s v="Proyecto"/>
    <d v="2019-08-26T00:00:00"/>
    <d v="2019-08-16T00:00:00"/>
    <d v="2020-03-16T00:00:00"/>
    <s v="LIB.  //  Libe"/>
    <s v="LIBERADO"/>
    <n v="0"/>
    <n v="0"/>
    <n v="0"/>
    <n v="0"/>
    <n v="0"/>
    <n v="0"/>
    <n v="38022325"/>
    <n v="0"/>
    <n v="0"/>
    <n v="0"/>
    <n v="38022325"/>
  </r>
  <r>
    <x v="10"/>
    <s v="COMITÉ NTE SANTANDER"/>
    <x v="11"/>
    <s v="4-684120044"/>
    <s v="FNCFO.001.01.03.06.02"/>
    <x v="2"/>
    <x v="9"/>
    <s v="EMPRENDIMIENTO"/>
    <s v="4-684120044"/>
    <s v="EMPRENDIMIENTOS PRODUCUTIVOS HOGARES J C"/>
    <s v="VERA ROMERO RAUL HERNAN"/>
    <s v="4-684120044"/>
    <n v="0"/>
    <s v="ZPS0001"/>
    <s v="Proyecto"/>
    <d v="2019-10-11T00:00:00"/>
    <d v="2019-11-20T00:00:00"/>
    <d v="2020-05-19T00:00:00"/>
    <s v="LIB.  //  Libe"/>
    <s v="LIBERADO"/>
    <n v="0"/>
    <n v="0"/>
    <n v="0"/>
    <n v="0"/>
    <n v="0"/>
    <n v="0"/>
    <n v="4353000"/>
    <n v="0"/>
    <n v="0"/>
    <n v="0"/>
    <n v="4353000"/>
  </r>
  <r>
    <x v="10"/>
    <s v="OFICINA CENTRAL"/>
    <x v="11"/>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0"/>
    <n v="0"/>
    <n v="0"/>
    <n v="0"/>
    <n v="0"/>
  </r>
  <r>
    <x v="11"/>
    <s v="COMITÉ QUINDÍO"/>
    <x v="12"/>
    <s v="1-694010001"/>
    <s v="FNCFO.001.01.03.02.04"/>
    <x v="2"/>
    <x v="7"/>
    <s v="INFRAESTRUCTURA SOCIAL"/>
    <s v="1-694010001"/>
    <s v="CONSTRUCCION BODEGAS ZONA FRANCA"/>
    <s v="VASQUEZ ARENAS JOSE MARTI"/>
    <s v="1-694010001"/>
    <n v="0"/>
    <s v="ZPS0004"/>
    <s v="Proyecto"/>
    <d v="2017-12-31T00:00:00"/>
    <d v="2017-01-01T00:00:00"/>
    <d v="2019-12-31T00:00:00"/>
    <s v="LIB.  //  Libe"/>
    <s v="LIBERADO"/>
    <n v="0"/>
    <n v="0"/>
    <n v="0"/>
    <n v="0"/>
    <n v="0"/>
    <n v="0"/>
    <n v="0"/>
    <n v="42760586"/>
    <n v="0"/>
    <n v="0"/>
    <n v="42760586"/>
  </r>
  <r>
    <x v="11"/>
    <s v="COMITÉ QUINDÍO"/>
    <x v="12"/>
    <s v="1-694120002"/>
    <s v="FNCFO.001.01.03.02.05"/>
    <x v="2"/>
    <x v="7"/>
    <s v="VÍAS"/>
    <s v="1-694120002"/>
    <s v="MANTENIMIENTO DE VIAS CIRCASIA"/>
    <s v="BERNAL LUIS FERNANDO"/>
    <s v="1-694120002"/>
    <n v="0"/>
    <s v="ZPS0001"/>
    <s v="Proyecto"/>
    <d v="2018-12-12T00:00:00"/>
    <d v="2018-12-19T00:00:00"/>
    <d v="2019-01-11T00:00:00"/>
    <s v="CERR  //  Libe"/>
    <s v="CERRADO"/>
    <n v="0"/>
    <n v="0"/>
    <n v="0"/>
    <n v="0"/>
    <n v="0"/>
    <n v="0"/>
    <n v="0"/>
    <n v="4956000"/>
    <n v="0"/>
    <n v="0"/>
    <n v="4956000"/>
  </r>
  <r>
    <x v="11"/>
    <s v="COMITÉ QUINDÍO"/>
    <x v="12"/>
    <s v="1-694120003"/>
    <s v="FNCFO.001.01.01.01.04"/>
    <x v="1"/>
    <x v="1"/>
    <s v="NUTRICION"/>
    <s v="1-694120003"/>
    <s v="NUTRICION DE CAFETALES-ANALISIS DE SUELO"/>
    <s v="LOPEZ ROJAS CINDY ANIFER"/>
    <s v="1-694120003"/>
    <n v="0"/>
    <s v="ZPS0001"/>
    <s v="Proyecto"/>
    <d v="2019-03-18T00:00:00"/>
    <d v="2019-03-18T00:00:00"/>
    <d v="2019-12-27T00:00:00"/>
    <s v="LIB.  //  Libe"/>
    <s v="LIBERADO"/>
    <n v="0"/>
    <n v="0"/>
    <n v="0"/>
    <n v="0"/>
    <n v="0"/>
    <n v="0"/>
    <n v="0"/>
    <n v="21256800"/>
    <n v="0"/>
    <n v="0"/>
    <n v="21256800"/>
  </r>
  <r>
    <x v="11"/>
    <s v="COMITÉ QUINDÍO"/>
    <x v="12"/>
    <s v="1-694120004"/>
    <s v="FNCFO.001.01.03.02.02"/>
    <x v="2"/>
    <x v="7"/>
    <s v="VIVIENDA"/>
    <s v="1-694120004"/>
    <s v="CONSTRUCCIÓN DE FOGONES ECOLÓGICOS-2019"/>
    <s v="LOPEZ ROJAS CINDY ANIFER"/>
    <s v="1-694120004"/>
    <n v="0"/>
    <s v="ZPS0001"/>
    <s v="Proyecto"/>
    <d v="2019-02-06T00:00:00"/>
    <d v="2019-02-01T00:00:00"/>
    <d v="2019-07-31T00:00:00"/>
    <s v="CERR  //  Libe"/>
    <s v="CERRADO"/>
    <n v="0"/>
    <n v="0"/>
    <n v="0"/>
    <n v="0"/>
    <n v="0"/>
    <n v="0"/>
    <n v="1450000"/>
    <n v="32925000"/>
    <n v="0"/>
    <n v="0"/>
    <n v="34375000"/>
  </r>
  <r>
    <x v="11"/>
    <s v="COMITÉ QUINDÍO"/>
    <x v="12"/>
    <s v="1-694120005"/>
    <s v="FNCFO.001.01.03.01.01"/>
    <x v="2"/>
    <x v="6"/>
    <s v="EDUCACIÓN FORMAL"/>
    <s v="1-694120005"/>
    <s v="BECAS COMITE QUINDIO 2019"/>
    <s v="OSPINA QUINTANA OSCAR IVA"/>
    <s v="1-694120005"/>
    <n v="0"/>
    <s v="ZPS0001"/>
    <s v="Proyecto"/>
    <d v="2019-12-02T00:00:00"/>
    <d v="2019-12-02T00:00:00"/>
    <d v="2020-02-28T00:00:00"/>
    <s v="LIB.  //  Libe"/>
    <s v="LIBERADO"/>
    <n v="0"/>
    <n v="0"/>
    <n v="0"/>
    <n v="0"/>
    <n v="0"/>
    <n v="0"/>
    <n v="0"/>
    <n v="31239100"/>
    <n v="0"/>
    <n v="0"/>
    <n v="31239100"/>
  </r>
  <r>
    <x v="11"/>
    <s v="COMITÉ QUINDÍO"/>
    <x v="12"/>
    <s v="1-694120006"/>
    <s v="FNCFO.001.01.01.01.04"/>
    <x v="1"/>
    <x v="1"/>
    <s v="NUTRICION"/>
    <s v="1-694120006"/>
    <s v="INCENTIVO SALENTO 2019"/>
    <s v="LOPEZ ROJAS CINDY ANIFER"/>
    <s v="1-694120006"/>
    <n v="0"/>
    <s v="ZPS0001"/>
    <s v="Proyecto"/>
    <d v="2019-12-05T00:00:00"/>
    <d v="2019-12-05T00:00:00"/>
    <d v="2020-02-05T00:00:00"/>
    <s v="LIB.  //  Libe"/>
    <s v="LIBERADO"/>
    <n v="0"/>
    <n v="0"/>
    <n v="0"/>
    <n v="0"/>
    <n v="0"/>
    <n v="0"/>
    <n v="0"/>
    <n v="4692600"/>
    <n v="0"/>
    <n v="0"/>
    <n v="4692600"/>
  </r>
  <r>
    <x v="11"/>
    <s v="COMITÉ QUINDÍO"/>
    <x v="12"/>
    <s v="1-694120007"/>
    <s v="FNCFO.001.01.01.01.01"/>
    <x v="1"/>
    <x v="1"/>
    <s v="RENOVACIÓN VARIEDAD RESISTENTE"/>
    <s v="1-694120007"/>
    <s v="MATERIAL VEGETAL SECC. MONTENEGRO 2019"/>
    <s v="LOPEZ ROJAS CINDY ANIFER"/>
    <s v="1-694120007"/>
    <n v="0"/>
    <s v="ZPS0001"/>
    <s v="Proyecto"/>
    <d v="2019-12-11T00:00:00"/>
    <d v="2019-12-11T00:00:00"/>
    <d v="2020-01-30T00:00:00"/>
    <s v="LIB.  //  Libe"/>
    <s v="LIBERADO"/>
    <n v="0"/>
    <n v="0"/>
    <n v="0"/>
    <n v="0"/>
    <n v="0"/>
    <n v="0"/>
    <n v="0"/>
    <n v="5916000"/>
    <n v="0"/>
    <n v="0"/>
    <n v="5916000"/>
  </r>
  <r>
    <x v="11"/>
    <s v="COMITÉ QUINDÍO"/>
    <x v="12"/>
    <s v="2-694120011"/>
    <s v="FNCFO.001.01.01.02.04"/>
    <x v="1"/>
    <x v="2"/>
    <s v="BENEFICIO SECO"/>
    <s v="2-694120011"/>
    <s v="MEJORAMIENTO INFRAESTRUCTURA PRODUCTIVA"/>
    <s v="LOPEZ ROJAS CINDY ANIFER"/>
    <s v="2-694120011"/>
    <n v="0"/>
    <s v="ZPS0001"/>
    <s v="Proyecto"/>
    <d v="2018-11-16T00:00:00"/>
    <d v="2018-11-01T00:00:00"/>
    <d v="2020-02-28T00:00:00"/>
    <s v="LIB.  //  Libe"/>
    <s v="LIBERADO"/>
    <n v="0"/>
    <n v="0"/>
    <n v="0"/>
    <n v="0"/>
    <n v="0"/>
    <n v="0"/>
    <n v="121383975"/>
    <n v="0"/>
    <n v="0"/>
    <n v="0"/>
    <n v="121383975"/>
  </r>
  <r>
    <x v="11"/>
    <s v="COMITÉ QUINDÍO"/>
    <x v="12"/>
    <s v="2-694120012"/>
    <s v="FNCFO.001.01.03.01.03"/>
    <x v="2"/>
    <x v="6"/>
    <s v="FORMACIÓN PARA EL DESARROLLO HUMANO"/>
    <s v="2-694120012"/>
    <s v="KITS ESCOLARES PARA NIÑOS CAFETEROS QDIO"/>
    <s v="LOPEZ ROJAS CINDY ANIFER"/>
    <s v="2-694120012"/>
    <n v="0"/>
    <s v="ZPS0001"/>
    <s v="Proyecto"/>
    <d v="2019-01-18T00:00:00"/>
    <d v="2019-01-02T00:00:00"/>
    <d v="2019-06-30T00:00:00"/>
    <s v="CTEC  //  Libe"/>
    <s v="CIERRE TÉCNICO"/>
    <n v="0"/>
    <n v="0"/>
    <n v="0"/>
    <n v="0"/>
    <n v="0"/>
    <n v="0"/>
    <n v="50560000"/>
    <n v="0"/>
    <n v="0"/>
    <n v="0"/>
    <n v="50560000"/>
  </r>
  <r>
    <x v="11"/>
    <s v="COMITÉ QUINDÍO"/>
    <x v="12"/>
    <s v="2-694120013"/>
    <s v="FNCFO.001.01.03.06.01"/>
    <x v="2"/>
    <x v="9"/>
    <s v="LIDERAZGO"/>
    <s v="2-694120013"/>
    <s v="KITS PARA JOVENES CAFET. CIRCASIA 2019"/>
    <s v="LOPEZ ROJAS CINDY ANIFER"/>
    <s v="2-694120013"/>
    <n v="0"/>
    <s v="ZPS0001"/>
    <s v="Proyecto"/>
    <d v="2019-02-06T00:00:00"/>
    <d v="2019-01-31T00:00:00"/>
    <d v="2019-03-01T00:00:00"/>
    <s v="CTEC  //  Libe"/>
    <s v="CIERRE TÉCNICO"/>
    <n v="0"/>
    <n v="0"/>
    <n v="0"/>
    <n v="0"/>
    <n v="0"/>
    <n v="0"/>
    <n v="2310001"/>
    <n v="0"/>
    <n v="0"/>
    <n v="0"/>
    <n v="2310001"/>
  </r>
  <r>
    <x v="11"/>
    <s v="COMITÉ QUINDÍO"/>
    <x v="12"/>
    <s v="2-694120014"/>
    <s v="FNCFO.001.01.01.01.05"/>
    <x v="1"/>
    <x v="1"/>
    <s v="JOVEN Y PRODUCTIVO"/>
    <s v="2-694120014"/>
    <s v="PRODUCCION DE MATERIAL VEGETAL 2019"/>
    <s v="LOPEZ ROJAS CINDY ANIFER"/>
    <s v="2-694120014"/>
    <n v="0"/>
    <s v="ZPS0001"/>
    <s v="Proyecto"/>
    <d v="2019-03-21T00:00:00"/>
    <d v="2019-03-18T00:00:00"/>
    <d v="2019-12-27T00:00:00"/>
    <s v="LIB.  //  Libe"/>
    <s v="LIBERADO"/>
    <n v="0"/>
    <n v="0"/>
    <n v="0"/>
    <n v="0"/>
    <n v="0"/>
    <n v="0"/>
    <n v="317286948"/>
    <n v="0"/>
    <n v="0"/>
    <n v="0"/>
    <n v="317286948"/>
  </r>
  <r>
    <x v="11"/>
    <s v="COMITÉ QUINDÍO"/>
    <x v="12"/>
    <s v="2-694120015"/>
    <s v="FNCFO.001.01.01.01.05"/>
    <x v="1"/>
    <x v="1"/>
    <s v="JOVEN Y PRODUCTIVO"/>
    <s v="2-694120015"/>
    <s v="INCEN. FERTI. SIEMB. Y RESIEM. CALARCA"/>
    <s v="LOPEZ ROJAS CINDY ANIFER"/>
    <s v="2-694120015"/>
    <n v="0"/>
    <s v="ZPS0001"/>
    <s v="Proyecto"/>
    <d v="2019-05-31T00:00:00"/>
    <d v="2019-05-31T00:00:00"/>
    <d v="2019-10-31T00:00:00"/>
    <s v="CERR  //  Libe"/>
    <s v="CERRADO"/>
    <n v="0"/>
    <n v="0"/>
    <n v="0"/>
    <n v="0"/>
    <n v="0"/>
    <n v="0"/>
    <n v="2500000"/>
    <n v="0"/>
    <n v="0"/>
    <n v="0"/>
    <n v="2500000"/>
  </r>
  <r>
    <x v="11"/>
    <s v="COMITÉ QUINDÍO"/>
    <x v="12"/>
    <s v="2-694120017"/>
    <s v="FNCFO.001.01.01.01.01"/>
    <x v="1"/>
    <x v="1"/>
    <s v="RENOVACIÓN VARIEDAD RESISTENTE"/>
    <s v="2-694120017"/>
    <s v="INCENTIVO RENOVACION  2019 (FONDO)"/>
    <s v="LOPEZ ROJAS CINDY ANIFER"/>
    <s v="2-694120017"/>
    <n v="0"/>
    <s v="ZPS0001"/>
    <s v="Proyecto"/>
    <d v="2019-12-03T00:00:00"/>
    <d v="2019-12-03T00:00:00"/>
    <d v="2020-03-18T00:00:00"/>
    <s v="LIB.  //  Libe"/>
    <s v="LIBERADO"/>
    <n v="0"/>
    <n v="0"/>
    <n v="0"/>
    <n v="0"/>
    <n v="0"/>
    <n v="0"/>
    <n v="136254000"/>
    <n v="0"/>
    <n v="0"/>
    <n v="0"/>
    <n v="136254000"/>
  </r>
  <r>
    <x v="11"/>
    <s v="COMITÉ QUINDÍO"/>
    <x v="12"/>
    <s v="4-694120015"/>
    <s v="FNCFO.001.01.03.02.02"/>
    <x v="2"/>
    <x v="7"/>
    <s v="VIVIENDA"/>
    <s v="4-694120015"/>
    <s v="OBRAS DE INFRAESTRUCTURA FILANDIA"/>
    <s v="BERNAL LUIS FERNANDO"/>
    <s v="4-694120015"/>
    <n v="60"/>
    <s v="ZPS0001"/>
    <s v="Proyecto"/>
    <d v="2018-06-19T00:00:00"/>
    <d v="2018-02-01T00:00:00"/>
    <d v="2019-01-31T00:00:00"/>
    <s v="CERR  //  Libe"/>
    <s v="CERRADO"/>
    <n v="0"/>
    <n v="9678535.7999999989"/>
    <n v="0"/>
    <n v="0"/>
    <n v="0"/>
    <n v="0"/>
    <n v="0"/>
    <n v="0"/>
    <n v="0"/>
    <n v="0"/>
    <n v="9678535.7999999989"/>
  </r>
  <r>
    <x v="11"/>
    <s v="COMITÉ QUINDÍO"/>
    <x v="12"/>
    <s v="4-694120015"/>
    <s v="FNCFO.001.01.03.02.05"/>
    <x v="2"/>
    <x v="7"/>
    <s v="VÍAS"/>
    <s v="4-694120015"/>
    <s v="OBRAS DE INFRAESTRUCTURA FILANDIA"/>
    <s v="BERNAL LUIS FERNANDO"/>
    <s v="4-694120015"/>
    <n v="40"/>
    <s v="ZPS0001"/>
    <s v="Proyecto"/>
    <d v="2018-06-19T00:00:00"/>
    <d v="2018-02-01T00:00:00"/>
    <d v="2019-01-31T00:00:00"/>
    <s v="CERR  //  Libe"/>
    <s v="CERRADO"/>
    <n v="0"/>
    <n v="6452357.2000000002"/>
    <n v="0"/>
    <n v="0"/>
    <n v="0"/>
    <n v="0"/>
    <n v="0"/>
    <n v="0"/>
    <n v="0"/>
    <n v="0"/>
    <n v="6452357.2000000002"/>
  </r>
  <r>
    <x v="11"/>
    <s v="COMITÉ QUINDÍO"/>
    <x v="12"/>
    <s v="4-694120018"/>
    <s v="FNCFO.001.01.03.02.05"/>
    <x v="2"/>
    <x v="7"/>
    <s v="VÍAS"/>
    <s v="4-694120018"/>
    <s v="VIAS CORDOBA 2018-1041"/>
    <s v="BERNAL LUIS FERNANDO"/>
    <s v="4-694120018"/>
    <n v="0"/>
    <s v="ZPS0001"/>
    <s v="Proyecto"/>
    <d v="2018-10-02T00:00:00"/>
    <d v="2018-10-10T00:00:00"/>
    <d v="2019-01-26T00:00:00"/>
    <s v="CERR  //  Libe"/>
    <s v="CERRADO"/>
    <n v="0"/>
    <n v="13739913"/>
    <n v="0"/>
    <n v="0"/>
    <n v="0"/>
    <n v="0"/>
    <n v="3648032"/>
    <n v="0"/>
    <n v="0"/>
    <n v="0"/>
    <n v="17387945"/>
  </r>
  <r>
    <x v="11"/>
    <s v="COMITÉ QUINDÍO"/>
    <x v="12"/>
    <s v="4-694120022"/>
    <s v="FNCFO.001.01.01.02.04"/>
    <x v="1"/>
    <x v="2"/>
    <s v="BENEFICIO SECO"/>
    <s v="4-694120022"/>
    <s v="CONVENIO QUIMBAYA PCC 2018 RENTABILIDAD"/>
    <s v="LOPEZ ROJAS CINDY ANIFER"/>
    <s v="4-694120022"/>
    <n v="0"/>
    <s v="ZPS0001"/>
    <s v="Proyecto"/>
    <d v="2018-12-11T00:00:00"/>
    <d v="2018-11-26T00:00:00"/>
    <d v="2020-01-30T00:00:00"/>
    <s v="LIB.  //  Libe"/>
    <s v="LIBERADO"/>
    <n v="0"/>
    <n v="94889927"/>
    <n v="0"/>
    <n v="0"/>
    <n v="0"/>
    <n v="0"/>
    <n v="0"/>
    <n v="48560322"/>
    <n v="0"/>
    <n v="0"/>
    <n v="143450249"/>
  </r>
  <r>
    <x v="11"/>
    <s v="COMITÉ QUINDÍO"/>
    <x v="12"/>
    <s v="4-694120023"/>
    <s v="FNCFO.001.01.03.02.05"/>
    <x v="2"/>
    <x v="7"/>
    <s v="VÍAS"/>
    <s v="4-694120023"/>
    <s v="MANTENIMIENTO DE VIAS - PUERTO ESPEJO-"/>
    <s v="OSPINA QUINTANA OSCAR IVA"/>
    <s v="4-694120023"/>
    <n v="0"/>
    <s v="ZPS0001"/>
    <s v="Proyecto"/>
    <d v="2018-12-14T00:00:00"/>
    <d v="2018-12-10T00:00:00"/>
    <d v="2019-01-31T00:00:00"/>
    <s v="CERR  //  Libe"/>
    <s v="CERRADO"/>
    <n v="2300000"/>
    <n v="0"/>
    <n v="0"/>
    <n v="0"/>
    <n v="0"/>
    <n v="0"/>
    <n v="12424433"/>
    <n v="0"/>
    <n v="0"/>
    <n v="0"/>
    <n v="14724433"/>
  </r>
  <r>
    <x v="11"/>
    <s v="COMITÉ QUINDÍO"/>
    <x v="12"/>
    <s v="4-694120024"/>
    <s v="FNCFO.001.01.01.01.05"/>
    <x v="1"/>
    <x v="1"/>
    <s v="JOVEN Y PRODUCTIVO"/>
    <s v="4-694120024"/>
    <s v="COMPETITIVIDAD CIRCASIA 2019"/>
    <s v="LOPEZ ROJAS CINDY ANIFER"/>
    <s v="4-694120024"/>
    <n v="0"/>
    <s v="ZPS0001"/>
    <s v="Proyecto"/>
    <d v="2019-04-17T00:00:00"/>
    <d v="2019-04-17T00:00:00"/>
    <d v="2019-11-30T00:00:00"/>
    <s v="CTEC  //  Libe"/>
    <s v="CIERRE TÉCNICO"/>
    <n v="0"/>
    <n v="14985000"/>
    <n v="0"/>
    <n v="0"/>
    <n v="0"/>
    <n v="0"/>
    <n v="17000000"/>
    <n v="0"/>
    <n v="0"/>
    <n v="0"/>
    <n v="31985000"/>
  </r>
  <r>
    <x v="11"/>
    <s v="COMITÉ QUINDÍO"/>
    <x v="12"/>
    <s v="4-694120025"/>
    <s v="FNCFO.001.01.02.01"/>
    <x v="0"/>
    <x v="3"/>
    <n v="0"/>
    <s v="4-694120025"/>
    <s v="QUINDIO COMPETITIVO 2019"/>
    <s v="OSPINA QUINTANA OSCAR IVA"/>
    <s v="4-694120025"/>
    <n v="0"/>
    <s v="ZPS0001"/>
    <s v="Proyecto"/>
    <d v="2019-04-23T00:00:00"/>
    <d v="2019-04-09T00:00:00"/>
    <d v="2020-02-06T00:00:00"/>
    <s v="LIB.  //  Libe"/>
    <s v="LIBERADO"/>
    <n v="0"/>
    <n v="0"/>
    <n v="0"/>
    <n v="46794167"/>
    <n v="0"/>
    <n v="0"/>
    <n v="0"/>
    <n v="14649641"/>
    <n v="0"/>
    <n v="0"/>
    <n v="61443808"/>
  </r>
  <r>
    <x v="11"/>
    <s v="COMITÉ QUINDÍO"/>
    <x v="12"/>
    <s v="4-694120026"/>
    <s v="FNCFO.001.01.01.02.04"/>
    <x v="1"/>
    <x v="2"/>
    <s v="BENEFICIO SECO"/>
    <s v="4-694120026"/>
    <s v="CAFICULTURA POSCOSECHA BUENAVISTA"/>
    <s v="LOPEZ ROJAS CINDY ANIFER"/>
    <s v="4-694120026"/>
    <n v="0"/>
    <s v="ZPS0001"/>
    <s v="Proyecto"/>
    <d v="2019-06-19T00:00:00"/>
    <d v="2019-06-20T00:00:00"/>
    <d v="2019-12-31T00:00:00"/>
    <s v="LIB.  //  Libe"/>
    <s v="LIBERADO"/>
    <n v="0"/>
    <n v="45950000"/>
    <n v="0"/>
    <n v="0"/>
    <n v="0"/>
    <n v="0"/>
    <n v="19083530"/>
    <n v="0"/>
    <n v="0"/>
    <n v="0"/>
    <n v="65033530"/>
  </r>
  <r>
    <x v="11"/>
    <s v="COMITÉ QUINDÍO"/>
    <x v="12"/>
    <s v="4-694120027"/>
    <s v="FNCFO.001.01.01.01.01"/>
    <x v="1"/>
    <x v="1"/>
    <s v="RENOVACIÓN VARIEDAD RESISTENTE"/>
    <s v="4-694120027"/>
    <s v="COMPETITIVIDAD DEPARTAMENTAL-2019"/>
    <s v="LOPEZ ROJAS CINDY ANIFER"/>
    <s v="4-694120027"/>
    <n v="0"/>
    <s v="ZPS0001"/>
    <s v="Proyecto"/>
    <d v="2019-07-12T00:00:00"/>
    <d v="2019-07-05T00:00:00"/>
    <d v="2020-01-30T00:00:00"/>
    <s v="LIB.  //  Libe"/>
    <s v="LIBERADO"/>
    <n v="0"/>
    <n v="0"/>
    <n v="70703325"/>
    <n v="0"/>
    <n v="0"/>
    <n v="0"/>
    <n v="10640000"/>
    <n v="20502782"/>
    <n v="0"/>
    <n v="32225000"/>
    <n v="134071107"/>
  </r>
  <r>
    <x v="11"/>
    <s v="COMITÉ QUINDÍO"/>
    <x v="12"/>
    <s v="4-694120028"/>
    <s v="FNCFO.001.01.01.01.01"/>
    <x v="1"/>
    <x v="1"/>
    <s v="RENOVACIÓN VARIEDAD RESISTENTE"/>
    <s v="4-694120028"/>
    <s v="COMPETITIVIDAD CORDOBA 2019"/>
    <s v="LOPEZ ROJAS CINDY ANIFER"/>
    <s v="4-694120028"/>
    <n v="0"/>
    <s v="ZPS0001"/>
    <s v="Proyecto"/>
    <d v="2019-07-16T00:00:00"/>
    <d v="2019-07-16T00:00:00"/>
    <d v="2020-01-30T00:00:00"/>
    <s v="LIB.  //  Libe"/>
    <s v="LIBERADO"/>
    <n v="0"/>
    <n v="26504966"/>
    <n v="0"/>
    <n v="0"/>
    <n v="0"/>
    <n v="0"/>
    <n v="35278236"/>
    <n v="0"/>
    <n v="0"/>
    <n v="0"/>
    <n v="61783202"/>
  </r>
  <r>
    <x v="11"/>
    <s v="COMITÉ QUINDÍO"/>
    <x v="12"/>
    <s v="4-694120029"/>
    <s v="FNCFO.001.01.01.02.04"/>
    <x v="1"/>
    <x v="2"/>
    <s v="BENEFICIO SECO"/>
    <s v="4-694120029"/>
    <s v="INFRAESTRUCTURA PRODUCTIVA GENOVA 2019"/>
    <s v="LOPEZ ROJAS CINDY ANIFER"/>
    <s v="4-694120029"/>
    <n v="0"/>
    <s v="ZPS0001"/>
    <s v="Proyecto"/>
    <d v="2019-07-18T00:00:00"/>
    <d v="2019-07-01T00:00:00"/>
    <d v="2020-01-30T00:00:00"/>
    <s v="LIB.  //  Libe"/>
    <s v="LIBERADO"/>
    <n v="0"/>
    <n v="9297968"/>
    <n v="9914961"/>
    <n v="0"/>
    <n v="0"/>
    <n v="0"/>
    <n v="0"/>
    <n v="13493944"/>
    <n v="0"/>
    <n v="0"/>
    <n v="32706873"/>
  </r>
  <r>
    <x v="11"/>
    <s v="COMITÉ QUINDÍO"/>
    <x v="12"/>
    <s v="4-694120030"/>
    <s v="FNCFO.001.01.01.04.01"/>
    <x v="1"/>
    <x v="4"/>
    <s v="CAFES ESPECIALES Y SOSTENIBLES"/>
    <s v="4-694120030"/>
    <s v="FORTALECIMIENTO CAFICULTURA ARMENIA 2019"/>
    <s v="LOPEZ ROJAS CINDY ANIFER"/>
    <s v="4-694120030"/>
    <n v="0"/>
    <s v="ZPS0001"/>
    <s v="Proyecto"/>
    <d v="2019-07-29T00:00:00"/>
    <d v="2019-06-14T00:00:00"/>
    <d v="2019-08-14T00:00:00"/>
    <s v="CTEC  //  Libe"/>
    <s v="CIERRE TÉCNICO"/>
    <n v="0"/>
    <n v="15000000"/>
    <n v="0"/>
    <n v="0"/>
    <n v="0"/>
    <n v="0"/>
    <n v="0"/>
    <n v="6500009"/>
    <n v="0"/>
    <n v="0"/>
    <n v="21500009"/>
  </r>
  <r>
    <x v="11"/>
    <s v="COMITÉ QUINDÍO"/>
    <x v="12"/>
    <s v="4-694120031"/>
    <s v="FNCFO.001.01.03.02.05"/>
    <x v="2"/>
    <x v="7"/>
    <s v="VÍAS"/>
    <s v="4-694120031"/>
    <s v="MANTENIMIENTO Y MEJO. RED VIAL CALARCA"/>
    <s v="VASQUEZ ARENAS JOSE MARTI"/>
    <s v="4-694120031"/>
    <n v="0"/>
    <s v="ZPS0001"/>
    <s v="Proyecto"/>
    <d v="2019-07-30T00:00:00"/>
    <d v="2019-06-17T00:00:00"/>
    <d v="2019-12-31T00:00:00"/>
    <s v="CTEC  //  Libe"/>
    <s v="CIERRE TÉCNICO"/>
    <n v="0"/>
    <n v="14311648"/>
    <n v="0"/>
    <n v="0"/>
    <n v="0"/>
    <n v="0"/>
    <n v="6000000"/>
    <n v="0"/>
    <n v="0"/>
    <n v="0"/>
    <n v="20311648"/>
  </r>
  <r>
    <x v="11"/>
    <s v="COMITÉ QUINDÍO"/>
    <x v="12"/>
    <s v="4-694120032"/>
    <s v="FNCFO.001.01.02.01"/>
    <x v="0"/>
    <x v="3"/>
    <n v="0"/>
    <s v="4-694120032"/>
    <s v="ESTABLECIMIENTO DE HMP EDEQ 2019"/>
    <s v="OSPINA QUINTANA OSCAR IVA"/>
    <s v="4-694120032"/>
    <n v="0"/>
    <s v="ZPS0001"/>
    <s v="Proyecto"/>
    <d v="2019-08-26T00:00:00"/>
    <d v="2019-07-12T00:00:00"/>
    <d v="2019-12-31T00:00:00"/>
    <s v="LIB.  //  Libe"/>
    <s v="LIBERADO"/>
    <n v="0"/>
    <n v="0"/>
    <n v="0"/>
    <n v="29631883"/>
    <n v="0"/>
    <n v="0"/>
    <n v="0"/>
    <n v="9185728"/>
    <n v="0"/>
    <n v="0"/>
    <n v="38817611"/>
  </r>
  <r>
    <x v="11"/>
    <s v="COMITÉ QUINDÍO"/>
    <x v="12"/>
    <s v="4-694120033"/>
    <s v="FNCFO.001.01.01.01.01"/>
    <x v="1"/>
    <x v="1"/>
    <s v="RENOVACIÓN VARIEDAD RESISTENTE"/>
    <s v="4-694120033"/>
    <s v="COMPETITIVIDAD, RENTABI. Y CALIDAD PIJAO"/>
    <s v="LOPEZ ROJAS CINDY ANIFER"/>
    <s v="4-694120033"/>
    <n v="0"/>
    <s v="ZPS0001"/>
    <s v="Proyecto"/>
    <d v="2019-08-26T00:00:00"/>
    <d v="2019-08-12T00:00:00"/>
    <d v="2020-01-30T00:00:00"/>
    <s v="LIB.  //  Libe"/>
    <s v="LIBERADO"/>
    <n v="0"/>
    <n v="6883051"/>
    <n v="0"/>
    <n v="0"/>
    <n v="0"/>
    <n v="0"/>
    <n v="5513660"/>
    <n v="0"/>
    <n v="0"/>
    <n v="0"/>
    <n v="12396711"/>
  </r>
  <r>
    <x v="11"/>
    <s v="COMITÉ QUINDÍO"/>
    <x v="12"/>
    <s v="4-694120034"/>
    <s v="FNCFO.001.01.03.02.05"/>
    <x v="2"/>
    <x v="7"/>
    <s v="VÍAS"/>
    <s v="4-694120034"/>
    <s v="MEJORAMIENTO DE RED VIAL TERCIARIA QBAYA"/>
    <s v="VASQUEZ ARENAS JOSE MARTI"/>
    <s v="4-694120034"/>
    <n v="0"/>
    <s v="ZPS0001"/>
    <s v="Proyecto"/>
    <d v="2019-08-27T00:00:00"/>
    <d v="2019-08-20T00:00:00"/>
    <d v="2019-10-20T00:00:00"/>
    <s v="CTEC  //  Libe"/>
    <s v="CIERRE TÉCNICO"/>
    <n v="0"/>
    <n v="8942999"/>
    <n v="0"/>
    <n v="0"/>
    <n v="0"/>
    <n v="0"/>
    <n v="0"/>
    <n v="4146800"/>
    <n v="0"/>
    <n v="0"/>
    <n v="13089799"/>
  </r>
  <r>
    <x v="11"/>
    <s v="COMITÉ QUINDÍO"/>
    <x v="12"/>
    <s v="4-694120035"/>
    <s v="FNCFO.001.01.03.02.05"/>
    <x v="2"/>
    <x v="7"/>
    <s v="VÍAS"/>
    <s v="4-694120035"/>
    <s v="MANTE. Y MEJORA. VIAS RURALES CIRCASIA"/>
    <s v="VASQUEZ ARENAS JOSE MARTI"/>
    <s v="4-694120035"/>
    <n v="0"/>
    <s v="ZPS0001"/>
    <s v="Proyecto"/>
    <d v="2019-08-27T00:00:00"/>
    <d v="2019-08-23T00:00:00"/>
    <d v="2019-12-18T00:00:00"/>
    <s v="LIB.  //  Libe"/>
    <s v="LIBERADO"/>
    <n v="0"/>
    <n v="37991482"/>
    <n v="0"/>
    <n v="0"/>
    <n v="0"/>
    <n v="0"/>
    <n v="0"/>
    <n v="6356800"/>
    <n v="0"/>
    <n v="0"/>
    <n v="44348282"/>
  </r>
  <r>
    <x v="11"/>
    <s v="COMITÉ QUINDÍO"/>
    <x v="12"/>
    <s v="4-694120036"/>
    <s v="FNCFO.001.01.01.02.04"/>
    <x v="1"/>
    <x v="2"/>
    <s v="BENEFICIO SECO"/>
    <s v="4-694120036"/>
    <s v="PRODUCTIVIDAD E INFRAESTRUCTURA FILANDIA"/>
    <s v="LOPEZ ROJAS CINDY ANIFER"/>
    <s v="4-694120036"/>
    <n v="50"/>
    <s v="ZPS0001"/>
    <s v="Proyecto"/>
    <d v="2019-08-30T00:00:00"/>
    <d v="2019-08-30T00:00:00"/>
    <d v="2019-12-20T00:00:00"/>
    <s v="LIB.  //  Libe"/>
    <s v="LIBERADO"/>
    <n v="0"/>
    <n v="88938198"/>
    <n v="0"/>
    <n v="0"/>
    <n v="0"/>
    <n v="0"/>
    <n v="8457395.5"/>
    <n v="23176821"/>
    <n v="0"/>
    <n v="0"/>
    <n v="120572414.5"/>
  </r>
  <r>
    <x v="11"/>
    <s v="COMITÉ QUINDÍO"/>
    <x v="12"/>
    <s v="4-694120036"/>
    <s v="FNCFO.001.01.03.02.02"/>
    <x v="2"/>
    <x v="7"/>
    <s v="VIVIENDA"/>
    <s v="4-694120036"/>
    <s v="PRODUCTIVIDAD E INFRAESTRUCTURA FILANDIA"/>
    <s v="LOPEZ ROJAS CINDY ANIFER"/>
    <s v="4-694120036"/>
    <n v="15"/>
    <s v="ZPS0001"/>
    <s v="Proyecto"/>
    <d v="2019-08-30T00:00:00"/>
    <d v="2019-08-30T00:00:00"/>
    <d v="2019-12-20T00:00:00"/>
    <s v="LIB.  //  Libe"/>
    <s v="LIBERADO"/>
    <n v="0"/>
    <n v="26681459.399999999"/>
    <n v="0"/>
    <n v="0"/>
    <n v="0"/>
    <n v="0"/>
    <n v="2537218.65"/>
    <n v="6953046.2999999998"/>
    <n v="0"/>
    <n v="0"/>
    <n v="36171724.349999994"/>
  </r>
  <r>
    <x v="11"/>
    <s v="COMITÉ QUINDÍO"/>
    <x v="12"/>
    <s v="4-694120036"/>
    <s v="FNCFO.001.01.03.02.05"/>
    <x v="2"/>
    <x v="7"/>
    <s v="VÍAS"/>
    <s v="4-694120036"/>
    <s v="PRODUCTIVIDAD E INFRAESTRUCTURA FILANDIA"/>
    <s v="LOPEZ ROJAS CINDY ANIFER"/>
    <s v="4-694120036"/>
    <n v="35"/>
    <s v="ZPS0001"/>
    <s v="Proyecto"/>
    <d v="2019-08-30T00:00:00"/>
    <d v="2019-08-30T00:00:00"/>
    <d v="2019-12-20T00:00:00"/>
    <s v="LIB.  //  Libe"/>
    <s v="LIBERADO"/>
    <n v="0"/>
    <n v="62256738.599999994"/>
    <n v="0"/>
    <n v="0"/>
    <n v="0"/>
    <n v="0"/>
    <n v="5920176.8499999996"/>
    <n v="16223774.699999999"/>
    <n v="0"/>
    <n v="0"/>
    <n v="84400690.149999991"/>
  </r>
  <r>
    <x v="11"/>
    <s v="COMITÉ QUINDÍO"/>
    <x v="12"/>
    <s v="4-694120037"/>
    <s v="FNCFO.001.01.03.02.05"/>
    <x v="2"/>
    <x v="7"/>
    <s v="VÍAS"/>
    <s v="4-694120037"/>
    <s v="CONSTRUCCION HUELLAS CONCRETO SIMPLE"/>
    <s v="VASQUEZ ARENAS JOSE MARTI"/>
    <s v="4-694120037"/>
    <n v="0"/>
    <s v="ZPS0001"/>
    <s v="Proyecto"/>
    <d v="2019-08-30T00:00:00"/>
    <d v="2019-08-30T00:00:00"/>
    <d v="2019-12-31T00:00:00"/>
    <s v="LIB.  //  Libe"/>
    <s v="LIBERADO"/>
    <n v="0"/>
    <n v="12375945"/>
    <n v="0"/>
    <n v="0"/>
    <n v="0"/>
    <n v="0"/>
    <n v="9979000"/>
    <n v="0"/>
    <n v="0"/>
    <n v="0"/>
    <n v="22354945"/>
  </r>
  <r>
    <x v="11"/>
    <s v="COMITÉ QUINDÍO"/>
    <x v="12"/>
    <s v="4-694120038"/>
    <s v="FNCFO.001.01.03.02.05"/>
    <x v="2"/>
    <x v="7"/>
    <s v="VÍAS"/>
    <s v="4-694120038"/>
    <s v="MANTEN. Y MEJOR. VIAS RURALES LA TEBAIDA"/>
    <s v="VASQUEZ ARENAS JOSE MARTI"/>
    <s v="4-694120038"/>
    <n v="0"/>
    <s v="ZPS0001"/>
    <s v="Proyecto"/>
    <d v="2019-09-11T00:00:00"/>
    <d v="2019-09-11T00:00:00"/>
    <d v="2019-11-04T00:00:00"/>
    <s v="CTEC  //  Libe"/>
    <s v="CIERRE TÉCNICO"/>
    <n v="0"/>
    <n v="14523156"/>
    <n v="0"/>
    <n v="0"/>
    <n v="0"/>
    <n v="0"/>
    <n v="7466000"/>
    <n v="0"/>
    <n v="0"/>
    <n v="0"/>
    <n v="21989156"/>
  </r>
  <r>
    <x v="11"/>
    <s v="OFICINA CENTRAL"/>
    <x v="12"/>
    <s v="2-112010003"/>
    <s v="FNCFO.001.01.01.01.05"/>
    <x v="1"/>
    <x v="1"/>
    <s v="JOVEN Y PRODUCTIVO"/>
    <s v="2-112010003"/>
    <s v="REACTIVACION NACIONAL 2018"/>
    <s v="CONTRERAS REYES CLAUDIA E"/>
    <s v="2-112010003"/>
    <n v="0"/>
    <s v="ZPS0005"/>
    <s v="Programa"/>
    <d v="2018-05-16T00:00:00"/>
    <d v="2018-05-16T00:00:00"/>
    <d v="2021-12-16T00:00:00"/>
    <s v="LIB.  //  Libe"/>
    <s v="LIBERADO"/>
    <n v="0"/>
    <n v="0"/>
    <n v="0"/>
    <n v="0"/>
    <n v="0"/>
    <n v="0"/>
    <n v="-6173892"/>
    <n v="0"/>
    <n v="0"/>
    <n v="0"/>
    <n v="-6173892"/>
  </r>
  <r>
    <x v="11"/>
    <s v="OFICINA CENTRAL"/>
    <x v="12"/>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109475412"/>
    <n v="0"/>
    <n v="0"/>
    <n v="0"/>
    <n v="109475412"/>
  </r>
  <r>
    <x v="11"/>
    <s v="OFICINA CENTRAL"/>
    <x v="12"/>
    <s v="3-114090001"/>
    <s v="FNCFO.001.01.03.02.05"/>
    <x v="2"/>
    <x v="7"/>
    <s v="VÍAS"/>
    <s v="3-114090001"/>
    <s v="VIAS PARA LA PAZ (OCAD/INVIAS)"/>
    <s v="CHAMORRO SOLORZANO GERARD"/>
    <s v="3-114090001.02"/>
    <n v="0"/>
    <s v="ZPS0006"/>
    <s v="Programa"/>
    <d v="2018-02-24T00:00:00"/>
    <d v="2018-02-01T00:00:00"/>
    <d v="2019-12-31T00:00:00"/>
    <s v="LIB.  //  Libe"/>
    <s v="LIBERADO"/>
    <n v="0"/>
    <n v="0"/>
    <n v="0"/>
    <n v="0"/>
    <n v="5043657709"/>
    <n v="0"/>
    <n v="0"/>
    <n v="0"/>
    <n v="0"/>
    <n v="0"/>
    <n v="5043657709"/>
  </r>
  <r>
    <x v="12"/>
    <s v="COMITÉ RISARALDA"/>
    <x v="13"/>
    <s v="2-704120068"/>
    <s v="FNCFO.001.01.01.01.05"/>
    <x v="1"/>
    <x v="1"/>
    <s v="JOVEN Y PRODUCTIVO"/>
    <s v="2-704120068"/>
    <s v="COMUNICACION CAFICULTOR RISARALDA"/>
    <s v="ROJAS USMA VALENTINA"/>
    <s v="2-704120068"/>
    <n v="0"/>
    <s v="ZPS0001"/>
    <s v="Proyecto"/>
    <d v="2018-02-06T00:00:00"/>
    <d v="2018-02-06T00:00:00"/>
    <d v="2019-02-28T00:00:00"/>
    <s v="CERR  //  Libe"/>
    <s v="CERRADO"/>
    <n v="0"/>
    <n v="0"/>
    <n v="0"/>
    <n v="0"/>
    <n v="0"/>
    <n v="0"/>
    <n v="7318000"/>
    <n v="0"/>
    <n v="0"/>
    <n v="0"/>
    <n v="7318000"/>
  </r>
  <r>
    <x v="12"/>
    <s v="COMITÉ RISARALDA"/>
    <x v="13"/>
    <s v="2-704120079"/>
    <s v="FNCFO.001.01.01.03"/>
    <x v="1"/>
    <x v="14"/>
    <n v="0"/>
    <s v="2-704120079"/>
    <s v="ESTUDIO CONSTRUCCIÓN CABLES AEREOS"/>
    <s v="LOPEZ RESTREPO JOSE FERNA"/>
    <s v="2-704120079"/>
    <n v="0"/>
    <s v="ZPS0001"/>
    <s v="Proyecto"/>
    <d v="2018-06-26T00:00:00"/>
    <d v="2018-07-02T00:00:00"/>
    <d v="2020-01-30T00:00:00"/>
    <s v="LIB.  //  Libe"/>
    <s v="LIBERADO"/>
    <n v="0"/>
    <n v="0"/>
    <n v="0"/>
    <n v="0"/>
    <n v="0"/>
    <n v="0"/>
    <n v="33550495"/>
    <n v="0"/>
    <n v="0"/>
    <n v="0"/>
    <n v="33550495"/>
  </r>
  <r>
    <x v="12"/>
    <s v="COMITÉ RISARALDA"/>
    <x v="13"/>
    <s v="2-704120081"/>
    <s v="FNCFO.001.01.01.01.05"/>
    <x v="1"/>
    <x v="1"/>
    <s v="JOVEN Y PRODUCTIVO"/>
    <s v="2-704120081"/>
    <s v="RENOVACION ENVEJECIDOS RISARALDA"/>
    <s v="OSPINA EUSSE CAROLINA"/>
    <s v="2-704120081"/>
    <n v="0"/>
    <s v="ZPS0001"/>
    <s v="Proyecto"/>
    <d v="2018-08-16T00:00:00"/>
    <d v="2018-08-01T00:00:00"/>
    <d v="2019-10-30T00:00:00"/>
    <s v="CERR  //  Libe"/>
    <s v="CERRADO"/>
    <n v="0"/>
    <n v="0"/>
    <n v="0"/>
    <n v="0"/>
    <n v="0"/>
    <n v="0"/>
    <n v="102754200"/>
    <n v="0"/>
    <n v="0"/>
    <n v="0"/>
    <n v="102754200"/>
  </r>
  <r>
    <x v="12"/>
    <s v="COMITÉ RISARALDA"/>
    <x v="13"/>
    <s v="2-704120082"/>
    <s v="FNCFO.001.01.01.01.05"/>
    <x v="1"/>
    <x v="1"/>
    <s v="JOVEN Y PRODUCTIVO"/>
    <s v="2-704120082"/>
    <s v="CHAPOLAS DE VARIEDAD RESISTENTES"/>
    <s v="MAYORGA CORREA OSCAR EDUA"/>
    <s v="2-704120082"/>
    <n v="0"/>
    <s v="ZPS0001"/>
    <s v="Proyecto"/>
    <d v="2018-08-27T00:00:00"/>
    <d v="2018-08-15T00:00:00"/>
    <d v="2019-03-20T00:00:00"/>
    <s v="CERR  //  Libe"/>
    <s v="CERRADO"/>
    <n v="0"/>
    <n v="0"/>
    <n v="0"/>
    <n v="0"/>
    <n v="0"/>
    <n v="0"/>
    <n v="3354000"/>
    <n v="0"/>
    <n v="0"/>
    <n v="0"/>
    <n v="3354000"/>
  </r>
  <r>
    <x v="12"/>
    <s v="COMITÉ RISARALDA"/>
    <x v="13"/>
    <s v="2-704120084"/>
    <s v="FNCFO.001.01.01.02.04"/>
    <x v="1"/>
    <x v="2"/>
    <s v="BENEFICIO SECO"/>
    <s v="2-704120084"/>
    <s v="BENEFICIADEROS MISTRATO 2018"/>
    <s v="LOPEZ RESTREPO JOSE FERNA"/>
    <s v="2-704120084"/>
    <n v="0"/>
    <s v="ZPS0001"/>
    <s v="Proyecto"/>
    <d v="2018-10-25T00:00:00"/>
    <d v="2018-10-25T00:00:00"/>
    <d v="2019-01-14T00:00:00"/>
    <s v="CERR  //  Libe"/>
    <s v="CERRADO"/>
    <n v="0"/>
    <n v="0"/>
    <n v="0"/>
    <n v="0"/>
    <n v="0"/>
    <n v="0"/>
    <n v="30066576"/>
    <n v="0"/>
    <n v="0"/>
    <n v="0"/>
    <n v="30066576"/>
  </r>
  <r>
    <x v="12"/>
    <s v="COMITÉ RISARALDA"/>
    <x v="13"/>
    <s v="2-704120089"/>
    <s v="FNCFO.001.01.01.01.05"/>
    <x v="1"/>
    <x v="1"/>
    <s v="JOVEN Y PRODUCTIVO"/>
    <s v="2-704120089"/>
    <s v="COMUNICACION CAFICULTOR"/>
    <s v="ROJAS USMA VALENTINA"/>
    <s v="2-704120089"/>
    <n v="0"/>
    <s v="ZPS0001"/>
    <s v="Proyecto"/>
    <d v="2019-02-19T00:00:00"/>
    <d v="2019-03-01T00:00:00"/>
    <d v="2019-12-30T00:00:00"/>
    <s v="CTEC  //  Libe"/>
    <s v="CIERRE TÉCNICO"/>
    <n v="0"/>
    <n v="0"/>
    <n v="0"/>
    <n v="0"/>
    <n v="0"/>
    <n v="0"/>
    <n v="112505622"/>
    <n v="0"/>
    <n v="0"/>
    <n v="0"/>
    <n v="112505622"/>
  </r>
  <r>
    <x v="12"/>
    <s v="COMITÉ RISARALDA"/>
    <x v="13"/>
    <s v="2-704120090"/>
    <s v="FNCFO.001.01.01.04.01"/>
    <x v="1"/>
    <x v="4"/>
    <s v="CAFES ESPECIALES Y SOSTENIBLES"/>
    <s v="2-704120090"/>
    <s v="PROMOCION DE CAFE"/>
    <s v="ROJAS USMA VALENTINA"/>
    <s v="2-704120090"/>
    <n v="0"/>
    <s v="ZPS0001"/>
    <s v="Proyecto"/>
    <d v="2019-02-26T00:00:00"/>
    <d v="2019-02-26T00:00:00"/>
    <d v="2019-12-31T00:00:00"/>
    <s v="CERR  //  Libe"/>
    <s v="CERRADO"/>
    <n v="0"/>
    <n v="0"/>
    <n v="0"/>
    <n v="0"/>
    <n v="0"/>
    <n v="0"/>
    <n v="63259844"/>
    <n v="0"/>
    <n v="0"/>
    <n v="0"/>
    <n v="63259844"/>
  </r>
  <r>
    <x v="12"/>
    <s v="COMITÉ RISARALDA"/>
    <x v="13"/>
    <s v="2-704120091"/>
    <s v="FNCFO.001.01.01.04.01"/>
    <x v="1"/>
    <x v="4"/>
    <s v="CAFES ESPECIALES Y SOSTENIBLES"/>
    <s v="2-704120091"/>
    <s v="PRESERVAR CALIDAD DEL CAFE SANTA ROSA"/>
    <s v="OSPINA EUSSE CAROLINA"/>
    <s v="2-704120091"/>
    <n v="0"/>
    <s v="ZPS0001"/>
    <s v="Proyecto"/>
    <d v="2019-02-26T00:00:00"/>
    <d v="2019-02-01T00:00:00"/>
    <d v="2019-05-31T00:00:00"/>
    <s v="CERR  //  Libe"/>
    <s v="CERRADO"/>
    <n v="0"/>
    <n v="0"/>
    <n v="0"/>
    <n v="0"/>
    <n v="0"/>
    <n v="0"/>
    <n v="2007500"/>
    <n v="0"/>
    <n v="0"/>
    <n v="0"/>
    <n v="2007500"/>
  </r>
  <r>
    <x v="12"/>
    <s v="COMITÉ RISARALDA"/>
    <x v="13"/>
    <s v="2-704120093"/>
    <s v="FNCFO.001.01.01.01.05"/>
    <x v="1"/>
    <x v="1"/>
    <s v="JOVEN Y PRODUCTIVO"/>
    <s v="2-704120093"/>
    <s v="COLINOS DE CAFE MARSELLA"/>
    <s v="OSPINA EUSSE CAROLINA"/>
    <s v="2-704120093"/>
    <n v="0"/>
    <s v="ZPS0001"/>
    <s v="Proyecto"/>
    <d v="2019-04-01T00:00:00"/>
    <d v="2019-03-15T00:00:00"/>
    <d v="2019-08-15T00:00:00"/>
    <s v="CERR  //  Libe"/>
    <s v="CERRADO"/>
    <n v="0"/>
    <n v="0"/>
    <n v="0"/>
    <n v="0"/>
    <n v="0"/>
    <n v="0"/>
    <n v="19000000"/>
    <n v="0"/>
    <n v="0"/>
    <n v="0"/>
    <n v="19000000"/>
  </r>
  <r>
    <x v="12"/>
    <s v="COMITÉ RISARALDA"/>
    <x v="13"/>
    <s v="2-704120094"/>
    <s v="FNCFO.001.01.01.01.04"/>
    <x v="1"/>
    <x v="1"/>
    <s v="NUTRICION"/>
    <s v="2-704120094"/>
    <s v="MEJORAMIENTO PRODUCTIVIDAD BELEN"/>
    <s v="MAYORGA CORREA OSCAR EDUA"/>
    <s v="2-704120094"/>
    <n v="0"/>
    <s v="ZPS0001"/>
    <s v="Proyecto"/>
    <d v="2019-04-01T00:00:00"/>
    <d v="2019-04-01T00:00:00"/>
    <d v="2019-07-01T00:00:00"/>
    <s v="CERR  //  Libe"/>
    <s v="CERRADO"/>
    <n v="0"/>
    <n v="0"/>
    <n v="0"/>
    <n v="0"/>
    <n v="0"/>
    <n v="0"/>
    <n v="47648000"/>
    <n v="0"/>
    <n v="0"/>
    <n v="0"/>
    <n v="47648000"/>
  </r>
  <r>
    <x v="12"/>
    <s v="COMITÉ RISARALDA"/>
    <x v="13"/>
    <s v="2-704120095"/>
    <s v="FNCFO.001.01.03.01.01"/>
    <x v="2"/>
    <x v="6"/>
    <s v="EDUCACIÓN FORMAL"/>
    <s v="2-704120095"/>
    <s v="APOYO ECONOMICO EDUCACION INTEGRAL"/>
    <s v="ROJAS USMA VALENTINA"/>
    <s v="2-704120095"/>
    <n v="0"/>
    <s v="ZPS0001"/>
    <s v="Proyecto"/>
    <d v="2019-04-10T00:00:00"/>
    <d v="2019-04-10T00:00:00"/>
    <d v="2019-12-16T00:00:00"/>
    <s v="CERR  //  Libe"/>
    <s v="CERRADO"/>
    <n v="0"/>
    <n v="0"/>
    <n v="0"/>
    <n v="0"/>
    <n v="0"/>
    <n v="0"/>
    <n v="26831250"/>
    <n v="0"/>
    <n v="0"/>
    <n v="0"/>
    <n v="26831250"/>
  </r>
  <r>
    <x v="12"/>
    <s v="COMITÉ RISARALDA"/>
    <x v="13"/>
    <s v="2-704120096"/>
    <s v="FNCFO.001.01.01.01.05"/>
    <x v="1"/>
    <x v="1"/>
    <s v="JOVEN Y PRODUCTIVO"/>
    <s v="2-704120096"/>
    <s v="COLINOS APIA 2019"/>
    <s v="MAYORGA CORREA OSCAR EDUA"/>
    <s v="2-704120096"/>
    <n v="0"/>
    <s v="ZPS0001"/>
    <s v="Proyecto"/>
    <d v="2019-04-10T00:00:00"/>
    <d v="2019-03-01T00:00:00"/>
    <d v="2019-08-15T00:00:00"/>
    <s v="CERR  //  Libe"/>
    <s v="CERRADO"/>
    <n v="0"/>
    <n v="0"/>
    <n v="0"/>
    <n v="0"/>
    <n v="0"/>
    <n v="0"/>
    <n v="11999960"/>
    <n v="0"/>
    <n v="0"/>
    <n v="0"/>
    <n v="11999960"/>
  </r>
  <r>
    <x v="12"/>
    <s v="COMITÉ RISARALDA"/>
    <x v="13"/>
    <s v="2-704120097"/>
    <s v="FNCFO.001.01.03.01.01"/>
    <x v="2"/>
    <x v="6"/>
    <s v="EDUCACIÓN FORMAL"/>
    <s v="2-704120097"/>
    <s v="APOYO ECONOMICO PARA LA EDUCACION"/>
    <s v="ROJAS USMA VALENTINA"/>
    <s v="2-704120097"/>
    <n v="0"/>
    <s v="ZPS0001"/>
    <s v="Proyecto"/>
    <d v="2019-04-10T00:00:00"/>
    <d v="2019-03-01T00:00:00"/>
    <d v="2019-12-16T00:00:00"/>
    <s v="CERR  //  Libe"/>
    <s v="CERRADO"/>
    <n v="0"/>
    <n v="0"/>
    <n v="0"/>
    <n v="0"/>
    <n v="0"/>
    <n v="0"/>
    <n v="21500000"/>
    <n v="0"/>
    <n v="0"/>
    <n v="0"/>
    <n v="21500000"/>
  </r>
  <r>
    <x v="12"/>
    <s v="COMITÉ RISARALDA"/>
    <x v="13"/>
    <s v="2-704120098"/>
    <s v="FNCFO.001.01.03.01.03"/>
    <x v="2"/>
    <x v="6"/>
    <s v="FORMACIÓN PARA EL DESARROLLO HUMANO"/>
    <s v="2-704120098"/>
    <s v="CAFE TRADING RISARALDA"/>
    <s v="MAYORGA CORREA OSCAR EDUA"/>
    <s v="2-704120098"/>
    <n v="0"/>
    <s v="ZPS0001"/>
    <s v="Proyecto"/>
    <d v="2019-04-22T00:00:00"/>
    <d v="2019-04-22T00:00:00"/>
    <d v="2019-12-23T00:00:00"/>
    <s v="CERR  //  Libe"/>
    <s v="CERRADO"/>
    <n v="0"/>
    <n v="0"/>
    <n v="0"/>
    <n v="0"/>
    <n v="0"/>
    <n v="0"/>
    <n v="5267500"/>
    <n v="0"/>
    <n v="0"/>
    <n v="0"/>
    <n v="5267500"/>
  </r>
  <r>
    <x v="12"/>
    <s v="COMITÉ RISARALDA"/>
    <x v="13"/>
    <s v="2-704120099"/>
    <s v="FNCFO.001.01.01.01.05"/>
    <x v="1"/>
    <x v="1"/>
    <s v="JOVEN Y PRODUCTIVO"/>
    <s v="2-704120099"/>
    <s v="COLINOS SANTA ROSA DE CABAL 2019"/>
    <s v="OSPINA EUSSE CAROLINA"/>
    <s v="2-704120099"/>
    <n v="0"/>
    <s v="ZPS0001"/>
    <s v="Proyecto"/>
    <d v="2019-05-09T00:00:00"/>
    <d v="2019-05-09T00:00:00"/>
    <d v="2019-07-01T00:00:00"/>
    <s v="CERR  //  Libe"/>
    <s v="CERRADO"/>
    <n v="0"/>
    <n v="0"/>
    <n v="0"/>
    <n v="0"/>
    <n v="0"/>
    <n v="0"/>
    <n v="13999920"/>
    <n v="0"/>
    <n v="0"/>
    <n v="0"/>
    <n v="13999920"/>
  </r>
  <r>
    <x v="12"/>
    <s v="COMITÉ RISARALDA"/>
    <x v="13"/>
    <s v="2-704120101"/>
    <s v="FNCFO.001.01.01.02.01"/>
    <x v="1"/>
    <x v="2"/>
    <s v="RECOLECCION"/>
    <s v="2-704120101"/>
    <s v="PLAN UNIDOS POR LA COSECHA"/>
    <s v="ROJAS USMA VALENTINA"/>
    <s v="2-704120101"/>
    <n v="0"/>
    <s v="ZPS0001"/>
    <s v="Proyecto"/>
    <d v="2019-08-13T00:00:00"/>
    <d v="2019-08-15T00:00:00"/>
    <d v="2020-02-17T00:00:00"/>
    <s v="LIB.  //  Libe"/>
    <s v="LIBERADO"/>
    <n v="0"/>
    <n v="0"/>
    <n v="0"/>
    <n v="0"/>
    <n v="0"/>
    <n v="0"/>
    <n v="47614254"/>
    <n v="0"/>
    <n v="0"/>
    <n v="0"/>
    <n v="47614254"/>
  </r>
  <r>
    <x v="12"/>
    <s v="COMITÉ RISARALDA"/>
    <x v="13"/>
    <s v="2-704120102"/>
    <s v="FNCFO.001.01.01.04.01"/>
    <x v="1"/>
    <x v="4"/>
    <s v="CAFES ESPECIALES Y SOSTENIBLES"/>
    <s v="2-704120102"/>
    <s v="PROMOCION DE LA PRODUCCION DE CAFE"/>
    <s v="OSPINA EUSSE CAROLINA"/>
    <s v="2-704120102"/>
    <n v="0"/>
    <s v="ZPS0001"/>
    <s v="Proyecto"/>
    <d v="2019-08-27T00:00:00"/>
    <d v="2019-08-27T00:00:00"/>
    <d v="2019-12-16T00:00:00"/>
    <s v="CTEC  //  Libe"/>
    <s v="CIERRE TÉCNICO"/>
    <n v="0"/>
    <n v="0"/>
    <n v="0"/>
    <n v="0"/>
    <n v="0"/>
    <n v="0"/>
    <n v="20453000"/>
    <n v="0"/>
    <n v="0"/>
    <n v="0"/>
    <n v="20453000"/>
  </r>
  <r>
    <x v="12"/>
    <s v="COMITÉ RISARALDA"/>
    <x v="13"/>
    <s v="2-704120103"/>
    <s v="FNCFO.001.01.03.02.05"/>
    <x v="2"/>
    <x v="7"/>
    <s v="VÍAS"/>
    <s v="2-704120103"/>
    <s v="CONSTRUCCION AUTOGESTION PLACA HUELLAS"/>
    <s v="LOPEZ RESTREPO JOSE FERNA"/>
    <s v="2-704120103"/>
    <n v="0"/>
    <s v="ZPS0001"/>
    <s v="Proyecto"/>
    <d v="2019-09-05T00:00:00"/>
    <d v="2019-09-05T00:00:00"/>
    <d v="2019-11-24T00:00:00"/>
    <s v="CERR  //  Libe"/>
    <s v="CERRADO"/>
    <n v="0"/>
    <n v="0"/>
    <n v="0"/>
    <n v="0"/>
    <n v="0"/>
    <n v="0"/>
    <n v="3490700"/>
    <n v="0"/>
    <n v="0"/>
    <n v="0"/>
    <n v="3490700"/>
  </r>
  <r>
    <x v="12"/>
    <s v="COMITÉ RISARALDA"/>
    <x v="13"/>
    <s v="2-704120104"/>
    <s v="FNCFO.001.01.03.02.04"/>
    <x v="2"/>
    <x v="7"/>
    <s v="INFRAESTRUCTURA SOCIAL"/>
    <s v="2-704120104"/>
    <s v="CABLES AEREOS MISTRATO Y GUATICA"/>
    <s v="LOPEZ RESTREPO JOSE FERNA"/>
    <s v="2-704120104"/>
    <n v="0"/>
    <s v="ZPS0001"/>
    <s v="Proyecto"/>
    <d v="2019-09-13T00:00:00"/>
    <d v="2019-09-02T00:00:00"/>
    <d v="2020-03-02T00:00:00"/>
    <s v="LIB.  //  Libe"/>
    <s v="LIBERADO"/>
    <n v="0"/>
    <n v="0"/>
    <n v="0"/>
    <n v="0"/>
    <n v="0"/>
    <n v="0"/>
    <n v="140000000"/>
    <n v="0"/>
    <n v="0"/>
    <n v="0"/>
    <n v="140000000"/>
  </r>
  <r>
    <x v="12"/>
    <s v="COMITÉ RISARALDA"/>
    <x v="13"/>
    <s v="2-704120105"/>
    <s v="FNCFO.001.01.01.04.01"/>
    <x v="1"/>
    <x v="4"/>
    <s v="CAFES ESPECIALES Y SOSTENIBLES"/>
    <s v="2-704120105"/>
    <s v="BUSQUEDA DE LA CALIDAD DEL CAFE"/>
    <s v="ROJAS USMA VALENTINA"/>
    <s v="2-704120105"/>
    <n v="0"/>
    <s v="ZPS0001"/>
    <s v="Proyecto"/>
    <d v="2019-09-19T00:00:00"/>
    <d v="2019-09-02T00:00:00"/>
    <d v="2020-03-02T00:00:00"/>
    <s v="LIB.  //  Libe"/>
    <s v="LIBERADO"/>
    <n v="0"/>
    <n v="0"/>
    <n v="0"/>
    <n v="0"/>
    <n v="0"/>
    <n v="0"/>
    <n v="8166666"/>
    <n v="0"/>
    <n v="0"/>
    <n v="0"/>
    <n v="8166666"/>
  </r>
  <r>
    <x v="12"/>
    <s v="COMITÉ RISARALDA"/>
    <x v="13"/>
    <s v="2-704120106"/>
    <s v="FNCFO.001.01.01.01.01"/>
    <x v="1"/>
    <x v="1"/>
    <s v="RENOVACIÓN VARIEDAD RESISTENTE"/>
    <s v="2-704120106"/>
    <s v="DIVERSIFICACION DEL INGRESO SANTA ROSA"/>
    <s v="OSPINA EUSSE CAROLINA"/>
    <s v="2-704120106"/>
    <n v="0"/>
    <s v="ZPS0001"/>
    <s v="Proyecto"/>
    <d v="2019-09-19T00:00:00"/>
    <d v="2019-09-01T00:00:00"/>
    <d v="2019-12-02T00:00:00"/>
    <s v="CERR  //  Libe"/>
    <s v="CERRADO"/>
    <n v="0"/>
    <n v="0"/>
    <n v="0"/>
    <n v="0"/>
    <n v="0"/>
    <n v="0"/>
    <n v="2971500"/>
    <n v="0"/>
    <n v="0"/>
    <n v="0"/>
    <n v="2971500"/>
  </r>
  <r>
    <x v="12"/>
    <s v="COMITÉ RISARALDA"/>
    <x v="13"/>
    <s v="2-704120107"/>
    <s v="FNCFO.001.01.01.01.04"/>
    <x v="1"/>
    <x v="1"/>
    <s v="NUTRICION"/>
    <s v="2-704120107"/>
    <s v="FERTILIZANTE CAFETEROS LA VIRGINIA"/>
    <s v="OSPINA EUSSE CAROLINA"/>
    <s v="2-704120107"/>
    <n v="0"/>
    <s v="ZPS0001"/>
    <s v="Proyecto"/>
    <d v="2019-09-19T00:00:00"/>
    <d v="2019-09-19T00:00:00"/>
    <d v="2019-10-31T00:00:00"/>
    <s v="CERR  //  Libe"/>
    <s v="CERRADO"/>
    <n v="0"/>
    <n v="0"/>
    <n v="0"/>
    <n v="0"/>
    <n v="0"/>
    <n v="0"/>
    <n v="9956000"/>
    <n v="0"/>
    <n v="0"/>
    <n v="0"/>
    <n v="9956000"/>
  </r>
  <r>
    <x v="12"/>
    <s v="COMITÉ RISARALDA"/>
    <x v="13"/>
    <s v="2-704120108"/>
    <s v="FNCFO.001.01.03.02.05"/>
    <x v="2"/>
    <x v="7"/>
    <s v="VÍAS"/>
    <s v="2-704120108"/>
    <s v="SUMINISTRO DE MATERIAL PETREO BELEN"/>
    <s v="LOPEZ RESTREPO JOSE FERNA"/>
    <s v="2-704120108"/>
    <n v="0"/>
    <s v="ZPS0001"/>
    <s v="Proyecto"/>
    <d v="2019-10-09T00:00:00"/>
    <d v="2019-10-02T00:00:00"/>
    <d v="2020-01-15T00:00:00"/>
    <s v="LIB.  //  Libe"/>
    <s v="LIBERADO"/>
    <n v="0"/>
    <n v="0"/>
    <n v="0"/>
    <n v="0"/>
    <n v="0"/>
    <n v="0"/>
    <n v="2760000"/>
    <n v="0"/>
    <n v="0"/>
    <n v="0"/>
    <n v="2760000"/>
  </r>
  <r>
    <x v="12"/>
    <s v="COMITÉ RISARALDA"/>
    <x v="13"/>
    <s v="2-704120110"/>
    <s v="FNCFO.001.01.03.01.01"/>
    <x v="2"/>
    <x v="6"/>
    <s v="EDUCACIÓN FORMAL"/>
    <s v="2-704120110"/>
    <s v="BENEFICIADEROS ECOLOGICOS UNISARC"/>
    <s v="MAYORGA CORREA OSCAR EDUA"/>
    <s v="2-704120110"/>
    <n v="0"/>
    <s v="ZPS0001"/>
    <s v="Proyecto"/>
    <d v="2019-10-09T00:00:00"/>
    <d v="2019-10-08T00:00:00"/>
    <d v="2020-02-28T00:00:00"/>
    <s v="LIB.  //  Libe"/>
    <s v="LIBERADO"/>
    <n v="0"/>
    <n v="0"/>
    <n v="0"/>
    <n v="0"/>
    <n v="0"/>
    <n v="0"/>
    <n v="14342401"/>
    <n v="0"/>
    <n v="0"/>
    <n v="0"/>
    <n v="14342401"/>
  </r>
  <r>
    <x v="12"/>
    <s v="COMITÉ RISARALDA"/>
    <x v="13"/>
    <s v="2-704120111"/>
    <s v="FNCFO.001.01.01.01.01"/>
    <x v="1"/>
    <x v="1"/>
    <s v="RENOVACIÓN VARIEDAD RESISTENTE"/>
    <s v="2-704120111"/>
    <s v="COLINOS Y MARQUESINAS MARSELLA"/>
    <s v="OSPINA EUSSE CAROLINA"/>
    <s v="2-704120111"/>
    <n v="0"/>
    <s v="ZPS0001"/>
    <s v="Proyecto"/>
    <d v="2019-10-11T00:00:00"/>
    <d v="2019-09-02T00:00:00"/>
    <d v="2019-12-16T00:00:00"/>
    <s v="CTEC  //  Libe"/>
    <s v="CIERRE TÉCNICO"/>
    <n v="0"/>
    <n v="0"/>
    <n v="0"/>
    <n v="0"/>
    <n v="0"/>
    <n v="0"/>
    <n v="41582971"/>
    <n v="0"/>
    <n v="0"/>
    <n v="0"/>
    <n v="41582971"/>
  </r>
  <r>
    <x v="12"/>
    <s v="COMITÉ RISARALDA"/>
    <x v="13"/>
    <s v="2-704120114"/>
    <s v="FNCFO.001.01.03.02.04"/>
    <x v="2"/>
    <x v="7"/>
    <s v="INFRAESTRUCTURA SOCIAL"/>
    <s v="2-704120114"/>
    <s v="SUMINISTRO DE MATERIALES ADECUACION BELE"/>
    <s v="LOPEZ RESTREPO JOSE FERNA"/>
    <s v="2-704120114"/>
    <n v="0"/>
    <s v="ZPS0001"/>
    <s v="Proyecto"/>
    <d v="2019-10-22T00:00:00"/>
    <d v="2019-10-22T00:00:00"/>
    <d v="2019-12-03T00:00:00"/>
    <s v="CTEC  //  Libe"/>
    <s v="CIERRE TÉCNICO"/>
    <n v="0"/>
    <n v="0"/>
    <n v="0"/>
    <n v="0"/>
    <n v="0"/>
    <n v="0"/>
    <n v="6574959"/>
    <n v="0"/>
    <n v="0"/>
    <n v="0"/>
    <n v="6574959"/>
  </r>
  <r>
    <x v="12"/>
    <s v="COMITÉ RISARALDA"/>
    <x v="13"/>
    <s v="2-704120115"/>
    <s v="FNCFO.001.01.01.04.01"/>
    <x v="1"/>
    <x v="4"/>
    <s v="CAFES ESPECIALES Y SOSTENIBLES"/>
    <s v="2-704120115"/>
    <s v="LABORATORIO DE CALIDAD SANTUARIO"/>
    <s v="OSPINA EUSSE CAROLINA"/>
    <s v="2-704120115"/>
    <n v="0"/>
    <s v="ZPS0001"/>
    <s v="Proyecto"/>
    <d v="2019-11-07T00:00:00"/>
    <d v="2019-10-30T00:00:00"/>
    <d v="2019-12-16T00:00:00"/>
    <s v="CTEC  //  Libe"/>
    <s v="CIERRE TÉCNICO"/>
    <n v="0"/>
    <n v="0"/>
    <n v="0"/>
    <n v="0"/>
    <n v="0"/>
    <n v="0"/>
    <n v="8879650"/>
    <n v="0"/>
    <n v="0"/>
    <n v="0"/>
    <n v="8879650"/>
  </r>
  <r>
    <x v="12"/>
    <s v="COMITÉ RISARALDA"/>
    <x v="13"/>
    <s v="2-704120116"/>
    <s v="FNCFO.001.01.01.01.04"/>
    <x v="1"/>
    <x v="1"/>
    <s v="NUTRICION"/>
    <s v="2-704120116"/>
    <s v="MEJORAMIENTO PRODUCTIVIDAD BELEN"/>
    <s v="OSPINA EUSSE CAROLINA"/>
    <s v="2-704120116"/>
    <n v="0"/>
    <s v="ZPS0001"/>
    <s v="Proyecto"/>
    <d v="2019-11-07T00:00:00"/>
    <d v="2019-10-28T00:00:00"/>
    <d v="2019-12-12T00:00:00"/>
    <s v="CTEC  //  Libe"/>
    <s v="CIERRE TÉCNICO"/>
    <n v="0"/>
    <n v="0"/>
    <n v="0"/>
    <n v="0"/>
    <n v="0"/>
    <n v="0"/>
    <n v="47264000"/>
    <n v="0"/>
    <n v="0"/>
    <n v="0"/>
    <n v="47264000"/>
  </r>
  <r>
    <x v="12"/>
    <s v="COMITÉ RISARALDA"/>
    <x v="13"/>
    <s v="3-704120001"/>
    <s v="FNCFO.001.01.03.01.02"/>
    <x v="2"/>
    <x v="6"/>
    <s v="FORMACIÓN EN COMPETENCIAS PARA EL TRABAJO"/>
    <s v="3-704120001"/>
    <s v="EDUCACION PARA LA COMPETITIVIDAD DOSQUEB"/>
    <s v="ROJAS USMA VALENTINA"/>
    <s v="3-704120001"/>
    <n v="0"/>
    <s v="ZPS0001"/>
    <s v="Proyecto"/>
    <d v="2019-10-22T00:00:00"/>
    <d v="2019-06-03T00:00:00"/>
    <d v="2019-12-16T00:00:00"/>
    <s v="CTEC  //  Libe"/>
    <s v="CIERRE TÉCNICO"/>
    <n v="0"/>
    <n v="107010886"/>
    <n v="0"/>
    <n v="0"/>
    <n v="0"/>
    <n v="0"/>
    <n v="0"/>
    <n v="0"/>
    <n v="0"/>
    <n v="0"/>
    <n v="107010886"/>
  </r>
  <r>
    <x v="12"/>
    <s v="COMITÉ RISARALDA"/>
    <x v="13"/>
    <s v="4-704120005"/>
    <s v="FNCFO.001.01.01.01.05"/>
    <x v="1"/>
    <x v="1"/>
    <s v="JOVEN Y PRODUCTIVO"/>
    <s v="4-704120005"/>
    <s v="DOTACION DESPULPADORAS Y MAQUINAS CELIA"/>
    <s v="LOPEZ RESTREPO JOSE FERNA"/>
    <s v="4-704120005"/>
    <n v="0"/>
    <s v="ZPS0001"/>
    <s v="Proyecto"/>
    <d v="2018-01-03T00:00:00"/>
    <d v="2017-11-15T00:00:00"/>
    <d v="2019-02-28T00:00:00"/>
    <s v="CERR  //  Libe"/>
    <s v="CERRADO"/>
    <n v="3232742"/>
    <n v="8469145"/>
    <n v="0"/>
    <n v="0"/>
    <n v="0"/>
    <n v="0"/>
    <n v="41115483"/>
    <n v="0"/>
    <n v="0"/>
    <n v="0"/>
    <n v="52817370"/>
  </r>
  <r>
    <x v="12"/>
    <s v="COMITÉ RISARALDA"/>
    <x v="13"/>
    <s v="4-704120006"/>
    <s v="FNCFO.001.01.03.02.05"/>
    <x v="2"/>
    <x v="7"/>
    <s v="VÍAS"/>
    <s v="4-704120006"/>
    <s v="CONSTRUCCION PLACA HUELLAS GUATICA"/>
    <s v="LOPEZ RESTREPO JOSE FERNA"/>
    <s v="4-704120006"/>
    <n v="0"/>
    <s v="ZPS0001"/>
    <s v="Proyecto"/>
    <d v="2018-01-03T00:00:00"/>
    <d v="2017-11-10T00:00:00"/>
    <d v="2019-01-25T00:00:00"/>
    <s v="CERR  //  Libe"/>
    <s v="CERRADO"/>
    <n v="0"/>
    <n v="159562854"/>
    <n v="0"/>
    <n v="0"/>
    <n v="0"/>
    <n v="0"/>
    <n v="19528922"/>
    <n v="0"/>
    <n v="0"/>
    <n v="0"/>
    <n v="179091776"/>
  </r>
  <r>
    <x v="12"/>
    <s v="COMITÉ RISARALDA"/>
    <x v="13"/>
    <s v="4-704120024"/>
    <s v="FNCFO.001.01.03.02.05"/>
    <x v="2"/>
    <x v="7"/>
    <s v="VÍAS"/>
    <s v="4-704120024"/>
    <s v="CABLE AEREO GUATICA CONVENIO CN-0061"/>
    <s v="LOPEZ RESTREPO JOSE FERNA"/>
    <s v="4-704120024"/>
    <n v="0"/>
    <s v="ZPS0001"/>
    <s v="Proyecto"/>
    <d v="2018-01-29T00:00:00"/>
    <d v="2018-01-23T00:00:00"/>
    <d v="2020-01-30T00:00:00"/>
    <s v="CTEC  //  Libe"/>
    <s v="CIERRE TÉCNICO"/>
    <n v="0"/>
    <n v="89999999"/>
    <n v="0"/>
    <n v="0"/>
    <n v="0"/>
    <n v="0"/>
    <n v="89784529"/>
    <n v="0"/>
    <n v="0"/>
    <n v="0"/>
    <n v="179784528"/>
  </r>
  <r>
    <x v="12"/>
    <s v="COMITÉ RISARALDA"/>
    <x v="13"/>
    <s v="4-704120025"/>
    <s v="FNCFO.001.01.03.02.04"/>
    <x v="2"/>
    <x v="7"/>
    <s v="INFRAESTRUCTURA SOCIAL"/>
    <s v="4-704120025"/>
    <s v="CABLE AEREO LA CELIA CN-063"/>
    <s v="LOPEZ RESTREPO JOSE FERNA"/>
    <s v="4-704120025"/>
    <n v="0"/>
    <s v="ZPS0001"/>
    <s v="Proyecto"/>
    <d v="2018-02-01T00:00:00"/>
    <d v="2018-02-01T00:00:00"/>
    <d v="2019-07-31T00:00:00"/>
    <s v="CERR  //  Libe"/>
    <s v="CERRADO"/>
    <n v="0"/>
    <n v="59769756"/>
    <n v="0"/>
    <n v="0"/>
    <n v="0"/>
    <n v="0"/>
    <n v="81417308"/>
    <n v="0"/>
    <n v="0"/>
    <n v="0"/>
    <n v="141187064"/>
  </r>
  <r>
    <x v="12"/>
    <s v="COMITÉ RISARALDA"/>
    <x v="13"/>
    <s v="4-704120026"/>
    <s v="FNCFO.001.01.03.02.04"/>
    <x v="2"/>
    <x v="7"/>
    <s v="INFRAESTRUCTURA SOCIAL"/>
    <s v="4-704120026"/>
    <s v="CABLE AEREO BOALBOA CN-062"/>
    <s v="LOPEZ RESTREPO JOSE FERNA"/>
    <s v="4-704120026"/>
    <n v="0"/>
    <s v="ZPS0001"/>
    <s v="Proyecto"/>
    <d v="2018-02-01T00:00:00"/>
    <d v="2018-02-01T00:00:00"/>
    <d v="2020-01-30T00:00:00"/>
    <s v="CERR  //  Libe"/>
    <s v="CERRADO"/>
    <n v="0"/>
    <n v="30000000"/>
    <n v="0"/>
    <n v="0"/>
    <n v="0"/>
    <n v="0"/>
    <n v="46906842"/>
    <n v="0"/>
    <n v="0"/>
    <n v="0"/>
    <n v="76906842"/>
  </r>
  <r>
    <x v="12"/>
    <s v="COMITÉ RISARALDA"/>
    <x v="13"/>
    <s v="4-704120035"/>
    <s v="FNCFO.001.01.01.02.04"/>
    <x v="1"/>
    <x v="2"/>
    <s v="BENEFICIO SECO"/>
    <s v="4-704120035"/>
    <s v="COLINOS, SIST SEP Y SECADEROS QUINCHIA"/>
    <s v="OSPINA EUSSE CAROLINA"/>
    <s v="4-704120035"/>
    <n v="0"/>
    <s v="ZPS0001"/>
    <s v="Proyecto"/>
    <d v="2018-05-31T00:00:00"/>
    <d v="2018-06-01T00:00:00"/>
    <d v="2019-03-31T00:00:00"/>
    <s v="CERR  //  Libe"/>
    <s v="CERRADO"/>
    <n v="0"/>
    <n v="0"/>
    <n v="0"/>
    <n v="10649960"/>
    <n v="0"/>
    <n v="0"/>
    <n v="2541995"/>
    <n v="0"/>
    <n v="0"/>
    <n v="0"/>
    <n v="13191955"/>
  </r>
  <r>
    <x v="12"/>
    <s v="COMITÉ RISARALDA"/>
    <x v="13"/>
    <s v="4-704120036"/>
    <s v="FNCFO.001.01.01.04.01"/>
    <x v="1"/>
    <x v="4"/>
    <s v="CAFES ESPECIALES Y SOSTENIBLES"/>
    <s v="4-704120036"/>
    <s v="CALIDAD DE CAFE ESPECIAL LABORATORIO"/>
    <s v="MAYORGA CORREA OSCAR EDUA"/>
    <s v="4-704120036"/>
    <n v="0"/>
    <s v="ZPS0001"/>
    <s v="Proyecto"/>
    <d v="2018-06-18T00:00:00"/>
    <d v="2018-06-20T00:00:00"/>
    <d v="2019-12-15T00:00:00"/>
    <s v="CTEC  //  Libe"/>
    <s v="CIERRE TÉCNICO"/>
    <n v="0"/>
    <n v="0"/>
    <n v="0"/>
    <n v="11491823"/>
    <n v="0"/>
    <n v="0"/>
    <n v="68042112"/>
    <n v="0"/>
    <n v="0"/>
    <n v="0"/>
    <n v="79533935"/>
  </r>
  <r>
    <x v="12"/>
    <s v="COMITÉ RISARALDA"/>
    <x v="13"/>
    <s v="4-704120044"/>
    <s v="FNCFO.001.01.03.02.04"/>
    <x v="2"/>
    <x v="7"/>
    <s v="INFRAESTRUCTURA SOCIAL"/>
    <s v="4-704120044"/>
    <s v="CONSTRUCCION ACOPIO APECAFEQ QUINCHIA"/>
    <s v="MAYORGA CORREA OSCAR EDUA"/>
    <s v="4-704120044"/>
    <n v="0"/>
    <s v="ZPS0001"/>
    <s v="Proyecto"/>
    <d v="2018-08-30T00:00:00"/>
    <d v="2018-08-30T00:00:00"/>
    <d v="2019-03-15T00:00:00"/>
    <s v="CERR  //  Libe"/>
    <s v="CERRADO"/>
    <n v="0"/>
    <n v="0"/>
    <n v="0"/>
    <n v="85961191"/>
    <n v="0"/>
    <n v="0"/>
    <n v="82645312"/>
    <n v="0"/>
    <n v="0"/>
    <n v="0"/>
    <n v="168606503"/>
  </r>
  <r>
    <x v="12"/>
    <s v="COMITÉ RISARALDA"/>
    <x v="13"/>
    <s v="4-704120045"/>
    <s v="FNCFO.001.01.03.01.03"/>
    <x v="2"/>
    <x v="6"/>
    <s v="FORMACIÓN PARA EL DESARROLLO HUMANO"/>
    <s v="4-704120045"/>
    <s v="EDUCACION PARA LA COMPETITIVIDAD"/>
    <s v="ROJAS USMA VALENTINA"/>
    <s v="4-704120045"/>
    <n v="0"/>
    <s v="ZPS0001"/>
    <s v="Proyecto"/>
    <d v="2018-09-11T00:00:00"/>
    <d v="2018-08-10T00:00:00"/>
    <d v="2019-12-16T00:00:00"/>
    <s v="CTEC  //  Libe"/>
    <s v="CIERRE TÉCNICO"/>
    <n v="0"/>
    <n v="0"/>
    <n v="200000000"/>
    <n v="0"/>
    <n v="0"/>
    <n v="0"/>
    <n v="0"/>
    <n v="0"/>
    <n v="0"/>
    <n v="0"/>
    <n v="200000000"/>
  </r>
  <r>
    <x v="12"/>
    <s v="COMITÉ RISARALDA"/>
    <x v="13"/>
    <s v="4-704120046"/>
    <s v="FNCFO.001.01.02.02.02"/>
    <x v="0"/>
    <x v="0"/>
    <s v="SUELO"/>
    <s v="4-704120046"/>
    <s v="RISARALDA MAS SOSTENIBLE Y PRODUCTIVA"/>
    <s v="MAYORGA CORREA OSCAR EDUA"/>
    <s v="4-704120046"/>
    <n v="0"/>
    <s v="ZPS0001"/>
    <s v="Proyecto"/>
    <d v="2018-09-19T00:00:00"/>
    <d v="2018-09-19T00:00:00"/>
    <d v="2019-12-23T00:00:00"/>
    <s v="CERR  //  Libe"/>
    <s v="CERRADO"/>
    <n v="0"/>
    <n v="0"/>
    <n v="0"/>
    <n v="0"/>
    <n v="50119991"/>
    <n v="0"/>
    <n v="1732400"/>
    <n v="0"/>
    <n v="0"/>
    <n v="0"/>
    <n v="51852391"/>
  </r>
  <r>
    <x v="12"/>
    <s v="COMITÉ RISARALDA"/>
    <x v="13"/>
    <s v="4-704120051"/>
    <s v="FNCFO.001.01.01.01.05"/>
    <x v="1"/>
    <x v="1"/>
    <s v="JOVEN Y PRODUCTIVO"/>
    <s v="4-704120051"/>
    <s v="FORTALECIMIENTO PUEBLO RICO"/>
    <s v="MAYORGA CORREA OSCAR EDUA"/>
    <s v="4-704120051"/>
    <n v="0"/>
    <s v="ZPS0001"/>
    <s v="Proyecto"/>
    <d v="2018-10-25T00:00:00"/>
    <d v="2018-10-25T00:00:00"/>
    <d v="2019-02-28T00:00:00"/>
    <s v="CERR  //  Libe"/>
    <s v="CERRADO"/>
    <n v="0"/>
    <n v="0"/>
    <n v="0"/>
    <n v="0"/>
    <n v="0"/>
    <n v="0"/>
    <n v="27000000"/>
    <n v="0"/>
    <n v="0"/>
    <n v="0"/>
    <n v="27000000"/>
  </r>
  <r>
    <x v="12"/>
    <s v="COMITÉ RISARALDA"/>
    <x v="13"/>
    <s v="4-704120052"/>
    <s v="FNCFO.001.01.03.01.01"/>
    <x v="2"/>
    <x v="6"/>
    <s v="EDUCACIÓN FORMAL"/>
    <s v="4-704120052"/>
    <s v="EDUCACION PARA LA COMPETITIVIDAD 2018"/>
    <s v="ROJAS USMA VALENTINA"/>
    <s v="4-704120052"/>
    <n v="0"/>
    <s v="ZPS0001"/>
    <s v="Proyecto"/>
    <d v="2018-10-25T00:00:00"/>
    <d v="2018-11-01T00:00:00"/>
    <d v="2019-12-03T00:00:00"/>
    <s v="CTEC  //  Libe"/>
    <s v="CIERRE TÉCNICO"/>
    <n v="0"/>
    <n v="0"/>
    <n v="0"/>
    <n v="641145105"/>
    <n v="0"/>
    <n v="0"/>
    <n v="18881836"/>
    <n v="0"/>
    <n v="0"/>
    <n v="0"/>
    <n v="660026941"/>
  </r>
  <r>
    <x v="12"/>
    <s v="COMITÉ RISARALDA"/>
    <x v="13"/>
    <s v="4-704120053"/>
    <s v="FNCFO.001.01.01.01.04"/>
    <x v="1"/>
    <x v="1"/>
    <s v="NUTRICION"/>
    <s v="4-704120053"/>
    <s v="INCENTIVO AL ANALISIS DE SUELOS 2019"/>
    <s v="OSPINA EUSSE CAROLINA"/>
    <s v="4-704120053"/>
    <n v="0"/>
    <s v="ZPS0001"/>
    <s v="Proyecto"/>
    <d v="2019-04-01T00:00:00"/>
    <d v="2019-04-01T00:00:00"/>
    <d v="2019-12-16T00:00:00"/>
    <s v="CTEC  //  Libe"/>
    <s v="CIERRE TÉCNICO"/>
    <n v="0"/>
    <n v="0"/>
    <n v="0"/>
    <n v="0"/>
    <n v="0"/>
    <n v="0"/>
    <n v="59920000"/>
    <n v="0"/>
    <n v="0"/>
    <n v="0"/>
    <n v="59920000"/>
  </r>
  <r>
    <x v="12"/>
    <s v="COMITÉ RISARALDA"/>
    <x v="13"/>
    <s v="4-704120054"/>
    <s v="FNCFO.001.01.01.01.05"/>
    <x v="1"/>
    <x v="1"/>
    <s v="JOVEN Y PRODUCTIVO"/>
    <s v="4-704120054"/>
    <s v="COLINOS DE CAFE DOSQUEBRADAS"/>
    <s v="OSPINA EUSSE CAROLINA"/>
    <s v="4-704120054"/>
    <n v="0"/>
    <s v="ZPS0001"/>
    <s v="Proyecto"/>
    <d v="2019-04-01T00:00:00"/>
    <d v="2019-04-01T00:00:00"/>
    <d v="2019-11-29T00:00:00"/>
    <s v="CTEC  //  Libe"/>
    <s v="CIERRE TÉCNICO"/>
    <n v="0"/>
    <n v="19999980"/>
    <n v="0"/>
    <n v="0"/>
    <n v="0"/>
    <n v="0"/>
    <n v="20035680"/>
    <n v="0"/>
    <n v="0"/>
    <n v="0"/>
    <n v="40035660"/>
  </r>
  <r>
    <x v="12"/>
    <s v="COMITÉ RISARALDA"/>
    <x v="13"/>
    <s v="4-704120055"/>
    <s v="FNCFO.001.01.01.02.04"/>
    <x v="1"/>
    <x v="2"/>
    <s v="BENEFICIO SECO"/>
    <s v="4-704120055"/>
    <s v="DESPULPADORAS GUATICA"/>
    <s v="MAYORGA CORREA OSCAR EDUA"/>
    <s v="4-704120055"/>
    <n v="0"/>
    <s v="ZPS0001"/>
    <s v="Proyecto"/>
    <d v="2019-04-01T00:00:00"/>
    <d v="2019-04-15T00:00:00"/>
    <d v="2019-11-29T00:00:00"/>
    <s v="CTEC  //  Libe"/>
    <s v="CIERRE TÉCNICO"/>
    <n v="6600041"/>
    <n v="9999999"/>
    <n v="0"/>
    <n v="0"/>
    <n v="0"/>
    <n v="0"/>
    <n v="49918290"/>
    <n v="0"/>
    <n v="0"/>
    <n v="0"/>
    <n v="66518330"/>
  </r>
  <r>
    <x v="12"/>
    <s v="COMITÉ RISARALDA"/>
    <x v="13"/>
    <s v="4-704120056"/>
    <s v="FNCFO.001.01.01.02.04"/>
    <x v="1"/>
    <x v="2"/>
    <s v="BENEFICIO SECO"/>
    <s v="4-704120056"/>
    <s v="DESPULPADORAS QUINCHIA"/>
    <s v="MAYORGA CORREA OSCAR EDUA"/>
    <s v="4-704120056"/>
    <n v="0"/>
    <s v="ZPS0001"/>
    <s v="Proyecto"/>
    <d v="2019-04-01T00:00:00"/>
    <d v="2019-04-15T00:00:00"/>
    <d v="2019-11-29T00:00:00"/>
    <s v="CTEC  //  Libe"/>
    <s v="CIERRE TÉCNICO"/>
    <n v="14800000"/>
    <n v="10598080"/>
    <n v="0"/>
    <n v="32499999"/>
    <n v="0"/>
    <n v="0"/>
    <n v="49934670"/>
    <n v="0"/>
    <n v="0"/>
    <n v="0"/>
    <n v="107832749"/>
  </r>
  <r>
    <x v="12"/>
    <s v="COMITÉ RISARALDA"/>
    <x v="13"/>
    <s v="4-704120057"/>
    <s v="FNCFO.001.01.03.01.01"/>
    <x v="2"/>
    <x v="6"/>
    <s v="EDUCACIÓN FORMAL"/>
    <s v="4-704120057"/>
    <s v="EDUCACION PARA LA COMPETITIVIDAD POSTOBO"/>
    <s v="ROJAS USMA VALENTINA"/>
    <s v="4-704120057"/>
    <n v="0"/>
    <s v="ZPS0001"/>
    <s v="Proyecto"/>
    <d v="2019-04-01T00:00:00"/>
    <d v="2019-03-20T00:00:00"/>
    <d v="2019-12-19T00:00:00"/>
    <s v="CTEC  //  Libe"/>
    <s v="CIERRE TÉCNICO"/>
    <n v="0"/>
    <n v="0"/>
    <n v="0"/>
    <n v="200000009"/>
    <n v="0"/>
    <n v="0"/>
    <n v="0"/>
    <n v="0"/>
    <n v="0"/>
    <n v="0"/>
    <n v="200000009"/>
  </r>
  <r>
    <x v="12"/>
    <s v="COMITÉ RISARALDA"/>
    <x v="13"/>
    <s v="4-704120058"/>
    <s v="FNCFO.001.01.03.03"/>
    <x v="2"/>
    <x v="5"/>
    <n v="0"/>
    <s v="4-704120058"/>
    <s v="SALUD VISUAL RISARALDA 2019"/>
    <s v="MAYORGA CORREA OSCAR EDUA"/>
    <s v="4-704120058"/>
    <n v="0"/>
    <s v="ZPS0001"/>
    <s v="Proyecto"/>
    <d v="2019-04-10T00:00:00"/>
    <d v="2019-05-01T00:00:00"/>
    <d v="2019-12-16T00:00:00"/>
    <s v="CTEC  //  Libe"/>
    <s v="CIERRE TÉCNICO"/>
    <n v="0"/>
    <n v="0"/>
    <n v="0"/>
    <n v="30000000"/>
    <n v="0"/>
    <n v="0"/>
    <n v="84282005"/>
    <n v="0"/>
    <n v="0"/>
    <n v="0"/>
    <n v="114282005"/>
  </r>
  <r>
    <x v="12"/>
    <s v="COMITÉ RISARALDA"/>
    <x v="13"/>
    <s v="4-704120059"/>
    <s v="FNCFO.001.01.01.01.05"/>
    <x v="1"/>
    <x v="1"/>
    <s v="JOVEN Y PRODUCTIVO"/>
    <s v="4-704120059"/>
    <s v="FORTALECIMIENTO PRODUCTIVO PEREIRA"/>
    <s v="OSPINA EUSSE CAROLINA"/>
    <s v="4-704120059"/>
    <n v="0"/>
    <s v="ZPS0001"/>
    <s v="Proyecto"/>
    <d v="2019-05-24T00:00:00"/>
    <d v="2019-04-01T00:00:00"/>
    <d v="2020-02-20T00:00:00"/>
    <s v="LIB.  //  Libe"/>
    <s v="LIBERADO"/>
    <n v="35159760"/>
    <n v="333671327"/>
    <n v="0"/>
    <n v="0"/>
    <n v="0"/>
    <n v="0"/>
    <n v="52765253"/>
    <n v="0"/>
    <n v="0"/>
    <n v="0"/>
    <n v="421596340"/>
  </r>
  <r>
    <x v="12"/>
    <s v="COMITÉ RISARALDA"/>
    <x v="13"/>
    <s v="4-704120060"/>
    <s v="FNCFO.001.01.01.02.04"/>
    <x v="1"/>
    <x v="2"/>
    <s v="BENEFICIO SECO"/>
    <s v="4-704120060"/>
    <s v="INCENTIVO A LA SIEMBRA LA CELIA"/>
    <s v="LOPEZ RESTREPO JOSE FERNA"/>
    <s v="4-704120060"/>
    <n v="0"/>
    <s v="ZPS0001"/>
    <s v="Proyecto"/>
    <d v="2019-06-19T00:00:00"/>
    <d v="2019-06-19T00:00:00"/>
    <d v="2019-12-02T00:00:00"/>
    <s v="CTEC  //  Libe"/>
    <s v="CIERRE TÉCNICO"/>
    <n v="1400000"/>
    <n v="9420000"/>
    <n v="0"/>
    <n v="0"/>
    <n v="0"/>
    <n v="0"/>
    <n v="47847893"/>
    <n v="0"/>
    <n v="0"/>
    <n v="0"/>
    <n v="58667893"/>
  </r>
  <r>
    <x v="12"/>
    <s v="COMITÉ RISARALDA"/>
    <x v="13"/>
    <s v="4-704120061"/>
    <s v="FNCFO.001.01.01.01.05"/>
    <x v="1"/>
    <x v="1"/>
    <s v="JOVEN Y PRODUCTIVO"/>
    <s v="4-704120061"/>
    <s v="COLINOS Y SECADEROS BALBOA"/>
    <s v="LOPEZ RESTREPO JOSE FERNA"/>
    <s v="4-704120061"/>
    <n v="0"/>
    <s v="ZPS0001"/>
    <s v="Proyecto"/>
    <d v="2019-06-19T00:00:00"/>
    <d v="2019-06-19T00:00:00"/>
    <d v="2019-12-02T00:00:00"/>
    <s v="CTEC  //  Libe"/>
    <s v="CIERRE TÉCNICO"/>
    <n v="2500001"/>
    <n v="19579999"/>
    <n v="0"/>
    <n v="0"/>
    <n v="0"/>
    <n v="0"/>
    <n v="47501199"/>
    <n v="0"/>
    <n v="0"/>
    <n v="0"/>
    <n v="69581199"/>
  </r>
  <r>
    <x v="12"/>
    <s v="COMITÉ RISARALDA"/>
    <x v="13"/>
    <s v="4-704120062"/>
    <s v="FNCFO.001.01.01.02.04"/>
    <x v="1"/>
    <x v="2"/>
    <s v="BENEFICIO SECO"/>
    <s v="4-704120062"/>
    <s v="BENEFICIO CALIDAD DE CAFE APIA"/>
    <s v="MAYORGA CORREA OSCAR EDUA"/>
    <s v="4-704120062"/>
    <n v="0"/>
    <s v="ZPS0001"/>
    <s v="Proyecto"/>
    <d v="2019-06-25T00:00:00"/>
    <d v="2019-07-01T00:00:00"/>
    <d v="2019-12-02T00:00:00"/>
    <s v="LIB.  //  Libe"/>
    <s v="LIBERADO"/>
    <n v="6280001"/>
    <n v="19999999"/>
    <n v="0"/>
    <n v="6000000"/>
    <n v="0"/>
    <n v="0"/>
    <n v="14370074"/>
    <n v="0"/>
    <n v="0"/>
    <n v="0"/>
    <n v="46650074"/>
  </r>
  <r>
    <x v="12"/>
    <s v="COMITÉ RISARALDA"/>
    <x v="13"/>
    <s v="4-704120063"/>
    <s v="FNCFO.001.01.01.02.04"/>
    <x v="1"/>
    <x v="2"/>
    <s v="BENEFICIO SECO"/>
    <s v="4-704120063"/>
    <s v="PERMANENCIA EN EL CAMPO GOBERNACION"/>
    <s v="OSPINA EUSSE CAROLINA"/>
    <s v="4-704120063"/>
    <n v="0"/>
    <s v="ZPS0001"/>
    <s v="Proyecto"/>
    <d v="2019-06-25T00:00:00"/>
    <d v="2019-06-25T00:00:00"/>
    <d v="2020-03-16T00:00:00"/>
    <s v="LIB.  //  Libe"/>
    <s v="LIBERADO"/>
    <n v="0"/>
    <n v="0"/>
    <n v="479555027"/>
    <n v="0"/>
    <n v="0"/>
    <n v="0"/>
    <n v="171871858"/>
    <n v="0"/>
    <n v="0"/>
    <n v="0"/>
    <n v="651426885"/>
  </r>
  <r>
    <x v="12"/>
    <s v="COMITÉ RISARALDA"/>
    <x v="13"/>
    <s v="4-704120064"/>
    <s v="FNCFO.001.01.01.02.04"/>
    <x v="1"/>
    <x v="2"/>
    <s v="BENEFICIO SECO"/>
    <s v="4-704120064"/>
    <s v="BENEFICIO DE CAFE SANTA ROSA DE CABAL"/>
    <s v="OSPINA EUSSE CAROLINA"/>
    <s v="4-704120064"/>
    <n v="0"/>
    <s v="ZPS0001"/>
    <s v="Proyecto"/>
    <d v="2019-06-26T00:00:00"/>
    <d v="2019-06-26T00:00:00"/>
    <d v="2019-12-13T00:00:00"/>
    <s v="CERR  //  Libe"/>
    <s v="CERRADO"/>
    <n v="14499999"/>
    <n v="48868100"/>
    <n v="0"/>
    <n v="0"/>
    <n v="0"/>
    <n v="0"/>
    <n v="26950000"/>
    <n v="0"/>
    <n v="0"/>
    <n v="0"/>
    <n v="90318099"/>
  </r>
  <r>
    <x v="12"/>
    <s v="COMITÉ RISARALDA"/>
    <x v="13"/>
    <s v="4-704120065"/>
    <s v="FNCFO.001.01.01.04.01"/>
    <x v="1"/>
    <x v="4"/>
    <s v="CAFES ESPECIALES Y SOSTENIBLES"/>
    <s v="4-704120065"/>
    <s v="ENCADENAMIENTO PRODUCTIVO GOBERNACION"/>
    <s v="LOPEZ RESTREPO JOSE FERNA"/>
    <s v="4-704120065"/>
    <n v="0"/>
    <s v="ZPS0001"/>
    <s v="Proyecto"/>
    <d v="2019-06-27T00:00:00"/>
    <d v="2019-06-26T00:00:00"/>
    <d v="2020-02-28T00:00:00"/>
    <s v="CTEC  //  Libe"/>
    <s v="CIERRE TÉCNICO"/>
    <n v="0"/>
    <n v="0"/>
    <n v="69806425"/>
    <n v="0"/>
    <n v="0"/>
    <n v="0"/>
    <n v="37300000"/>
    <n v="0"/>
    <n v="0"/>
    <n v="0"/>
    <n v="107106425"/>
  </r>
  <r>
    <x v="12"/>
    <s v="COMITÉ RISARALDA"/>
    <x v="13"/>
    <s v="4-704120066"/>
    <s v="FNCFO.001.01.01.01.01"/>
    <x v="1"/>
    <x v="1"/>
    <s v="RENOVACIÓN VARIEDAD RESISTENTE"/>
    <s v="4-704120066"/>
    <s v="FORTALECIMIENTO PUEBLO RICO 2019"/>
    <s v="LOPEZ RESTREPO JOSE FERNA"/>
    <s v="4-704120066"/>
    <n v="0"/>
    <s v="ZPS0001"/>
    <s v="Proyecto"/>
    <d v="2019-07-16T00:00:00"/>
    <d v="2019-07-16T00:00:00"/>
    <d v="2019-12-02T00:00:00"/>
    <s v="CTEC  //  Libe"/>
    <s v="CIERRE TÉCNICO"/>
    <n v="7440000"/>
    <n v="19996739"/>
    <n v="0"/>
    <n v="0"/>
    <n v="0"/>
    <n v="0"/>
    <n v="44130183"/>
    <n v="0"/>
    <n v="0"/>
    <n v="0"/>
    <n v="71566922"/>
  </r>
  <r>
    <x v="12"/>
    <s v="COMITÉ RISARALDA"/>
    <x v="13"/>
    <s v="4-704120068"/>
    <s v="FNCFO.001.01.01.04.01"/>
    <x v="1"/>
    <x v="4"/>
    <s v="CAFES ESPECIALES Y SOSTENIBLES"/>
    <s v="4-704120068"/>
    <s v="PARTICIPACION EN LA FERIA EXPOESPECIALES"/>
    <s v="OSPINA EUSSE CAROLINA"/>
    <s v="4-704120068"/>
    <n v="0"/>
    <s v="ZPS0001"/>
    <s v="Proyecto"/>
    <d v="2019-08-27T00:00:00"/>
    <d v="2019-08-27T00:00:00"/>
    <d v="2019-12-16T00:00:00"/>
    <s v="CTEC  //  Libe"/>
    <s v="CIERRE TÉCNICO"/>
    <n v="0"/>
    <n v="0"/>
    <n v="0"/>
    <n v="0"/>
    <n v="0"/>
    <n v="0"/>
    <n v="36759542"/>
    <n v="0"/>
    <n v="0"/>
    <n v="0"/>
    <n v="36759542"/>
  </r>
  <r>
    <x v="12"/>
    <s v="COMITÉ RISARALDA"/>
    <x v="13"/>
    <s v="4-704120069"/>
    <s v="FNCFO.001.01.02.01"/>
    <x v="0"/>
    <x v="3"/>
    <n v="0"/>
    <s v="4-704120069"/>
    <s v="RISARALDA MAS SOSTENIBLE Y PRODUCTIVA"/>
    <s v="OSPINA EUSSE CAROLINA"/>
    <s v="4-704120069"/>
    <n v="0"/>
    <s v="ZPS0001"/>
    <s v="Proyecto"/>
    <d v="2019-09-19T00:00:00"/>
    <d v="2019-09-16T00:00:00"/>
    <d v="2021-03-16T00:00:00"/>
    <s v="LIB.  //  Libe"/>
    <s v="LIBERADO"/>
    <n v="0"/>
    <n v="0"/>
    <n v="0"/>
    <n v="0"/>
    <n v="268066098"/>
    <n v="0"/>
    <n v="9572321"/>
    <n v="0"/>
    <n v="0"/>
    <n v="0"/>
    <n v="277638419"/>
  </r>
  <r>
    <x v="12"/>
    <s v="COMITÉ RISARALDA"/>
    <x v="13"/>
    <s v="4-704120070"/>
    <s v="FNCFO.001.01.03.02.05"/>
    <x v="2"/>
    <x v="7"/>
    <s v="VÍAS"/>
    <s v="4-704120070"/>
    <s v="CONVENIO GRUPO BOGOTA"/>
    <s v="LOPEZ RESTREPO JOSE FERNA"/>
    <s v="4-704120070"/>
    <n v="0"/>
    <s v="ZPS0001"/>
    <s v="Proyecto"/>
    <d v="2019-10-11T00:00:00"/>
    <d v="2019-10-07T00:00:00"/>
    <d v="2020-03-09T00:00:00"/>
    <s v="LIB.  //  Libe"/>
    <s v="LIBERADO"/>
    <n v="0"/>
    <n v="0"/>
    <n v="0"/>
    <n v="0"/>
    <n v="14403589"/>
    <n v="0"/>
    <n v="0"/>
    <n v="0"/>
    <n v="0"/>
    <n v="0"/>
    <n v="14403589"/>
  </r>
  <r>
    <x v="12"/>
    <s v="COMITÉ RISARALDA"/>
    <x v="13"/>
    <s v="4-704120071"/>
    <s v="FNCFO.001.01.03.02.03"/>
    <x v="2"/>
    <x v="7"/>
    <s v="SANEAMIENTO BÁSICO"/>
    <s v="4-704120071"/>
    <s v="SUMINISTRO DE MATERIALES ADECUACION"/>
    <s v="LOPEZ RESTREPO JOSE FERNA"/>
    <s v="4-704120071"/>
    <n v="0"/>
    <s v="ZPS0001"/>
    <s v="Proyecto"/>
    <d v="2019-10-11T00:00:00"/>
    <d v="2019-10-11T00:00:00"/>
    <d v="2019-11-30T00:00:00"/>
    <s v="CTEC  //  Libe"/>
    <s v="CIERRE TÉCNICO"/>
    <n v="0"/>
    <n v="28000000"/>
    <n v="0"/>
    <n v="0"/>
    <n v="0"/>
    <n v="0"/>
    <n v="9927529"/>
    <n v="0"/>
    <n v="0"/>
    <n v="0"/>
    <n v="37927529"/>
  </r>
  <r>
    <x v="12"/>
    <s v="COMITÉ RISARALDA"/>
    <x v="13"/>
    <s v="4-704120072"/>
    <s v="FNCFO.001.01.03.01.01"/>
    <x v="2"/>
    <x v="6"/>
    <s v="EDUCACIÓN FORMAL"/>
    <s v="4-704120072"/>
    <s v="CHEC 2019-2020"/>
    <s v="ROJAS USMA VALENTINA"/>
    <s v="4-704120072"/>
    <n v="0"/>
    <s v="ZPS0001"/>
    <s v="Proyecto"/>
    <d v="2019-11-07T00:00:00"/>
    <d v="2019-11-01T00:00:00"/>
    <d v="2020-12-31T00:00:00"/>
    <s v="LIB.  //  Libe"/>
    <s v="LIBERADO"/>
    <n v="0"/>
    <n v="0"/>
    <n v="0"/>
    <n v="10484689"/>
    <n v="0"/>
    <n v="0"/>
    <n v="217276"/>
    <n v="0"/>
    <n v="0"/>
    <n v="0"/>
    <n v="10701965"/>
  </r>
  <r>
    <x v="12"/>
    <s v="COMITÉ RISARALDA"/>
    <x v="13"/>
    <s v="4-704120073"/>
    <s v="FNCFO.001.01.01.02.04"/>
    <x v="1"/>
    <x v="2"/>
    <s v="BENEFICIO SECO"/>
    <s v="4-704120073"/>
    <s v="COMPONENTES PARA BENEFICIO SANTUARIO"/>
    <s v="OSPINA EUSSE CAROLINA"/>
    <s v="4-704120073"/>
    <n v="0"/>
    <s v="ZPS0001"/>
    <s v="Proyecto"/>
    <d v="2019-12-04T00:00:00"/>
    <d v="2019-09-30T00:00:00"/>
    <d v="2020-03-30T00:00:00"/>
    <s v="CTEC  //  Libe"/>
    <s v="CIERRE TÉCNICO"/>
    <n v="5079198"/>
    <n v="0"/>
    <n v="0"/>
    <n v="0"/>
    <n v="0"/>
    <n v="0"/>
    <n v="37258402"/>
    <n v="0"/>
    <n v="0"/>
    <n v="0"/>
    <n v="42337600"/>
  </r>
  <r>
    <x v="12"/>
    <s v="OFICINA CENTRAL"/>
    <x v="13"/>
    <s v="2-112010003"/>
    <s v="FNCFO.001.01.01.01.05"/>
    <x v="1"/>
    <x v="1"/>
    <s v="JOVEN Y PRODUCTIVO"/>
    <s v="2-112010003"/>
    <s v="REACTIVACION NACIONAL 2018"/>
    <s v="CONTRERAS REYES CLAUDIA E"/>
    <s v="2-112010003"/>
    <n v="0"/>
    <s v="ZPS0005"/>
    <s v="Programa"/>
    <d v="2018-05-16T00:00:00"/>
    <d v="2018-05-16T00:00:00"/>
    <d v="2021-12-16T00:00:00"/>
    <s v="LIB.  //  Libe"/>
    <s v="LIBERADO"/>
    <n v="0"/>
    <n v="0"/>
    <n v="0"/>
    <n v="0"/>
    <n v="0"/>
    <n v="0"/>
    <n v="-2364128"/>
    <n v="0"/>
    <n v="0"/>
    <n v="0"/>
    <n v="-2364128"/>
  </r>
  <r>
    <x v="12"/>
    <s v="OFICINA CENTRAL"/>
    <x v="13"/>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310221698"/>
    <n v="0"/>
    <n v="0"/>
    <n v="0"/>
    <n v="310221698"/>
  </r>
  <r>
    <x v="12"/>
    <s v="OFICINA CENTRAL"/>
    <x v="13"/>
    <s v="3-114090001"/>
    <s v="FNCFO.001.01.03.02.05"/>
    <x v="2"/>
    <x v="7"/>
    <s v="VÍAS"/>
    <s v="3-114090001"/>
    <s v="VIAS PARA LA PAZ (OCAD/INVIAS)"/>
    <s v="CHAMORRO SOLORZANO GERARD"/>
    <s v="3-114090001.06"/>
    <n v="0"/>
    <s v="ZPS0006"/>
    <s v="Programa"/>
    <d v="2018-02-24T00:00:00"/>
    <d v="2018-02-01T00:00:00"/>
    <d v="2019-12-31T00:00:00"/>
    <s v="LIB.  //  Libe"/>
    <s v="LIBERADO"/>
    <n v="0"/>
    <n v="0"/>
    <n v="0"/>
    <n v="0"/>
    <n v="1746091784"/>
    <n v="0"/>
    <n v="0"/>
    <n v="0"/>
    <n v="0"/>
    <n v="0"/>
    <n v="1746091784"/>
  </r>
  <r>
    <x v="12"/>
    <s v="OFICINA CENTRAL"/>
    <x v="13"/>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165454292"/>
    <n v="0"/>
    <n v="0"/>
    <n v="0"/>
    <n v="0"/>
    <n v="0"/>
    <n v="165454292"/>
  </r>
  <r>
    <x v="12"/>
    <s v="OFICINA CENTRAL"/>
    <x v="13"/>
    <s v="4-113180001"/>
    <s v="FNCFO.001.01.01.04.01"/>
    <x v="1"/>
    <x v="4"/>
    <s v="CAFES ESPECIALES Y SOSTENIBLES"/>
    <s v="4-113180001"/>
    <s v="NESCAFE PLAN COLOMBIA"/>
    <s v="VEGA ROA MARIO EDUARDO"/>
    <s v="4-113180001"/>
    <n v="0"/>
    <s v="ZPS0006"/>
    <s v="Programa"/>
    <d v="2017-12-30T00:00:00"/>
    <d v="2010-10-01T00:00:00"/>
    <d v="2020-12-31T00:00:00"/>
    <s v="LIB.  //  Libe"/>
    <s v="LIBERADO"/>
    <n v="0"/>
    <n v="0"/>
    <n v="0"/>
    <n v="0"/>
    <n v="0"/>
    <n v="550308735"/>
    <n v="0"/>
    <n v="0"/>
    <n v="0"/>
    <n v="0"/>
    <n v="550308735"/>
  </r>
  <r>
    <x v="12"/>
    <s v="OFICINA CENTRAL"/>
    <x v="13"/>
    <s v="4-114080005"/>
    <s v="FNCFO.001.01.03.03"/>
    <x v="2"/>
    <x v="5"/>
    <n v="0"/>
    <s v="4-114080005"/>
    <s v="MUJERES CAFETERAS SAN Y RIS YARA"/>
    <s v="RODRIGUEZ MEJIA CLAUDIA D"/>
    <s v="4-114080005"/>
    <n v="0"/>
    <s v="ZPS0001"/>
    <s v="Programa"/>
    <d v="2019-06-06T00:00:00"/>
    <d v="2019-06-05T00:00:00"/>
    <d v="2020-04-30T00:00:00"/>
    <s v="LIB.  //  Libe"/>
    <s v="LIBERADO"/>
    <n v="0"/>
    <n v="0"/>
    <n v="0"/>
    <n v="0"/>
    <n v="0"/>
    <n v="49496000"/>
    <n v="2500000"/>
    <n v="0"/>
    <n v="0"/>
    <n v="0"/>
    <n v="51996000"/>
  </r>
  <r>
    <x v="13"/>
    <s v="COMITÉ SANTANDER"/>
    <x v="14"/>
    <s v="1-714120007"/>
    <s v="FNCFO.001.01.01.01.05"/>
    <x v="1"/>
    <x v="1"/>
    <s v="JOVEN Y PRODUCTIVO"/>
    <s v="1-714120007"/>
    <s v="APOYO CONVENIOS CON PROFESIONALES Y PROM"/>
    <s v="PARRA RODRIGUEZ HENRY"/>
    <s v="1-714120007"/>
    <n v="0"/>
    <s v="ZPS0001"/>
    <s v="Proyecto"/>
    <d v="2019-01-10T00:00:00"/>
    <d v="2019-01-10T00:00:00"/>
    <d v="2019-12-27T00:00:00"/>
    <s v="CERR  //  Libe"/>
    <s v="CERRADO"/>
    <n v="0"/>
    <n v="0"/>
    <n v="0"/>
    <n v="0"/>
    <n v="0"/>
    <n v="0"/>
    <n v="0"/>
    <n v="198824108"/>
    <n v="0"/>
    <n v="0"/>
    <n v="198824108"/>
  </r>
  <r>
    <x v="13"/>
    <s v="COMITÉ SANTANDER"/>
    <x v="14"/>
    <s v="1-714120008"/>
    <s v="FNCFO.001.01.03.01.03"/>
    <x v="2"/>
    <x v="6"/>
    <s v="FORMACIÓN PARA EL DESARROLLO HUMANO"/>
    <s v="1-714120008"/>
    <s v="ENCUENTROS EDUCATIVOS PARA LA FORMACIÓN"/>
    <s v="PARRA RODRIGUEZ HENRY"/>
    <s v="1-714120008"/>
    <n v="0"/>
    <s v="ZPS0001"/>
    <s v="Proyecto"/>
    <d v="2019-02-06T00:00:00"/>
    <d v="2019-01-22T00:00:00"/>
    <d v="2019-12-26T00:00:00"/>
    <s v="CERR  //  Libe"/>
    <s v="CERRADO"/>
    <n v="0"/>
    <n v="0"/>
    <n v="0"/>
    <n v="0"/>
    <n v="0"/>
    <n v="0"/>
    <n v="0"/>
    <n v="22345432"/>
    <n v="0"/>
    <n v="0"/>
    <n v="22345432"/>
  </r>
  <r>
    <x v="13"/>
    <s v="COMITÉ SANTANDER"/>
    <x v="14"/>
    <s v="2-714120079"/>
    <s v="FNCFO.001.01.01.01.05"/>
    <x v="1"/>
    <x v="1"/>
    <s v="JOVEN Y PRODUCTIVO"/>
    <s v="2-714120079"/>
    <s v="SOSTENIBILIDAD AREA CAFETERA NUEVAS SIEM"/>
    <s v="PARRA RODRIGUEZ HENRY"/>
    <s v="2-714120079"/>
    <n v="0"/>
    <s v="ZPS0001"/>
    <s v="Proyecto"/>
    <d v="2018-02-23T00:00:00"/>
    <d v="2018-01-01T00:00:00"/>
    <d v="2019-03-31T00:00:00"/>
    <s v="CERR  //  Libe"/>
    <s v="CERRADO"/>
    <n v="0"/>
    <n v="0"/>
    <n v="0"/>
    <n v="0"/>
    <n v="0"/>
    <n v="0"/>
    <n v="4461420"/>
    <n v="0"/>
    <n v="0"/>
    <n v="0"/>
    <n v="4461420"/>
  </r>
  <r>
    <x v="13"/>
    <s v="COMITÉ SANTANDER"/>
    <x v="14"/>
    <s v="2-714120080"/>
    <s v="FNCFO.001.01.01.01.05"/>
    <x v="1"/>
    <x v="1"/>
    <s v="JOVEN Y PRODUCTIVO"/>
    <s v="2-714120080"/>
    <s v="PROYECTO RENOVACIONES POR SIEMBRA"/>
    <s v="PARRA RODRIGUEZ HENRY"/>
    <s v="2-714120080"/>
    <n v="0"/>
    <s v="ZPS0001"/>
    <s v="Proyecto"/>
    <d v="2018-02-23T00:00:00"/>
    <d v="2018-01-01T00:00:00"/>
    <d v="2019-03-31T00:00:00"/>
    <s v="CERR  //  Libe"/>
    <s v="CERRADO"/>
    <n v="0"/>
    <n v="0"/>
    <n v="0"/>
    <n v="0"/>
    <n v="0"/>
    <n v="0"/>
    <n v="667800"/>
    <n v="0"/>
    <n v="0"/>
    <n v="0"/>
    <n v="667800"/>
  </r>
  <r>
    <x v="13"/>
    <s v="COMITÉ SANTANDER"/>
    <x v="14"/>
    <s v="2-714120081"/>
    <s v="FNCFO.001.01.01.01.05"/>
    <x v="1"/>
    <x v="1"/>
    <s v="JOVEN Y PRODUCTIVO"/>
    <s v="2-714120081"/>
    <s v="PROYECTO RENOVACIONES POR ZOCA"/>
    <s v="PARRA RODRIGUEZ HENRY"/>
    <s v="2-714120081"/>
    <n v="0"/>
    <s v="ZPS0001"/>
    <s v="Proyecto"/>
    <d v="2018-02-23T00:00:00"/>
    <d v="2018-01-01T00:00:00"/>
    <d v="2019-03-31T00:00:00"/>
    <s v="CERR  //  Libe"/>
    <s v="CERRADO"/>
    <n v="0"/>
    <n v="0"/>
    <n v="0"/>
    <n v="0"/>
    <n v="0"/>
    <n v="0"/>
    <n v="4180850"/>
    <n v="0"/>
    <n v="0"/>
    <n v="0"/>
    <n v="4180850"/>
  </r>
  <r>
    <x v="13"/>
    <s v="COMITÉ SANTANDER"/>
    <x v="14"/>
    <s v="2-714120091"/>
    <s v="FNCFO.001.01.01.01.06"/>
    <x v="1"/>
    <x v="1"/>
    <s v="PLAGAS Y ENFERMEDADES"/>
    <s v="2-714120091"/>
    <s v="PROYECTO CONTROL BROCA SUBSIDIO - HONGO"/>
    <s v="PARRA RODRIGUEZ HENRY"/>
    <s v="2-714120091"/>
    <n v="0"/>
    <s v="ZPS0001"/>
    <s v="Proyecto"/>
    <d v="2019-01-28T00:00:00"/>
    <d v="2019-01-25T00:00:00"/>
    <d v="2019-12-10T00:00:00"/>
    <s v="CERR  //  Libe"/>
    <s v="CERRADO"/>
    <n v="0"/>
    <n v="0"/>
    <n v="0"/>
    <n v="0"/>
    <n v="0"/>
    <n v="0"/>
    <n v="13000000"/>
    <n v="0"/>
    <n v="0"/>
    <n v="0"/>
    <n v="13000000"/>
  </r>
  <r>
    <x v="13"/>
    <s v="COMITÉ SANTANDER"/>
    <x v="14"/>
    <s v="2-714120092"/>
    <s v="FNCFO.001.01.01.01.05"/>
    <x v="1"/>
    <x v="1"/>
    <s v="JOVEN Y PRODUCTIVO"/>
    <s v="2-714120092"/>
    <s v="PROYECTO GERMINADORES COMUALES 2019"/>
    <s v="PARRA RODRIGUEZ HENRY"/>
    <s v="2-714120092"/>
    <n v="0"/>
    <s v="ZPS0001"/>
    <s v="Proyecto"/>
    <d v="2019-01-31T00:00:00"/>
    <d v="2019-01-25T00:00:00"/>
    <d v="2020-02-28T00:00:00"/>
    <s v="LIB. NLIQ  //  Libe"/>
    <s v="LIBERADO"/>
    <n v="0"/>
    <n v="0"/>
    <n v="0"/>
    <n v="0"/>
    <n v="0"/>
    <n v="0"/>
    <n v="198062557"/>
    <n v="0"/>
    <n v="0"/>
    <n v="0"/>
    <n v="198062557"/>
  </r>
  <r>
    <x v="13"/>
    <s v="COMITÉ SANTANDER"/>
    <x v="14"/>
    <s v="2-714120093"/>
    <s v="FNCFO.001.01.03.02.04"/>
    <x v="2"/>
    <x v="7"/>
    <s v="INFRAESTRUCTURA SOCIAL"/>
    <s v="2-714120093"/>
    <s v="PROY.INTEGRAL MEJORAMIENTO DE LA CALIDAD"/>
    <s v="PARRA RODRIGUEZ HENRY"/>
    <s v="2-714120093"/>
    <n v="0"/>
    <s v="ZPS0001"/>
    <s v="Proyecto"/>
    <d v="2019-02-14T00:00:00"/>
    <d v="2019-01-25T00:00:00"/>
    <d v="2019-12-31T00:00:00"/>
    <s v="CERR  //  Libe"/>
    <s v="CERRADO"/>
    <n v="0"/>
    <n v="0"/>
    <n v="0"/>
    <n v="0"/>
    <n v="0"/>
    <n v="0"/>
    <n v="217565090"/>
    <n v="0"/>
    <n v="0"/>
    <n v="0"/>
    <n v="217565090"/>
  </r>
  <r>
    <x v="13"/>
    <s v="COMITÉ SANTANDER"/>
    <x v="14"/>
    <s v="2-714120094"/>
    <s v="FNCFO.001.01.03.01.03"/>
    <x v="2"/>
    <x v="6"/>
    <s v="FORMACIÓN PARA EL DESARROLLO HUMANO"/>
    <s v="2-714120094"/>
    <s v="PROYECTO MUJERES-JÓVENES CAFETEROS"/>
    <s v="PARRA RODRIGUEZ HENRY"/>
    <s v="2-714120094"/>
    <n v="0"/>
    <s v="ZPS0001"/>
    <s v="Proyecto"/>
    <d v="2019-02-14T00:00:00"/>
    <d v="2019-01-25T00:00:00"/>
    <d v="2019-12-16T00:00:00"/>
    <s v="CERR  //  Libe"/>
    <s v="CERRADO"/>
    <n v="0"/>
    <n v="0"/>
    <n v="0"/>
    <n v="0"/>
    <n v="0"/>
    <n v="0"/>
    <n v="37290866"/>
    <n v="0"/>
    <n v="0"/>
    <n v="0"/>
    <n v="37290866"/>
  </r>
  <r>
    <x v="13"/>
    <s v="COMITÉ SANTANDER"/>
    <x v="14"/>
    <s v="2-714120095"/>
    <s v="FNCFO.001.01.03.01.01"/>
    <x v="2"/>
    <x v="6"/>
    <s v="EDUCACIÓN FORMAL"/>
    <s v="2-714120095"/>
    <s v="PROYECTOS EDUCATIVOS"/>
    <s v="PARRA RODRIGUEZ HENRY"/>
    <s v="2-714120095"/>
    <n v="0"/>
    <s v="ZPS0001"/>
    <s v="Proyecto"/>
    <d v="2019-02-14T00:00:00"/>
    <d v="2019-01-25T00:00:00"/>
    <d v="2019-12-16T00:00:00"/>
    <s v="CERR  //  Libe"/>
    <s v="CERRADO"/>
    <n v="0"/>
    <n v="0"/>
    <n v="0"/>
    <n v="0"/>
    <n v="0"/>
    <n v="0"/>
    <n v="50460930"/>
    <n v="0"/>
    <n v="0"/>
    <n v="0"/>
    <n v="50460930"/>
  </r>
  <r>
    <x v="13"/>
    <s v="COMITÉ SANTANDER"/>
    <x v="14"/>
    <s v="2-714120096"/>
    <s v="FNCFO.001.01.01.01.03"/>
    <x v="1"/>
    <x v="1"/>
    <s v="DENSIDAD"/>
    <s v="2-714120096"/>
    <s v="ESTABLECIM. PARCELAS DEMOSTRATIVAS IPA"/>
    <s v="PARRA RODRIGUEZ HENRY"/>
    <s v="2-714120096"/>
    <n v="0"/>
    <s v="ZPS0001"/>
    <s v="Proyecto"/>
    <d v="2019-02-19T00:00:00"/>
    <d v="2019-01-01T00:00:00"/>
    <d v="2019-12-18T00:00:00"/>
    <s v="CERR  //  Libe"/>
    <s v="CERRADO"/>
    <n v="0"/>
    <n v="0"/>
    <n v="0"/>
    <n v="0"/>
    <n v="0"/>
    <n v="0"/>
    <n v="17960753"/>
    <n v="0"/>
    <n v="0"/>
    <n v="0"/>
    <n v="17960753"/>
  </r>
  <r>
    <x v="13"/>
    <s v="COMITÉ SANTANDER"/>
    <x v="14"/>
    <s v="2-714120097"/>
    <s v="FNCFO.001.01.01.01.05"/>
    <x v="1"/>
    <x v="1"/>
    <s v="JOVEN Y PRODUCTIVO"/>
    <s v="2-714120097"/>
    <s v="PLAN CAFÉ 2019 - RENOVACIÓN CON LIDERAZG"/>
    <s v="PARRA RODRIGUEZ HENRY"/>
    <s v="2-714120097"/>
    <n v="0"/>
    <s v="ZPS0001"/>
    <s v="Proyecto"/>
    <d v="2019-02-20T00:00:00"/>
    <d v="2019-01-25T00:00:00"/>
    <d v="2019-12-10T00:00:00"/>
    <s v="CERR  //  Libe"/>
    <s v="CERRADO"/>
    <n v="0"/>
    <n v="0"/>
    <n v="0"/>
    <n v="0"/>
    <n v="0"/>
    <n v="0"/>
    <n v="30000000"/>
    <n v="0"/>
    <n v="0"/>
    <n v="0"/>
    <n v="30000000"/>
  </r>
  <r>
    <x v="13"/>
    <s v="COMITÉ SANTANDER"/>
    <x v="14"/>
    <s v="2-714120098"/>
    <s v="FNCFO.001.01.01.01.02"/>
    <x v="1"/>
    <x v="1"/>
    <s v="EDAD PROMEDIO"/>
    <s v="2-714120098"/>
    <s v="PROYECTO  ACTUALIZACIÓN SICA 2019"/>
    <s v="PARRA RODRIGUEZ HENRY"/>
    <s v="2-714120098"/>
    <n v="0"/>
    <s v="ZPS0001"/>
    <s v="Proyecto"/>
    <d v="2019-02-28T00:00:00"/>
    <d v="2019-03-01T00:00:00"/>
    <d v="2019-12-09T00:00:00"/>
    <s v="CERR  //  Libe"/>
    <s v="CERRADO"/>
    <n v="0"/>
    <n v="0"/>
    <n v="0"/>
    <n v="0"/>
    <n v="0"/>
    <n v="0"/>
    <n v="47720986"/>
    <n v="0"/>
    <n v="0"/>
    <n v="0"/>
    <n v="47720986"/>
  </r>
  <r>
    <x v="13"/>
    <s v="COMITÉ SANTANDER"/>
    <x v="14"/>
    <s v="2-714120099"/>
    <s v="FNCFO.001.01.01.01.05"/>
    <x v="1"/>
    <x v="1"/>
    <s v="JOVEN Y PRODUCTIVO"/>
    <s v="2-714120099"/>
    <s v="SOSTENIMIENTO DEL ÁREA NUEVAS SIEMBRAS"/>
    <s v="PARRA RODRIGUEZ HENRY"/>
    <s v="2-714120099"/>
    <n v="0"/>
    <s v="ZPS0001"/>
    <s v="Proyecto"/>
    <d v="2019-03-12T00:00:00"/>
    <d v="2019-01-25T00:00:00"/>
    <d v="2020-04-30T00:00:00"/>
    <s v="LIB.  //  Libe"/>
    <s v="LIBERADO"/>
    <n v="0"/>
    <n v="0"/>
    <n v="0"/>
    <n v="0"/>
    <n v="0"/>
    <n v="0"/>
    <n v="130877850"/>
    <n v="0"/>
    <n v="0"/>
    <n v="0"/>
    <n v="130877850"/>
  </r>
  <r>
    <x v="13"/>
    <s v="COMITÉ SANTANDER"/>
    <x v="14"/>
    <s v="2-714120100"/>
    <s v="FNCFO.001.01.01.01.05"/>
    <x v="1"/>
    <x v="1"/>
    <s v="JOVEN Y PRODUCTIVO"/>
    <s v="2-714120100"/>
    <s v="PROYECTO RENOVACIÓN POR SIEMBRA Y ZOCA"/>
    <s v="PARRA RODRIGUEZ HENRY"/>
    <s v="2-714120100"/>
    <n v="0"/>
    <s v="ZPS0001"/>
    <s v="Proyecto"/>
    <d v="2019-03-12T00:00:00"/>
    <d v="2019-01-25T00:00:00"/>
    <d v="2020-04-30T00:00:00"/>
    <s v="LIB.  //  Libe"/>
    <s v="LIBERADO"/>
    <n v="0"/>
    <n v="0"/>
    <n v="0"/>
    <n v="0"/>
    <n v="0"/>
    <n v="0"/>
    <n v="229803600"/>
    <n v="0"/>
    <n v="0"/>
    <n v="0"/>
    <n v="229803600"/>
  </r>
  <r>
    <x v="13"/>
    <s v="COMITÉ SANTANDER"/>
    <x v="14"/>
    <s v="2-714120101"/>
    <s v="FNCFO.001.01.02.02.01"/>
    <x v="0"/>
    <x v="0"/>
    <s v="AGUA (BENEFICIO ECOLÓGICO)"/>
    <s v="2-714120101"/>
    <s v="PROYECTO MANEJO DE AGUAS RESIDUALES"/>
    <s v="PARRA RODRIGUEZ HENRY"/>
    <s v="2-714120101"/>
    <n v="0"/>
    <s v="ZPS0001"/>
    <s v="Proyecto"/>
    <d v="2019-03-12T00:00:00"/>
    <d v="2019-01-25T00:00:00"/>
    <d v="2019-12-10T00:00:00"/>
    <s v="CERR  //  Libe"/>
    <s v="CERRADO"/>
    <n v="0"/>
    <n v="0"/>
    <n v="0"/>
    <n v="0"/>
    <n v="0"/>
    <n v="0"/>
    <n v="33000000"/>
    <n v="0"/>
    <n v="0"/>
    <n v="0"/>
    <n v="33000000"/>
  </r>
  <r>
    <x v="13"/>
    <s v="COMITÉ SANTANDER"/>
    <x v="14"/>
    <s v="4-714120029"/>
    <s v="FNCFO.001.01.01.01.05"/>
    <x v="1"/>
    <x v="1"/>
    <s v="JOVEN Y PRODUCTIVO"/>
    <s v="4-714120029"/>
    <s v="CN-2018-0341- UNA NUEVA GENERACIÓN DE EM"/>
    <s v="MEDINA TORRES EDUAR OMAR"/>
    <s v="4-714120029"/>
    <n v="0"/>
    <s v="ZPS0001"/>
    <s v="Proyecto"/>
    <d v="2018-05-03T00:00:00"/>
    <d v="2018-05-02T00:00:00"/>
    <d v="2021-05-02T00:00:00"/>
    <s v="LIB.  //  Libe"/>
    <s v="LIBERADO"/>
    <n v="0"/>
    <n v="0"/>
    <n v="0"/>
    <n v="0"/>
    <n v="0"/>
    <n v="125294438"/>
    <n v="4681600"/>
    <n v="0"/>
    <n v="77539500"/>
    <n v="42296900"/>
    <n v="249812438"/>
  </r>
  <r>
    <x v="13"/>
    <s v="COMITÉ SANTANDER"/>
    <x v="14"/>
    <s v="4-714120037"/>
    <s v="FNCFO.001.01.01.01.05"/>
    <x v="1"/>
    <x v="1"/>
    <s v="JOVEN Y PRODUCTIVO"/>
    <s v="4-714120037"/>
    <s v="CN-2018-1237 PROY. A.T. OIBA"/>
    <s v="TORRES GARCIA LUIS HERNAN"/>
    <s v="4-714120037"/>
    <n v="0"/>
    <s v="ZPS0001"/>
    <s v="Proyecto"/>
    <d v="2018-10-24T00:00:00"/>
    <d v="2018-10-03T00:00:00"/>
    <d v="2019-03-31T00:00:00"/>
    <s v="CERR  //  Libe"/>
    <s v="CERRADO"/>
    <n v="0"/>
    <n v="0"/>
    <n v="0"/>
    <n v="0"/>
    <n v="0"/>
    <n v="0"/>
    <n v="0"/>
    <n v="660000"/>
    <n v="0"/>
    <n v="0"/>
    <n v="660000"/>
  </r>
  <r>
    <x v="13"/>
    <s v="COMITÉ SANTANDER"/>
    <x v="14"/>
    <s v="4-714120038"/>
    <s v="FNCFO.001.01.02.01"/>
    <x v="0"/>
    <x v="3"/>
    <n v="0"/>
    <s v="4-714120038"/>
    <s v="CN 2018-1658 APOYO BENEFICIADEROS ECOLÓG"/>
    <s v="ROMERO GALLO PEDRO GABRIE"/>
    <s v="4-714120038"/>
    <n v="0"/>
    <s v="ZPS0001"/>
    <s v="Proyecto"/>
    <d v="2018-11-13T00:00:00"/>
    <d v="2018-11-02T00:00:00"/>
    <d v="2020-02-01T00:00:00"/>
    <s v="LIB.  //  Libe"/>
    <s v="LIBERADO"/>
    <n v="0"/>
    <n v="0"/>
    <n v="917910000"/>
    <n v="0"/>
    <n v="0"/>
    <n v="0"/>
    <n v="295181976"/>
    <n v="0"/>
    <n v="168775000"/>
    <n v="0"/>
    <n v="1381866976"/>
  </r>
  <r>
    <x v="13"/>
    <s v="COMITÉ SANTANDER"/>
    <x v="14"/>
    <s v="4-714120041"/>
    <s v="FNCFO.001.01.01.01.02"/>
    <x v="1"/>
    <x v="1"/>
    <s v="EDAD PROMEDIO"/>
    <s v="4-714120041"/>
    <s v="CN 2018 1894 INSTALACIÓN DE 1350 HAS DE"/>
    <s v="ROMERO GALLO PEDRO GABRIE"/>
    <s v="4-714120041"/>
    <n v="0"/>
    <s v="ZPS0001"/>
    <s v="Proyecto"/>
    <d v="2018-12-03T00:00:00"/>
    <d v="2018-12-01T00:00:00"/>
    <d v="2020-02-28T00:00:00"/>
    <s v="LIB.  //  Libe"/>
    <s v="LIBERADO"/>
    <n v="0"/>
    <n v="0"/>
    <n v="664203264"/>
    <n v="0"/>
    <n v="0"/>
    <n v="0"/>
    <n v="770209237"/>
    <n v="0"/>
    <n v="9879360000"/>
    <n v="0"/>
    <n v="11313772501"/>
  </r>
  <r>
    <x v="13"/>
    <s v="COMITÉ SANTANDER"/>
    <x v="14"/>
    <s v="4-714120042"/>
    <s v="FNCFO.001.01.03.01.03"/>
    <x v="2"/>
    <x v="6"/>
    <s v="FORMACIÓN PARA EL DESARROLLO HUMANO"/>
    <s v="4-714120042"/>
    <s v="PROYECTO CAMPAÑAS DIVULGATIVAS PROGR. CA"/>
    <s v="PARRA RODRIGUEZ HENRY"/>
    <s v="4-714120042"/>
    <n v="0"/>
    <s v="ZPS0001"/>
    <s v="Proyecto"/>
    <d v="2019-01-22T00:00:00"/>
    <d v="2019-01-22T00:00:00"/>
    <d v="2019-12-26T00:00:00"/>
    <s v="CERR  //  Libe"/>
    <s v="CERRADO"/>
    <n v="0"/>
    <n v="0"/>
    <n v="0"/>
    <n v="0"/>
    <n v="0"/>
    <n v="0"/>
    <n v="65586020"/>
    <n v="35395470"/>
    <n v="0"/>
    <n v="0"/>
    <n v="100981490"/>
  </r>
  <r>
    <x v="13"/>
    <s v="COMITÉ SANTANDER"/>
    <x v="14"/>
    <s v="4-714120043"/>
    <s v="FNCFO.001.01.05.02"/>
    <x v="3"/>
    <x v="13"/>
    <n v="0"/>
    <s v="4-714120043"/>
    <s v="PROYECTO FESTIVAL CULTURAL DEL CAFÉ"/>
    <s v="PARRA RODRIGUEZ HENRY"/>
    <s v="4-714120043"/>
    <n v="0"/>
    <s v="ZPS0001"/>
    <s v="Proyecto"/>
    <d v="2019-01-23T00:00:00"/>
    <d v="2019-01-22T00:00:00"/>
    <d v="2019-04-29T00:00:00"/>
    <s v="CERR  //  Libe"/>
    <s v="CERRADO"/>
    <n v="4682662"/>
    <n v="0"/>
    <n v="0"/>
    <n v="37912420"/>
    <n v="0"/>
    <n v="0"/>
    <n v="0"/>
    <n v="34077590"/>
    <n v="0"/>
    <n v="0"/>
    <n v="76672672"/>
  </r>
  <r>
    <x v="13"/>
    <s v="COMITÉ SANTANDER"/>
    <x v="14"/>
    <s v="4-714120044"/>
    <s v="FNCFO.001.01.01.01.04"/>
    <x v="1"/>
    <x v="1"/>
    <s v="NUTRICION"/>
    <s v="4-714120044"/>
    <s v="PROYECTO ANALISIS DE SUELOS 2019"/>
    <s v="PARRA RODRIGUEZ HENRY"/>
    <s v="4-714120044"/>
    <n v="0"/>
    <s v="ZPS0001"/>
    <s v="Proyecto"/>
    <d v="2019-01-30T00:00:00"/>
    <d v="2019-01-25T00:00:00"/>
    <d v="2019-12-26T00:00:00"/>
    <s v="CERR  //  Libe"/>
    <s v="CERRADO"/>
    <n v="0"/>
    <n v="0"/>
    <n v="0"/>
    <n v="0"/>
    <n v="0"/>
    <n v="0"/>
    <n v="45502000"/>
    <n v="0"/>
    <n v="0"/>
    <n v="0"/>
    <n v="45502000"/>
  </r>
  <r>
    <x v="13"/>
    <s v="COMITÉ SANTANDER"/>
    <x v="14"/>
    <s v="4-714120045"/>
    <s v="FNCFO.001.01.03.01.03"/>
    <x v="2"/>
    <x v="6"/>
    <s v="FORMACIÓN PARA EL DESARROLLO HUMANO"/>
    <s v="4-714120045"/>
    <s v="ENCUENTROS GREMIALES-COMITES MUNICIPALES"/>
    <s v="PARRA RODRIGUEZ HENRY"/>
    <s v="4-714120045"/>
    <n v="0"/>
    <s v="ZPS0001"/>
    <s v="Proyecto"/>
    <d v="2019-02-18T00:00:00"/>
    <d v="2019-01-25T00:00:00"/>
    <d v="2019-12-26T00:00:00"/>
    <s v="CERR  //  Libe"/>
    <s v="CERRADO"/>
    <n v="0"/>
    <n v="0"/>
    <n v="0"/>
    <n v="10000000"/>
    <n v="0"/>
    <n v="0"/>
    <n v="0"/>
    <n v="89583993"/>
    <n v="0"/>
    <n v="0"/>
    <n v="99583993"/>
  </r>
  <r>
    <x v="13"/>
    <s v="COMITÉ SANTANDER"/>
    <x v="14"/>
    <s v="4-714120046"/>
    <s v="FNCFO.001.01.01.01.05"/>
    <x v="1"/>
    <x v="1"/>
    <s v="JOVEN Y PRODUCTIVO"/>
    <s v="4-714120046"/>
    <s v="CN-2019-0074 PROY. A.T. PUENTE NACIONAL"/>
    <s v="PARRA RODRIGUEZ HENRY"/>
    <s v="4-714120046"/>
    <n v="0"/>
    <s v="ZPS0001"/>
    <s v="Proyecto"/>
    <d v="2019-02-21T00:00:00"/>
    <d v="2019-02-21T00:00:00"/>
    <d v="2020-03-31T00:00:00"/>
    <s v="LIB.  //  Libe"/>
    <s v="LIBERADO"/>
    <n v="0"/>
    <n v="20000000"/>
    <n v="0"/>
    <n v="0"/>
    <n v="0"/>
    <n v="0"/>
    <n v="0"/>
    <n v="16026167"/>
    <n v="0"/>
    <n v="0"/>
    <n v="36026167"/>
  </r>
  <r>
    <x v="13"/>
    <s v="COMITÉ SANTANDER"/>
    <x v="14"/>
    <s v="4-714120047"/>
    <s v="FNCFO.001.01.01.01.05"/>
    <x v="1"/>
    <x v="1"/>
    <s v="JOVEN Y PRODUCTIVO"/>
    <s v="4-714120047"/>
    <s v="CN-2019-0085 PROY. A.T. ENCINO"/>
    <s v="PARRA RODRIGUEZ HENRY"/>
    <s v="4-714120047"/>
    <n v="0"/>
    <s v="ZPS0001"/>
    <s v="Proyecto"/>
    <d v="2019-02-22T00:00:00"/>
    <d v="2019-02-19T00:00:00"/>
    <d v="2020-03-31T00:00:00"/>
    <s v="LIB.  //  Libe"/>
    <s v="LIBERADO"/>
    <n v="0"/>
    <n v="20212500"/>
    <n v="0"/>
    <n v="0"/>
    <n v="0"/>
    <n v="0"/>
    <n v="0"/>
    <n v="15999683"/>
    <n v="0"/>
    <n v="0"/>
    <n v="36212183"/>
  </r>
  <r>
    <x v="13"/>
    <s v="COMITÉ SANTANDER"/>
    <x v="14"/>
    <s v="4-714120048"/>
    <s v="FNCFO.001.01.01.01.05"/>
    <x v="1"/>
    <x v="1"/>
    <s v="JOVEN Y PRODUCTIVO"/>
    <s v="4-714120048"/>
    <s v="CN-2019-0075 PROY. A.T. BARBOSA"/>
    <s v="PARRA RODRIGUEZ HENRY"/>
    <s v="4-714120048"/>
    <n v="0"/>
    <s v="ZPS0001"/>
    <s v="Proyecto"/>
    <d v="2019-02-22T00:00:00"/>
    <d v="2019-02-12T00:00:00"/>
    <d v="2020-03-31T00:00:00"/>
    <s v="LIB.  //  Libe"/>
    <s v="LIBERADO"/>
    <n v="0"/>
    <n v="27600000"/>
    <n v="0"/>
    <n v="0"/>
    <n v="0"/>
    <n v="0"/>
    <n v="0"/>
    <n v="11297649"/>
    <n v="0"/>
    <n v="0"/>
    <n v="38897649"/>
  </r>
  <r>
    <x v="13"/>
    <s v="COMITÉ SANTANDER"/>
    <x v="14"/>
    <s v="4-714120049"/>
    <s v="FNCFO.001.01.01.01.05"/>
    <x v="1"/>
    <x v="1"/>
    <s v="JOVEN Y PRODUCTIVO"/>
    <s v="4-714120049"/>
    <s v="CN-2019-0143 PROY. A.T. CONFINES"/>
    <s v="PARRA RODRIGUEZ HENRY"/>
    <s v="4-714120049"/>
    <n v="0"/>
    <s v="ZPS0001"/>
    <s v="Proyecto"/>
    <d v="2019-03-06T00:00:00"/>
    <d v="2019-03-05T00:00:00"/>
    <d v="2020-04-30T00:00:00"/>
    <s v="LIB.  //  Libe"/>
    <s v="LIBERADO"/>
    <n v="0"/>
    <n v="16000000"/>
    <n v="0"/>
    <n v="0"/>
    <n v="0"/>
    <n v="0"/>
    <n v="0"/>
    <n v="15075566"/>
    <n v="0"/>
    <n v="0"/>
    <n v="31075566"/>
  </r>
  <r>
    <x v="13"/>
    <s v="COMITÉ SANTANDER"/>
    <x v="14"/>
    <s v="4-714120050"/>
    <s v="FNCFO.001.01.01.01.05"/>
    <x v="1"/>
    <x v="1"/>
    <s v="JOVEN Y PRODUCTIVO"/>
    <s v="4-714120050"/>
    <s v="CN-2019-0321 PROY. A.T. OIBA"/>
    <s v="PARRA RODRIGUEZ HENRY"/>
    <s v="4-714120050"/>
    <n v="0"/>
    <s v="ZPS0001"/>
    <s v="Proyecto"/>
    <d v="2019-04-26T00:00:00"/>
    <d v="2019-04-29T00:00:00"/>
    <d v="2020-03-30T00:00:00"/>
    <s v="LIB.  //  Libe"/>
    <s v="LIBERADO"/>
    <n v="0"/>
    <n v="25000000"/>
    <n v="0"/>
    <n v="0"/>
    <n v="0"/>
    <n v="0"/>
    <n v="0"/>
    <n v="9646798"/>
    <n v="0"/>
    <n v="0"/>
    <n v="34646798"/>
  </r>
  <r>
    <x v="13"/>
    <s v="COMITÉ SANTANDER"/>
    <x v="14"/>
    <s v="4-714120051"/>
    <s v="FNCFO.001.01.01.01.04"/>
    <x v="1"/>
    <x v="1"/>
    <s v="NUTRICION"/>
    <s v="4-714120051"/>
    <s v="CN-2019-0407 PROYECTO CAFÉ VELEZ"/>
    <s v="LOPEZ CRISPIN LUIS FERNAN"/>
    <s v="4-714120051"/>
    <n v="0"/>
    <s v="ZPS0001"/>
    <s v="Proyecto"/>
    <d v="2019-05-03T00:00:00"/>
    <d v="2019-04-23T00:00:00"/>
    <d v="2020-03-15T00:00:00"/>
    <s v="LIB.  //  Libe"/>
    <s v="LIBERADO"/>
    <n v="0"/>
    <n v="12000000"/>
    <n v="0"/>
    <n v="0"/>
    <n v="0"/>
    <n v="0"/>
    <n v="3768237"/>
    <n v="0"/>
    <n v="0"/>
    <n v="0"/>
    <n v="15768237"/>
  </r>
  <r>
    <x v="13"/>
    <s v="COMITÉ SANTANDER"/>
    <x v="14"/>
    <s v="4-714120052"/>
    <s v="FNCFO.001.01.01.01.04"/>
    <x v="1"/>
    <x v="1"/>
    <s v="NUTRICION"/>
    <s v="4-714120052"/>
    <s v="CN 2019-0411 PROYECTO CAFÉ PUENTE NACION"/>
    <s v="LOPEZ CRISPIN LUIS FERNAN"/>
    <s v="4-714120052"/>
    <n v="0"/>
    <s v="ZPS0001"/>
    <s v="Proyecto"/>
    <d v="2019-05-04T00:00:00"/>
    <d v="2019-04-23T00:00:00"/>
    <d v="2020-03-15T00:00:00"/>
    <s v="LIB.  //  Libe"/>
    <s v="LIBERADO"/>
    <n v="0"/>
    <n v="70000000"/>
    <n v="0"/>
    <n v="0"/>
    <n v="0"/>
    <n v="0"/>
    <n v="12973383"/>
    <n v="0"/>
    <n v="0"/>
    <n v="0"/>
    <n v="82973383"/>
  </r>
  <r>
    <x v="13"/>
    <s v="COMITÉ SANTANDER"/>
    <x v="14"/>
    <s v="4-714120053"/>
    <s v="FNCFO.001.01.01.01.05"/>
    <x v="1"/>
    <x v="1"/>
    <s v="JOVEN Y PRODUCTIVO"/>
    <s v="4-714120053"/>
    <s v="CN 2019-0351 PROYECTO CAFÉ TONA"/>
    <s v="PARRA RODRIGUEZ HENRY"/>
    <s v="4-714120053"/>
    <n v="0"/>
    <s v="ZPS0001"/>
    <s v="Proyecto"/>
    <d v="2019-05-24T00:00:00"/>
    <d v="2019-05-22T00:00:00"/>
    <d v="2020-02-28T00:00:00"/>
    <s v="LIB.  //  Libe"/>
    <s v="LIBERADO"/>
    <n v="0"/>
    <n v="30000000"/>
    <n v="0"/>
    <n v="0"/>
    <n v="0"/>
    <n v="0"/>
    <n v="4858489"/>
    <n v="0"/>
    <n v="0"/>
    <n v="0"/>
    <n v="34858489"/>
  </r>
  <r>
    <x v="13"/>
    <s v="COMITÉ SANTANDER"/>
    <x v="14"/>
    <s v="4-714120054"/>
    <s v="FNCFO.001.01.02.02.01"/>
    <x v="0"/>
    <x v="0"/>
    <s v="AGUA (BENEFICIO ECOLÓGICO)"/>
    <s v="4-714120054"/>
    <s v="CN 2019-0350 PROYECTO CAFÉ SANTA BARBARA"/>
    <s v="PARRA RODRIGUEZ HENRY"/>
    <s v="4-714120054"/>
    <n v="0"/>
    <s v="ZPS0001"/>
    <s v="Proyecto"/>
    <d v="2019-05-27T00:00:00"/>
    <d v="2019-05-22T00:00:00"/>
    <d v="2020-02-28T00:00:00"/>
    <s v="LIB.  //  Libe"/>
    <s v="LIBERADO"/>
    <n v="0"/>
    <n v="14543874"/>
    <n v="0"/>
    <n v="0"/>
    <n v="0"/>
    <n v="0"/>
    <n v="5529480"/>
    <n v="0"/>
    <n v="0"/>
    <n v="0"/>
    <n v="20073354"/>
  </r>
  <r>
    <x v="13"/>
    <s v="COMITÉ SANTANDER"/>
    <x v="14"/>
    <s v="4-714120055"/>
    <s v="FNCFO.001.01.01.01.05"/>
    <x v="1"/>
    <x v="1"/>
    <s v="JOVEN Y PRODUCTIVO"/>
    <s v="4-714120055"/>
    <s v="CN-2019-0910 AMPL. ALCANCE &quot;UNA NUEVA GE"/>
    <s v="MEDINA TORRES EDUAR OMAR"/>
    <s v="4-714120055"/>
    <n v="0"/>
    <s v="ZPS0001"/>
    <s v="Proyecto"/>
    <d v="2019-05-27T00:00:00"/>
    <d v="2019-10-01T00:00:00"/>
    <d v="2022-10-01T00:00:00"/>
    <s v="LIB.  //  Libe"/>
    <s v="LIBERADO"/>
    <n v="0"/>
    <n v="0"/>
    <n v="0"/>
    <n v="0"/>
    <n v="0"/>
    <n v="5907575"/>
    <n v="0"/>
    <n v="0"/>
    <n v="0"/>
    <n v="0"/>
    <n v="5907575"/>
  </r>
  <r>
    <x v="13"/>
    <s v="COMITÉ SANTANDER"/>
    <x v="14"/>
    <s v="4-714120056"/>
    <s v="FNCFO.001.01.01.01.05"/>
    <x v="1"/>
    <x v="1"/>
    <s v="JOVEN Y PRODUCTIVO"/>
    <s v="4-714120056"/>
    <s v="CN-2019-0406 PROYECTO A.T. SAN GIL"/>
    <s v="PARRA RODRIGUEZ HENRY"/>
    <s v="4-714120056"/>
    <n v="0"/>
    <s v="ZPS0001"/>
    <s v="Proyecto"/>
    <d v="2019-05-29T00:00:00"/>
    <d v="2019-05-23T00:00:00"/>
    <d v="2020-03-23T00:00:00"/>
    <s v="LIB.  //  Libe"/>
    <s v="LIBERADO"/>
    <n v="0"/>
    <n v="24390000"/>
    <n v="0"/>
    <n v="0"/>
    <n v="0"/>
    <n v="0"/>
    <n v="0"/>
    <n v="4508481"/>
    <n v="0"/>
    <n v="0"/>
    <n v="28898481"/>
  </r>
  <r>
    <x v="13"/>
    <s v="COMITÉ SANTANDER"/>
    <x v="14"/>
    <s v="4-714120057"/>
    <s v="FNCFO.001.01.01.01.05"/>
    <x v="1"/>
    <x v="1"/>
    <s v="JOVEN Y PRODUCTIVO"/>
    <s v="4-714120057"/>
    <s v="CN-2019-0444 PROYECTO CAFÉ SAN GIL"/>
    <s v="PARRA RODRIGUEZ HENRY"/>
    <s v="4-714120057"/>
    <n v="0"/>
    <s v="ZPS0001"/>
    <s v="Proyecto"/>
    <d v="2019-05-29T00:00:00"/>
    <d v="2019-05-23T00:00:00"/>
    <d v="2020-03-22T00:00:00"/>
    <s v="LIB.  //  Libe"/>
    <s v="LIBERADO"/>
    <n v="0"/>
    <n v="98138128"/>
    <n v="0"/>
    <n v="0"/>
    <n v="0"/>
    <n v="0"/>
    <n v="33550000"/>
    <n v="0"/>
    <n v="0"/>
    <n v="0"/>
    <n v="131688128"/>
  </r>
  <r>
    <x v="13"/>
    <s v="COMITÉ SANTANDER"/>
    <x v="14"/>
    <s v="4-714120058"/>
    <s v="FNCFO.001.01.01.01.05"/>
    <x v="1"/>
    <x v="1"/>
    <s v="JOVEN Y PRODUCTIVO"/>
    <s v="4-714120058"/>
    <s v="CN-2019-0443 PROYECTO CAFÉ CHARALÁ"/>
    <s v="PARRA RODRIGUEZ HENRY"/>
    <s v="4-714120058"/>
    <n v="0"/>
    <s v="ZPS0001"/>
    <s v="Proyecto"/>
    <d v="2019-06-19T00:00:00"/>
    <d v="2019-06-14T00:00:00"/>
    <d v="2020-03-15T00:00:00"/>
    <s v="LIB.  //  Libe"/>
    <s v="LIBERADO"/>
    <n v="0"/>
    <n v="23383052"/>
    <n v="0"/>
    <n v="0"/>
    <n v="0"/>
    <n v="0"/>
    <n v="6500000"/>
    <n v="0"/>
    <n v="0"/>
    <n v="0"/>
    <n v="29883052"/>
  </r>
  <r>
    <x v="13"/>
    <s v="COMITÉ SANTANDER"/>
    <x v="14"/>
    <s v="4-714120059"/>
    <s v="FNCFO.001.01.01.01.05"/>
    <x v="1"/>
    <x v="1"/>
    <s v="JOVEN Y PRODUCTIVO"/>
    <s v="4-714120059"/>
    <s v="CN-2019-0691 PROYECTO CAFÉ VILLANUEVA"/>
    <s v="PARRA RODRIGUEZ HENRY"/>
    <s v="4-714120059"/>
    <n v="0"/>
    <s v="ZPS0001"/>
    <s v="Proyecto"/>
    <d v="2019-06-26T00:00:00"/>
    <d v="2019-06-25T00:00:00"/>
    <d v="2020-03-12T00:00:00"/>
    <s v="LIB.  //  Libe"/>
    <s v="LIBERADO"/>
    <n v="0"/>
    <n v="11888940"/>
    <n v="0"/>
    <n v="0"/>
    <n v="0"/>
    <n v="0"/>
    <n v="4575000"/>
    <n v="0"/>
    <n v="0"/>
    <n v="0"/>
    <n v="16463940"/>
  </r>
  <r>
    <x v="13"/>
    <s v="COMITÉ SANTANDER"/>
    <x v="14"/>
    <s v="4-714120060"/>
    <s v="FNCFO.001.01.01.01.02"/>
    <x v="1"/>
    <x v="1"/>
    <s v="EDAD PROMEDIO"/>
    <s v="4-714120060"/>
    <s v="CN-2019-0860 PROYECTO CAFÉ PÁRAMO"/>
    <s v="PARRA RODRIGUEZ HENRY"/>
    <s v="4-714120060"/>
    <n v="0"/>
    <s v="ZPS0001"/>
    <s v="Proyecto"/>
    <d v="2019-06-27T00:00:00"/>
    <d v="2019-06-27T00:00:00"/>
    <d v="2020-03-12T00:00:00"/>
    <s v="LIB.  //  Libe"/>
    <s v="LIBERADO"/>
    <n v="0"/>
    <n v="18779150"/>
    <n v="0"/>
    <n v="0"/>
    <n v="0"/>
    <n v="0"/>
    <n v="23872500"/>
    <n v="0"/>
    <n v="0"/>
    <n v="0"/>
    <n v="42651650"/>
  </r>
  <r>
    <x v="13"/>
    <s v="COMITÉ SANTANDER"/>
    <x v="14"/>
    <s v="4-714120061"/>
    <s v="FNCFO.001.01.01.01.01"/>
    <x v="1"/>
    <x v="1"/>
    <s v="RENOVACIÓN VARIEDAD RESISTENTE"/>
    <s v="4-714120061"/>
    <s v="CN-2019-0833 PROYECTO CAFÉ SAN VICENTE"/>
    <s v="PARRA RODRIGUEZ HENRY"/>
    <s v="4-714120061"/>
    <n v="0"/>
    <s v="ZPS0001"/>
    <s v="Proyecto"/>
    <d v="2019-07-03T00:00:00"/>
    <d v="2019-06-26T00:00:00"/>
    <d v="2020-12-25T00:00:00"/>
    <s v="LIB.  //  Libe"/>
    <s v="LIBERADO"/>
    <n v="0"/>
    <n v="110780847"/>
    <n v="0"/>
    <n v="0"/>
    <n v="0"/>
    <n v="0"/>
    <n v="6665461"/>
    <n v="0"/>
    <n v="0"/>
    <n v="0"/>
    <n v="117446308"/>
  </r>
  <r>
    <x v="13"/>
    <s v="COMITÉ SANTANDER"/>
    <x v="14"/>
    <s v="4-714120062"/>
    <s v="FNCFO.001.01.03.06.01"/>
    <x v="2"/>
    <x v="9"/>
    <s v="LIDERAZGO"/>
    <s v="4-714120062"/>
    <s v="PROYECTO NIÑOS PILOS 2019"/>
    <s v="MEDINA TORRES EDUAR OMAR"/>
    <s v="4-714120062"/>
    <n v="0"/>
    <s v="ZPS0001"/>
    <s v="Proyecto"/>
    <d v="2019-07-03T00:00:00"/>
    <d v="2019-07-03T00:00:00"/>
    <d v="2019-08-31T00:00:00"/>
    <s v="CERR  //  Libe"/>
    <s v="CERRADO"/>
    <n v="0"/>
    <n v="0"/>
    <n v="0"/>
    <n v="2000000"/>
    <n v="0"/>
    <n v="0"/>
    <n v="2918900"/>
    <n v="0"/>
    <n v="0"/>
    <n v="0"/>
    <n v="4918900"/>
  </r>
  <r>
    <x v="13"/>
    <s v="COMITÉ SANTANDER"/>
    <x v="14"/>
    <s v="4-714120063"/>
    <s v="FNCFO.001.01.01.01.02"/>
    <x v="1"/>
    <x v="1"/>
    <s v="EDAD PROMEDIO"/>
    <s v="4-714120063"/>
    <s v="CN-2019-0828 PROYECTO CAFÉ GUAVATÁ"/>
    <s v="LOPEZ CRISPIN LUIS FERNAN"/>
    <s v="4-714120063"/>
    <n v="0"/>
    <s v="ZPS0001"/>
    <s v="Proyecto"/>
    <d v="2019-07-12T00:00:00"/>
    <d v="2019-06-25T00:00:00"/>
    <d v="2020-03-15T00:00:00"/>
    <s v="LIB.  //  Libe"/>
    <s v="LIBERADO"/>
    <n v="0"/>
    <n v="18000000"/>
    <n v="0"/>
    <n v="0"/>
    <n v="0"/>
    <n v="0"/>
    <n v="3236825"/>
    <n v="0"/>
    <n v="0"/>
    <n v="0"/>
    <n v="21236825"/>
  </r>
  <r>
    <x v="13"/>
    <s v="COMITÉ SANTANDER"/>
    <x v="14"/>
    <s v="4-714120064"/>
    <s v="FNCFO.001.01.01.01.01"/>
    <x v="1"/>
    <x v="1"/>
    <s v="RENOVACIÓN VARIEDAD RESISTENTE"/>
    <s v="4-714120064"/>
    <s v="CN-2019-0864 PROYECTO CAFÉ SUCRE"/>
    <s v="LOPEZ CRISPIN LUIS FERNAN"/>
    <s v="4-714120064"/>
    <n v="0"/>
    <s v="ZPS0001"/>
    <s v="Proyecto"/>
    <d v="2019-07-15T00:00:00"/>
    <d v="2019-06-25T00:00:00"/>
    <d v="2020-03-15T00:00:00"/>
    <s v="LIB.  //  Libe"/>
    <s v="LIBERADO"/>
    <n v="0"/>
    <n v="20000000"/>
    <n v="0"/>
    <n v="0"/>
    <n v="0"/>
    <n v="0"/>
    <n v="2869418"/>
    <n v="0"/>
    <n v="0"/>
    <n v="0"/>
    <n v="22869418"/>
  </r>
  <r>
    <x v="13"/>
    <s v="COMITÉ SANTANDER"/>
    <x v="14"/>
    <s v="4-714120065"/>
    <s v="FNCFO.001.01.01.01.01"/>
    <x v="1"/>
    <x v="1"/>
    <s v="RENOVACIÓN VARIEDAD RESISTENTE"/>
    <s v="4-714120065"/>
    <s v="CN-2019-1033 PROYECTO CAFÉ FLORIDABLANC"/>
    <s v="PARRA RODRIGUEZ HENRY"/>
    <s v="4-714120065"/>
    <n v="0"/>
    <s v="ZPS0001"/>
    <s v="Proyecto"/>
    <d v="2019-07-16T00:00:00"/>
    <d v="2019-07-12T00:00:00"/>
    <d v="2020-04-12T00:00:00"/>
    <s v="LIB.  //  Libe"/>
    <s v="LIBERADO"/>
    <n v="0"/>
    <n v="115000000"/>
    <n v="0"/>
    <n v="0"/>
    <n v="0"/>
    <n v="0"/>
    <n v="31370800"/>
    <n v="0"/>
    <n v="0"/>
    <n v="0"/>
    <n v="146370800"/>
  </r>
  <r>
    <x v="13"/>
    <s v="COMITÉ SANTANDER"/>
    <x v="14"/>
    <s v="4-714120066"/>
    <s v="FNCFO.001.01.01.01.01"/>
    <x v="1"/>
    <x v="1"/>
    <s v="RENOVACIÓN VARIEDAD RESISTENTE"/>
    <s v="4-714120066"/>
    <s v="CN-2019-0923 PROY. A.T. CARMEN DE CHCURI"/>
    <s v="PARRA RODRIGUEZ HENRY"/>
    <s v="4-714120066"/>
    <n v="0"/>
    <s v="ZPS0001"/>
    <s v="Proyecto"/>
    <d v="2019-07-18T00:00:00"/>
    <d v="2019-06-25T00:00:00"/>
    <d v="2020-02-25T00:00:00"/>
    <s v="LIB.  //  Libe"/>
    <s v="LIBERADO"/>
    <n v="0"/>
    <n v="5000000"/>
    <n v="0"/>
    <n v="0"/>
    <n v="0"/>
    <n v="0"/>
    <n v="0"/>
    <n v="1773913"/>
    <n v="0"/>
    <n v="0"/>
    <n v="6773913"/>
  </r>
  <r>
    <x v="13"/>
    <s v="COMITÉ SANTANDER"/>
    <x v="14"/>
    <s v="4-714120067"/>
    <s v="FNCFO.001.01.01.01.01"/>
    <x v="1"/>
    <x v="1"/>
    <s v="RENOVACIÓN VARIEDAD RESISTENTE"/>
    <s v="4-714120067"/>
    <s v="CN-2019-0644  PROYECTO CAFÉ BARICHARA"/>
    <s v="PARRA RODRIGUEZ HENRY"/>
    <s v="4-714120067"/>
    <n v="0"/>
    <s v="ZPS0001"/>
    <s v="Proyecto"/>
    <d v="2019-07-26T00:00:00"/>
    <d v="2019-05-31T00:00:00"/>
    <d v="2020-03-12T00:00:00"/>
    <s v="LIB.  //  Libe"/>
    <s v="LIBERADO"/>
    <n v="0"/>
    <n v="9397714"/>
    <n v="0"/>
    <n v="0"/>
    <n v="0"/>
    <n v="0"/>
    <n v="12047500"/>
    <n v="0"/>
    <n v="0"/>
    <n v="0"/>
    <n v="21445214"/>
  </r>
  <r>
    <x v="13"/>
    <s v="COMITÉ SANTANDER"/>
    <x v="14"/>
    <s v="4-714120068"/>
    <s v="FNCFO.001.01.01.01.01"/>
    <x v="1"/>
    <x v="1"/>
    <s v="RENOVACIÓN VARIEDAD RESISTENTE"/>
    <s v="4-714120068"/>
    <s v="CN-2019-0705 PROYECTO CAFÉ SUAITA"/>
    <s v="PARRA RODRIGUEZ HENRY"/>
    <s v="4-714120068"/>
    <n v="0"/>
    <s v="ZPS0001"/>
    <s v="Proyecto"/>
    <d v="2019-07-28T00:00:00"/>
    <d v="2019-06-12T00:00:00"/>
    <d v="2020-03-12T00:00:00"/>
    <s v="LIB. NLIQ  //  Libe"/>
    <s v="LIBERADO"/>
    <n v="0"/>
    <n v="15000003"/>
    <n v="0"/>
    <n v="0"/>
    <n v="0"/>
    <n v="0"/>
    <n v="4081600"/>
    <n v="0"/>
    <n v="0"/>
    <n v="0"/>
    <n v="19081603"/>
  </r>
  <r>
    <x v="13"/>
    <s v="COMITÉ SANTANDER"/>
    <x v="14"/>
    <s v="4-714120069"/>
    <s v="FNCFO.001.01.01.01.01"/>
    <x v="1"/>
    <x v="1"/>
    <s v="RENOVACIÓN VARIEDAD RESISTENTE"/>
    <s v="4-714120069"/>
    <s v="CN-2019-0703 PROYECTO CAFÉ GUAPOTÁ"/>
    <s v="PARRA RODRIGUEZ HENRY"/>
    <s v="4-714120069"/>
    <n v="0"/>
    <s v="ZPS0001"/>
    <s v="Proyecto"/>
    <d v="2019-07-28T00:00:00"/>
    <d v="2019-06-20T00:00:00"/>
    <d v="2020-03-12T00:00:00"/>
    <s v="LIB.  //  Libe"/>
    <s v="LIBERADO"/>
    <n v="0"/>
    <n v="16000000"/>
    <n v="0"/>
    <n v="0"/>
    <n v="0"/>
    <n v="0"/>
    <n v="3500000"/>
    <n v="0"/>
    <n v="0"/>
    <n v="0"/>
    <n v="19500000"/>
  </r>
  <r>
    <x v="13"/>
    <s v="COMITÉ SANTANDER"/>
    <x v="14"/>
    <s v="4-714120070"/>
    <s v="FNCFO.001.01.01.01.01"/>
    <x v="1"/>
    <x v="1"/>
    <s v="RENOVACIÓN VARIEDAD RESISTENTE"/>
    <s v="4-714120070"/>
    <s v="CN-2019-0704 PROYECTO CAFÉ MOGOTES"/>
    <s v="PARRA RODRIGUEZ HENRY"/>
    <s v="4-714120070"/>
    <n v="0"/>
    <s v="ZPS0001"/>
    <s v="Proyecto"/>
    <d v="2019-07-26T00:00:00"/>
    <d v="2019-06-05T00:00:00"/>
    <d v="2020-03-15T00:00:00"/>
    <s v="LIB.  //  Libe"/>
    <s v="LIBERADO"/>
    <n v="16000000"/>
    <n v="12000000"/>
    <n v="0"/>
    <n v="0"/>
    <n v="0"/>
    <n v="0"/>
    <n v="7000000"/>
    <n v="0"/>
    <n v="0"/>
    <n v="0"/>
    <n v="35000000"/>
  </r>
  <r>
    <x v="13"/>
    <s v="COMITÉ SANTANDER"/>
    <x v="14"/>
    <s v="4-714120071"/>
    <s v="FNCFO.001.01.01.01.01"/>
    <x v="1"/>
    <x v="1"/>
    <s v="RENOVACIÓN VARIEDAD RESISTENTE"/>
    <s v="4-714120071"/>
    <s v="CN-2019-0872 PROYECTO CAFÉ SAN MIGUEL"/>
    <s v="PARRA RODRIGUEZ HENRY"/>
    <s v="4-714120071"/>
    <n v="0"/>
    <s v="ZPS0001"/>
    <s v="Proyecto"/>
    <d v="2019-07-29T00:00:00"/>
    <d v="2019-06-21T00:00:00"/>
    <d v="2020-03-30T00:00:00"/>
    <s v="LIB.  //  Libe"/>
    <s v="LIBERADO"/>
    <n v="0"/>
    <n v="50000000"/>
    <n v="0"/>
    <n v="0"/>
    <n v="0"/>
    <n v="0"/>
    <n v="11138831"/>
    <n v="0"/>
    <n v="0"/>
    <n v="0"/>
    <n v="61138831"/>
  </r>
  <r>
    <x v="13"/>
    <s v="COMITÉ SANTANDER"/>
    <x v="14"/>
    <s v="4-714120072"/>
    <s v="FNCFO.001.01.05.02"/>
    <x v="3"/>
    <x v="13"/>
    <n v="0"/>
    <s v="4-714120072"/>
    <s v="NOVENO ENCUENTRO DE EMPRESARIOS CAFETERO"/>
    <s v="PARRA RODRIGUEZ HENRY"/>
    <s v="4-714120072"/>
    <n v="0"/>
    <s v="ZPS0001"/>
    <s v="Proyecto"/>
    <d v="2019-08-23T00:00:00"/>
    <d v="2019-08-15T00:00:00"/>
    <d v="2020-01-31T00:00:00"/>
    <s v="LIB.  //  Libe"/>
    <s v="LIBERADO"/>
    <n v="0"/>
    <n v="0"/>
    <n v="0"/>
    <n v="13900000"/>
    <n v="0"/>
    <n v="0"/>
    <n v="0"/>
    <n v="0"/>
    <n v="0"/>
    <n v="0"/>
    <n v="13900000"/>
  </r>
  <r>
    <x v="13"/>
    <s v="COMITÉ SANTANDER"/>
    <x v="14"/>
    <s v="4-714120073"/>
    <s v="FNCFO.001.01.01.04.01"/>
    <x v="1"/>
    <x v="4"/>
    <s v="CAFES ESPECIALES Y SOSTENIBLES"/>
    <s v="4-714120073"/>
    <s v="PARTICIPACION FERIA CAFES DE COLOMBIA EX"/>
    <s v="ROMERO GALLO PEDRO GABRIE"/>
    <s v="4-714120073"/>
    <n v="0"/>
    <s v="ZPS0001"/>
    <s v="Proyecto"/>
    <d v="2019-09-24T00:00:00"/>
    <d v="2019-09-15T00:00:00"/>
    <d v="2019-11-27T00:00:00"/>
    <s v="CERR  //  Libe"/>
    <s v="CERRADO"/>
    <n v="0"/>
    <n v="0"/>
    <n v="0"/>
    <n v="0"/>
    <n v="0"/>
    <n v="0"/>
    <n v="29997230"/>
    <n v="450000"/>
    <n v="0"/>
    <n v="0"/>
    <n v="30447230"/>
  </r>
  <r>
    <x v="13"/>
    <s v="COMITÉ SANTANDER"/>
    <x v="14"/>
    <s v="4-714120074"/>
    <s v="FNCFO.001.01.01.02.04"/>
    <x v="1"/>
    <x v="2"/>
    <s v="BENEFICIO SECO"/>
    <s v="4-714120074"/>
    <s v="CN-2019-1537 PROYECTO CAFÉ MCPO SAN ANDR"/>
    <s v="PARRA RODRIGUEZ HENRY"/>
    <s v="4-714120074"/>
    <n v="0"/>
    <s v="ZPS0001"/>
    <s v="Proyecto"/>
    <d v="2019-11-20T00:00:00"/>
    <d v="2019-11-19T00:00:00"/>
    <d v="2020-04-14T00:00:00"/>
    <s v="LIB.  //  Libe"/>
    <s v="LIBERADO"/>
    <n v="0"/>
    <n v="50000000"/>
    <n v="0"/>
    <n v="0"/>
    <n v="0"/>
    <n v="0"/>
    <n v="4637246"/>
    <n v="0"/>
    <n v="0"/>
    <n v="0"/>
    <n v="54637246"/>
  </r>
  <r>
    <x v="13"/>
    <s v="OFICINA CENTRAL"/>
    <x v="14"/>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263053110"/>
    <n v="0"/>
    <n v="0"/>
    <n v="0"/>
    <n v="263053110"/>
  </r>
  <r>
    <x v="13"/>
    <s v="OFICINA CENTRAL"/>
    <x v="14"/>
    <s v="3-113180002"/>
    <s v="FNCFO.001.01.01.04.01"/>
    <x v="1"/>
    <x v="4"/>
    <s v="CAFES ESPECIALES Y SOSTENIBLES"/>
    <s v="3-113180002"/>
    <s v="NESPRESSO AAA"/>
    <s v="VEGA ROA MARIO EDUARDO"/>
    <s v="3-113180002"/>
    <n v="0"/>
    <s v="ZPS0006"/>
    <s v="Programa"/>
    <d v="2017-12-30T00:00:00"/>
    <d v="2016-06-10T00:00:00"/>
    <d v="2020-12-31T00:00:00"/>
    <s v="LIB.  //  Libe"/>
    <s v="LIBERADO"/>
    <n v="0"/>
    <n v="0"/>
    <n v="0"/>
    <n v="0"/>
    <n v="0"/>
    <n v="13776493"/>
    <n v="0"/>
    <n v="0"/>
    <n v="0"/>
    <n v="0"/>
    <n v="13776493"/>
  </r>
  <r>
    <x v="13"/>
    <s v="OFICINA CENTRAL"/>
    <x v="14"/>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324516734"/>
    <n v="0"/>
    <n v="0"/>
    <n v="0"/>
    <n v="0"/>
    <n v="0"/>
    <n v="324516734"/>
  </r>
  <r>
    <x v="13"/>
    <s v="OFICINA CENTRAL"/>
    <x v="14"/>
    <s v="4-114080005"/>
    <s v="FNCFO.001.01.03.03"/>
    <x v="2"/>
    <x v="5"/>
    <n v="0"/>
    <s v="4-114080005"/>
    <s v="MUJERES CAFETERAS SAN Y RIS YARA"/>
    <s v="RODRIGUEZ MEJIA CLAUDIA D"/>
    <s v="4-114080005"/>
    <n v="0"/>
    <s v="ZPS0001"/>
    <s v="Programa"/>
    <d v="2019-06-06T00:00:00"/>
    <d v="2019-06-05T00:00:00"/>
    <d v="2020-04-30T00:00:00"/>
    <s v="LIB.  //  Libe"/>
    <s v="LIBERADO"/>
    <n v="0"/>
    <n v="0"/>
    <n v="0"/>
    <n v="0"/>
    <n v="0"/>
    <n v="49500000"/>
    <n v="4000000"/>
    <n v="3500000"/>
    <n v="0"/>
    <n v="0"/>
    <n v="57000000"/>
  </r>
  <r>
    <x v="14"/>
    <s v="COMITÉ TOLIMA"/>
    <x v="15"/>
    <s v="2-724120071"/>
    <s v="FNCFO.001.01.01.01.05"/>
    <x v="1"/>
    <x v="1"/>
    <s v="JOVEN Y PRODUCTIVO"/>
    <s v="2-724120071"/>
    <s v="CONTRIBUIR EN EL AUMENTO DE LA PRODUCCIÓ"/>
    <s v="VANEGAS TRIANA MANUEL GUI"/>
    <s v="2-724120071"/>
    <n v="0"/>
    <s v="ZPS0001"/>
    <s v="Proyecto"/>
    <d v="2018-05-07T00:00:00"/>
    <d v="2018-05-07T00:00:00"/>
    <d v="2019-02-28T00:00:00"/>
    <s v="CERR  //  Libe"/>
    <s v="CERRADO"/>
    <n v="0"/>
    <n v="0"/>
    <n v="0"/>
    <n v="0"/>
    <n v="0"/>
    <n v="0"/>
    <n v="821900"/>
    <n v="0"/>
    <n v="0"/>
    <n v="0"/>
    <n v="821900"/>
  </r>
  <r>
    <x v="14"/>
    <s v="COMITÉ TOLIMA"/>
    <x v="15"/>
    <s v="2-724120074"/>
    <s v="FNCFO.001.01.03.01.01"/>
    <x v="2"/>
    <x v="6"/>
    <s v="EDUCACIÓN FORMAL"/>
    <s v="2-724120074"/>
    <s v="ESCUELA Y CAFE"/>
    <s v="MORENO CLAVIJO NIDIA"/>
    <s v="2-724120074"/>
    <n v="0"/>
    <s v="ZPS0001"/>
    <s v="Proyecto"/>
    <d v="2018-06-21T00:00:00"/>
    <d v="2018-06-21T00:00:00"/>
    <d v="2019-07-31T00:00:00"/>
    <s v="CERR  //  Libe"/>
    <s v="CERRADO"/>
    <n v="0"/>
    <n v="0"/>
    <n v="0"/>
    <n v="0"/>
    <n v="0"/>
    <n v="0"/>
    <n v="40933000"/>
    <n v="0"/>
    <n v="0"/>
    <n v="0"/>
    <n v="40933000"/>
  </r>
  <r>
    <x v="14"/>
    <s v="COMITÉ TOLIMA"/>
    <x v="15"/>
    <s v="2-724120075"/>
    <s v="FNCFO.001.01.01.02.02"/>
    <x v="1"/>
    <x v="2"/>
    <s v="FERTILIZACION"/>
    <s v="2-724120075"/>
    <s v="INCENTIVAR LA RENOVACION DE CAFETALES ME"/>
    <s v="VANEGAS TRIANA MANUEL GUI"/>
    <s v="2-724120075"/>
    <n v="0"/>
    <s v="ZPS0001"/>
    <s v="Proyecto"/>
    <d v="2018-07-18T00:00:00"/>
    <d v="2018-07-18T00:00:00"/>
    <d v="2019-03-29T00:00:00"/>
    <s v="CERR  //  Libe"/>
    <s v="CERRADO"/>
    <n v="0"/>
    <n v="0"/>
    <n v="0"/>
    <n v="0"/>
    <n v="0"/>
    <n v="0"/>
    <n v="238252750"/>
    <n v="0"/>
    <n v="0"/>
    <n v="0"/>
    <n v="238252750"/>
  </r>
  <r>
    <x v="14"/>
    <s v="COMITÉ TOLIMA"/>
    <x v="15"/>
    <s v="2-724120077"/>
    <s v="FNCFO.001.01.03.02.05"/>
    <x v="2"/>
    <x v="7"/>
    <s v="VÍAS"/>
    <s v="2-724120077"/>
    <s v="MANTENIMIENTO Y LA CONSERVACION DE VIAS"/>
    <s v="PEREZ MARTINEZ FERNANDO"/>
    <s v="2-724120077"/>
    <n v="0"/>
    <s v="ZPS0001"/>
    <s v="Proyecto"/>
    <d v="2019-01-09T00:00:00"/>
    <d v="2019-02-01T00:00:00"/>
    <d v="2019-12-31T00:00:00"/>
    <s v="CTEC  //  Libe"/>
    <s v="CIERRE TÉCNICO"/>
    <n v="0"/>
    <n v="0"/>
    <n v="0"/>
    <n v="0"/>
    <n v="0"/>
    <n v="0"/>
    <n v="1030818706"/>
    <n v="0"/>
    <n v="0"/>
    <n v="0"/>
    <n v="1030818706"/>
  </r>
  <r>
    <x v="14"/>
    <s v="COMITÉ TOLIMA"/>
    <x v="15"/>
    <s v="2-724120078"/>
    <s v="FNCFO.001.01.03.02.05"/>
    <x v="2"/>
    <x v="7"/>
    <s v="VÍAS"/>
    <s v="2-724120078"/>
    <s v="MANTENIMIENTO Y LA CONSERVACIÓN DE VIAS"/>
    <s v="VARGAS BOLAÑOS JHON GAVIN"/>
    <s v="2-724120078"/>
    <n v="0"/>
    <s v="ZPS0001"/>
    <s v="Proyecto"/>
    <d v="2019-01-10T00:00:00"/>
    <d v="2019-02-01T00:00:00"/>
    <d v="2019-12-31T00:00:00"/>
    <s v="CERR  //  Libe"/>
    <s v="CERRADO"/>
    <n v="0"/>
    <n v="0"/>
    <n v="0"/>
    <n v="0"/>
    <n v="0"/>
    <n v="0"/>
    <n v="1105358097"/>
    <n v="0"/>
    <n v="0"/>
    <n v="0"/>
    <n v="1105358097"/>
  </r>
  <r>
    <x v="14"/>
    <s v="COMITÉ TOLIMA"/>
    <x v="15"/>
    <s v="2-724120079"/>
    <s v="FNCFO.001.01.03.01.02"/>
    <x v="2"/>
    <x v="6"/>
    <s v="FORMACIÓN EN COMPETENCIAS PARA EL TRABAJO"/>
    <s v="2-724120079"/>
    <s v="APOYAR AL FORTALECIMIENTO PRODUCTIVO DE"/>
    <s v="MORENO CLAVIJO NIDIA"/>
    <s v="2-724120079"/>
    <n v="0"/>
    <s v="ZPS0001"/>
    <s v="Proyecto"/>
    <d v="2019-02-14T00:00:00"/>
    <d v="2019-03-01T00:00:00"/>
    <d v="2019-12-31T00:00:00"/>
    <s v="CTEC  //  Libe"/>
    <s v="CIERRE TÉCNICO"/>
    <n v="0"/>
    <n v="0"/>
    <n v="0"/>
    <n v="0"/>
    <n v="0"/>
    <n v="0"/>
    <n v="14971300"/>
    <n v="0"/>
    <n v="0"/>
    <n v="0"/>
    <n v="14971300"/>
  </r>
  <r>
    <x v="14"/>
    <s v="COMITÉ TOLIMA"/>
    <x v="15"/>
    <s v="2-724120080"/>
    <s v="FNCFO.001.01.03.01.01"/>
    <x v="2"/>
    <x v="6"/>
    <s v="EDUCACIÓN FORMAL"/>
    <s v="2-724120080"/>
    <s v="ESCUELA Y CAFE SEGUNDA FASE"/>
    <s v="MORENO CLAVIJO NIDIA"/>
    <s v="2-724120080"/>
    <n v="0"/>
    <s v="ZPS0001"/>
    <s v="Proyecto"/>
    <d v="2019-03-28T00:00:00"/>
    <d v="2019-04-01T00:00:00"/>
    <d v="2020-03-16T00:00:00"/>
    <s v="LIB.  //  Libe"/>
    <s v="LIBERADO"/>
    <n v="0"/>
    <n v="0"/>
    <n v="0"/>
    <n v="0"/>
    <n v="0"/>
    <n v="0"/>
    <n v="55057873"/>
    <n v="0"/>
    <n v="0"/>
    <n v="0"/>
    <n v="55057873"/>
  </r>
  <r>
    <x v="14"/>
    <s v="COMITÉ TOLIMA"/>
    <x v="15"/>
    <s v="2-724120081"/>
    <s v="FNCFO.001.01.01.02.04"/>
    <x v="1"/>
    <x v="2"/>
    <s v="BENEFICIO SECO"/>
    <s v="2-724120081"/>
    <s v="FORTALECER LA INFRAESTRUCTURA DE SECADOR"/>
    <s v="MORENO CLAVIJO NIDIA"/>
    <s v="2-724120081"/>
    <n v="0"/>
    <s v="ZPS0001"/>
    <s v="Proyecto"/>
    <d v="2019-04-03T00:00:00"/>
    <d v="2019-04-01T00:00:00"/>
    <d v="2019-12-30T00:00:00"/>
    <s v="CTEC  //  Libe"/>
    <s v="CIERRE TÉCNICO"/>
    <n v="0"/>
    <n v="0"/>
    <n v="0"/>
    <n v="0"/>
    <n v="0"/>
    <n v="0"/>
    <n v="333027389"/>
    <n v="0"/>
    <n v="0"/>
    <n v="0"/>
    <n v="333027389"/>
  </r>
  <r>
    <x v="14"/>
    <s v="COMITÉ TOLIMA"/>
    <x v="15"/>
    <s v="2-724120082"/>
    <s v="FNCFO.001.01.01.02.04"/>
    <x v="1"/>
    <x v="2"/>
    <s v="BENEFICIO SECO"/>
    <s v="2-724120082"/>
    <s v="FORTALECER LA INFRAESTRUCTURA DE SECADOR"/>
    <s v="SANCHEZ PATIÑO OSCAR MAUR"/>
    <s v="2-724120082"/>
    <n v="0"/>
    <s v="ZPS0001"/>
    <s v="Proyecto"/>
    <d v="2019-04-03T00:00:00"/>
    <d v="2019-04-15T00:00:00"/>
    <d v="2019-12-31T00:00:00"/>
    <s v="CERR  //  Libe"/>
    <s v="CERRADO"/>
    <n v="0"/>
    <n v="0"/>
    <n v="0"/>
    <n v="0"/>
    <n v="0"/>
    <n v="0"/>
    <n v="141944986"/>
    <n v="0"/>
    <n v="0"/>
    <n v="0"/>
    <n v="141944986"/>
  </r>
  <r>
    <x v="14"/>
    <s v="COMITÉ TOLIMA"/>
    <x v="15"/>
    <s v="2-724120083"/>
    <s v="FNCFO.001.01.01.01.05"/>
    <x v="1"/>
    <x v="1"/>
    <s v="JOVEN Y PRODUCTIVO"/>
    <s v="2-724120083"/>
    <s v="CONTRIBUIR EN EL AUMENTO DE LA PRODUCCIO"/>
    <s v="HINCAPIE BETANCUR JULIAN"/>
    <s v="2-724120083"/>
    <n v="0"/>
    <s v="ZPS0001"/>
    <s v="Proyecto"/>
    <d v="2019-04-16T00:00:00"/>
    <d v="2019-03-14T00:00:00"/>
    <d v="2019-12-31T00:00:00"/>
    <s v="CTEC  //  Libe"/>
    <s v="CIERRE TÉCNICO"/>
    <n v="0"/>
    <n v="0"/>
    <n v="0"/>
    <n v="0"/>
    <n v="0"/>
    <n v="0"/>
    <n v="1572493000"/>
    <n v="0"/>
    <n v="0"/>
    <n v="0"/>
    <n v="1572493000"/>
  </r>
  <r>
    <x v="14"/>
    <s v="COMITÉ TOLIMA"/>
    <x v="15"/>
    <s v="2-724120084"/>
    <s v="FNCFO.001.01.01.01.05"/>
    <x v="1"/>
    <x v="1"/>
    <s v="JOVEN Y PRODUCTIVO"/>
    <s v="2-724120084"/>
    <s v="ENTREGA DE BOLSAS PARA ALMACIGO DE CAFE"/>
    <s v="GARAVITO GUERRERO CARLOS"/>
    <s v="2-724120084"/>
    <n v="0"/>
    <s v="ZPS0001"/>
    <s v="Proyecto"/>
    <d v="2019-04-22T00:00:00"/>
    <d v="2019-05-06T00:00:00"/>
    <d v="2019-12-30T00:00:00"/>
    <s v="CERR  //  Libe"/>
    <s v="CERRADO"/>
    <n v="0"/>
    <n v="0"/>
    <n v="0"/>
    <n v="0"/>
    <n v="0"/>
    <n v="0"/>
    <n v="17303378"/>
    <n v="0"/>
    <n v="0"/>
    <n v="0"/>
    <n v="17303378"/>
  </r>
  <r>
    <x v="14"/>
    <s v="COMITÉ TOLIMA"/>
    <x v="15"/>
    <s v="2-724120085"/>
    <s v="FNCFO.001.01.01.01.06"/>
    <x v="1"/>
    <x v="1"/>
    <s v="PLAGAS Y ENFERMEDADES"/>
    <s v="2-724120085"/>
    <s v="PROTECCION FITOSANITARIA DE LOS CAFETALE"/>
    <s v="GARAVITO GUERRERO CARLOS"/>
    <s v="2-724120085"/>
    <n v="0"/>
    <s v="ZPS0001"/>
    <s v="Proyecto"/>
    <d v="2019-05-03T00:00:00"/>
    <d v="2019-05-10T00:00:00"/>
    <d v="2019-12-31T00:00:00"/>
    <s v="CERR  //  Libe"/>
    <s v="CERRADO"/>
    <n v="0"/>
    <n v="0"/>
    <n v="0"/>
    <n v="0"/>
    <n v="0"/>
    <n v="0"/>
    <n v="2842400"/>
    <n v="0"/>
    <n v="0"/>
    <n v="0"/>
    <n v="2842400"/>
  </r>
  <r>
    <x v="14"/>
    <s v="COMITÉ TOLIMA"/>
    <x v="15"/>
    <s v="2-724120086"/>
    <s v="FNCFO.001.01.01.01.05"/>
    <x v="1"/>
    <x v="1"/>
    <s v="JOVEN Y PRODUCTIVO"/>
    <s v="2-724120086"/>
    <s v="INICIATIVA PARA EL MEJORAMIENTO DE LA PR"/>
    <s v="HINCAPIE BETANCUR JULIAN"/>
    <s v="2-724120086"/>
    <n v="0"/>
    <s v="ZPS0001"/>
    <s v="Proyecto"/>
    <d v="2019-05-03T00:00:00"/>
    <d v="2019-05-03T00:00:00"/>
    <d v="2019-12-13T00:00:00"/>
    <s v="CTEC  //  Libe"/>
    <s v="CIERRE TÉCNICO"/>
    <n v="0"/>
    <n v="0"/>
    <n v="0"/>
    <n v="0"/>
    <n v="0"/>
    <n v="0"/>
    <n v="90906600"/>
    <n v="0"/>
    <n v="0"/>
    <n v="0"/>
    <n v="90906600"/>
  </r>
  <r>
    <x v="14"/>
    <s v="COMITÉ TOLIMA"/>
    <x v="15"/>
    <s v="2-724120087"/>
    <s v="FNCFO.001.01.01.01.05"/>
    <x v="1"/>
    <x v="1"/>
    <s v="JOVEN Y PRODUCTIVO"/>
    <s v="2-724120087"/>
    <s v="ENTREGA DE SEMILLA CERTIFICADA DE VARIED"/>
    <s v="GARAVITO GUERRERO CARLOS"/>
    <s v="2-724120087"/>
    <n v="0"/>
    <s v="ZPS0001"/>
    <s v="Proyecto"/>
    <d v="2019-05-03T00:00:00"/>
    <d v="2019-05-02T00:00:00"/>
    <d v="2019-12-31T00:00:00"/>
    <s v="CERR  //  Libe"/>
    <s v="CERRADO"/>
    <n v="0"/>
    <n v="0"/>
    <n v="0"/>
    <n v="0"/>
    <n v="0"/>
    <n v="0"/>
    <n v="10276454"/>
    <n v="0"/>
    <n v="0"/>
    <n v="0"/>
    <n v="10276454"/>
  </r>
  <r>
    <x v="14"/>
    <s v="COMITÉ TOLIMA"/>
    <x v="15"/>
    <s v="2-724120088"/>
    <s v="FNCFO.001.01.01.01.06"/>
    <x v="1"/>
    <x v="1"/>
    <s v="PLAGAS Y ENFERMEDADES"/>
    <s v="2-724120088"/>
    <s v="MEJORAMIENTO DEL ESTADO FITOSANITARIO DE"/>
    <s v="GARAVITO GUERRERO CARLOS"/>
    <s v="2-724120088"/>
    <n v="0"/>
    <s v="ZPS0001"/>
    <s v="Proyecto"/>
    <d v="2019-05-27T00:00:00"/>
    <d v="2019-05-27T00:00:00"/>
    <d v="2019-12-31T00:00:00"/>
    <s v="CERR  //  Libe"/>
    <s v="CERRADO"/>
    <n v="0"/>
    <n v="0"/>
    <n v="0"/>
    <n v="0"/>
    <n v="0"/>
    <n v="0"/>
    <n v="59439306"/>
    <n v="0"/>
    <n v="0"/>
    <n v="0"/>
    <n v="59439306"/>
  </r>
  <r>
    <x v="14"/>
    <s v="COMITÉ TOLIMA"/>
    <x v="15"/>
    <s v="2-724120089"/>
    <s v="FNCFO.001.01.01.02.04"/>
    <x v="1"/>
    <x v="2"/>
    <s v="BENEFICIO SECO"/>
    <s v="2-724120089"/>
    <s v="MEJORAMIENTO DE INFRAESTRUCTURA PARA BEN"/>
    <s v="LEYTON CAMPOS HUMBERTO"/>
    <s v="2-724120089"/>
    <n v="0"/>
    <s v="ZPS0001"/>
    <s v="Proyecto"/>
    <d v="2019-06-10T00:00:00"/>
    <d v="2019-06-10T00:00:00"/>
    <d v="2019-11-29T00:00:00"/>
    <s v="CTEC  //  Libe"/>
    <s v="CIERRE TÉCNICO"/>
    <n v="0"/>
    <n v="0"/>
    <n v="0"/>
    <n v="0"/>
    <n v="0"/>
    <n v="0"/>
    <n v="27099044"/>
    <n v="0"/>
    <n v="0"/>
    <n v="0"/>
    <n v="27099044"/>
  </r>
  <r>
    <x v="14"/>
    <s v="COMITÉ TOLIMA"/>
    <x v="15"/>
    <s v="2-724120090"/>
    <s v="FNCFO.001.01.01.01.01"/>
    <x v="1"/>
    <x v="1"/>
    <s v="RENOVACIÓN VARIEDAD RESISTENTE"/>
    <s v="2-724120090"/>
    <s v="ENTREGA DE SEMILLA Y/O CHAPOLAS PARA LA"/>
    <s v="GARAVITO GUERRERO CARLOS"/>
    <s v="2-724120090"/>
    <n v="0"/>
    <s v="ZPS0001"/>
    <s v="Proyecto"/>
    <d v="2019-10-23T00:00:00"/>
    <d v="2019-10-24T00:00:00"/>
    <d v="2020-03-24T00:00:00"/>
    <s v="LIB.  //  Libe"/>
    <s v="LIBERADO"/>
    <n v="0"/>
    <n v="0"/>
    <n v="0"/>
    <n v="0"/>
    <n v="0"/>
    <n v="0"/>
    <n v="139759213"/>
    <n v="0"/>
    <n v="0"/>
    <n v="0"/>
    <n v="139759213"/>
  </r>
  <r>
    <x v="14"/>
    <s v="COMITÉ TOLIMA"/>
    <x v="15"/>
    <s v="2-724120091"/>
    <s v="FNCFO.001.01.01.02.04"/>
    <x v="1"/>
    <x v="2"/>
    <s v="BENEFICIO SECO"/>
    <s v="2-724120091"/>
    <s v="MEJORAMIENTO DE LA CALIDAD DEL CAFE, MED"/>
    <s v="LEYTON CAMPOS HUMBERTO"/>
    <s v="2-724120091"/>
    <n v="0"/>
    <s v="ZPS0001"/>
    <s v="Proyecto"/>
    <d v="2019-11-27T00:00:00"/>
    <d v="2019-11-29T00:00:00"/>
    <d v="2019-12-30T00:00:00"/>
    <s v="CTEC  //  Libe"/>
    <s v="CIERRE TÉCNICO"/>
    <n v="0"/>
    <n v="0"/>
    <n v="0"/>
    <n v="0"/>
    <n v="0"/>
    <n v="0"/>
    <n v="12500000"/>
    <n v="0"/>
    <n v="0"/>
    <n v="0"/>
    <n v="12500000"/>
  </r>
  <r>
    <x v="14"/>
    <s v="COMITÉ TOLIMA"/>
    <x v="15"/>
    <s v="4-724120003"/>
    <s v="FNCFO.001.01.03.02.05"/>
    <x v="2"/>
    <x v="7"/>
    <s v="VÍAS"/>
    <s v="4-724120003"/>
    <s v="MANT Y CONSEV RED VIAL MPIO IBAGUE"/>
    <s v="CUARTAS DEVIA CARLOS ANDR"/>
    <s v="4-724120003"/>
    <n v="0"/>
    <s v="ZPS0001"/>
    <s v="Proyecto"/>
    <d v="2018-01-03T00:00:00"/>
    <d v="2017-03-31T00:00:00"/>
    <d v="2018-07-31T00:00:00"/>
    <s v="CTEC  //  Libe"/>
    <s v="CIERRE TÉCNICO"/>
    <n v="0"/>
    <n v="33279"/>
    <n v="0"/>
    <n v="0"/>
    <n v="0"/>
    <n v="0"/>
    <n v="0"/>
    <n v="0"/>
    <n v="0"/>
    <n v="0"/>
    <n v="33279"/>
  </r>
  <r>
    <x v="14"/>
    <s v="COMITÉ TOLIMA"/>
    <x v="15"/>
    <s v="4-724120005"/>
    <s v="FNCFO.001.01.03.02.05"/>
    <x v="2"/>
    <x v="7"/>
    <s v="VÍAS"/>
    <s v="4-724120005"/>
    <s v="MANT Y CONSEV RED VIA MPIO RIOBLANCO"/>
    <s v="CUARTAS DEVIA CARLOS ANDR"/>
    <s v="4-724120005"/>
    <n v="0"/>
    <s v="ZPS0001"/>
    <s v="Proyecto"/>
    <d v="2018-01-03T00:00:00"/>
    <d v="2015-07-13T00:00:00"/>
    <d v="2019-09-27T00:00:00"/>
    <s v="CTEC  //  Libe"/>
    <s v="CIERRE TÉCNICO"/>
    <n v="0"/>
    <n v="0"/>
    <n v="6535231"/>
    <n v="0"/>
    <n v="0"/>
    <n v="0"/>
    <n v="0"/>
    <n v="0"/>
    <n v="0"/>
    <n v="0"/>
    <n v="6535231"/>
  </r>
  <r>
    <x v="14"/>
    <s v="COMITÉ TOLIMA"/>
    <x v="15"/>
    <s v="4-724120023"/>
    <s v="FNCFO.001.01.01.02.04"/>
    <x v="1"/>
    <x v="2"/>
    <s v="BENEFICIO SECO"/>
    <s v="4-724120023"/>
    <s v="PROYECTOS PRODUCTIVOS QUE CONTRIBUYAN A"/>
    <s v="CUARTAS DEVIA CARLOS ANDR"/>
    <s v="4-724120023"/>
    <n v="0"/>
    <s v="ZPS0001"/>
    <s v="Proyecto"/>
    <d v="2018-06-25T00:00:00"/>
    <d v="2018-06-25T00:00:00"/>
    <d v="2019-06-26T00:00:00"/>
    <s v="CTEC  //  Libe"/>
    <s v="CIERRE TÉCNICO"/>
    <n v="0"/>
    <n v="0"/>
    <n v="0"/>
    <n v="0"/>
    <n v="0"/>
    <n v="146078487"/>
    <n v="3083411"/>
    <n v="0"/>
    <n v="0"/>
    <n v="0"/>
    <n v="149161898"/>
  </r>
  <r>
    <x v="14"/>
    <s v="COMITÉ TOLIMA"/>
    <x v="15"/>
    <s v="4-724120025"/>
    <s v="FNCFO.001.01.01.02.04"/>
    <x v="1"/>
    <x v="2"/>
    <s v="BENEFICIO SECO"/>
    <s v="4-724120025"/>
    <s v="CAPACITACION Y MEJORAMIENTO DE LA INFRAE"/>
    <s v="MARROQUIN RUIZ JAVIER"/>
    <s v="4-724120025"/>
    <n v="0"/>
    <s v="ZPS0001"/>
    <s v="Proyecto"/>
    <d v="2018-06-26T00:00:00"/>
    <d v="2018-11-21T00:00:00"/>
    <d v="2019-06-28T00:00:00"/>
    <s v="LIB.  //  Libe"/>
    <s v="LIBERADO"/>
    <n v="0"/>
    <n v="0"/>
    <n v="0"/>
    <n v="0"/>
    <n v="0"/>
    <n v="1323920498"/>
    <n v="78028300"/>
    <n v="0"/>
    <n v="0"/>
    <n v="0"/>
    <n v="1401948798"/>
  </r>
  <r>
    <x v="14"/>
    <s v="COMITÉ TOLIMA"/>
    <x v="15"/>
    <s v="4-724120026"/>
    <s v="FNCFO.001.01.01.02.04"/>
    <x v="1"/>
    <x v="2"/>
    <s v="BENEFICIO SECO"/>
    <s v="4-724120026"/>
    <s v="CONSTRUCCION Y MEJORAMIENTO EN LA INFRAE"/>
    <s v="LEYTON CAMPOS HUMBERTO"/>
    <s v="4-724120026"/>
    <n v="0"/>
    <s v="ZPS0001"/>
    <s v="Proyecto"/>
    <d v="2018-07-09T00:00:00"/>
    <d v="2018-07-09T00:00:00"/>
    <d v="2019-03-29T00:00:00"/>
    <s v="CERR  //  Libe"/>
    <s v="CERRADO"/>
    <n v="0"/>
    <n v="0"/>
    <n v="0"/>
    <n v="0"/>
    <n v="0"/>
    <n v="0"/>
    <n v="96419763"/>
    <n v="0"/>
    <n v="0"/>
    <n v="0"/>
    <n v="96419763"/>
  </r>
  <r>
    <x v="14"/>
    <s v="COMITÉ TOLIMA"/>
    <x v="15"/>
    <s v="4-724120029"/>
    <s v="FNCFO.001.01.01.01.05"/>
    <x v="1"/>
    <x v="1"/>
    <s v="JOVEN Y PRODUCTIVO"/>
    <s v="4-724120029"/>
    <s v="FORTALECER EL PARQUE CAFETERO DEL MUNICI"/>
    <s v="VANEGAS TRIANA MANUEL GUI"/>
    <s v="4-724120029"/>
    <n v="0"/>
    <s v="ZPS0001"/>
    <s v="Proyecto"/>
    <d v="2018-07-30T00:00:00"/>
    <d v="2018-07-30T00:00:00"/>
    <d v="2019-03-29T00:00:00"/>
    <s v="CERR  //  Libe"/>
    <s v="CERRADO"/>
    <n v="0"/>
    <n v="34780301"/>
    <n v="0"/>
    <n v="0"/>
    <n v="0"/>
    <n v="0"/>
    <n v="0"/>
    <n v="0"/>
    <n v="0"/>
    <n v="0"/>
    <n v="34780301"/>
  </r>
  <r>
    <x v="14"/>
    <s v="COMITÉ TOLIMA"/>
    <x v="15"/>
    <s v="4-724120033"/>
    <s v="FNCFO.001.01.03.02.05"/>
    <x v="2"/>
    <x v="7"/>
    <s v="VÍAS"/>
    <s v="4-724120033"/>
    <s v="MANTENIMIENTO Y LA CONSERVACION DE LAS V"/>
    <s v="CUARTAS DEVIA CARLOS ANDR"/>
    <s v="4-724120033"/>
    <n v="0"/>
    <s v="ZPS0001"/>
    <s v="Proyecto"/>
    <d v="2018-08-02T00:00:00"/>
    <d v="2018-08-02T00:00:00"/>
    <d v="2019-03-29T00:00:00"/>
    <s v="LIB.  //  Libe"/>
    <s v="LIBERADO"/>
    <n v="0"/>
    <n v="459213521"/>
    <n v="0"/>
    <n v="0"/>
    <n v="0"/>
    <n v="0"/>
    <n v="10000000"/>
    <n v="0"/>
    <n v="0"/>
    <n v="0"/>
    <n v="469213521"/>
  </r>
  <r>
    <x v="14"/>
    <s v="COMITÉ TOLIMA"/>
    <x v="15"/>
    <s v="4-724120037"/>
    <s v="FNCFO.001.01.01.02.04"/>
    <x v="1"/>
    <x v="2"/>
    <s v="BENEFICIO SECO"/>
    <s v="4-724120037"/>
    <s v="MEJORAMIENTO DE LA INFRAESTRUCTURA DE BE"/>
    <s v="LEYTON CAMPOS HUMBERTO"/>
    <s v="4-724120037"/>
    <n v="0"/>
    <s v="ZPS0001"/>
    <s v="Proyecto"/>
    <d v="2018-08-16T00:00:00"/>
    <d v="2018-08-16T00:00:00"/>
    <d v="2019-04-30T00:00:00"/>
    <s v="CERR  //  Libe"/>
    <s v="CERRADO"/>
    <n v="0"/>
    <n v="0"/>
    <n v="0"/>
    <n v="118696590"/>
    <n v="0"/>
    <n v="0"/>
    <n v="130673900"/>
    <n v="0"/>
    <n v="0"/>
    <n v="0"/>
    <n v="249370490"/>
  </r>
  <r>
    <x v="14"/>
    <s v="COMITÉ TOLIMA"/>
    <x v="15"/>
    <s v="4-724120042"/>
    <s v="FNCFO.001.01.03.02.05"/>
    <x v="2"/>
    <x v="7"/>
    <s v="VÍAS"/>
    <s v="4-724120042"/>
    <s v="CONSTRUCCION DE CINTAS HUELLAS EN VIAS T"/>
    <s v="PEREZ MARTINEZ FERNANDO"/>
    <s v="4-724120042"/>
    <n v="0"/>
    <s v="ZPS0001"/>
    <s v="Proyecto"/>
    <d v="2018-08-29T00:00:00"/>
    <d v="2018-08-29T00:00:00"/>
    <d v="2019-03-29T00:00:00"/>
    <s v="CERR  //  Libe"/>
    <s v="CERRADO"/>
    <n v="0"/>
    <n v="17825906"/>
    <n v="0"/>
    <n v="0"/>
    <n v="0"/>
    <n v="0"/>
    <n v="3243755"/>
    <n v="0"/>
    <n v="0"/>
    <n v="0"/>
    <n v="21069661"/>
  </r>
  <r>
    <x v="14"/>
    <s v="COMITÉ TOLIMA"/>
    <x v="15"/>
    <s v="4-724120043"/>
    <s v="FNCFO.001.01.03.02.05"/>
    <x v="2"/>
    <x v="7"/>
    <s v="VÍAS"/>
    <s v="4-724120043"/>
    <s v="CONSTRUCCION DE CINTAS HUELLAS EN VIAS T"/>
    <s v="CUARTAS DEVIA CARLOS ANDR"/>
    <s v="4-724120043"/>
    <n v="0"/>
    <s v="ZPS0001"/>
    <s v="Proyecto"/>
    <d v="2018-08-30T00:00:00"/>
    <d v="2018-08-30T00:00:00"/>
    <d v="2019-02-28T00:00:00"/>
    <s v="CERR  //  Libe"/>
    <s v="CERRADO"/>
    <n v="0"/>
    <n v="3664419"/>
    <n v="0"/>
    <n v="0"/>
    <n v="0"/>
    <n v="0"/>
    <n v="3614928"/>
    <n v="0"/>
    <n v="0"/>
    <n v="0"/>
    <n v="7279347"/>
  </r>
  <r>
    <x v="14"/>
    <s v="COMITÉ TOLIMA"/>
    <x v="15"/>
    <s v="4-724120045"/>
    <s v="FNCFO.001.01.01.02.04"/>
    <x v="1"/>
    <x v="2"/>
    <s v="BENEFICIO SECO"/>
    <s v="4-724120045"/>
    <s v="APOYAR LA CONSTRUCCION DE FOSAS DE COMPO"/>
    <s v="MORENO CLAVIJO NIDIA"/>
    <s v="4-724120045"/>
    <n v="0"/>
    <s v="ZPS0001"/>
    <s v="Proyecto"/>
    <d v="2018-10-08T00:00:00"/>
    <d v="2018-10-08T00:00:00"/>
    <d v="2019-03-29T00:00:00"/>
    <s v="CERR  //  Libe"/>
    <s v="CERRADO"/>
    <n v="0"/>
    <n v="9515512"/>
    <n v="0"/>
    <n v="9515512"/>
    <n v="0"/>
    <n v="0"/>
    <n v="9515513"/>
    <n v="0"/>
    <n v="0"/>
    <n v="0"/>
    <n v="28546537"/>
  </r>
  <r>
    <x v="14"/>
    <s v="COMITÉ TOLIMA"/>
    <x v="15"/>
    <s v="4-724120046"/>
    <s v="FNCFO.001.01.03.02.05"/>
    <x v="2"/>
    <x v="7"/>
    <s v="VÍAS"/>
    <s v="4-724120046"/>
    <s v="CONSTRUCCION DE CINTAS HUELLAS EN VIAS T"/>
    <s v="PEREZ MARTINEZ FERNANDO"/>
    <s v="4-724120046"/>
    <n v="0"/>
    <s v="ZPS0001"/>
    <s v="Proyecto"/>
    <d v="2018-10-10T00:00:00"/>
    <d v="2018-10-10T00:00:00"/>
    <d v="2019-02-28T00:00:00"/>
    <s v="CERR  //  Libe"/>
    <s v="CERRADO"/>
    <n v="0"/>
    <n v="0"/>
    <n v="0"/>
    <n v="0"/>
    <n v="0"/>
    <n v="0"/>
    <n v="4182891"/>
    <n v="0"/>
    <n v="0"/>
    <n v="0"/>
    <n v="4182891"/>
  </r>
  <r>
    <x v="14"/>
    <s v="COMITÉ TOLIMA"/>
    <x v="15"/>
    <s v="4-724120047"/>
    <s v="FNCFO.001.01.03.02.05"/>
    <x v="2"/>
    <x v="7"/>
    <s v="VÍAS"/>
    <s v="4-724120047"/>
    <s v="MANTENIMIENTO, CONSERVACION Y ATENCION D"/>
    <s v="PEREZ MARTINEZ FERNANDO"/>
    <s v="4-724120047"/>
    <n v="0"/>
    <s v="ZPS0001"/>
    <s v="Proyecto"/>
    <d v="2018-11-30T00:00:00"/>
    <d v="2019-01-10T00:00:00"/>
    <d v="2019-08-20T00:00:00"/>
    <s v="CERR  //  Libe"/>
    <s v="CERRADO"/>
    <n v="0"/>
    <n v="112500004"/>
    <n v="0"/>
    <n v="0"/>
    <n v="0"/>
    <n v="0"/>
    <n v="67500001"/>
    <n v="0"/>
    <n v="0"/>
    <n v="0"/>
    <n v="180000005"/>
  </r>
  <r>
    <x v="14"/>
    <s v="COMITÉ TOLIMA"/>
    <x v="15"/>
    <s v="4-724120048"/>
    <s v="FNCFO.001.01.01.04.01"/>
    <x v="1"/>
    <x v="4"/>
    <s v="CAFES ESPECIALES Y SOSTENIBLES"/>
    <s v="4-724120048"/>
    <s v="RGC - FLOR DE MI TIERRA"/>
    <s v="CUARTAS DEVIA CARLOS ANDR"/>
    <s v="4-724120048"/>
    <n v="0"/>
    <s v="ZPS0006"/>
    <s v="Programa"/>
    <d v="2018-11-16T00:00:00"/>
    <d v="2019-02-01T00:00:00"/>
    <d v="2020-02-28T00:00:00"/>
    <s v="LIB.  //  Libe"/>
    <s v="LIBERADO"/>
    <n v="0"/>
    <n v="0"/>
    <n v="0"/>
    <n v="9052800"/>
    <n v="0"/>
    <n v="140279325"/>
    <n v="9026400"/>
    <n v="0"/>
    <n v="0"/>
    <n v="0"/>
    <n v="158358525"/>
  </r>
  <r>
    <x v="14"/>
    <s v="COMITÉ TOLIMA"/>
    <x v="15"/>
    <s v="4-724120049"/>
    <s v="FNCFO.001.01.01.04.01"/>
    <x v="1"/>
    <x v="4"/>
    <s v="CAFES ESPECIALES Y SOSTENIBLES"/>
    <s v="4-724120049"/>
    <s v="EL AGUA COMO CENTRO DE LAS COMUNIDADES C"/>
    <s v="CUARTAS DEVIA CARLOS ANDR"/>
    <s v="4-724120049"/>
    <n v="0"/>
    <s v="ZPS0001"/>
    <s v="Proyecto"/>
    <d v="2019-02-26T00:00:00"/>
    <d v="2019-02-26T00:00:00"/>
    <d v="2022-12-30T00:00:00"/>
    <s v="LIB.  //  Libe"/>
    <s v="LIBERADO"/>
    <n v="0"/>
    <n v="0"/>
    <n v="0"/>
    <n v="0"/>
    <n v="0"/>
    <n v="127475369"/>
    <n v="35809280"/>
    <n v="0"/>
    <n v="0"/>
    <n v="0"/>
    <n v="163284649"/>
  </r>
  <r>
    <x v="14"/>
    <s v="COMITÉ TOLIMA"/>
    <x v="15"/>
    <s v="4-724120050"/>
    <s v="FNCFO.001.01.03.02.05"/>
    <x v="2"/>
    <x v="7"/>
    <s v="VÍAS"/>
    <s v="4-724120050"/>
    <s v="MEJORAMIENTO DE VÍAS TERCIARIAS EN LOS M"/>
    <s v="VARGAS BOLAÑOS JHON GAVIN"/>
    <s v="4-724120050"/>
    <n v="0"/>
    <s v="ZPS0001"/>
    <s v="Proyecto"/>
    <d v="2019-03-01T00:00:00"/>
    <d v="2019-03-01T00:00:00"/>
    <d v="2020-02-28T00:00:00"/>
    <s v="LIB.  //  Libe"/>
    <s v="LIBERADO"/>
    <n v="0"/>
    <n v="0"/>
    <n v="0"/>
    <n v="0"/>
    <n v="0"/>
    <n v="0"/>
    <n v="51476375"/>
    <n v="0"/>
    <n v="0"/>
    <n v="0"/>
    <n v="51476375"/>
  </r>
  <r>
    <x v="14"/>
    <s v="COMITÉ TOLIMA"/>
    <x v="15"/>
    <s v="4-724120051"/>
    <s v="FNCFO.001.01.01.01.05"/>
    <x v="1"/>
    <x v="1"/>
    <s v="JOVEN Y PRODUCTIVO"/>
    <s v="4-724120051"/>
    <s v="ENTREGA DE CHAPOLAS PARA LA RENOVACION P"/>
    <s v="GARAVITO GUERRERO CARLOS"/>
    <s v="4-724120051"/>
    <n v="0"/>
    <s v="ZPS0001"/>
    <s v="Proyecto"/>
    <d v="2019-03-01T00:00:00"/>
    <d v="2019-03-06T00:00:00"/>
    <d v="2019-12-31T00:00:00"/>
    <s v="CERR  //  Libe"/>
    <s v="CERRADO"/>
    <n v="0"/>
    <n v="0"/>
    <n v="0"/>
    <n v="0"/>
    <n v="0"/>
    <n v="0"/>
    <n v="439999994"/>
    <n v="0"/>
    <n v="0"/>
    <n v="0"/>
    <n v="439999994"/>
  </r>
  <r>
    <x v="14"/>
    <s v="COMITÉ TOLIMA"/>
    <x v="15"/>
    <s v="4-724120052"/>
    <s v="FNCFO.001.01.03.02.05"/>
    <x v="2"/>
    <x v="7"/>
    <s v="VÍAS"/>
    <s v="4-724120052"/>
    <s v="CONSTRUCCION DE CINTAS HUELLAS EN VIAS T"/>
    <s v="PEREZ MARTINEZ FERNANDO"/>
    <s v="4-724120052"/>
    <n v="0"/>
    <s v="ZPS0001"/>
    <s v="Proyecto"/>
    <d v="2019-04-09T00:00:00"/>
    <d v="2019-04-01T00:00:00"/>
    <d v="2019-08-30T00:00:00"/>
    <s v="CERR  //  Libe"/>
    <s v="CERRADO"/>
    <n v="0"/>
    <n v="20000277"/>
    <n v="0"/>
    <n v="0"/>
    <n v="0"/>
    <n v="0"/>
    <n v="14918882"/>
    <n v="0"/>
    <n v="0"/>
    <n v="0"/>
    <n v="34919159"/>
  </r>
  <r>
    <x v="14"/>
    <s v="COMITÉ TOLIMA"/>
    <x v="15"/>
    <s v="4-724120053"/>
    <s v="FNCFO.001.01.01.02.01"/>
    <x v="1"/>
    <x v="2"/>
    <s v="RECOLECCION"/>
    <s v="4-724120053"/>
    <s v="APLICACION DE NUEVAS TECNOLOGIAS PARA LA"/>
    <s v="MARROQUIN RUIZ JAVIER"/>
    <s v="4-724120053"/>
    <n v="0"/>
    <s v="ZPS0001"/>
    <s v="Proyecto"/>
    <d v="2019-03-26T00:00:00"/>
    <d v="2019-04-22T00:00:00"/>
    <d v="2020-05-22T00:00:00"/>
    <s v="LIB.  //  Libe"/>
    <s v="LIBERADO"/>
    <n v="0"/>
    <n v="0"/>
    <n v="0"/>
    <n v="0"/>
    <n v="343996791"/>
    <n v="0"/>
    <n v="53888200"/>
    <n v="0"/>
    <n v="0"/>
    <n v="0"/>
    <n v="397884991"/>
  </r>
  <r>
    <x v="14"/>
    <s v="COMITÉ TOLIMA"/>
    <x v="15"/>
    <s v="4-724120054"/>
    <s v="FNCFO.001.01.03.02.05"/>
    <x v="2"/>
    <x v="7"/>
    <s v="VÍAS"/>
    <s v="4-724120054"/>
    <s v="CONTRIBUIR CON EL MEJORAMIENTO DE VIAS R"/>
    <s v="PEREZ MARTINEZ FERNANDO"/>
    <s v="4-724120054"/>
    <n v="0"/>
    <s v="ZPS0001"/>
    <s v="Proyecto"/>
    <d v="2019-03-27T00:00:00"/>
    <d v="2019-03-01T00:00:00"/>
    <d v="2019-08-30T00:00:00"/>
    <s v="CERR  //  Libe"/>
    <s v="CERRADO"/>
    <n v="0"/>
    <n v="0"/>
    <n v="0"/>
    <n v="0"/>
    <n v="0"/>
    <n v="0"/>
    <n v="19987920"/>
    <n v="0"/>
    <n v="0"/>
    <n v="0"/>
    <n v="19987920"/>
  </r>
  <r>
    <x v="14"/>
    <s v="COMITÉ TOLIMA"/>
    <x v="15"/>
    <s v="4-724120055"/>
    <s v="FNCFO.001.01.01.01.05"/>
    <x v="1"/>
    <x v="1"/>
    <s v="JOVEN Y PRODUCTIVO"/>
    <s v="4-724120055"/>
    <s v="ANALISIS DE SUELOS"/>
    <s v="GARAVITO GUERRERO CARLOS"/>
    <s v="4-724120055"/>
    <n v="0"/>
    <s v="ZPS0001"/>
    <s v="Proyecto"/>
    <d v="2019-03-27T00:00:00"/>
    <d v="2019-03-18T00:00:00"/>
    <d v="2019-12-31T00:00:00"/>
    <s v="CERR  //  Libe"/>
    <s v="CERRADO"/>
    <n v="0"/>
    <n v="0"/>
    <n v="0"/>
    <n v="0"/>
    <n v="0"/>
    <n v="0"/>
    <n v="2640000"/>
    <n v="0"/>
    <n v="0"/>
    <n v="0"/>
    <n v="2640000"/>
  </r>
  <r>
    <x v="14"/>
    <s v="COMITÉ TOLIMA"/>
    <x v="15"/>
    <s v="4-724120056"/>
    <s v="FNCFO.001.01.01.02.03"/>
    <x v="1"/>
    <x v="2"/>
    <s v="ARVENSES"/>
    <s v="4-724120056"/>
    <s v="SELECTOR DE ARVENSES MODIFICADO A LA ASP"/>
    <s v="GARAVITO GUERRERO CARLOS"/>
    <s v="4-724120056"/>
    <n v="0"/>
    <s v="ZPS0001"/>
    <s v="Proyecto"/>
    <d v="2019-03-27T00:00:00"/>
    <d v="2019-03-28T00:00:00"/>
    <d v="2019-12-31T00:00:00"/>
    <s v="CTEC  //  Libe"/>
    <s v="CIERRE TÉCNICO"/>
    <n v="0"/>
    <n v="0"/>
    <n v="0"/>
    <n v="0"/>
    <n v="0"/>
    <n v="0"/>
    <n v="36979220"/>
    <n v="0"/>
    <n v="0"/>
    <n v="0"/>
    <n v="36979220"/>
  </r>
  <r>
    <x v="14"/>
    <s v="COMITÉ TOLIMA"/>
    <x v="15"/>
    <s v="4-724120057"/>
    <s v="FNCFO.001.01.03.02.05"/>
    <x v="2"/>
    <x v="7"/>
    <s v="VÍAS"/>
    <s v="4-724120057"/>
    <s v="MANTENIMIENTO CONSERVACION Y ATENCION DE"/>
    <s v="PEREZ MARTINEZ FERNANDO"/>
    <s v="4-724120057"/>
    <n v="0"/>
    <s v="ZPS0001"/>
    <s v="Proyecto"/>
    <d v="2019-04-01T00:00:00"/>
    <d v="2019-04-29T00:00:00"/>
    <d v="2019-06-28T00:00:00"/>
    <s v="CERR  //  Libe"/>
    <s v="CERRADO"/>
    <n v="0"/>
    <n v="80000003"/>
    <n v="0"/>
    <n v="0"/>
    <n v="0"/>
    <n v="0"/>
    <n v="40000003"/>
    <n v="0"/>
    <n v="0"/>
    <n v="0"/>
    <n v="120000006"/>
  </r>
  <r>
    <x v="14"/>
    <s v="COMITÉ TOLIMA"/>
    <x v="15"/>
    <s v="4-724120058"/>
    <s v="FNCFO.001.01.03.02.05"/>
    <x v="2"/>
    <x v="7"/>
    <s v="VÍAS"/>
    <s v="4-724120058"/>
    <s v="CONSTRUCCION DE CINTAS HUELLAS EN VIAS T"/>
    <s v="VARGAS BOLAÑOS JHON GAVIN"/>
    <s v="4-724120058"/>
    <n v="0"/>
    <s v="ZPS0001"/>
    <s v="Proyecto"/>
    <d v="2019-04-22T00:00:00"/>
    <d v="2019-04-22T00:00:00"/>
    <d v="2019-12-31T00:00:00"/>
    <s v="CERR  //  Libe"/>
    <s v="CERRADO"/>
    <n v="0"/>
    <n v="0"/>
    <n v="0"/>
    <n v="0"/>
    <n v="0"/>
    <n v="0"/>
    <n v="50000100"/>
    <n v="0"/>
    <n v="0"/>
    <n v="0"/>
    <n v="50000100"/>
  </r>
  <r>
    <x v="14"/>
    <s v="COMITÉ TOLIMA"/>
    <x v="15"/>
    <s v="4-724120059"/>
    <s v="FNCFO.001.01.01.02.04"/>
    <x v="1"/>
    <x v="2"/>
    <s v="BENEFICIO SECO"/>
    <s v="4-724120059"/>
    <s v="FORTALECER LA INFRAESTRUCTURA DE SECADOR"/>
    <s v="MARROQUIN RUIZ JAVIER"/>
    <s v="4-724120059"/>
    <n v="0"/>
    <s v="ZPS0001"/>
    <s v="Proyecto"/>
    <d v="2019-04-23T00:00:00"/>
    <d v="2019-04-22T00:00:00"/>
    <d v="2019-12-31T00:00:00"/>
    <s v="CERR  //  Libe"/>
    <s v="CERRADO"/>
    <n v="0"/>
    <n v="11950457"/>
    <n v="0"/>
    <n v="0"/>
    <n v="0"/>
    <n v="0"/>
    <n v="27424562"/>
    <n v="0"/>
    <n v="0"/>
    <n v="0"/>
    <n v="39375019"/>
  </r>
  <r>
    <x v="14"/>
    <s v="COMITÉ TOLIMA"/>
    <x v="15"/>
    <s v="4-724120060"/>
    <s v="FNCFO.001.01.01.02.04"/>
    <x v="1"/>
    <x v="2"/>
    <s v="BENEFICIO SECO"/>
    <s v="4-724120060"/>
    <s v="FORTALECER LA INFRAESTRUCTURA DE SECADOR"/>
    <s v="MARROQUIN RUIZ JAVIER"/>
    <s v="4-724120060"/>
    <n v="0"/>
    <s v="ZPS0001"/>
    <s v="Proyecto"/>
    <d v="2019-04-23T00:00:00"/>
    <d v="2019-04-15T00:00:00"/>
    <d v="2019-12-31T00:00:00"/>
    <s v="CERR  //  Libe"/>
    <s v="CERRADO"/>
    <n v="0"/>
    <n v="18000000"/>
    <n v="0"/>
    <n v="0"/>
    <n v="0"/>
    <n v="0"/>
    <n v="6882014"/>
    <n v="0"/>
    <n v="0"/>
    <n v="0"/>
    <n v="24882014"/>
  </r>
  <r>
    <x v="14"/>
    <s v="COMITÉ TOLIMA"/>
    <x v="15"/>
    <s v="4-724120061"/>
    <s v="FNCFO.001.01.01.02.04"/>
    <x v="1"/>
    <x v="2"/>
    <s v="BENEFICIO SECO"/>
    <s v="4-724120061"/>
    <s v="CONSTRUCCIONDE BENEFICIADEROS ECOLOGICOS"/>
    <s v="MARROQUIN RUIZ JAVIER"/>
    <s v="4-724120061"/>
    <n v="0"/>
    <s v="ZPS0001"/>
    <s v="Proyecto"/>
    <d v="2019-04-30T00:00:00"/>
    <d v="2019-05-02T00:00:00"/>
    <d v="2019-12-31T00:00:00"/>
    <s v="CTEC  //  Libe"/>
    <s v="CIERRE TÉCNICO"/>
    <n v="0"/>
    <n v="43675817"/>
    <n v="0"/>
    <n v="0"/>
    <n v="0"/>
    <n v="0"/>
    <n v="43505455"/>
    <n v="0"/>
    <n v="0"/>
    <n v="0"/>
    <n v="87181272"/>
  </r>
  <r>
    <x v="14"/>
    <s v="COMITÉ TOLIMA"/>
    <x v="15"/>
    <s v="4-724120062"/>
    <s v="FNCFO.001.01.01.02.04"/>
    <x v="1"/>
    <x v="2"/>
    <s v="BENEFICIO SECO"/>
    <s v="4-724120062"/>
    <s v="CONTRIBUIR A LA CONSERVACION DE LA CALID"/>
    <s v="MARROQUIN RUIZ JAVIER"/>
    <s v="4-724120062"/>
    <n v="0"/>
    <s v="ZPS0001"/>
    <s v="Proyecto"/>
    <d v="2019-04-30T00:00:00"/>
    <d v="2019-06-04T00:00:00"/>
    <d v="2019-12-31T00:00:00"/>
    <s v="CERR  //  Libe"/>
    <s v="CERRADO"/>
    <n v="0"/>
    <n v="16181875"/>
    <n v="0"/>
    <n v="0"/>
    <n v="0"/>
    <n v="0"/>
    <n v="18126079"/>
    <n v="0"/>
    <n v="0"/>
    <n v="0"/>
    <n v="34307954"/>
  </r>
  <r>
    <x v="14"/>
    <s v="COMITÉ TOLIMA"/>
    <x v="15"/>
    <s v="4-724120063"/>
    <s v="FNCFO.001.01.03.02.05"/>
    <x v="2"/>
    <x v="7"/>
    <s v="VÍAS"/>
    <s v="4-724120063"/>
    <s v="CONSTRUCCION DE CINTAS HUELLAS EN VIAS T"/>
    <s v="VARGAS BOLAÑOS JHON GAVIN"/>
    <s v="4-724120063"/>
    <n v="0"/>
    <s v="ZPS0001"/>
    <s v="Proyecto"/>
    <d v="2019-05-07T00:00:00"/>
    <d v="2019-06-10T00:00:00"/>
    <d v="2019-12-31T00:00:00"/>
    <s v="CERR  //  Libe"/>
    <s v="CERRADO"/>
    <n v="0"/>
    <n v="30000135"/>
    <n v="0"/>
    <n v="0"/>
    <n v="0"/>
    <n v="0"/>
    <n v="30000114"/>
    <n v="0"/>
    <n v="0"/>
    <n v="0"/>
    <n v="60000249"/>
  </r>
  <r>
    <x v="14"/>
    <s v="COMITÉ TOLIMA"/>
    <x v="15"/>
    <s v="4-724120064"/>
    <s v="FNCFO.001.01.03.02.05"/>
    <x v="2"/>
    <x v="7"/>
    <s v="VÍAS"/>
    <s v="4-724120064"/>
    <s v="CONSTRUCCION DE CINTAS HUELLAS EN LA RED"/>
    <s v="PEREZ MARTINEZ FERNANDO"/>
    <s v="4-724120064"/>
    <n v="0"/>
    <s v="ZPS0001"/>
    <s v="Proyecto"/>
    <d v="2019-05-07T00:00:00"/>
    <d v="2019-05-03T00:00:00"/>
    <d v="2019-12-31T00:00:00"/>
    <s v="CERR  //  Libe"/>
    <s v="CERRADO"/>
    <n v="0"/>
    <n v="100000196"/>
    <n v="0"/>
    <n v="0"/>
    <n v="0"/>
    <n v="0"/>
    <n v="49999616"/>
    <n v="0"/>
    <n v="0"/>
    <n v="0"/>
    <n v="149999812"/>
  </r>
  <r>
    <x v="14"/>
    <s v="COMITÉ TOLIMA"/>
    <x v="15"/>
    <s v="4-724120065"/>
    <s v="FNCFO.001.01.01.02.04"/>
    <x v="1"/>
    <x v="2"/>
    <s v="BENEFICIO SECO"/>
    <s v="4-724120065"/>
    <s v="CONSTRUCCION DE INFRAESTRUCTURA PARA BEN"/>
    <s v="MARROQUIN RUIZ JAVIER"/>
    <s v="4-724120065"/>
    <n v="0"/>
    <s v="ZPS0001"/>
    <s v="Proyecto"/>
    <d v="2019-05-10T00:00:00"/>
    <d v="2019-05-10T00:00:00"/>
    <d v="2019-12-31T00:00:00"/>
    <s v="CTEC  //  Libe"/>
    <s v="CIERRE TÉCNICO"/>
    <n v="0"/>
    <n v="43375484"/>
    <n v="0"/>
    <n v="0"/>
    <n v="0"/>
    <n v="0"/>
    <n v="60054266"/>
    <n v="0"/>
    <n v="0"/>
    <n v="0"/>
    <n v="103429750"/>
  </r>
  <r>
    <x v="14"/>
    <s v="COMITÉ TOLIMA"/>
    <x v="15"/>
    <s v="4-724120066"/>
    <s v="FNCFO.001.01.03.01.01"/>
    <x v="2"/>
    <x v="6"/>
    <s v="EDUCACIÓN FORMAL"/>
    <s v="4-724120066"/>
    <s v="NIÑOS PILOS PARQUE DEL CAFÉ – TOLIMA 201"/>
    <s v="MORENO CLAVIJO NIDIA"/>
    <s v="4-724120066"/>
    <n v="0"/>
    <s v="ZPS0001"/>
    <s v="Proyecto"/>
    <d v="2019-05-21T00:00:00"/>
    <d v="2019-05-20T00:00:00"/>
    <d v="2019-06-21T00:00:00"/>
    <s v="CERR  //  Libe"/>
    <s v="CERRADO"/>
    <n v="0"/>
    <n v="0"/>
    <n v="0"/>
    <n v="2000000"/>
    <n v="0"/>
    <n v="0"/>
    <n v="0"/>
    <n v="0"/>
    <n v="0"/>
    <n v="0"/>
    <n v="2000000"/>
  </r>
  <r>
    <x v="14"/>
    <s v="COMITÉ TOLIMA"/>
    <x v="15"/>
    <s v="4-724120067"/>
    <s v="FNCFO.001.01.01.04.01"/>
    <x v="1"/>
    <x v="4"/>
    <s v="CAFES ESPECIALES Y SOSTENIBLES"/>
    <s v="4-724120067"/>
    <s v="ESTRATEGIA PARA LA PROMOCION DEL CAFE DE"/>
    <s v="CUARTAS DEVIA CARLOS ANDR"/>
    <s v="4-724120067"/>
    <n v="0"/>
    <s v="ZPS0001"/>
    <s v="Proyecto"/>
    <d v="2019-05-28T00:00:00"/>
    <d v="2019-06-04T00:00:00"/>
    <d v="2019-10-10T00:00:00"/>
    <s v="CTEC  //  Libe"/>
    <s v="CIERRE TÉCNICO"/>
    <n v="0"/>
    <n v="242789698"/>
    <n v="0"/>
    <n v="0"/>
    <n v="0"/>
    <n v="0"/>
    <n v="20392201"/>
    <n v="0"/>
    <n v="0"/>
    <n v="0"/>
    <n v="263181899"/>
  </r>
  <r>
    <x v="14"/>
    <s v="COMITÉ TOLIMA"/>
    <x v="15"/>
    <s v="4-724120068"/>
    <s v="FNCFO.001.01.01.02.04"/>
    <x v="1"/>
    <x v="2"/>
    <s v="BENEFICIO SECO"/>
    <s v="4-724120068"/>
    <s v="MEJORAMIENTO DE LA INFRAESTRUCTURA DE SE"/>
    <s v="MARROQUIN RUIZ JAVIER"/>
    <s v="4-724120068"/>
    <n v="0"/>
    <s v="ZPS0001"/>
    <s v="Proyecto"/>
    <d v="2019-06-10T00:00:00"/>
    <d v="2019-06-10T00:00:00"/>
    <d v="2019-12-31T00:00:00"/>
    <s v="CTEC  //  Libe"/>
    <s v="CIERRE TÉCNICO"/>
    <n v="0"/>
    <n v="50000000"/>
    <n v="0"/>
    <n v="0"/>
    <n v="0"/>
    <n v="0"/>
    <n v="49353179"/>
    <n v="0"/>
    <n v="0"/>
    <n v="0"/>
    <n v="99353179"/>
  </r>
  <r>
    <x v="14"/>
    <s v="COMITÉ TOLIMA"/>
    <x v="15"/>
    <s v="4-724120069"/>
    <s v="FNCFO.001.01.01.02.04"/>
    <x v="1"/>
    <x v="2"/>
    <s v="BENEFICIO SECO"/>
    <s v="4-724120069"/>
    <s v="MEJORAMIENTO DE LA INFRAESTRUCTURA DE SE"/>
    <s v="MARROQUIN RUIZ JAVIER"/>
    <s v="4-724120069"/>
    <n v="0"/>
    <s v="ZPS0001"/>
    <s v="Proyecto"/>
    <d v="2019-06-11T00:00:00"/>
    <d v="2019-06-21T00:00:00"/>
    <d v="2019-12-20T00:00:00"/>
    <s v="CTEC  //  Libe"/>
    <s v="CIERRE TÉCNICO"/>
    <n v="0"/>
    <n v="9976903"/>
    <n v="0"/>
    <n v="2986973"/>
    <n v="0"/>
    <n v="0"/>
    <n v="11905236"/>
    <n v="0"/>
    <n v="0"/>
    <n v="0"/>
    <n v="24869112"/>
  </r>
  <r>
    <x v="14"/>
    <s v="COMITÉ TOLIMA"/>
    <x v="15"/>
    <s v="4-724120070"/>
    <s v="FNCFO.001.01.03.02.05"/>
    <x v="2"/>
    <x v="7"/>
    <s v="VÍAS"/>
    <s v="4-724120070"/>
    <s v="CONSTRUCCIÓN DE CINTAS HUELLAS EN VIAS T"/>
    <s v="PEREZ MARTINEZ FERNANDO"/>
    <s v="4-724120070"/>
    <n v="0"/>
    <s v="ZPS0001"/>
    <s v="Proyecto"/>
    <d v="2019-06-13T00:00:00"/>
    <d v="2019-06-13T00:00:00"/>
    <d v="2019-12-12T00:00:00"/>
    <s v="CERR  //  Libe"/>
    <s v="CERRADO"/>
    <n v="0"/>
    <n v="30000041"/>
    <n v="0"/>
    <n v="0"/>
    <n v="0"/>
    <n v="0"/>
    <n v="15000000"/>
    <n v="0"/>
    <n v="0"/>
    <n v="0"/>
    <n v="45000041"/>
  </r>
  <r>
    <x v="14"/>
    <s v="COMITÉ TOLIMA"/>
    <x v="15"/>
    <s v="4-724120071"/>
    <s v="FNCFO.001.01.03.02.05"/>
    <x v="2"/>
    <x v="7"/>
    <s v="VÍAS"/>
    <s v="4-724120071"/>
    <s v="CONSTRUCCION DE CINTAS HUELLAS EN VIAS T"/>
    <s v="VARGAS BOLAÑOS JHON GAVIN"/>
    <s v="4-724120071"/>
    <n v="0"/>
    <s v="ZPS0001"/>
    <s v="Proyecto"/>
    <d v="2019-06-13T00:00:00"/>
    <d v="2019-06-14T00:00:00"/>
    <d v="2019-12-31T00:00:00"/>
    <s v="CERR  //  Libe"/>
    <s v="CERRADO"/>
    <n v="0"/>
    <n v="30000002"/>
    <n v="0"/>
    <n v="0"/>
    <n v="0"/>
    <n v="0"/>
    <n v="30000003"/>
    <n v="0"/>
    <n v="0"/>
    <n v="0"/>
    <n v="60000005"/>
  </r>
  <r>
    <x v="14"/>
    <s v="COMITÉ TOLIMA"/>
    <x v="15"/>
    <s v="4-724120072"/>
    <s v="FNCFO.001.01.01.02.04"/>
    <x v="1"/>
    <x v="2"/>
    <s v="BENEFICIO SECO"/>
    <s v="4-724120072"/>
    <s v="FORTALECIMIENTO DE SECADORES SOLARES DE"/>
    <s v="MARROQUIN RUIZ JAVIER"/>
    <s v="4-724120072"/>
    <n v="0"/>
    <s v="ZPS0001"/>
    <s v="Proyecto"/>
    <d v="2019-06-19T00:00:00"/>
    <d v="2019-06-12T00:00:00"/>
    <d v="2019-12-31T00:00:00"/>
    <s v="CTEC  //  Libe"/>
    <s v="CIERRE TÉCNICO"/>
    <n v="0"/>
    <n v="2996444"/>
    <n v="0"/>
    <n v="0"/>
    <n v="0"/>
    <n v="0"/>
    <n v="1705646"/>
    <n v="0"/>
    <n v="0"/>
    <n v="0"/>
    <n v="4702090"/>
  </r>
  <r>
    <x v="14"/>
    <s v="COMITÉ TOLIMA"/>
    <x v="15"/>
    <s v="4-724120073"/>
    <s v="FNCFO.001.01.03.02.05"/>
    <x v="2"/>
    <x v="7"/>
    <s v="VÍAS"/>
    <s v="4-724120073"/>
    <s v="CONSTRUCCION DE CINTAS HUELLAS EN VIAS T"/>
    <s v="VARGAS BOLAÑOS JHON GAVIN"/>
    <s v="4-724120073"/>
    <n v="0"/>
    <s v="ZPS0001"/>
    <s v="Proyecto"/>
    <d v="2019-06-28T00:00:00"/>
    <d v="2019-06-19T00:00:00"/>
    <d v="2020-02-28T00:00:00"/>
    <s v="LIB.  //  Libe"/>
    <s v="LIBERADO"/>
    <n v="0"/>
    <n v="55406456"/>
    <n v="0"/>
    <n v="0"/>
    <n v="0"/>
    <n v="0"/>
    <n v="22422382"/>
    <n v="0"/>
    <n v="0"/>
    <n v="0"/>
    <n v="77828838"/>
  </r>
  <r>
    <x v="14"/>
    <s v="COMITÉ TOLIMA"/>
    <x v="15"/>
    <s v="4-724120074"/>
    <s v="FNCFO.001.01.01.02.04"/>
    <x v="1"/>
    <x v="2"/>
    <s v="BENEFICIO SECO"/>
    <s v="4-724120074"/>
    <s v="MEJORAMIENTO DE LA CALIDAD DEL CAFE, MED"/>
    <s v="MARROQUIN RUIZ JAVIER"/>
    <s v="4-724120074"/>
    <n v="0"/>
    <s v="ZPS0001"/>
    <s v="Proyecto"/>
    <d v="2019-07-10T00:00:00"/>
    <d v="2019-07-10T00:00:00"/>
    <d v="2019-10-31T00:00:00"/>
    <s v="CTEC  //  Libe"/>
    <s v="CIERRE TÉCNICO"/>
    <n v="0"/>
    <n v="11610054"/>
    <n v="0"/>
    <n v="0"/>
    <n v="0"/>
    <n v="0"/>
    <n v="2478263"/>
    <n v="0"/>
    <n v="0"/>
    <n v="0"/>
    <n v="14088317"/>
  </r>
  <r>
    <x v="14"/>
    <s v="COMITÉ TOLIMA"/>
    <x v="15"/>
    <s v="4-724120075"/>
    <s v="FNCFO.001.01.03.02.05"/>
    <x v="2"/>
    <x v="7"/>
    <s v="VÍAS"/>
    <s v="4-724120075"/>
    <s v="MANTENIMIENTO, CONSERVACION Y ATENCION D"/>
    <s v="CUARTAS DEVIA CARLOS ANDR"/>
    <s v="4-724120075"/>
    <n v="0"/>
    <s v="ZPS0001"/>
    <s v="Proyecto"/>
    <d v="2019-07-12T00:00:00"/>
    <d v="2019-07-12T00:00:00"/>
    <d v="2019-11-29T00:00:00"/>
    <s v="CTEC  //  Libe"/>
    <s v="CIERRE TÉCNICO"/>
    <n v="0"/>
    <n v="448875289"/>
    <n v="0"/>
    <n v="0"/>
    <n v="0"/>
    <n v="0"/>
    <n v="20000000"/>
    <n v="0"/>
    <n v="0"/>
    <n v="0"/>
    <n v="468875289"/>
  </r>
  <r>
    <x v="14"/>
    <s v="COMITÉ TOLIMA"/>
    <x v="15"/>
    <s v="4-724120076"/>
    <s v="FNCFO.001.01.03.02.05"/>
    <x v="2"/>
    <x v="7"/>
    <s v="VÍAS"/>
    <s v="4-724120076"/>
    <s v="CONSTRUCCION DE CINTAS HUELLAS EN VIAS T"/>
    <s v="PEREZ MARTINEZ FERNANDO"/>
    <s v="4-724120076"/>
    <n v="0"/>
    <s v="ZPS0001"/>
    <s v="Proyecto"/>
    <d v="2019-07-15T00:00:00"/>
    <d v="2019-07-15T00:00:00"/>
    <d v="2019-12-13T00:00:00"/>
    <s v="CERR  //  Libe"/>
    <s v="CERRADO"/>
    <n v="0"/>
    <n v="0"/>
    <n v="0"/>
    <n v="0"/>
    <n v="0"/>
    <n v="0"/>
    <n v="47775200"/>
    <n v="0"/>
    <n v="64200000"/>
    <n v="0"/>
    <n v="111975200"/>
  </r>
  <r>
    <x v="14"/>
    <s v="COMITÉ TOLIMA"/>
    <x v="15"/>
    <s v="4-724120077"/>
    <s v="FNCFO.001.01.03.02.05"/>
    <x v="2"/>
    <x v="7"/>
    <s v="VÍAS"/>
    <s v="4-724120077"/>
    <s v="CONSTRUCCION DE CINTAS HUELLAS EN VIAS T"/>
    <s v="PEREZ MARTINEZ FERNANDO"/>
    <s v="4-724120077"/>
    <n v="0"/>
    <s v="ZPS0001"/>
    <s v="Proyecto"/>
    <d v="2019-07-17T00:00:00"/>
    <d v="2019-07-18T00:00:00"/>
    <d v="2019-12-31T00:00:00"/>
    <s v="CERR  //  Libe"/>
    <s v="CERRADO"/>
    <n v="0"/>
    <n v="0"/>
    <n v="0"/>
    <n v="0"/>
    <n v="0"/>
    <n v="0"/>
    <n v="9330442"/>
    <n v="0"/>
    <n v="8100000"/>
    <n v="13475000"/>
    <n v="30905442"/>
  </r>
  <r>
    <x v="14"/>
    <s v="COMITÉ TOLIMA"/>
    <x v="15"/>
    <s v="4-724120078"/>
    <s v="FNCFO.001.01.01.02.04"/>
    <x v="1"/>
    <x v="2"/>
    <s v="BENEFICIO SECO"/>
    <s v="4-724120078"/>
    <s v="CONSTRUCCION DE INFRAESTRUCTURA DE SECAD"/>
    <s v="MARROQUIN RUIZ JAVIER"/>
    <s v="4-724120078"/>
    <n v="0"/>
    <s v="ZPS0001"/>
    <s v="Proyecto"/>
    <d v="2019-07-17T00:00:00"/>
    <d v="2019-07-18T00:00:00"/>
    <d v="2019-11-29T00:00:00"/>
    <s v="CTEC  //  Libe"/>
    <s v="CIERRE TÉCNICO"/>
    <n v="0"/>
    <n v="9969269"/>
    <n v="0"/>
    <n v="51998765"/>
    <n v="0"/>
    <n v="0"/>
    <n v="9627618"/>
    <n v="0"/>
    <n v="10400000"/>
    <n v="0"/>
    <n v="81995652"/>
  </r>
  <r>
    <x v="14"/>
    <s v="COMITÉ TOLIMA"/>
    <x v="15"/>
    <s v="4-724120079"/>
    <s v="FNCFO.001.01.01.01.01"/>
    <x v="1"/>
    <x v="1"/>
    <s v="RENOVACIÓN VARIEDAD RESISTENTE"/>
    <s v="4-724120079"/>
    <s v="FORTALECIMIENTO DE CONOCIMIENTOS AGR"/>
    <s v="GARAVITO GUERRERO CARLOS"/>
    <s v="4-724120079"/>
    <n v="0"/>
    <s v="ZPS0001"/>
    <s v="Proyecto"/>
    <d v="2019-07-25T00:00:00"/>
    <d v="2019-09-12T00:00:00"/>
    <d v="2019-12-31T00:00:00"/>
    <s v="CERR  //  Libe"/>
    <s v="CERRADO"/>
    <n v="0"/>
    <n v="0"/>
    <n v="0"/>
    <n v="0"/>
    <n v="0"/>
    <n v="0"/>
    <n v="1615849"/>
    <n v="0"/>
    <n v="260000"/>
    <n v="0"/>
    <n v="1875849"/>
  </r>
  <r>
    <x v="14"/>
    <s v="COMITÉ TOLIMA"/>
    <x v="15"/>
    <s v="4-724120080"/>
    <s v="FNCFO.001.01.03.02.04"/>
    <x v="2"/>
    <x v="7"/>
    <s v="INFRAESTRUCTURA SOCIAL"/>
    <s v="4-724120080"/>
    <s v="MEJORAMIENTO DE POLIDEPORTIVOS EN EL DEP"/>
    <s v="CUARTAS DEVIA CARLOS ANDR"/>
    <s v="4-724120080"/>
    <n v="0"/>
    <s v="ZPS0001"/>
    <s v="Proyecto"/>
    <d v="2019-07-29T00:00:00"/>
    <d v="2019-08-01T00:00:00"/>
    <d v="2019-12-31T00:00:00"/>
    <s v="CTEC  //  Libe"/>
    <s v="CIERRE TÉCNICO"/>
    <n v="0"/>
    <n v="0"/>
    <n v="0"/>
    <n v="0"/>
    <n v="0"/>
    <n v="0"/>
    <n v="44957210"/>
    <n v="0"/>
    <n v="9600000"/>
    <n v="0"/>
    <n v="54557210"/>
  </r>
  <r>
    <x v="14"/>
    <s v="COMITÉ TOLIMA"/>
    <x v="15"/>
    <s v="4-724120081"/>
    <s v="FNCFO.001.01.03.02.05"/>
    <x v="2"/>
    <x v="7"/>
    <s v="VÍAS"/>
    <s v="4-724120081"/>
    <s v="CONSTRUCCION DE CINTAS HUELLAS EN VIAS T"/>
    <s v="VARGAS BOLAÑOS JHON GAVIN"/>
    <s v="4-724120081"/>
    <n v="0"/>
    <s v="ZPS0001"/>
    <s v="Proyecto"/>
    <d v="2019-08-27T00:00:00"/>
    <d v="2019-08-26T00:00:00"/>
    <d v="2019-12-31T00:00:00"/>
    <s v="CERR  //  Libe"/>
    <s v="CERRADO"/>
    <n v="0"/>
    <n v="0"/>
    <n v="0"/>
    <n v="0"/>
    <n v="0"/>
    <n v="0"/>
    <n v="14990206"/>
    <n v="0"/>
    <n v="4480000"/>
    <n v="0"/>
    <n v="19470206"/>
  </r>
  <r>
    <x v="14"/>
    <s v="COMITÉ TOLIMA"/>
    <x v="15"/>
    <s v="4-724120082"/>
    <s v="FNCFO.001.01.01.02.04"/>
    <x v="1"/>
    <x v="2"/>
    <s v="BENEFICIO SECO"/>
    <s v="4-724120082"/>
    <s v="CONSTRUCCION DE FILTROS VERDES EN FINCAS"/>
    <s v="LEYTON CAMPOS HUMBERTO"/>
    <s v="4-724120082"/>
    <n v="0"/>
    <s v="ZPS0001"/>
    <s v="Proyecto"/>
    <d v="2019-09-02T00:00:00"/>
    <d v="2019-09-10T00:00:00"/>
    <d v="2019-12-10T00:00:00"/>
    <s v="CTEC  //  Libe"/>
    <s v="CIERRE TÉCNICO"/>
    <n v="0"/>
    <n v="0"/>
    <n v="0"/>
    <n v="0"/>
    <n v="0"/>
    <n v="0"/>
    <n v="5500000"/>
    <n v="0"/>
    <n v="0"/>
    <n v="5500000"/>
    <n v="11000000"/>
  </r>
  <r>
    <x v="14"/>
    <s v="OFICINA CENTRAL"/>
    <x v="15"/>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583779134"/>
    <n v="0"/>
    <n v="0"/>
    <n v="0"/>
    <n v="583779134"/>
  </r>
  <r>
    <x v="14"/>
    <s v="OFICINA CENTRAL"/>
    <x v="15"/>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135943977"/>
    <n v="0"/>
    <n v="0"/>
    <n v="0"/>
    <n v="0"/>
    <n v="0"/>
    <n v="135943977"/>
  </r>
  <r>
    <x v="14"/>
    <s v="OFICINA CENTRAL"/>
    <x v="15"/>
    <s v="4-114080004"/>
    <s v="FNCFO.001.01.03.03"/>
    <x v="2"/>
    <x v="5"/>
    <n v="0"/>
    <s v="4-114080004"/>
    <s v="ACCIONES ERRADICACIÓN TRABAJO INFANTIL"/>
    <s v="RODRIGUEZ MEJIA CLAUDIA D"/>
    <s v="4-114080004"/>
    <n v="0"/>
    <s v="ZPS0001"/>
    <s v="Programa"/>
    <d v="2019-04-29T00:00:00"/>
    <d v="2019-02-15T00:00:00"/>
    <d v="2020-09-30T00:00:00"/>
    <s v="LIB.  //  Libe"/>
    <s v="LIBERADO"/>
    <n v="0"/>
    <n v="0"/>
    <n v="0"/>
    <n v="0"/>
    <n v="0"/>
    <n v="25185489"/>
    <n v="0"/>
    <n v="0"/>
    <n v="0"/>
    <n v="0"/>
    <n v="25185489"/>
  </r>
  <r>
    <x v="15"/>
    <s v="COMITÉ VALLE"/>
    <x v="16"/>
    <s v="1-734120001"/>
    <s v="FNCFO.001.01.03.04.01"/>
    <x v="2"/>
    <x v="11"/>
    <s v="GOBERNANZA EN LOS TERRITORIOS CAFETEROS"/>
    <s v="1-734120001"/>
    <s v="APOYO COOPERATIVO Y FORTALECIMIENTO GREM"/>
    <s v="VASQUEZ SERNA LUIS ALFONS"/>
    <s v="1-734120001"/>
    <n v="0"/>
    <s v="ZPS0001"/>
    <s v="Proyecto"/>
    <d v="2018-01-04T00:00:00"/>
    <d v="2017-02-01T00:00:00"/>
    <d v="2020-02-14T00:00:00"/>
    <s v="LIB.  //  Libe"/>
    <s v="LIBERADO"/>
    <n v="0"/>
    <n v="0"/>
    <n v="0"/>
    <n v="0"/>
    <n v="0"/>
    <n v="0"/>
    <n v="0"/>
    <n v="165808268"/>
    <n v="0"/>
    <n v="0"/>
    <n v="165808268"/>
  </r>
  <r>
    <x v="15"/>
    <s v="COMITÉ VALLE"/>
    <x v="16"/>
    <s v="1-734120005"/>
    <s v="FNCFO.001.01.01.04.01"/>
    <x v="1"/>
    <x v="4"/>
    <s v="CAFES ESPECIALES Y SOSTENIBLES"/>
    <s v="1-734120005"/>
    <s v="CAFES ESPECIALES VALLE DEL CAUCA - 2018"/>
    <s v="CARREÑO BEDOYA GUILLERMO"/>
    <s v="1-734120005"/>
    <n v="0"/>
    <s v="ZPS0001"/>
    <s v="Proyecto"/>
    <d v="2018-06-18T00:00:00"/>
    <d v="2018-06-18T00:00:00"/>
    <d v="2020-06-30T00:00:00"/>
    <s v="LIB.  //  Libe"/>
    <s v="LIBERADO"/>
    <n v="0"/>
    <n v="0"/>
    <n v="0"/>
    <n v="0"/>
    <n v="0"/>
    <n v="0"/>
    <n v="0"/>
    <n v="4440008"/>
    <n v="0"/>
    <n v="0"/>
    <n v="4440008"/>
  </r>
  <r>
    <x v="15"/>
    <s v="COMITÉ VALLE"/>
    <x v="16"/>
    <s v="1-734120006"/>
    <s v="FNCFO.001.01.01.01.05"/>
    <x v="1"/>
    <x v="1"/>
    <s v="JOVEN Y PRODUCTIVO"/>
    <s v="1-734120006"/>
    <s v="JOVENES CAFICULTORES VALLE DEL CAUCA - 2"/>
    <s v="CARREÑO BEDOYA GUILLERMO"/>
    <s v="1-734120006"/>
    <n v="0"/>
    <s v="ZPS0001"/>
    <s v="Proyecto"/>
    <d v="2018-06-18T00:00:00"/>
    <d v="2018-06-18T00:00:00"/>
    <d v="2020-06-30T00:00:00"/>
    <s v="LIB.  //  Libe"/>
    <s v="LIBERADO"/>
    <n v="0"/>
    <n v="0"/>
    <n v="0"/>
    <n v="0"/>
    <n v="0"/>
    <n v="0"/>
    <n v="0"/>
    <n v="12189040"/>
    <n v="0"/>
    <n v="0"/>
    <n v="12189040"/>
  </r>
  <r>
    <x v="15"/>
    <s v="COMITÉ VALLE"/>
    <x v="16"/>
    <s v="2-734120023"/>
    <s v="FNCFO.001.01.01.02.04"/>
    <x v="1"/>
    <x v="2"/>
    <s v="BENEFICIO SECO"/>
    <s v="2-734120023"/>
    <s v="PROGRAMA DE BENEFICIO Y CALIDAD VALLE DE"/>
    <s v="MEJIA GONZALEZ CLAUDIA AL"/>
    <s v="2-734120023"/>
    <n v="0"/>
    <s v="ZPS0001"/>
    <s v="Proyecto"/>
    <d v="2018-03-21T00:00:00"/>
    <d v="2018-03-21T00:00:00"/>
    <d v="2020-01-30T00:00:00"/>
    <s v="LIB.  //  Libe"/>
    <s v="LIBERADO"/>
    <n v="0"/>
    <n v="0"/>
    <n v="0"/>
    <n v="0"/>
    <n v="0"/>
    <n v="0"/>
    <n v="254798146"/>
    <n v="0"/>
    <n v="0"/>
    <n v="0"/>
    <n v="254798146"/>
  </r>
  <r>
    <x v="15"/>
    <s v="COMITÉ VALLE"/>
    <x v="16"/>
    <s v="4-734120002"/>
    <s v="FNCFO.001.01.02.02.01"/>
    <x v="0"/>
    <x v="0"/>
    <s v="AGUA (BENEFICIO ECOLÓGICO)"/>
    <s v="4-734120002"/>
    <s v="RESTAURACION DE CUENCAS HIDROGRAFICAS"/>
    <s v="OSORIO VERNAZA WILSON ROD"/>
    <s v="4-734120002"/>
    <n v="0"/>
    <s v="ZPS0001"/>
    <s v="Proyecto"/>
    <d v="2018-01-03T00:00:00"/>
    <d v="2017-06-30T00:00:00"/>
    <d v="2019-12-31T00:00:00"/>
    <s v="CERR  //  Libe"/>
    <s v="CERRADO"/>
    <n v="0"/>
    <n v="0"/>
    <n v="0"/>
    <n v="10556809"/>
    <n v="0"/>
    <n v="0"/>
    <n v="0"/>
    <n v="0"/>
    <n v="0"/>
    <n v="0"/>
    <n v="10556809"/>
  </r>
  <r>
    <x v="15"/>
    <s v="COMITÉ VALLE"/>
    <x v="16"/>
    <s v="4-734120004"/>
    <s v="FNCFO.001.01.03.02.05"/>
    <x v="2"/>
    <x v="7"/>
    <s v="VÍAS"/>
    <s v="4-734120004"/>
    <s v="MANTENIMIENTO VIAS TERCIARIAS DPTO VALLE"/>
    <s v="VASQUEZ SERNA LUIS ALFONS"/>
    <s v="4-734120004"/>
    <n v="0"/>
    <s v="ZPS0001"/>
    <s v="Proyecto"/>
    <d v="2018-01-04T00:00:00"/>
    <d v="2017-02-01T00:00:00"/>
    <d v="2020-06-30T00:00:00"/>
    <s v="LIB.  //  Libe"/>
    <s v="LIBERADO"/>
    <n v="0"/>
    <n v="0"/>
    <n v="0"/>
    <n v="0"/>
    <n v="0"/>
    <n v="0"/>
    <n v="0"/>
    <n v="68920280"/>
    <n v="0"/>
    <n v="0"/>
    <n v="68920280"/>
  </r>
  <r>
    <x v="15"/>
    <s v="COMITÉ VALLE"/>
    <x v="16"/>
    <s v="4-734120007"/>
    <s v="FNCFO.001.01.03.02.05"/>
    <x v="2"/>
    <x v="7"/>
    <s v="VÍAS"/>
    <s v="4-734120007"/>
    <s v="OBRAS DE EMERGENCIA VIAS VALLE DEL CAUCA"/>
    <s v="MEDINA AGUIRRE MAURICIO"/>
    <s v="4-734120007"/>
    <n v="0"/>
    <s v="ZPS0001"/>
    <s v="Proyecto"/>
    <d v="2018-01-04T00:00:00"/>
    <d v="2017-05-26T00:00:00"/>
    <d v="2019-07-31T00:00:00"/>
    <s v="CERR  //  Libe"/>
    <s v="CERRADO"/>
    <n v="0"/>
    <n v="0"/>
    <n v="110756456"/>
    <n v="0"/>
    <n v="0"/>
    <n v="0"/>
    <n v="0"/>
    <n v="0"/>
    <n v="0"/>
    <n v="0"/>
    <n v="110756456"/>
  </r>
  <r>
    <x v="15"/>
    <s v="COMITÉ VALLE"/>
    <x v="16"/>
    <s v="4-734120010"/>
    <s v="FNCFO.001.01.03.02.03"/>
    <x v="2"/>
    <x v="7"/>
    <s v="SANEAMIENTO BÁSICO"/>
    <s v="4-734120010"/>
    <s v="CN-2017-1981 MEJORAMIENTO ACUEDUCTO TRUJ"/>
    <s v="VASQUEZ SERNA LUIS ALFONS"/>
    <s v="4-734120010"/>
    <n v="0"/>
    <s v="ZPS0001"/>
    <s v="Proyecto"/>
    <d v="2018-01-26T00:00:00"/>
    <d v="2018-01-26T00:00:00"/>
    <d v="2019-01-31T00:00:00"/>
    <s v="CERR  //  Libe"/>
    <s v="CERRADO"/>
    <n v="0"/>
    <n v="1316220"/>
    <n v="0"/>
    <n v="0"/>
    <n v="0"/>
    <n v="0"/>
    <n v="0"/>
    <n v="0"/>
    <n v="0"/>
    <n v="0"/>
    <n v="1316220"/>
  </r>
  <r>
    <x v="15"/>
    <s v="COMITÉ VALLE"/>
    <x v="16"/>
    <s v="4-734120017"/>
    <s v="FNCFO.001.01.01.01.05"/>
    <x v="1"/>
    <x v="1"/>
    <s v="JOVEN Y PRODUCTIVO"/>
    <s v="4-734120017"/>
    <s v="DESDE EL PRINCIPIO - COMPETITIVIDAD Y SO"/>
    <s v="CARREÑO BEDOYA GUILLERMO"/>
    <s v="4-734120017"/>
    <n v="0"/>
    <s v="ZPS0001"/>
    <s v="Proyecto"/>
    <d v="2018-04-17T00:00:00"/>
    <d v="2018-04-02T00:00:00"/>
    <d v="2019-12-31T00:00:00"/>
    <s v="CERR  //  Libe"/>
    <s v="CERRADO"/>
    <n v="0"/>
    <n v="0"/>
    <n v="0"/>
    <n v="0"/>
    <n v="0"/>
    <n v="0"/>
    <n v="388483750"/>
    <n v="0"/>
    <n v="0"/>
    <n v="0"/>
    <n v="388483750"/>
  </r>
  <r>
    <x v="15"/>
    <s v="COMITÉ VALLE"/>
    <x v="16"/>
    <s v="4-734120019"/>
    <s v="FNCFO.001.01.03.02.05"/>
    <x v="2"/>
    <x v="7"/>
    <s v="VÍAS"/>
    <s v="4-734120019"/>
    <s v="CN-2018-0883 CAMINEROS BUGA"/>
    <s v="VASQUEZ SERNA LUIS ALFONS"/>
    <s v="4-734120019"/>
    <n v="0"/>
    <s v="ZPS0001"/>
    <s v="Proyecto"/>
    <d v="2018-07-31T00:00:00"/>
    <d v="2018-07-31T00:00:00"/>
    <d v="2019-12-31T00:00:00"/>
    <s v="CERR  //  Libe"/>
    <s v="CERRADO"/>
    <n v="0"/>
    <n v="22869394"/>
    <n v="0"/>
    <n v="0"/>
    <n v="0"/>
    <n v="0"/>
    <n v="0"/>
    <n v="0"/>
    <n v="0"/>
    <n v="0"/>
    <n v="22869394"/>
  </r>
  <r>
    <x v="15"/>
    <s v="COMITÉ VALLE"/>
    <x v="16"/>
    <s v="4-734120020"/>
    <s v="FNCFO.001.01.03.02.05"/>
    <x v="2"/>
    <x v="7"/>
    <s v="VÍAS"/>
    <s v="4-734120020"/>
    <s v="CN-2018-0985 CAMINEROS TULUA"/>
    <s v="VASQUEZ SERNA LUIS ALFONS"/>
    <s v="4-734120020"/>
    <n v="0"/>
    <s v="ZPS0001"/>
    <s v="Proyecto"/>
    <d v="2018-08-06T00:00:00"/>
    <d v="2018-08-06T00:00:00"/>
    <d v="2019-12-31T00:00:00"/>
    <s v="CERR  //  Libe"/>
    <s v="CERRADO"/>
    <n v="0"/>
    <n v="118111399"/>
    <n v="0"/>
    <n v="0"/>
    <n v="0"/>
    <n v="0"/>
    <n v="48991743"/>
    <n v="0"/>
    <n v="0"/>
    <n v="0"/>
    <n v="167103142"/>
  </r>
  <r>
    <x v="15"/>
    <s v="COMITÉ VALLE"/>
    <x v="16"/>
    <s v="4-734120021"/>
    <s v="FNCFO.001.01.03.02.05"/>
    <x v="2"/>
    <x v="7"/>
    <s v="VÍAS"/>
    <s v="4-734120021"/>
    <s v="CN-2018-1099 CAMINEROS SEVILLA"/>
    <s v="VASQUEZ SERNA LUIS ALFONS"/>
    <s v="4-734120021"/>
    <n v="0"/>
    <s v="ZPS0001"/>
    <s v="Proyecto"/>
    <d v="2018-08-28T00:00:00"/>
    <d v="2018-08-28T00:00:00"/>
    <d v="2019-12-31T00:00:00"/>
    <s v="CERR  //  Libe"/>
    <s v="CERRADO"/>
    <n v="0"/>
    <n v="34883294"/>
    <n v="0"/>
    <n v="0"/>
    <n v="0"/>
    <n v="0"/>
    <n v="17419285"/>
    <n v="0"/>
    <n v="0"/>
    <n v="0"/>
    <n v="52302579"/>
  </r>
  <r>
    <x v="15"/>
    <s v="COMITÉ VALLE"/>
    <x v="16"/>
    <s v="4-734120022"/>
    <s v="FNCFO.001.01.01.01.05"/>
    <x v="1"/>
    <x v="1"/>
    <s v="JOVEN Y PRODUCTIVO"/>
    <s v="4-734120022"/>
    <s v="CN-2018-1838 PROGRAMA FARMER BROTHERS"/>
    <s v="OSORIO VERNAZA WILSON ROD"/>
    <s v="4-734120022"/>
    <n v="50"/>
    <s v="ZPS0001"/>
    <s v="Proyecto"/>
    <d v="2018-08-30T00:00:00"/>
    <d v="2018-08-30T00:00:00"/>
    <d v="2020-04-30T00:00:00"/>
    <s v="LIBP  //  Libe"/>
    <s v="LIBERADO"/>
    <n v="0"/>
    <n v="0"/>
    <n v="2288636.5"/>
    <n v="310577808"/>
    <n v="0"/>
    <n v="0"/>
    <n v="0"/>
    <n v="3964456"/>
    <n v="0"/>
    <n v="0"/>
    <n v="316830900.5"/>
  </r>
  <r>
    <x v="15"/>
    <s v="COMITÉ VALLE"/>
    <x v="16"/>
    <s v="4-734120022"/>
    <s v="FNCFO.001.01.02.01"/>
    <x v="0"/>
    <x v="3"/>
    <n v="0"/>
    <s v="4-734120022"/>
    <s v="CN-2018-1838 PROGRAMA FARMER BROTHERS"/>
    <s v="OSORIO VERNAZA WILSON ROD"/>
    <s v="4-734120022"/>
    <n v="50"/>
    <s v="ZPS0001"/>
    <s v="Proyecto"/>
    <d v="2018-08-30T00:00:00"/>
    <d v="2018-08-30T00:00:00"/>
    <d v="2020-04-30T00:00:00"/>
    <s v="LIBP  //  Libe"/>
    <s v="LIBERADO"/>
    <n v="0"/>
    <n v="0"/>
    <n v="2288636.5"/>
    <n v="310577808"/>
    <n v="0"/>
    <n v="0"/>
    <n v="0"/>
    <n v="3964456"/>
    <n v="0"/>
    <n v="0"/>
    <n v="316830900.5"/>
  </r>
  <r>
    <x v="15"/>
    <s v="COMITÉ VALLE"/>
    <x v="16"/>
    <s v="4-734120023"/>
    <s v="FNCFO.001.01.03.02.03"/>
    <x v="2"/>
    <x v="7"/>
    <s v="SANEAMIENTO BÁSICO"/>
    <s v="4-734120023"/>
    <s v="CN-2018-0884 ACUEDUCTO Y SANEAMIENTO BAS"/>
    <s v="VASQUEZ SERNA LUIS ALFONS"/>
    <s v="4-734120023"/>
    <n v="0"/>
    <s v="ZPS0001"/>
    <s v="Proyecto"/>
    <d v="2018-08-30T00:00:00"/>
    <d v="2018-08-30T00:00:00"/>
    <d v="2020-02-14T00:00:00"/>
    <s v="CTEC  //  Libe"/>
    <s v="CIERRE TÉCNICO"/>
    <n v="0"/>
    <n v="58295811"/>
    <n v="0"/>
    <n v="0"/>
    <n v="0"/>
    <n v="0"/>
    <n v="7776168"/>
    <n v="23380476"/>
    <n v="0"/>
    <n v="0"/>
    <n v="89452455"/>
  </r>
  <r>
    <x v="15"/>
    <s v="COMITÉ VALLE"/>
    <x v="16"/>
    <s v="4-734120024"/>
    <s v="FNCFO.001.01.03.02.05"/>
    <x v="2"/>
    <x v="7"/>
    <s v="VÍAS"/>
    <s v="4-734120024"/>
    <s v="CN-2018-0992 CAMINEROS EPSA DAGUA"/>
    <s v="VASQUEZ SERNA LUIS ALFONS"/>
    <s v="4-734120024"/>
    <n v="0"/>
    <s v="ZPS0001"/>
    <s v="Proyecto"/>
    <d v="2018-10-19T00:00:00"/>
    <d v="2018-11-06T00:00:00"/>
    <d v="2020-07-30T00:00:00"/>
    <s v="LIB.  //  Libe"/>
    <s v="LIBERADO"/>
    <n v="0"/>
    <n v="0"/>
    <n v="0"/>
    <n v="128493723"/>
    <n v="0"/>
    <n v="0"/>
    <n v="0"/>
    <n v="0"/>
    <n v="0"/>
    <n v="0"/>
    <n v="128493723"/>
  </r>
  <r>
    <x v="15"/>
    <s v="COMITÉ VALLE"/>
    <x v="16"/>
    <s v="4-734120027"/>
    <s v="FNCFO.001.01.02.02.01"/>
    <x v="0"/>
    <x v="0"/>
    <s v="AGUA (BENEFICIO ECOLÓGICO)"/>
    <s v="4-734120027"/>
    <s v="CN 2018 0996 CONSERVACIÓN DE LAS CUENCAS"/>
    <s v="RODRIGUEZ BEATRIZ EUGENIA"/>
    <s v="4-734120027"/>
    <n v="0"/>
    <s v="ZPS0001"/>
    <s v="Proyecto"/>
    <d v="2018-10-29T00:00:00"/>
    <d v="2018-10-29T00:00:00"/>
    <d v="2020-02-28T00:00:00"/>
    <s v="LIB.  //  Libe"/>
    <s v="LIBERADO"/>
    <n v="0"/>
    <n v="0"/>
    <n v="0"/>
    <n v="272231848"/>
    <n v="0"/>
    <n v="0"/>
    <n v="0"/>
    <n v="0"/>
    <n v="0"/>
    <n v="0"/>
    <n v="272231848"/>
  </r>
  <r>
    <x v="15"/>
    <s v="COMITÉ VALLE"/>
    <x v="16"/>
    <s v="4-734120028"/>
    <s v="FNCFO.001.01.01.01.05"/>
    <x v="1"/>
    <x v="1"/>
    <s v="JOVEN Y PRODUCTIVO"/>
    <s v="4-734120028"/>
    <s v="CN-2018-1312 FORTALECIMIENTO DE APRODECA"/>
    <s v="RODRIGUEZ BEATRIZ EUGENIA"/>
    <s v="4-734120028"/>
    <n v="0"/>
    <s v="ZPS0001"/>
    <s v="Proyecto"/>
    <d v="2018-10-31T00:00:00"/>
    <d v="2018-10-31T00:00:00"/>
    <d v="2020-02-28T00:00:00"/>
    <s v="LIB.  //  Libe"/>
    <s v="LIBERADO"/>
    <n v="0"/>
    <n v="0"/>
    <n v="0"/>
    <n v="69868070"/>
    <n v="0"/>
    <n v="0"/>
    <n v="490550"/>
    <n v="4560000"/>
    <n v="0"/>
    <n v="0"/>
    <n v="74918620"/>
  </r>
  <r>
    <x v="15"/>
    <s v="COMITÉ VALLE"/>
    <x v="16"/>
    <s v="4-734120029"/>
    <s v="FNCFO.001.01.03.02.04"/>
    <x v="2"/>
    <x v="7"/>
    <s v="INFRAESTRUCTURA SOCIAL"/>
    <s v="4-734120029"/>
    <s v="CN-2018-1511 RUTAS PARA LA PAZ"/>
    <s v="QUICENO HOYOS MARIO AUGUS"/>
    <s v="4-734120029"/>
    <n v="0"/>
    <s v="ZPS0001"/>
    <s v="Proyecto"/>
    <d v="2018-11-06T00:00:00"/>
    <d v="2018-11-06T00:00:00"/>
    <d v="2019-04-30T00:00:00"/>
    <s v="CERR  //  Libe"/>
    <s v="CERRADO"/>
    <n v="0"/>
    <n v="0"/>
    <n v="0"/>
    <n v="399762738"/>
    <n v="0"/>
    <n v="0"/>
    <n v="0"/>
    <n v="32387656"/>
    <n v="0"/>
    <n v="0"/>
    <n v="432150394"/>
  </r>
  <r>
    <x v="15"/>
    <s v="COMITÉ VALLE"/>
    <x v="16"/>
    <s v="4-734120030"/>
    <s v="FNCFO.001.01.01.01.05"/>
    <x v="1"/>
    <x v="1"/>
    <s v="JOVEN Y PRODUCTIVO"/>
    <s v="4-734120030"/>
    <s v="CN-2018-1239 CAFICULTURA CAICEDONIA"/>
    <s v="LARA GONZALEZ MARIO JOSE"/>
    <s v="4-734120030"/>
    <n v="0"/>
    <s v="ZPS0001"/>
    <s v="Proyecto"/>
    <d v="2018-11-08T00:00:00"/>
    <d v="2018-11-08T00:00:00"/>
    <d v="2019-02-28T00:00:00"/>
    <s v="CERR  //  Libe"/>
    <s v="CERRADO"/>
    <n v="0"/>
    <n v="17250000"/>
    <n v="0"/>
    <n v="0"/>
    <n v="0"/>
    <n v="0"/>
    <n v="0"/>
    <n v="0"/>
    <n v="0"/>
    <n v="0"/>
    <n v="17250000"/>
  </r>
  <r>
    <x v="15"/>
    <s v="COMITÉ VALLE"/>
    <x v="16"/>
    <s v="4-734120031"/>
    <s v="FNCFO.001.01.01.01.03"/>
    <x v="1"/>
    <x v="1"/>
    <s v="DENSIDAD"/>
    <s v="4-734120031"/>
    <s v="CN-2018-1360 CAFICULTURA CALIMA-DARIEN"/>
    <s v="NOGUERA REYES KATHERINE"/>
    <s v="4-734120031"/>
    <n v="0"/>
    <s v="ZPS0001"/>
    <s v="Proyecto"/>
    <d v="2018-11-26T00:00:00"/>
    <d v="2018-11-02T00:00:00"/>
    <d v="2019-02-28T00:00:00"/>
    <s v="CERR  //  Libe"/>
    <s v="CERRADO"/>
    <n v="0"/>
    <n v="1969334"/>
    <n v="0"/>
    <n v="0"/>
    <n v="0"/>
    <n v="0"/>
    <n v="0"/>
    <n v="0"/>
    <n v="0"/>
    <n v="0"/>
    <n v="1969334"/>
  </r>
  <r>
    <x v="15"/>
    <s v="COMITÉ VALLE"/>
    <x v="16"/>
    <s v="4-734120032"/>
    <s v="FNCFO.001.01.01.01.03"/>
    <x v="1"/>
    <x v="1"/>
    <s v="DENSIDAD"/>
    <s v="4-734120032"/>
    <s v="CN-2018-1507 CAFICULTURA SEVILLA"/>
    <s v="LARA GONZALEZ MARIO JOSE"/>
    <s v="4-734120032"/>
    <n v="0"/>
    <s v="ZPS0001"/>
    <s v="Proyecto"/>
    <d v="2018-11-26T00:00:00"/>
    <d v="2018-10-23T00:00:00"/>
    <d v="2019-02-28T00:00:00"/>
    <s v="CERR  //  Libe"/>
    <s v="CERRADO"/>
    <n v="0"/>
    <n v="14440000"/>
    <n v="0"/>
    <n v="0"/>
    <n v="0"/>
    <n v="0"/>
    <n v="0"/>
    <n v="0"/>
    <n v="0"/>
    <n v="0"/>
    <n v="14440000"/>
  </r>
  <r>
    <x v="15"/>
    <s v="COMITÉ VALLE"/>
    <x v="16"/>
    <s v="4-734120033"/>
    <s v="FNCFO.001.01.01.01.03"/>
    <x v="1"/>
    <x v="1"/>
    <s v="DENSIDAD"/>
    <s v="4-734120033"/>
    <s v="CN-2018-1225 CAFICULTURA LA UNIÓN"/>
    <s v="GUTIERREZ  MARTIN ALONSO"/>
    <s v="4-734120033"/>
    <n v="0"/>
    <s v="ZPS0001"/>
    <s v="Proyecto"/>
    <d v="2018-12-03T00:00:00"/>
    <d v="2018-12-03T00:00:00"/>
    <d v="2019-02-28T00:00:00"/>
    <s v="CERR  //  Libe"/>
    <s v="CERRADO"/>
    <n v="0"/>
    <n v="14575669"/>
    <n v="0"/>
    <n v="0"/>
    <n v="0"/>
    <n v="0"/>
    <n v="0"/>
    <n v="0"/>
    <n v="0"/>
    <n v="0"/>
    <n v="14575669"/>
  </r>
  <r>
    <x v="15"/>
    <s v="COMITÉ VALLE"/>
    <x v="16"/>
    <s v="4-734120034"/>
    <s v="FNCFO.001.01.01.01.03"/>
    <x v="1"/>
    <x v="1"/>
    <s v="DENSIDAD"/>
    <s v="4-734120034"/>
    <s v="CN-2018-1307 CAFICULTURA LA VICTORIA"/>
    <s v="GUTIERREZ  MARTIN ALONSO"/>
    <s v="4-734120034"/>
    <n v="0"/>
    <s v="ZPS0001"/>
    <s v="Proyecto"/>
    <d v="2018-12-04T00:00:00"/>
    <d v="2018-12-04T00:00:00"/>
    <d v="2019-02-28T00:00:00"/>
    <s v="CERR  //  Libe"/>
    <s v="CERRADO"/>
    <n v="0"/>
    <n v="3150000"/>
    <n v="0"/>
    <n v="0"/>
    <n v="0"/>
    <n v="0"/>
    <n v="0"/>
    <n v="0"/>
    <n v="0"/>
    <n v="0"/>
    <n v="3150000"/>
  </r>
  <r>
    <x v="15"/>
    <s v="COMITÉ VALLE"/>
    <x v="16"/>
    <s v="4-734120038"/>
    <s v="FNCFO.001.01.03.02.03"/>
    <x v="2"/>
    <x v="7"/>
    <s v="SANEAMIENTO BÁSICO"/>
    <s v="4-734120038"/>
    <s v="CN-2018-1871 ACUEDUCTO TRUJILLO"/>
    <s v="VASQUEZ SERNA LUIS ALFONS"/>
    <s v="4-734120038"/>
    <n v="0"/>
    <s v="ZPS0001"/>
    <s v="Proyecto"/>
    <d v="2018-12-14T00:00:00"/>
    <d v="2018-12-14T00:00:00"/>
    <d v="2020-03-30T00:00:00"/>
    <s v="LIB.  //  Libe"/>
    <s v="LIBERADO"/>
    <n v="0"/>
    <n v="235316068"/>
    <n v="0"/>
    <n v="0"/>
    <n v="0"/>
    <n v="0"/>
    <n v="27743873"/>
    <n v="0"/>
    <n v="0"/>
    <n v="0"/>
    <n v="263059941"/>
  </r>
  <r>
    <x v="15"/>
    <s v="COMITÉ VALLE"/>
    <x v="16"/>
    <s v="4-734120039"/>
    <s v="FNCFO.001.01.01.01.05"/>
    <x v="1"/>
    <x v="1"/>
    <s v="JOVEN Y PRODUCTIVO"/>
    <s v="4-734120039"/>
    <s v="DESDE EL PRINCIPIO &quot;2019-2022&quot;"/>
    <s v="CARREÑO BEDOYA GUILLERMO"/>
    <s v="4-734120039"/>
    <n v="0"/>
    <s v="ZPS0001"/>
    <s v="Proyecto"/>
    <d v="2019-02-15T00:00:00"/>
    <d v="2019-02-15T00:00:00"/>
    <d v="2020-06-30T00:00:00"/>
    <s v="LIB.  //  Libe"/>
    <s v="LIBERADO"/>
    <n v="0"/>
    <n v="0"/>
    <n v="-29838376"/>
    <n v="0"/>
    <n v="0"/>
    <n v="0"/>
    <n v="1014361313"/>
    <n v="0"/>
    <n v="0"/>
    <n v="0"/>
    <n v="984522937"/>
  </r>
  <r>
    <x v="15"/>
    <s v="COMITÉ VALLE"/>
    <x v="16"/>
    <s v="4-734120040"/>
    <s v="FNCFO.001.01.03.01.03"/>
    <x v="2"/>
    <x v="6"/>
    <s v="FORMACIÓN PARA EL DESARROLLO HUMANO"/>
    <s v="4-734120040"/>
    <s v="CN-2019-0367 LIDERAZGO MUJERES CAFETERAS"/>
    <s v="CARREÑO BEDOYA GUILLERMO"/>
    <s v="4-734120040"/>
    <n v="0"/>
    <s v="ZPS0001"/>
    <s v="Proyecto"/>
    <d v="2019-03-29T00:00:00"/>
    <d v="2019-03-29T00:00:00"/>
    <d v="2019-11-29T00:00:00"/>
    <s v="CERR  //  Libe"/>
    <s v="CERRADO"/>
    <n v="0"/>
    <n v="0"/>
    <n v="0"/>
    <n v="0"/>
    <n v="0"/>
    <n v="0"/>
    <n v="0"/>
    <n v="6233302"/>
    <n v="0"/>
    <n v="0"/>
    <n v="6233302"/>
  </r>
  <r>
    <x v="15"/>
    <s v="COMITÉ VALLE"/>
    <x v="16"/>
    <s v="4-734120041"/>
    <s v="FNCFO.001.01.03.02.05"/>
    <x v="2"/>
    <x v="7"/>
    <s v="VÍAS"/>
    <s v="4-734120041"/>
    <s v="CN-2019-0391 ATENCION OBRAS DE EMERGENCI"/>
    <s v="QUICENO HOYOS MARIO AUGUS"/>
    <s v="4-734120041"/>
    <n v="0"/>
    <s v="ZPS0001"/>
    <s v="Proyecto"/>
    <d v="2019-04-03T00:00:00"/>
    <d v="2019-04-03T00:00:00"/>
    <d v="2020-03-30T00:00:00"/>
    <s v="LIB.  //  Libe"/>
    <s v="LIBERADO"/>
    <n v="0"/>
    <n v="0"/>
    <n v="3705854537"/>
    <n v="0"/>
    <n v="0"/>
    <n v="0"/>
    <n v="464983775"/>
    <n v="0"/>
    <n v="0"/>
    <n v="0"/>
    <n v="4170838312"/>
  </r>
  <r>
    <x v="15"/>
    <s v="COMITÉ VALLE"/>
    <x v="16"/>
    <s v="4-734120042"/>
    <s v="FNCFO.001.01.02.01"/>
    <x v="0"/>
    <x v="3"/>
    <n v="0"/>
    <s v="4-734120042"/>
    <s v="CN-2019-0772 PMA MEJORAMIENTO MEDIOS DE"/>
    <s v="GUTIERREZ  MARTIN ALONSO"/>
    <s v="4-734120042"/>
    <n v="0"/>
    <s v="ZPS0001"/>
    <s v="Proyecto"/>
    <d v="2019-05-17T00:00:00"/>
    <d v="2019-05-17T00:00:00"/>
    <d v="2020-02-14T00:00:00"/>
    <s v="CTEC  //  Libe"/>
    <s v="CIERRE TÉCNICO"/>
    <n v="0"/>
    <n v="0"/>
    <n v="0"/>
    <n v="0"/>
    <n v="0"/>
    <n v="0"/>
    <n v="0"/>
    <n v="6947448"/>
    <n v="0"/>
    <n v="0"/>
    <n v="6947448"/>
  </r>
  <r>
    <x v="15"/>
    <s v="COMITÉ VALLE"/>
    <x v="16"/>
    <s v="4-734120043"/>
    <s v="FNCFO.001.01.01.01.05"/>
    <x v="1"/>
    <x v="1"/>
    <s v="JOVEN Y PRODUCTIVO"/>
    <s v="4-734120043"/>
    <s v="CN-2019-0536 FORT CAFICULTURA BUGALAGRAN"/>
    <s v="LARA GONZALEZ MARIO JOSE"/>
    <s v="4-734120043"/>
    <n v="0"/>
    <s v="ZPS0001"/>
    <s v="Proyecto"/>
    <d v="2019-06-18T00:00:00"/>
    <d v="2019-06-18T00:00:00"/>
    <d v="2020-02-14T00:00:00"/>
    <s v="LIB.  //  Libe"/>
    <s v="LIBERADO"/>
    <n v="0"/>
    <n v="20779400"/>
    <n v="0"/>
    <n v="0"/>
    <n v="0"/>
    <n v="0"/>
    <n v="0"/>
    <n v="121236"/>
    <n v="0"/>
    <n v="0"/>
    <n v="20900636"/>
  </r>
  <r>
    <x v="15"/>
    <s v="COMITÉ VALLE"/>
    <x v="16"/>
    <s v="4-734120044"/>
    <s v="FNCFO.001.01.01.01.05"/>
    <x v="1"/>
    <x v="1"/>
    <s v="JOVEN Y PRODUCTIVO"/>
    <s v="4-734120044"/>
    <s v="CN-2019-0630 FORT CAFICULTURA ROLDANILLO"/>
    <s v="REALPE ARANDA FRANCISCO J"/>
    <s v="4-734120044"/>
    <n v="0"/>
    <s v="ZPS0001"/>
    <s v="Proyecto"/>
    <d v="2019-06-26T00:00:00"/>
    <d v="2019-06-26T00:00:00"/>
    <d v="2020-02-14T00:00:00"/>
    <s v="LIB.  //  Libe"/>
    <s v="LIBERADO"/>
    <n v="0"/>
    <n v="32151968"/>
    <n v="0"/>
    <n v="0"/>
    <n v="0"/>
    <n v="0"/>
    <n v="0"/>
    <n v="197101"/>
    <n v="0"/>
    <n v="0"/>
    <n v="32349069"/>
  </r>
  <r>
    <x v="15"/>
    <s v="COMITÉ VALLE"/>
    <x v="16"/>
    <s v="4-734120045"/>
    <s v="FNCFO.001.01.01.01.05"/>
    <x v="1"/>
    <x v="1"/>
    <s v="JOVEN Y PRODUCTIVO"/>
    <s v="4-734120045"/>
    <s v="CN-2019-0971 FORT CAFICULTURA LA CUMBRE"/>
    <s v="NOGUERA REYES KATHERINE"/>
    <s v="4-734120045"/>
    <n v="0"/>
    <s v="ZPS0001"/>
    <s v="Proyecto"/>
    <d v="2019-06-26T00:00:00"/>
    <d v="2019-06-04T00:00:00"/>
    <d v="2020-02-28T00:00:00"/>
    <s v="LIB.  //  Libe"/>
    <s v="LIBERADO"/>
    <n v="0"/>
    <n v="5600000"/>
    <n v="0"/>
    <n v="0"/>
    <n v="0"/>
    <n v="0"/>
    <n v="0"/>
    <n v="85680"/>
    <n v="0"/>
    <n v="0"/>
    <n v="5685680"/>
  </r>
  <r>
    <x v="15"/>
    <s v="COMITÉ VALLE"/>
    <x v="16"/>
    <s v="4-734120046"/>
    <s v="FNCFO.001.01.01.01.05"/>
    <x v="1"/>
    <x v="1"/>
    <s v="JOVEN Y PRODUCTIVO"/>
    <s v="4-734120046"/>
    <s v="CN-2019-0605 FORT CAFICULTURA CAICEDONIA"/>
    <s v="LARA GONZALEZ MARIO JOSE"/>
    <s v="4-734120046"/>
    <n v="0"/>
    <s v="ZPS0001"/>
    <s v="Proyecto"/>
    <d v="2019-06-27T00:00:00"/>
    <d v="2019-05-02T00:00:00"/>
    <d v="2020-02-28T00:00:00"/>
    <s v="LIB.  //  Libe"/>
    <s v="LIBERADO"/>
    <n v="0"/>
    <n v="19948000"/>
    <n v="0"/>
    <n v="0"/>
    <n v="0"/>
    <n v="0"/>
    <n v="0"/>
    <n v="116496"/>
    <n v="0"/>
    <n v="0"/>
    <n v="20064496"/>
  </r>
  <r>
    <x v="15"/>
    <s v="COMITÉ VALLE"/>
    <x v="16"/>
    <s v="4-734120047"/>
    <s v="FNCFO.001.01.01.01.05"/>
    <x v="1"/>
    <x v="1"/>
    <s v="JOVEN Y PRODUCTIVO"/>
    <s v="4-734120047"/>
    <s v="CN-2019-0850 FORT CAFICULTURA ARGELIA"/>
    <s v="AVILA REYES WILSON ELIAS"/>
    <s v="4-734120047"/>
    <n v="0"/>
    <s v="ZPS0001"/>
    <s v="Proyecto"/>
    <d v="2019-06-27T00:00:00"/>
    <d v="2019-06-27T00:00:00"/>
    <d v="2020-02-28T00:00:00"/>
    <s v="LIB.  //  Libe"/>
    <s v="LIBERADO"/>
    <n v="0"/>
    <n v="21599206"/>
    <n v="0"/>
    <n v="0"/>
    <n v="0"/>
    <n v="0"/>
    <n v="0"/>
    <n v="150065"/>
    <n v="0"/>
    <n v="0"/>
    <n v="21749271"/>
  </r>
  <r>
    <x v="15"/>
    <s v="COMITÉ VALLE"/>
    <x v="16"/>
    <s v="4-734120048"/>
    <s v="FNCFO.001.01.01.01.05"/>
    <x v="1"/>
    <x v="1"/>
    <s v="JOVEN Y PRODUCTIVO"/>
    <s v="4-734120048"/>
    <s v="CN-2019-0650 FORT CAFICULTURA LA VICTORI"/>
    <s v="GARCIA GOMEZ DIEGO"/>
    <s v="4-734120048"/>
    <n v="0"/>
    <s v="ZPS0001"/>
    <s v="Proyecto"/>
    <d v="2019-06-27T00:00:00"/>
    <d v="2019-11-05T00:00:00"/>
    <d v="2020-02-28T00:00:00"/>
    <s v="LIB.  //  Libe"/>
    <s v="LIBERADO"/>
    <n v="0"/>
    <n v="9999993"/>
    <n v="0"/>
    <n v="0"/>
    <n v="0"/>
    <n v="0"/>
    <n v="0"/>
    <n v="85680"/>
    <n v="0"/>
    <n v="0"/>
    <n v="10085673"/>
  </r>
  <r>
    <x v="15"/>
    <s v="COMITÉ VALLE"/>
    <x v="16"/>
    <s v="4-734120050"/>
    <s v="FNCFO.001.01.01.01.05"/>
    <x v="1"/>
    <x v="1"/>
    <s v="JOVEN Y PRODUCTIVO"/>
    <s v="4-734120050"/>
    <s v="CN-2019-0823 FORT CAFICULTURA SEVILLA 20"/>
    <s v="LARA GONZALEZ MARIO JOSE"/>
    <s v="4-734120050"/>
    <n v="0"/>
    <s v="ZPS0001"/>
    <s v="Proyecto"/>
    <d v="2019-06-27T00:00:00"/>
    <d v="2019-06-27T00:00:00"/>
    <d v="2020-02-28T00:00:00"/>
    <s v="LIB.  //  Libe"/>
    <s v="LIBERADO"/>
    <n v="0"/>
    <n v="24824000"/>
    <n v="0"/>
    <n v="0"/>
    <n v="0"/>
    <n v="0"/>
    <n v="0"/>
    <n v="127489"/>
    <n v="0"/>
    <n v="0"/>
    <n v="24951489"/>
  </r>
  <r>
    <x v="15"/>
    <s v="COMITÉ VALLE"/>
    <x v="16"/>
    <s v="4-734120051"/>
    <s v="FNCFO.001.01.01.01.05"/>
    <x v="1"/>
    <x v="1"/>
    <s v="JOVEN Y PRODUCTIVO"/>
    <s v="4-734120051"/>
    <s v="CN-2019-0647 FORT CAFICULTURA TORO 2019"/>
    <s v="GARCIA GOMEZ DIEGO"/>
    <s v="4-734120051"/>
    <n v="0"/>
    <s v="ZPS0001"/>
    <s v="Proyecto"/>
    <d v="2019-06-27T00:00:00"/>
    <d v="2019-06-27T00:00:00"/>
    <d v="2020-02-28T00:00:00"/>
    <s v="LIB.  //  Libe"/>
    <s v="LIBERADO"/>
    <n v="0"/>
    <n v="7999500"/>
    <n v="0"/>
    <n v="0"/>
    <n v="0"/>
    <n v="0"/>
    <n v="0"/>
    <n v="85680"/>
    <n v="0"/>
    <n v="0"/>
    <n v="8085180"/>
  </r>
  <r>
    <x v="15"/>
    <s v="COMITÉ VALLE"/>
    <x v="16"/>
    <s v="4-734120052"/>
    <s v="FNCFO.001.01.01.01.05"/>
    <x v="1"/>
    <x v="1"/>
    <s v="JOVEN Y PRODUCTIVO"/>
    <s v="4-734120052"/>
    <s v="CN-2019-0552 FORT CAFICULTURA ULLOA 2019"/>
    <s v="GARCIA GOMEZ DIEGO"/>
    <s v="4-734120052"/>
    <n v="0"/>
    <s v="ZPS0001"/>
    <s v="Proyecto"/>
    <d v="2019-06-27T00:00:00"/>
    <d v="2019-06-27T00:00:00"/>
    <d v="2020-02-28T00:00:00"/>
    <s v="LIB.  //  Libe"/>
    <s v="LIBERADO"/>
    <n v="0"/>
    <n v="7652275"/>
    <n v="0"/>
    <n v="0"/>
    <n v="0"/>
    <n v="0"/>
    <n v="0"/>
    <n v="95037"/>
    <n v="0"/>
    <n v="0"/>
    <n v="7747312"/>
  </r>
  <r>
    <x v="15"/>
    <s v="COMITÉ VALLE"/>
    <x v="16"/>
    <s v="4-734120053"/>
    <s v="FNCFO.001.01.01.01.05"/>
    <x v="1"/>
    <x v="1"/>
    <s v="JOVEN Y PRODUCTIVO"/>
    <s v="4-734120053"/>
    <s v="CN-2019-0657 FORT CAFICULTURA VERSALLES"/>
    <s v="AVILA REYES WILSON ELIAS"/>
    <s v="4-734120053"/>
    <n v="0"/>
    <s v="ZPS0001"/>
    <s v="Proyecto"/>
    <d v="2019-06-27T00:00:00"/>
    <d v="2019-06-27T00:00:00"/>
    <d v="2020-02-28T00:00:00"/>
    <s v="LIB.  //  Libe"/>
    <s v="LIBERADO"/>
    <n v="0"/>
    <n v="9000000"/>
    <n v="0"/>
    <n v="0"/>
    <n v="0"/>
    <n v="0"/>
    <n v="0"/>
    <n v="90862"/>
    <n v="0"/>
    <n v="0"/>
    <n v="9090862"/>
  </r>
  <r>
    <x v="15"/>
    <s v="COMITÉ VALLE"/>
    <x v="16"/>
    <s v="4-734120054"/>
    <s v="FNCFO.001.01.01.01.05"/>
    <x v="1"/>
    <x v="1"/>
    <s v="JOVEN Y PRODUCTIVO"/>
    <s v="4-734120054"/>
    <s v="CN-2019-0987 FORT CAFICULTURA YOTOCO 201"/>
    <s v="NOGUERA REYES KATHERINE"/>
    <s v="4-734120054"/>
    <n v="0"/>
    <s v="ZPS0001"/>
    <s v="Proyecto"/>
    <d v="2019-06-27T00:00:00"/>
    <d v="2019-06-27T00:00:00"/>
    <d v="2020-02-28T00:00:00"/>
    <s v="LIB.  //  Libe"/>
    <s v="LIBERADO"/>
    <n v="0"/>
    <n v="6400000"/>
    <n v="0"/>
    <n v="0"/>
    <n v="0"/>
    <n v="0"/>
    <n v="0"/>
    <n v="35700"/>
    <n v="0"/>
    <n v="0"/>
    <n v="6435700"/>
  </r>
  <r>
    <x v="15"/>
    <s v="COMITÉ VALLE"/>
    <x v="16"/>
    <s v="4-734120055"/>
    <s v="FNCFO.001.01.03.02.03"/>
    <x v="2"/>
    <x v="7"/>
    <s v="SANEAMIENTO BÁSICO"/>
    <s v="4-734120055"/>
    <s v="CN-2019-0689 OBRAS ACUEDUCTO-SANEAMIENTO"/>
    <s v="VASQUEZ SERNA LUIS ALFONS"/>
    <s v="4-734120055"/>
    <n v="0"/>
    <s v="ZPS0001"/>
    <s v="Proyecto"/>
    <d v="2019-07-08T00:00:00"/>
    <d v="2019-07-08T00:00:00"/>
    <d v="2020-03-30T00:00:00"/>
    <s v="LIB.  //  Libe"/>
    <s v="LIBERADO"/>
    <n v="0"/>
    <n v="232897042"/>
    <n v="0"/>
    <n v="0"/>
    <n v="0"/>
    <n v="0"/>
    <n v="72848521"/>
    <n v="0"/>
    <n v="0"/>
    <n v="0"/>
    <n v="305745563"/>
  </r>
  <r>
    <x v="15"/>
    <s v="COMITÉ VALLE"/>
    <x v="16"/>
    <s v="4-734120056"/>
    <s v="FNCFO.001.01.03.02.02"/>
    <x v="2"/>
    <x v="7"/>
    <s v="VIVIENDA"/>
    <s v="4-734120056"/>
    <s v="CN-2019-0821 MEJORAMIENTO VIVIENDA VERSA"/>
    <s v="QUICENO HOYOS MARIO AUGUS"/>
    <s v="4-734120056"/>
    <n v="0"/>
    <s v="ZPS0001"/>
    <s v="Proyecto"/>
    <d v="2019-07-09T00:00:00"/>
    <d v="2019-07-09T00:00:00"/>
    <d v="2020-03-30T00:00:00"/>
    <s v="LIB.  //  Libe"/>
    <s v="LIBERADO"/>
    <n v="0"/>
    <n v="118489232"/>
    <n v="0"/>
    <n v="0"/>
    <n v="0"/>
    <n v="0"/>
    <n v="14999718"/>
    <n v="0"/>
    <n v="0"/>
    <n v="0"/>
    <n v="133488950"/>
  </r>
  <r>
    <x v="15"/>
    <s v="COMITÉ VALLE"/>
    <x v="16"/>
    <s v="4-734120057"/>
    <s v="FNCFO.001.01.02.02.01"/>
    <x v="0"/>
    <x v="0"/>
    <s v="AGUA (BENEFICIO ECOLÓGICO)"/>
    <s v="4-734120057"/>
    <s v="CN-2019-0332 OIM MJTO PROCESO POSTCOSECH"/>
    <s v="RODRIGUEZ BEATRIZ EUGENIA"/>
    <s v="4-734120057"/>
    <n v="0"/>
    <s v="ZPS0001"/>
    <s v="Proyecto"/>
    <d v="2019-07-09T00:00:00"/>
    <d v="2019-07-09T00:00:00"/>
    <d v="2020-02-28T00:00:00"/>
    <s v="LIB.  //  Libe"/>
    <s v="LIBERADO"/>
    <n v="0"/>
    <n v="0"/>
    <n v="0"/>
    <n v="0"/>
    <n v="0"/>
    <n v="262237084"/>
    <n v="0"/>
    <n v="1491550"/>
    <n v="0"/>
    <n v="0"/>
    <n v="263728634"/>
  </r>
  <r>
    <x v="15"/>
    <s v="COMITÉ VALLE"/>
    <x v="16"/>
    <s v="4-734120058"/>
    <s v="FNCFO.001.01.03.02.05"/>
    <x v="2"/>
    <x v="7"/>
    <s v="VÍAS"/>
    <s v="4-734120058"/>
    <s v="CN-2019-0687 MANTENIMIENTO RUTINARIO BUG"/>
    <s v="VASQUEZ SERNA LUIS ALFONS"/>
    <s v="4-734120058"/>
    <n v="0"/>
    <s v="ZPS0001"/>
    <s v="Proyecto"/>
    <d v="2019-07-09T00:00:00"/>
    <d v="2019-07-09T00:00:00"/>
    <d v="2020-03-30T00:00:00"/>
    <s v="LIB.  //  Libe"/>
    <s v="LIBERADO"/>
    <n v="0"/>
    <n v="44401360"/>
    <n v="0"/>
    <n v="0"/>
    <n v="0"/>
    <n v="0"/>
    <n v="21825592"/>
    <n v="0"/>
    <n v="0"/>
    <n v="0"/>
    <n v="66226952"/>
  </r>
  <r>
    <x v="15"/>
    <s v="COMITÉ VALLE"/>
    <x v="16"/>
    <s v="4-734120059"/>
    <s v="FNCFO.001.01.05.02"/>
    <x v="3"/>
    <x v="13"/>
    <n v="0"/>
    <s v="4-734120059"/>
    <s v="ENCUENTRO NIÑOS PARQUE DEL CAFÉ 2019"/>
    <s v="CARREÑO BEDOYA GUILLERMO"/>
    <s v="4-734120059"/>
    <n v="0"/>
    <s v="ZPS0001"/>
    <s v="Proyecto"/>
    <d v="2019-07-24T00:00:00"/>
    <d v="2019-07-24T00:00:00"/>
    <d v="2019-08-30T00:00:00"/>
    <s v="CERR  //  Libe"/>
    <s v="CERRADO"/>
    <n v="0"/>
    <n v="0"/>
    <n v="0"/>
    <n v="2500000"/>
    <n v="0"/>
    <n v="0"/>
    <n v="0"/>
    <n v="0"/>
    <n v="0"/>
    <n v="0"/>
    <n v="2500000"/>
  </r>
  <r>
    <x v="15"/>
    <s v="COMITÉ VALLE"/>
    <x v="16"/>
    <s v="4-734120060"/>
    <s v="FNCFO.001.01.03.02.05"/>
    <x v="2"/>
    <x v="7"/>
    <s v="VÍAS"/>
    <s v="4-734120060"/>
    <s v="CN-2019-0974 MANTENIMIENTO RUTINARIO ARG"/>
    <s v="QUICENO HOYOS MARIO AUGUS"/>
    <s v="4-734120060"/>
    <n v="0"/>
    <s v="ZPS0001"/>
    <s v="Proyecto"/>
    <d v="2019-08-09T00:00:00"/>
    <d v="2019-08-09T00:00:00"/>
    <d v="2020-03-30T00:00:00"/>
    <s v="LIB.  //  Libe"/>
    <s v="LIBERADO"/>
    <n v="0"/>
    <n v="33999997"/>
    <n v="0"/>
    <n v="0"/>
    <n v="0"/>
    <n v="0"/>
    <n v="33999997"/>
    <n v="0"/>
    <n v="0"/>
    <n v="0"/>
    <n v="67999994"/>
  </r>
  <r>
    <x v="15"/>
    <s v="COMITÉ VALLE"/>
    <x v="16"/>
    <s v="4-734120061"/>
    <s v="FNCFO.001.01.01.01.01"/>
    <x v="1"/>
    <x v="1"/>
    <s v="RENOVACIÓN VARIEDAD RESISTENTE"/>
    <s v="4-734120061"/>
    <s v="CN-2019-1038 FORT CAFICULTURA BOLIVAR 20"/>
    <s v="REALPE ARANDA FRANCISCO J"/>
    <s v="4-734120061"/>
    <n v="0"/>
    <s v="ZPS0001"/>
    <s v="Proyecto"/>
    <d v="2019-08-13T00:00:00"/>
    <d v="2019-08-13T00:00:00"/>
    <d v="2020-02-28T00:00:00"/>
    <s v="LIB.  //  Libe"/>
    <s v="LIBERADO"/>
    <n v="0"/>
    <n v="17135000"/>
    <n v="0"/>
    <n v="0"/>
    <n v="0"/>
    <n v="0"/>
    <n v="0"/>
    <n v="0"/>
    <n v="0"/>
    <n v="0"/>
    <n v="17135000"/>
  </r>
  <r>
    <x v="15"/>
    <s v="COMITÉ VALLE"/>
    <x v="16"/>
    <s v="4-734120062"/>
    <s v="FNCFO.001.01.03.02.05"/>
    <x v="2"/>
    <x v="7"/>
    <s v="VÍAS"/>
    <s v="4-734120062"/>
    <s v="CN-2019-1632 MANTENIMIENTO VIAS CONVENIO"/>
    <s v="QUICENO HOYOS MARIO AUGUS"/>
    <s v="4-734120062"/>
    <n v="0"/>
    <s v="ZPS0001"/>
    <s v="Proyecto"/>
    <d v="2019-11-05T00:00:00"/>
    <d v="2019-11-05T00:00:00"/>
    <d v="2020-02-28T00:00:00"/>
    <s v="LIB.  //  Libe"/>
    <s v="LIBERADO"/>
    <n v="0"/>
    <n v="0"/>
    <n v="0"/>
    <n v="64604380"/>
    <n v="0"/>
    <n v="0"/>
    <n v="0"/>
    <n v="0"/>
    <n v="0"/>
    <n v="0"/>
    <n v="64604380"/>
  </r>
  <r>
    <x v="15"/>
    <s v="OFICINA CENTRAL"/>
    <x v="16"/>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262563602"/>
    <n v="0"/>
    <n v="0"/>
    <n v="0"/>
    <n v="262563602"/>
  </r>
  <r>
    <x v="15"/>
    <s v="OFICINA CENTRAL"/>
    <x v="16"/>
    <s v="3-114090001"/>
    <s v="FNCFO.001.01.03.02.05"/>
    <x v="2"/>
    <x v="7"/>
    <s v="VÍAS"/>
    <s v="3-114090001"/>
    <s v="VIAS PARA LA PAZ (OCAD/INVIAS)"/>
    <s v="CHAMORRO SOLORZANO GERARD"/>
    <s v="3-114090001.05"/>
    <n v="0"/>
    <s v="ZPS0006"/>
    <s v="Programa"/>
    <d v="2018-02-24T00:00:00"/>
    <d v="2018-02-01T00:00:00"/>
    <d v="2019-12-31T00:00:00"/>
    <s v="LIB.  //  Libe"/>
    <s v="LIBERADO"/>
    <n v="0"/>
    <n v="0"/>
    <n v="0"/>
    <n v="0"/>
    <n v="4675248823"/>
    <n v="0"/>
    <n v="0"/>
    <n v="0"/>
    <n v="0"/>
    <n v="0"/>
    <n v="4675248823"/>
  </r>
  <r>
    <x v="15"/>
    <s v="OFICINA CENTRAL"/>
    <x v="16"/>
    <s v="3-114090002"/>
    <s v="FNCFO.001.01.03.02.05"/>
    <x v="2"/>
    <x v="7"/>
    <s v="VÍAS"/>
    <s v="3-114090002"/>
    <s v="PA-FCP-ART CAUCA-VALLE DEL CAUCA-NARIÑO"/>
    <s v="CHAMORRO SOLORZANO GERARD"/>
    <s v="3-114090002.03"/>
    <n v="0"/>
    <s v="ZPS0006"/>
    <s v="Programa"/>
    <d v="2018-03-01T00:00:00"/>
    <d v="2018-03-01T00:00:00"/>
    <d v="2020-04-30T00:00:00"/>
    <s v="LIB.  //  Libe"/>
    <s v="LIBERADO"/>
    <n v="0"/>
    <n v="0"/>
    <n v="0"/>
    <n v="0"/>
    <n v="2217788782"/>
    <n v="0"/>
    <n v="0"/>
    <n v="0"/>
    <n v="0"/>
    <n v="0"/>
    <n v="2217788782"/>
  </r>
  <r>
    <x v="16"/>
    <s v="OF. COORDINADORAS"/>
    <x v="17"/>
    <s v="1-754120003"/>
    <s v="FNCFO.001.01.03.04.02"/>
    <x v="2"/>
    <x v="11"/>
    <s v="CAPACIDADES EN COMPETENCIAS"/>
    <s v="1-754120003"/>
    <s v="ENCUENTRO ASOCIACIONES 2019"/>
    <s v="POSADA SUAREZ HUVER ELIAS"/>
    <s v="1-754120003"/>
    <n v="0"/>
    <s v="ZPS0001"/>
    <s v="Proyecto"/>
    <d v="2019-08-05T00:00:00"/>
    <d v="2019-08-06T00:00:00"/>
    <d v="2019-09-16T00:00:00"/>
    <s v="CERR  //  Libe"/>
    <s v="CERRADO"/>
    <n v="0"/>
    <n v="0"/>
    <n v="0"/>
    <n v="0"/>
    <n v="0"/>
    <n v="0"/>
    <n v="0"/>
    <n v="2574607"/>
    <n v="0"/>
    <n v="0"/>
    <n v="2574607"/>
  </r>
  <r>
    <x v="16"/>
    <s v="OF. COORDINADORAS"/>
    <x v="18"/>
    <s v="1-754120003"/>
    <s v="FNCFO.001.01.03.04.02"/>
    <x v="2"/>
    <x v="11"/>
    <s v="CAPACIDADES EN COMPETENCIAS"/>
    <s v="1-754120003"/>
    <s v="ENCUENTRO ASOCIACIONES 2019"/>
    <s v="POSADA SUAREZ HUVER ELIAS"/>
    <s v="1-754120003"/>
    <n v="0"/>
    <s v="ZPS0001"/>
    <s v="Proyecto"/>
    <d v="2019-08-05T00:00:00"/>
    <d v="2019-08-06T00:00:00"/>
    <d v="2019-09-16T00:00:00"/>
    <s v="CERR  //  Libe"/>
    <s v="CERRADO"/>
    <n v="0"/>
    <n v="0"/>
    <n v="0"/>
    <n v="0"/>
    <n v="0"/>
    <n v="0"/>
    <n v="0"/>
    <n v="0"/>
    <n v="0"/>
    <n v="0"/>
    <n v="0"/>
  </r>
  <r>
    <x v="16"/>
    <s v="OF. COORDINADORAS"/>
    <x v="19"/>
    <s v="2-754120009"/>
    <s v="FNCFO.001.01.03.02.02"/>
    <x v="2"/>
    <x v="7"/>
    <s v="VIVIENDA"/>
    <s v="2-754120009"/>
    <s v="ESTUFAS EFICIENTES DE LEÑA"/>
    <s v="POSADA SUAREZ HUVER ELIAS"/>
    <s v="2-754120009"/>
    <n v="0"/>
    <s v="ZPS0001"/>
    <s v="Proyecto"/>
    <d v="2018-11-09T00:00:00"/>
    <d v="2018-11-13T00:00:00"/>
    <d v="2019-08-30T00:00:00"/>
    <s v="CERR  //  Libe"/>
    <s v="CERRADO"/>
    <n v="0"/>
    <n v="0"/>
    <n v="0"/>
    <n v="0"/>
    <n v="0"/>
    <n v="0"/>
    <n v="87514012"/>
    <n v="0"/>
    <n v="0"/>
    <n v="0"/>
    <n v="87514012"/>
  </r>
  <r>
    <x v="16"/>
    <s v="OF. COORDINADORAS"/>
    <x v="17"/>
    <s v="2-754120010"/>
    <s v="FNCFO.001.01.01.01.05"/>
    <x v="1"/>
    <x v="1"/>
    <s v="JOVEN Y PRODUCTIVO"/>
    <s v="2-754120010"/>
    <s v="FORTALECIMIENTO CAFICULTURA 2019"/>
    <s v="POSADA SUAREZ HUVER ELIAS"/>
    <s v="2-754120010"/>
    <n v="0"/>
    <s v="ZPS0001"/>
    <s v="Proyecto"/>
    <d v="2019-01-30T00:00:00"/>
    <d v="2019-02-04T00:00:00"/>
    <d v="2020-02-28T00:00:00"/>
    <s v="LIB.  //  Libe"/>
    <s v="LIBERADO"/>
    <n v="0"/>
    <n v="0"/>
    <n v="0"/>
    <n v="0"/>
    <n v="0"/>
    <n v="0"/>
    <n v="178494182"/>
    <n v="0"/>
    <n v="0"/>
    <n v="0"/>
    <n v="178494182"/>
  </r>
  <r>
    <x v="16"/>
    <s v="OF. COORDINADORAS"/>
    <x v="20"/>
    <s v="2-754120010"/>
    <s v="FNCFO.001.01.01.01.05"/>
    <x v="1"/>
    <x v="1"/>
    <s v="JOVEN Y PRODUCTIVO"/>
    <s v="2-754120010"/>
    <s v="FORTALECIMIENTO CAFICULTURA 2019"/>
    <s v="POSADA SUAREZ HUVER ELIAS"/>
    <s v="2-754120010"/>
    <n v="0"/>
    <s v="ZPS0001"/>
    <s v="Proyecto"/>
    <d v="2019-01-30T00:00:00"/>
    <d v="2019-02-04T00:00:00"/>
    <d v="2020-02-28T00:00:00"/>
    <s v="LIB.  //  Libe"/>
    <s v="LIBERADO"/>
    <n v="0"/>
    <n v="0"/>
    <n v="0"/>
    <n v="0"/>
    <n v="0"/>
    <n v="0"/>
    <n v="0"/>
    <n v="0"/>
    <n v="0"/>
    <n v="0"/>
    <n v="0"/>
  </r>
  <r>
    <x v="16"/>
    <s v="OF. COORDINADORAS"/>
    <x v="18"/>
    <s v="2-754120010"/>
    <s v="FNCFO.001.01.01.01.05"/>
    <x v="1"/>
    <x v="1"/>
    <s v="JOVEN Y PRODUCTIVO"/>
    <s v="2-754120010"/>
    <s v="FORTALECIMIENTO CAFICULTURA 2019"/>
    <s v="POSADA SUAREZ HUVER ELIAS"/>
    <s v="2-754120010"/>
    <n v="0"/>
    <s v="ZPS0001"/>
    <s v="Proyecto"/>
    <d v="2019-01-30T00:00:00"/>
    <d v="2019-02-04T00:00:00"/>
    <d v="2020-02-28T00:00:00"/>
    <s v="LIB.  //  Libe"/>
    <s v="LIBERADO"/>
    <n v="0"/>
    <n v="0"/>
    <n v="0"/>
    <n v="0"/>
    <n v="0"/>
    <n v="0"/>
    <n v="0"/>
    <n v="0"/>
    <n v="0"/>
    <n v="0"/>
    <n v="0"/>
  </r>
  <r>
    <x v="16"/>
    <s v="OF. COORDINADORAS"/>
    <x v="19"/>
    <s v="2-754120010"/>
    <s v="FNCFO.001.01.01.01.05"/>
    <x v="1"/>
    <x v="1"/>
    <s v="JOVEN Y PRODUCTIVO"/>
    <s v="2-754120010"/>
    <s v="FORTALECIMIENTO CAFICULTURA 2019"/>
    <s v="POSADA SUAREZ HUVER ELIAS"/>
    <s v="2-754120010"/>
    <n v="0"/>
    <s v="ZPS0001"/>
    <s v="Proyecto"/>
    <d v="2019-01-30T00:00:00"/>
    <d v="2019-02-04T00:00:00"/>
    <d v="2020-02-28T00:00:00"/>
    <s v="LIB.  //  Libe"/>
    <s v="LIBERADO"/>
    <n v="0"/>
    <n v="0"/>
    <n v="0"/>
    <n v="0"/>
    <n v="0"/>
    <n v="0"/>
    <n v="0"/>
    <n v="0"/>
    <n v="0"/>
    <n v="0"/>
    <n v="0"/>
  </r>
  <r>
    <x v="16"/>
    <s v="OF. COORDINADORAS"/>
    <x v="17"/>
    <s v="2-754120011"/>
    <s v="FNCFO.001.01.01.02.04"/>
    <x v="1"/>
    <x v="2"/>
    <s v="BENEFICIO SECO"/>
    <s v="2-754120011"/>
    <s v="MEJORA INFRAES BENEFICIO Y SECADO 2019"/>
    <s v="POSADA SUAREZ HUVER ELIAS"/>
    <s v="2-754120011"/>
    <n v="0"/>
    <s v="ZPS0001"/>
    <s v="Proyecto"/>
    <d v="2019-10-04T00:00:00"/>
    <d v="2019-10-07T00:00:00"/>
    <d v="2020-01-31T00:00:00"/>
    <s v="LIB.  //  Libe"/>
    <s v="LIBERADO"/>
    <n v="0"/>
    <n v="0"/>
    <n v="0"/>
    <n v="0"/>
    <n v="0"/>
    <n v="0"/>
    <n v="226620181"/>
    <n v="0"/>
    <n v="0"/>
    <n v="0"/>
    <n v="226620181"/>
  </r>
  <r>
    <x v="16"/>
    <s v="OF. COORDINADORAS"/>
    <x v="18"/>
    <s v="2-754120011"/>
    <s v="FNCFO.001.01.01.02.04"/>
    <x v="1"/>
    <x v="2"/>
    <s v="BENEFICIO SECO"/>
    <s v="2-754120011"/>
    <s v="MEJORA INFRAES BENEFICIO Y SECADO 2019"/>
    <s v="POSADA SUAREZ HUVER ELIAS"/>
    <s v="2-754120011"/>
    <n v="0"/>
    <s v="ZPS0001"/>
    <s v="Proyecto"/>
    <d v="2019-10-04T00:00:00"/>
    <d v="2019-10-07T00:00:00"/>
    <d v="2020-01-31T00:00:00"/>
    <s v="LIB.  //  Libe"/>
    <s v="LIBERADO"/>
    <n v="0"/>
    <n v="0"/>
    <n v="0"/>
    <n v="0"/>
    <n v="0"/>
    <n v="0"/>
    <n v="0"/>
    <n v="0"/>
    <n v="0"/>
    <n v="0"/>
    <n v="0"/>
  </r>
  <r>
    <x v="16"/>
    <s v="OF. COORDINADORAS"/>
    <x v="19"/>
    <s v="2-754120011"/>
    <s v="FNCFO.001.01.01.02.04"/>
    <x v="1"/>
    <x v="2"/>
    <s v="BENEFICIO SECO"/>
    <s v="2-754120011"/>
    <s v="MEJORA INFRAES BENEFICIO Y SECADO 2019"/>
    <s v="POSADA SUAREZ HUVER ELIAS"/>
    <s v="2-754120011"/>
    <n v="0"/>
    <s v="ZPS0001"/>
    <s v="Proyecto"/>
    <d v="2019-10-04T00:00:00"/>
    <d v="2019-10-07T00:00:00"/>
    <d v="2020-01-31T00:00:00"/>
    <s v="LIB.  //  Libe"/>
    <s v="LIBERADO"/>
    <n v="0"/>
    <n v="0"/>
    <n v="0"/>
    <n v="0"/>
    <n v="0"/>
    <n v="0"/>
    <n v="0"/>
    <n v="0"/>
    <n v="0"/>
    <n v="0"/>
    <n v="0"/>
  </r>
  <r>
    <x v="16"/>
    <s v="OF. COORDINADORAS"/>
    <x v="18"/>
    <s v="3-754120002"/>
    <s v="FNCFO.001.01.03.01.01"/>
    <x v="2"/>
    <x v="6"/>
    <s v="EDUCACIÓN FORMAL"/>
    <s v="3-754120002"/>
    <s v="NINOS PILOS OFICINAS COORDINADORAS 2019"/>
    <s v="POSADA SUAREZ HUVER ELIAS"/>
    <s v="3-754120002"/>
    <n v="0"/>
    <s v="ZPS0001"/>
    <s v="Proyecto"/>
    <d v="2019-05-20T00:00:00"/>
    <d v="2019-05-31T00:00:00"/>
    <d v="2019-09-30T00:00:00"/>
    <s v="CERR  //  Libe"/>
    <s v="CERRADO"/>
    <n v="0"/>
    <n v="0"/>
    <n v="0"/>
    <n v="17192400"/>
    <n v="0"/>
    <n v="0"/>
    <n v="0"/>
    <n v="0"/>
    <n v="0"/>
    <n v="0"/>
    <n v="17192400"/>
  </r>
  <r>
    <x v="16"/>
    <s v="OF. COORDINADORAS"/>
    <x v="17"/>
    <s v="3-754120002"/>
    <s v="FNCFO.001.01.03.01.01"/>
    <x v="2"/>
    <x v="6"/>
    <s v="EDUCACIÓN FORMAL"/>
    <s v="3-754120002"/>
    <s v="NINOS PILOS OFICINAS COORDINADORAS 2019"/>
    <s v="POSADA SUAREZ HUVER ELIAS"/>
    <s v="3-754120002"/>
    <n v="0"/>
    <s v="ZPS0001"/>
    <s v="Proyecto"/>
    <d v="2019-05-20T00:00:00"/>
    <d v="2019-05-31T00:00:00"/>
    <d v="2019-09-30T00:00:00"/>
    <s v="CERR  //  Libe"/>
    <s v="CERRADO"/>
    <n v="0"/>
    <n v="0"/>
    <n v="0"/>
    <n v="0"/>
    <n v="0"/>
    <n v="0"/>
    <n v="0"/>
    <n v="0"/>
    <n v="0"/>
    <n v="0"/>
    <n v="0"/>
  </r>
  <r>
    <x v="16"/>
    <s v="OF. COORDINADORAS"/>
    <x v="19"/>
    <s v="3-754120002"/>
    <s v="FNCFO.001.01.03.01.01"/>
    <x v="2"/>
    <x v="6"/>
    <s v="EDUCACIÓN FORMAL"/>
    <s v="3-754120002"/>
    <s v="NINOS PILOS OFICINAS COORDINADORAS 2019"/>
    <s v="POSADA SUAREZ HUVER ELIAS"/>
    <s v="3-754120002"/>
    <n v="0"/>
    <s v="ZPS0001"/>
    <s v="Proyecto"/>
    <d v="2019-05-20T00:00:00"/>
    <d v="2019-05-31T00:00:00"/>
    <d v="2019-09-30T00:00:00"/>
    <s v="CERR  //  Libe"/>
    <s v="CERRADO"/>
    <n v="0"/>
    <n v="0"/>
    <n v="0"/>
    <n v="0"/>
    <n v="0"/>
    <n v="0"/>
    <n v="0"/>
    <n v="0"/>
    <n v="0"/>
    <n v="0"/>
    <n v="0"/>
  </r>
  <r>
    <x v="16"/>
    <s v="OF. COORDINADORAS"/>
    <x v="18"/>
    <s v="4-754120001"/>
    <s v="FNCFO.001.01.01.01.05"/>
    <x v="1"/>
    <x v="1"/>
    <s v="JOVEN Y PRODUCTIVO"/>
    <s v="4-754120001"/>
    <s v="ILLY FASE II REFORESTACIÓN- CASANARE"/>
    <s v="HERNANDEZ RAUL JAIME"/>
    <s v="4-754120001"/>
    <n v="0"/>
    <s v="ZPS0001"/>
    <s v="Proyecto"/>
    <d v="2017-12-31T00:00:00"/>
    <d v="2016-11-02T00:00:00"/>
    <d v="2019-11-01T00:00:00"/>
    <s v="LIB.  //  Libe"/>
    <s v="LIBERADO"/>
    <n v="0"/>
    <n v="0"/>
    <n v="0"/>
    <n v="0"/>
    <n v="0"/>
    <n v="139136808"/>
    <n v="0"/>
    <n v="0"/>
    <n v="0"/>
    <n v="0"/>
    <n v="139136808"/>
  </r>
  <r>
    <x v="16"/>
    <s v="OF. COORDINADORAS"/>
    <x v="17"/>
    <s v="4-754120011"/>
    <s v="FNCFO.001.01.01.02.04"/>
    <x v="1"/>
    <x v="2"/>
    <s v="BENEFICIO SECO"/>
    <s v="4-754120011"/>
    <s v="ACDIVOCA PAR-03-151"/>
    <s v="POSADA SUAREZ HUVER ELIAS"/>
    <s v="4-754120011"/>
    <n v="50"/>
    <s v="ZPS0001"/>
    <s v="Proyecto"/>
    <d v="2019-07-08T00:00:00"/>
    <d v="2019-07-08T00:00:00"/>
    <d v="2020-03-31T00:00:00"/>
    <s v="LIB.  //  Libe"/>
    <s v="LIBERADO"/>
    <n v="0"/>
    <n v="0"/>
    <n v="0"/>
    <n v="0"/>
    <n v="0"/>
    <n v="43291208.5"/>
    <n v="50304723"/>
    <n v="0"/>
    <n v="0"/>
    <n v="0"/>
    <n v="93595931.5"/>
  </r>
  <r>
    <x v="16"/>
    <s v="OF. COORDINADORAS"/>
    <x v="17"/>
    <s v="4-754120011"/>
    <s v="FNCFO.001.01.03.03"/>
    <x v="2"/>
    <x v="5"/>
    <n v="0"/>
    <s v="4-754120011"/>
    <s v="ACDIVOCA PAR-03-151"/>
    <s v="POSADA SUAREZ HUVER ELIAS"/>
    <s v="4-754120011"/>
    <n v="50"/>
    <s v="ZPS0001"/>
    <s v="Proyecto"/>
    <d v="2019-07-08T00:00:00"/>
    <d v="2019-07-08T00:00:00"/>
    <d v="2020-03-31T00:00:00"/>
    <s v="LIB.  //  Libe"/>
    <s v="LIBERADO"/>
    <n v="0"/>
    <n v="0"/>
    <n v="0"/>
    <n v="0"/>
    <n v="0"/>
    <n v="43291208.5"/>
    <n v="50304723"/>
    <n v="0"/>
    <n v="0"/>
    <n v="0"/>
    <n v="93595931.5"/>
  </r>
  <r>
    <x v="16"/>
    <s v="OF. COORDINADORAS"/>
    <x v="17"/>
    <s v="4-754120012"/>
    <s v="FNCFO.001.01.02.02.02"/>
    <x v="0"/>
    <x v="0"/>
    <s v="SUELO"/>
    <s v="4-754120012"/>
    <s v="PATRIMONIO NATURAL CG-G 207"/>
    <s v="POSADA SUAREZ HUVER ELIAS"/>
    <s v="4-754120012"/>
    <n v="50"/>
    <s v="ZPS0001"/>
    <s v="Proyecto"/>
    <d v="2019-10-01T00:00:00"/>
    <d v="2019-09-30T00:00:00"/>
    <d v="2020-07-31T00:00:00"/>
    <s v="LIB.  //  Libe"/>
    <s v="LIBERADO"/>
    <n v="0"/>
    <n v="0"/>
    <n v="0"/>
    <n v="15576889"/>
    <n v="0"/>
    <n v="0"/>
    <n v="261586"/>
    <n v="0"/>
    <n v="0"/>
    <n v="0"/>
    <n v="15838475"/>
  </r>
  <r>
    <x v="16"/>
    <s v="OF. COORDINADORAS"/>
    <x v="17"/>
    <s v="4-754120012"/>
    <s v="FNCFO.001.01.01.02.04"/>
    <x v="1"/>
    <x v="2"/>
    <s v="BENEFICIO SECO"/>
    <s v="4-754120012"/>
    <s v="PATRIMONIO NATURAL CG-G 207"/>
    <s v="POSADA SUAREZ HUVER ELIAS"/>
    <s v="4-754120012"/>
    <n v="50"/>
    <s v="ZPS0001"/>
    <s v="Proyecto"/>
    <d v="2019-10-01T00:00:00"/>
    <d v="2019-09-30T00:00:00"/>
    <d v="2020-07-31T00:00:00"/>
    <s v="LIB.  //  Libe"/>
    <s v="LIBERADO"/>
    <n v="0"/>
    <n v="0"/>
    <n v="0"/>
    <n v="15576889"/>
    <n v="0"/>
    <n v="0"/>
    <n v="261586"/>
    <n v="0"/>
    <n v="0"/>
    <n v="0"/>
    <n v="15838475"/>
  </r>
  <r>
    <x v="16"/>
    <s v="OFICINA CENTRAL"/>
    <x v="17"/>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40662160"/>
    <n v="0"/>
    <n v="0"/>
    <n v="0"/>
    <n v="40662160"/>
  </r>
  <r>
    <x v="16"/>
    <s v="OFICINA CENTRAL"/>
    <x v="18"/>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0"/>
    <n v="0"/>
    <n v="0"/>
    <n v="0"/>
    <n v="0"/>
  </r>
  <r>
    <x v="16"/>
    <s v="OFICINA CENTRAL"/>
    <x v="19"/>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0"/>
    <n v="0"/>
    <n v="0"/>
    <n v="0"/>
    <n v="0"/>
  </r>
  <r>
    <x v="16"/>
    <s v="OFICINA CENTRAL"/>
    <x v="20"/>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0"/>
    <n v="0"/>
    <n v="0"/>
    <n v="0"/>
    <n v="0"/>
    <n v="0"/>
    <n v="0"/>
  </r>
  <r>
    <x v="16"/>
    <s v="OFICINA CENTRAL"/>
    <x v="17"/>
    <s v="3-113180002"/>
    <s v="FNCFO.001.01.01.04.01"/>
    <x v="1"/>
    <x v="4"/>
    <s v="CAFES ESPECIALES Y SOSTENIBLES"/>
    <s v="3-113180002"/>
    <s v="NESPRESSO AAA"/>
    <s v="VEGA ROA MARIO EDUARDO"/>
    <s v="3-113180002"/>
    <n v="0"/>
    <s v="ZPS0006"/>
    <s v="Programa"/>
    <d v="2017-12-30T00:00:00"/>
    <d v="2016-06-10T00:00:00"/>
    <d v="2020-12-31T00:00:00"/>
    <s v="LIB.  //  Libe"/>
    <s v="LIBERADO"/>
    <n v="0"/>
    <n v="0"/>
    <n v="0"/>
    <n v="0"/>
    <n v="0"/>
    <n v="110139954"/>
    <n v="0"/>
    <n v="0"/>
    <n v="0"/>
    <n v="0"/>
    <n v="110139954"/>
  </r>
  <r>
    <x v="17"/>
    <s v="OFICINA CENTRAL"/>
    <x v="1"/>
    <s v="1-114010010"/>
    <s v="FNCFO.001.01.01.03"/>
    <x v="1"/>
    <x v="14"/>
    <n v="0"/>
    <s v="1-114010010"/>
    <s v="IMPLEMENTACION REQUISITOS AUTOR. OEA"/>
    <s v="URIBE SANCHEZ GLORIA INES"/>
    <s v="1-114010010"/>
    <n v="0"/>
    <s v="ZPS0004"/>
    <s v="Proyecto"/>
    <d v="2018-11-16T00:00:00"/>
    <d v="2018-03-01T00:00:00"/>
    <d v="2020-03-20T00:00:00"/>
    <s v="LIB.  //  Libe"/>
    <s v="LIBERADO"/>
    <n v="0"/>
    <n v="0"/>
    <n v="0"/>
    <n v="0"/>
    <n v="0"/>
    <n v="0"/>
    <n v="0"/>
    <n v="177257756"/>
    <n v="0"/>
    <n v="0"/>
    <n v="177257756"/>
  </r>
  <r>
    <x v="17"/>
    <s v="OFICINA CENTRAL"/>
    <x v="1"/>
    <s v="1-114090001"/>
    <s v="FNCFO.001.01.03.02.04"/>
    <x v="2"/>
    <x v="7"/>
    <s v="INFRAESTRUCTURA SOCIAL"/>
    <s v="1-114090001"/>
    <s v="ADEC.MTTO ESC.RURAL MIXTA SIERRA NEGRA"/>
    <s v="CHAMORRO SOLORZANO GERARD"/>
    <s v="1-114090001"/>
    <n v="0"/>
    <s v="ZPS0001"/>
    <s v="Proyecto"/>
    <d v="2018-09-24T00:00:00"/>
    <d v="2018-09-24T00:00:00"/>
    <d v="2019-02-28T00:00:00"/>
    <s v="CERR  //  Libe"/>
    <s v="CERRADO"/>
    <n v="0"/>
    <n v="0"/>
    <n v="0"/>
    <n v="0"/>
    <n v="0"/>
    <n v="0"/>
    <n v="0"/>
    <n v="4317367"/>
    <n v="0"/>
    <n v="0"/>
    <n v="4317367"/>
  </r>
  <r>
    <x v="17"/>
    <s v="OFICINA CENTRAL"/>
    <x v="1"/>
    <s v="2-112010001"/>
    <s v="FNCFO.001.01.01.01.05"/>
    <x v="1"/>
    <x v="1"/>
    <s v="JOVEN Y PRODUCTIVO"/>
    <s v="2-112010001"/>
    <s v="REACTIVACION_2017"/>
    <s v="CONTRERAS REYES CLAUDIA E"/>
    <s v="2-112010001"/>
    <n v="0"/>
    <s v="ZPS0005"/>
    <s v="Proyecto"/>
    <d v="2017-01-17T00:00:00"/>
    <d v="2017-01-02T00:00:00"/>
    <d v="2019-03-31T00:00:00"/>
    <s v="LIB.  //  Libe"/>
    <s v="LIBERADO"/>
    <n v="0"/>
    <n v="0"/>
    <n v="0"/>
    <n v="0"/>
    <n v="0"/>
    <n v="0"/>
    <n v="-5340945"/>
    <n v="0"/>
    <n v="0"/>
    <n v="0"/>
    <n v="-5340945"/>
  </r>
  <r>
    <x v="17"/>
    <s v="OFICINA CENTRAL"/>
    <x v="1"/>
    <s v="2-112010003"/>
    <s v="FNCFO.001.01.01.01.05"/>
    <x v="1"/>
    <x v="1"/>
    <s v="JOVEN Y PRODUCTIVO"/>
    <s v="2-112010003"/>
    <s v="REACTIVACION NACIONAL 2018"/>
    <s v="CONTRERAS REYES CLAUDIA E"/>
    <s v="2-112010003"/>
    <n v="0"/>
    <s v="ZPS0005"/>
    <s v="Programa"/>
    <d v="2018-05-16T00:00:00"/>
    <d v="2018-05-16T00:00:00"/>
    <d v="2021-12-16T00:00:00"/>
    <s v="LIB.  //  Libe"/>
    <s v="LIBERADO"/>
    <n v="0"/>
    <n v="0"/>
    <n v="0"/>
    <n v="0"/>
    <n v="-232397592"/>
    <n v="0"/>
    <n v="428903451"/>
    <n v="0"/>
    <n v="0"/>
    <n v="0"/>
    <n v="196505859"/>
  </r>
  <r>
    <x v="17"/>
    <s v="OFICINA CENTRAL"/>
    <x v="1"/>
    <s v="2-112010004"/>
    <s v="FNCFO.001.01.01.01.05"/>
    <x v="1"/>
    <x v="1"/>
    <s v="JOVEN Y PRODUCTIVO"/>
    <s v="2-112010004"/>
    <s v="PROGRAMA DE RENOVACIÓN NACIONAL"/>
    <s v="CONTRERAS REYES CLAUDIA E"/>
    <s v="2-112010004"/>
    <n v="0"/>
    <s v="ZPS0005"/>
    <s v="Programa"/>
    <d v="2018-12-27T00:00:00"/>
    <d v="2018-12-03T00:00:00"/>
    <d v="2022-07-01T00:00:00"/>
    <s v="LIB.  //  Libe"/>
    <s v="LIBERADO"/>
    <n v="0"/>
    <n v="0"/>
    <n v="0"/>
    <n v="0"/>
    <n v="37930906666"/>
    <n v="0"/>
    <n v="2861551060"/>
    <n v="0"/>
    <n v="0"/>
    <n v="0"/>
    <n v="40792457726"/>
  </r>
  <r>
    <x v="17"/>
    <s v="OFICINA CENTRAL"/>
    <x v="1"/>
    <s v="2-113130003"/>
    <s v="FNCFO.001.01.01.04.01"/>
    <x v="1"/>
    <x v="4"/>
    <s v="CAFES ESPECIALES Y SOSTENIBLES"/>
    <s v="2-113130003"/>
    <s v="IV CONCURSO CALID TIERRA DIVERSIDAD"/>
    <s v="OLANO NIETO MARIA ALEJAND"/>
    <s v="2-113130003"/>
    <n v="0"/>
    <s v="ZPS0004"/>
    <s v="Proyecto"/>
    <d v="2019-01-28T00:00:00"/>
    <d v="2019-02-01T00:00:00"/>
    <d v="2019-08-31T00:00:00"/>
    <s v="CERR  //  Libe"/>
    <s v="CERRADO"/>
    <n v="0"/>
    <n v="0"/>
    <n v="0"/>
    <n v="0"/>
    <n v="0"/>
    <n v="0"/>
    <n v="184764355"/>
    <n v="0"/>
    <n v="0"/>
    <n v="0"/>
    <n v="184764355"/>
  </r>
  <r>
    <x v="17"/>
    <s v="OFICINA CENTRAL"/>
    <x v="1"/>
    <s v="2-113170001"/>
    <s v="FNCFO.001.01.01.03"/>
    <x v="1"/>
    <x v="14"/>
    <n v="0"/>
    <s v="2-113170001"/>
    <s v="ACTUALIZACIÒN SISTEMA ELÈCTRICO T GARZÒN"/>
    <s v="ARANGO POSADA FREDDY ANDR"/>
    <s v="2-113170001"/>
    <n v="0"/>
    <s v="ZPS0004"/>
    <s v="Proyecto"/>
    <d v="2017-05-12T00:00:00"/>
    <d v="2017-05-12T00:00:00"/>
    <d v="2019-11-30T00:00:00"/>
    <s v="CERR  //  Libe"/>
    <s v="CERRADO"/>
    <n v="0"/>
    <n v="0"/>
    <n v="0"/>
    <n v="0"/>
    <n v="0"/>
    <n v="0"/>
    <n v="201419972"/>
    <n v="0"/>
    <n v="0"/>
    <n v="0"/>
    <n v="201419972"/>
  </r>
  <r>
    <x v="17"/>
    <s v="OFICINA CENTRAL"/>
    <x v="1"/>
    <s v="2-114050002"/>
    <s v="FNCFO.001.01.01.03"/>
    <x v="1"/>
    <x v="14"/>
    <n v="0"/>
    <s v="2-114050002"/>
    <s v="CAMBIO TOTAL CUBIERTA BODEGA CHINCHINA"/>
    <s v="BOTERO MACIA RODRIGO"/>
    <s v="2-114050002"/>
    <n v="0"/>
    <s v="ZPS0004"/>
    <s v="Proyecto"/>
    <d v="2018-10-31T00:00:00"/>
    <d v="2018-08-02T00:00:00"/>
    <d v="2019-07-31T00:00:00"/>
    <s v="LIB.  //  Libe"/>
    <s v="LIBERADO"/>
    <n v="0"/>
    <n v="0"/>
    <n v="0"/>
    <n v="0"/>
    <n v="0"/>
    <n v="0"/>
    <n v="259077941"/>
    <n v="0"/>
    <n v="0"/>
    <n v="0"/>
    <n v="259077941"/>
  </r>
  <r>
    <x v="17"/>
    <s v="OFICINA CENTRAL"/>
    <x v="1"/>
    <s v="3-113180002"/>
    <s v="FNCFO.001.01.01.04.01"/>
    <x v="1"/>
    <x v="4"/>
    <s v="CAFES ESPECIALES Y SOSTENIBLES"/>
    <s v="3-113180002"/>
    <s v="NESPRESSO AAA"/>
    <s v="VEGA ROA MARIO EDUARDO"/>
    <s v="3-113180002"/>
    <n v="0"/>
    <s v="ZPS0006"/>
    <s v="Programa"/>
    <d v="2017-12-30T00:00:00"/>
    <d v="2016-06-10T00:00:00"/>
    <d v="2020-12-31T00:00:00"/>
    <s v="LIB.  //  Libe"/>
    <s v="LIBERADO"/>
    <n v="0"/>
    <n v="0"/>
    <n v="0"/>
    <n v="0"/>
    <n v="0"/>
    <n v="4343375446"/>
    <n v="0"/>
    <n v="0"/>
    <n v="0"/>
    <n v="0"/>
    <n v="4343375446"/>
  </r>
  <r>
    <x v="17"/>
    <s v="OFICINA CENTRAL"/>
    <x v="1"/>
    <s v="3-113180003"/>
    <s v="FNCFO.001.01.01.04.01"/>
    <x v="1"/>
    <x v="4"/>
    <s v="CAFES ESPECIALES Y SOSTENIBLES"/>
    <s v="3-113180003"/>
    <s v="PUR PROJECT AGROFORESTARIA"/>
    <s v="VEGA ROA MARIO EDUARDO"/>
    <s v="3-113180003"/>
    <n v="0"/>
    <s v="ZPS0006"/>
    <s v="Programa"/>
    <d v="2017-12-30T00:00:00"/>
    <d v="2017-05-05T00:00:00"/>
    <d v="2019-09-30T00:00:00"/>
    <s v="LIB.  //  Libe"/>
    <s v="LIBERADO"/>
    <n v="0"/>
    <n v="0"/>
    <n v="0"/>
    <n v="0"/>
    <n v="0"/>
    <n v="132588419"/>
    <n v="0"/>
    <n v="0"/>
    <n v="0"/>
    <n v="0"/>
    <n v="132588419"/>
  </r>
  <r>
    <x v="17"/>
    <s v="OFICINA CENTRAL"/>
    <x v="1"/>
    <s v="3-114090001"/>
    <s v="FNCFO.001.01.03.02.05"/>
    <x v="2"/>
    <x v="7"/>
    <s v="VÍAS"/>
    <s v="3-114090001"/>
    <s v="VIAS PARA LA PAZ (OCAD/INVIAS)"/>
    <s v="CHAMORRO SOLORZANO GERARD"/>
    <s v="3-114090001.01"/>
    <n v="0"/>
    <s v="ZPS0006"/>
    <s v="Programa"/>
    <d v="2018-02-24T00:00:00"/>
    <d v="2018-02-01T00:00:00"/>
    <d v="2019-12-31T00:00:00"/>
    <s v="LIB.  //  Libe"/>
    <s v="LIBERADO"/>
    <n v="0"/>
    <n v="0"/>
    <n v="0"/>
    <n v="0"/>
    <n v="-318070559"/>
    <n v="0"/>
    <n v="0"/>
    <n v="0"/>
    <n v="0"/>
    <n v="0"/>
    <n v="-318070559"/>
  </r>
  <r>
    <x v="17"/>
    <s v="OFICINA CENTRAL"/>
    <x v="1"/>
    <s v="3-114090002"/>
    <s v="FNCFO.001.01.03.02.05"/>
    <x v="2"/>
    <x v="7"/>
    <s v="VÍAS"/>
    <s v="3-114090002"/>
    <s v="PA-FCP-ART CAUCA-VALLE DEL CAUCA-NARIÑO"/>
    <s v="CHAMORRO SOLORZANO GERARD"/>
    <s v="3-114090002.04"/>
    <n v="0"/>
    <s v="ZPS0006"/>
    <s v="Programa"/>
    <d v="2018-03-01T00:00:00"/>
    <d v="2018-03-01T00:00:00"/>
    <d v="2020-04-30T00:00:00"/>
    <s v="LIB.  //  Libe"/>
    <s v="LIBERADO"/>
    <n v="0"/>
    <n v="0"/>
    <n v="0"/>
    <n v="0"/>
    <n v="624302178"/>
    <n v="0"/>
    <n v="0"/>
    <n v="0"/>
    <n v="0"/>
    <n v="0"/>
    <n v="624302178"/>
  </r>
  <r>
    <x v="17"/>
    <s v="OFICINA CENTRAL"/>
    <x v="1"/>
    <s v="3-114110001"/>
    <s v="FNCFO.001.01.03.02.02"/>
    <x v="2"/>
    <x v="7"/>
    <s v="VIVIENDA"/>
    <s v="3-114110001"/>
    <s v="SE PARTE DE UN SUEÑO"/>
    <s v="RODRIGUEZ MEJIA CLAUDIA D"/>
    <s v="3-114110001"/>
    <n v="0"/>
    <s v="ZPS0001"/>
    <s v="Proyecto"/>
    <d v="2018-12-20T00:00:00"/>
    <d v="2018-12-20T00:00:00"/>
    <d v="2019-10-31T00:00:00"/>
    <s v="CERR  //  Libe"/>
    <s v="CERRADO"/>
    <n v="0"/>
    <n v="0"/>
    <n v="0"/>
    <n v="0"/>
    <n v="0"/>
    <n v="0"/>
    <n v="0"/>
    <n v="6608181"/>
    <n v="0"/>
    <n v="0"/>
    <n v="6608181"/>
  </r>
  <r>
    <x v="17"/>
    <s v="OFICINA CENTRAL"/>
    <x v="1"/>
    <s v="4-111070001"/>
    <s v="FNCFO.001.01.04.01"/>
    <x v="1"/>
    <x v="15"/>
    <n v="0"/>
    <s v="4-111070001"/>
    <s v="PAISAJE CULTURAL CAFETERO CN-2019/1193"/>
    <s v="RIVAS VELASQUEZ LINA MARI"/>
    <s v="4-111070001"/>
    <n v="0"/>
    <s v="ZPS0004"/>
    <s v="Proyecto"/>
    <d v="2019-06-05T00:00:00"/>
    <d v="2019-05-07T00:00:00"/>
    <d v="2020-02-28T00:00:00"/>
    <s v="LIB.  //  Libe"/>
    <s v="LIBERADO"/>
    <n v="0"/>
    <n v="0"/>
    <n v="0"/>
    <n v="0"/>
    <n v="77837835"/>
    <n v="0"/>
    <n v="0"/>
    <n v="33215983"/>
    <n v="0"/>
    <n v="0"/>
    <n v="111053818"/>
  </r>
  <r>
    <x v="17"/>
    <s v="OFICINA CENTRAL"/>
    <x v="1"/>
    <s v="4-112010001"/>
    <s v="FNCFO.001.01.02.02.01"/>
    <x v="0"/>
    <x v="0"/>
    <s v="AGUA (BENEFICIO ECOLÓGICO)"/>
    <s v="4-112010001"/>
    <s v="PROGRAMA GESTION INTELIGENTE DEL AGUA"/>
    <s v="CALDERON CORREA RODRIGO"/>
    <s v="4-112010001.01"/>
    <n v="0"/>
    <s v="ZPS0006"/>
    <s v="Programa"/>
    <d v="2017-12-30T00:00:00"/>
    <d v="2017-06-30T00:00:00"/>
    <d v="2018-10-31T00:00:00"/>
    <s v="LIB.  //  Libe"/>
    <s v="LIBERADO"/>
    <n v="0"/>
    <n v="0"/>
    <n v="0"/>
    <n v="0"/>
    <n v="0"/>
    <n v="7109"/>
    <n v="0"/>
    <n v="0"/>
    <n v="0"/>
    <n v="0"/>
    <n v="7109"/>
  </r>
  <r>
    <x v="17"/>
    <s v="OFICINA CENTRAL"/>
    <x v="1"/>
    <s v="4-112010002"/>
    <s v="FNCFO.001.01.02.02.01"/>
    <x v="0"/>
    <x v="0"/>
    <s v="AGUA (BENEFICIO ECOLÓGICO)"/>
    <s v="4-112010002"/>
    <s v="SILVICULTURA EN LA ZONA MARGINAL CAFETER"/>
    <s v="HERNANDEZ RAUL JAIME"/>
    <s v="4-112010002"/>
    <n v="0"/>
    <s v="ZPS0006"/>
    <s v="Programa"/>
    <d v="2017-12-30T00:00:00"/>
    <d v="2017-05-14T00:00:00"/>
    <d v="2020-12-31T00:00:00"/>
    <s v="LIB.  //  Libe"/>
    <s v="LIBERADO"/>
    <n v="0"/>
    <n v="0"/>
    <n v="0"/>
    <n v="0"/>
    <n v="1273208028"/>
    <n v="0"/>
    <n v="0"/>
    <n v="0"/>
    <n v="0"/>
    <n v="0"/>
    <n v="1273208028"/>
  </r>
  <r>
    <x v="17"/>
    <s v="OFICINA CENTRAL"/>
    <x v="1"/>
    <s v="4-113180001"/>
    <s v="FNCFO.001.01.01.04.01"/>
    <x v="1"/>
    <x v="4"/>
    <s v="CAFES ESPECIALES Y SOSTENIBLES"/>
    <s v="4-113180001"/>
    <s v="NESCAFE PLAN COLOMBIA"/>
    <s v="VEGA ROA MARIO EDUARDO"/>
    <s v="4-113180001"/>
    <n v="0"/>
    <s v="ZPS0006"/>
    <s v="Programa"/>
    <d v="2017-12-30T00:00:00"/>
    <d v="2010-10-01T00:00:00"/>
    <d v="2020-12-31T00:00:00"/>
    <s v="LIB.  //  Libe"/>
    <s v="LIBERADO"/>
    <n v="0"/>
    <n v="0"/>
    <n v="0"/>
    <n v="0"/>
    <n v="0"/>
    <n v="50224756"/>
    <n v="0"/>
    <n v="0"/>
    <n v="0"/>
    <n v="0"/>
    <n v="50224756"/>
  </r>
  <r>
    <x v="17"/>
    <s v="OFICINA CENTRAL"/>
    <x v="1"/>
    <s v="4-113180002"/>
    <s v="FNCFO.001.01.01.04.01"/>
    <x v="1"/>
    <x v="4"/>
    <s v="CAFES ESPECIALES Y SOSTENIBLES"/>
    <s v="4-113180002"/>
    <s v="MITSUBISHI (PROGRAMA FAMILIAS GUARDABOSQ"/>
    <s v="COLORADO RESTREPO NICOLAS"/>
    <s v="4-113180002"/>
    <n v="0"/>
    <s v="ZPS0006"/>
    <s v="Programa"/>
    <d v="2018-07-11T00:00:00"/>
    <d v="2018-07-11T00:00:00"/>
    <d v="2019-12-19T00:00:00"/>
    <s v="CERR  //  Libe"/>
    <s v="CERRADO"/>
    <n v="0"/>
    <n v="0"/>
    <n v="0"/>
    <n v="0"/>
    <n v="0"/>
    <n v="0"/>
    <n v="0"/>
    <n v="0"/>
    <n v="0"/>
    <n v="0"/>
    <n v="0"/>
  </r>
  <r>
    <x v="17"/>
    <s v="OFICINA CENTRAL"/>
    <x v="1"/>
    <s v="4-113180005"/>
    <s v="FNCFO.001.01.01.02.04"/>
    <x v="1"/>
    <x v="2"/>
    <s v="BENEFICIO SECO"/>
    <s v="4-113180005"/>
    <s v="PROGRAMA FAMILIAS GUARDABOSQUE II"/>
    <s v="VEGA ROA MARIO EDUARDO"/>
    <s v="4-113180005"/>
    <n v="0"/>
    <s v="ZPS0006"/>
    <s v="Programa"/>
    <d v="2019-06-25T00:00:00"/>
    <d v="2019-05-31T00:00:00"/>
    <d v="2022-05-31T00:00:00"/>
    <s v="LIB.  //  Libe"/>
    <s v="LIBERADO"/>
    <n v="0"/>
    <n v="0"/>
    <n v="0"/>
    <n v="0"/>
    <n v="0"/>
    <n v="0"/>
    <n v="0"/>
    <n v="0"/>
    <n v="0"/>
    <n v="0"/>
    <n v="0"/>
  </r>
  <r>
    <x v="17"/>
    <s v="OFICINA CENTRAL"/>
    <x v="1"/>
    <s v="4-114020001"/>
    <s v="FNCFO.001.01.05.02"/>
    <x v="3"/>
    <x v="13"/>
    <n v="0"/>
    <s v="4-114020001"/>
    <s v="PROYECTO FORMACION CONVENIO SENA 2019"/>
    <s v="FONSECA BERMUDEZ ADRIANA"/>
    <s v="4-114020001"/>
    <n v="0"/>
    <s v="ZPS0004"/>
    <s v="Proyecto"/>
    <d v="2019-07-09T00:00:00"/>
    <d v="2019-07-15T00:00:00"/>
    <d v="2019-10-29T00:00:00"/>
    <s v="LIB.  //  Libe"/>
    <s v="LIBERADO"/>
    <n v="0"/>
    <n v="0"/>
    <n v="0"/>
    <n v="0"/>
    <n v="282974999"/>
    <n v="0"/>
    <n v="0"/>
    <n v="94436002"/>
    <n v="0"/>
    <n v="0"/>
    <n v="377411001"/>
  </r>
  <r>
    <x v="17"/>
    <s v="OFICINA CENTRAL"/>
    <x v="1"/>
    <s v="4-114020002"/>
    <s v="FNCFO.001.01.03.02.04"/>
    <x v="2"/>
    <x v="7"/>
    <s v="INFRAESTRUCTURA SOCIAL"/>
    <s v="4-114020002"/>
    <s v="CONSTRUYENDO SONRISAS"/>
    <s v="ABELLA SEGURA ANDREA"/>
    <s v="4-114020002"/>
    <n v="0"/>
    <s v="ZPS0006"/>
    <s v="Programa"/>
    <d v="2019-09-17T00:00:00"/>
    <d v="2019-08-05T00:00:00"/>
    <d v="2019-12-05T00:00:00"/>
    <s v="CERR  //  Libe"/>
    <s v="CERRADO"/>
    <n v="0"/>
    <n v="0"/>
    <n v="0"/>
    <n v="0"/>
    <n v="0"/>
    <n v="0"/>
    <n v="0"/>
    <n v="0"/>
    <n v="0"/>
    <n v="0"/>
    <n v="0"/>
  </r>
  <r>
    <x v="17"/>
    <s v="OFICINA CENTRAL"/>
    <x v="1"/>
    <s v="4-114080001"/>
    <s v="FNCFO.001.01.03.02.04"/>
    <x v="2"/>
    <x v="7"/>
    <s v="INFRAESTRUCTURA SOCIAL"/>
    <s v="4-114080001"/>
    <s v="CONVENIO MEN 780/2009"/>
    <s v="CHAMORRO SOLORZANO GERARD"/>
    <s v="4-114080001"/>
    <n v="0"/>
    <s v="ZPS0001"/>
    <s v="Proyecto"/>
    <d v="2018-01-04T00:00:00"/>
    <d v="2010-10-13T00:00:00"/>
    <d v="2019-12-31T00:00:00"/>
    <s v="LIB.  //  Libe"/>
    <s v="LIBERADO"/>
    <n v="0"/>
    <n v="0"/>
    <n v="0"/>
    <n v="0"/>
    <n v="0"/>
    <n v="0"/>
    <n v="0"/>
    <n v="413172"/>
    <n v="0"/>
    <n v="0"/>
    <n v="413172"/>
  </r>
  <r>
    <x v="17"/>
    <s v="OFICINA CENTRAL"/>
    <x v="1"/>
    <s v="4-114080004"/>
    <s v="FNCFO.001.01.03.03"/>
    <x v="2"/>
    <x v="5"/>
    <n v="0"/>
    <s v="4-114080004"/>
    <s v="ACCIONES ERRADICACIÓN TRABAJO INFANTIL"/>
    <s v="RODRIGUEZ MEJIA CLAUDIA D"/>
    <s v="4-114080004"/>
    <n v="0"/>
    <s v="ZPS0001"/>
    <s v="Programa"/>
    <d v="2019-04-29T00:00:00"/>
    <d v="2019-02-15T00:00:00"/>
    <d v="2020-09-30T00:00:00"/>
    <s v="LIB.  //  Libe"/>
    <s v="LIBERADO"/>
    <n v="0"/>
    <n v="0"/>
    <n v="0"/>
    <n v="0"/>
    <n v="0"/>
    <n v="8798200"/>
    <n v="0"/>
    <n v="0"/>
    <n v="0"/>
    <n v="0"/>
    <n v="8798200"/>
  </r>
  <r>
    <x v="17"/>
    <s v="OFICINA CENTRAL"/>
    <x v="1"/>
    <s v="4-114080005"/>
    <s v="FNCFO.001.01.03.03"/>
    <x v="2"/>
    <x v="5"/>
    <n v="0"/>
    <s v="4-114080005"/>
    <s v="MUJERES CAFETERAS SAN Y RIS YARA"/>
    <s v="RODRIGUEZ MEJIA CLAUDIA D"/>
    <s v="4-114080005"/>
    <n v="0"/>
    <s v="ZPS0001"/>
    <s v="Programa"/>
    <d v="2019-06-06T00:00:00"/>
    <d v="2019-06-05T00:00:00"/>
    <d v="2020-04-30T00:00:00"/>
    <s v="LIB.  //  Libe"/>
    <s v="LIBERADO"/>
    <n v="0"/>
    <n v="0"/>
    <n v="0"/>
    <n v="0"/>
    <n v="0"/>
    <n v="6388606"/>
    <n v="0"/>
    <n v="0"/>
    <n v="0"/>
    <n v="0"/>
    <n v="6388606"/>
  </r>
  <r>
    <x v="17"/>
    <s v="OFICINA CENTRAL"/>
    <x v="1"/>
    <s v="4-114200001"/>
    <s v="FNCFO.001.01.01.04.02"/>
    <x v="1"/>
    <x v="4"/>
    <s v="ESTABILIZACIÓN DE PRECIO"/>
    <s v="4-114200001"/>
    <s v="IGEC-INC GUBERNAMENTAL PARA EQUIDAD CAFE"/>
    <s v="SUAREZ G. CARMENZA"/>
    <s v="4-114200001"/>
    <n v="0"/>
    <s v="ZPS0005"/>
    <s v="Proyecto"/>
    <d v="2018-09-20T00:00:00"/>
    <d v="2018-09-11T00:00:00"/>
    <d v="2019-05-23T00:00:00"/>
    <s v="CERR  //  Libe"/>
    <s v="CERRADO"/>
    <n v="0"/>
    <n v="0"/>
    <n v="0"/>
    <n v="0"/>
    <n v="146617792"/>
    <n v="0"/>
    <n v="0"/>
    <n v="0"/>
    <n v="0"/>
    <n v="0"/>
    <n v="146617792"/>
  </r>
  <r>
    <x v="17"/>
    <s v="OFICINA CENTRAL"/>
    <x v="1"/>
    <s v="4-114200002"/>
    <s v="FNCFO.001.01.01.04.02"/>
    <x v="1"/>
    <x v="4"/>
    <s v="ESTABILIZACIÓN DE PRECIO"/>
    <s v="4-114200002"/>
    <s v="IGEC EQUIPO PROYECTO"/>
    <s v="SUAREZ G. CARMENZA"/>
    <s v="4-114200002"/>
    <n v="0"/>
    <s v="ZPS0005"/>
    <s v="Proyecto"/>
    <d v="2018-10-08T00:00:00"/>
    <d v="2018-09-11T00:00:00"/>
    <d v="2019-05-23T00:00:00"/>
    <s v="CERR  //  Libe"/>
    <s v="CERRADO"/>
    <n v="0"/>
    <n v="0"/>
    <n v="0"/>
    <n v="0"/>
    <n v="0"/>
    <n v="0"/>
    <n v="0"/>
    <n v="13800"/>
    <n v="0"/>
    <n v="0"/>
    <n v="13800"/>
  </r>
  <r>
    <x v="17"/>
    <s v="OFICINA CENTRAL"/>
    <x v="1"/>
    <s v="4-114200004"/>
    <s v="FNCFO.001.01.01.04.02"/>
    <x v="1"/>
    <x v="4"/>
    <s v="ESTABILIZACIÓN DE PRECIO"/>
    <s v="4-114200004"/>
    <s v="IGEC 2019 INC GUBERNAMENTAL PARA EQUIDAD"/>
    <s v="OROZCO ACUÑA MARIA DEL PI"/>
    <s v="4-114200004"/>
    <n v="0"/>
    <s v="ZPS0005"/>
    <s v="Proyecto"/>
    <d v="2019-03-11T00:00:00"/>
    <d v="2019-04-05T00:00:00"/>
    <d v="2019-12-31T00:00:00"/>
    <s v="LIB.  //  Libe"/>
    <s v="LIBERADO"/>
    <n v="0"/>
    <n v="0"/>
    <n v="0"/>
    <n v="0"/>
    <n v="10441248564"/>
    <n v="0"/>
    <n v="0"/>
    <n v="0"/>
    <n v="0"/>
    <n v="0"/>
    <n v="104412485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2"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K3:L13" firstHeaderRow="1" firstDataRow="1" firstDataCol="1" rowPageCount="1" colPageCount="1"/>
  <pivotFields count="31">
    <pivotField axis="axisPage" multipleItemSelectionAllowed="1" showAll="0">
      <items count="19">
        <item h="1" x="0"/>
        <item h="1" x="1"/>
        <item h="1" x="2"/>
        <item h="1" x="3"/>
        <item x="4"/>
        <item h="1" x="5"/>
        <item h="1" x="6"/>
        <item h="1" x="7"/>
        <item h="1" x="8"/>
        <item h="1" x="9"/>
        <item h="1" x="10"/>
        <item h="1" x="11"/>
        <item h="1" x="12"/>
        <item h="1" x="13"/>
        <item h="1" x="14"/>
        <item h="1" x="15"/>
        <item h="1" x="16"/>
        <item h="1" x="17"/>
        <item t="default"/>
      </items>
    </pivotField>
    <pivotField showAll="0"/>
    <pivotField showAll="0"/>
    <pivotField showAll="0"/>
    <pivotField showAll="0"/>
    <pivotField showAll="0"/>
    <pivotField axis="axisRow" showAll="0" sortType="descending">
      <items count="17">
        <item x="3"/>
        <item x="11"/>
        <item x="13"/>
        <item x="2"/>
        <item x="14"/>
        <item x="0"/>
        <item x="6"/>
        <item x="9"/>
        <item x="10"/>
        <item x="7"/>
        <item x="12"/>
        <item x="4"/>
        <item x="1"/>
        <item x="15"/>
        <item x="5"/>
        <item x="8"/>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showAll="0"/>
    <pivotField showAll="0"/>
    <pivotField numFmtId="2" showAll="0"/>
    <pivotField showAll="0"/>
    <pivotField showAll="0"/>
    <pivotField numFmtId="164" showAll="0"/>
    <pivotField numFmtId="164" showAll="0"/>
    <pivotField numFmtId="164" showAll="0"/>
    <pivotField showAll="0"/>
    <pivotField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 numFmtId="41" showAll="0"/>
  </pivotFields>
  <rowFields count="1">
    <field x="6"/>
  </rowFields>
  <rowItems count="10">
    <i>
      <x v="9"/>
    </i>
    <i>
      <x v="11"/>
    </i>
    <i>
      <x v="12"/>
    </i>
    <i>
      <x v="3"/>
    </i>
    <i>
      <x v="5"/>
    </i>
    <i>
      <x v="6"/>
    </i>
    <i>
      <x v="10"/>
    </i>
    <i>
      <x v="1"/>
    </i>
    <i>
      <x/>
    </i>
    <i t="grand">
      <x/>
    </i>
  </rowItems>
  <colItems count="1">
    <i/>
  </colItems>
  <pageFields count="1">
    <pageField fld="0" hier="-1"/>
  </pageFields>
  <dataFields count="1">
    <dataField name="Cuenta de Segmento"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H3:I22" firstHeaderRow="1" firstDataRow="1" firstDataCol="1"/>
  <pivotFields count="5">
    <pivotField axis="axisRow" showAll="0">
      <items count="19">
        <item x="0"/>
        <item x="1"/>
        <item x="2"/>
        <item x="3"/>
        <item x="4"/>
        <item x="5"/>
        <item x="6"/>
        <item x="7"/>
        <item x="8"/>
        <item x="9"/>
        <item x="10"/>
        <item x="11"/>
        <item x="12"/>
        <item x="13"/>
        <item x="14"/>
        <item x="15"/>
        <item x="16"/>
        <item x="17"/>
        <item t="default"/>
      </items>
    </pivotField>
    <pivotField showAll="0"/>
    <pivotField dataField="1" showAll="0"/>
    <pivotField showAll="0"/>
    <pivotField numFmtId="41" showAll="0"/>
  </pivotFields>
  <rowFields count="1">
    <field x="0"/>
  </rowFields>
  <rowItems count="19">
    <i>
      <x/>
    </i>
    <i>
      <x v="1"/>
    </i>
    <i>
      <x v="2"/>
    </i>
    <i>
      <x v="3"/>
    </i>
    <i>
      <x v="4"/>
    </i>
    <i>
      <x v="5"/>
    </i>
    <i>
      <x v="6"/>
    </i>
    <i>
      <x v="7"/>
    </i>
    <i>
      <x v="8"/>
    </i>
    <i>
      <x v="9"/>
    </i>
    <i>
      <x v="10"/>
    </i>
    <i>
      <x v="11"/>
    </i>
    <i>
      <x v="12"/>
    </i>
    <i>
      <x v="13"/>
    </i>
    <i>
      <x v="14"/>
    </i>
    <i>
      <x v="15"/>
    </i>
    <i>
      <x v="16"/>
    </i>
    <i>
      <x v="17"/>
    </i>
    <i t="grand">
      <x/>
    </i>
  </rowItems>
  <colItems count="1">
    <i/>
  </colItems>
  <dataFields count="1">
    <dataField name="Cuenta de Código Proyecto"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083"/>
  <sheetViews>
    <sheetView showGridLines="0" topLeftCell="A1032" zoomScale="90" zoomScaleNormal="90" workbookViewId="0">
      <selection activeCell="D4" sqref="D4"/>
    </sheetView>
  </sheetViews>
  <sheetFormatPr defaultColWidth="11.42578125" defaultRowHeight="15" x14ac:dyDescent="0.25"/>
  <cols>
    <col min="2" max="2" width="15.7109375" bestFit="1" customWidth="1"/>
    <col min="3" max="3" width="1" customWidth="1"/>
    <col min="4" max="4" width="30.85546875" bestFit="1" customWidth="1"/>
  </cols>
  <sheetData>
    <row r="2" spans="2:4" x14ac:dyDescent="0.25">
      <c r="B2" s="24" t="s">
        <v>3047</v>
      </c>
      <c r="D2" s="24" t="s">
        <v>3061</v>
      </c>
    </row>
    <row r="3" spans="2:4" x14ac:dyDescent="0.25">
      <c r="B3" s="25" t="s">
        <v>3062</v>
      </c>
      <c r="D3" s="25" t="s">
        <v>3062</v>
      </c>
    </row>
    <row r="4" spans="2:4" x14ac:dyDescent="0.25">
      <c r="B4" s="25" t="s">
        <v>3061</v>
      </c>
      <c r="D4" s="25" t="s">
        <v>2757</v>
      </c>
    </row>
    <row r="5" spans="2:4" x14ac:dyDescent="0.25">
      <c r="D5" s="25" t="s">
        <v>3063</v>
      </c>
    </row>
    <row r="6" spans="2:4" x14ac:dyDescent="0.25">
      <c r="D6" s="25" t="s">
        <v>2773</v>
      </c>
    </row>
    <row r="7" spans="2:4" x14ac:dyDescent="0.25">
      <c r="D7" s="25" t="s">
        <v>3064</v>
      </c>
    </row>
    <row r="8" spans="2:4" x14ac:dyDescent="0.25">
      <c r="D8" s="25" t="s">
        <v>3065</v>
      </c>
    </row>
    <row r="9" spans="2:4" x14ac:dyDescent="0.25">
      <c r="D9" s="25" t="s">
        <v>2906</v>
      </c>
    </row>
    <row r="10" spans="2:4" x14ac:dyDescent="0.25">
      <c r="D10" s="25" t="s">
        <v>3066</v>
      </c>
    </row>
    <row r="11" spans="2:4" x14ac:dyDescent="0.25">
      <c r="D11" s="25" t="s">
        <v>2901</v>
      </c>
    </row>
    <row r="12" spans="2:4" x14ac:dyDescent="0.25">
      <c r="D12" s="25" t="s">
        <v>3067</v>
      </c>
    </row>
    <row r="13" spans="2:4" x14ac:dyDescent="0.25">
      <c r="D13" s="25" t="s">
        <v>3068</v>
      </c>
    </row>
    <row r="14" spans="2:4" x14ac:dyDescent="0.25">
      <c r="D14" s="25" t="s">
        <v>3069</v>
      </c>
    </row>
    <row r="15" spans="2:4" x14ac:dyDescent="0.25">
      <c r="D15" s="25" t="s">
        <v>2813</v>
      </c>
    </row>
    <row r="16" spans="2:4" x14ac:dyDescent="0.25">
      <c r="D16" s="25" t="s">
        <v>3070</v>
      </c>
    </row>
    <row r="17" spans="4:4" x14ac:dyDescent="0.25">
      <c r="D17" s="25" t="s">
        <v>2847</v>
      </c>
    </row>
    <row r="18" spans="4:4" x14ac:dyDescent="0.25">
      <c r="D18" s="25" t="s">
        <v>2893</v>
      </c>
    </row>
    <row r="19" spans="4:4" x14ac:dyDescent="0.25">
      <c r="D19" s="25" t="s">
        <v>2871</v>
      </c>
    </row>
    <row r="20" spans="4:4" x14ac:dyDescent="0.25">
      <c r="D20" s="25" t="s">
        <v>3071</v>
      </c>
    </row>
    <row r="21" spans="4:4" x14ac:dyDescent="0.25">
      <c r="D21" s="25" t="s">
        <v>3072</v>
      </c>
    </row>
    <row r="22" spans="4:4" x14ac:dyDescent="0.25">
      <c r="D22" s="25" t="s">
        <v>3073</v>
      </c>
    </row>
    <row r="23" spans="4:4" x14ac:dyDescent="0.25">
      <c r="D23" s="25" t="s">
        <v>2754</v>
      </c>
    </row>
    <row r="24" spans="4:4" x14ac:dyDescent="0.25">
      <c r="D24" s="25" t="s">
        <v>3074</v>
      </c>
    </row>
    <row r="25" spans="4:4" x14ac:dyDescent="0.25">
      <c r="D25" s="25" t="s">
        <v>2895</v>
      </c>
    </row>
    <row r="26" spans="4:4" x14ac:dyDescent="0.25">
      <c r="D26" s="25" t="s">
        <v>2838</v>
      </c>
    </row>
    <row r="27" spans="4:4" x14ac:dyDescent="0.25">
      <c r="D27" s="25" t="s">
        <v>3075</v>
      </c>
    </row>
    <row r="28" spans="4:4" x14ac:dyDescent="0.25">
      <c r="D28" s="25" t="s">
        <v>3076</v>
      </c>
    </row>
    <row r="29" spans="4:4" x14ac:dyDescent="0.25">
      <c r="D29" s="25" t="s">
        <v>2886</v>
      </c>
    </row>
    <row r="30" spans="4:4" x14ac:dyDescent="0.25">
      <c r="D30" s="25" t="s">
        <v>3077</v>
      </c>
    </row>
    <row r="31" spans="4:4" x14ac:dyDescent="0.25">
      <c r="D31" s="25" t="s">
        <v>3078</v>
      </c>
    </row>
    <row r="32" spans="4:4" x14ac:dyDescent="0.25">
      <c r="D32" s="25" t="s">
        <v>3079</v>
      </c>
    </row>
    <row r="33" spans="4:4" x14ac:dyDescent="0.25">
      <c r="D33" s="25" t="s">
        <v>2736</v>
      </c>
    </row>
    <row r="34" spans="4:4" x14ac:dyDescent="0.25">
      <c r="D34" s="25" t="s">
        <v>2766</v>
      </c>
    </row>
    <row r="35" spans="4:4" x14ac:dyDescent="0.25">
      <c r="D35" s="25" t="s">
        <v>3080</v>
      </c>
    </row>
    <row r="36" spans="4:4" x14ac:dyDescent="0.25">
      <c r="D36" s="25" t="s">
        <v>3081</v>
      </c>
    </row>
    <row r="37" spans="4:4" x14ac:dyDescent="0.25">
      <c r="D37" s="25" t="s">
        <v>3082</v>
      </c>
    </row>
    <row r="38" spans="4:4" x14ac:dyDescent="0.25">
      <c r="D38" s="25" t="s">
        <v>3083</v>
      </c>
    </row>
    <row r="39" spans="4:4" x14ac:dyDescent="0.25">
      <c r="D39" s="25" t="s">
        <v>3084</v>
      </c>
    </row>
    <row r="40" spans="4:4" x14ac:dyDescent="0.25">
      <c r="D40" s="25" t="s">
        <v>2738</v>
      </c>
    </row>
    <row r="41" spans="4:4" x14ac:dyDescent="0.25">
      <c r="D41" s="25" t="s">
        <v>2737</v>
      </c>
    </row>
    <row r="42" spans="4:4" x14ac:dyDescent="0.25">
      <c r="D42" s="25" t="s">
        <v>2724</v>
      </c>
    </row>
    <row r="43" spans="4:4" x14ac:dyDescent="0.25">
      <c r="D43" s="25" t="s">
        <v>3085</v>
      </c>
    </row>
    <row r="44" spans="4:4" x14ac:dyDescent="0.25">
      <c r="D44" s="25" t="s">
        <v>3086</v>
      </c>
    </row>
    <row r="45" spans="4:4" x14ac:dyDescent="0.25">
      <c r="D45" s="25" t="s">
        <v>2807</v>
      </c>
    </row>
    <row r="46" spans="4:4" x14ac:dyDescent="0.25">
      <c r="D46" s="25" t="s">
        <v>3031</v>
      </c>
    </row>
    <row r="47" spans="4:4" x14ac:dyDescent="0.25">
      <c r="D47" s="25" t="s">
        <v>2718</v>
      </c>
    </row>
    <row r="48" spans="4:4" x14ac:dyDescent="0.25">
      <c r="D48" s="25" t="s">
        <v>2748</v>
      </c>
    </row>
    <row r="49" spans="4:4" x14ac:dyDescent="0.25">
      <c r="D49" s="25" t="s">
        <v>3007</v>
      </c>
    </row>
    <row r="50" spans="4:4" x14ac:dyDescent="0.25">
      <c r="D50" s="25" t="s">
        <v>3087</v>
      </c>
    </row>
    <row r="51" spans="4:4" x14ac:dyDescent="0.25">
      <c r="D51" s="25" t="s">
        <v>2965</v>
      </c>
    </row>
    <row r="52" spans="4:4" x14ac:dyDescent="0.25">
      <c r="D52" s="25" t="s">
        <v>3088</v>
      </c>
    </row>
    <row r="53" spans="4:4" x14ac:dyDescent="0.25">
      <c r="D53" s="25" t="s">
        <v>3089</v>
      </c>
    </row>
    <row r="54" spans="4:4" x14ac:dyDescent="0.25">
      <c r="D54" s="25" t="s">
        <v>2911</v>
      </c>
    </row>
    <row r="55" spans="4:4" x14ac:dyDescent="0.25">
      <c r="D55" s="25" t="s">
        <v>2810</v>
      </c>
    </row>
    <row r="56" spans="4:4" x14ac:dyDescent="0.25">
      <c r="D56" s="25" t="s">
        <v>3090</v>
      </c>
    </row>
    <row r="57" spans="4:4" x14ac:dyDescent="0.25">
      <c r="D57" s="25" t="s">
        <v>3091</v>
      </c>
    </row>
    <row r="58" spans="4:4" x14ac:dyDescent="0.25">
      <c r="D58" s="25" t="s">
        <v>3092</v>
      </c>
    </row>
    <row r="59" spans="4:4" x14ac:dyDescent="0.25">
      <c r="D59" s="25" t="s">
        <v>2867</v>
      </c>
    </row>
    <row r="60" spans="4:4" x14ac:dyDescent="0.25">
      <c r="D60" s="25" t="s">
        <v>2916</v>
      </c>
    </row>
    <row r="61" spans="4:4" x14ac:dyDescent="0.25">
      <c r="D61" s="25" t="s">
        <v>2947</v>
      </c>
    </row>
    <row r="62" spans="4:4" x14ac:dyDescent="0.25">
      <c r="D62" s="25" t="s">
        <v>3093</v>
      </c>
    </row>
    <row r="63" spans="4:4" x14ac:dyDescent="0.25">
      <c r="D63" s="25" t="s">
        <v>3094</v>
      </c>
    </row>
    <row r="64" spans="4:4" x14ac:dyDescent="0.25">
      <c r="D64" s="25" t="s">
        <v>3095</v>
      </c>
    </row>
    <row r="65" spans="4:4" x14ac:dyDescent="0.25">
      <c r="D65" s="25" t="s">
        <v>2790</v>
      </c>
    </row>
    <row r="66" spans="4:4" x14ac:dyDescent="0.25">
      <c r="D66" s="25" t="s">
        <v>3096</v>
      </c>
    </row>
    <row r="67" spans="4:4" x14ac:dyDescent="0.25">
      <c r="D67" s="25" t="s">
        <v>3097</v>
      </c>
    </row>
    <row r="68" spans="4:4" x14ac:dyDescent="0.25">
      <c r="D68" s="25" t="s">
        <v>2771</v>
      </c>
    </row>
    <row r="69" spans="4:4" x14ac:dyDescent="0.25">
      <c r="D69" s="25" t="s">
        <v>3098</v>
      </c>
    </row>
    <row r="70" spans="4:4" x14ac:dyDescent="0.25">
      <c r="D70" s="25" t="s">
        <v>3099</v>
      </c>
    </row>
    <row r="71" spans="4:4" x14ac:dyDescent="0.25">
      <c r="D71" s="25" t="s">
        <v>3100</v>
      </c>
    </row>
    <row r="72" spans="4:4" x14ac:dyDescent="0.25">
      <c r="D72" s="25" t="s">
        <v>2998</v>
      </c>
    </row>
    <row r="73" spans="4:4" x14ac:dyDescent="0.25">
      <c r="D73" s="25" t="s">
        <v>3101</v>
      </c>
    </row>
    <row r="74" spans="4:4" x14ac:dyDescent="0.25">
      <c r="D74" s="25" t="s">
        <v>3102</v>
      </c>
    </row>
    <row r="75" spans="4:4" x14ac:dyDescent="0.25">
      <c r="D75" s="25" t="s">
        <v>3103</v>
      </c>
    </row>
    <row r="76" spans="4:4" x14ac:dyDescent="0.25">
      <c r="D76" s="25" t="s">
        <v>3104</v>
      </c>
    </row>
    <row r="77" spans="4:4" x14ac:dyDescent="0.25">
      <c r="D77" s="25" t="s">
        <v>3105</v>
      </c>
    </row>
    <row r="78" spans="4:4" x14ac:dyDescent="0.25">
      <c r="D78" s="25" t="s">
        <v>3106</v>
      </c>
    </row>
    <row r="79" spans="4:4" x14ac:dyDescent="0.25">
      <c r="D79" s="25" t="s">
        <v>3107</v>
      </c>
    </row>
    <row r="80" spans="4:4" x14ac:dyDescent="0.25">
      <c r="D80" s="25" t="s">
        <v>2970</v>
      </c>
    </row>
    <row r="81" spans="4:4" x14ac:dyDescent="0.25">
      <c r="D81" s="25" t="s">
        <v>3108</v>
      </c>
    </row>
    <row r="82" spans="4:4" x14ac:dyDescent="0.25">
      <c r="D82" s="25" t="s">
        <v>2882</v>
      </c>
    </row>
    <row r="83" spans="4:4" x14ac:dyDescent="0.25">
      <c r="D83" s="25" t="s">
        <v>3109</v>
      </c>
    </row>
    <row r="84" spans="4:4" x14ac:dyDescent="0.25">
      <c r="D84" s="25" t="s">
        <v>2978</v>
      </c>
    </row>
    <row r="85" spans="4:4" x14ac:dyDescent="0.25">
      <c r="D85" s="25" t="s">
        <v>2987</v>
      </c>
    </row>
    <row r="86" spans="4:4" x14ac:dyDescent="0.25">
      <c r="D86" s="25" t="s">
        <v>3110</v>
      </c>
    </row>
    <row r="87" spans="4:4" x14ac:dyDescent="0.25">
      <c r="D87" s="25" t="s">
        <v>3111</v>
      </c>
    </row>
    <row r="88" spans="4:4" x14ac:dyDescent="0.25">
      <c r="D88" s="25" t="s">
        <v>3112</v>
      </c>
    </row>
    <row r="89" spans="4:4" x14ac:dyDescent="0.25">
      <c r="D89" s="25" t="s">
        <v>3113</v>
      </c>
    </row>
    <row r="90" spans="4:4" x14ac:dyDescent="0.25">
      <c r="D90" s="25" t="s">
        <v>3114</v>
      </c>
    </row>
    <row r="91" spans="4:4" x14ac:dyDescent="0.25">
      <c r="D91" s="25" t="s">
        <v>3115</v>
      </c>
    </row>
    <row r="92" spans="4:4" x14ac:dyDescent="0.25">
      <c r="D92" s="25" t="s">
        <v>3116</v>
      </c>
    </row>
    <row r="93" spans="4:4" x14ac:dyDescent="0.25">
      <c r="D93" s="25" t="s">
        <v>2819</v>
      </c>
    </row>
    <row r="94" spans="4:4" x14ac:dyDescent="0.25">
      <c r="D94" s="25" t="s">
        <v>3117</v>
      </c>
    </row>
    <row r="95" spans="4:4" x14ac:dyDescent="0.25">
      <c r="D95" s="25" t="s">
        <v>3118</v>
      </c>
    </row>
    <row r="96" spans="4:4" x14ac:dyDescent="0.25">
      <c r="D96" s="25" t="s">
        <v>3119</v>
      </c>
    </row>
    <row r="97" spans="4:4" x14ac:dyDescent="0.25">
      <c r="D97" s="25" t="s">
        <v>2964</v>
      </c>
    </row>
    <row r="98" spans="4:4" x14ac:dyDescent="0.25">
      <c r="D98" s="25" t="s">
        <v>2792</v>
      </c>
    </row>
    <row r="99" spans="4:4" x14ac:dyDescent="0.25">
      <c r="D99" s="25" t="s">
        <v>3120</v>
      </c>
    </row>
    <row r="100" spans="4:4" x14ac:dyDescent="0.25">
      <c r="D100" s="25" t="s">
        <v>3121</v>
      </c>
    </row>
    <row r="101" spans="4:4" x14ac:dyDescent="0.25">
      <c r="D101" s="25" t="s">
        <v>3122</v>
      </c>
    </row>
    <row r="102" spans="4:4" x14ac:dyDescent="0.25">
      <c r="D102" s="25" t="s">
        <v>2742</v>
      </c>
    </row>
    <row r="103" spans="4:4" x14ac:dyDescent="0.25">
      <c r="D103" s="25" t="s">
        <v>3123</v>
      </c>
    </row>
    <row r="104" spans="4:4" x14ac:dyDescent="0.25">
      <c r="D104" s="25" t="s">
        <v>2719</v>
      </c>
    </row>
    <row r="105" spans="4:4" x14ac:dyDescent="0.25">
      <c r="D105" s="25" t="s">
        <v>2860</v>
      </c>
    </row>
    <row r="106" spans="4:4" x14ac:dyDescent="0.25">
      <c r="D106" s="25" t="s">
        <v>3124</v>
      </c>
    </row>
    <row r="107" spans="4:4" x14ac:dyDescent="0.25">
      <c r="D107" s="25" t="s">
        <v>3125</v>
      </c>
    </row>
    <row r="108" spans="4:4" x14ac:dyDescent="0.25">
      <c r="D108" s="25" t="s">
        <v>2716</v>
      </c>
    </row>
    <row r="109" spans="4:4" x14ac:dyDescent="0.25">
      <c r="D109" s="25" t="s">
        <v>3126</v>
      </c>
    </row>
    <row r="110" spans="4:4" x14ac:dyDescent="0.25">
      <c r="D110" s="25" t="s">
        <v>3127</v>
      </c>
    </row>
    <row r="111" spans="4:4" x14ac:dyDescent="0.25">
      <c r="D111" s="25" t="s">
        <v>3035</v>
      </c>
    </row>
    <row r="112" spans="4:4" x14ac:dyDescent="0.25">
      <c r="D112" s="25" t="s">
        <v>3128</v>
      </c>
    </row>
    <row r="113" spans="4:4" x14ac:dyDescent="0.25">
      <c r="D113" s="25" t="s">
        <v>2801</v>
      </c>
    </row>
    <row r="114" spans="4:4" x14ac:dyDescent="0.25">
      <c r="D114" s="25" t="s">
        <v>3129</v>
      </c>
    </row>
    <row r="115" spans="4:4" x14ac:dyDescent="0.25">
      <c r="D115" s="25" t="s">
        <v>2720</v>
      </c>
    </row>
    <row r="116" spans="4:4" x14ac:dyDescent="0.25">
      <c r="D116" s="25" t="s">
        <v>3130</v>
      </c>
    </row>
    <row r="117" spans="4:4" x14ac:dyDescent="0.25">
      <c r="D117" s="25" t="s">
        <v>2973</v>
      </c>
    </row>
    <row r="118" spans="4:4" x14ac:dyDescent="0.25">
      <c r="D118" s="25" t="s">
        <v>2943</v>
      </c>
    </row>
    <row r="119" spans="4:4" x14ac:dyDescent="0.25">
      <c r="D119" s="25" t="s">
        <v>3015</v>
      </c>
    </row>
    <row r="120" spans="4:4" x14ac:dyDescent="0.25">
      <c r="D120" s="25" t="s">
        <v>2958</v>
      </c>
    </row>
    <row r="121" spans="4:4" x14ac:dyDescent="0.25">
      <c r="D121" s="25" t="s">
        <v>3131</v>
      </c>
    </row>
    <row r="122" spans="4:4" x14ac:dyDescent="0.25">
      <c r="D122" s="25" t="s">
        <v>2925</v>
      </c>
    </row>
    <row r="123" spans="4:4" x14ac:dyDescent="0.25">
      <c r="D123" s="25" t="s">
        <v>3020</v>
      </c>
    </row>
    <row r="124" spans="4:4" x14ac:dyDescent="0.25">
      <c r="D124" s="25" t="s">
        <v>3032</v>
      </c>
    </row>
    <row r="125" spans="4:4" x14ac:dyDescent="0.25">
      <c r="D125" s="25" t="s">
        <v>2728</v>
      </c>
    </row>
    <row r="126" spans="4:4" x14ac:dyDescent="0.25">
      <c r="D126" s="25" t="s">
        <v>3132</v>
      </c>
    </row>
    <row r="127" spans="4:4" x14ac:dyDescent="0.25">
      <c r="D127" s="25" t="s">
        <v>3133</v>
      </c>
    </row>
    <row r="128" spans="4:4" x14ac:dyDescent="0.25">
      <c r="D128" s="25" t="s">
        <v>3134</v>
      </c>
    </row>
    <row r="129" spans="4:4" x14ac:dyDescent="0.25">
      <c r="D129" s="25" t="s">
        <v>3135</v>
      </c>
    </row>
    <row r="130" spans="4:4" x14ac:dyDescent="0.25">
      <c r="D130" s="25" t="s">
        <v>3136</v>
      </c>
    </row>
    <row r="131" spans="4:4" x14ac:dyDescent="0.25">
      <c r="D131" s="25" t="s">
        <v>3137</v>
      </c>
    </row>
    <row r="132" spans="4:4" x14ac:dyDescent="0.25">
      <c r="D132" s="25" t="s">
        <v>2950</v>
      </c>
    </row>
    <row r="133" spans="4:4" x14ac:dyDescent="0.25">
      <c r="D133" s="25" t="s">
        <v>3138</v>
      </c>
    </row>
    <row r="134" spans="4:4" x14ac:dyDescent="0.25">
      <c r="D134" s="25" t="s">
        <v>2746</v>
      </c>
    </row>
    <row r="135" spans="4:4" x14ac:dyDescent="0.25">
      <c r="D135" s="25" t="s">
        <v>3026</v>
      </c>
    </row>
    <row r="136" spans="4:4" x14ac:dyDescent="0.25">
      <c r="D136" s="25" t="s">
        <v>3139</v>
      </c>
    </row>
    <row r="137" spans="4:4" x14ac:dyDescent="0.25">
      <c r="D137" s="25" t="s">
        <v>3005</v>
      </c>
    </row>
    <row r="138" spans="4:4" x14ac:dyDescent="0.25">
      <c r="D138" s="25" t="s">
        <v>3140</v>
      </c>
    </row>
    <row r="139" spans="4:4" x14ac:dyDescent="0.25">
      <c r="D139" s="25" t="s">
        <v>3141</v>
      </c>
    </row>
    <row r="140" spans="4:4" x14ac:dyDescent="0.25">
      <c r="D140" s="25" t="s">
        <v>3142</v>
      </c>
    </row>
    <row r="141" spans="4:4" x14ac:dyDescent="0.25">
      <c r="D141" s="25" t="s">
        <v>2954</v>
      </c>
    </row>
    <row r="142" spans="4:4" x14ac:dyDescent="0.25">
      <c r="D142" s="25" t="s">
        <v>2800</v>
      </c>
    </row>
    <row r="143" spans="4:4" x14ac:dyDescent="0.25">
      <c r="D143" s="25" t="s">
        <v>2832</v>
      </c>
    </row>
    <row r="144" spans="4:4" x14ac:dyDescent="0.25">
      <c r="D144" s="25" t="s">
        <v>3143</v>
      </c>
    </row>
    <row r="145" spans="4:4" x14ac:dyDescent="0.25">
      <c r="D145" s="25" t="s">
        <v>3144</v>
      </c>
    </row>
    <row r="146" spans="4:4" x14ac:dyDescent="0.25">
      <c r="D146" s="25" t="s">
        <v>3025</v>
      </c>
    </row>
    <row r="147" spans="4:4" x14ac:dyDescent="0.25">
      <c r="D147" s="25" t="s">
        <v>2829</v>
      </c>
    </row>
    <row r="148" spans="4:4" x14ac:dyDescent="0.25">
      <c r="D148" s="25" t="s">
        <v>2769</v>
      </c>
    </row>
    <row r="149" spans="4:4" x14ac:dyDescent="0.25">
      <c r="D149" s="25" t="s">
        <v>3145</v>
      </c>
    </row>
    <row r="150" spans="4:4" x14ac:dyDescent="0.25">
      <c r="D150" s="25" t="s">
        <v>2879</v>
      </c>
    </row>
    <row r="151" spans="4:4" x14ac:dyDescent="0.25">
      <c r="D151" s="25" t="s">
        <v>3146</v>
      </c>
    </row>
    <row r="152" spans="4:4" x14ac:dyDescent="0.25">
      <c r="D152" s="25" t="s">
        <v>3147</v>
      </c>
    </row>
    <row r="153" spans="4:4" x14ac:dyDescent="0.25">
      <c r="D153" s="25" t="s">
        <v>3148</v>
      </c>
    </row>
    <row r="154" spans="4:4" x14ac:dyDescent="0.25">
      <c r="D154" s="25" t="s">
        <v>3149</v>
      </c>
    </row>
    <row r="155" spans="4:4" x14ac:dyDescent="0.25">
      <c r="D155" s="25" t="s">
        <v>3150</v>
      </c>
    </row>
    <row r="156" spans="4:4" x14ac:dyDescent="0.25">
      <c r="D156" s="25" t="s">
        <v>2749</v>
      </c>
    </row>
    <row r="157" spans="4:4" x14ac:dyDescent="0.25">
      <c r="D157" s="25" t="s">
        <v>2859</v>
      </c>
    </row>
    <row r="158" spans="4:4" x14ac:dyDescent="0.25">
      <c r="D158" s="25" t="s">
        <v>3151</v>
      </c>
    </row>
    <row r="159" spans="4:4" x14ac:dyDescent="0.25">
      <c r="D159" s="25" t="s">
        <v>3152</v>
      </c>
    </row>
    <row r="160" spans="4:4" x14ac:dyDescent="0.25">
      <c r="D160" s="25" t="s">
        <v>3153</v>
      </c>
    </row>
    <row r="161" spans="4:4" x14ac:dyDescent="0.25">
      <c r="D161" s="25" t="s">
        <v>3154</v>
      </c>
    </row>
    <row r="162" spans="4:4" x14ac:dyDescent="0.25">
      <c r="D162" s="25" t="s">
        <v>3155</v>
      </c>
    </row>
    <row r="163" spans="4:4" x14ac:dyDescent="0.25">
      <c r="D163" s="25" t="s">
        <v>2744</v>
      </c>
    </row>
    <row r="164" spans="4:4" x14ac:dyDescent="0.25">
      <c r="D164" s="25" t="s">
        <v>3156</v>
      </c>
    </row>
    <row r="165" spans="4:4" x14ac:dyDescent="0.25">
      <c r="D165" s="25" t="s">
        <v>3157</v>
      </c>
    </row>
    <row r="166" spans="4:4" x14ac:dyDescent="0.25">
      <c r="D166" s="25" t="s">
        <v>3158</v>
      </c>
    </row>
    <row r="167" spans="4:4" x14ac:dyDescent="0.25">
      <c r="D167" s="25" t="s">
        <v>3159</v>
      </c>
    </row>
    <row r="168" spans="4:4" x14ac:dyDescent="0.25">
      <c r="D168" s="25" t="s">
        <v>2780</v>
      </c>
    </row>
    <row r="169" spans="4:4" x14ac:dyDescent="0.25">
      <c r="D169" s="25" t="s">
        <v>3160</v>
      </c>
    </row>
    <row r="170" spans="4:4" x14ac:dyDescent="0.25">
      <c r="D170" s="25" t="s">
        <v>3161</v>
      </c>
    </row>
    <row r="171" spans="4:4" x14ac:dyDescent="0.25">
      <c r="D171" s="25" t="s">
        <v>3162</v>
      </c>
    </row>
    <row r="172" spans="4:4" x14ac:dyDescent="0.25">
      <c r="D172" s="25" t="s">
        <v>3163</v>
      </c>
    </row>
    <row r="173" spans="4:4" x14ac:dyDescent="0.25">
      <c r="D173" s="25" t="s">
        <v>3036</v>
      </c>
    </row>
    <row r="174" spans="4:4" x14ac:dyDescent="0.25">
      <c r="D174" s="25" t="s">
        <v>3164</v>
      </c>
    </row>
    <row r="175" spans="4:4" x14ac:dyDescent="0.25">
      <c r="D175" s="25" t="s">
        <v>3001</v>
      </c>
    </row>
    <row r="176" spans="4:4" x14ac:dyDescent="0.25">
      <c r="D176" s="25" t="s">
        <v>3165</v>
      </c>
    </row>
    <row r="177" spans="4:4" x14ac:dyDescent="0.25">
      <c r="D177" s="25" t="s">
        <v>3166</v>
      </c>
    </row>
    <row r="178" spans="4:4" x14ac:dyDescent="0.25">
      <c r="D178" s="25" t="s">
        <v>2839</v>
      </c>
    </row>
    <row r="179" spans="4:4" x14ac:dyDescent="0.25">
      <c r="D179" s="25" t="s">
        <v>3167</v>
      </c>
    </row>
    <row r="180" spans="4:4" x14ac:dyDescent="0.25">
      <c r="D180" s="25" t="s">
        <v>3168</v>
      </c>
    </row>
    <row r="181" spans="4:4" x14ac:dyDescent="0.25">
      <c r="D181" s="25" t="s">
        <v>3169</v>
      </c>
    </row>
    <row r="182" spans="4:4" x14ac:dyDescent="0.25">
      <c r="D182" s="25" t="s">
        <v>3170</v>
      </c>
    </row>
    <row r="183" spans="4:4" x14ac:dyDescent="0.25">
      <c r="D183" s="25" t="s">
        <v>3171</v>
      </c>
    </row>
    <row r="184" spans="4:4" x14ac:dyDescent="0.25">
      <c r="D184" s="25" t="s">
        <v>3172</v>
      </c>
    </row>
    <row r="185" spans="4:4" x14ac:dyDescent="0.25">
      <c r="D185" s="25" t="s">
        <v>3173</v>
      </c>
    </row>
    <row r="186" spans="4:4" x14ac:dyDescent="0.25">
      <c r="D186" s="25" t="s">
        <v>3174</v>
      </c>
    </row>
    <row r="187" spans="4:4" x14ac:dyDescent="0.25">
      <c r="D187" s="25" t="s">
        <v>2927</v>
      </c>
    </row>
    <row r="188" spans="4:4" x14ac:dyDescent="0.25">
      <c r="D188" s="25" t="s">
        <v>2862</v>
      </c>
    </row>
    <row r="189" spans="4:4" x14ac:dyDescent="0.25">
      <c r="D189" s="25" t="s">
        <v>3175</v>
      </c>
    </row>
    <row r="190" spans="4:4" x14ac:dyDescent="0.25">
      <c r="D190" s="25" t="s">
        <v>3176</v>
      </c>
    </row>
    <row r="191" spans="4:4" x14ac:dyDescent="0.25">
      <c r="D191" s="25" t="s">
        <v>3009</v>
      </c>
    </row>
    <row r="192" spans="4:4" x14ac:dyDescent="0.25">
      <c r="D192" s="25" t="s">
        <v>2983</v>
      </c>
    </row>
    <row r="193" spans="4:4" x14ac:dyDescent="0.25">
      <c r="D193" s="25" t="s">
        <v>3177</v>
      </c>
    </row>
    <row r="194" spans="4:4" x14ac:dyDescent="0.25">
      <c r="D194" s="25" t="s">
        <v>3178</v>
      </c>
    </row>
    <row r="195" spans="4:4" x14ac:dyDescent="0.25">
      <c r="D195" s="25" t="s">
        <v>3179</v>
      </c>
    </row>
    <row r="196" spans="4:4" x14ac:dyDescent="0.25">
      <c r="D196" s="25" t="s">
        <v>3180</v>
      </c>
    </row>
    <row r="197" spans="4:4" x14ac:dyDescent="0.25">
      <c r="D197" s="25" t="s">
        <v>3181</v>
      </c>
    </row>
    <row r="198" spans="4:4" x14ac:dyDescent="0.25">
      <c r="D198" s="25" t="s">
        <v>3182</v>
      </c>
    </row>
    <row r="199" spans="4:4" x14ac:dyDescent="0.25">
      <c r="D199" s="25" t="s">
        <v>2936</v>
      </c>
    </row>
    <row r="200" spans="4:4" x14ac:dyDescent="0.25">
      <c r="D200" s="25" t="s">
        <v>3183</v>
      </c>
    </row>
    <row r="201" spans="4:4" x14ac:dyDescent="0.25">
      <c r="D201" s="25" t="s">
        <v>2714</v>
      </c>
    </row>
    <row r="202" spans="4:4" x14ac:dyDescent="0.25">
      <c r="D202" s="25" t="s">
        <v>3184</v>
      </c>
    </row>
    <row r="203" spans="4:4" x14ac:dyDescent="0.25">
      <c r="D203" s="25" t="s">
        <v>3185</v>
      </c>
    </row>
    <row r="204" spans="4:4" x14ac:dyDescent="0.25">
      <c r="D204" s="25" t="s">
        <v>3186</v>
      </c>
    </row>
    <row r="205" spans="4:4" x14ac:dyDescent="0.25">
      <c r="D205" s="25" t="s">
        <v>3187</v>
      </c>
    </row>
    <row r="206" spans="4:4" x14ac:dyDescent="0.25">
      <c r="D206" s="25" t="s">
        <v>3188</v>
      </c>
    </row>
    <row r="207" spans="4:4" x14ac:dyDescent="0.25">
      <c r="D207" s="25" t="s">
        <v>3189</v>
      </c>
    </row>
    <row r="208" spans="4:4" x14ac:dyDescent="0.25">
      <c r="D208" s="25" t="s">
        <v>3190</v>
      </c>
    </row>
    <row r="209" spans="4:4" x14ac:dyDescent="0.25">
      <c r="D209" s="25" t="s">
        <v>3191</v>
      </c>
    </row>
    <row r="210" spans="4:4" x14ac:dyDescent="0.25">
      <c r="D210" s="25" t="s">
        <v>3192</v>
      </c>
    </row>
    <row r="211" spans="4:4" x14ac:dyDescent="0.25">
      <c r="D211" s="25" t="s">
        <v>3193</v>
      </c>
    </row>
    <row r="212" spans="4:4" x14ac:dyDescent="0.25">
      <c r="D212" s="25" t="s">
        <v>3194</v>
      </c>
    </row>
    <row r="213" spans="4:4" x14ac:dyDescent="0.25">
      <c r="D213" s="25" t="s">
        <v>3195</v>
      </c>
    </row>
    <row r="214" spans="4:4" x14ac:dyDescent="0.25">
      <c r="D214" s="25" t="s">
        <v>3196</v>
      </c>
    </row>
    <row r="215" spans="4:4" x14ac:dyDescent="0.25">
      <c r="D215" s="25" t="s">
        <v>3197</v>
      </c>
    </row>
    <row r="216" spans="4:4" x14ac:dyDescent="0.25">
      <c r="D216" s="25" t="s">
        <v>3198</v>
      </c>
    </row>
    <row r="217" spans="4:4" x14ac:dyDescent="0.25">
      <c r="D217" s="25" t="s">
        <v>3199</v>
      </c>
    </row>
    <row r="218" spans="4:4" x14ac:dyDescent="0.25">
      <c r="D218" s="25" t="s">
        <v>3200</v>
      </c>
    </row>
    <row r="219" spans="4:4" x14ac:dyDescent="0.25">
      <c r="D219" s="25" t="s">
        <v>2910</v>
      </c>
    </row>
    <row r="220" spans="4:4" x14ac:dyDescent="0.25">
      <c r="D220" s="25" t="s">
        <v>3201</v>
      </c>
    </row>
    <row r="221" spans="4:4" x14ac:dyDescent="0.25">
      <c r="D221" s="25" t="s">
        <v>3202</v>
      </c>
    </row>
    <row r="222" spans="4:4" x14ac:dyDescent="0.25">
      <c r="D222" s="25" t="s">
        <v>3203</v>
      </c>
    </row>
    <row r="223" spans="4:4" x14ac:dyDescent="0.25">
      <c r="D223" s="25" t="s">
        <v>2957</v>
      </c>
    </row>
    <row r="224" spans="4:4" x14ac:dyDescent="0.25">
      <c r="D224" s="25" t="s">
        <v>2726</v>
      </c>
    </row>
    <row r="225" spans="4:4" x14ac:dyDescent="0.25">
      <c r="D225" s="25" t="s">
        <v>2743</v>
      </c>
    </row>
    <row r="226" spans="4:4" x14ac:dyDescent="0.25">
      <c r="D226" s="25" t="s">
        <v>3204</v>
      </c>
    </row>
    <row r="227" spans="4:4" x14ac:dyDescent="0.25">
      <c r="D227" s="25" t="s">
        <v>2783</v>
      </c>
    </row>
    <row r="228" spans="4:4" x14ac:dyDescent="0.25">
      <c r="D228" s="25" t="s">
        <v>3205</v>
      </c>
    </row>
    <row r="229" spans="4:4" x14ac:dyDescent="0.25">
      <c r="D229" s="25" t="s">
        <v>3206</v>
      </c>
    </row>
    <row r="230" spans="4:4" x14ac:dyDescent="0.25">
      <c r="D230" s="25" t="s">
        <v>2889</v>
      </c>
    </row>
    <row r="231" spans="4:4" x14ac:dyDescent="0.25">
      <c r="D231" s="25" t="s">
        <v>2915</v>
      </c>
    </row>
    <row r="232" spans="4:4" x14ac:dyDescent="0.25">
      <c r="D232" s="25" t="s">
        <v>3207</v>
      </c>
    </row>
    <row r="233" spans="4:4" x14ac:dyDescent="0.25">
      <c r="D233" s="25" t="s">
        <v>3208</v>
      </c>
    </row>
    <row r="234" spans="4:4" x14ac:dyDescent="0.25">
      <c r="D234" s="25" t="s">
        <v>3209</v>
      </c>
    </row>
    <row r="235" spans="4:4" x14ac:dyDescent="0.25">
      <c r="D235" s="25" t="s">
        <v>2777</v>
      </c>
    </row>
    <row r="236" spans="4:4" x14ac:dyDescent="0.25">
      <c r="D236" s="25" t="s">
        <v>2735</v>
      </c>
    </row>
    <row r="237" spans="4:4" x14ac:dyDescent="0.25">
      <c r="D237" s="25" t="s">
        <v>3210</v>
      </c>
    </row>
    <row r="238" spans="4:4" x14ac:dyDescent="0.25">
      <c r="D238" s="25" t="s">
        <v>2979</v>
      </c>
    </row>
    <row r="239" spans="4:4" x14ac:dyDescent="0.25">
      <c r="D239" s="25" t="s">
        <v>3211</v>
      </c>
    </row>
    <row r="240" spans="4:4" x14ac:dyDescent="0.25">
      <c r="D240" s="25" t="s">
        <v>3212</v>
      </c>
    </row>
    <row r="241" spans="4:4" x14ac:dyDescent="0.25">
      <c r="D241" s="25" t="s">
        <v>3213</v>
      </c>
    </row>
    <row r="242" spans="4:4" x14ac:dyDescent="0.25">
      <c r="D242" s="25" t="s">
        <v>3214</v>
      </c>
    </row>
    <row r="243" spans="4:4" x14ac:dyDescent="0.25">
      <c r="D243" s="25" t="s">
        <v>3215</v>
      </c>
    </row>
    <row r="244" spans="4:4" x14ac:dyDescent="0.25">
      <c r="D244" s="25" t="s">
        <v>3216</v>
      </c>
    </row>
    <row r="245" spans="4:4" x14ac:dyDescent="0.25">
      <c r="D245" s="25" t="s">
        <v>3217</v>
      </c>
    </row>
    <row r="246" spans="4:4" x14ac:dyDescent="0.25">
      <c r="D246" s="25" t="s">
        <v>3218</v>
      </c>
    </row>
    <row r="247" spans="4:4" x14ac:dyDescent="0.25">
      <c r="D247" s="25" t="s">
        <v>3219</v>
      </c>
    </row>
    <row r="248" spans="4:4" x14ac:dyDescent="0.25">
      <c r="D248" s="25" t="s">
        <v>3220</v>
      </c>
    </row>
    <row r="249" spans="4:4" x14ac:dyDescent="0.25">
      <c r="D249" s="25" t="s">
        <v>3221</v>
      </c>
    </row>
    <row r="250" spans="4:4" x14ac:dyDescent="0.25">
      <c r="D250" s="25" t="s">
        <v>3222</v>
      </c>
    </row>
    <row r="251" spans="4:4" x14ac:dyDescent="0.25">
      <c r="D251" s="25" t="s">
        <v>3223</v>
      </c>
    </row>
    <row r="252" spans="4:4" x14ac:dyDescent="0.25">
      <c r="D252" s="25" t="s">
        <v>3224</v>
      </c>
    </row>
    <row r="253" spans="4:4" x14ac:dyDescent="0.25">
      <c r="D253" s="25" t="s">
        <v>3225</v>
      </c>
    </row>
    <row r="254" spans="4:4" x14ac:dyDescent="0.25">
      <c r="D254" s="25" t="s">
        <v>3226</v>
      </c>
    </row>
    <row r="255" spans="4:4" x14ac:dyDescent="0.25">
      <c r="D255" s="25" t="s">
        <v>3227</v>
      </c>
    </row>
    <row r="256" spans="4:4" x14ac:dyDescent="0.25">
      <c r="D256" s="25" t="s">
        <v>3228</v>
      </c>
    </row>
    <row r="257" spans="4:4" x14ac:dyDescent="0.25">
      <c r="D257" s="25" t="s">
        <v>3229</v>
      </c>
    </row>
    <row r="258" spans="4:4" x14ac:dyDescent="0.25">
      <c r="D258" s="25" t="s">
        <v>3230</v>
      </c>
    </row>
    <row r="259" spans="4:4" x14ac:dyDescent="0.25">
      <c r="D259" s="25" t="s">
        <v>3231</v>
      </c>
    </row>
    <row r="260" spans="4:4" x14ac:dyDescent="0.25">
      <c r="D260" s="25" t="s">
        <v>2932</v>
      </c>
    </row>
    <row r="261" spans="4:4" x14ac:dyDescent="0.25">
      <c r="D261" s="25" t="s">
        <v>2937</v>
      </c>
    </row>
    <row r="262" spans="4:4" x14ac:dyDescent="0.25">
      <c r="D262" s="25" t="s">
        <v>3232</v>
      </c>
    </row>
    <row r="263" spans="4:4" x14ac:dyDescent="0.25">
      <c r="D263" s="25" t="s">
        <v>3233</v>
      </c>
    </row>
    <row r="264" spans="4:4" x14ac:dyDescent="0.25">
      <c r="D264" s="25" t="s">
        <v>3234</v>
      </c>
    </row>
    <row r="265" spans="4:4" x14ac:dyDescent="0.25">
      <c r="D265" s="25" t="s">
        <v>3235</v>
      </c>
    </row>
    <row r="266" spans="4:4" x14ac:dyDescent="0.25">
      <c r="D266" s="25" t="s">
        <v>3236</v>
      </c>
    </row>
    <row r="267" spans="4:4" x14ac:dyDescent="0.25">
      <c r="D267" s="25" t="s">
        <v>3237</v>
      </c>
    </row>
    <row r="268" spans="4:4" x14ac:dyDescent="0.25">
      <c r="D268" s="25" t="s">
        <v>2849</v>
      </c>
    </row>
    <row r="269" spans="4:4" x14ac:dyDescent="0.25">
      <c r="D269" s="25" t="s">
        <v>3238</v>
      </c>
    </row>
    <row r="270" spans="4:4" x14ac:dyDescent="0.25">
      <c r="D270" s="25" t="s">
        <v>3239</v>
      </c>
    </row>
    <row r="271" spans="4:4" x14ac:dyDescent="0.25">
      <c r="D271" s="25" t="s">
        <v>3240</v>
      </c>
    </row>
    <row r="272" spans="4:4" x14ac:dyDescent="0.25">
      <c r="D272" s="25" t="s">
        <v>2721</v>
      </c>
    </row>
    <row r="273" spans="4:4" x14ac:dyDescent="0.25">
      <c r="D273" s="25" t="s">
        <v>3023</v>
      </c>
    </row>
    <row r="274" spans="4:4" x14ac:dyDescent="0.25">
      <c r="D274" s="25" t="s">
        <v>3241</v>
      </c>
    </row>
    <row r="275" spans="4:4" x14ac:dyDescent="0.25">
      <c r="D275" s="25" t="s">
        <v>3242</v>
      </c>
    </row>
    <row r="276" spans="4:4" x14ac:dyDescent="0.25">
      <c r="D276" s="25" t="s">
        <v>3243</v>
      </c>
    </row>
    <row r="277" spans="4:4" x14ac:dyDescent="0.25">
      <c r="D277" s="25" t="s">
        <v>2768</v>
      </c>
    </row>
    <row r="278" spans="4:4" x14ac:dyDescent="0.25">
      <c r="D278" s="25" t="s">
        <v>2967</v>
      </c>
    </row>
    <row r="279" spans="4:4" x14ac:dyDescent="0.25">
      <c r="D279" s="25" t="s">
        <v>3244</v>
      </c>
    </row>
    <row r="280" spans="4:4" x14ac:dyDescent="0.25">
      <c r="D280" s="25" t="s">
        <v>2934</v>
      </c>
    </row>
    <row r="281" spans="4:4" x14ac:dyDescent="0.25">
      <c r="D281" s="25" t="s">
        <v>2732</v>
      </c>
    </row>
    <row r="282" spans="4:4" x14ac:dyDescent="0.25">
      <c r="D282" s="25" t="s">
        <v>3245</v>
      </c>
    </row>
    <row r="283" spans="4:4" x14ac:dyDescent="0.25">
      <c r="D283" s="25" t="s">
        <v>3246</v>
      </c>
    </row>
    <row r="284" spans="4:4" x14ac:dyDescent="0.25">
      <c r="D284" s="25" t="s">
        <v>3247</v>
      </c>
    </row>
    <row r="285" spans="4:4" x14ac:dyDescent="0.25">
      <c r="D285" s="25" t="s">
        <v>3248</v>
      </c>
    </row>
    <row r="286" spans="4:4" x14ac:dyDescent="0.25">
      <c r="D286" s="25" t="s">
        <v>3249</v>
      </c>
    </row>
    <row r="287" spans="4:4" x14ac:dyDescent="0.25">
      <c r="D287" s="25" t="s">
        <v>3250</v>
      </c>
    </row>
    <row r="288" spans="4:4" x14ac:dyDescent="0.25">
      <c r="D288" s="25" t="s">
        <v>3251</v>
      </c>
    </row>
    <row r="289" spans="4:4" x14ac:dyDescent="0.25">
      <c r="D289" s="25" t="s">
        <v>3252</v>
      </c>
    </row>
    <row r="290" spans="4:4" x14ac:dyDescent="0.25">
      <c r="D290" s="25" t="s">
        <v>2986</v>
      </c>
    </row>
    <row r="291" spans="4:4" x14ac:dyDescent="0.25">
      <c r="D291" s="25" t="s">
        <v>3253</v>
      </c>
    </row>
    <row r="292" spans="4:4" x14ac:dyDescent="0.25">
      <c r="D292" s="25" t="s">
        <v>3254</v>
      </c>
    </row>
    <row r="293" spans="4:4" x14ac:dyDescent="0.25">
      <c r="D293" s="25" t="s">
        <v>3255</v>
      </c>
    </row>
    <row r="294" spans="4:4" x14ac:dyDescent="0.25">
      <c r="D294" s="25" t="s">
        <v>3256</v>
      </c>
    </row>
    <row r="295" spans="4:4" x14ac:dyDescent="0.25">
      <c r="D295" s="25" t="s">
        <v>2855</v>
      </c>
    </row>
    <row r="296" spans="4:4" x14ac:dyDescent="0.25">
      <c r="D296" s="25" t="s">
        <v>3257</v>
      </c>
    </row>
    <row r="297" spans="4:4" x14ac:dyDescent="0.25">
      <c r="D297" s="25" t="s">
        <v>3258</v>
      </c>
    </row>
    <row r="298" spans="4:4" x14ac:dyDescent="0.25">
      <c r="D298" s="25" t="s">
        <v>3259</v>
      </c>
    </row>
    <row r="299" spans="4:4" x14ac:dyDescent="0.25">
      <c r="D299" s="25" t="s">
        <v>3019</v>
      </c>
    </row>
    <row r="300" spans="4:4" x14ac:dyDescent="0.25">
      <c r="D300" s="25" t="s">
        <v>3260</v>
      </c>
    </row>
    <row r="301" spans="4:4" x14ac:dyDescent="0.25">
      <c r="D301" s="25" t="s">
        <v>3261</v>
      </c>
    </row>
    <row r="302" spans="4:4" x14ac:dyDescent="0.25">
      <c r="D302" s="25" t="s">
        <v>3262</v>
      </c>
    </row>
    <row r="303" spans="4:4" x14ac:dyDescent="0.25">
      <c r="D303" s="25" t="s">
        <v>3263</v>
      </c>
    </row>
    <row r="304" spans="4:4" x14ac:dyDescent="0.25">
      <c r="D304" s="25" t="s">
        <v>3264</v>
      </c>
    </row>
    <row r="305" spans="4:4" x14ac:dyDescent="0.25">
      <c r="D305" s="25" t="s">
        <v>3265</v>
      </c>
    </row>
    <row r="306" spans="4:4" x14ac:dyDescent="0.25">
      <c r="D306" s="25" t="s">
        <v>3266</v>
      </c>
    </row>
    <row r="307" spans="4:4" x14ac:dyDescent="0.25">
      <c r="D307" s="25" t="s">
        <v>3267</v>
      </c>
    </row>
    <row r="308" spans="4:4" x14ac:dyDescent="0.25">
      <c r="D308" s="25" t="s">
        <v>2755</v>
      </c>
    </row>
    <row r="309" spans="4:4" x14ac:dyDescent="0.25">
      <c r="D309" s="25" t="s">
        <v>2872</v>
      </c>
    </row>
    <row r="310" spans="4:4" x14ac:dyDescent="0.25">
      <c r="D310" s="25" t="s">
        <v>3268</v>
      </c>
    </row>
    <row r="311" spans="4:4" x14ac:dyDescent="0.25">
      <c r="D311" s="25" t="s">
        <v>3269</v>
      </c>
    </row>
    <row r="312" spans="4:4" x14ac:dyDescent="0.25">
      <c r="D312" s="25" t="s">
        <v>3270</v>
      </c>
    </row>
    <row r="313" spans="4:4" x14ac:dyDescent="0.25">
      <c r="D313" s="25" t="s">
        <v>3271</v>
      </c>
    </row>
    <row r="314" spans="4:4" x14ac:dyDescent="0.25">
      <c r="D314" s="25" t="s">
        <v>3272</v>
      </c>
    </row>
    <row r="315" spans="4:4" x14ac:dyDescent="0.25">
      <c r="D315" s="25" t="s">
        <v>3273</v>
      </c>
    </row>
    <row r="316" spans="4:4" x14ac:dyDescent="0.25">
      <c r="D316" s="25" t="s">
        <v>3274</v>
      </c>
    </row>
    <row r="317" spans="4:4" x14ac:dyDescent="0.25">
      <c r="D317" s="25" t="s">
        <v>2918</v>
      </c>
    </row>
    <row r="318" spans="4:4" x14ac:dyDescent="0.25">
      <c r="D318" s="25" t="s">
        <v>2914</v>
      </c>
    </row>
    <row r="319" spans="4:4" x14ac:dyDescent="0.25">
      <c r="D319" s="25" t="s">
        <v>2929</v>
      </c>
    </row>
    <row r="320" spans="4:4" x14ac:dyDescent="0.25">
      <c r="D320" s="25" t="s">
        <v>3275</v>
      </c>
    </row>
    <row r="321" spans="4:4" x14ac:dyDescent="0.25">
      <c r="D321" s="25" t="s">
        <v>2949</v>
      </c>
    </row>
    <row r="322" spans="4:4" x14ac:dyDescent="0.25">
      <c r="D322" s="25" t="s">
        <v>2884</v>
      </c>
    </row>
    <row r="323" spans="4:4" x14ac:dyDescent="0.25">
      <c r="D323" s="25" t="s">
        <v>3276</v>
      </c>
    </row>
    <row r="324" spans="4:4" x14ac:dyDescent="0.25">
      <c r="D324" s="25" t="s">
        <v>2977</v>
      </c>
    </row>
    <row r="325" spans="4:4" x14ac:dyDescent="0.25">
      <c r="D325" s="25" t="s">
        <v>3277</v>
      </c>
    </row>
    <row r="326" spans="4:4" x14ac:dyDescent="0.25">
      <c r="D326" s="25" t="s">
        <v>3278</v>
      </c>
    </row>
    <row r="327" spans="4:4" x14ac:dyDescent="0.25">
      <c r="D327" s="25" t="s">
        <v>3279</v>
      </c>
    </row>
    <row r="328" spans="4:4" x14ac:dyDescent="0.25">
      <c r="D328" s="25" t="s">
        <v>3280</v>
      </c>
    </row>
    <row r="329" spans="4:4" x14ac:dyDescent="0.25">
      <c r="D329" s="25" t="s">
        <v>3281</v>
      </c>
    </row>
    <row r="330" spans="4:4" x14ac:dyDescent="0.25">
      <c r="D330" s="25" t="s">
        <v>3282</v>
      </c>
    </row>
    <row r="331" spans="4:4" x14ac:dyDescent="0.25">
      <c r="D331" s="25" t="s">
        <v>2809</v>
      </c>
    </row>
    <row r="332" spans="4:4" x14ac:dyDescent="0.25">
      <c r="D332" s="25" t="s">
        <v>2955</v>
      </c>
    </row>
    <row r="333" spans="4:4" x14ac:dyDescent="0.25">
      <c r="D333" s="25" t="s">
        <v>3283</v>
      </c>
    </row>
    <row r="334" spans="4:4" x14ac:dyDescent="0.25">
      <c r="D334" s="25" t="s">
        <v>3284</v>
      </c>
    </row>
    <row r="335" spans="4:4" x14ac:dyDescent="0.25">
      <c r="D335" s="25" t="s">
        <v>3037</v>
      </c>
    </row>
    <row r="336" spans="4:4" x14ac:dyDescent="0.25">
      <c r="D336" s="25" t="s">
        <v>3285</v>
      </c>
    </row>
    <row r="337" spans="4:4" x14ac:dyDescent="0.25">
      <c r="D337" s="25" t="s">
        <v>3286</v>
      </c>
    </row>
    <row r="338" spans="4:4" x14ac:dyDescent="0.25">
      <c r="D338" s="25" t="s">
        <v>3014</v>
      </c>
    </row>
    <row r="339" spans="4:4" x14ac:dyDescent="0.25">
      <c r="D339" s="25" t="s">
        <v>2985</v>
      </c>
    </row>
    <row r="340" spans="4:4" x14ac:dyDescent="0.25">
      <c r="D340" s="25" t="s">
        <v>3287</v>
      </c>
    </row>
    <row r="341" spans="4:4" x14ac:dyDescent="0.25">
      <c r="D341" s="25" t="s">
        <v>2842</v>
      </c>
    </row>
    <row r="342" spans="4:4" x14ac:dyDescent="0.25">
      <c r="D342" s="25" t="s">
        <v>3288</v>
      </c>
    </row>
    <row r="343" spans="4:4" x14ac:dyDescent="0.25">
      <c r="D343" s="25" t="s">
        <v>3289</v>
      </c>
    </row>
    <row r="344" spans="4:4" x14ac:dyDescent="0.25">
      <c r="D344" s="25" t="s">
        <v>3290</v>
      </c>
    </row>
    <row r="345" spans="4:4" x14ac:dyDescent="0.25">
      <c r="D345" s="25" t="s">
        <v>2717</v>
      </c>
    </row>
    <row r="346" spans="4:4" x14ac:dyDescent="0.25">
      <c r="D346" s="25" t="s">
        <v>3011</v>
      </c>
    </row>
    <row r="347" spans="4:4" x14ac:dyDescent="0.25">
      <c r="D347" s="25" t="s">
        <v>2731</v>
      </c>
    </row>
    <row r="348" spans="4:4" x14ac:dyDescent="0.25">
      <c r="D348" s="25" t="s">
        <v>3291</v>
      </c>
    </row>
    <row r="349" spans="4:4" x14ac:dyDescent="0.25">
      <c r="D349" s="25" t="s">
        <v>2912</v>
      </c>
    </row>
    <row r="350" spans="4:4" x14ac:dyDescent="0.25">
      <c r="D350" s="25" t="s">
        <v>3292</v>
      </c>
    </row>
    <row r="351" spans="4:4" x14ac:dyDescent="0.25">
      <c r="D351" s="25" t="s">
        <v>3293</v>
      </c>
    </row>
    <row r="352" spans="4:4" x14ac:dyDescent="0.25">
      <c r="D352" s="25" t="s">
        <v>3294</v>
      </c>
    </row>
    <row r="353" spans="4:4" x14ac:dyDescent="0.25">
      <c r="D353" s="25" t="s">
        <v>3295</v>
      </c>
    </row>
    <row r="354" spans="4:4" x14ac:dyDescent="0.25">
      <c r="D354" s="25" t="s">
        <v>3296</v>
      </c>
    </row>
    <row r="355" spans="4:4" x14ac:dyDescent="0.25">
      <c r="D355" s="25" t="s">
        <v>3297</v>
      </c>
    </row>
    <row r="356" spans="4:4" x14ac:dyDescent="0.25">
      <c r="D356" s="25" t="s">
        <v>3298</v>
      </c>
    </row>
    <row r="357" spans="4:4" x14ac:dyDescent="0.25">
      <c r="D357" s="25" t="s">
        <v>3299</v>
      </c>
    </row>
    <row r="358" spans="4:4" x14ac:dyDescent="0.25">
      <c r="D358" s="25" t="s">
        <v>3300</v>
      </c>
    </row>
    <row r="359" spans="4:4" x14ac:dyDescent="0.25">
      <c r="D359" s="25" t="s">
        <v>3301</v>
      </c>
    </row>
    <row r="360" spans="4:4" x14ac:dyDescent="0.25">
      <c r="D360" s="25" t="s">
        <v>3302</v>
      </c>
    </row>
    <row r="361" spans="4:4" x14ac:dyDescent="0.25">
      <c r="D361" s="25" t="s">
        <v>3303</v>
      </c>
    </row>
    <row r="362" spans="4:4" x14ac:dyDescent="0.25">
      <c r="D362" s="25" t="s">
        <v>3304</v>
      </c>
    </row>
    <row r="363" spans="4:4" x14ac:dyDescent="0.25">
      <c r="D363" s="25" t="s">
        <v>3305</v>
      </c>
    </row>
    <row r="364" spans="4:4" x14ac:dyDescent="0.25">
      <c r="D364" s="25" t="s">
        <v>3306</v>
      </c>
    </row>
    <row r="365" spans="4:4" x14ac:dyDescent="0.25">
      <c r="D365" s="25" t="s">
        <v>3307</v>
      </c>
    </row>
    <row r="366" spans="4:4" x14ac:dyDescent="0.25">
      <c r="D366" s="25" t="s">
        <v>3308</v>
      </c>
    </row>
    <row r="367" spans="4:4" x14ac:dyDescent="0.25">
      <c r="D367" s="25" t="s">
        <v>2878</v>
      </c>
    </row>
    <row r="368" spans="4:4" x14ac:dyDescent="0.25">
      <c r="D368" s="25" t="s">
        <v>3309</v>
      </c>
    </row>
    <row r="369" spans="4:4" x14ac:dyDescent="0.25">
      <c r="D369" s="25" t="s">
        <v>2896</v>
      </c>
    </row>
    <row r="370" spans="4:4" x14ac:dyDescent="0.25">
      <c r="D370" s="25" t="s">
        <v>3310</v>
      </c>
    </row>
    <row r="371" spans="4:4" x14ac:dyDescent="0.25">
      <c r="D371" s="25" t="s">
        <v>2733</v>
      </c>
    </row>
    <row r="372" spans="4:4" x14ac:dyDescent="0.25">
      <c r="D372" s="25" t="s">
        <v>3311</v>
      </c>
    </row>
    <row r="373" spans="4:4" x14ac:dyDescent="0.25">
      <c r="D373" s="25" t="s">
        <v>2725</v>
      </c>
    </row>
    <row r="374" spans="4:4" x14ac:dyDescent="0.25">
      <c r="D374" s="25" t="s">
        <v>3312</v>
      </c>
    </row>
    <row r="375" spans="4:4" x14ac:dyDescent="0.25">
      <c r="D375" s="25" t="s">
        <v>2722</v>
      </c>
    </row>
    <row r="376" spans="4:4" x14ac:dyDescent="0.25">
      <c r="D376" s="25" t="s">
        <v>3313</v>
      </c>
    </row>
    <row r="377" spans="4:4" x14ac:dyDescent="0.25">
      <c r="D377" s="25" t="s">
        <v>2930</v>
      </c>
    </row>
    <row r="378" spans="4:4" x14ac:dyDescent="0.25">
      <c r="D378" s="25" t="s">
        <v>2786</v>
      </c>
    </row>
    <row r="379" spans="4:4" x14ac:dyDescent="0.25">
      <c r="D379" s="25" t="s">
        <v>3314</v>
      </c>
    </row>
    <row r="380" spans="4:4" x14ac:dyDescent="0.25">
      <c r="D380" s="25" t="s">
        <v>3315</v>
      </c>
    </row>
    <row r="381" spans="4:4" x14ac:dyDescent="0.25">
      <c r="D381" s="25" t="s">
        <v>3316</v>
      </c>
    </row>
    <row r="382" spans="4:4" x14ac:dyDescent="0.25">
      <c r="D382" s="25" t="s">
        <v>3317</v>
      </c>
    </row>
    <row r="383" spans="4:4" x14ac:dyDescent="0.25">
      <c r="D383" s="25" t="s">
        <v>3318</v>
      </c>
    </row>
    <row r="384" spans="4:4" x14ac:dyDescent="0.25">
      <c r="D384" s="25" t="s">
        <v>3319</v>
      </c>
    </row>
    <row r="385" spans="4:4" x14ac:dyDescent="0.25">
      <c r="D385" s="25" t="s">
        <v>2770</v>
      </c>
    </row>
    <row r="386" spans="4:4" x14ac:dyDescent="0.25">
      <c r="D386" s="25" t="s">
        <v>2864</v>
      </c>
    </row>
    <row r="387" spans="4:4" x14ac:dyDescent="0.25">
      <c r="D387" s="25" t="s">
        <v>3320</v>
      </c>
    </row>
    <row r="388" spans="4:4" x14ac:dyDescent="0.25">
      <c r="D388" s="25" t="s">
        <v>3321</v>
      </c>
    </row>
    <row r="389" spans="4:4" x14ac:dyDescent="0.25">
      <c r="D389" s="25" t="s">
        <v>3322</v>
      </c>
    </row>
    <row r="390" spans="4:4" x14ac:dyDescent="0.25">
      <c r="D390" s="25" t="s">
        <v>3323</v>
      </c>
    </row>
    <row r="391" spans="4:4" x14ac:dyDescent="0.25">
      <c r="D391" s="25" t="s">
        <v>3324</v>
      </c>
    </row>
    <row r="392" spans="4:4" x14ac:dyDescent="0.25">
      <c r="D392" s="25" t="s">
        <v>3325</v>
      </c>
    </row>
    <row r="393" spans="4:4" x14ac:dyDescent="0.25">
      <c r="D393" s="25" t="s">
        <v>3326</v>
      </c>
    </row>
    <row r="394" spans="4:4" x14ac:dyDescent="0.25">
      <c r="D394" s="25" t="s">
        <v>2989</v>
      </c>
    </row>
    <row r="395" spans="4:4" x14ac:dyDescent="0.25">
      <c r="D395" s="25" t="s">
        <v>3327</v>
      </c>
    </row>
    <row r="396" spans="4:4" x14ac:dyDescent="0.25">
      <c r="D396" s="25" t="s">
        <v>3328</v>
      </c>
    </row>
    <row r="397" spans="4:4" x14ac:dyDescent="0.25">
      <c r="D397" s="25" t="s">
        <v>3329</v>
      </c>
    </row>
    <row r="398" spans="4:4" x14ac:dyDescent="0.25">
      <c r="D398" s="25" t="s">
        <v>2781</v>
      </c>
    </row>
    <row r="399" spans="4:4" x14ac:dyDescent="0.25">
      <c r="D399" s="25" t="s">
        <v>3330</v>
      </c>
    </row>
    <row r="400" spans="4:4" x14ac:dyDescent="0.25">
      <c r="D400" s="25" t="s">
        <v>3331</v>
      </c>
    </row>
    <row r="401" spans="4:4" x14ac:dyDescent="0.25">
      <c r="D401" s="25" t="s">
        <v>3332</v>
      </c>
    </row>
    <row r="402" spans="4:4" x14ac:dyDescent="0.25">
      <c r="D402" s="25" t="s">
        <v>2969</v>
      </c>
    </row>
    <row r="403" spans="4:4" x14ac:dyDescent="0.25">
      <c r="D403" s="25" t="s">
        <v>3333</v>
      </c>
    </row>
    <row r="404" spans="4:4" x14ac:dyDescent="0.25">
      <c r="D404" s="25" t="s">
        <v>3334</v>
      </c>
    </row>
    <row r="405" spans="4:4" x14ac:dyDescent="0.25">
      <c r="D405" s="25" t="s">
        <v>3335</v>
      </c>
    </row>
    <row r="406" spans="4:4" x14ac:dyDescent="0.25">
      <c r="D406" s="25" t="s">
        <v>3336</v>
      </c>
    </row>
    <row r="407" spans="4:4" x14ac:dyDescent="0.25">
      <c r="D407" s="25" t="s">
        <v>3337</v>
      </c>
    </row>
    <row r="408" spans="4:4" x14ac:dyDescent="0.25">
      <c r="D408" s="25" t="s">
        <v>3338</v>
      </c>
    </row>
    <row r="409" spans="4:4" x14ac:dyDescent="0.25">
      <c r="D409" s="25" t="s">
        <v>3339</v>
      </c>
    </row>
    <row r="410" spans="4:4" x14ac:dyDescent="0.25">
      <c r="D410" s="25" t="s">
        <v>3340</v>
      </c>
    </row>
    <row r="411" spans="4:4" x14ac:dyDescent="0.25">
      <c r="D411" s="25" t="s">
        <v>2942</v>
      </c>
    </row>
    <row r="412" spans="4:4" x14ac:dyDescent="0.25">
      <c r="D412" s="25" t="s">
        <v>3341</v>
      </c>
    </row>
    <row r="413" spans="4:4" x14ac:dyDescent="0.25">
      <c r="D413" s="25" t="s">
        <v>3342</v>
      </c>
    </row>
    <row r="414" spans="4:4" x14ac:dyDescent="0.25">
      <c r="D414" s="25" t="s">
        <v>3343</v>
      </c>
    </row>
    <row r="415" spans="4:4" x14ac:dyDescent="0.25">
      <c r="D415" s="25" t="s">
        <v>3344</v>
      </c>
    </row>
    <row r="416" spans="4:4" x14ac:dyDescent="0.25">
      <c r="D416" s="25" t="s">
        <v>3345</v>
      </c>
    </row>
    <row r="417" spans="4:4" x14ac:dyDescent="0.25">
      <c r="D417" s="25" t="s">
        <v>2734</v>
      </c>
    </row>
    <row r="418" spans="4:4" x14ac:dyDescent="0.25">
      <c r="D418" s="25" t="s">
        <v>2944</v>
      </c>
    </row>
    <row r="419" spans="4:4" x14ac:dyDescent="0.25">
      <c r="D419" s="25" t="s">
        <v>3346</v>
      </c>
    </row>
    <row r="420" spans="4:4" x14ac:dyDescent="0.25">
      <c r="D420" s="25" t="s">
        <v>2741</v>
      </c>
    </row>
    <row r="421" spans="4:4" x14ac:dyDescent="0.25">
      <c r="D421" s="25" t="s">
        <v>2908</v>
      </c>
    </row>
    <row r="422" spans="4:4" x14ac:dyDescent="0.25">
      <c r="D422" s="25" t="s">
        <v>3347</v>
      </c>
    </row>
    <row r="423" spans="4:4" x14ac:dyDescent="0.25">
      <c r="D423" s="25" t="s">
        <v>3051</v>
      </c>
    </row>
    <row r="424" spans="4:4" x14ac:dyDescent="0.25">
      <c r="D424" s="25" t="s">
        <v>2994</v>
      </c>
    </row>
    <row r="425" spans="4:4" x14ac:dyDescent="0.25">
      <c r="D425" s="25" t="s">
        <v>3348</v>
      </c>
    </row>
    <row r="426" spans="4:4" x14ac:dyDescent="0.25">
      <c r="D426" s="25" t="s">
        <v>3349</v>
      </c>
    </row>
    <row r="427" spans="4:4" x14ac:dyDescent="0.25">
      <c r="D427" s="25" t="s">
        <v>3350</v>
      </c>
    </row>
    <row r="428" spans="4:4" x14ac:dyDescent="0.25">
      <c r="D428" s="25" t="s">
        <v>3351</v>
      </c>
    </row>
    <row r="429" spans="4:4" x14ac:dyDescent="0.25">
      <c r="D429" s="25" t="s">
        <v>2834</v>
      </c>
    </row>
    <row r="430" spans="4:4" x14ac:dyDescent="0.25">
      <c r="D430" s="25" t="s">
        <v>3352</v>
      </c>
    </row>
    <row r="431" spans="4:4" x14ac:dyDescent="0.25">
      <c r="D431" s="25" t="s">
        <v>2888</v>
      </c>
    </row>
    <row r="432" spans="4:4" x14ac:dyDescent="0.25">
      <c r="D432" s="25" t="s">
        <v>2904</v>
      </c>
    </row>
    <row r="433" spans="4:4" x14ac:dyDescent="0.25">
      <c r="D433" s="25" t="s">
        <v>3353</v>
      </c>
    </row>
    <row r="434" spans="4:4" x14ac:dyDescent="0.25">
      <c r="D434" s="25" t="s">
        <v>3354</v>
      </c>
    </row>
    <row r="435" spans="4:4" x14ac:dyDescent="0.25">
      <c r="D435" s="25" t="s">
        <v>2729</v>
      </c>
    </row>
    <row r="436" spans="4:4" x14ac:dyDescent="0.25">
      <c r="D436" s="25" t="s">
        <v>3355</v>
      </c>
    </row>
    <row r="437" spans="4:4" x14ac:dyDescent="0.25">
      <c r="D437" s="25" t="s">
        <v>2833</v>
      </c>
    </row>
    <row r="438" spans="4:4" x14ac:dyDescent="0.25">
      <c r="D438" s="25" t="s">
        <v>3356</v>
      </c>
    </row>
    <row r="439" spans="4:4" x14ac:dyDescent="0.25">
      <c r="D439" s="25" t="s">
        <v>2740</v>
      </c>
    </row>
    <row r="440" spans="4:4" x14ac:dyDescent="0.25">
      <c r="D440" s="25" t="s">
        <v>3357</v>
      </c>
    </row>
    <row r="441" spans="4:4" x14ac:dyDescent="0.25">
      <c r="D441" s="25" t="s">
        <v>2739</v>
      </c>
    </row>
    <row r="442" spans="4:4" x14ac:dyDescent="0.25">
      <c r="D442" s="25" t="s">
        <v>3358</v>
      </c>
    </row>
    <row r="443" spans="4:4" x14ac:dyDescent="0.25">
      <c r="D443" s="25" t="s">
        <v>3359</v>
      </c>
    </row>
    <row r="444" spans="4:4" x14ac:dyDescent="0.25">
      <c r="D444" s="25" t="s">
        <v>3360</v>
      </c>
    </row>
    <row r="445" spans="4:4" x14ac:dyDescent="0.25">
      <c r="D445" s="25" t="s">
        <v>3361</v>
      </c>
    </row>
    <row r="446" spans="4:4" x14ac:dyDescent="0.25">
      <c r="D446" s="25" t="s">
        <v>3362</v>
      </c>
    </row>
    <row r="447" spans="4:4" x14ac:dyDescent="0.25">
      <c r="D447" s="25" t="s">
        <v>3363</v>
      </c>
    </row>
    <row r="448" spans="4:4" x14ac:dyDescent="0.25">
      <c r="D448" s="25" t="s">
        <v>3364</v>
      </c>
    </row>
    <row r="449" spans="4:4" x14ac:dyDescent="0.25">
      <c r="D449" s="25" t="s">
        <v>2885</v>
      </c>
    </row>
    <row r="450" spans="4:4" x14ac:dyDescent="0.25">
      <c r="D450" s="25" t="s">
        <v>3365</v>
      </c>
    </row>
    <row r="451" spans="4:4" x14ac:dyDescent="0.25">
      <c r="D451" s="25" t="s">
        <v>3366</v>
      </c>
    </row>
    <row r="452" spans="4:4" x14ac:dyDescent="0.25">
      <c r="D452" s="25" t="s">
        <v>3367</v>
      </c>
    </row>
    <row r="453" spans="4:4" x14ac:dyDescent="0.25">
      <c r="D453" s="25" t="s">
        <v>2759</v>
      </c>
    </row>
    <row r="454" spans="4:4" x14ac:dyDescent="0.25">
      <c r="D454" s="25" t="s">
        <v>2968</v>
      </c>
    </row>
    <row r="455" spans="4:4" x14ac:dyDescent="0.25">
      <c r="D455" s="25" t="s">
        <v>3368</v>
      </c>
    </row>
    <row r="456" spans="4:4" x14ac:dyDescent="0.25">
      <c r="D456" s="25" t="s">
        <v>3369</v>
      </c>
    </row>
    <row r="457" spans="4:4" x14ac:dyDescent="0.25">
      <c r="D457" s="25" t="s">
        <v>3034</v>
      </c>
    </row>
    <row r="458" spans="4:4" x14ac:dyDescent="0.25">
      <c r="D458" s="25" t="s">
        <v>3370</v>
      </c>
    </row>
    <row r="459" spans="4:4" x14ac:dyDescent="0.25">
      <c r="D459" s="25" t="s">
        <v>3371</v>
      </c>
    </row>
    <row r="460" spans="4:4" x14ac:dyDescent="0.25">
      <c r="D460" s="25" t="s">
        <v>3372</v>
      </c>
    </row>
    <row r="461" spans="4:4" x14ac:dyDescent="0.25">
      <c r="D461" s="25" t="s">
        <v>2919</v>
      </c>
    </row>
    <row r="462" spans="4:4" x14ac:dyDescent="0.25">
      <c r="D462" s="25" t="s">
        <v>3373</v>
      </c>
    </row>
    <row r="463" spans="4:4" x14ac:dyDescent="0.25">
      <c r="D463" s="25" t="s">
        <v>3374</v>
      </c>
    </row>
    <row r="464" spans="4:4" x14ac:dyDescent="0.25">
      <c r="D464" s="25" t="s">
        <v>3375</v>
      </c>
    </row>
    <row r="465" spans="4:4" x14ac:dyDescent="0.25">
      <c r="D465" s="25" t="s">
        <v>2841</v>
      </c>
    </row>
    <row r="466" spans="4:4" x14ac:dyDescent="0.25">
      <c r="D466" s="25" t="s">
        <v>3376</v>
      </c>
    </row>
    <row r="467" spans="4:4" x14ac:dyDescent="0.25">
      <c r="D467" s="25" t="s">
        <v>3377</v>
      </c>
    </row>
    <row r="468" spans="4:4" x14ac:dyDescent="0.25">
      <c r="D468" s="25" t="s">
        <v>3378</v>
      </c>
    </row>
    <row r="469" spans="4:4" x14ac:dyDescent="0.25">
      <c r="D469" s="25" t="s">
        <v>2826</v>
      </c>
    </row>
    <row r="470" spans="4:4" x14ac:dyDescent="0.25">
      <c r="D470" s="25" t="s">
        <v>2865</v>
      </c>
    </row>
    <row r="471" spans="4:4" x14ac:dyDescent="0.25">
      <c r="D471" s="25" t="s">
        <v>3379</v>
      </c>
    </row>
    <row r="472" spans="4:4" x14ac:dyDescent="0.25">
      <c r="D472" s="25" t="s">
        <v>2848</v>
      </c>
    </row>
    <row r="473" spans="4:4" x14ac:dyDescent="0.25">
      <c r="D473" s="25" t="s">
        <v>2846</v>
      </c>
    </row>
    <row r="474" spans="4:4" x14ac:dyDescent="0.25">
      <c r="D474" s="25" t="s">
        <v>3380</v>
      </c>
    </row>
    <row r="475" spans="4:4" x14ac:dyDescent="0.25">
      <c r="D475" s="25" t="s">
        <v>2873</v>
      </c>
    </row>
    <row r="476" spans="4:4" x14ac:dyDescent="0.25">
      <c r="D476" s="25" t="s">
        <v>3381</v>
      </c>
    </row>
    <row r="477" spans="4:4" x14ac:dyDescent="0.25">
      <c r="D477" s="25" t="s">
        <v>2880</v>
      </c>
    </row>
    <row r="478" spans="4:4" x14ac:dyDescent="0.25">
      <c r="D478" s="25" t="s">
        <v>3382</v>
      </c>
    </row>
    <row r="479" spans="4:4" x14ac:dyDescent="0.25">
      <c r="D479" s="25" t="s">
        <v>2816</v>
      </c>
    </row>
    <row r="480" spans="4:4" x14ac:dyDescent="0.25">
      <c r="D480" s="25" t="s">
        <v>3383</v>
      </c>
    </row>
    <row r="481" spans="4:4" x14ac:dyDescent="0.25">
      <c r="D481" s="25" t="s">
        <v>3384</v>
      </c>
    </row>
    <row r="482" spans="4:4" x14ac:dyDescent="0.25">
      <c r="D482" s="25" t="s">
        <v>3385</v>
      </c>
    </row>
    <row r="483" spans="4:4" x14ac:dyDescent="0.25">
      <c r="D483" s="25" t="s">
        <v>3386</v>
      </c>
    </row>
    <row r="484" spans="4:4" x14ac:dyDescent="0.25">
      <c r="D484" s="25" t="s">
        <v>3387</v>
      </c>
    </row>
    <row r="485" spans="4:4" x14ac:dyDescent="0.25">
      <c r="D485" s="25" t="s">
        <v>2913</v>
      </c>
    </row>
    <row r="486" spans="4:4" x14ac:dyDescent="0.25">
      <c r="D486" s="25" t="s">
        <v>3388</v>
      </c>
    </row>
    <row r="487" spans="4:4" x14ac:dyDescent="0.25">
      <c r="D487" s="25" t="s">
        <v>3389</v>
      </c>
    </row>
    <row r="488" spans="4:4" x14ac:dyDescent="0.25">
      <c r="D488" s="25" t="s">
        <v>3390</v>
      </c>
    </row>
    <row r="489" spans="4:4" x14ac:dyDescent="0.25">
      <c r="D489" s="25" t="s">
        <v>3027</v>
      </c>
    </row>
    <row r="490" spans="4:4" x14ac:dyDescent="0.25">
      <c r="D490" s="25" t="s">
        <v>2966</v>
      </c>
    </row>
    <row r="491" spans="4:4" x14ac:dyDescent="0.25">
      <c r="D491" s="25" t="s">
        <v>2941</v>
      </c>
    </row>
    <row r="492" spans="4:4" x14ac:dyDescent="0.25">
      <c r="D492" s="25" t="s">
        <v>3391</v>
      </c>
    </row>
    <row r="493" spans="4:4" x14ac:dyDescent="0.25">
      <c r="D493" s="25" t="s">
        <v>3392</v>
      </c>
    </row>
    <row r="494" spans="4:4" x14ac:dyDescent="0.25">
      <c r="D494" s="25" t="s">
        <v>3393</v>
      </c>
    </row>
    <row r="495" spans="4:4" x14ac:dyDescent="0.25">
      <c r="D495" s="25" t="s">
        <v>3394</v>
      </c>
    </row>
    <row r="496" spans="4:4" x14ac:dyDescent="0.25">
      <c r="D496" s="25" t="s">
        <v>3395</v>
      </c>
    </row>
    <row r="497" spans="4:4" x14ac:dyDescent="0.25">
      <c r="D497" s="25" t="s">
        <v>3396</v>
      </c>
    </row>
    <row r="498" spans="4:4" x14ac:dyDescent="0.25">
      <c r="D498" s="25" t="s">
        <v>3397</v>
      </c>
    </row>
    <row r="499" spans="4:4" x14ac:dyDescent="0.25">
      <c r="D499" s="25" t="s">
        <v>3398</v>
      </c>
    </row>
    <row r="500" spans="4:4" x14ac:dyDescent="0.25">
      <c r="D500" s="25" t="s">
        <v>3399</v>
      </c>
    </row>
    <row r="501" spans="4:4" x14ac:dyDescent="0.25">
      <c r="D501" s="25" t="s">
        <v>2999</v>
      </c>
    </row>
    <row r="502" spans="4:4" x14ac:dyDescent="0.25">
      <c r="D502" s="25" t="s">
        <v>3400</v>
      </c>
    </row>
    <row r="503" spans="4:4" x14ac:dyDescent="0.25">
      <c r="D503" s="25" t="s">
        <v>2730</v>
      </c>
    </row>
    <row r="504" spans="4:4" x14ac:dyDescent="0.25">
      <c r="D504" s="25" t="s">
        <v>3401</v>
      </c>
    </row>
    <row r="505" spans="4:4" x14ac:dyDescent="0.25">
      <c r="D505" s="25" t="s">
        <v>2922</v>
      </c>
    </row>
    <row r="506" spans="4:4" x14ac:dyDescent="0.25">
      <c r="D506" s="25" t="s">
        <v>3402</v>
      </c>
    </row>
    <row r="507" spans="4:4" x14ac:dyDescent="0.25">
      <c r="D507" s="25" t="s">
        <v>3403</v>
      </c>
    </row>
    <row r="508" spans="4:4" x14ac:dyDescent="0.25">
      <c r="D508" s="25" t="s">
        <v>3404</v>
      </c>
    </row>
    <row r="509" spans="4:4" x14ac:dyDescent="0.25">
      <c r="D509" s="25" t="s">
        <v>3405</v>
      </c>
    </row>
    <row r="510" spans="4:4" x14ac:dyDescent="0.25">
      <c r="D510" s="25" t="s">
        <v>3406</v>
      </c>
    </row>
    <row r="511" spans="4:4" x14ac:dyDescent="0.25">
      <c r="D511" s="25" t="s">
        <v>3407</v>
      </c>
    </row>
    <row r="512" spans="4:4" x14ac:dyDescent="0.25">
      <c r="D512" s="25" t="s">
        <v>2939</v>
      </c>
    </row>
    <row r="513" spans="4:4" x14ac:dyDescent="0.25">
      <c r="D513" s="25" t="s">
        <v>3408</v>
      </c>
    </row>
    <row r="514" spans="4:4" x14ac:dyDescent="0.25">
      <c r="D514" s="25" t="s">
        <v>2938</v>
      </c>
    </row>
    <row r="515" spans="4:4" x14ac:dyDescent="0.25">
      <c r="D515" s="25" t="s">
        <v>3409</v>
      </c>
    </row>
    <row r="516" spans="4:4" x14ac:dyDescent="0.25">
      <c r="D516" s="25" t="s">
        <v>3410</v>
      </c>
    </row>
    <row r="517" spans="4:4" x14ac:dyDescent="0.25">
      <c r="D517" s="25" t="s">
        <v>3411</v>
      </c>
    </row>
    <row r="518" spans="4:4" x14ac:dyDescent="0.25">
      <c r="D518" s="25" t="s">
        <v>3412</v>
      </c>
    </row>
    <row r="519" spans="4:4" x14ac:dyDescent="0.25">
      <c r="D519" s="25" t="s">
        <v>3413</v>
      </c>
    </row>
    <row r="520" spans="4:4" x14ac:dyDescent="0.25">
      <c r="D520" s="25" t="s">
        <v>3414</v>
      </c>
    </row>
    <row r="521" spans="4:4" x14ac:dyDescent="0.25">
      <c r="D521" s="25" t="s">
        <v>3415</v>
      </c>
    </row>
    <row r="522" spans="4:4" x14ac:dyDescent="0.25">
      <c r="D522" s="25" t="s">
        <v>3416</v>
      </c>
    </row>
    <row r="523" spans="4:4" x14ac:dyDescent="0.25">
      <c r="D523" s="25" t="s">
        <v>3417</v>
      </c>
    </row>
    <row r="524" spans="4:4" x14ac:dyDescent="0.25">
      <c r="D524" s="25" t="s">
        <v>3418</v>
      </c>
    </row>
    <row r="525" spans="4:4" x14ac:dyDescent="0.25">
      <c r="D525" s="25" t="s">
        <v>3419</v>
      </c>
    </row>
    <row r="526" spans="4:4" x14ac:dyDescent="0.25">
      <c r="D526" s="25" t="s">
        <v>3420</v>
      </c>
    </row>
    <row r="527" spans="4:4" x14ac:dyDescent="0.25">
      <c r="D527" s="25" t="s">
        <v>3421</v>
      </c>
    </row>
    <row r="528" spans="4:4" x14ac:dyDescent="0.25">
      <c r="D528" s="25" t="s">
        <v>3422</v>
      </c>
    </row>
    <row r="529" spans="4:4" x14ac:dyDescent="0.25">
      <c r="D529" s="25" t="s">
        <v>2923</v>
      </c>
    </row>
    <row r="530" spans="4:4" x14ac:dyDescent="0.25">
      <c r="D530" s="25" t="s">
        <v>3423</v>
      </c>
    </row>
    <row r="531" spans="4:4" x14ac:dyDescent="0.25">
      <c r="D531" s="25" t="s">
        <v>2843</v>
      </c>
    </row>
    <row r="532" spans="4:4" x14ac:dyDescent="0.25">
      <c r="D532" s="25" t="s">
        <v>3424</v>
      </c>
    </row>
    <row r="533" spans="4:4" x14ac:dyDescent="0.25">
      <c r="D533" s="25" t="s">
        <v>2715</v>
      </c>
    </row>
    <row r="534" spans="4:4" x14ac:dyDescent="0.25">
      <c r="D534" s="25" t="s">
        <v>3425</v>
      </c>
    </row>
    <row r="535" spans="4:4" x14ac:dyDescent="0.25">
      <c r="D535" s="25" t="s">
        <v>2821</v>
      </c>
    </row>
    <row r="536" spans="4:4" x14ac:dyDescent="0.25">
      <c r="D536" s="25" t="s">
        <v>3426</v>
      </c>
    </row>
    <row r="537" spans="4:4" x14ac:dyDescent="0.25">
      <c r="D537" s="25" t="s">
        <v>3427</v>
      </c>
    </row>
    <row r="538" spans="4:4" x14ac:dyDescent="0.25">
      <c r="D538" s="25" t="s">
        <v>3428</v>
      </c>
    </row>
    <row r="539" spans="4:4" x14ac:dyDescent="0.25">
      <c r="D539" s="25" t="s">
        <v>3429</v>
      </c>
    </row>
    <row r="540" spans="4:4" x14ac:dyDescent="0.25">
      <c r="D540" s="25" t="s">
        <v>2789</v>
      </c>
    </row>
    <row r="541" spans="4:4" x14ac:dyDescent="0.25">
      <c r="D541" s="25" t="s">
        <v>3430</v>
      </c>
    </row>
    <row r="542" spans="4:4" x14ac:dyDescent="0.25">
      <c r="D542" s="25" t="s">
        <v>3012</v>
      </c>
    </row>
    <row r="543" spans="4:4" x14ac:dyDescent="0.25">
      <c r="D543" s="25" t="s">
        <v>2808</v>
      </c>
    </row>
    <row r="544" spans="4:4" x14ac:dyDescent="0.25">
      <c r="D544" s="25" t="s">
        <v>2823</v>
      </c>
    </row>
    <row r="545" spans="4:4" x14ac:dyDescent="0.25">
      <c r="D545" s="25" t="s">
        <v>2963</v>
      </c>
    </row>
    <row r="546" spans="4:4" x14ac:dyDescent="0.25">
      <c r="D546" s="25" t="s">
        <v>3431</v>
      </c>
    </row>
    <row r="547" spans="4:4" x14ac:dyDescent="0.25">
      <c r="D547" s="25" t="s">
        <v>3432</v>
      </c>
    </row>
    <row r="548" spans="4:4" x14ac:dyDescent="0.25">
      <c r="D548" s="25" t="s">
        <v>3433</v>
      </c>
    </row>
    <row r="549" spans="4:4" x14ac:dyDescent="0.25">
      <c r="D549" s="25" t="s">
        <v>3434</v>
      </c>
    </row>
    <row r="550" spans="4:4" x14ac:dyDescent="0.25">
      <c r="D550" s="25" t="s">
        <v>3435</v>
      </c>
    </row>
    <row r="551" spans="4:4" x14ac:dyDescent="0.25">
      <c r="D551" s="25" t="s">
        <v>3436</v>
      </c>
    </row>
    <row r="552" spans="4:4" x14ac:dyDescent="0.25">
      <c r="D552" s="25" t="s">
        <v>3437</v>
      </c>
    </row>
    <row r="553" spans="4:4" x14ac:dyDescent="0.25">
      <c r="D553" s="25" t="s">
        <v>2993</v>
      </c>
    </row>
    <row r="554" spans="4:4" x14ac:dyDescent="0.25">
      <c r="D554" s="25" t="s">
        <v>3438</v>
      </c>
    </row>
    <row r="555" spans="4:4" x14ac:dyDescent="0.25">
      <c r="D555" s="25" t="s">
        <v>3039</v>
      </c>
    </row>
    <row r="556" spans="4:4" x14ac:dyDescent="0.25">
      <c r="D556" s="25" t="s">
        <v>3439</v>
      </c>
    </row>
    <row r="557" spans="4:4" x14ac:dyDescent="0.25">
      <c r="D557" s="25" t="s">
        <v>3440</v>
      </c>
    </row>
    <row r="558" spans="4:4" x14ac:dyDescent="0.25">
      <c r="D558" s="25" t="s">
        <v>3441</v>
      </c>
    </row>
    <row r="559" spans="4:4" x14ac:dyDescent="0.25">
      <c r="D559" s="25" t="s">
        <v>3442</v>
      </c>
    </row>
    <row r="560" spans="4:4" x14ac:dyDescent="0.25">
      <c r="D560" s="25" t="s">
        <v>3443</v>
      </c>
    </row>
    <row r="561" spans="4:4" x14ac:dyDescent="0.25">
      <c r="D561" s="25" t="s">
        <v>3444</v>
      </c>
    </row>
    <row r="562" spans="4:4" x14ac:dyDescent="0.25">
      <c r="D562" s="25" t="s">
        <v>3445</v>
      </c>
    </row>
    <row r="563" spans="4:4" x14ac:dyDescent="0.25">
      <c r="D563" s="25" t="s">
        <v>2960</v>
      </c>
    </row>
    <row r="564" spans="4:4" x14ac:dyDescent="0.25">
      <c r="D564" s="25" t="s">
        <v>3446</v>
      </c>
    </row>
    <row r="565" spans="4:4" x14ac:dyDescent="0.25">
      <c r="D565" s="25" t="s">
        <v>3040</v>
      </c>
    </row>
    <row r="566" spans="4:4" x14ac:dyDescent="0.25">
      <c r="D566" s="25" t="s">
        <v>2990</v>
      </c>
    </row>
    <row r="567" spans="4:4" x14ac:dyDescent="0.25">
      <c r="D567" s="25" t="s">
        <v>3447</v>
      </c>
    </row>
    <row r="568" spans="4:4" x14ac:dyDescent="0.25">
      <c r="D568" s="25" t="s">
        <v>3448</v>
      </c>
    </row>
    <row r="569" spans="4:4" x14ac:dyDescent="0.25">
      <c r="D569" s="25" t="s">
        <v>3449</v>
      </c>
    </row>
    <row r="570" spans="4:4" x14ac:dyDescent="0.25">
      <c r="D570" s="25" t="s">
        <v>3450</v>
      </c>
    </row>
    <row r="571" spans="4:4" x14ac:dyDescent="0.25">
      <c r="D571" s="25" t="s">
        <v>3451</v>
      </c>
    </row>
    <row r="572" spans="4:4" x14ac:dyDescent="0.25">
      <c r="D572" s="25" t="s">
        <v>3452</v>
      </c>
    </row>
    <row r="573" spans="4:4" x14ac:dyDescent="0.25">
      <c r="D573" s="25" t="s">
        <v>2761</v>
      </c>
    </row>
    <row r="574" spans="4:4" x14ac:dyDescent="0.25">
      <c r="D574" s="25" t="s">
        <v>3453</v>
      </c>
    </row>
    <row r="575" spans="4:4" x14ac:dyDescent="0.25">
      <c r="D575" s="25" t="s">
        <v>3454</v>
      </c>
    </row>
    <row r="576" spans="4:4" x14ac:dyDescent="0.25">
      <c r="D576" s="25" t="s">
        <v>2953</v>
      </c>
    </row>
    <row r="577" spans="4:4" x14ac:dyDescent="0.25">
      <c r="D577" s="25" t="s">
        <v>3455</v>
      </c>
    </row>
    <row r="578" spans="4:4" x14ac:dyDescent="0.25">
      <c r="D578" s="25" t="s">
        <v>3456</v>
      </c>
    </row>
    <row r="579" spans="4:4" x14ac:dyDescent="0.25">
      <c r="D579" s="25" t="s">
        <v>3457</v>
      </c>
    </row>
    <row r="580" spans="4:4" x14ac:dyDescent="0.25">
      <c r="D580" s="25" t="s">
        <v>2831</v>
      </c>
    </row>
    <row r="581" spans="4:4" x14ac:dyDescent="0.25">
      <c r="D581" s="25" t="s">
        <v>3458</v>
      </c>
    </row>
    <row r="582" spans="4:4" x14ac:dyDescent="0.25">
      <c r="D582" s="25" t="s">
        <v>3459</v>
      </c>
    </row>
    <row r="583" spans="4:4" x14ac:dyDescent="0.25">
      <c r="D583" s="25" t="s">
        <v>3460</v>
      </c>
    </row>
    <row r="584" spans="4:4" x14ac:dyDescent="0.25">
      <c r="D584" s="25" t="s">
        <v>3461</v>
      </c>
    </row>
    <row r="585" spans="4:4" x14ac:dyDescent="0.25">
      <c r="D585" s="25" t="s">
        <v>3462</v>
      </c>
    </row>
    <row r="586" spans="4:4" x14ac:dyDescent="0.25">
      <c r="D586" s="25" t="s">
        <v>3010</v>
      </c>
    </row>
    <row r="587" spans="4:4" x14ac:dyDescent="0.25">
      <c r="D587" s="25" t="s">
        <v>3463</v>
      </c>
    </row>
    <row r="588" spans="4:4" x14ac:dyDescent="0.25">
      <c r="D588" s="25" t="s">
        <v>3464</v>
      </c>
    </row>
    <row r="589" spans="4:4" x14ac:dyDescent="0.25">
      <c r="D589" s="25" t="s">
        <v>3465</v>
      </c>
    </row>
    <row r="590" spans="4:4" x14ac:dyDescent="0.25">
      <c r="D590" s="25" t="s">
        <v>3466</v>
      </c>
    </row>
    <row r="591" spans="4:4" x14ac:dyDescent="0.25">
      <c r="D591" s="25" t="s">
        <v>2796</v>
      </c>
    </row>
    <row r="592" spans="4:4" x14ac:dyDescent="0.25">
      <c r="D592" s="25" t="s">
        <v>2891</v>
      </c>
    </row>
    <row r="593" spans="4:4" x14ac:dyDescent="0.25">
      <c r="D593" s="25" t="s">
        <v>3467</v>
      </c>
    </row>
    <row r="594" spans="4:4" x14ac:dyDescent="0.25">
      <c r="D594" s="25" t="s">
        <v>3468</v>
      </c>
    </row>
    <row r="595" spans="4:4" x14ac:dyDescent="0.25">
      <c r="D595" s="25" t="s">
        <v>3469</v>
      </c>
    </row>
    <row r="596" spans="4:4" x14ac:dyDescent="0.25">
      <c r="D596" s="25" t="s">
        <v>2822</v>
      </c>
    </row>
    <row r="597" spans="4:4" x14ac:dyDescent="0.25">
      <c r="D597" s="25" t="s">
        <v>2877</v>
      </c>
    </row>
    <row r="598" spans="4:4" x14ac:dyDescent="0.25">
      <c r="D598" s="25" t="s">
        <v>3470</v>
      </c>
    </row>
    <row r="599" spans="4:4" x14ac:dyDescent="0.25">
      <c r="D599" s="25" t="s">
        <v>3471</v>
      </c>
    </row>
    <row r="600" spans="4:4" x14ac:dyDescent="0.25">
      <c r="D600" s="25" t="s">
        <v>2852</v>
      </c>
    </row>
    <row r="601" spans="4:4" x14ac:dyDescent="0.25">
      <c r="D601" s="25" t="s">
        <v>2875</v>
      </c>
    </row>
    <row r="602" spans="4:4" x14ac:dyDescent="0.25">
      <c r="D602" s="25" t="s">
        <v>3472</v>
      </c>
    </row>
    <row r="603" spans="4:4" x14ac:dyDescent="0.25">
      <c r="D603" s="25" t="s">
        <v>3473</v>
      </c>
    </row>
    <row r="604" spans="4:4" x14ac:dyDescent="0.25">
      <c r="D604" s="25" t="s">
        <v>2818</v>
      </c>
    </row>
    <row r="605" spans="4:4" x14ac:dyDescent="0.25">
      <c r="D605" s="25" t="s">
        <v>3474</v>
      </c>
    </row>
    <row r="606" spans="4:4" x14ac:dyDescent="0.25">
      <c r="D606" s="25" t="s">
        <v>3475</v>
      </c>
    </row>
    <row r="607" spans="4:4" x14ac:dyDescent="0.25">
      <c r="D607" s="25" t="s">
        <v>3476</v>
      </c>
    </row>
    <row r="608" spans="4:4" x14ac:dyDescent="0.25">
      <c r="D608" s="25" t="s">
        <v>3477</v>
      </c>
    </row>
    <row r="609" spans="4:4" x14ac:dyDescent="0.25">
      <c r="D609" s="25" t="s">
        <v>3478</v>
      </c>
    </row>
    <row r="610" spans="4:4" x14ac:dyDescent="0.25">
      <c r="D610" s="25" t="s">
        <v>3479</v>
      </c>
    </row>
    <row r="611" spans="4:4" x14ac:dyDescent="0.25">
      <c r="D611" s="25" t="s">
        <v>3480</v>
      </c>
    </row>
    <row r="612" spans="4:4" x14ac:dyDescent="0.25">
      <c r="D612" s="25" t="s">
        <v>3481</v>
      </c>
    </row>
    <row r="613" spans="4:4" x14ac:dyDescent="0.25">
      <c r="D613" s="25" t="s">
        <v>3482</v>
      </c>
    </row>
    <row r="614" spans="4:4" x14ac:dyDescent="0.25">
      <c r="D614" s="25" t="s">
        <v>2974</v>
      </c>
    </row>
    <row r="615" spans="4:4" x14ac:dyDescent="0.25">
      <c r="D615" s="25" t="s">
        <v>3483</v>
      </c>
    </row>
    <row r="616" spans="4:4" x14ac:dyDescent="0.25">
      <c r="D616" s="25" t="s">
        <v>2799</v>
      </c>
    </row>
    <row r="617" spans="4:4" x14ac:dyDescent="0.25">
      <c r="D617" s="25" t="s">
        <v>3484</v>
      </c>
    </row>
    <row r="618" spans="4:4" x14ac:dyDescent="0.25">
      <c r="D618" s="25" t="s">
        <v>3485</v>
      </c>
    </row>
    <row r="619" spans="4:4" x14ac:dyDescent="0.25">
      <c r="D619" s="25" t="s">
        <v>2883</v>
      </c>
    </row>
    <row r="620" spans="4:4" x14ac:dyDescent="0.25">
      <c r="D620" s="25" t="s">
        <v>3486</v>
      </c>
    </row>
    <row r="621" spans="4:4" x14ac:dyDescent="0.25">
      <c r="D621" s="25" t="s">
        <v>3487</v>
      </c>
    </row>
    <row r="622" spans="4:4" x14ac:dyDescent="0.25">
      <c r="D622" s="25" t="s">
        <v>3000</v>
      </c>
    </row>
    <row r="623" spans="4:4" x14ac:dyDescent="0.25">
      <c r="D623" s="25" t="s">
        <v>3488</v>
      </c>
    </row>
    <row r="624" spans="4:4" x14ac:dyDescent="0.25">
      <c r="D624" s="25" t="s">
        <v>3489</v>
      </c>
    </row>
    <row r="625" spans="4:4" x14ac:dyDescent="0.25">
      <c r="D625" s="25" t="s">
        <v>3490</v>
      </c>
    </row>
    <row r="626" spans="4:4" x14ac:dyDescent="0.25">
      <c r="D626" s="25" t="s">
        <v>3491</v>
      </c>
    </row>
    <row r="627" spans="4:4" x14ac:dyDescent="0.25">
      <c r="D627" s="25" t="s">
        <v>3492</v>
      </c>
    </row>
    <row r="628" spans="4:4" x14ac:dyDescent="0.25">
      <c r="D628" s="25" t="s">
        <v>3493</v>
      </c>
    </row>
    <row r="629" spans="4:4" x14ac:dyDescent="0.25">
      <c r="D629" s="25" t="s">
        <v>2811</v>
      </c>
    </row>
    <row r="630" spans="4:4" x14ac:dyDescent="0.25">
      <c r="D630" s="25" t="s">
        <v>3494</v>
      </c>
    </row>
    <row r="631" spans="4:4" x14ac:dyDescent="0.25">
      <c r="D631" s="25" t="s">
        <v>2830</v>
      </c>
    </row>
    <row r="632" spans="4:4" x14ac:dyDescent="0.25">
      <c r="D632" s="25" t="s">
        <v>3495</v>
      </c>
    </row>
    <row r="633" spans="4:4" x14ac:dyDescent="0.25">
      <c r="D633" s="25" t="s">
        <v>2898</v>
      </c>
    </row>
    <row r="634" spans="4:4" x14ac:dyDescent="0.25">
      <c r="D634" s="25" t="s">
        <v>3496</v>
      </c>
    </row>
    <row r="635" spans="4:4" x14ac:dyDescent="0.25">
      <c r="D635" s="25" t="s">
        <v>2853</v>
      </c>
    </row>
    <row r="636" spans="4:4" x14ac:dyDescent="0.25">
      <c r="D636" s="25" t="s">
        <v>3497</v>
      </c>
    </row>
    <row r="637" spans="4:4" x14ac:dyDescent="0.25">
      <c r="D637" s="25" t="s">
        <v>2803</v>
      </c>
    </row>
    <row r="638" spans="4:4" x14ac:dyDescent="0.25">
      <c r="D638" s="25" t="s">
        <v>2907</v>
      </c>
    </row>
    <row r="639" spans="4:4" x14ac:dyDescent="0.25">
      <c r="D639" s="25" t="s">
        <v>2817</v>
      </c>
    </row>
    <row r="640" spans="4:4" x14ac:dyDescent="0.25">
      <c r="D640" s="25" t="s">
        <v>3498</v>
      </c>
    </row>
    <row r="641" spans="4:4" x14ac:dyDescent="0.25">
      <c r="D641" s="25" t="s">
        <v>3499</v>
      </c>
    </row>
    <row r="642" spans="4:4" x14ac:dyDescent="0.25">
      <c r="D642" s="25" t="s">
        <v>3500</v>
      </c>
    </row>
    <row r="643" spans="4:4" x14ac:dyDescent="0.25">
      <c r="D643" s="25" t="s">
        <v>3501</v>
      </c>
    </row>
    <row r="644" spans="4:4" x14ac:dyDescent="0.25">
      <c r="D644" s="25" t="s">
        <v>3502</v>
      </c>
    </row>
    <row r="645" spans="4:4" x14ac:dyDescent="0.25">
      <c r="D645" s="25" t="s">
        <v>3003</v>
      </c>
    </row>
    <row r="646" spans="4:4" x14ac:dyDescent="0.25">
      <c r="D646" s="25" t="s">
        <v>3503</v>
      </c>
    </row>
    <row r="647" spans="4:4" x14ac:dyDescent="0.25">
      <c r="D647" s="25" t="s">
        <v>2933</v>
      </c>
    </row>
    <row r="648" spans="4:4" x14ac:dyDescent="0.25">
      <c r="D648" s="25" t="s">
        <v>3504</v>
      </c>
    </row>
    <row r="649" spans="4:4" x14ac:dyDescent="0.25">
      <c r="D649" s="25" t="s">
        <v>2874</v>
      </c>
    </row>
    <row r="650" spans="4:4" x14ac:dyDescent="0.25">
      <c r="D650" s="25" t="s">
        <v>3505</v>
      </c>
    </row>
    <row r="651" spans="4:4" x14ac:dyDescent="0.25">
      <c r="D651" s="25" t="s">
        <v>3506</v>
      </c>
    </row>
    <row r="652" spans="4:4" x14ac:dyDescent="0.25">
      <c r="D652" s="25" t="s">
        <v>2984</v>
      </c>
    </row>
    <row r="653" spans="4:4" x14ac:dyDescent="0.25">
      <c r="D653" s="25" t="s">
        <v>3507</v>
      </c>
    </row>
    <row r="654" spans="4:4" x14ac:dyDescent="0.25">
      <c r="D654" s="25" t="s">
        <v>3508</v>
      </c>
    </row>
    <row r="655" spans="4:4" x14ac:dyDescent="0.25">
      <c r="D655" s="25" t="s">
        <v>3509</v>
      </c>
    </row>
    <row r="656" spans="4:4" x14ac:dyDescent="0.25">
      <c r="D656" s="25" t="s">
        <v>2828</v>
      </c>
    </row>
    <row r="657" spans="4:4" x14ac:dyDescent="0.25">
      <c r="D657" s="25" t="s">
        <v>3510</v>
      </c>
    </row>
    <row r="658" spans="4:4" x14ac:dyDescent="0.25">
      <c r="D658" s="25" t="s">
        <v>2804</v>
      </c>
    </row>
    <row r="659" spans="4:4" x14ac:dyDescent="0.25">
      <c r="D659" s="25" t="s">
        <v>3511</v>
      </c>
    </row>
    <row r="660" spans="4:4" x14ac:dyDescent="0.25">
      <c r="D660" s="25" t="s">
        <v>3512</v>
      </c>
    </row>
    <row r="661" spans="4:4" x14ac:dyDescent="0.25">
      <c r="D661" s="25" t="s">
        <v>3513</v>
      </c>
    </row>
    <row r="662" spans="4:4" x14ac:dyDescent="0.25">
      <c r="D662" s="25" t="s">
        <v>3514</v>
      </c>
    </row>
    <row r="663" spans="4:4" x14ac:dyDescent="0.25">
      <c r="D663" s="25" t="s">
        <v>2806</v>
      </c>
    </row>
    <row r="664" spans="4:4" x14ac:dyDescent="0.25">
      <c r="D664" s="25" t="s">
        <v>2788</v>
      </c>
    </row>
    <row r="665" spans="4:4" x14ac:dyDescent="0.25">
      <c r="D665" s="25" t="s">
        <v>2752</v>
      </c>
    </row>
    <row r="666" spans="4:4" x14ac:dyDescent="0.25">
      <c r="D666" s="25" t="s">
        <v>2959</v>
      </c>
    </row>
    <row r="667" spans="4:4" x14ac:dyDescent="0.25">
      <c r="D667" s="25" t="s">
        <v>3515</v>
      </c>
    </row>
    <row r="668" spans="4:4" x14ac:dyDescent="0.25">
      <c r="D668" s="25" t="s">
        <v>3516</v>
      </c>
    </row>
    <row r="669" spans="4:4" x14ac:dyDescent="0.25">
      <c r="D669" s="25" t="s">
        <v>3517</v>
      </c>
    </row>
    <row r="670" spans="4:4" x14ac:dyDescent="0.25">
      <c r="D670" s="25" t="s">
        <v>3518</v>
      </c>
    </row>
    <row r="671" spans="4:4" x14ac:dyDescent="0.25">
      <c r="D671" s="25" t="s">
        <v>3519</v>
      </c>
    </row>
    <row r="672" spans="4:4" x14ac:dyDescent="0.25">
      <c r="D672" s="25" t="s">
        <v>3520</v>
      </c>
    </row>
    <row r="673" spans="4:4" x14ac:dyDescent="0.25">
      <c r="D673" s="25" t="s">
        <v>3521</v>
      </c>
    </row>
    <row r="674" spans="4:4" x14ac:dyDescent="0.25">
      <c r="D674" s="25" t="s">
        <v>3522</v>
      </c>
    </row>
    <row r="675" spans="4:4" x14ac:dyDescent="0.25">
      <c r="D675" s="25" t="s">
        <v>3523</v>
      </c>
    </row>
    <row r="676" spans="4:4" x14ac:dyDescent="0.25">
      <c r="D676" s="25" t="s">
        <v>3524</v>
      </c>
    </row>
    <row r="677" spans="4:4" x14ac:dyDescent="0.25">
      <c r="D677" s="25" t="s">
        <v>3525</v>
      </c>
    </row>
    <row r="678" spans="4:4" x14ac:dyDescent="0.25">
      <c r="D678" s="25" t="s">
        <v>2894</v>
      </c>
    </row>
    <row r="679" spans="4:4" x14ac:dyDescent="0.25">
      <c r="D679" s="25" t="s">
        <v>2905</v>
      </c>
    </row>
    <row r="680" spans="4:4" x14ac:dyDescent="0.25">
      <c r="D680" s="25" t="s">
        <v>3526</v>
      </c>
    </row>
    <row r="681" spans="4:4" x14ac:dyDescent="0.25">
      <c r="D681" s="25" t="s">
        <v>2996</v>
      </c>
    </row>
    <row r="682" spans="4:4" x14ac:dyDescent="0.25">
      <c r="D682" s="25" t="s">
        <v>3527</v>
      </c>
    </row>
    <row r="683" spans="4:4" x14ac:dyDescent="0.25">
      <c r="D683" s="25" t="s">
        <v>3528</v>
      </c>
    </row>
    <row r="684" spans="4:4" x14ac:dyDescent="0.25">
      <c r="D684" s="25" t="s">
        <v>3529</v>
      </c>
    </row>
    <row r="685" spans="4:4" x14ac:dyDescent="0.25">
      <c r="D685" s="25" t="s">
        <v>3530</v>
      </c>
    </row>
    <row r="686" spans="4:4" x14ac:dyDescent="0.25">
      <c r="D686" s="25" t="s">
        <v>3531</v>
      </c>
    </row>
    <row r="687" spans="4:4" x14ac:dyDescent="0.25">
      <c r="D687" s="25" t="s">
        <v>2827</v>
      </c>
    </row>
    <row r="688" spans="4:4" x14ac:dyDescent="0.25">
      <c r="D688" s="25" t="s">
        <v>3532</v>
      </c>
    </row>
    <row r="689" spans="4:4" x14ac:dyDescent="0.25">
      <c r="D689" s="25" t="s">
        <v>3533</v>
      </c>
    </row>
    <row r="690" spans="4:4" x14ac:dyDescent="0.25">
      <c r="D690" s="25" t="s">
        <v>3534</v>
      </c>
    </row>
    <row r="691" spans="4:4" x14ac:dyDescent="0.25">
      <c r="D691" s="25" t="s">
        <v>3535</v>
      </c>
    </row>
    <row r="692" spans="4:4" x14ac:dyDescent="0.25">
      <c r="D692" s="25" t="s">
        <v>3536</v>
      </c>
    </row>
    <row r="693" spans="4:4" x14ac:dyDescent="0.25">
      <c r="D693" s="25" t="s">
        <v>3537</v>
      </c>
    </row>
    <row r="694" spans="4:4" x14ac:dyDescent="0.25">
      <c r="D694" s="25" t="s">
        <v>2840</v>
      </c>
    </row>
    <row r="695" spans="4:4" x14ac:dyDescent="0.25">
      <c r="D695" s="25" t="s">
        <v>3538</v>
      </c>
    </row>
    <row r="696" spans="4:4" x14ac:dyDescent="0.25">
      <c r="D696" s="25" t="s">
        <v>2972</v>
      </c>
    </row>
    <row r="697" spans="4:4" x14ac:dyDescent="0.25">
      <c r="D697" s="25" t="s">
        <v>2760</v>
      </c>
    </row>
    <row r="698" spans="4:4" x14ac:dyDescent="0.25">
      <c r="D698" s="25" t="s">
        <v>3539</v>
      </c>
    </row>
    <row r="699" spans="4:4" x14ac:dyDescent="0.25">
      <c r="D699" s="25" t="s">
        <v>2976</v>
      </c>
    </row>
    <row r="700" spans="4:4" x14ac:dyDescent="0.25">
      <c r="D700" s="25" t="s">
        <v>3540</v>
      </c>
    </row>
    <row r="701" spans="4:4" x14ac:dyDescent="0.25">
      <c r="D701" s="25" t="s">
        <v>3541</v>
      </c>
    </row>
    <row r="702" spans="4:4" x14ac:dyDescent="0.25">
      <c r="D702" s="25" t="s">
        <v>3542</v>
      </c>
    </row>
    <row r="703" spans="4:4" x14ac:dyDescent="0.25">
      <c r="D703" s="25" t="s">
        <v>3543</v>
      </c>
    </row>
    <row r="704" spans="4:4" x14ac:dyDescent="0.25">
      <c r="D704" s="25" t="s">
        <v>3544</v>
      </c>
    </row>
    <row r="705" spans="4:4" x14ac:dyDescent="0.25">
      <c r="D705" s="25" t="s">
        <v>3545</v>
      </c>
    </row>
    <row r="706" spans="4:4" x14ac:dyDescent="0.25">
      <c r="D706" s="25" t="s">
        <v>3546</v>
      </c>
    </row>
    <row r="707" spans="4:4" x14ac:dyDescent="0.25">
      <c r="D707" s="25" t="s">
        <v>3547</v>
      </c>
    </row>
    <row r="708" spans="4:4" x14ac:dyDescent="0.25">
      <c r="D708" s="25" t="s">
        <v>3548</v>
      </c>
    </row>
    <row r="709" spans="4:4" x14ac:dyDescent="0.25">
      <c r="D709" s="25" t="s">
        <v>3549</v>
      </c>
    </row>
    <row r="710" spans="4:4" x14ac:dyDescent="0.25">
      <c r="D710" s="25" t="s">
        <v>3550</v>
      </c>
    </row>
    <row r="711" spans="4:4" x14ac:dyDescent="0.25">
      <c r="D711" s="25" t="s">
        <v>3551</v>
      </c>
    </row>
    <row r="712" spans="4:4" x14ac:dyDescent="0.25">
      <c r="D712" s="25" t="s">
        <v>3552</v>
      </c>
    </row>
    <row r="713" spans="4:4" x14ac:dyDescent="0.25">
      <c r="D713" s="25" t="s">
        <v>3553</v>
      </c>
    </row>
    <row r="714" spans="4:4" x14ac:dyDescent="0.25">
      <c r="D714" s="25" t="s">
        <v>3554</v>
      </c>
    </row>
    <row r="715" spans="4:4" x14ac:dyDescent="0.25">
      <c r="D715" s="25" t="s">
        <v>3555</v>
      </c>
    </row>
    <row r="716" spans="4:4" x14ac:dyDescent="0.25">
      <c r="D716" s="25" t="s">
        <v>3556</v>
      </c>
    </row>
    <row r="717" spans="4:4" x14ac:dyDescent="0.25">
      <c r="D717" s="25" t="s">
        <v>3557</v>
      </c>
    </row>
    <row r="718" spans="4:4" x14ac:dyDescent="0.25">
      <c r="D718" s="25" t="s">
        <v>3558</v>
      </c>
    </row>
    <row r="719" spans="4:4" x14ac:dyDescent="0.25">
      <c r="D719" s="25" t="s">
        <v>3559</v>
      </c>
    </row>
    <row r="720" spans="4:4" x14ac:dyDescent="0.25">
      <c r="D720" s="25" t="s">
        <v>3560</v>
      </c>
    </row>
    <row r="721" spans="4:4" x14ac:dyDescent="0.25">
      <c r="D721" s="25" t="s">
        <v>3561</v>
      </c>
    </row>
    <row r="722" spans="4:4" x14ac:dyDescent="0.25">
      <c r="D722" s="25" t="s">
        <v>3562</v>
      </c>
    </row>
    <row r="723" spans="4:4" x14ac:dyDescent="0.25">
      <c r="D723" s="25" t="s">
        <v>3563</v>
      </c>
    </row>
    <row r="724" spans="4:4" x14ac:dyDescent="0.25">
      <c r="D724" s="25" t="s">
        <v>3564</v>
      </c>
    </row>
    <row r="725" spans="4:4" x14ac:dyDescent="0.25">
      <c r="D725" s="25" t="s">
        <v>3565</v>
      </c>
    </row>
    <row r="726" spans="4:4" x14ac:dyDescent="0.25">
      <c r="D726" s="25" t="s">
        <v>2863</v>
      </c>
    </row>
    <row r="727" spans="4:4" x14ac:dyDescent="0.25">
      <c r="D727" s="25" t="s">
        <v>3566</v>
      </c>
    </row>
    <row r="728" spans="4:4" x14ac:dyDescent="0.25">
      <c r="D728" s="25" t="s">
        <v>3567</v>
      </c>
    </row>
    <row r="729" spans="4:4" x14ac:dyDescent="0.25">
      <c r="D729" s="25" t="s">
        <v>3568</v>
      </c>
    </row>
    <row r="730" spans="4:4" x14ac:dyDescent="0.25">
      <c r="D730" s="25" t="s">
        <v>3569</v>
      </c>
    </row>
    <row r="731" spans="4:4" x14ac:dyDescent="0.25">
      <c r="D731" s="25" t="s">
        <v>3570</v>
      </c>
    </row>
    <row r="732" spans="4:4" x14ac:dyDescent="0.25">
      <c r="D732" s="25" t="s">
        <v>3571</v>
      </c>
    </row>
    <row r="733" spans="4:4" x14ac:dyDescent="0.25">
      <c r="D733" s="25" t="s">
        <v>3572</v>
      </c>
    </row>
    <row r="734" spans="4:4" x14ac:dyDescent="0.25">
      <c r="D734" s="25" t="s">
        <v>3573</v>
      </c>
    </row>
    <row r="735" spans="4:4" x14ac:dyDescent="0.25">
      <c r="D735" s="25" t="s">
        <v>2956</v>
      </c>
    </row>
    <row r="736" spans="4:4" x14ac:dyDescent="0.25">
      <c r="D736" s="25" t="s">
        <v>2971</v>
      </c>
    </row>
    <row r="737" spans="4:4" x14ac:dyDescent="0.25">
      <c r="D737" s="25" t="s">
        <v>2951</v>
      </c>
    </row>
    <row r="738" spans="4:4" x14ac:dyDescent="0.25">
      <c r="D738" s="25" t="s">
        <v>3574</v>
      </c>
    </row>
    <row r="739" spans="4:4" x14ac:dyDescent="0.25">
      <c r="D739" s="25" t="s">
        <v>2858</v>
      </c>
    </row>
    <row r="740" spans="4:4" x14ac:dyDescent="0.25">
      <c r="D740" s="25" t="s">
        <v>3575</v>
      </c>
    </row>
    <row r="741" spans="4:4" x14ac:dyDescent="0.25">
      <c r="D741" s="25" t="s">
        <v>2940</v>
      </c>
    </row>
    <row r="742" spans="4:4" x14ac:dyDescent="0.25">
      <c r="D742" s="25" t="s">
        <v>3576</v>
      </c>
    </row>
    <row r="743" spans="4:4" x14ac:dyDescent="0.25">
      <c r="D743" s="25" t="s">
        <v>3577</v>
      </c>
    </row>
    <row r="744" spans="4:4" x14ac:dyDescent="0.25">
      <c r="D744" s="25" t="s">
        <v>3578</v>
      </c>
    </row>
    <row r="745" spans="4:4" x14ac:dyDescent="0.25">
      <c r="D745" s="25" t="s">
        <v>3579</v>
      </c>
    </row>
    <row r="746" spans="4:4" x14ac:dyDescent="0.25">
      <c r="D746" s="25" t="s">
        <v>3580</v>
      </c>
    </row>
    <row r="747" spans="4:4" x14ac:dyDescent="0.25">
      <c r="D747" s="25" t="s">
        <v>3581</v>
      </c>
    </row>
    <row r="748" spans="4:4" x14ac:dyDescent="0.25">
      <c r="D748" s="25" t="s">
        <v>3582</v>
      </c>
    </row>
    <row r="749" spans="4:4" x14ac:dyDescent="0.25">
      <c r="D749" s="25" t="s">
        <v>3583</v>
      </c>
    </row>
    <row r="750" spans="4:4" x14ac:dyDescent="0.25">
      <c r="D750" s="25" t="s">
        <v>3017</v>
      </c>
    </row>
    <row r="751" spans="4:4" x14ac:dyDescent="0.25">
      <c r="D751" s="25" t="s">
        <v>2756</v>
      </c>
    </row>
    <row r="752" spans="4:4" x14ac:dyDescent="0.25">
      <c r="D752" s="25" t="s">
        <v>3584</v>
      </c>
    </row>
    <row r="753" spans="4:4" x14ac:dyDescent="0.25">
      <c r="D753" s="25" t="s">
        <v>3585</v>
      </c>
    </row>
    <row r="754" spans="4:4" x14ac:dyDescent="0.25">
      <c r="D754" s="25" t="s">
        <v>3586</v>
      </c>
    </row>
    <row r="755" spans="4:4" x14ac:dyDescent="0.25">
      <c r="D755" s="25" t="s">
        <v>3587</v>
      </c>
    </row>
    <row r="756" spans="4:4" x14ac:dyDescent="0.25">
      <c r="D756" s="25" t="s">
        <v>3588</v>
      </c>
    </row>
    <row r="757" spans="4:4" x14ac:dyDescent="0.25">
      <c r="D757" s="25" t="s">
        <v>2995</v>
      </c>
    </row>
    <row r="758" spans="4:4" x14ac:dyDescent="0.25">
      <c r="D758" s="25" t="s">
        <v>3024</v>
      </c>
    </row>
    <row r="759" spans="4:4" x14ac:dyDescent="0.25">
      <c r="D759" s="25" t="s">
        <v>3589</v>
      </c>
    </row>
    <row r="760" spans="4:4" x14ac:dyDescent="0.25">
      <c r="D760" s="25" t="s">
        <v>3590</v>
      </c>
    </row>
    <row r="761" spans="4:4" x14ac:dyDescent="0.25">
      <c r="D761" s="25" t="s">
        <v>2812</v>
      </c>
    </row>
    <row r="762" spans="4:4" x14ac:dyDescent="0.25">
      <c r="D762" s="25" t="s">
        <v>2825</v>
      </c>
    </row>
    <row r="763" spans="4:4" x14ac:dyDescent="0.25">
      <c r="D763" s="25" t="s">
        <v>2899</v>
      </c>
    </row>
    <row r="764" spans="4:4" x14ac:dyDescent="0.25">
      <c r="D764" s="25" t="s">
        <v>3591</v>
      </c>
    </row>
    <row r="765" spans="4:4" x14ac:dyDescent="0.25">
      <c r="D765" s="25" t="s">
        <v>3033</v>
      </c>
    </row>
    <row r="766" spans="4:4" x14ac:dyDescent="0.25">
      <c r="D766" s="25" t="s">
        <v>3008</v>
      </c>
    </row>
    <row r="767" spans="4:4" x14ac:dyDescent="0.25">
      <c r="D767" s="25" t="s">
        <v>3592</v>
      </c>
    </row>
    <row r="768" spans="4:4" x14ac:dyDescent="0.25">
      <c r="D768" s="25" t="s">
        <v>3593</v>
      </c>
    </row>
    <row r="769" spans="4:4" x14ac:dyDescent="0.25">
      <c r="D769" s="25" t="s">
        <v>3006</v>
      </c>
    </row>
    <row r="770" spans="4:4" x14ac:dyDescent="0.25">
      <c r="D770" s="25" t="s">
        <v>3594</v>
      </c>
    </row>
    <row r="771" spans="4:4" x14ac:dyDescent="0.25">
      <c r="D771" s="25" t="s">
        <v>3595</v>
      </c>
    </row>
    <row r="772" spans="4:4" x14ac:dyDescent="0.25">
      <c r="D772" s="25" t="s">
        <v>2753</v>
      </c>
    </row>
    <row r="773" spans="4:4" x14ac:dyDescent="0.25">
      <c r="D773" s="25" t="s">
        <v>3596</v>
      </c>
    </row>
    <row r="774" spans="4:4" x14ac:dyDescent="0.25">
      <c r="D774" s="25" t="s">
        <v>2793</v>
      </c>
    </row>
    <row r="775" spans="4:4" x14ac:dyDescent="0.25">
      <c r="D775" s="25" t="s">
        <v>3597</v>
      </c>
    </row>
    <row r="776" spans="4:4" x14ac:dyDescent="0.25">
      <c r="D776" s="25" t="s">
        <v>3598</v>
      </c>
    </row>
    <row r="777" spans="4:4" x14ac:dyDescent="0.25">
      <c r="D777" s="25" t="s">
        <v>3599</v>
      </c>
    </row>
    <row r="778" spans="4:4" x14ac:dyDescent="0.25">
      <c r="D778" s="25" t="s">
        <v>3600</v>
      </c>
    </row>
    <row r="779" spans="4:4" x14ac:dyDescent="0.25">
      <c r="D779" s="25" t="s">
        <v>2887</v>
      </c>
    </row>
    <row r="780" spans="4:4" x14ac:dyDescent="0.25">
      <c r="D780" s="25" t="s">
        <v>3601</v>
      </c>
    </row>
    <row r="781" spans="4:4" x14ac:dyDescent="0.25">
      <c r="D781" s="25" t="s">
        <v>2945</v>
      </c>
    </row>
    <row r="782" spans="4:4" x14ac:dyDescent="0.25">
      <c r="D782" s="25" t="s">
        <v>3602</v>
      </c>
    </row>
    <row r="783" spans="4:4" x14ac:dyDescent="0.25">
      <c r="D783" s="25" t="s">
        <v>2952</v>
      </c>
    </row>
    <row r="784" spans="4:4" x14ac:dyDescent="0.25">
      <c r="D784" s="25" t="s">
        <v>2745</v>
      </c>
    </row>
    <row r="785" spans="4:4" x14ac:dyDescent="0.25">
      <c r="D785" s="25" t="s">
        <v>3603</v>
      </c>
    </row>
    <row r="786" spans="4:4" x14ac:dyDescent="0.25">
      <c r="D786" s="25" t="s">
        <v>3604</v>
      </c>
    </row>
    <row r="787" spans="4:4" x14ac:dyDescent="0.25">
      <c r="D787" s="25" t="s">
        <v>2814</v>
      </c>
    </row>
    <row r="788" spans="4:4" x14ac:dyDescent="0.25">
      <c r="D788" s="25" t="s">
        <v>2928</v>
      </c>
    </row>
    <row r="789" spans="4:4" x14ac:dyDescent="0.25">
      <c r="D789" s="25" t="s">
        <v>3605</v>
      </c>
    </row>
    <row r="790" spans="4:4" x14ac:dyDescent="0.25">
      <c r="D790" s="25" t="s">
        <v>2903</v>
      </c>
    </row>
    <row r="791" spans="4:4" x14ac:dyDescent="0.25">
      <c r="D791" s="25" t="s">
        <v>3606</v>
      </c>
    </row>
    <row r="792" spans="4:4" x14ac:dyDescent="0.25">
      <c r="D792" s="25" t="s">
        <v>2767</v>
      </c>
    </row>
    <row r="793" spans="4:4" x14ac:dyDescent="0.25">
      <c r="D793" s="25" t="s">
        <v>3607</v>
      </c>
    </row>
    <row r="794" spans="4:4" x14ac:dyDescent="0.25">
      <c r="D794" s="25" t="s">
        <v>3608</v>
      </c>
    </row>
    <row r="795" spans="4:4" x14ac:dyDescent="0.25">
      <c r="D795" s="25" t="s">
        <v>3004</v>
      </c>
    </row>
    <row r="796" spans="4:4" x14ac:dyDescent="0.25">
      <c r="D796" s="25" t="s">
        <v>3609</v>
      </c>
    </row>
    <row r="797" spans="4:4" x14ac:dyDescent="0.25">
      <c r="D797" s="25" t="s">
        <v>3610</v>
      </c>
    </row>
    <row r="798" spans="4:4" x14ac:dyDescent="0.25">
      <c r="D798" s="25" t="s">
        <v>3611</v>
      </c>
    </row>
    <row r="799" spans="4:4" x14ac:dyDescent="0.25">
      <c r="D799" s="25" t="s">
        <v>2868</v>
      </c>
    </row>
    <row r="800" spans="4:4" x14ac:dyDescent="0.25">
      <c r="D800" s="25" t="s">
        <v>3612</v>
      </c>
    </row>
    <row r="801" spans="4:4" x14ac:dyDescent="0.25">
      <c r="D801" s="25" t="s">
        <v>2935</v>
      </c>
    </row>
    <row r="802" spans="4:4" x14ac:dyDescent="0.25">
      <c r="D802" s="25" t="s">
        <v>2758</v>
      </c>
    </row>
    <row r="803" spans="4:4" x14ac:dyDescent="0.25">
      <c r="D803" s="25" t="s">
        <v>3613</v>
      </c>
    </row>
    <row r="804" spans="4:4" x14ac:dyDescent="0.25">
      <c r="D804" s="25" t="s">
        <v>2869</v>
      </c>
    </row>
    <row r="805" spans="4:4" x14ac:dyDescent="0.25">
      <c r="D805" s="25" t="s">
        <v>3614</v>
      </c>
    </row>
    <row r="806" spans="4:4" x14ac:dyDescent="0.25">
      <c r="D806" s="25" t="s">
        <v>3615</v>
      </c>
    </row>
    <row r="807" spans="4:4" x14ac:dyDescent="0.25">
      <c r="D807" s="25" t="s">
        <v>3616</v>
      </c>
    </row>
    <row r="808" spans="4:4" x14ac:dyDescent="0.25">
      <c r="D808" s="25" t="s">
        <v>3617</v>
      </c>
    </row>
    <row r="809" spans="4:4" x14ac:dyDescent="0.25">
      <c r="D809" s="25" t="s">
        <v>3618</v>
      </c>
    </row>
    <row r="810" spans="4:4" x14ac:dyDescent="0.25">
      <c r="D810" s="25" t="s">
        <v>3619</v>
      </c>
    </row>
    <row r="811" spans="4:4" x14ac:dyDescent="0.25">
      <c r="D811" s="25" t="s">
        <v>2784</v>
      </c>
    </row>
    <row r="812" spans="4:4" x14ac:dyDescent="0.25">
      <c r="D812" s="25" t="s">
        <v>2982</v>
      </c>
    </row>
    <row r="813" spans="4:4" x14ac:dyDescent="0.25">
      <c r="D813" s="25" t="s">
        <v>3620</v>
      </c>
    </row>
    <row r="814" spans="4:4" x14ac:dyDescent="0.25">
      <c r="D814" s="25" t="s">
        <v>3621</v>
      </c>
    </row>
    <row r="815" spans="4:4" x14ac:dyDescent="0.25">
      <c r="D815" s="25" t="s">
        <v>2751</v>
      </c>
    </row>
    <row r="816" spans="4:4" x14ac:dyDescent="0.25">
      <c r="D816" s="25" t="s">
        <v>3622</v>
      </c>
    </row>
    <row r="817" spans="4:4" x14ac:dyDescent="0.25">
      <c r="D817" s="25" t="s">
        <v>2815</v>
      </c>
    </row>
    <row r="818" spans="4:4" x14ac:dyDescent="0.25">
      <c r="D818" s="25" t="s">
        <v>3623</v>
      </c>
    </row>
    <row r="819" spans="4:4" x14ac:dyDescent="0.25">
      <c r="D819" s="25" t="s">
        <v>3624</v>
      </c>
    </row>
    <row r="820" spans="4:4" x14ac:dyDescent="0.25">
      <c r="D820" s="25" t="s">
        <v>3625</v>
      </c>
    </row>
    <row r="821" spans="4:4" x14ac:dyDescent="0.25">
      <c r="D821" s="25" t="s">
        <v>3626</v>
      </c>
    </row>
    <row r="822" spans="4:4" x14ac:dyDescent="0.25">
      <c r="D822" s="25" t="s">
        <v>3627</v>
      </c>
    </row>
    <row r="823" spans="4:4" x14ac:dyDescent="0.25">
      <c r="D823" s="25" t="s">
        <v>3628</v>
      </c>
    </row>
    <row r="824" spans="4:4" x14ac:dyDescent="0.25">
      <c r="D824" s="25" t="s">
        <v>3629</v>
      </c>
    </row>
    <row r="825" spans="4:4" x14ac:dyDescent="0.25">
      <c r="D825" s="25" t="s">
        <v>3630</v>
      </c>
    </row>
    <row r="826" spans="4:4" x14ac:dyDescent="0.25">
      <c r="D826" s="25" t="s">
        <v>2851</v>
      </c>
    </row>
    <row r="827" spans="4:4" x14ac:dyDescent="0.25">
      <c r="D827" s="25" t="s">
        <v>3631</v>
      </c>
    </row>
    <row r="828" spans="4:4" x14ac:dyDescent="0.25">
      <c r="D828" s="25" t="s">
        <v>3632</v>
      </c>
    </row>
    <row r="829" spans="4:4" x14ac:dyDescent="0.25">
      <c r="D829" s="25" t="s">
        <v>3633</v>
      </c>
    </row>
    <row r="830" spans="4:4" x14ac:dyDescent="0.25">
      <c r="D830" s="25" t="s">
        <v>3634</v>
      </c>
    </row>
    <row r="831" spans="4:4" x14ac:dyDescent="0.25">
      <c r="D831" s="25" t="s">
        <v>2917</v>
      </c>
    </row>
    <row r="832" spans="4:4" x14ac:dyDescent="0.25">
      <c r="D832" s="25" t="s">
        <v>2779</v>
      </c>
    </row>
    <row r="833" spans="4:4" x14ac:dyDescent="0.25">
      <c r="D833" s="25" t="s">
        <v>3635</v>
      </c>
    </row>
    <row r="834" spans="4:4" x14ac:dyDescent="0.25">
      <c r="D834" s="25" t="s">
        <v>3636</v>
      </c>
    </row>
    <row r="835" spans="4:4" x14ac:dyDescent="0.25">
      <c r="D835" s="25" t="s">
        <v>3637</v>
      </c>
    </row>
    <row r="836" spans="4:4" x14ac:dyDescent="0.25">
      <c r="D836" s="25" t="s">
        <v>3638</v>
      </c>
    </row>
    <row r="837" spans="4:4" x14ac:dyDescent="0.25">
      <c r="D837" s="25" t="s">
        <v>3639</v>
      </c>
    </row>
    <row r="838" spans="4:4" x14ac:dyDescent="0.25">
      <c r="D838" s="25" t="s">
        <v>3640</v>
      </c>
    </row>
    <row r="839" spans="4:4" x14ac:dyDescent="0.25">
      <c r="D839" s="25" t="s">
        <v>3641</v>
      </c>
    </row>
    <row r="840" spans="4:4" x14ac:dyDescent="0.25">
      <c r="D840" s="25" t="s">
        <v>2991</v>
      </c>
    </row>
    <row r="841" spans="4:4" x14ac:dyDescent="0.25">
      <c r="D841" s="25" t="s">
        <v>3642</v>
      </c>
    </row>
    <row r="842" spans="4:4" x14ac:dyDescent="0.25">
      <c r="D842" s="25" t="s">
        <v>3643</v>
      </c>
    </row>
    <row r="843" spans="4:4" x14ac:dyDescent="0.25">
      <c r="D843" s="25" t="s">
        <v>2920</v>
      </c>
    </row>
    <row r="844" spans="4:4" x14ac:dyDescent="0.25">
      <c r="D844" s="25" t="s">
        <v>3644</v>
      </c>
    </row>
    <row r="845" spans="4:4" x14ac:dyDescent="0.25">
      <c r="D845" s="25" t="s">
        <v>3645</v>
      </c>
    </row>
    <row r="846" spans="4:4" x14ac:dyDescent="0.25">
      <c r="D846" s="25" t="s">
        <v>2924</v>
      </c>
    </row>
    <row r="847" spans="4:4" x14ac:dyDescent="0.25">
      <c r="D847" s="25" t="s">
        <v>3646</v>
      </c>
    </row>
    <row r="848" spans="4:4" x14ac:dyDescent="0.25">
      <c r="D848" s="25" t="s">
        <v>3647</v>
      </c>
    </row>
    <row r="849" spans="4:4" x14ac:dyDescent="0.25">
      <c r="D849" s="25" t="s">
        <v>2782</v>
      </c>
    </row>
    <row r="850" spans="4:4" x14ac:dyDescent="0.25">
      <c r="D850" s="25" t="s">
        <v>2794</v>
      </c>
    </row>
    <row r="851" spans="4:4" x14ac:dyDescent="0.25">
      <c r="D851" s="25" t="s">
        <v>3648</v>
      </c>
    </row>
    <row r="852" spans="4:4" x14ac:dyDescent="0.25">
      <c r="D852" s="25" t="s">
        <v>3649</v>
      </c>
    </row>
    <row r="853" spans="4:4" x14ac:dyDescent="0.25">
      <c r="D853" s="25" t="s">
        <v>3650</v>
      </c>
    </row>
    <row r="854" spans="4:4" x14ac:dyDescent="0.25">
      <c r="D854" s="25" t="s">
        <v>3651</v>
      </c>
    </row>
    <row r="855" spans="4:4" x14ac:dyDescent="0.25">
      <c r="D855" s="25" t="s">
        <v>2785</v>
      </c>
    </row>
    <row r="856" spans="4:4" x14ac:dyDescent="0.25">
      <c r="D856" s="25" t="s">
        <v>3652</v>
      </c>
    </row>
    <row r="857" spans="4:4" x14ac:dyDescent="0.25">
      <c r="D857" s="25" t="s">
        <v>3653</v>
      </c>
    </row>
    <row r="858" spans="4:4" x14ac:dyDescent="0.25">
      <c r="D858" s="25" t="s">
        <v>3654</v>
      </c>
    </row>
    <row r="859" spans="4:4" x14ac:dyDescent="0.25">
      <c r="D859" s="25" t="s">
        <v>2921</v>
      </c>
    </row>
    <row r="860" spans="4:4" x14ac:dyDescent="0.25">
      <c r="D860" s="25" t="s">
        <v>3655</v>
      </c>
    </row>
    <row r="861" spans="4:4" x14ac:dyDescent="0.25">
      <c r="D861" s="25" t="s">
        <v>2762</v>
      </c>
    </row>
    <row r="862" spans="4:4" x14ac:dyDescent="0.25">
      <c r="D862" s="25" t="s">
        <v>3656</v>
      </c>
    </row>
    <row r="863" spans="4:4" x14ac:dyDescent="0.25">
      <c r="D863" s="25" t="s">
        <v>3657</v>
      </c>
    </row>
    <row r="864" spans="4:4" x14ac:dyDescent="0.25">
      <c r="D864" s="25" t="s">
        <v>3658</v>
      </c>
    </row>
    <row r="865" spans="4:4" x14ac:dyDescent="0.25">
      <c r="D865" s="25" t="s">
        <v>3659</v>
      </c>
    </row>
    <row r="866" spans="4:4" x14ac:dyDescent="0.25">
      <c r="D866" s="25" t="s">
        <v>3660</v>
      </c>
    </row>
    <row r="867" spans="4:4" x14ac:dyDescent="0.25">
      <c r="D867" s="25" t="s">
        <v>2892</v>
      </c>
    </row>
    <row r="868" spans="4:4" x14ac:dyDescent="0.25">
      <c r="D868" s="25" t="s">
        <v>2909</v>
      </c>
    </row>
    <row r="869" spans="4:4" x14ac:dyDescent="0.25">
      <c r="D869" s="25" t="s">
        <v>3661</v>
      </c>
    </row>
    <row r="870" spans="4:4" x14ac:dyDescent="0.25">
      <c r="D870" s="25" t="s">
        <v>2962</v>
      </c>
    </row>
    <row r="871" spans="4:4" x14ac:dyDescent="0.25">
      <c r="D871" s="25" t="s">
        <v>3662</v>
      </c>
    </row>
    <row r="872" spans="4:4" x14ac:dyDescent="0.25">
      <c r="D872" s="25" t="s">
        <v>3663</v>
      </c>
    </row>
    <row r="873" spans="4:4" x14ac:dyDescent="0.25">
      <c r="D873" s="25" t="s">
        <v>3664</v>
      </c>
    </row>
    <row r="874" spans="4:4" x14ac:dyDescent="0.25">
      <c r="D874" s="25" t="s">
        <v>2797</v>
      </c>
    </row>
    <row r="875" spans="4:4" x14ac:dyDescent="0.25">
      <c r="D875" s="25" t="s">
        <v>3665</v>
      </c>
    </row>
    <row r="876" spans="4:4" x14ac:dyDescent="0.25">
      <c r="D876" s="25" t="s">
        <v>2750</v>
      </c>
    </row>
    <row r="877" spans="4:4" x14ac:dyDescent="0.25">
      <c r="D877" s="25" t="s">
        <v>3666</v>
      </c>
    </row>
    <row r="878" spans="4:4" x14ac:dyDescent="0.25">
      <c r="D878" s="25" t="s">
        <v>3667</v>
      </c>
    </row>
    <row r="879" spans="4:4" x14ac:dyDescent="0.25">
      <c r="D879" s="25" t="s">
        <v>3668</v>
      </c>
    </row>
    <row r="880" spans="4:4" x14ac:dyDescent="0.25">
      <c r="D880" s="25" t="s">
        <v>2948</v>
      </c>
    </row>
    <row r="881" spans="4:4" x14ac:dyDescent="0.25">
      <c r="D881" s="25" t="s">
        <v>3669</v>
      </c>
    </row>
    <row r="882" spans="4:4" x14ac:dyDescent="0.25">
      <c r="D882" s="25" t="s">
        <v>2791</v>
      </c>
    </row>
    <row r="883" spans="4:4" x14ac:dyDescent="0.25">
      <c r="D883" s="25" t="s">
        <v>3670</v>
      </c>
    </row>
    <row r="884" spans="4:4" x14ac:dyDescent="0.25">
      <c r="D884" s="25" t="s">
        <v>2961</v>
      </c>
    </row>
    <row r="885" spans="4:4" x14ac:dyDescent="0.25">
      <c r="D885" s="25" t="s">
        <v>3671</v>
      </c>
    </row>
    <row r="886" spans="4:4" x14ac:dyDescent="0.25">
      <c r="D886" s="25" t="s">
        <v>3672</v>
      </c>
    </row>
    <row r="887" spans="4:4" x14ac:dyDescent="0.25">
      <c r="D887" s="25" t="s">
        <v>2931</v>
      </c>
    </row>
    <row r="888" spans="4:4" x14ac:dyDescent="0.25">
      <c r="D888" s="25" t="s">
        <v>3673</v>
      </c>
    </row>
    <row r="889" spans="4:4" x14ac:dyDescent="0.25">
      <c r="D889" s="25" t="s">
        <v>3674</v>
      </c>
    </row>
    <row r="890" spans="4:4" x14ac:dyDescent="0.25">
      <c r="D890" s="25" t="s">
        <v>3675</v>
      </c>
    </row>
    <row r="891" spans="4:4" x14ac:dyDescent="0.25">
      <c r="D891" s="25" t="s">
        <v>3676</v>
      </c>
    </row>
    <row r="892" spans="4:4" x14ac:dyDescent="0.25">
      <c r="D892" s="25" t="s">
        <v>3677</v>
      </c>
    </row>
    <row r="893" spans="4:4" x14ac:dyDescent="0.25">
      <c r="D893" s="25" t="s">
        <v>3678</v>
      </c>
    </row>
    <row r="894" spans="4:4" x14ac:dyDescent="0.25">
      <c r="D894" s="25" t="s">
        <v>3022</v>
      </c>
    </row>
    <row r="895" spans="4:4" x14ac:dyDescent="0.25">
      <c r="D895" s="25" t="s">
        <v>3679</v>
      </c>
    </row>
    <row r="896" spans="4:4" x14ac:dyDescent="0.25">
      <c r="D896" s="25" t="s">
        <v>3680</v>
      </c>
    </row>
    <row r="897" spans="4:4" x14ac:dyDescent="0.25">
      <c r="D897" s="25" t="s">
        <v>3681</v>
      </c>
    </row>
    <row r="898" spans="4:4" x14ac:dyDescent="0.25">
      <c r="D898" s="25" t="s">
        <v>3682</v>
      </c>
    </row>
    <row r="899" spans="4:4" x14ac:dyDescent="0.25">
      <c r="D899" s="25" t="s">
        <v>3683</v>
      </c>
    </row>
    <row r="900" spans="4:4" x14ac:dyDescent="0.25">
      <c r="D900" s="25" t="s">
        <v>3684</v>
      </c>
    </row>
    <row r="901" spans="4:4" x14ac:dyDescent="0.25">
      <c r="D901" s="25" t="s">
        <v>3685</v>
      </c>
    </row>
    <row r="902" spans="4:4" x14ac:dyDescent="0.25">
      <c r="D902" s="25" t="s">
        <v>3686</v>
      </c>
    </row>
    <row r="903" spans="4:4" x14ac:dyDescent="0.25">
      <c r="D903" s="25" t="s">
        <v>3687</v>
      </c>
    </row>
    <row r="904" spans="4:4" x14ac:dyDescent="0.25">
      <c r="D904" s="25" t="s">
        <v>3688</v>
      </c>
    </row>
    <row r="905" spans="4:4" x14ac:dyDescent="0.25">
      <c r="D905" s="25" t="s">
        <v>3689</v>
      </c>
    </row>
    <row r="906" spans="4:4" x14ac:dyDescent="0.25">
      <c r="D906" s="25" t="s">
        <v>3690</v>
      </c>
    </row>
    <row r="907" spans="4:4" x14ac:dyDescent="0.25">
      <c r="D907" s="25" t="s">
        <v>3691</v>
      </c>
    </row>
    <row r="908" spans="4:4" x14ac:dyDescent="0.25">
      <c r="D908" s="25" t="s">
        <v>3692</v>
      </c>
    </row>
    <row r="909" spans="4:4" x14ac:dyDescent="0.25">
      <c r="D909" s="25" t="s">
        <v>3693</v>
      </c>
    </row>
    <row r="910" spans="4:4" x14ac:dyDescent="0.25">
      <c r="D910" s="25" t="s">
        <v>3694</v>
      </c>
    </row>
    <row r="911" spans="4:4" x14ac:dyDescent="0.25">
      <c r="D911" s="25" t="s">
        <v>2975</v>
      </c>
    </row>
    <row r="912" spans="4:4" x14ac:dyDescent="0.25">
      <c r="D912" s="25" t="s">
        <v>3695</v>
      </c>
    </row>
    <row r="913" spans="4:4" x14ac:dyDescent="0.25">
      <c r="D913" s="25" t="s">
        <v>3696</v>
      </c>
    </row>
    <row r="914" spans="4:4" x14ac:dyDescent="0.25">
      <c r="D914" s="25" t="s">
        <v>3697</v>
      </c>
    </row>
    <row r="915" spans="4:4" x14ac:dyDescent="0.25">
      <c r="D915" s="25" t="s">
        <v>3698</v>
      </c>
    </row>
    <row r="916" spans="4:4" x14ac:dyDescent="0.25">
      <c r="D916" s="25" t="s">
        <v>3699</v>
      </c>
    </row>
    <row r="917" spans="4:4" x14ac:dyDescent="0.25">
      <c r="D917" s="25" t="s">
        <v>3700</v>
      </c>
    </row>
    <row r="918" spans="4:4" x14ac:dyDescent="0.25">
      <c r="D918" s="25" t="s">
        <v>3701</v>
      </c>
    </row>
    <row r="919" spans="4:4" x14ac:dyDescent="0.25">
      <c r="D919" s="25" t="s">
        <v>2787</v>
      </c>
    </row>
    <row r="920" spans="4:4" x14ac:dyDescent="0.25">
      <c r="D920" s="25" t="s">
        <v>2775</v>
      </c>
    </row>
    <row r="921" spans="4:4" x14ac:dyDescent="0.25">
      <c r="D921" s="25" t="s">
        <v>3702</v>
      </c>
    </row>
    <row r="922" spans="4:4" x14ac:dyDescent="0.25">
      <c r="D922" s="25" t="s">
        <v>3703</v>
      </c>
    </row>
    <row r="923" spans="4:4" x14ac:dyDescent="0.25">
      <c r="D923" s="25" t="s">
        <v>3704</v>
      </c>
    </row>
    <row r="924" spans="4:4" x14ac:dyDescent="0.25">
      <c r="D924" s="25" t="s">
        <v>3705</v>
      </c>
    </row>
    <row r="925" spans="4:4" x14ac:dyDescent="0.25">
      <c r="D925" s="25" t="s">
        <v>3706</v>
      </c>
    </row>
    <row r="926" spans="4:4" x14ac:dyDescent="0.25">
      <c r="D926" s="25" t="s">
        <v>3707</v>
      </c>
    </row>
    <row r="927" spans="4:4" x14ac:dyDescent="0.25">
      <c r="D927" s="25" t="s">
        <v>3708</v>
      </c>
    </row>
    <row r="928" spans="4:4" x14ac:dyDescent="0.25">
      <c r="D928" s="25" t="s">
        <v>2988</v>
      </c>
    </row>
    <row r="929" spans="4:4" x14ac:dyDescent="0.25">
      <c r="D929" s="25" t="s">
        <v>3709</v>
      </c>
    </row>
    <row r="930" spans="4:4" x14ac:dyDescent="0.25">
      <c r="D930" s="25" t="s">
        <v>3710</v>
      </c>
    </row>
    <row r="931" spans="4:4" x14ac:dyDescent="0.25">
      <c r="D931" s="25" t="s">
        <v>2902</v>
      </c>
    </row>
    <row r="932" spans="4:4" x14ac:dyDescent="0.25">
      <c r="D932" s="25" t="s">
        <v>3711</v>
      </c>
    </row>
    <row r="933" spans="4:4" x14ac:dyDescent="0.25">
      <c r="D933" s="25" t="s">
        <v>2837</v>
      </c>
    </row>
    <row r="934" spans="4:4" x14ac:dyDescent="0.25">
      <c r="D934" s="25" t="s">
        <v>3712</v>
      </c>
    </row>
    <row r="935" spans="4:4" x14ac:dyDescent="0.25">
      <c r="D935" s="25" t="s">
        <v>2850</v>
      </c>
    </row>
    <row r="936" spans="4:4" x14ac:dyDescent="0.25">
      <c r="D936" s="25" t="s">
        <v>2805</v>
      </c>
    </row>
    <row r="937" spans="4:4" x14ac:dyDescent="0.25">
      <c r="D937" s="25" t="s">
        <v>3713</v>
      </c>
    </row>
    <row r="938" spans="4:4" x14ac:dyDescent="0.25">
      <c r="D938" s="25" t="s">
        <v>3714</v>
      </c>
    </row>
    <row r="939" spans="4:4" x14ac:dyDescent="0.25">
      <c r="D939" s="25" t="s">
        <v>3715</v>
      </c>
    </row>
    <row r="940" spans="4:4" x14ac:dyDescent="0.25">
      <c r="D940" s="25" t="s">
        <v>3716</v>
      </c>
    </row>
    <row r="941" spans="4:4" x14ac:dyDescent="0.25">
      <c r="D941" s="25" t="s">
        <v>3717</v>
      </c>
    </row>
    <row r="942" spans="4:4" x14ac:dyDescent="0.25">
      <c r="D942" s="25" t="s">
        <v>3718</v>
      </c>
    </row>
    <row r="943" spans="4:4" x14ac:dyDescent="0.25">
      <c r="D943" s="25" t="s">
        <v>3719</v>
      </c>
    </row>
    <row r="944" spans="4:4" x14ac:dyDescent="0.25">
      <c r="D944" s="25" t="s">
        <v>3720</v>
      </c>
    </row>
    <row r="945" spans="4:4" x14ac:dyDescent="0.25">
      <c r="D945" s="25" t="s">
        <v>3721</v>
      </c>
    </row>
    <row r="946" spans="4:4" x14ac:dyDescent="0.25">
      <c r="D946" s="25" t="s">
        <v>3722</v>
      </c>
    </row>
    <row r="947" spans="4:4" x14ac:dyDescent="0.25">
      <c r="D947" s="25" t="s">
        <v>3038</v>
      </c>
    </row>
    <row r="948" spans="4:4" x14ac:dyDescent="0.25">
      <c r="D948" s="25" t="s">
        <v>3723</v>
      </c>
    </row>
    <row r="949" spans="4:4" x14ac:dyDescent="0.25">
      <c r="D949" s="25" t="s">
        <v>2772</v>
      </c>
    </row>
    <row r="950" spans="4:4" x14ac:dyDescent="0.25">
      <c r="D950" s="25" t="s">
        <v>2926</v>
      </c>
    </row>
    <row r="951" spans="4:4" x14ac:dyDescent="0.25">
      <c r="D951" s="25" t="s">
        <v>3724</v>
      </c>
    </row>
    <row r="952" spans="4:4" x14ac:dyDescent="0.25">
      <c r="D952" s="25" t="s">
        <v>3725</v>
      </c>
    </row>
    <row r="953" spans="4:4" x14ac:dyDescent="0.25">
      <c r="D953" s="25" t="s">
        <v>3726</v>
      </c>
    </row>
    <row r="954" spans="4:4" x14ac:dyDescent="0.25">
      <c r="D954" s="25" t="s">
        <v>3727</v>
      </c>
    </row>
    <row r="955" spans="4:4" x14ac:dyDescent="0.25">
      <c r="D955" s="25" t="s">
        <v>2876</v>
      </c>
    </row>
    <row r="956" spans="4:4" x14ac:dyDescent="0.25">
      <c r="D956" s="25" t="s">
        <v>2764</v>
      </c>
    </row>
    <row r="957" spans="4:4" x14ac:dyDescent="0.25">
      <c r="D957" s="25" t="s">
        <v>3728</v>
      </c>
    </row>
    <row r="958" spans="4:4" x14ac:dyDescent="0.25">
      <c r="D958" s="25" t="s">
        <v>3729</v>
      </c>
    </row>
    <row r="959" spans="4:4" x14ac:dyDescent="0.25">
      <c r="D959" s="25" t="s">
        <v>3730</v>
      </c>
    </row>
    <row r="960" spans="4:4" x14ac:dyDescent="0.25">
      <c r="D960" s="25" t="s">
        <v>2900</v>
      </c>
    </row>
    <row r="961" spans="4:4" x14ac:dyDescent="0.25">
      <c r="D961" s="25" t="s">
        <v>3731</v>
      </c>
    </row>
    <row r="962" spans="4:4" x14ac:dyDescent="0.25">
      <c r="D962" s="25" t="s">
        <v>3732</v>
      </c>
    </row>
    <row r="963" spans="4:4" x14ac:dyDescent="0.25">
      <c r="D963" s="25" t="s">
        <v>3733</v>
      </c>
    </row>
    <row r="964" spans="4:4" x14ac:dyDescent="0.25">
      <c r="D964" s="25" t="s">
        <v>3734</v>
      </c>
    </row>
    <row r="965" spans="4:4" x14ac:dyDescent="0.25">
      <c r="D965" s="25" t="s">
        <v>3735</v>
      </c>
    </row>
    <row r="966" spans="4:4" x14ac:dyDescent="0.25">
      <c r="D966" s="25" t="s">
        <v>3736</v>
      </c>
    </row>
    <row r="967" spans="4:4" x14ac:dyDescent="0.25">
      <c r="D967" s="25" t="s">
        <v>2890</v>
      </c>
    </row>
    <row r="968" spans="4:4" x14ac:dyDescent="0.25">
      <c r="D968" s="25" t="s">
        <v>2881</v>
      </c>
    </row>
    <row r="969" spans="4:4" x14ac:dyDescent="0.25">
      <c r="D969" s="25" t="s">
        <v>3737</v>
      </c>
    </row>
    <row r="970" spans="4:4" x14ac:dyDescent="0.25">
      <c r="D970" s="25" t="s">
        <v>3738</v>
      </c>
    </row>
    <row r="971" spans="4:4" x14ac:dyDescent="0.25">
      <c r="D971" s="25" t="s">
        <v>3739</v>
      </c>
    </row>
    <row r="972" spans="4:4" x14ac:dyDescent="0.25">
      <c r="D972" s="25" t="s">
        <v>3740</v>
      </c>
    </row>
    <row r="973" spans="4:4" x14ac:dyDescent="0.25">
      <c r="D973" s="25" t="s">
        <v>3741</v>
      </c>
    </row>
    <row r="974" spans="4:4" x14ac:dyDescent="0.25">
      <c r="D974" s="25" t="s">
        <v>3742</v>
      </c>
    </row>
    <row r="975" spans="4:4" x14ac:dyDescent="0.25">
      <c r="D975" s="25" t="s">
        <v>2897</v>
      </c>
    </row>
    <row r="976" spans="4:4" x14ac:dyDescent="0.25">
      <c r="D976" s="25" t="s">
        <v>2835</v>
      </c>
    </row>
    <row r="977" spans="4:4" x14ac:dyDescent="0.25">
      <c r="D977" s="25" t="s">
        <v>3743</v>
      </c>
    </row>
    <row r="978" spans="4:4" x14ac:dyDescent="0.25">
      <c r="D978" s="25" t="s">
        <v>3744</v>
      </c>
    </row>
    <row r="979" spans="4:4" x14ac:dyDescent="0.25">
      <c r="D979" s="25" t="s">
        <v>3745</v>
      </c>
    </row>
    <row r="980" spans="4:4" x14ac:dyDescent="0.25">
      <c r="D980" s="25" t="s">
        <v>3746</v>
      </c>
    </row>
    <row r="981" spans="4:4" x14ac:dyDescent="0.25">
      <c r="D981" s="25" t="s">
        <v>2795</v>
      </c>
    </row>
    <row r="982" spans="4:4" x14ac:dyDescent="0.25">
      <c r="D982" s="25" t="s">
        <v>3747</v>
      </c>
    </row>
    <row r="983" spans="4:4" x14ac:dyDescent="0.25">
      <c r="D983" s="25" t="s">
        <v>3748</v>
      </c>
    </row>
    <row r="984" spans="4:4" x14ac:dyDescent="0.25">
      <c r="D984" s="25" t="s">
        <v>3749</v>
      </c>
    </row>
    <row r="985" spans="4:4" x14ac:dyDescent="0.25">
      <c r="D985" s="25" t="s">
        <v>2802</v>
      </c>
    </row>
    <row r="986" spans="4:4" x14ac:dyDescent="0.25">
      <c r="D986" s="25" t="s">
        <v>2776</v>
      </c>
    </row>
    <row r="987" spans="4:4" x14ac:dyDescent="0.25">
      <c r="D987" s="25" t="s">
        <v>2992</v>
      </c>
    </row>
    <row r="988" spans="4:4" x14ac:dyDescent="0.25">
      <c r="D988" s="25" t="s">
        <v>3750</v>
      </c>
    </row>
    <row r="989" spans="4:4" x14ac:dyDescent="0.25">
      <c r="D989" s="25" t="s">
        <v>2981</v>
      </c>
    </row>
    <row r="990" spans="4:4" x14ac:dyDescent="0.25">
      <c r="D990" s="25" t="s">
        <v>3751</v>
      </c>
    </row>
    <row r="991" spans="4:4" x14ac:dyDescent="0.25">
      <c r="D991" s="25" t="s">
        <v>2866</v>
      </c>
    </row>
    <row r="992" spans="4:4" x14ac:dyDescent="0.25">
      <c r="D992" s="25" t="s">
        <v>2836</v>
      </c>
    </row>
    <row r="993" spans="4:4" x14ac:dyDescent="0.25">
      <c r="D993" s="25" t="s">
        <v>3028</v>
      </c>
    </row>
    <row r="994" spans="4:4" x14ac:dyDescent="0.25">
      <c r="D994" s="25" t="s">
        <v>3752</v>
      </c>
    </row>
    <row r="995" spans="4:4" x14ac:dyDescent="0.25">
      <c r="D995" s="25" t="s">
        <v>3753</v>
      </c>
    </row>
    <row r="996" spans="4:4" x14ac:dyDescent="0.25">
      <c r="D996" s="25" t="s">
        <v>3754</v>
      </c>
    </row>
    <row r="997" spans="4:4" x14ac:dyDescent="0.25">
      <c r="D997" s="25" t="s">
        <v>3018</v>
      </c>
    </row>
    <row r="998" spans="4:4" x14ac:dyDescent="0.25">
      <c r="D998" s="25" t="s">
        <v>3755</v>
      </c>
    </row>
    <row r="999" spans="4:4" x14ac:dyDescent="0.25">
      <c r="D999" s="25" t="s">
        <v>3021</v>
      </c>
    </row>
    <row r="1000" spans="4:4" x14ac:dyDescent="0.25">
      <c r="D1000" s="25" t="s">
        <v>3756</v>
      </c>
    </row>
    <row r="1001" spans="4:4" x14ac:dyDescent="0.25">
      <c r="D1001" s="25" t="s">
        <v>3757</v>
      </c>
    </row>
    <row r="1002" spans="4:4" x14ac:dyDescent="0.25">
      <c r="D1002" s="25" t="s">
        <v>3758</v>
      </c>
    </row>
    <row r="1003" spans="4:4" x14ac:dyDescent="0.25">
      <c r="D1003" s="25" t="s">
        <v>3759</v>
      </c>
    </row>
    <row r="1004" spans="4:4" x14ac:dyDescent="0.25">
      <c r="D1004" s="25" t="s">
        <v>3760</v>
      </c>
    </row>
    <row r="1005" spans="4:4" x14ac:dyDescent="0.25">
      <c r="D1005" s="25" t="s">
        <v>3761</v>
      </c>
    </row>
    <row r="1006" spans="4:4" x14ac:dyDescent="0.25">
      <c r="D1006" s="25" t="s">
        <v>3762</v>
      </c>
    </row>
    <row r="1007" spans="4:4" x14ac:dyDescent="0.25">
      <c r="D1007" s="25" t="s">
        <v>3763</v>
      </c>
    </row>
    <row r="1008" spans="4:4" x14ac:dyDescent="0.25">
      <c r="D1008" s="25" t="s">
        <v>3764</v>
      </c>
    </row>
    <row r="1009" spans="4:4" x14ac:dyDescent="0.25">
      <c r="D1009" s="25" t="s">
        <v>3765</v>
      </c>
    </row>
    <row r="1010" spans="4:4" x14ac:dyDescent="0.25">
      <c r="D1010" s="25" t="s">
        <v>3766</v>
      </c>
    </row>
    <row r="1011" spans="4:4" x14ac:dyDescent="0.25">
      <c r="D1011" s="25" t="s">
        <v>3767</v>
      </c>
    </row>
    <row r="1012" spans="4:4" x14ac:dyDescent="0.25">
      <c r="D1012" s="25" t="s">
        <v>3768</v>
      </c>
    </row>
    <row r="1013" spans="4:4" x14ac:dyDescent="0.25">
      <c r="D1013" s="25" t="s">
        <v>3029</v>
      </c>
    </row>
    <row r="1014" spans="4:4" x14ac:dyDescent="0.25">
      <c r="D1014" s="25" t="s">
        <v>3769</v>
      </c>
    </row>
    <row r="1015" spans="4:4" x14ac:dyDescent="0.25">
      <c r="D1015" s="25" t="s">
        <v>3770</v>
      </c>
    </row>
    <row r="1016" spans="4:4" x14ac:dyDescent="0.25">
      <c r="D1016" s="25" t="s">
        <v>3771</v>
      </c>
    </row>
    <row r="1017" spans="4:4" x14ac:dyDescent="0.25">
      <c r="D1017" s="25" t="s">
        <v>3772</v>
      </c>
    </row>
    <row r="1018" spans="4:4" x14ac:dyDescent="0.25">
      <c r="D1018" s="25" t="s">
        <v>2774</v>
      </c>
    </row>
    <row r="1019" spans="4:4" x14ac:dyDescent="0.25">
      <c r="D1019" s="25" t="s">
        <v>3773</v>
      </c>
    </row>
    <row r="1020" spans="4:4" x14ac:dyDescent="0.25">
      <c r="D1020" s="25" t="s">
        <v>2747</v>
      </c>
    </row>
    <row r="1021" spans="4:4" x14ac:dyDescent="0.25">
      <c r="D1021" s="25" t="s">
        <v>3041</v>
      </c>
    </row>
    <row r="1022" spans="4:4" x14ac:dyDescent="0.25">
      <c r="D1022" s="25" t="s">
        <v>3774</v>
      </c>
    </row>
    <row r="1023" spans="4:4" x14ac:dyDescent="0.25">
      <c r="D1023" s="25" t="s">
        <v>3775</v>
      </c>
    </row>
    <row r="1024" spans="4:4" x14ac:dyDescent="0.25">
      <c r="D1024" s="25" t="s">
        <v>3776</v>
      </c>
    </row>
    <row r="1025" spans="4:4" x14ac:dyDescent="0.25">
      <c r="D1025" s="25" t="s">
        <v>3777</v>
      </c>
    </row>
    <row r="1026" spans="4:4" x14ac:dyDescent="0.25">
      <c r="D1026" s="25" t="s">
        <v>3013</v>
      </c>
    </row>
    <row r="1027" spans="4:4" x14ac:dyDescent="0.25">
      <c r="D1027" s="25" t="s">
        <v>3778</v>
      </c>
    </row>
    <row r="1028" spans="4:4" x14ac:dyDescent="0.25">
      <c r="D1028" s="25" t="s">
        <v>3002</v>
      </c>
    </row>
    <row r="1029" spans="4:4" x14ac:dyDescent="0.25">
      <c r="D1029" s="25" t="s">
        <v>3779</v>
      </c>
    </row>
    <row r="1030" spans="4:4" x14ac:dyDescent="0.25">
      <c r="D1030" s="25" t="s">
        <v>2844</v>
      </c>
    </row>
    <row r="1031" spans="4:4" x14ac:dyDescent="0.25">
      <c r="D1031" s="25" t="s">
        <v>2765</v>
      </c>
    </row>
    <row r="1032" spans="4:4" x14ac:dyDescent="0.25">
      <c r="D1032" s="25" t="s">
        <v>3780</v>
      </c>
    </row>
    <row r="1033" spans="4:4" x14ac:dyDescent="0.25">
      <c r="D1033" s="25" t="s">
        <v>2727</v>
      </c>
    </row>
    <row r="1034" spans="4:4" x14ac:dyDescent="0.25">
      <c r="D1034" s="25" t="s">
        <v>2980</v>
      </c>
    </row>
    <row r="1035" spans="4:4" x14ac:dyDescent="0.25">
      <c r="D1035" s="25" t="s">
        <v>3781</v>
      </c>
    </row>
    <row r="1036" spans="4:4" x14ac:dyDescent="0.25">
      <c r="D1036" s="25" t="s">
        <v>2763</v>
      </c>
    </row>
    <row r="1037" spans="4:4" x14ac:dyDescent="0.25">
      <c r="D1037" s="25" t="s">
        <v>3782</v>
      </c>
    </row>
    <row r="1038" spans="4:4" x14ac:dyDescent="0.25">
      <c r="D1038" s="25" t="s">
        <v>2854</v>
      </c>
    </row>
    <row r="1039" spans="4:4" x14ac:dyDescent="0.25">
      <c r="D1039" s="25" t="s">
        <v>3030</v>
      </c>
    </row>
    <row r="1040" spans="4:4" x14ac:dyDescent="0.25">
      <c r="D1040" s="25" t="s">
        <v>3783</v>
      </c>
    </row>
    <row r="1041" spans="4:4" x14ac:dyDescent="0.25">
      <c r="D1041" s="25" t="s">
        <v>3784</v>
      </c>
    </row>
    <row r="1042" spans="4:4" x14ac:dyDescent="0.25">
      <c r="D1042" s="25" t="s">
        <v>3785</v>
      </c>
    </row>
    <row r="1043" spans="4:4" x14ac:dyDescent="0.25">
      <c r="D1043" s="25" t="s">
        <v>2824</v>
      </c>
    </row>
    <row r="1044" spans="4:4" x14ac:dyDescent="0.25">
      <c r="D1044" s="25" t="s">
        <v>3786</v>
      </c>
    </row>
    <row r="1045" spans="4:4" x14ac:dyDescent="0.25">
      <c r="D1045" s="25" t="s">
        <v>3787</v>
      </c>
    </row>
    <row r="1046" spans="4:4" x14ac:dyDescent="0.25">
      <c r="D1046" s="25" t="s">
        <v>2946</v>
      </c>
    </row>
    <row r="1047" spans="4:4" x14ac:dyDescent="0.25">
      <c r="D1047" s="25" t="s">
        <v>3788</v>
      </c>
    </row>
    <row r="1048" spans="4:4" x14ac:dyDescent="0.25">
      <c r="D1048" s="25" t="s">
        <v>3789</v>
      </c>
    </row>
    <row r="1049" spans="4:4" x14ac:dyDescent="0.25">
      <c r="D1049" s="25" t="s">
        <v>3790</v>
      </c>
    </row>
    <row r="1050" spans="4:4" x14ac:dyDescent="0.25">
      <c r="D1050" s="25" t="s">
        <v>3791</v>
      </c>
    </row>
    <row r="1051" spans="4:4" x14ac:dyDescent="0.25">
      <c r="D1051" s="25" t="s">
        <v>2861</v>
      </c>
    </row>
    <row r="1052" spans="4:4" x14ac:dyDescent="0.25">
      <c r="D1052" s="25" t="s">
        <v>2997</v>
      </c>
    </row>
    <row r="1053" spans="4:4" x14ac:dyDescent="0.25">
      <c r="D1053" s="25" t="s">
        <v>3792</v>
      </c>
    </row>
    <row r="1054" spans="4:4" x14ac:dyDescent="0.25">
      <c r="D1054" s="25" t="s">
        <v>2845</v>
      </c>
    </row>
    <row r="1055" spans="4:4" x14ac:dyDescent="0.25">
      <c r="D1055" s="25" t="s">
        <v>3793</v>
      </c>
    </row>
    <row r="1056" spans="4:4" x14ac:dyDescent="0.25">
      <c r="D1056" s="25" t="s">
        <v>3794</v>
      </c>
    </row>
    <row r="1057" spans="4:4" x14ac:dyDescent="0.25">
      <c r="D1057" s="25" t="s">
        <v>3795</v>
      </c>
    </row>
    <row r="1058" spans="4:4" x14ac:dyDescent="0.25">
      <c r="D1058" s="25" t="s">
        <v>3796</v>
      </c>
    </row>
    <row r="1059" spans="4:4" x14ac:dyDescent="0.25">
      <c r="D1059" s="25" t="s">
        <v>3797</v>
      </c>
    </row>
    <row r="1060" spans="4:4" x14ac:dyDescent="0.25">
      <c r="D1060" s="25" t="s">
        <v>2856</v>
      </c>
    </row>
    <row r="1061" spans="4:4" x14ac:dyDescent="0.25">
      <c r="D1061" s="25" t="s">
        <v>3798</v>
      </c>
    </row>
    <row r="1062" spans="4:4" x14ac:dyDescent="0.25">
      <c r="D1062" s="25" t="s">
        <v>3799</v>
      </c>
    </row>
    <row r="1063" spans="4:4" x14ac:dyDescent="0.25">
      <c r="D1063" s="25" t="s">
        <v>2820</v>
      </c>
    </row>
    <row r="1064" spans="4:4" x14ac:dyDescent="0.25">
      <c r="D1064" s="25" t="s">
        <v>2857</v>
      </c>
    </row>
    <row r="1065" spans="4:4" x14ac:dyDescent="0.25">
      <c r="D1065" s="25" t="s">
        <v>3800</v>
      </c>
    </row>
    <row r="1066" spans="4:4" x14ac:dyDescent="0.25">
      <c r="D1066" s="25" t="s">
        <v>3801</v>
      </c>
    </row>
    <row r="1067" spans="4:4" x14ac:dyDescent="0.25">
      <c r="D1067" s="25" t="s">
        <v>2778</v>
      </c>
    </row>
    <row r="1068" spans="4:4" x14ac:dyDescent="0.25">
      <c r="D1068" s="25" t="s">
        <v>2798</v>
      </c>
    </row>
    <row r="1069" spans="4:4" x14ac:dyDescent="0.25">
      <c r="D1069" s="25" t="s">
        <v>3802</v>
      </c>
    </row>
    <row r="1070" spans="4:4" x14ac:dyDescent="0.25">
      <c r="D1070" s="25" t="s">
        <v>2723</v>
      </c>
    </row>
    <row r="1071" spans="4:4" x14ac:dyDescent="0.25">
      <c r="D1071" s="25" t="s">
        <v>3803</v>
      </c>
    </row>
    <row r="1072" spans="4:4" x14ac:dyDescent="0.25">
      <c r="D1072" s="25" t="s">
        <v>3804</v>
      </c>
    </row>
    <row r="1073" spans="4:4" x14ac:dyDescent="0.25">
      <c r="D1073" s="25" t="s">
        <v>3016</v>
      </c>
    </row>
    <row r="1074" spans="4:4" x14ac:dyDescent="0.25">
      <c r="D1074" s="25" t="s">
        <v>3805</v>
      </c>
    </row>
    <row r="1075" spans="4:4" x14ac:dyDescent="0.25">
      <c r="D1075" s="25" t="s">
        <v>3806</v>
      </c>
    </row>
    <row r="1076" spans="4:4" x14ac:dyDescent="0.25">
      <c r="D1076" s="25" t="s">
        <v>3807</v>
      </c>
    </row>
    <row r="1077" spans="4:4" x14ac:dyDescent="0.25">
      <c r="D1077" s="25" t="s">
        <v>3808</v>
      </c>
    </row>
    <row r="1078" spans="4:4" x14ac:dyDescent="0.25">
      <c r="D1078" s="25" t="s">
        <v>3809</v>
      </c>
    </row>
    <row r="1079" spans="4:4" x14ac:dyDescent="0.25">
      <c r="D1079" s="25" t="s">
        <v>3810</v>
      </c>
    </row>
    <row r="1080" spans="4:4" x14ac:dyDescent="0.25">
      <c r="D1080" s="25" t="s">
        <v>3811</v>
      </c>
    </row>
    <row r="1081" spans="4:4" x14ac:dyDescent="0.25">
      <c r="D1081" s="25" t="s">
        <v>2870</v>
      </c>
    </row>
    <row r="1082" spans="4:4" x14ac:dyDescent="0.25">
      <c r="D1082" s="25" t="s">
        <v>3812</v>
      </c>
    </row>
    <row r="1083" spans="4:4" x14ac:dyDescent="0.25">
      <c r="D1083" s="25" t="s">
        <v>3813</v>
      </c>
    </row>
  </sheetData>
  <autoFilter ref="D2:D1083"/>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showGridLines="0" workbookViewId="0">
      <selection activeCell="A4" sqref="A4:A21"/>
    </sheetView>
  </sheetViews>
  <sheetFormatPr defaultColWidth="11.42578125" defaultRowHeight="15" x14ac:dyDescent="0.25"/>
  <cols>
    <col min="1" max="1" width="23.42578125" bestFit="1" customWidth="1"/>
    <col min="2" max="2" width="25.140625" style="20" bestFit="1" customWidth="1"/>
    <col min="3" max="3" width="45.42578125" style="20" bestFit="1" customWidth="1"/>
    <col min="4" max="4" width="16.28515625" style="20" bestFit="1" customWidth="1"/>
    <col min="5" max="5" width="15.140625" bestFit="1" customWidth="1"/>
  </cols>
  <sheetData>
    <row r="3" spans="1:9" ht="15.75" thickBot="1" x14ac:dyDescent="0.3">
      <c r="A3" s="29" t="s">
        <v>3817</v>
      </c>
      <c r="B3" s="30" t="s">
        <v>3818</v>
      </c>
      <c r="C3" s="30" t="s">
        <v>3819</v>
      </c>
    </row>
    <row r="4" spans="1:9" ht="15.75" thickTop="1" x14ac:dyDescent="0.25">
      <c r="A4" s="79" t="s">
        <v>38</v>
      </c>
      <c r="B4" s="80">
        <v>3992873568</v>
      </c>
      <c r="C4" s="80"/>
      <c r="E4" s="31"/>
    </row>
    <row r="5" spans="1:9" x14ac:dyDescent="0.25">
      <c r="A5" s="73" t="s">
        <v>355</v>
      </c>
      <c r="B5" s="74">
        <v>45151477610</v>
      </c>
      <c r="C5" s="74" t="s">
        <v>3930</v>
      </c>
      <c r="E5" s="31"/>
    </row>
    <row r="6" spans="1:9" x14ac:dyDescent="0.25">
      <c r="A6" s="73" t="s">
        <v>1011</v>
      </c>
      <c r="B6" s="74">
        <v>920249579</v>
      </c>
      <c r="C6" s="74" t="s">
        <v>3930</v>
      </c>
      <c r="E6" s="31"/>
      <c r="G6" s="20"/>
    </row>
    <row r="7" spans="1:9" x14ac:dyDescent="0.25">
      <c r="A7" s="73" t="s">
        <v>1057</v>
      </c>
      <c r="B7" s="74">
        <v>28529190866</v>
      </c>
      <c r="C7" s="74" t="s">
        <v>3930</v>
      </c>
      <c r="E7" s="31"/>
      <c r="G7" s="20"/>
    </row>
    <row r="8" spans="1:9" x14ac:dyDescent="0.25">
      <c r="A8" s="82" t="s">
        <v>1258</v>
      </c>
      <c r="B8" s="83">
        <v>24207434371</v>
      </c>
      <c r="C8" s="83" t="s">
        <v>3930</v>
      </c>
      <c r="E8" s="31"/>
      <c r="G8" s="20"/>
      <c r="H8" s="20"/>
      <c r="I8" s="20"/>
    </row>
    <row r="9" spans="1:9" x14ac:dyDescent="0.25">
      <c r="A9" s="26" t="s">
        <v>1396</v>
      </c>
      <c r="B9" s="20">
        <v>2032959990</v>
      </c>
      <c r="C9" s="20" t="s">
        <v>3930</v>
      </c>
      <c r="E9" s="31"/>
      <c r="G9" s="20"/>
      <c r="H9" s="31"/>
      <c r="I9" s="20"/>
    </row>
    <row r="10" spans="1:9" x14ac:dyDescent="0.25">
      <c r="A10" s="73" t="s">
        <v>1431</v>
      </c>
      <c r="B10" s="74">
        <v>4888515197</v>
      </c>
      <c r="C10" s="74" t="s">
        <v>3930</v>
      </c>
      <c r="E10" s="31"/>
      <c r="G10" s="20"/>
    </row>
    <row r="11" spans="1:9" x14ac:dyDescent="0.25">
      <c r="A11" s="73" t="s">
        <v>1564</v>
      </c>
      <c r="B11" s="74">
        <v>19861088444</v>
      </c>
      <c r="C11" s="74" t="s">
        <v>3930</v>
      </c>
      <c r="E11" s="31"/>
      <c r="G11" s="20"/>
    </row>
    <row r="12" spans="1:9" x14ac:dyDescent="0.25">
      <c r="A12" s="73" t="s">
        <v>1809</v>
      </c>
      <c r="B12" s="74">
        <v>486486593</v>
      </c>
      <c r="C12" s="74" t="s">
        <v>3930</v>
      </c>
      <c r="E12" s="31"/>
      <c r="G12" s="20"/>
    </row>
    <row r="13" spans="1:9" x14ac:dyDescent="0.25">
      <c r="A13" s="73" t="s">
        <v>1840</v>
      </c>
      <c r="B13" s="74">
        <v>13444830375</v>
      </c>
      <c r="C13" s="74" t="s">
        <v>3930</v>
      </c>
      <c r="E13" s="31"/>
      <c r="G13" s="20"/>
    </row>
    <row r="14" spans="1:9" x14ac:dyDescent="0.25">
      <c r="A14" s="73" t="s">
        <v>2014</v>
      </c>
      <c r="B14" s="74">
        <v>1662564752</v>
      </c>
      <c r="C14" s="74" t="s">
        <v>3930</v>
      </c>
      <c r="E14" s="31"/>
    </row>
    <row r="15" spans="1:9" x14ac:dyDescent="0.25">
      <c r="A15" s="73" t="s">
        <v>2102</v>
      </c>
      <c r="B15" s="74">
        <v>6937120269</v>
      </c>
      <c r="C15" s="74" t="s">
        <v>3930</v>
      </c>
      <c r="E15" s="31"/>
    </row>
    <row r="16" spans="1:9" x14ac:dyDescent="0.25">
      <c r="A16" s="73" t="s">
        <v>2172</v>
      </c>
      <c r="B16" s="74">
        <v>8139108774</v>
      </c>
      <c r="C16" s="74" t="s">
        <v>3930</v>
      </c>
      <c r="E16" s="31"/>
    </row>
    <row r="17" spans="1:5" x14ac:dyDescent="0.25">
      <c r="A17" s="73" t="s">
        <v>2302</v>
      </c>
      <c r="B17" s="74">
        <v>16324211589</v>
      </c>
      <c r="C17" s="74" t="s">
        <v>3930</v>
      </c>
      <c r="E17" s="31"/>
    </row>
    <row r="18" spans="1:5" x14ac:dyDescent="0.25">
      <c r="A18" s="73" t="s">
        <v>2415</v>
      </c>
      <c r="B18" s="74">
        <v>11633641056</v>
      </c>
      <c r="C18" s="74" t="s">
        <v>3930</v>
      </c>
      <c r="E18" s="31"/>
    </row>
    <row r="19" spans="1:5" x14ac:dyDescent="0.25">
      <c r="A19" s="73" t="s">
        <v>2544</v>
      </c>
      <c r="B19" s="74">
        <v>16617615924</v>
      </c>
      <c r="C19" s="74" t="s">
        <v>3930</v>
      </c>
      <c r="E19" s="31"/>
    </row>
    <row r="20" spans="1:5" x14ac:dyDescent="0.25">
      <c r="A20" s="73" t="s">
        <v>2656</v>
      </c>
      <c r="B20" s="74">
        <v>1021203117</v>
      </c>
      <c r="C20" s="74" t="s">
        <v>3930</v>
      </c>
      <c r="E20" s="31"/>
    </row>
    <row r="21" spans="1:5" x14ac:dyDescent="0.25">
      <c r="A21" s="79" t="s">
        <v>351</v>
      </c>
      <c r="B21" s="80">
        <v>59014648542</v>
      </c>
      <c r="C21" s="80"/>
      <c r="E21" s="31"/>
    </row>
    <row r="22" spans="1:5" ht="15.75" thickBot="1" x14ac:dyDescent="0.3">
      <c r="A22" s="27" t="s">
        <v>3816</v>
      </c>
      <c r="B22" s="28">
        <f>SUM(B4:B21)</f>
        <v>264865220616</v>
      </c>
      <c r="C22" s="28"/>
      <c r="E22" s="31"/>
    </row>
    <row r="23" spans="1:5" ht="15.75" thickTop="1" x14ac:dyDescent="0.25">
      <c r="B23" s="20">
        <v>275</v>
      </c>
      <c r="E23" s="31"/>
    </row>
    <row r="24" spans="1:5" x14ac:dyDescent="0.25">
      <c r="E24" s="3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1325"/>
  <sheetViews>
    <sheetView showGridLines="0" zoomScale="80" zoomScaleNormal="80" workbookViewId="0">
      <pane xSplit="4" ySplit="2" topLeftCell="I3" activePane="bottomRight" state="frozen"/>
      <selection pane="topRight" activeCell="B1" sqref="B1"/>
      <selection pane="bottomLeft" activeCell="A4" sqref="A4"/>
      <selection pane="bottomRight" activeCell="D601" sqref="D601"/>
    </sheetView>
  </sheetViews>
  <sheetFormatPr defaultColWidth="11.42578125" defaultRowHeight="12.75" x14ac:dyDescent="0.25"/>
  <cols>
    <col min="1" max="1" width="25.42578125" style="13" customWidth="1"/>
    <col min="2" max="2" width="25.42578125" style="13" bestFit="1" customWidth="1"/>
    <col min="3" max="3" width="25.42578125" style="13" customWidth="1"/>
    <col min="4" max="4" width="20.28515625" style="13" customWidth="1"/>
    <col min="5" max="5" width="22" style="13" customWidth="1"/>
    <col min="6" max="6" width="18.7109375" style="13" customWidth="1"/>
    <col min="7" max="7" width="16.28515625" style="13" customWidth="1"/>
    <col min="8" max="8" width="18.42578125" style="13" customWidth="1"/>
    <col min="9" max="9" width="20.28515625" style="13" bestFit="1" customWidth="1"/>
    <col min="10" max="10" width="22.7109375" style="13" customWidth="1"/>
    <col min="11" max="11" width="33" style="13" customWidth="1"/>
    <col min="12" max="12" width="19.7109375" style="13" customWidth="1"/>
    <col min="13" max="13" width="18.7109375" style="1" bestFit="1" customWidth="1"/>
    <col min="14" max="14" width="15.7109375" style="13" customWidth="1"/>
    <col min="15" max="15" width="21" style="13" customWidth="1"/>
    <col min="16" max="16" width="19.42578125" style="13" bestFit="1" customWidth="1"/>
    <col min="17" max="17" width="15.7109375" style="13" customWidth="1"/>
    <col min="18" max="18" width="10.85546875" style="13" customWidth="1"/>
    <col min="19" max="19" width="17" style="13" customWidth="1"/>
    <col min="20" max="20" width="22.140625" style="13" customWidth="1"/>
    <col min="21" max="21" width="17.28515625" style="2" bestFit="1" customWidth="1"/>
    <col min="22" max="23" width="18.140625" style="2" bestFit="1" customWidth="1"/>
    <col min="24" max="24" width="20.7109375" style="2" bestFit="1" customWidth="1"/>
    <col min="25" max="25" width="21.42578125" style="2" bestFit="1" customWidth="1"/>
    <col min="26" max="27" width="18.140625" style="13" bestFit="1" customWidth="1"/>
    <col min="28" max="28" width="16.7109375" style="13" bestFit="1" customWidth="1"/>
    <col min="29" max="29" width="18.140625" style="13" bestFit="1" customWidth="1"/>
    <col min="30" max="30" width="17.140625" style="13" bestFit="1" customWidth="1"/>
    <col min="31" max="31" width="26.42578125" style="13" bestFit="1" customWidth="1"/>
    <col min="32" max="16384" width="11.42578125" style="13"/>
  </cols>
  <sheetData>
    <row r="1" spans="1:32" x14ac:dyDescent="0.25">
      <c r="A1" s="64"/>
      <c r="B1" s="64"/>
      <c r="C1" s="64"/>
      <c r="D1" s="64"/>
      <c r="E1" s="64"/>
      <c r="F1" s="64"/>
      <c r="G1" s="64"/>
      <c r="H1" s="64"/>
      <c r="I1" s="64"/>
      <c r="J1" s="64"/>
      <c r="K1" s="64"/>
      <c r="L1" s="64"/>
      <c r="M1" s="65"/>
      <c r="N1" s="64"/>
      <c r="O1" s="64"/>
      <c r="P1" s="66"/>
      <c r="Q1" s="66"/>
      <c r="R1" s="66"/>
      <c r="S1" s="64"/>
      <c r="T1" s="64"/>
      <c r="U1" s="102" t="s">
        <v>1</v>
      </c>
      <c r="V1" s="102"/>
      <c r="W1" s="102"/>
      <c r="X1" s="102"/>
      <c r="Y1" s="102"/>
      <c r="Z1" s="3" t="s">
        <v>2</v>
      </c>
      <c r="AA1" s="3" t="s">
        <v>3</v>
      </c>
      <c r="AB1" s="3" t="s">
        <v>4</v>
      </c>
      <c r="AC1" s="3" t="s">
        <v>5</v>
      </c>
      <c r="AD1" s="3" t="s">
        <v>5</v>
      </c>
      <c r="AE1" s="3"/>
    </row>
    <row r="2" spans="1:32" s="58" customFormat="1" ht="13.5" thickBot="1" x14ac:dyDescent="0.3">
      <c r="A2" s="4" t="s">
        <v>6</v>
      </c>
      <c r="B2" s="4" t="s">
        <v>12</v>
      </c>
      <c r="C2" s="23" t="s">
        <v>3046</v>
      </c>
      <c r="D2" s="4" t="s">
        <v>7</v>
      </c>
      <c r="E2" s="4" t="s">
        <v>8</v>
      </c>
      <c r="F2" s="4" t="s">
        <v>9</v>
      </c>
      <c r="G2" s="4" t="s">
        <v>10</v>
      </c>
      <c r="H2" s="4" t="s">
        <v>11</v>
      </c>
      <c r="I2" s="4" t="s">
        <v>7</v>
      </c>
      <c r="J2" s="4" t="s">
        <v>13</v>
      </c>
      <c r="K2" s="4" t="s">
        <v>14</v>
      </c>
      <c r="L2" s="4" t="s">
        <v>15</v>
      </c>
      <c r="M2" s="5" t="s">
        <v>16</v>
      </c>
      <c r="N2" s="4" t="s">
        <v>17</v>
      </c>
      <c r="O2" s="4" t="s">
        <v>18</v>
      </c>
      <c r="P2" s="6" t="s">
        <v>19</v>
      </c>
      <c r="Q2" s="6" t="s">
        <v>20</v>
      </c>
      <c r="R2" s="6" t="s">
        <v>21</v>
      </c>
      <c r="S2" s="4" t="s">
        <v>22</v>
      </c>
      <c r="T2" s="4" t="s">
        <v>23</v>
      </c>
      <c r="U2" s="7" t="s">
        <v>24</v>
      </c>
      <c r="V2" s="7" t="s">
        <v>25</v>
      </c>
      <c r="W2" s="7" t="s">
        <v>26</v>
      </c>
      <c r="X2" s="7" t="s">
        <v>27</v>
      </c>
      <c r="Y2" s="7" t="s">
        <v>28</v>
      </c>
      <c r="Z2" s="8" t="s">
        <v>29</v>
      </c>
      <c r="AA2" s="8" t="s">
        <v>3</v>
      </c>
      <c r="AB2" s="8" t="s">
        <v>4</v>
      </c>
      <c r="AC2" s="8" t="s">
        <v>30</v>
      </c>
      <c r="AD2" s="8" t="s">
        <v>31</v>
      </c>
      <c r="AE2" s="8" t="s">
        <v>0</v>
      </c>
    </row>
    <row r="3" spans="1:32" ht="14.25" hidden="1" customHeight="1" thickTop="1" x14ac:dyDescent="0.25">
      <c r="A3" s="2" t="s">
        <v>38</v>
      </c>
      <c r="B3" s="2" t="s">
        <v>38</v>
      </c>
      <c r="C3" s="2" t="s">
        <v>2800</v>
      </c>
      <c r="D3" s="13" t="s">
        <v>43</v>
      </c>
      <c r="E3" s="13" t="s">
        <v>44</v>
      </c>
      <c r="F3" s="2" t="s">
        <v>45</v>
      </c>
      <c r="G3" s="2" t="s">
        <v>46</v>
      </c>
      <c r="H3" s="2" t="s">
        <v>47</v>
      </c>
      <c r="I3" s="13" t="s">
        <v>43</v>
      </c>
      <c r="J3" s="13" t="s">
        <v>48</v>
      </c>
      <c r="K3" s="13" t="s">
        <v>49</v>
      </c>
      <c r="L3" s="13" t="s">
        <v>43</v>
      </c>
      <c r="M3" s="1">
        <v>0</v>
      </c>
      <c r="N3" s="13" t="s">
        <v>42</v>
      </c>
      <c r="O3" s="13" t="s">
        <v>32</v>
      </c>
      <c r="P3" s="17">
        <v>43100</v>
      </c>
      <c r="Q3" s="17">
        <v>42612</v>
      </c>
      <c r="R3" s="17">
        <v>44011</v>
      </c>
      <c r="S3" s="13" t="s">
        <v>36</v>
      </c>
      <c r="T3" s="13" t="s">
        <v>37</v>
      </c>
      <c r="U3" s="2">
        <v>0</v>
      </c>
      <c r="V3" s="2">
        <v>0</v>
      </c>
      <c r="W3" s="2">
        <v>0</v>
      </c>
      <c r="X3" s="2">
        <v>0</v>
      </c>
      <c r="Y3" s="2">
        <v>0</v>
      </c>
      <c r="Z3" s="2">
        <v>0</v>
      </c>
      <c r="AA3" s="2">
        <v>0</v>
      </c>
      <c r="AB3" s="2">
        <v>14307324</v>
      </c>
      <c r="AC3" s="2">
        <v>0</v>
      </c>
      <c r="AD3" s="2">
        <v>0</v>
      </c>
      <c r="AE3" s="2">
        <v>14307324</v>
      </c>
    </row>
    <row r="4" spans="1:32" ht="14.25" hidden="1" customHeight="1" x14ac:dyDescent="0.25">
      <c r="A4" s="2" t="s">
        <v>38</v>
      </c>
      <c r="B4" s="2" t="s">
        <v>38</v>
      </c>
      <c r="C4" s="2" t="s">
        <v>2800</v>
      </c>
      <c r="D4" s="13" t="s">
        <v>50</v>
      </c>
      <c r="E4" s="13" t="s">
        <v>51</v>
      </c>
      <c r="F4" s="2" t="s">
        <v>4712</v>
      </c>
      <c r="G4" s="2" t="s">
        <v>52</v>
      </c>
      <c r="H4" s="2" t="s">
        <v>53</v>
      </c>
      <c r="I4" s="13" t="s">
        <v>50</v>
      </c>
      <c r="J4" s="13" t="s">
        <v>54</v>
      </c>
      <c r="K4" s="13" t="s">
        <v>55</v>
      </c>
      <c r="L4" s="13" t="s">
        <v>50</v>
      </c>
      <c r="M4" s="1">
        <v>0</v>
      </c>
      <c r="N4" s="13" t="s">
        <v>42</v>
      </c>
      <c r="O4" s="13" t="s">
        <v>32</v>
      </c>
      <c r="P4" s="17">
        <v>43100</v>
      </c>
      <c r="Q4" s="17">
        <v>42636</v>
      </c>
      <c r="R4" s="17">
        <v>44157</v>
      </c>
      <c r="S4" s="13" t="s">
        <v>36</v>
      </c>
      <c r="T4" s="13" t="s">
        <v>37</v>
      </c>
      <c r="U4" s="2">
        <v>0</v>
      </c>
      <c r="V4" s="2">
        <v>0</v>
      </c>
      <c r="W4" s="2">
        <v>0</v>
      </c>
      <c r="X4" s="2">
        <v>0</v>
      </c>
      <c r="Y4" s="2">
        <v>0</v>
      </c>
      <c r="Z4" s="2">
        <v>0</v>
      </c>
      <c r="AA4" s="2">
        <v>0</v>
      </c>
      <c r="AB4" s="2">
        <v>712000</v>
      </c>
      <c r="AC4" s="2">
        <v>0</v>
      </c>
      <c r="AD4" s="2">
        <v>0</v>
      </c>
      <c r="AE4" s="2">
        <v>712000</v>
      </c>
    </row>
    <row r="5" spans="1:32" ht="14.25" hidden="1" customHeight="1" x14ac:dyDescent="0.25">
      <c r="A5" s="2" t="s">
        <v>38</v>
      </c>
      <c r="B5" s="2" t="s">
        <v>38</v>
      </c>
      <c r="C5" s="2" t="s">
        <v>2800</v>
      </c>
      <c r="D5" s="13" t="s">
        <v>56</v>
      </c>
      <c r="E5" s="13" t="s">
        <v>51</v>
      </c>
      <c r="F5" s="2" t="s">
        <v>4712</v>
      </c>
      <c r="G5" s="2" t="s">
        <v>52</v>
      </c>
      <c r="H5" s="2" t="s">
        <v>53</v>
      </c>
      <c r="I5" s="13" t="s">
        <v>56</v>
      </c>
      <c r="J5" s="13" t="s">
        <v>57</v>
      </c>
      <c r="K5" s="13" t="s">
        <v>55</v>
      </c>
      <c r="L5" s="13" t="s">
        <v>56</v>
      </c>
      <c r="M5" s="1">
        <v>0</v>
      </c>
      <c r="N5" s="13" t="s">
        <v>42</v>
      </c>
      <c r="O5" s="13" t="s">
        <v>32</v>
      </c>
      <c r="P5" s="17">
        <v>43100</v>
      </c>
      <c r="Q5" s="17">
        <v>42636</v>
      </c>
      <c r="R5" s="17">
        <v>44187</v>
      </c>
      <c r="S5" s="13" t="s">
        <v>36</v>
      </c>
      <c r="T5" s="13" t="s">
        <v>37</v>
      </c>
      <c r="U5" s="2">
        <v>0</v>
      </c>
      <c r="V5" s="2">
        <v>0</v>
      </c>
      <c r="W5" s="2">
        <v>0</v>
      </c>
      <c r="X5" s="2">
        <v>0</v>
      </c>
      <c r="Y5" s="2">
        <v>0</v>
      </c>
      <c r="Z5" s="2">
        <v>0</v>
      </c>
      <c r="AA5" s="2">
        <v>0</v>
      </c>
      <c r="AB5" s="2">
        <v>22551914</v>
      </c>
      <c r="AC5" s="2">
        <v>0</v>
      </c>
      <c r="AD5" s="2">
        <v>0</v>
      </c>
      <c r="AE5" s="2">
        <v>22551914</v>
      </c>
    </row>
    <row r="6" spans="1:32" s="59" customFormat="1" ht="14.25" hidden="1" customHeight="1" x14ac:dyDescent="0.25">
      <c r="A6" s="2" t="s">
        <v>38</v>
      </c>
      <c r="B6" s="2" t="s">
        <v>38</v>
      </c>
      <c r="C6" s="2" t="s">
        <v>2800</v>
      </c>
      <c r="D6" s="13" t="s">
        <v>58</v>
      </c>
      <c r="E6" s="13" t="s">
        <v>51</v>
      </c>
      <c r="F6" s="2" t="s">
        <v>4712</v>
      </c>
      <c r="G6" s="2" t="s">
        <v>52</v>
      </c>
      <c r="H6" s="2" t="s">
        <v>53</v>
      </c>
      <c r="I6" s="13" t="s">
        <v>58</v>
      </c>
      <c r="J6" s="13" t="s">
        <v>59</v>
      </c>
      <c r="K6" s="13" t="s">
        <v>55</v>
      </c>
      <c r="L6" s="13" t="s">
        <v>58</v>
      </c>
      <c r="M6" s="1">
        <v>0</v>
      </c>
      <c r="N6" s="13" t="s">
        <v>42</v>
      </c>
      <c r="O6" s="13" t="s">
        <v>32</v>
      </c>
      <c r="P6" s="17">
        <v>43100</v>
      </c>
      <c r="Q6" s="17">
        <v>42636</v>
      </c>
      <c r="R6" s="17">
        <v>44187</v>
      </c>
      <c r="S6" s="13" t="s">
        <v>36</v>
      </c>
      <c r="T6" s="13" t="s">
        <v>37</v>
      </c>
      <c r="U6" s="2">
        <v>0</v>
      </c>
      <c r="V6" s="2">
        <v>0</v>
      </c>
      <c r="W6" s="2">
        <v>0</v>
      </c>
      <c r="X6" s="2">
        <v>0</v>
      </c>
      <c r="Y6" s="2">
        <v>0</v>
      </c>
      <c r="Z6" s="10">
        <v>0</v>
      </c>
      <c r="AA6" s="10">
        <v>0</v>
      </c>
      <c r="AB6" s="10">
        <v>2636806</v>
      </c>
      <c r="AC6" s="2">
        <v>0</v>
      </c>
      <c r="AD6" s="2">
        <v>0</v>
      </c>
      <c r="AE6" s="2">
        <v>2636806</v>
      </c>
      <c r="AF6" s="13"/>
    </row>
    <row r="7" spans="1:32" ht="14.25" hidden="1" customHeight="1" x14ac:dyDescent="0.25">
      <c r="A7" s="2" t="s">
        <v>38</v>
      </c>
      <c r="B7" s="2" t="s">
        <v>38</v>
      </c>
      <c r="C7" s="2" t="s">
        <v>2800</v>
      </c>
      <c r="D7" s="13" t="s">
        <v>61</v>
      </c>
      <c r="E7" s="13" t="s">
        <v>62</v>
      </c>
      <c r="F7" s="2" t="s">
        <v>4712</v>
      </c>
      <c r="G7" s="2" t="s">
        <v>52</v>
      </c>
      <c r="H7" s="2" t="s">
        <v>63</v>
      </c>
      <c r="I7" s="13" t="s">
        <v>61</v>
      </c>
      <c r="J7" s="13" t="s">
        <v>64</v>
      </c>
      <c r="K7" s="13" t="s">
        <v>49</v>
      </c>
      <c r="L7" s="13" t="s">
        <v>61</v>
      </c>
      <c r="M7" s="1">
        <v>0</v>
      </c>
      <c r="N7" s="13" t="s">
        <v>42</v>
      </c>
      <c r="O7" s="13" t="s">
        <v>32</v>
      </c>
      <c r="P7" s="17">
        <v>43263</v>
      </c>
      <c r="Q7" s="17">
        <v>43259</v>
      </c>
      <c r="R7" s="17">
        <v>44568</v>
      </c>
      <c r="S7" s="13" t="s">
        <v>36</v>
      </c>
      <c r="T7" s="13" t="s">
        <v>37</v>
      </c>
      <c r="U7" s="2">
        <v>0</v>
      </c>
      <c r="V7" s="2">
        <v>0</v>
      </c>
      <c r="W7" s="2">
        <v>0</v>
      </c>
      <c r="X7" s="2">
        <v>0</v>
      </c>
      <c r="Y7" s="2">
        <v>0</v>
      </c>
      <c r="Z7" s="2">
        <v>0</v>
      </c>
      <c r="AA7" s="2">
        <v>0</v>
      </c>
      <c r="AB7" s="2">
        <v>13320179</v>
      </c>
      <c r="AC7" s="2">
        <v>0</v>
      </c>
      <c r="AD7" s="2">
        <v>0</v>
      </c>
      <c r="AE7" s="2">
        <v>13320179</v>
      </c>
    </row>
    <row r="8" spans="1:32" ht="14.25" hidden="1" customHeight="1" x14ac:dyDescent="0.25">
      <c r="A8" s="2" t="s">
        <v>38</v>
      </c>
      <c r="B8" s="2" t="s">
        <v>38</v>
      </c>
      <c r="C8" s="2" t="s">
        <v>2800</v>
      </c>
      <c r="D8" s="13" t="s">
        <v>65</v>
      </c>
      <c r="E8" s="13" t="s">
        <v>62</v>
      </c>
      <c r="F8" s="2" t="s">
        <v>4712</v>
      </c>
      <c r="G8" s="2" t="s">
        <v>52</v>
      </c>
      <c r="H8" s="2" t="s">
        <v>63</v>
      </c>
      <c r="I8" s="13" t="s">
        <v>65</v>
      </c>
      <c r="J8" s="13" t="s">
        <v>66</v>
      </c>
      <c r="K8" s="13" t="s">
        <v>67</v>
      </c>
      <c r="L8" s="13" t="s">
        <v>65</v>
      </c>
      <c r="M8" s="1">
        <v>0</v>
      </c>
      <c r="N8" s="13" t="s">
        <v>42</v>
      </c>
      <c r="O8" s="13" t="s">
        <v>32</v>
      </c>
      <c r="P8" s="17">
        <v>43263</v>
      </c>
      <c r="Q8" s="17">
        <v>43259</v>
      </c>
      <c r="R8" s="17">
        <v>43616</v>
      </c>
      <c r="S8" s="13" t="s">
        <v>33</v>
      </c>
      <c r="T8" s="13" t="s">
        <v>34</v>
      </c>
      <c r="U8" s="2">
        <v>0</v>
      </c>
      <c r="V8" s="2">
        <v>0</v>
      </c>
      <c r="W8" s="2">
        <v>0</v>
      </c>
      <c r="X8" s="2">
        <v>0</v>
      </c>
      <c r="Y8" s="2">
        <v>0</v>
      </c>
      <c r="Z8" s="2">
        <v>0</v>
      </c>
      <c r="AA8" s="2">
        <v>0</v>
      </c>
      <c r="AB8" s="2">
        <v>6686025</v>
      </c>
      <c r="AC8" s="2">
        <v>0</v>
      </c>
      <c r="AD8" s="2">
        <v>0</v>
      </c>
      <c r="AE8" s="2">
        <v>6686025</v>
      </c>
    </row>
    <row r="9" spans="1:32" ht="14.25" hidden="1" customHeight="1" x14ac:dyDescent="0.25">
      <c r="A9" s="2" t="s">
        <v>38</v>
      </c>
      <c r="B9" s="2" t="s">
        <v>38</v>
      </c>
      <c r="C9" s="2" t="s">
        <v>2800</v>
      </c>
      <c r="D9" s="13" t="s">
        <v>68</v>
      </c>
      <c r="E9" s="13" t="s">
        <v>51</v>
      </c>
      <c r="F9" s="2" t="s">
        <v>4712</v>
      </c>
      <c r="G9" s="2" t="s">
        <v>52</v>
      </c>
      <c r="H9" s="2" t="s">
        <v>53</v>
      </c>
      <c r="I9" s="13" t="s">
        <v>68</v>
      </c>
      <c r="J9" s="13" t="s">
        <v>69</v>
      </c>
      <c r="K9" s="13" t="s">
        <v>70</v>
      </c>
      <c r="L9" s="13" t="s">
        <v>68</v>
      </c>
      <c r="M9" s="1">
        <v>0</v>
      </c>
      <c r="N9" s="13" t="s">
        <v>42</v>
      </c>
      <c r="O9" s="13" t="s">
        <v>32</v>
      </c>
      <c r="P9" s="17">
        <v>43566</v>
      </c>
      <c r="Q9" s="17">
        <v>43560</v>
      </c>
      <c r="R9" s="17">
        <v>45021</v>
      </c>
      <c r="S9" s="13" t="s">
        <v>36</v>
      </c>
      <c r="T9" s="13" t="s">
        <v>37</v>
      </c>
      <c r="U9" s="2">
        <v>0</v>
      </c>
      <c r="V9" s="2">
        <v>0</v>
      </c>
      <c r="W9" s="2">
        <v>0</v>
      </c>
      <c r="X9" s="2">
        <v>0</v>
      </c>
      <c r="Y9" s="2">
        <v>0</v>
      </c>
      <c r="Z9" s="2">
        <v>0</v>
      </c>
      <c r="AA9" s="2">
        <v>0</v>
      </c>
      <c r="AB9" s="2">
        <v>42483142</v>
      </c>
      <c r="AC9" s="2">
        <v>0</v>
      </c>
      <c r="AD9" s="2">
        <v>0</v>
      </c>
      <c r="AE9" s="2">
        <v>42483142</v>
      </c>
    </row>
    <row r="10" spans="1:32" ht="14.25" hidden="1" customHeight="1" x14ac:dyDescent="0.25">
      <c r="A10" s="2" t="s">
        <v>38</v>
      </c>
      <c r="B10" s="2" t="s">
        <v>38</v>
      </c>
      <c r="C10" s="2" t="s">
        <v>2800</v>
      </c>
      <c r="D10" s="13" t="s">
        <v>71</v>
      </c>
      <c r="E10" s="13" t="s">
        <v>51</v>
      </c>
      <c r="F10" s="2" t="s">
        <v>4712</v>
      </c>
      <c r="G10" s="2" t="s">
        <v>52</v>
      </c>
      <c r="H10" s="2" t="s">
        <v>53</v>
      </c>
      <c r="I10" s="13" t="s">
        <v>71</v>
      </c>
      <c r="J10" s="13" t="s">
        <v>72</v>
      </c>
      <c r="K10" s="13" t="s">
        <v>55</v>
      </c>
      <c r="L10" s="13" t="s">
        <v>71</v>
      </c>
      <c r="M10" s="1">
        <v>0</v>
      </c>
      <c r="N10" s="13" t="s">
        <v>42</v>
      </c>
      <c r="O10" s="13" t="s">
        <v>32</v>
      </c>
      <c r="P10" s="17">
        <v>43679</v>
      </c>
      <c r="Q10" s="17">
        <v>43676</v>
      </c>
      <c r="R10" s="17">
        <v>44407</v>
      </c>
      <c r="S10" s="13" t="s">
        <v>36</v>
      </c>
      <c r="T10" s="13" t="s">
        <v>37</v>
      </c>
      <c r="U10" s="2">
        <v>0</v>
      </c>
      <c r="V10" s="2">
        <v>0</v>
      </c>
      <c r="W10" s="2">
        <v>0</v>
      </c>
      <c r="X10" s="2">
        <v>0</v>
      </c>
      <c r="Y10" s="2">
        <v>0</v>
      </c>
      <c r="Z10" s="2">
        <v>0</v>
      </c>
      <c r="AA10" s="2">
        <v>0</v>
      </c>
      <c r="AB10" s="2">
        <v>7953923</v>
      </c>
      <c r="AC10" s="2">
        <v>0</v>
      </c>
      <c r="AD10" s="2">
        <v>0</v>
      </c>
      <c r="AE10" s="2">
        <v>7953923</v>
      </c>
    </row>
    <row r="11" spans="1:32" ht="14.25" hidden="1" customHeight="1" x14ac:dyDescent="0.25">
      <c r="A11" s="2" t="s">
        <v>38</v>
      </c>
      <c r="B11" s="2" t="s">
        <v>38</v>
      </c>
      <c r="C11" s="2" t="s">
        <v>2800</v>
      </c>
      <c r="D11" s="13" t="s">
        <v>73</v>
      </c>
      <c r="E11" s="13" t="s">
        <v>51</v>
      </c>
      <c r="F11" s="2" t="s">
        <v>4712</v>
      </c>
      <c r="G11" s="2" t="s">
        <v>52</v>
      </c>
      <c r="H11" s="2" t="s">
        <v>53</v>
      </c>
      <c r="I11" s="13" t="s">
        <v>73</v>
      </c>
      <c r="J11" s="13" t="s">
        <v>74</v>
      </c>
      <c r="K11" s="13" t="s">
        <v>55</v>
      </c>
      <c r="L11" s="13" t="s">
        <v>73</v>
      </c>
      <c r="M11" s="1">
        <v>0</v>
      </c>
      <c r="N11" s="13" t="s">
        <v>42</v>
      </c>
      <c r="O11" s="13" t="s">
        <v>32</v>
      </c>
      <c r="P11" s="17">
        <v>43679</v>
      </c>
      <c r="Q11" s="17">
        <v>43676</v>
      </c>
      <c r="R11" s="17">
        <v>44042</v>
      </c>
      <c r="S11" s="13" t="s">
        <v>36</v>
      </c>
      <c r="T11" s="13" t="s">
        <v>37</v>
      </c>
      <c r="U11" s="2">
        <v>0</v>
      </c>
      <c r="V11" s="2">
        <v>0</v>
      </c>
      <c r="W11" s="2">
        <v>0</v>
      </c>
      <c r="X11" s="2">
        <v>0</v>
      </c>
      <c r="Y11" s="2">
        <v>0</v>
      </c>
      <c r="Z11" s="2">
        <v>0</v>
      </c>
      <c r="AA11" s="2">
        <v>0</v>
      </c>
      <c r="AB11" s="2">
        <v>668681</v>
      </c>
      <c r="AC11" s="2">
        <v>0</v>
      </c>
      <c r="AD11" s="2">
        <v>0</v>
      </c>
      <c r="AE11" s="2">
        <v>668681</v>
      </c>
    </row>
    <row r="12" spans="1:32" s="59" customFormat="1" ht="14.25" hidden="1" customHeight="1" x14ac:dyDescent="0.25">
      <c r="A12" s="2" t="s">
        <v>38</v>
      </c>
      <c r="B12" s="2" t="s">
        <v>38</v>
      </c>
      <c r="C12" s="2" t="s">
        <v>2800</v>
      </c>
      <c r="D12" s="13" t="s">
        <v>75</v>
      </c>
      <c r="E12" s="13" t="s">
        <v>39</v>
      </c>
      <c r="F12" s="2" t="s">
        <v>4712</v>
      </c>
      <c r="G12" s="2" t="s">
        <v>40</v>
      </c>
      <c r="H12" s="2" t="s">
        <v>41</v>
      </c>
      <c r="I12" s="13" t="s">
        <v>75</v>
      </c>
      <c r="J12" s="13" t="s">
        <v>76</v>
      </c>
      <c r="K12" s="13" t="s">
        <v>60</v>
      </c>
      <c r="L12" s="13" t="s">
        <v>75</v>
      </c>
      <c r="M12" s="1">
        <v>0</v>
      </c>
      <c r="N12" s="13" t="s">
        <v>42</v>
      </c>
      <c r="O12" s="13" t="s">
        <v>32</v>
      </c>
      <c r="P12" s="17">
        <v>43679</v>
      </c>
      <c r="Q12" s="17">
        <v>43676</v>
      </c>
      <c r="R12" s="17">
        <v>44285</v>
      </c>
      <c r="S12" s="13" t="s">
        <v>36</v>
      </c>
      <c r="T12" s="13" t="s">
        <v>37</v>
      </c>
      <c r="U12" s="2">
        <v>0</v>
      </c>
      <c r="V12" s="2">
        <v>0</v>
      </c>
      <c r="W12" s="2">
        <v>0</v>
      </c>
      <c r="X12" s="2">
        <v>0</v>
      </c>
      <c r="Y12" s="2">
        <v>0</v>
      </c>
      <c r="Z12" s="10">
        <v>0</v>
      </c>
      <c r="AA12" s="10">
        <v>0</v>
      </c>
      <c r="AB12" s="10">
        <v>3892288</v>
      </c>
      <c r="AC12" s="2">
        <v>0</v>
      </c>
      <c r="AD12" s="2">
        <v>0</v>
      </c>
      <c r="AE12" s="2">
        <v>3892288</v>
      </c>
      <c r="AF12" s="13"/>
    </row>
    <row r="13" spans="1:32" ht="14.25" hidden="1" customHeight="1" x14ac:dyDescent="0.25">
      <c r="A13" s="2" t="s">
        <v>38</v>
      </c>
      <c r="B13" s="2" t="s">
        <v>38</v>
      </c>
      <c r="C13" s="2" t="s">
        <v>2800</v>
      </c>
      <c r="D13" s="13" t="s">
        <v>77</v>
      </c>
      <c r="E13" s="13" t="s">
        <v>51</v>
      </c>
      <c r="F13" s="2" t="s">
        <v>4712</v>
      </c>
      <c r="G13" s="2" t="s">
        <v>52</v>
      </c>
      <c r="H13" s="2" t="s">
        <v>53</v>
      </c>
      <c r="I13" s="13" t="s">
        <v>77</v>
      </c>
      <c r="J13" s="13" t="s">
        <v>78</v>
      </c>
      <c r="K13" s="13" t="s">
        <v>49</v>
      </c>
      <c r="L13" s="13" t="s">
        <v>77</v>
      </c>
      <c r="M13" s="1">
        <v>0</v>
      </c>
      <c r="N13" s="13" t="s">
        <v>42</v>
      </c>
      <c r="O13" s="13" t="s">
        <v>32</v>
      </c>
      <c r="P13" s="17">
        <v>43679</v>
      </c>
      <c r="Q13" s="17">
        <v>43676</v>
      </c>
      <c r="R13" s="17">
        <v>45137</v>
      </c>
      <c r="S13" s="13" t="s">
        <v>36</v>
      </c>
      <c r="T13" s="13" t="s">
        <v>37</v>
      </c>
      <c r="U13" s="2">
        <v>0</v>
      </c>
      <c r="V13" s="2">
        <v>0</v>
      </c>
      <c r="W13" s="2">
        <v>0</v>
      </c>
      <c r="X13" s="2">
        <v>0</v>
      </c>
      <c r="Y13" s="2">
        <v>0</v>
      </c>
      <c r="Z13" s="2">
        <v>0</v>
      </c>
      <c r="AA13" s="2">
        <v>0</v>
      </c>
      <c r="AB13" s="2">
        <v>1934384</v>
      </c>
      <c r="AC13" s="2">
        <v>0</v>
      </c>
      <c r="AD13" s="2">
        <v>0</v>
      </c>
      <c r="AE13" s="2">
        <v>1934384</v>
      </c>
    </row>
    <row r="14" spans="1:32" ht="14.25" hidden="1" customHeight="1" x14ac:dyDescent="0.25">
      <c r="A14" s="2" t="s">
        <v>38</v>
      </c>
      <c r="B14" s="2" t="s">
        <v>38</v>
      </c>
      <c r="C14" s="2" t="s">
        <v>2800</v>
      </c>
      <c r="D14" s="13" t="s">
        <v>79</v>
      </c>
      <c r="E14" s="13" t="s">
        <v>51</v>
      </c>
      <c r="F14" s="2" t="s">
        <v>4712</v>
      </c>
      <c r="G14" s="2" t="s">
        <v>52</v>
      </c>
      <c r="H14" s="2" t="s">
        <v>53</v>
      </c>
      <c r="I14" s="13" t="s">
        <v>79</v>
      </c>
      <c r="J14" s="13" t="s">
        <v>80</v>
      </c>
      <c r="K14" s="13" t="s">
        <v>49</v>
      </c>
      <c r="L14" s="13" t="s">
        <v>79</v>
      </c>
      <c r="M14" s="1">
        <v>0</v>
      </c>
      <c r="N14" s="13" t="s">
        <v>42</v>
      </c>
      <c r="O14" s="13" t="s">
        <v>32</v>
      </c>
      <c r="P14" s="17">
        <v>43713</v>
      </c>
      <c r="Q14" s="17">
        <v>43711</v>
      </c>
      <c r="R14" s="17">
        <v>44196</v>
      </c>
      <c r="S14" s="13" t="s">
        <v>36</v>
      </c>
      <c r="T14" s="13" t="s">
        <v>37</v>
      </c>
      <c r="U14" s="2">
        <v>0</v>
      </c>
      <c r="V14" s="2">
        <v>0</v>
      </c>
      <c r="W14" s="2">
        <v>0</v>
      </c>
      <c r="X14" s="2">
        <v>0</v>
      </c>
      <c r="Y14" s="2">
        <v>0</v>
      </c>
      <c r="Z14" s="2">
        <v>0</v>
      </c>
      <c r="AA14" s="2">
        <v>0</v>
      </c>
      <c r="AB14" s="2">
        <v>9623749</v>
      </c>
      <c r="AC14" s="2">
        <v>0</v>
      </c>
      <c r="AD14" s="2">
        <v>0</v>
      </c>
      <c r="AE14" s="2">
        <v>9623749</v>
      </c>
    </row>
    <row r="15" spans="1:32" ht="14.25" hidden="1" customHeight="1" x14ac:dyDescent="0.25">
      <c r="A15" s="2" t="s">
        <v>38</v>
      </c>
      <c r="B15" s="2" t="s">
        <v>38</v>
      </c>
      <c r="C15" s="2" t="s">
        <v>2800</v>
      </c>
      <c r="D15" s="13" t="s">
        <v>81</v>
      </c>
      <c r="E15" s="13" t="s">
        <v>82</v>
      </c>
      <c r="F15" s="2" t="s">
        <v>4712</v>
      </c>
      <c r="G15" s="2" t="s">
        <v>52</v>
      </c>
      <c r="H15" s="2" t="s">
        <v>83</v>
      </c>
      <c r="I15" s="13" t="s">
        <v>81</v>
      </c>
      <c r="J15" s="13" t="s">
        <v>84</v>
      </c>
      <c r="K15" s="13" t="s">
        <v>85</v>
      </c>
      <c r="L15" s="13" t="s">
        <v>81</v>
      </c>
      <c r="M15" s="1">
        <v>0</v>
      </c>
      <c r="N15" s="13" t="s">
        <v>42</v>
      </c>
      <c r="O15" s="13" t="s">
        <v>32</v>
      </c>
      <c r="P15" s="17">
        <v>43100</v>
      </c>
      <c r="Q15" s="17">
        <v>42636</v>
      </c>
      <c r="R15" s="17">
        <v>44004</v>
      </c>
      <c r="S15" s="13" t="s">
        <v>36</v>
      </c>
      <c r="T15" s="13" t="s">
        <v>37</v>
      </c>
      <c r="U15" s="2">
        <v>0</v>
      </c>
      <c r="V15" s="2">
        <v>0</v>
      </c>
      <c r="W15" s="2">
        <v>0</v>
      </c>
      <c r="X15" s="2">
        <v>0</v>
      </c>
      <c r="Y15" s="2">
        <v>0</v>
      </c>
      <c r="Z15" s="2">
        <v>0</v>
      </c>
      <c r="AA15" s="2">
        <v>0</v>
      </c>
      <c r="AB15" s="2">
        <v>181898699</v>
      </c>
      <c r="AC15" s="2">
        <v>0</v>
      </c>
      <c r="AD15" s="2">
        <v>0</v>
      </c>
      <c r="AE15" s="2">
        <v>181898699</v>
      </c>
    </row>
    <row r="16" spans="1:32" s="59" customFormat="1" ht="14.25" hidden="1" customHeight="1" x14ac:dyDescent="0.25">
      <c r="A16" s="2" t="s">
        <v>38</v>
      </c>
      <c r="B16" s="2" t="s">
        <v>38</v>
      </c>
      <c r="C16" s="2" t="s">
        <v>2800</v>
      </c>
      <c r="D16" s="13" t="s">
        <v>86</v>
      </c>
      <c r="E16" s="13" t="s">
        <v>82</v>
      </c>
      <c r="F16" s="2" t="s">
        <v>4712</v>
      </c>
      <c r="G16" s="2" t="s">
        <v>52</v>
      </c>
      <c r="H16" s="2" t="s">
        <v>83</v>
      </c>
      <c r="I16" s="13" t="s">
        <v>86</v>
      </c>
      <c r="J16" s="13" t="s">
        <v>87</v>
      </c>
      <c r="K16" s="13" t="s">
        <v>88</v>
      </c>
      <c r="L16" s="13" t="s">
        <v>86</v>
      </c>
      <c r="M16" s="1">
        <v>0</v>
      </c>
      <c r="N16" s="13" t="s">
        <v>42</v>
      </c>
      <c r="O16" s="13" t="s">
        <v>32</v>
      </c>
      <c r="P16" s="17">
        <v>43100</v>
      </c>
      <c r="Q16" s="17">
        <v>42558</v>
      </c>
      <c r="R16" s="17">
        <v>44171</v>
      </c>
      <c r="S16" s="13" t="s">
        <v>36</v>
      </c>
      <c r="T16" s="13" t="s">
        <v>37</v>
      </c>
      <c r="U16" s="2">
        <v>0</v>
      </c>
      <c r="V16" s="2">
        <v>0</v>
      </c>
      <c r="W16" s="2">
        <v>0</v>
      </c>
      <c r="X16" s="2">
        <v>0</v>
      </c>
      <c r="Y16" s="2">
        <v>0</v>
      </c>
      <c r="Z16" s="10">
        <v>0</v>
      </c>
      <c r="AA16" s="10">
        <v>0</v>
      </c>
      <c r="AB16" s="10">
        <v>24290844</v>
      </c>
      <c r="AC16" s="2">
        <v>0</v>
      </c>
      <c r="AD16" s="2">
        <v>0</v>
      </c>
      <c r="AE16" s="2">
        <v>24290844</v>
      </c>
      <c r="AF16" s="13"/>
    </row>
    <row r="17" spans="1:31" ht="14.25" hidden="1" customHeight="1" x14ac:dyDescent="0.25">
      <c r="A17" s="2" t="s">
        <v>38</v>
      </c>
      <c r="B17" s="2" t="s">
        <v>38</v>
      </c>
      <c r="C17" s="2" t="s">
        <v>2800</v>
      </c>
      <c r="D17" s="13" t="s">
        <v>89</v>
      </c>
      <c r="E17" s="13" t="s">
        <v>82</v>
      </c>
      <c r="F17" s="2" t="s">
        <v>4712</v>
      </c>
      <c r="G17" s="2" t="s">
        <v>52</v>
      </c>
      <c r="H17" s="2" t="s">
        <v>83</v>
      </c>
      <c r="I17" s="13" t="s">
        <v>89</v>
      </c>
      <c r="J17" s="13" t="s">
        <v>90</v>
      </c>
      <c r="K17" s="13" t="s">
        <v>91</v>
      </c>
      <c r="L17" s="13" t="s">
        <v>89</v>
      </c>
      <c r="M17" s="1">
        <v>0</v>
      </c>
      <c r="N17" s="13" t="s">
        <v>42</v>
      </c>
      <c r="O17" s="13" t="s">
        <v>32</v>
      </c>
      <c r="P17" s="17">
        <v>43100</v>
      </c>
      <c r="Q17" s="17">
        <v>42558</v>
      </c>
      <c r="R17" s="17">
        <v>44202</v>
      </c>
      <c r="S17" s="13" t="s">
        <v>36</v>
      </c>
      <c r="T17" s="13" t="s">
        <v>37</v>
      </c>
      <c r="U17" s="2">
        <v>0</v>
      </c>
      <c r="V17" s="2">
        <v>0</v>
      </c>
      <c r="W17" s="2">
        <v>0</v>
      </c>
      <c r="X17" s="2">
        <v>0</v>
      </c>
      <c r="Y17" s="2">
        <v>0</v>
      </c>
      <c r="Z17" s="2">
        <v>0</v>
      </c>
      <c r="AA17" s="2">
        <v>0</v>
      </c>
      <c r="AB17" s="2">
        <v>22363766</v>
      </c>
      <c r="AC17" s="2">
        <v>0</v>
      </c>
      <c r="AD17" s="2">
        <v>0</v>
      </c>
      <c r="AE17" s="2">
        <v>22363766</v>
      </c>
    </row>
    <row r="18" spans="1:31" ht="14.25" hidden="1" customHeight="1" x14ac:dyDescent="0.25">
      <c r="A18" s="2" t="s">
        <v>38</v>
      </c>
      <c r="B18" s="2" t="s">
        <v>38</v>
      </c>
      <c r="C18" s="2" t="s">
        <v>2800</v>
      </c>
      <c r="D18" s="13" t="s">
        <v>92</v>
      </c>
      <c r="E18" s="13" t="s">
        <v>82</v>
      </c>
      <c r="F18" s="2" t="s">
        <v>4712</v>
      </c>
      <c r="G18" s="2" t="s">
        <v>52</v>
      </c>
      <c r="H18" s="2" t="s">
        <v>83</v>
      </c>
      <c r="I18" s="13" t="s">
        <v>92</v>
      </c>
      <c r="J18" s="13" t="s">
        <v>93</v>
      </c>
      <c r="K18" s="13" t="s">
        <v>91</v>
      </c>
      <c r="L18" s="13" t="s">
        <v>92</v>
      </c>
      <c r="M18" s="1">
        <v>0</v>
      </c>
      <c r="N18" s="13" t="s">
        <v>42</v>
      </c>
      <c r="O18" s="13" t="s">
        <v>32</v>
      </c>
      <c r="P18" s="17">
        <v>43100</v>
      </c>
      <c r="Q18" s="17">
        <v>42006</v>
      </c>
      <c r="R18" s="17">
        <v>43524</v>
      </c>
      <c r="S18" s="13" t="s">
        <v>33</v>
      </c>
      <c r="T18" s="13" t="s">
        <v>34</v>
      </c>
      <c r="U18" s="2">
        <v>0</v>
      </c>
      <c r="V18" s="2">
        <v>0</v>
      </c>
      <c r="W18" s="2">
        <v>0</v>
      </c>
      <c r="X18" s="2">
        <v>0</v>
      </c>
      <c r="Y18" s="2">
        <v>0</v>
      </c>
      <c r="Z18" s="2">
        <v>0</v>
      </c>
      <c r="AA18" s="2">
        <v>0</v>
      </c>
      <c r="AB18" s="2">
        <v>1150960</v>
      </c>
      <c r="AC18" s="2">
        <v>0</v>
      </c>
      <c r="AD18" s="2">
        <v>0</v>
      </c>
      <c r="AE18" s="2">
        <v>1150960</v>
      </c>
    </row>
    <row r="19" spans="1:31" ht="14.25" hidden="1" customHeight="1" x14ac:dyDescent="0.25">
      <c r="A19" s="2" t="s">
        <v>38</v>
      </c>
      <c r="B19" s="2" t="s">
        <v>38</v>
      </c>
      <c r="C19" s="2" t="s">
        <v>2800</v>
      </c>
      <c r="D19" s="13" t="s">
        <v>94</v>
      </c>
      <c r="E19" s="13" t="s">
        <v>82</v>
      </c>
      <c r="F19" s="2" t="s">
        <v>4712</v>
      </c>
      <c r="G19" s="2" t="s">
        <v>52</v>
      </c>
      <c r="H19" s="2" t="s">
        <v>83</v>
      </c>
      <c r="I19" s="13" t="s">
        <v>94</v>
      </c>
      <c r="J19" s="13" t="s">
        <v>95</v>
      </c>
      <c r="K19" s="13" t="s">
        <v>96</v>
      </c>
      <c r="L19" s="13" t="s">
        <v>94</v>
      </c>
      <c r="M19" s="1">
        <v>0</v>
      </c>
      <c r="N19" s="13" t="s">
        <v>42</v>
      </c>
      <c r="O19" s="13" t="s">
        <v>32</v>
      </c>
      <c r="P19" s="17">
        <v>43100</v>
      </c>
      <c r="Q19" s="17">
        <v>42558</v>
      </c>
      <c r="R19" s="17">
        <v>44171</v>
      </c>
      <c r="S19" s="13" t="s">
        <v>36</v>
      </c>
      <c r="T19" s="13" t="s">
        <v>37</v>
      </c>
      <c r="U19" s="2">
        <v>0</v>
      </c>
      <c r="V19" s="2">
        <v>0</v>
      </c>
      <c r="W19" s="2">
        <v>0</v>
      </c>
      <c r="X19" s="2">
        <v>0</v>
      </c>
      <c r="Y19" s="2">
        <v>0</v>
      </c>
      <c r="Z19" s="2">
        <v>0</v>
      </c>
      <c r="AA19" s="2">
        <v>0</v>
      </c>
      <c r="AB19" s="2">
        <v>117009944</v>
      </c>
      <c r="AC19" s="2">
        <v>0</v>
      </c>
      <c r="AD19" s="2">
        <v>0</v>
      </c>
      <c r="AE19" s="2">
        <v>117009944</v>
      </c>
    </row>
    <row r="20" spans="1:31" ht="14.25" hidden="1" customHeight="1" x14ac:dyDescent="0.25">
      <c r="A20" s="2" t="s">
        <v>38</v>
      </c>
      <c r="B20" s="2" t="s">
        <v>38</v>
      </c>
      <c r="C20" s="2" t="s">
        <v>2800</v>
      </c>
      <c r="D20" s="13" t="s">
        <v>97</v>
      </c>
      <c r="E20" s="13" t="s">
        <v>82</v>
      </c>
      <c r="F20" s="2" t="s">
        <v>4712</v>
      </c>
      <c r="G20" s="2" t="s">
        <v>52</v>
      </c>
      <c r="H20" s="2" t="s">
        <v>83</v>
      </c>
      <c r="I20" s="13" t="s">
        <v>97</v>
      </c>
      <c r="J20" s="13" t="s">
        <v>98</v>
      </c>
      <c r="K20" s="13" t="s">
        <v>99</v>
      </c>
      <c r="L20" s="13" t="s">
        <v>97</v>
      </c>
      <c r="M20" s="1">
        <v>0</v>
      </c>
      <c r="N20" s="13" t="s">
        <v>42</v>
      </c>
      <c r="O20" s="13" t="s">
        <v>32</v>
      </c>
      <c r="P20" s="17">
        <v>43100</v>
      </c>
      <c r="Q20" s="17">
        <v>42543</v>
      </c>
      <c r="R20" s="17">
        <v>44156</v>
      </c>
      <c r="S20" s="13" t="s">
        <v>36</v>
      </c>
      <c r="T20" s="13" t="s">
        <v>37</v>
      </c>
      <c r="U20" s="2">
        <v>0</v>
      </c>
      <c r="V20" s="2">
        <v>0</v>
      </c>
      <c r="W20" s="2">
        <v>0</v>
      </c>
      <c r="X20" s="2">
        <v>0</v>
      </c>
      <c r="Y20" s="2">
        <v>0</v>
      </c>
      <c r="Z20" s="2">
        <v>0</v>
      </c>
      <c r="AA20" s="2">
        <v>0</v>
      </c>
      <c r="AB20" s="2">
        <v>158027258</v>
      </c>
      <c r="AC20" s="2">
        <v>0</v>
      </c>
      <c r="AD20" s="2">
        <v>0</v>
      </c>
      <c r="AE20" s="2">
        <v>158027258</v>
      </c>
    </row>
    <row r="21" spans="1:31" ht="14.25" hidden="1" customHeight="1" x14ac:dyDescent="0.25">
      <c r="A21" s="2" t="s">
        <v>38</v>
      </c>
      <c r="B21" s="2" t="s">
        <v>38</v>
      </c>
      <c r="C21" s="2" t="s">
        <v>2800</v>
      </c>
      <c r="D21" s="13" t="s">
        <v>100</v>
      </c>
      <c r="E21" s="13" t="s">
        <v>82</v>
      </c>
      <c r="F21" s="2" t="s">
        <v>4712</v>
      </c>
      <c r="G21" s="2" t="s">
        <v>52</v>
      </c>
      <c r="H21" s="2" t="s">
        <v>83</v>
      </c>
      <c r="I21" s="13" t="s">
        <v>100</v>
      </c>
      <c r="J21" s="13" t="s">
        <v>101</v>
      </c>
      <c r="K21" s="13" t="s">
        <v>102</v>
      </c>
      <c r="L21" s="13" t="s">
        <v>100</v>
      </c>
      <c r="M21" s="1">
        <v>0</v>
      </c>
      <c r="N21" s="13" t="s">
        <v>42</v>
      </c>
      <c r="O21" s="13" t="s">
        <v>32</v>
      </c>
      <c r="P21" s="17">
        <v>43100</v>
      </c>
      <c r="Q21" s="17">
        <v>43192</v>
      </c>
      <c r="R21" s="17">
        <v>45566</v>
      </c>
      <c r="S21" s="13" t="s">
        <v>36</v>
      </c>
      <c r="T21" s="13" t="s">
        <v>37</v>
      </c>
      <c r="U21" s="2">
        <v>0</v>
      </c>
      <c r="V21" s="2">
        <v>0</v>
      </c>
      <c r="W21" s="2">
        <v>0</v>
      </c>
      <c r="X21" s="2">
        <v>0</v>
      </c>
      <c r="Y21" s="2">
        <v>0</v>
      </c>
      <c r="Z21" s="2">
        <v>0</v>
      </c>
      <c r="AA21" s="2">
        <v>0</v>
      </c>
      <c r="AB21" s="2">
        <v>26239870</v>
      </c>
      <c r="AC21" s="2">
        <v>0</v>
      </c>
      <c r="AD21" s="2">
        <v>0</v>
      </c>
      <c r="AE21" s="2">
        <v>26239870</v>
      </c>
    </row>
    <row r="22" spans="1:31" ht="14.25" hidden="1" customHeight="1" x14ac:dyDescent="0.25">
      <c r="A22" s="2" t="s">
        <v>38</v>
      </c>
      <c r="B22" s="2" t="s">
        <v>38</v>
      </c>
      <c r="C22" s="2" t="s">
        <v>2800</v>
      </c>
      <c r="D22" s="13" t="s">
        <v>103</v>
      </c>
      <c r="E22" s="13" t="s">
        <v>82</v>
      </c>
      <c r="F22" s="2" t="s">
        <v>4712</v>
      </c>
      <c r="G22" s="2" t="s">
        <v>52</v>
      </c>
      <c r="H22" s="2" t="s">
        <v>83</v>
      </c>
      <c r="I22" s="13" t="s">
        <v>103</v>
      </c>
      <c r="J22" s="13" t="s">
        <v>104</v>
      </c>
      <c r="K22" s="13" t="s">
        <v>102</v>
      </c>
      <c r="L22" s="13" t="s">
        <v>103</v>
      </c>
      <c r="M22" s="1">
        <v>0</v>
      </c>
      <c r="N22" s="13" t="s">
        <v>42</v>
      </c>
      <c r="O22" s="13" t="s">
        <v>32</v>
      </c>
      <c r="P22" s="17">
        <v>43100</v>
      </c>
      <c r="Q22" s="17">
        <v>43335</v>
      </c>
      <c r="R22" s="17">
        <v>44012</v>
      </c>
      <c r="S22" s="13" t="s">
        <v>36</v>
      </c>
      <c r="T22" s="13" t="s">
        <v>37</v>
      </c>
      <c r="U22" s="2">
        <v>0</v>
      </c>
      <c r="V22" s="2">
        <v>0</v>
      </c>
      <c r="W22" s="2">
        <v>0</v>
      </c>
      <c r="X22" s="2">
        <v>0</v>
      </c>
      <c r="Y22" s="2">
        <v>0</v>
      </c>
      <c r="Z22" s="2">
        <v>0</v>
      </c>
      <c r="AA22" s="2">
        <v>0</v>
      </c>
      <c r="AB22" s="2">
        <v>8538244</v>
      </c>
      <c r="AC22" s="2">
        <v>0</v>
      </c>
      <c r="AD22" s="2">
        <v>0</v>
      </c>
      <c r="AE22" s="2">
        <v>8538244</v>
      </c>
    </row>
    <row r="23" spans="1:31" ht="14.25" hidden="1" customHeight="1" x14ac:dyDescent="0.25">
      <c r="A23" s="2" t="s">
        <v>38</v>
      </c>
      <c r="B23" s="2" t="s">
        <v>38</v>
      </c>
      <c r="C23" s="2" t="s">
        <v>2800</v>
      </c>
      <c r="D23" s="13" t="s">
        <v>105</v>
      </c>
      <c r="E23" s="13" t="s">
        <v>82</v>
      </c>
      <c r="F23" s="2" t="s">
        <v>4712</v>
      </c>
      <c r="G23" s="2" t="s">
        <v>52</v>
      </c>
      <c r="H23" s="2" t="s">
        <v>83</v>
      </c>
      <c r="I23" s="13" t="s">
        <v>105</v>
      </c>
      <c r="J23" s="13" t="s">
        <v>106</v>
      </c>
      <c r="K23" s="13" t="s">
        <v>107</v>
      </c>
      <c r="L23" s="13" t="s">
        <v>105</v>
      </c>
      <c r="M23" s="1">
        <v>0</v>
      </c>
      <c r="N23" s="13" t="s">
        <v>42</v>
      </c>
      <c r="O23" s="13" t="s">
        <v>32</v>
      </c>
      <c r="P23" s="17">
        <v>43100</v>
      </c>
      <c r="Q23" s="17">
        <v>43172</v>
      </c>
      <c r="R23" s="17">
        <v>44907</v>
      </c>
      <c r="S23" s="13" t="s">
        <v>36</v>
      </c>
      <c r="T23" s="13" t="s">
        <v>37</v>
      </c>
      <c r="U23" s="2">
        <v>0</v>
      </c>
      <c r="V23" s="2">
        <v>0</v>
      </c>
      <c r="W23" s="2">
        <v>0</v>
      </c>
      <c r="X23" s="2">
        <v>0</v>
      </c>
      <c r="Y23" s="2">
        <v>0</v>
      </c>
      <c r="Z23" s="2">
        <v>0</v>
      </c>
      <c r="AA23" s="2">
        <v>0</v>
      </c>
      <c r="AB23" s="2">
        <v>16738604</v>
      </c>
      <c r="AC23" s="2">
        <v>0</v>
      </c>
      <c r="AD23" s="2">
        <v>0</v>
      </c>
      <c r="AE23" s="2">
        <v>16738604</v>
      </c>
    </row>
    <row r="24" spans="1:31" ht="14.25" hidden="1" customHeight="1" x14ac:dyDescent="0.25">
      <c r="A24" s="2" t="s">
        <v>38</v>
      </c>
      <c r="B24" s="2" t="s">
        <v>38</v>
      </c>
      <c r="C24" s="2" t="s">
        <v>2800</v>
      </c>
      <c r="D24" s="13" t="s">
        <v>108</v>
      </c>
      <c r="E24" s="13" t="s">
        <v>82</v>
      </c>
      <c r="F24" s="2" t="s">
        <v>4712</v>
      </c>
      <c r="G24" s="2" t="s">
        <v>52</v>
      </c>
      <c r="H24" s="2" t="s">
        <v>83</v>
      </c>
      <c r="I24" s="13" t="s">
        <v>108</v>
      </c>
      <c r="J24" s="13" t="s">
        <v>109</v>
      </c>
      <c r="K24" s="13" t="s">
        <v>107</v>
      </c>
      <c r="L24" s="13" t="s">
        <v>108</v>
      </c>
      <c r="M24" s="1">
        <v>0</v>
      </c>
      <c r="N24" s="13" t="s">
        <v>42</v>
      </c>
      <c r="O24" s="13" t="s">
        <v>32</v>
      </c>
      <c r="P24" s="17">
        <v>43100</v>
      </c>
      <c r="Q24" s="17">
        <v>43172</v>
      </c>
      <c r="R24" s="17">
        <v>44907</v>
      </c>
      <c r="S24" s="13" t="s">
        <v>36</v>
      </c>
      <c r="T24" s="13" t="s">
        <v>37</v>
      </c>
      <c r="U24" s="2">
        <v>0</v>
      </c>
      <c r="V24" s="2">
        <v>0</v>
      </c>
      <c r="W24" s="2">
        <v>0</v>
      </c>
      <c r="X24" s="2">
        <v>0</v>
      </c>
      <c r="Y24" s="2">
        <v>0</v>
      </c>
      <c r="Z24" s="2">
        <v>0</v>
      </c>
      <c r="AA24" s="2">
        <v>0</v>
      </c>
      <c r="AB24" s="2">
        <v>11125206</v>
      </c>
      <c r="AC24" s="2">
        <v>0</v>
      </c>
      <c r="AD24" s="2">
        <v>0</v>
      </c>
      <c r="AE24" s="2">
        <v>11125206</v>
      </c>
    </row>
    <row r="25" spans="1:31" ht="14.25" hidden="1" customHeight="1" x14ac:dyDescent="0.25">
      <c r="A25" s="2" t="s">
        <v>38</v>
      </c>
      <c r="B25" s="2" t="s">
        <v>38</v>
      </c>
      <c r="C25" s="2" t="s">
        <v>2800</v>
      </c>
      <c r="D25" s="13" t="s">
        <v>110</v>
      </c>
      <c r="E25" s="13" t="s">
        <v>82</v>
      </c>
      <c r="F25" s="2" t="s">
        <v>4712</v>
      </c>
      <c r="G25" s="2" t="s">
        <v>52</v>
      </c>
      <c r="H25" s="2" t="s">
        <v>83</v>
      </c>
      <c r="I25" s="13" t="s">
        <v>110</v>
      </c>
      <c r="J25" s="13" t="s">
        <v>111</v>
      </c>
      <c r="K25" s="13" t="s">
        <v>107</v>
      </c>
      <c r="L25" s="13" t="s">
        <v>110</v>
      </c>
      <c r="M25" s="1">
        <v>0</v>
      </c>
      <c r="N25" s="13" t="s">
        <v>42</v>
      </c>
      <c r="O25" s="13" t="s">
        <v>32</v>
      </c>
      <c r="P25" s="17">
        <v>43100</v>
      </c>
      <c r="Q25" s="17">
        <v>43172</v>
      </c>
      <c r="R25" s="17">
        <v>44907</v>
      </c>
      <c r="S25" s="13" t="s">
        <v>36</v>
      </c>
      <c r="T25" s="13" t="s">
        <v>37</v>
      </c>
      <c r="U25" s="2">
        <v>0</v>
      </c>
      <c r="V25" s="2">
        <v>0</v>
      </c>
      <c r="W25" s="2">
        <v>0</v>
      </c>
      <c r="X25" s="2">
        <v>0</v>
      </c>
      <c r="Y25" s="2">
        <v>0</v>
      </c>
      <c r="Z25" s="2">
        <v>0</v>
      </c>
      <c r="AA25" s="2">
        <v>0</v>
      </c>
      <c r="AB25" s="2">
        <v>20039242</v>
      </c>
      <c r="AC25" s="2">
        <v>0</v>
      </c>
      <c r="AD25" s="2">
        <v>0</v>
      </c>
      <c r="AE25" s="2">
        <v>20039242</v>
      </c>
    </row>
    <row r="26" spans="1:31" ht="14.25" hidden="1" customHeight="1" x14ac:dyDescent="0.25">
      <c r="A26" s="2" t="s">
        <v>38</v>
      </c>
      <c r="B26" s="2" t="s">
        <v>38</v>
      </c>
      <c r="C26" s="2" t="s">
        <v>2800</v>
      </c>
      <c r="D26" s="13" t="s">
        <v>112</v>
      </c>
      <c r="E26" s="13" t="s">
        <v>82</v>
      </c>
      <c r="F26" s="2" t="s">
        <v>4712</v>
      </c>
      <c r="G26" s="2" t="s">
        <v>52</v>
      </c>
      <c r="H26" s="2" t="s">
        <v>83</v>
      </c>
      <c r="I26" s="13" t="s">
        <v>112</v>
      </c>
      <c r="J26" s="13" t="s">
        <v>113</v>
      </c>
      <c r="K26" s="13" t="s">
        <v>96</v>
      </c>
      <c r="L26" s="13" t="s">
        <v>112</v>
      </c>
      <c r="M26" s="1">
        <v>0</v>
      </c>
      <c r="N26" s="13" t="s">
        <v>42</v>
      </c>
      <c r="O26" s="13" t="s">
        <v>32</v>
      </c>
      <c r="P26" s="17">
        <v>43100</v>
      </c>
      <c r="Q26" s="17">
        <v>42977</v>
      </c>
      <c r="R26" s="17">
        <v>43798</v>
      </c>
      <c r="S26" s="13" t="s">
        <v>36</v>
      </c>
      <c r="T26" s="13" t="s">
        <v>37</v>
      </c>
      <c r="U26" s="2">
        <v>0</v>
      </c>
      <c r="V26" s="2">
        <v>0</v>
      </c>
      <c r="W26" s="2">
        <v>0</v>
      </c>
      <c r="X26" s="2">
        <v>0</v>
      </c>
      <c r="Y26" s="2">
        <v>0</v>
      </c>
      <c r="Z26" s="2">
        <v>0</v>
      </c>
      <c r="AA26" s="2">
        <v>0</v>
      </c>
      <c r="AB26" s="2">
        <v>48923442</v>
      </c>
      <c r="AC26" s="2">
        <v>0</v>
      </c>
      <c r="AD26" s="2">
        <v>0</v>
      </c>
      <c r="AE26" s="2">
        <v>48923442</v>
      </c>
    </row>
    <row r="27" spans="1:31" ht="14.25" hidden="1" customHeight="1" x14ac:dyDescent="0.25">
      <c r="A27" s="2" t="s">
        <v>38</v>
      </c>
      <c r="B27" s="2" t="s">
        <v>38</v>
      </c>
      <c r="C27" s="2" t="s">
        <v>2800</v>
      </c>
      <c r="D27" s="13" t="s">
        <v>114</v>
      </c>
      <c r="E27" s="13" t="s">
        <v>82</v>
      </c>
      <c r="F27" s="2" t="s">
        <v>4712</v>
      </c>
      <c r="G27" s="2" t="s">
        <v>52</v>
      </c>
      <c r="H27" s="2" t="s">
        <v>83</v>
      </c>
      <c r="I27" s="13" t="s">
        <v>114</v>
      </c>
      <c r="J27" s="13" t="s">
        <v>115</v>
      </c>
      <c r="K27" s="13" t="s">
        <v>85</v>
      </c>
      <c r="L27" s="13" t="s">
        <v>114</v>
      </c>
      <c r="M27" s="1">
        <v>0</v>
      </c>
      <c r="N27" s="13" t="s">
        <v>42</v>
      </c>
      <c r="O27" s="13" t="s">
        <v>32</v>
      </c>
      <c r="P27" s="17">
        <v>43100</v>
      </c>
      <c r="Q27" s="17">
        <v>42636</v>
      </c>
      <c r="R27" s="17">
        <v>43912</v>
      </c>
      <c r="S27" s="13" t="s">
        <v>36</v>
      </c>
      <c r="T27" s="13" t="s">
        <v>37</v>
      </c>
      <c r="U27" s="2">
        <v>0</v>
      </c>
      <c r="V27" s="2">
        <v>0</v>
      </c>
      <c r="W27" s="2">
        <v>0</v>
      </c>
      <c r="X27" s="2">
        <v>0</v>
      </c>
      <c r="Y27" s="2">
        <v>0</v>
      </c>
      <c r="Z27" s="2">
        <v>0</v>
      </c>
      <c r="AA27" s="2">
        <v>0</v>
      </c>
      <c r="AB27" s="2">
        <v>68321091</v>
      </c>
      <c r="AC27" s="2">
        <v>0</v>
      </c>
      <c r="AD27" s="2">
        <v>0</v>
      </c>
      <c r="AE27" s="2">
        <v>68321091</v>
      </c>
    </row>
    <row r="28" spans="1:31" ht="14.25" hidden="1" customHeight="1" x14ac:dyDescent="0.25">
      <c r="A28" s="2" t="s">
        <v>38</v>
      </c>
      <c r="B28" s="2" t="s">
        <v>38</v>
      </c>
      <c r="C28" s="2" t="s">
        <v>2800</v>
      </c>
      <c r="D28" s="13" t="s">
        <v>116</v>
      </c>
      <c r="E28" s="13" t="s">
        <v>82</v>
      </c>
      <c r="F28" s="2" t="s">
        <v>4712</v>
      </c>
      <c r="G28" s="2" t="s">
        <v>52</v>
      </c>
      <c r="H28" s="2" t="s">
        <v>83</v>
      </c>
      <c r="I28" s="13" t="s">
        <v>116</v>
      </c>
      <c r="J28" s="13" t="s">
        <v>117</v>
      </c>
      <c r="K28" s="13" t="s">
        <v>88</v>
      </c>
      <c r="L28" s="13" t="s">
        <v>116</v>
      </c>
      <c r="M28" s="1">
        <v>0</v>
      </c>
      <c r="N28" s="13" t="s">
        <v>42</v>
      </c>
      <c r="O28" s="13" t="s">
        <v>32</v>
      </c>
      <c r="P28" s="17">
        <v>43100</v>
      </c>
      <c r="Q28" s="17">
        <v>42558</v>
      </c>
      <c r="R28" s="17">
        <v>44171</v>
      </c>
      <c r="S28" s="13" t="s">
        <v>36</v>
      </c>
      <c r="T28" s="13" t="s">
        <v>37</v>
      </c>
      <c r="U28" s="2">
        <v>0</v>
      </c>
      <c r="V28" s="2">
        <v>0</v>
      </c>
      <c r="W28" s="2">
        <v>0</v>
      </c>
      <c r="X28" s="2">
        <v>0</v>
      </c>
      <c r="Y28" s="2">
        <v>0</v>
      </c>
      <c r="Z28" s="2">
        <v>0</v>
      </c>
      <c r="AA28" s="2">
        <v>0</v>
      </c>
      <c r="AB28" s="2">
        <v>32586105</v>
      </c>
      <c r="AC28" s="2">
        <v>0</v>
      </c>
      <c r="AD28" s="2">
        <v>0</v>
      </c>
      <c r="AE28" s="2">
        <v>32586105</v>
      </c>
    </row>
    <row r="29" spans="1:31" ht="14.25" hidden="1" customHeight="1" x14ac:dyDescent="0.25">
      <c r="A29" s="2" t="s">
        <v>38</v>
      </c>
      <c r="B29" s="2" t="s">
        <v>38</v>
      </c>
      <c r="C29" s="2" t="s">
        <v>2800</v>
      </c>
      <c r="D29" s="13" t="s">
        <v>118</v>
      </c>
      <c r="E29" s="13" t="s">
        <v>82</v>
      </c>
      <c r="F29" s="2" t="s">
        <v>4712</v>
      </c>
      <c r="G29" s="2" t="s">
        <v>52</v>
      </c>
      <c r="H29" s="2" t="s">
        <v>83</v>
      </c>
      <c r="I29" s="13" t="s">
        <v>118</v>
      </c>
      <c r="J29" s="13" t="s">
        <v>119</v>
      </c>
      <c r="K29" s="13" t="s">
        <v>96</v>
      </c>
      <c r="L29" s="13" t="s">
        <v>118</v>
      </c>
      <c r="M29" s="1">
        <v>0</v>
      </c>
      <c r="N29" s="13" t="s">
        <v>42</v>
      </c>
      <c r="O29" s="13" t="s">
        <v>32</v>
      </c>
      <c r="P29" s="17">
        <v>43100</v>
      </c>
      <c r="Q29" s="17">
        <v>42636</v>
      </c>
      <c r="R29" s="17">
        <v>44187</v>
      </c>
      <c r="S29" s="13" t="s">
        <v>36</v>
      </c>
      <c r="T29" s="13" t="s">
        <v>37</v>
      </c>
      <c r="U29" s="2">
        <v>0</v>
      </c>
      <c r="V29" s="2">
        <v>0</v>
      </c>
      <c r="W29" s="2">
        <v>0</v>
      </c>
      <c r="X29" s="2">
        <v>0</v>
      </c>
      <c r="Y29" s="2">
        <v>0</v>
      </c>
      <c r="Z29" s="2">
        <v>0</v>
      </c>
      <c r="AA29" s="2">
        <v>0</v>
      </c>
      <c r="AB29" s="2">
        <v>10502024</v>
      </c>
      <c r="AC29" s="2">
        <v>0</v>
      </c>
      <c r="AD29" s="2">
        <v>0</v>
      </c>
      <c r="AE29" s="2">
        <v>10502024</v>
      </c>
    </row>
    <row r="30" spans="1:31" ht="14.25" hidden="1" customHeight="1" x14ac:dyDescent="0.25">
      <c r="A30" s="2" t="s">
        <v>38</v>
      </c>
      <c r="B30" s="2" t="s">
        <v>38</v>
      </c>
      <c r="C30" s="2" t="s">
        <v>2800</v>
      </c>
      <c r="D30" s="13" t="s">
        <v>120</v>
      </c>
      <c r="E30" s="13" t="s">
        <v>39</v>
      </c>
      <c r="F30" s="2" t="s">
        <v>4712</v>
      </c>
      <c r="G30" s="2" t="s">
        <v>40</v>
      </c>
      <c r="H30" s="2" t="s">
        <v>41</v>
      </c>
      <c r="I30" s="13" t="s">
        <v>120</v>
      </c>
      <c r="J30" s="13" t="s">
        <v>121</v>
      </c>
      <c r="K30" s="13" t="s">
        <v>107</v>
      </c>
      <c r="L30" s="13" t="s">
        <v>120</v>
      </c>
      <c r="M30" s="1">
        <v>0</v>
      </c>
      <c r="N30" s="13" t="s">
        <v>42</v>
      </c>
      <c r="O30" s="13" t="s">
        <v>32</v>
      </c>
      <c r="P30" s="17">
        <v>43100</v>
      </c>
      <c r="Q30" s="17">
        <v>43259</v>
      </c>
      <c r="R30" s="17">
        <v>43830</v>
      </c>
      <c r="S30" s="13" t="s">
        <v>36</v>
      </c>
      <c r="T30" s="13" t="s">
        <v>37</v>
      </c>
      <c r="U30" s="2">
        <v>0</v>
      </c>
      <c r="V30" s="2">
        <v>0</v>
      </c>
      <c r="W30" s="2">
        <v>0</v>
      </c>
      <c r="X30" s="2">
        <v>0</v>
      </c>
      <c r="Y30" s="2">
        <v>0</v>
      </c>
      <c r="Z30" s="2">
        <v>0</v>
      </c>
      <c r="AA30" s="2">
        <v>0</v>
      </c>
      <c r="AB30" s="2">
        <v>39377065</v>
      </c>
      <c r="AC30" s="2">
        <v>0</v>
      </c>
      <c r="AD30" s="2">
        <v>0</v>
      </c>
      <c r="AE30" s="2">
        <v>39377065</v>
      </c>
    </row>
    <row r="31" spans="1:31" ht="14.25" hidden="1" customHeight="1" x14ac:dyDescent="0.25">
      <c r="A31" s="2" t="s">
        <v>38</v>
      </c>
      <c r="B31" s="2" t="s">
        <v>38</v>
      </c>
      <c r="C31" s="2" t="s">
        <v>2800</v>
      </c>
      <c r="D31" s="13" t="s">
        <v>122</v>
      </c>
      <c r="E31" s="13" t="s">
        <v>82</v>
      </c>
      <c r="F31" s="2" t="s">
        <v>4712</v>
      </c>
      <c r="G31" s="2" t="s">
        <v>52</v>
      </c>
      <c r="H31" s="2" t="s">
        <v>83</v>
      </c>
      <c r="I31" s="13" t="s">
        <v>122</v>
      </c>
      <c r="J31" s="13" t="s">
        <v>123</v>
      </c>
      <c r="K31" s="13" t="s">
        <v>99</v>
      </c>
      <c r="L31" s="13" t="s">
        <v>122</v>
      </c>
      <c r="M31" s="1">
        <v>0</v>
      </c>
      <c r="N31" s="13" t="s">
        <v>42</v>
      </c>
      <c r="O31" s="13" t="s">
        <v>32</v>
      </c>
      <c r="P31" s="17">
        <v>43100</v>
      </c>
      <c r="Q31" s="17">
        <v>42977</v>
      </c>
      <c r="R31" s="17">
        <v>44926</v>
      </c>
      <c r="S31" s="13" t="s">
        <v>36</v>
      </c>
      <c r="T31" s="13" t="s">
        <v>37</v>
      </c>
      <c r="U31" s="2">
        <v>0</v>
      </c>
      <c r="V31" s="2">
        <v>0</v>
      </c>
      <c r="W31" s="2">
        <v>0</v>
      </c>
      <c r="X31" s="2">
        <v>0</v>
      </c>
      <c r="Y31" s="2">
        <v>0</v>
      </c>
      <c r="Z31" s="2">
        <v>0</v>
      </c>
      <c r="AA31" s="2">
        <v>0</v>
      </c>
      <c r="AB31" s="2">
        <v>24504274</v>
      </c>
      <c r="AC31" s="2">
        <v>0</v>
      </c>
      <c r="AD31" s="2">
        <v>0</v>
      </c>
      <c r="AE31" s="2">
        <v>24504274</v>
      </c>
    </row>
    <row r="32" spans="1:31" ht="14.25" hidden="1" customHeight="1" x14ac:dyDescent="0.25">
      <c r="A32" s="2" t="s">
        <v>38</v>
      </c>
      <c r="B32" s="2" t="s">
        <v>38</v>
      </c>
      <c r="C32" s="2" t="s">
        <v>2800</v>
      </c>
      <c r="D32" s="13" t="s">
        <v>124</v>
      </c>
      <c r="E32" s="13" t="s">
        <v>82</v>
      </c>
      <c r="F32" s="2" t="s">
        <v>4712</v>
      </c>
      <c r="G32" s="2" t="s">
        <v>52</v>
      </c>
      <c r="H32" s="2" t="s">
        <v>83</v>
      </c>
      <c r="I32" s="13" t="s">
        <v>124</v>
      </c>
      <c r="J32" s="13" t="s">
        <v>125</v>
      </c>
      <c r="K32" s="13" t="s">
        <v>88</v>
      </c>
      <c r="L32" s="13" t="s">
        <v>124</v>
      </c>
      <c r="M32" s="1">
        <v>0</v>
      </c>
      <c r="N32" s="13" t="s">
        <v>42</v>
      </c>
      <c r="O32" s="13" t="s">
        <v>32</v>
      </c>
      <c r="P32" s="17">
        <v>43129</v>
      </c>
      <c r="Q32" s="17">
        <v>43007</v>
      </c>
      <c r="R32" s="17">
        <v>44770</v>
      </c>
      <c r="S32" s="13" t="s">
        <v>36</v>
      </c>
      <c r="T32" s="13" t="s">
        <v>37</v>
      </c>
      <c r="U32" s="2">
        <v>0</v>
      </c>
      <c r="V32" s="2">
        <v>0</v>
      </c>
      <c r="W32" s="2">
        <v>0</v>
      </c>
      <c r="X32" s="2">
        <v>0</v>
      </c>
      <c r="Y32" s="2">
        <v>0</v>
      </c>
      <c r="Z32" s="2">
        <v>0</v>
      </c>
      <c r="AA32" s="2">
        <v>0</v>
      </c>
      <c r="AB32" s="2">
        <v>16073168</v>
      </c>
      <c r="AC32" s="2">
        <v>0</v>
      </c>
      <c r="AD32" s="2">
        <v>0</v>
      </c>
      <c r="AE32" s="2">
        <v>16073168</v>
      </c>
    </row>
    <row r="33" spans="1:31" ht="14.25" hidden="1" customHeight="1" x14ac:dyDescent="0.25">
      <c r="A33" s="2" t="s">
        <v>38</v>
      </c>
      <c r="B33" s="2" t="s">
        <v>38</v>
      </c>
      <c r="C33" s="2" t="s">
        <v>2800</v>
      </c>
      <c r="D33" s="13" t="s">
        <v>126</v>
      </c>
      <c r="E33" s="13" t="s">
        <v>82</v>
      </c>
      <c r="F33" s="2" t="s">
        <v>4712</v>
      </c>
      <c r="G33" s="2" t="s">
        <v>52</v>
      </c>
      <c r="H33" s="2" t="s">
        <v>83</v>
      </c>
      <c r="I33" s="13" t="s">
        <v>126</v>
      </c>
      <c r="J33" s="13" t="s">
        <v>127</v>
      </c>
      <c r="K33" s="13" t="s">
        <v>91</v>
      </c>
      <c r="L33" s="13" t="s">
        <v>126</v>
      </c>
      <c r="M33" s="1">
        <v>0</v>
      </c>
      <c r="N33" s="13" t="s">
        <v>42</v>
      </c>
      <c r="O33" s="13" t="s">
        <v>32</v>
      </c>
      <c r="P33" s="17">
        <v>43353</v>
      </c>
      <c r="Q33" s="17">
        <v>43342</v>
      </c>
      <c r="R33" s="17">
        <v>44668</v>
      </c>
      <c r="S33" s="13" t="s">
        <v>36</v>
      </c>
      <c r="T33" s="13" t="s">
        <v>37</v>
      </c>
      <c r="U33" s="2">
        <v>0</v>
      </c>
      <c r="V33" s="2">
        <v>0</v>
      </c>
      <c r="W33" s="2">
        <v>0</v>
      </c>
      <c r="X33" s="2">
        <v>0</v>
      </c>
      <c r="Y33" s="2">
        <v>0</v>
      </c>
      <c r="Z33" s="2">
        <v>0</v>
      </c>
      <c r="AA33" s="2">
        <v>0</v>
      </c>
      <c r="AB33" s="2">
        <v>15020600</v>
      </c>
      <c r="AC33" s="2">
        <v>0</v>
      </c>
      <c r="AD33" s="2">
        <v>0</v>
      </c>
      <c r="AE33" s="2">
        <v>15020600</v>
      </c>
    </row>
    <row r="34" spans="1:31" ht="14.25" hidden="1" customHeight="1" x14ac:dyDescent="0.25">
      <c r="A34" s="2" t="s">
        <v>38</v>
      </c>
      <c r="B34" s="2" t="s">
        <v>38</v>
      </c>
      <c r="C34" s="2" t="s">
        <v>2800</v>
      </c>
      <c r="D34" s="13" t="s">
        <v>128</v>
      </c>
      <c r="E34" s="13" t="s">
        <v>82</v>
      </c>
      <c r="F34" s="2" t="s">
        <v>4712</v>
      </c>
      <c r="G34" s="2" t="s">
        <v>52</v>
      </c>
      <c r="H34" s="2" t="s">
        <v>83</v>
      </c>
      <c r="I34" s="13" t="s">
        <v>128</v>
      </c>
      <c r="J34" s="13" t="s">
        <v>129</v>
      </c>
      <c r="K34" s="13" t="s">
        <v>130</v>
      </c>
      <c r="L34" s="13" t="s">
        <v>128</v>
      </c>
      <c r="M34" s="1">
        <v>0</v>
      </c>
      <c r="N34" s="13" t="s">
        <v>42</v>
      </c>
      <c r="O34" s="13" t="s">
        <v>32</v>
      </c>
      <c r="P34" s="17">
        <v>43567</v>
      </c>
      <c r="Q34" s="17">
        <v>42977</v>
      </c>
      <c r="R34" s="17">
        <v>44926</v>
      </c>
      <c r="S34" s="13" t="s">
        <v>36</v>
      </c>
      <c r="T34" s="13" t="s">
        <v>37</v>
      </c>
      <c r="U34" s="2">
        <v>0</v>
      </c>
      <c r="V34" s="2">
        <v>0</v>
      </c>
      <c r="W34" s="2">
        <v>0</v>
      </c>
      <c r="X34" s="2">
        <v>0</v>
      </c>
      <c r="Y34" s="2">
        <v>0</v>
      </c>
      <c r="Z34" s="2">
        <v>0</v>
      </c>
      <c r="AA34" s="2">
        <v>0</v>
      </c>
      <c r="AB34" s="2">
        <v>3975970</v>
      </c>
      <c r="AC34" s="2">
        <v>0</v>
      </c>
      <c r="AD34" s="2">
        <v>0</v>
      </c>
      <c r="AE34" s="2">
        <v>3975970</v>
      </c>
    </row>
    <row r="35" spans="1:31" ht="14.25" hidden="1" customHeight="1" x14ac:dyDescent="0.25">
      <c r="A35" s="2" t="s">
        <v>38</v>
      </c>
      <c r="B35" s="2" t="s">
        <v>38</v>
      </c>
      <c r="C35" s="2" t="s">
        <v>2800</v>
      </c>
      <c r="D35" s="13" t="s">
        <v>131</v>
      </c>
      <c r="E35" s="13" t="s">
        <v>82</v>
      </c>
      <c r="F35" s="2" t="s">
        <v>4712</v>
      </c>
      <c r="G35" s="2" t="s">
        <v>52</v>
      </c>
      <c r="H35" s="2" t="s">
        <v>83</v>
      </c>
      <c r="I35" s="13" t="s">
        <v>131</v>
      </c>
      <c r="J35" s="13" t="s">
        <v>132</v>
      </c>
      <c r="K35" s="13" t="s">
        <v>88</v>
      </c>
      <c r="L35" s="13" t="s">
        <v>131</v>
      </c>
      <c r="M35" s="1">
        <v>0</v>
      </c>
      <c r="N35" s="13" t="s">
        <v>42</v>
      </c>
      <c r="O35" s="13" t="s">
        <v>32</v>
      </c>
      <c r="P35" s="17">
        <v>43608</v>
      </c>
      <c r="Q35" s="17">
        <v>43608</v>
      </c>
      <c r="R35" s="17">
        <v>49095</v>
      </c>
      <c r="S35" s="13" t="s">
        <v>36</v>
      </c>
      <c r="T35" s="13" t="s">
        <v>37</v>
      </c>
      <c r="U35" s="2">
        <v>0</v>
      </c>
      <c r="V35" s="2">
        <v>0</v>
      </c>
      <c r="W35" s="2">
        <v>0</v>
      </c>
      <c r="X35" s="2">
        <v>0</v>
      </c>
      <c r="Y35" s="2">
        <v>0</v>
      </c>
      <c r="Z35" s="2">
        <v>0</v>
      </c>
      <c r="AA35" s="2">
        <v>0</v>
      </c>
      <c r="AB35" s="2">
        <v>17842730</v>
      </c>
      <c r="AC35" s="2">
        <v>0</v>
      </c>
      <c r="AD35" s="2">
        <v>0</v>
      </c>
      <c r="AE35" s="2">
        <v>17842730</v>
      </c>
    </row>
    <row r="36" spans="1:31" ht="14.25" hidden="1" customHeight="1" x14ac:dyDescent="0.25">
      <c r="A36" s="2" t="s">
        <v>38</v>
      </c>
      <c r="B36" s="2" t="s">
        <v>38</v>
      </c>
      <c r="C36" s="2" t="s">
        <v>2800</v>
      </c>
      <c r="D36" s="13" t="s">
        <v>133</v>
      </c>
      <c r="E36" s="13" t="s">
        <v>82</v>
      </c>
      <c r="F36" s="2" t="s">
        <v>4712</v>
      </c>
      <c r="G36" s="2" t="s">
        <v>52</v>
      </c>
      <c r="H36" s="2" t="s">
        <v>83</v>
      </c>
      <c r="I36" s="13" t="s">
        <v>133</v>
      </c>
      <c r="J36" s="13" t="s">
        <v>134</v>
      </c>
      <c r="K36" s="13" t="s">
        <v>91</v>
      </c>
      <c r="L36" s="13" t="s">
        <v>133</v>
      </c>
      <c r="M36" s="1">
        <v>0</v>
      </c>
      <c r="N36" s="13" t="s">
        <v>42</v>
      </c>
      <c r="O36" s="13" t="s">
        <v>32</v>
      </c>
      <c r="P36" s="17">
        <v>43620</v>
      </c>
      <c r="Q36" s="17">
        <v>43620</v>
      </c>
      <c r="R36" s="17">
        <v>49093</v>
      </c>
      <c r="S36" s="13" t="s">
        <v>36</v>
      </c>
      <c r="T36" s="13" t="s">
        <v>37</v>
      </c>
      <c r="U36" s="2">
        <v>0</v>
      </c>
      <c r="V36" s="2">
        <v>0</v>
      </c>
      <c r="W36" s="2">
        <v>0</v>
      </c>
      <c r="X36" s="2">
        <v>0</v>
      </c>
      <c r="Y36" s="2">
        <v>0</v>
      </c>
      <c r="Z36" s="2">
        <v>0</v>
      </c>
      <c r="AA36" s="2">
        <v>0</v>
      </c>
      <c r="AB36" s="2">
        <v>5208217</v>
      </c>
      <c r="AC36" s="2">
        <v>0</v>
      </c>
      <c r="AD36" s="2">
        <v>0</v>
      </c>
      <c r="AE36" s="2">
        <v>5208217</v>
      </c>
    </row>
    <row r="37" spans="1:31" ht="14.25" hidden="1" customHeight="1" x14ac:dyDescent="0.25">
      <c r="A37" s="2" t="s">
        <v>38</v>
      </c>
      <c r="B37" s="2" t="s">
        <v>38</v>
      </c>
      <c r="C37" s="2" t="s">
        <v>2800</v>
      </c>
      <c r="D37" s="13" t="s">
        <v>135</v>
      </c>
      <c r="E37" s="13" t="s">
        <v>82</v>
      </c>
      <c r="F37" s="2" t="s">
        <v>4712</v>
      </c>
      <c r="G37" s="2" t="s">
        <v>52</v>
      </c>
      <c r="H37" s="2" t="s">
        <v>83</v>
      </c>
      <c r="I37" s="13" t="s">
        <v>135</v>
      </c>
      <c r="J37" s="13" t="s">
        <v>136</v>
      </c>
      <c r="K37" s="13" t="s">
        <v>137</v>
      </c>
      <c r="L37" s="13" t="s">
        <v>135</v>
      </c>
      <c r="M37" s="1">
        <v>0</v>
      </c>
      <c r="N37" s="13" t="s">
        <v>42</v>
      </c>
      <c r="O37" s="13" t="s">
        <v>32</v>
      </c>
      <c r="P37" s="17">
        <v>43100</v>
      </c>
      <c r="Q37" s="17">
        <v>42558</v>
      </c>
      <c r="R37" s="17">
        <v>43585</v>
      </c>
      <c r="S37" s="13" t="s">
        <v>33</v>
      </c>
      <c r="T37" s="13" t="s">
        <v>34</v>
      </c>
      <c r="U37" s="2">
        <v>0</v>
      </c>
      <c r="V37" s="2">
        <v>0</v>
      </c>
      <c r="W37" s="2">
        <v>0</v>
      </c>
      <c r="X37" s="2">
        <v>0</v>
      </c>
      <c r="Y37" s="2">
        <v>0</v>
      </c>
      <c r="Z37" s="2">
        <v>0</v>
      </c>
      <c r="AA37" s="2">
        <v>0</v>
      </c>
      <c r="AB37" s="2">
        <v>34403620</v>
      </c>
      <c r="AC37" s="2">
        <v>0</v>
      </c>
      <c r="AD37" s="2">
        <v>0</v>
      </c>
      <c r="AE37" s="2">
        <v>34403620</v>
      </c>
    </row>
    <row r="38" spans="1:31" ht="14.25" hidden="1" customHeight="1" x14ac:dyDescent="0.25">
      <c r="A38" s="2" t="s">
        <v>38</v>
      </c>
      <c r="B38" s="2" t="s">
        <v>38</v>
      </c>
      <c r="C38" s="2" t="s">
        <v>2800</v>
      </c>
      <c r="D38" s="13" t="s">
        <v>138</v>
      </c>
      <c r="E38" s="13" t="s">
        <v>39</v>
      </c>
      <c r="F38" s="2" t="s">
        <v>4712</v>
      </c>
      <c r="G38" s="2" t="s">
        <v>40</v>
      </c>
      <c r="H38" s="2" t="s">
        <v>41</v>
      </c>
      <c r="I38" s="13" t="s">
        <v>138</v>
      </c>
      <c r="J38" s="13" t="s">
        <v>139</v>
      </c>
      <c r="K38" s="13" t="s">
        <v>140</v>
      </c>
      <c r="L38" s="13" t="s">
        <v>138</v>
      </c>
      <c r="M38" s="1">
        <v>0</v>
      </c>
      <c r="N38" s="13" t="s">
        <v>42</v>
      </c>
      <c r="O38" s="13" t="s">
        <v>32</v>
      </c>
      <c r="P38" s="17">
        <v>43100</v>
      </c>
      <c r="Q38" s="17">
        <v>42558</v>
      </c>
      <c r="R38" s="17">
        <v>43652</v>
      </c>
      <c r="S38" s="13" t="s">
        <v>33</v>
      </c>
      <c r="T38" s="13" t="s">
        <v>34</v>
      </c>
      <c r="U38" s="2">
        <v>0</v>
      </c>
      <c r="V38" s="2">
        <v>0</v>
      </c>
      <c r="W38" s="2">
        <v>0</v>
      </c>
      <c r="X38" s="2">
        <v>0</v>
      </c>
      <c r="Y38" s="2">
        <v>0</v>
      </c>
      <c r="Z38" s="2">
        <v>0</v>
      </c>
      <c r="AA38" s="2">
        <v>0</v>
      </c>
      <c r="AB38" s="2">
        <v>10595061</v>
      </c>
      <c r="AC38" s="2">
        <v>0</v>
      </c>
      <c r="AD38" s="2">
        <v>0</v>
      </c>
      <c r="AE38" s="2">
        <v>10595061</v>
      </c>
    </row>
    <row r="39" spans="1:31" ht="14.25" hidden="1" customHeight="1" x14ac:dyDescent="0.25">
      <c r="A39" s="2" t="s">
        <v>38</v>
      </c>
      <c r="B39" s="2" t="s">
        <v>38</v>
      </c>
      <c r="C39" s="2" t="s">
        <v>2800</v>
      </c>
      <c r="D39" s="13" t="s">
        <v>141</v>
      </c>
      <c r="E39" s="13" t="s">
        <v>82</v>
      </c>
      <c r="F39" s="2" t="s">
        <v>4712</v>
      </c>
      <c r="G39" s="2" t="s">
        <v>52</v>
      </c>
      <c r="H39" s="2" t="s">
        <v>83</v>
      </c>
      <c r="I39" s="13" t="s">
        <v>141</v>
      </c>
      <c r="J39" s="13" t="s">
        <v>142</v>
      </c>
      <c r="K39" s="13" t="s">
        <v>140</v>
      </c>
      <c r="L39" s="13" t="s">
        <v>141</v>
      </c>
      <c r="M39" s="1">
        <v>0</v>
      </c>
      <c r="N39" s="13" t="s">
        <v>42</v>
      </c>
      <c r="O39" s="13" t="s">
        <v>32</v>
      </c>
      <c r="P39" s="17">
        <v>43100</v>
      </c>
      <c r="Q39" s="17">
        <v>42558</v>
      </c>
      <c r="R39" s="17">
        <v>44292</v>
      </c>
      <c r="S39" s="13" t="s">
        <v>36</v>
      </c>
      <c r="T39" s="13" t="s">
        <v>37</v>
      </c>
      <c r="U39" s="2">
        <v>0</v>
      </c>
      <c r="V39" s="2">
        <v>0</v>
      </c>
      <c r="W39" s="2">
        <v>0</v>
      </c>
      <c r="X39" s="2">
        <v>0</v>
      </c>
      <c r="Y39" s="2">
        <v>0</v>
      </c>
      <c r="Z39" s="2">
        <v>0</v>
      </c>
      <c r="AA39" s="2">
        <v>0</v>
      </c>
      <c r="AB39" s="2">
        <v>39955527</v>
      </c>
      <c r="AC39" s="2">
        <v>0</v>
      </c>
      <c r="AD39" s="2">
        <v>0</v>
      </c>
      <c r="AE39" s="2">
        <v>39955527</v>
      </c>
    </row>
    <row r="40" spans="1:31" ht="14.25" hidden="1" customHeight="1" x14ac:dyDescent="0.25">
      <c r="A40" s="2" t="s">
        <v>38</v>
      </c>
      <c r="B40" s="2" t="s">
        <v>38</v>
      </c>
      <c r="C40" s="2" t="s">
        <v>2800</v>
      </c>
      <c r="D40" s="13" t="s">
        <v>143</v>
      </c>
      <c r="E40" s="13" t="s">
        <v>82</v>
      </c>
      <c r="F40" s="2" t="s">
        <v>4712</v>
      </c>
      <c r="G40" s="2" t="s">
        <v>52</v>
      </c>
      <c r="H40" s="2" t="s">
        <v>83</v>
      </c>
      <c r="I40" s="13" t="s">
        <v>143</v>
      </c>
      <c r="J40" s="13" t="s">
        <v>144</v>
      </c>
      <c r="K40" s="13" t="s">
        <v>145</v>
      </c>
      <c r="L40" s="13" t="s">
        <v>143</v>
      </c>
      <c r="M40" s="1">
        <v>0</v>
      </c>
      <c r="N40" s="13" t="s">
        <v>42</v>
      </c>
      <c r="O40" s="13" t="s">
        <v>32</v>
      </c>
      <c r="P40" s="17">
        <v>43100</v>
      </c>
      <c r="Q40" s="17">
        <v>42873</v>
      </c>
      <c r="R40" s="17">
        <v>43968</v>
      </c>
      <c r="S40" s="13" t="s">
        <v>36</v>
      </c>
      <c r="T40" s="13" t="s">
        <v>37</v>
      </c>
      <c r="U40" s="2">
        <v>0</v>
      </c>
      <c r="V40" s="2">
        <v>0</v>
      </c>
      <c r="W40" s="2">
        <v>0</v>
      </c>
      <c r="X40" s="2">
        <v>0</v>
      </c>
      <c r="Y40" s="2">
        <v>0</v>
      </c>
      <c r="Z40" s="2">
        <v>0</v>
      </c>
      <c r="AA40" s="2">
        <v>0</v>
      </c>
      <c r="AB40" s="2">
        <v>2044602</v>
      </c>
      <c r="AC40" s="2">
        <v>0</v>
      </c>
      <c r="AD40" s="2">
        <v>0</v>
      </c>
      <c r="AE40" s="2">
        <v>2044602</v>
      </c>
    </row>
    <row r="41" spans="1:31" ht="14.25" hidden="1" customHeight="1" x14ac:dyDescent="0.25">
      <c r="A41" s="2" t="s">
        <v>38</v>
      </c>
      <c r="B41" s="2" t="s">
        <v>38</v>
      </c>
      <c r="C41" s="2" t="s">
        <v>2800</v>
      </c>
      <c r="D41" s="13" t="s">
        <v>146</v>
      </c>
      <c r="E41" s="13" t="s">
        <v>82</v>
      </c>
      <c r="F41" s="2" t="s">
        <v>4712</v>
      </c>
      <c r="G41" s="2" t="s">
        <v>52</v>
      </c>
      <c r="H41" s="2" t="s">
        <v>83</v>
      </c>
      <c r="I41" s="13" t="s">
        <v>146</v>
      </c>
      <c r="J41" s="13" t="s">
        <v>147</v>
      </c>
      <c r="K41" s="13" t="s">
        <v>145</v>
      </c>
      <c r="L41" s="13" t="s">
        <v>146</v>
      </c>
      <c r="M41" s="1">
        <v>0</v>
      </c>
      <c r="N41" s="13" t="s">
        <v>42</v>
      </c>
      <c r="O41" s="13" t="s">
        <v>32</v>
      </c>
      <c r="P41" s="17">
        <v>43180</v>
      </c>
      <c r="Q41" s="17">
        <v>43172</v>
      </c>
      <c r="R41" s="17">
        <v>43689</v>
      </c>
      <c r="S41" s="13" t="s">
        <v>36</v>
      </c>
      <c r="T41" s="13" t="s">
        <v>37</v>
      </c>
      <c r="U41" s="2">
        <v>0</v>
      </c>
      <c r="V41" s="2">
        <v>0</v>
      </c>
      <c r="W41" s="2">
        <v>0</v>
      </c>
      <c r="X41" s="2">
        <v>0</v>
      </c>
      <c r="Y41" s="2">
        <v>0</v>
      </c>
      <c r="Z41" s="2">
        <v>0</v>
      </c>
      <c r="AA41" s="2">
        <v>0</v>
      </c>
      <c r="AB41" s="2">
        <v>1792749</v>
      </c>
      <c r="AC41" s="2">
        <v>0</v>
      </c>
      <c r="AD41" s="2">
        <v>0</v>
      </c>
      <c r="AE41" s="2">
        <v>1792749</v>
      </c>
    </row>
    <row r="42" spans="1:31" ht="14.25" hidden="1" customHeight="1" x14ac:dyDescent="0.25">
      <c r="A42" s="2" t="s">
        <v>38</v>
      </c>
      <c r="B42" s="2" t="s">
        <v>38</v>
      </c>
      <c r="C42" s="2" t="s">
        <v>2800</v>
      </c>
      <c r="D42" s="13" t="s">
        <v>148</v>
      </c>
      <c r="E42" s="13" t="s">
        <v>51</v>
      </c>
      <c r="F42" s="2" t="s">
        <v>4712</v>
      </c>
      <c r="G42" s="2" t="s">
        <v>52</v>
      </c>
      <c r="H42" s="2" t="s">
        <v>53</v>
      </c>
      <c r="I42" s="13" t="s">
        <v>148</v>
      </c>
      <c r="J42" s="13" t="s">
        <v>149</v>
      </c>
      <c r="K42" s="13" t="s">
        <v>137</v>
      </c>
      <c r="L42" s="13" t="s">
        <v>148</v>
      </c>
      <c r="M42" s="1">
        <v>0</v>
      </c>
      <c r="N42" s="13" t="s">
        <v>42</v>
      </c>
      <c r="O42" s="13" t="s">
        <v>32</v>
      </c>
      <c r="P42" s="17">
        <v>43227</v>
      </c>
      <c r="Q42" s="17">
        <v>43223</v>
      </c>
      <c r="R42" s="17">
        <v>43801</v>
      </c>
      <c r="S42" s="13" t="s">
        <v>36</v>
      </c>
      <c r="T42" s="13" t="s">
        <v>37</v>
      </c>
      <c r="U42" s="2">
        <v>0</v>
      </c>
      <c r="V42" s="2">
        <v>0</v>
      </c>
      <c r="W42" s="2">
        <v>0</v>
      </c>
      <c r="X42" s="2">
        <v>0</v>
      </c>
      <c r="Y42" s="2">
        <v>0</v>
      </c>
      <c r="Z42" s="2">
        <v>0</v>
      </c>
      <c r="AA42" s="2">
        <v>0</v>
      </c>
      <c r="AB42" s="2">
        <v>8724830</v>
      </c>
      <c r="AC42" s="2">
        <v>0</v>
      </c>
      <c r="AD42" s="2">
        <v>0</v>
      </c>
      <c r="AE42" s="2">
        <v>8724830</v>
      </c>
    </row>
    <row r="43" spans="1:31" ht="14.25" hidden="1" customHeight="1" x14ac:dyDescent="0.25">
      <c r="A43" s="2" t="s">
        <v>38</v>
      </c>
      <c r="B43" s="2" t="s">
        <v>38</v>
      </c>
      <c r="C43" s="2" t="s">
        <v>2800</v>
      </c>
      <c r="D43" s="13" t="s">
        <v>152</v>
      </c>
      <c r="E43" s="13" t="s">
        <v>150</v>
      </c>
      <c r="F43" s="2" t="s">
        <v>4712</v>
      </c>
      <c r="G43" s="2" t="s">
        <v>40</v>
      </c>
      <c r="H43" s="2" t="s">
        <v>151</v>
      </c>
      <c r="I43" s="13" t="s">
        <v>152</v>
      </c>
      <c r="J43" s="13" t="s">
        <v>153</v>
      </c>
      <c r="K43" s="13" t="s">
        <v>154</v>
      </c>
      <c r="L43" s="13" t="s">
        <v>152</v>
      </c>
      <c r="M43" s="1">
        <v>0</v>
      </c>
      <c r="N43" s="13" t="s">
        <v>42</v>
      </c>
      <c r="O43" s="13" t="s">
        <v>32</v>
      </c>
      <c r="P43" s="17">
        <v>43384</v>
      </c>
      <c r="Q43" s="17">
        <v>43378</v>
      </c>
      <c r="R43" s="17">
        <v>43982</v>
      </c>
      <c r="S43" s="13" t="s">
        <v>36</v>
      </c>
      <c r="T43" s="13" t="s">
        <v>37</v>
      </c>
      <c r="U43" s="2">
        <v>0</v>
      </c>
      <c r="V43" s="2">
        <v>0</v>
      </c>
      <c r="W43" s="2">
        <v>0</v>
      </c>
      <c r="X43" s="2">
        <v>0</v>
      </c>
      <c r="Y43" s="2">
        <v>0</v>
      </c>
      <c r="Z43" s="2">
        <v>0</v>
      </c>
      <c r="AA43" s="2">
        <v>0</v>
      </c>
      <c r="AB43" s="2">
        <v>36302534</v>
      </c>
      <c r="AC43" s="2">
        <v>0</v>
      </c>
      <c r="AD43" s="2">
        <v>0</v>
      </c>
      <c r="AE43" s="2">
        <v>36302534</v>
      </c>
    </row>
    <row r="44" spans="1:31" ht="14.25" hidden="1" customHeight="1" x14ac:dyDescent="0.25">
      <c r="A44" s="2" t="s">
        <v>38</v>
      </c>
      <c r="B44" s="2" t="s">
        <v>38</v>
      </c>
      <c r="C44" s="2" t="s">
        <v>2800</v>
      </c>
      <c r="D44" s="13" t="s">
        <v>155</v>
      </c>
      <c r="E44" s="13" t="s">
        <v>156</v>
      </c>
      <c r="F44" s="2" t="s">
        <v>4712</v>
      </c>
      <c r="G44" s="2" t="s">
        <v>52</v>
      </c>
      <c r="H44" s="2" t="s">
        <v>157</v>
      </c>
      <c r="I44" s="13" t="s">
        <v>155</v>
      </c>
      <c r="J44" s="13" t="s">
        <v>158</v>
      </c>
      <c r="K44" s="13" t="s">
        <v>159</v>
      </c>
      <c r="L44" s="13" t="s">
        <v>155</v>
      </c>
      <c r="M44" s="1">
        <v>0</v>
      </c>
      <c r="N44" s="13" t="s">
        <v>42</v>
      </c>
      <c r="O44" s="13" t="s">
        <v>32</v>
      </c>
      <c r="P44" s="17">
        <v>43515</v>
      </c>
      <c r="Q44" s="17">
        <v>43371</v>
      </c>
      <c r="R44" s="17">
        <v>43799</v>
      </c>
      <c r="S44" s="13" t="s">
        <v>36</v>
      </c>
      <c r="T44" s="13" t="s">
        <v>37</v>
      </c>
      <c r="U44" s="2">
        <v>0</v>
      </c>
      <c r="V44" s="2">
        <v>0</v>
      </c>
      <c r="W44" s="2">
        <v>0</v>
      </c>
      <c r="X44" s="2">
        <v>0</v>
      </c>
      <c r="Y44" s="2">
        <v>0</v>
      </c>
      <c r="Z44" s="2">
        <v>0</v>
      </c>
      <c r="AA44" s="2">
        <v>0</v>
      </c>
      <c r="AB44" s="2">
        <v>2640506</v>
      </c>
      <c r="AC44" s="2">
        <v>0</v>
      </c>
      <c r="AD44" s="2">
        <v>0</v>
      </c>
      <c r="AE44" s="2">
        <v>2640506</v>
      </c>
    </row>
    <row r="45" spans="1:31" ht="14.25" hidden="1" customHeight="1" x14ac:dyDescent="0.25">
      <c r="A45" s="2" t="s">
        <v>38</v>
      </c>
      <c r="B45" s="2" t="s">
        <v>38</v>
      </c>
      <c r="C45" s="2" t="s">
        <v>2800</v>
      </c>
      <c r="D45" s="13" t="s">
        <v>160</v>
      </c>
      <c r="E45" s="13" t="s">
        <v>82</v>
      </c>
      <c r="F45" s="2" t="s">
        <v>4712</v>
      </c>
      <c r="G45" s="2" t="s">
        <v>52</v>
      </c>
      <c r="H45" s="2" t="s">
        <v>83</v>
      </c>
      <c r="I45" s="13" t="s">
        <v>160</v>
      </c>
      <c r="J45" s="13" t="s">
        <v>161</v>
      </c>
      <c r="K45" s="13" t="s">
        <v>137</v>
      </c>
      <c r="L45" s="13" t="s">
        <v>160</v>
      </c>
      <c r="M45" s="1">
        <v>0</v>
      </c>
      <c r="N45" s="13" t="s">
        <v>42</v>
      </c>
      <c r="O45" s="13" t="s">
        <v>32</v>
      </c>
      <c r="P45" s="17">
        <v>43525</v>
      </c>
      <c r="Q45" s="17">
        <v>43487</v>
      </c>
      <c r="R45" s="17">
        <v>44156</v>
      </c>
      <c r="S45" s="13" t="s">
        <v>36</v>
      </c>
      <c r="T45" s="13" t="s">
        <v>37</v>
      </c>
      <c r="U45" s="2">
        <v>0</v>
      </c>
      <c r="V45" s="2">
        <v>0</v>
      </c>
      <c r="W45" s="2">
        <v>0</v>
      </c>
      <c r="X45" s="2">
        <v>0</v>
      </c>
      <c r="Y45" s="2">
        <v>0</v>
      </c>
      <c r="Z45" s="2">
        <v>0</v>
      </c>
      <c r="AA45" s="2">
        <v>0</v>
      </c>
      <c r="AB45" s="2">
        <v>7555714</v>
      </c>
      <c r="AC45" s="2">
        <v>0</v>
      </c>
      <c r="AD45" s="2">
        <v>0</v>
      </c>
      <c r="AE45" s="2">
        <v>7555714</v>
      </c>
    </row>
    <row r="46" spans="1:31" ht="14.25" hidden="1" customHeight="1" x14ac:dyDescent="0.25">
      <c r="A46" s="2" t="s">
        <v>38</v>
      </c>
      <c r="B46" s="2" t="s">
        <v>38</v>
      </c>
      <c r="C46" s="2" t="s">
        <v>2800</v>
      </c>
      <c r="D46" s="13" t="s">
        <v>162</v>
      </c>
      <c r="E46" s="13" t="s">
        <v>39</v>
      </c>
      <c r="F46" s="2" t="s">
        <v>4712</v>
      </c>
      <c r="G46" s="2" t="s">
        <v>40</v>
      </c>
      <c r="H46" s="2" t="s">
        <v>41</v>
      </c>
      <c r="I46" s="13" t="s">
        <v>162</v>
      </c>
      <c r="J46" s="13" t="s">
        <v>163</v>
      </c>
      <c r="K46" s="13" t="s">
        <v>140</v>
      </c>
      <c r="L46" s="13" t="s">
        <v>162</v>
      </c>
      <c r="M46" s="1">
        <v>0</v>
      </c>
      <c r="N46" s="13" t="s">
        <v>42</v>
      </c>
      <c r="O46" s="13" t="s">
        <v>32</v>
      </c>
      <c r="P46" s="17">
        <v>43803</v>
      </c>
      <c r="Q46" s="17">
        <v>43797</v>
      </c>
      <c r="R46" s="17">
        <v>45044</v>
      </c>
      <c r="S46" s="13" t="s">
        <v>36</v>
      </c>
      <c r="T46" s="13" t="s">
        <v>37</v>
      </c>
      <c r="U46" s="2">
        <v>0</v>
      </c>
      <c r="V46" s="2">
        <v>0</v>
      </c>
      <c r="W46" s="2">
        <v>0</v>
      </c>
      <c r="X46" s="2">
        <v>0</v>
      </c>
      <c r="Y46" s="2">
        <v>0</v>
      </c>
      <c r="Z46" s="2">
        <v>0</v>
      </c>
      <c r="AA46" s="2">
        <v>0</v>
      </c>
      <c r="AB46" s="2">
        <v>4813269</v>
      </c>
      <c r="AC46" s="2">
        <v>0</v>
      </c>
      <c r="AD46" s="2">
        <v>0</v>
      </c>
      <c r="AE46" s="2">
        <v>4813269</v>
      </c>
    </row>
    <row r="47" spans="1:31" ht="14.25" hidden="1" customHeight="1" x14ac:dyDescent="0.25">
      <c r="A47" s="2" t="s">
        <v>38</v>
      </c>
      <c r="B47" s="2" t="s">
        <v>38</v>
      </c>
      <c r="C47" s="2" t="s">
        <v>2800</v>
      </c>
      <c r="D47" s="13" t="s">
        <v>164</v>
      </c>
      <c r="E47" s="13" t="s">
        <v>165</v>
      </c>
      <c r="F47" s="2" t="s">
        <v>4712</v>
      </c>
      <c r="G47" s="2" t="s">
        <v>52</v>
      </c>
      <c r="H47" s="2" t="s">
        <v>166</v>
      </c>
      <c r="I47" s="13" t="s">
        <v>164</v>
      </c>
      <c r="J47" s="13" t="s">
        <v>167</v>
      </c>
      <c r="K47" s="13" t="s">
        <v>168</v>
      </c>
      <c r="L47" s="13" t="s">
        <v>164</v>
      </c>
      <c r="M47" s="1">
        <v>0</v>
      </c>
      <c r="N47" s="13" t="s">
        <v>42</v>
      </c>
      <c r="O47" s="13" t="s">
        <v>32</v>
      </c>
      <c r="P47" s="17">
        <v>43100</v>
      </c>
      <c r="Q47" s="17">
        <v>42887</v>
      </c>
      <c r="R47" s="17">
        <v>43951</v>
      </c>
      <c r="S47" s="13" t="s">
        <v>36</v>
      </c>
      <c r="T47" s="13" t="s">
        <v>37</v>
      </c>
      <c r="U47" s="2">
        <v>0</v>
      </c>
      <c r="V47" s="2">
        <v>0</v>
      </c>
      <c r="W47" s="2">
        <v>0</v>
      </c>
      <c r="X47" s="2">
        <v>0</v>
      </c>
      <c r="Y47" s="2">
        <v>0</v>
      </c>
      <c r="Z47" s="2">
        <v>0</v>
      </c>
      <c r="AA47" s="2">
        <v>0</v>
      </c>
      <c r="AB47" s="2">
        <v>39425720</v>
      </c>
      <c r="AC47" s="2">
        <v>0</v>
      </c>
      <c r="AD47" s="2">
        <v>0</v>
      </c>
      <c r="AE47" s="2">
        <v>39425720</v>
      </c>
    </row>
    <row r="48" spans="1:31" ht="14.25" hidden="1" customHeight="1" x14ac:dyDescent="0.25">
      <c r="A48" s="2" t="s">
        <v>38</v>
      </c>
      <c r="B48" s="2" t="s">
        <v>38</v>
      </c>
      <c r="C48" s="2" t="s">
        <v>2800</v>
      </c>
      <c r="D48" s="13" t="s">
        <v>170</v>
      </c>
      <c r="E48" s="13" t="s">
        <v>165</v>
      </c>
      <c r="F48" s="2" t="s">
        <v>4712</v>
      </c>
      <c r="G48" s="2" t="s">
        <v>52</v>
      </c>
      <c r="H48" s="2" t="s">
        <v>166</v>
      </c>
      <c r="I48" s="13" t="s">
        <v>170</v>
      </c>
      <c r="J48" s="13" t="s">
        <v>171</v>
      </c>
      <c r="K48" s="13" t="s">
        <v>172</v>
      </c>
      <c r="L48" s="13" t="s">
        <v>170</v>
      </c>
      <c r="M48" s="1">
        <v>0</v>
      </c>
      <c r="N48" s="13" t="s">
        <v>42</v>
      </c>
      <c r="O48" s="13" t="s">
        <v>32</v>
      </c>
      <c r="P48" s="17">
        <v>43515</v>
      </c>
      <c r="Q48" s="17">
        <v>43510</v>
      </c>
      <c r="R48" s="17">
        <v>44241</v>
      </c>
      <c r="S48" s="13" t="s">
        <v>36</v>
      </c>
      <c r="T48" s="13" t="s">
        <v>37</v>
      </c>
      <c r="U48" s="2">
        <v>0</v>
      </c>
      <c r="V48" s="2">
        <v>0</v>
      </c>
      <c r="W48" s="2">
        <v>0</v>
      </c>
      <c r="X48" s="2">
        <v>0</v>
      </c>
      <c r="Y48" s="2">
        <v>0</v>
      </c>
      <c r="Z48" s="2">
        <v>0</v>
      </c>
      <c r="AA48" s="2">
        <v>0</v>
      </c>
      <c r="AB48" s="2">
        <v>90709181</v>
      </c>
      <c r="AC48" s="2">
        <v>0</v>
      </c>
      <c r="AD48" s="2">
        <v>0</v>
      </c>
      <c r="AE48" s="2">
        <v>90709181</v>
      </c>
    </row>
    <row r="49" spans="1:32" ht="14.25" hidden="1" customHeight="1" x14ac:dyDescent="0.25">
      <c r="A49" s="2" t="s">
        <v>38</v>
      </c>
      <c r="B49" s="2" t="s">
        <v>38</v>
      </c>
      <c r="C49" s="2" t="s">
        <v>2800</v>
      </c>
      <c r="D49" s="13" t="s">
        <v>173</v>
      </c>
      <c r="E49" s="13" t="s">
        <v>165</v>
      </c>
      <c r="F49" s="2" t="s">
        <v>4712</v>
      </c>
      <c r="G49" s="2" t="s">
        <v>52</v>
      </c>
      <c r="H49" s="2" t="s">
        <v>166</v>
      </c>
      <c r="I49" s="13" t="s">
        <v>173</v>
      </c>
      <c r="J49" s="13" t="s">
        <v>174</v>
      </c>
      <c r="K49" s="13" t="s">
        <v>175</v>
      </c>
      <c r="L49" s="13" t="s">
        <v>173</v>
      </c>
      <c r="M49" s="1">
        <v>0</v>
      </c>
      <c r="N49" s="13" t="s">
        <v>42</v>
      </c>
      <c r="O49" s="13" t="s">
        <v>32</v>
      </c>
      <c r="P49" s="17">
        <v>43545</v>
      </c>
      <c r="Q49" s="17">
        <v>43543</v>
      </c>
      <c r="R49" s="17">
        <v>43861</v>
      </c>
      <c r="S49" s="13" t="s">
        <v>36</v>
      </c>
      <c r="T49" s="13" t="s">
        <v>37</v>
      </c>
      <c r="U49" s="2">
        <v>0</v>
      </c>
      <c r="V49" s="2">
        <v>0</v>
      </c>
      <c r="W49" s="2">
        <v>0</v>
      </c>
      <c r="X49" s="2">
        <v>0</v>
      </c>
      <c r="Y49" s="2">
        <v>0</v>
      </c>
      <c r="Z49" s="2">
        <v>0</v>
      </c>
      <c r="AA49" s="2">
        <v>0</v>
      </c>
      <c r="AB49" s="2">
        <v>11371336</v>
      </c>
      <c r="AC49" s="2">
        <v>0</v>
      </c>
      <c r="AD49" s="2">
        <v>0</v>
      </c>
      <c r="AE49" s="2">
        <v>11371336</v>
      </c>
    </row>
    <row r="50" spans="1:32" ht="14.25" hidden="1" customHeight="1" x14ac:dyDescent="0.25">
      <c r="A50" s="2" t="s">
        <v>38</v>
      </c>
      <c r="B50" s="2" t="s">
        <v>38</v>
      </c>
      <c r="C50" s="2" t="s">
        <v>2800</v>
      </c>
      <c r="D50" s="13" t="s">
        <v>176</v>
      </c>
      <c r="E50" s="13" t="s">
        <v>165</v>
      </c>
      <c r="F50" s="2" t="s">
        <v>4712</v>
      </c>
      <c r="G50" s="2" t="s">
        <v>52</v>
      </c>
      <c r="H50" s="2" t="s">
        <v>166</v>
      </c>
      <c r="I50" s="13" t="s">
        <v>176</v>
      </c>
      <c r="J50" s="13" t="s">
        <v>177</v>
      </c>
      <c r="K50" s="13" t="s">
        <v>178</v>
      </c>
      <c r="L50" s="13" t="s">
        <v>176</v>
      </c>
      <c r="M50" s="1">
        <v>0</v>
      </c>
      <c r="N50" s="13" t="s">
        <v>42</v>
      </c>
      <c r="O50" s="13" t="s">
        <v>32</v>
      </c>
      <c r="P50" s="17">
        <v>43545</v>
      </c>
      <c r="Q50" s="17">
        <v>43543</v>
      </c>
      <c r="R50" s="17">
        <v>44286</v>
      </c>
      <c r="S50" s="13" t="s">
        <v>36</v>
      </c>
      <c r="T50" s="13" t="s">
        <v>37</v>
      </c>
      <c r="U50" s="2">
        <v>0</v>
      </c>
      <c r="V50" s="2">
        <v>0</v>
      </c>
      <c r="W50" s="2">
        <v>0</v>
      </c>
      <c r="X50" s="2">
        <v>0</v>
      </c>
      <c r="Y50" s="2">
        <v>0</v>
      </c>
      <c r="Z50" s="2">
        <v>0</v>
      </c>
      <c r="AA50" s="2">
        <v>0</v>
      </c>
      <c r="AB50" s="2">
        <v>48721763</v>
      </c>
      <c r="AC50" s="2">
        <v>0</v>
      </c>
      <c r="AD50" s="2">
        <v>0</v>
      </c>
      <c r="AE50" s="2">
        <v>48721763</v>
      </c>
    </row>
    <row r="51" spans="1:32" ht="14.25" hidden="1" customHeight="1" x14ac:dyDescent="0.25">
      <c r="A51" s="2" t="s">
        <v>38</v>
      </c>
      <c r="B51" s="2" t="s">
        <v>38</v>
      </c>
      <c r="C51" s="2" t="s">
        <v>2800</v>
      </c>
      <c r="D51" s="13" t="s">
        <v>179</v>
      </c>
      <c r="E51" s="13" t="s">
        <v>165</v>
      </c>
      <c r="F51" s="2" t="s">
        <v>4712</v>
      </c>
      <c r="G51" s="2" t="s">
        <v>52</v>
      </c>
      <c r="H51" s="2" t="s">
        <v>166</v>
      </c>
      <c r="I51" s="13" t="s">
        <v>179</v>
      </c>
      <c r="J51" s="13" t="s">
        <v>180</v>
      </c>
      <c r="K51" s="13" t="s">
        <v>169</v>
      </c>
      <c r="L51" s="13" t="s">
        <v>179</v>
      </c>
      <c r="M51" s="1">
        <v>0</v>
      </c>
      <c r="N51" s="13" t="s">
        <v>42</v>
      </c>
      <c r="O51" s="13" t="s">
        <v>32</v>
      </c>
      <c r="P51" s="17">
        <v>43587</v>
      </c>
      <c r="Q51" s="17">
        <v>43571</v>
      </c>
      <c r="R51" s="17">
        <v>44301</v>
      </c>
      <c r="S51" s="13" t="s">
        <v>36</v>
      </c>
      <c r="T51" s="13" t="s">
        <v>37</v>
      </c>
      <c r="U51" s="2">
        <v>0</v>
      </c>
      <c r="V51" s="2">
        <v>0</v>
      </c>
      <c r="W51" s="2">
        <v>0</v>
      </c>
      <c r="X51" s="2">
        <v>0</v>
      </c>
      <c r="Y51" s="2">
        <v>0</v>
      </c>
      <c r="Z51" s="2">
        <v>0</v>
      </c>
      <c r="AA51" s="2">
        <v>0</v>
      </c>
      <c r="AB51" s="2">
        <v>263200</v>
      </c>
      <c r="AC51" s="2">
        <v>0</v>
      </c>
      <c r="AD51" s="2">
        <v>0</v>
      </c>
      <c r="AE51" s="2">
        <v>263200</v>
      </c>
    </row>
    <row r="52" spans="1:32" ht="14.25" hidden="1" customHeight="1" x14ac:dyDescent="0.25">
      <c r="A52" s="2" t="s">
        <v>38</v>
      </c>
      <c r="B52" s="2" t="s">
        <v>38</v>
      </c>
      <c r="C52" s="2" t="s">
        <v>2800</v>
      </c>
      <c r="D52" s="13" t="s">
        <v>181</v>
      </c>
      <c r="E52" s="13" t="s">
        <v>165</v>
      </c>
      <c r="F52" s="2" t="s">
        <v>4712</v>
      </c>
      <c r="G52" s="2" t="s">
        <v>52</v>
      </c>
      <c r="H52" s="2" t="s">
        <v>166</v>
      </c>
      <c r="I52" s="13" t="s">
        <v>181</v>
      </c>
      <c r="J52" s="13" t="s">
        <v>182</v>
      </c>
      <c r="K52" s="13" t="s">
        <v>169</v>
      </c>
      <c r="L52" s="13" t="s">
        <v>181</v>
      </c>
      <c r="M52" s="1">
        <v>0</v>
      </c>
      <c r="N52" s="13" t="s">
        <v>42</v>
      </c>
      <c r="O52" s="13" t="s">
        <v>32</v>
      </c>
      <c r="P52" s="17">
        <v>43588</v>
      </c>
      <c r="Q52" s="17">
        <v>43571</v>
      </c>
      <c r="R52" s="17">
        <v>44576</v>
      </c>
      <c r="S52" s="13" t="s">
        <v>36</v>
      </c>
      <c r="T52" s="13" t="s">
        <v>37</v>
      </c>
      <c r="U52" s="2">
        <v>0</v>
      </c>
      <c r="V52" s="2">
        <v>0</v>
      </c>
      <c r="W52" s="2">
        <v>0</v>
      </c>
      <c r="X52" s="2">
        <v>0</v>
      </c>
      <c r="Y52" s="2">
        <v>0</v>
      </c>
      <c r="Z52" s="2">
        <v>0</v>
      </c>
      <c r="AA52" s="2">
        <v>0</v>
      </c>
      <c r="AB52" s="2">
        <v>12630738</v>
      </c>
      <c r="AC52" s="2">
        <v>0</v>
      </c>
      <c r="AD52" s="2">
        <v>0</v>
      </c>
      <c r="AE52" s="2">
        <v>12630738</v>
      </c>
    </row>
    <row r="53" spans="1:32" ht="14.25" hidden="1" customHeight="1" x14ac:dyDescent="0.25">
      <c r="A53" s="2" t="s">
        <v>38</v>
      </c>
      <c r="B53" s="2" t="s">
        <v>38</v>
      </c>
      <c r="C53" s="2" t="s">
        <v>2800</v>
      </c>
      <c r="D53" s="13" t="s">
        <v>183</v>
      </c>
      <c r="E53" s="13" t="s">
        <v>165</v>
      </c>
      <c r="F53" s="2" t="s">
        <v>4712</v>
      </c>
      <c r="G53" s="2" t="s">
        <v>52</v>
      </c>
      <c r="H53" s="2" t="s">
        <v>166</v>
      </c>
      <c r="I53" s="13" t="s">
        <v>183</v>
      </c>
      <c r="J53" s="13" t="s">
        <v>184</v>
      </c>
      <c r="K53" s="13" t="s">
        <v>185</v>
      </c>
      <c r="L53" s="13" t="s">
        <v>183</v>
      </c>
      <c r="M53" s="1">
        <v>0</v>
      </c>
      <c r="N53" s="13" t="s">
        <v>42</v>
      </c>
      <c r="O53" s="13" t="s">
        <v>32</v>
      </c>
      <c r="P53" s="17">
        <v>43100</v>
      </c>
      <c r="Q53" s="17">
        <v>42543</v>
      </c>
      <c r="R53" s="17">
        <v>43698</v>
      </c>
      <c r="S53" s="13" t="s">
        <v>33</v>
      </c>
      <c r="T53" s="13" t="s">
        <v>34</v>
      </c>
      <c r="U53" s="2">
        <v>0</v>
      </c>
      <c r="V53" s="2">
        <v>0</v>
      </c>
      <c r="W53" s="2">
        <v>0</v>
      </c>
      <c r="X53" s="2">
        <v>0</v>
      </c>
      <c r="Y53" s="2">
        <v>0</v>
      </c>
      <c r="Z53" s="2">
        <v>0</v>
      </c>
      <c r="AA53" s="2">
        <v>0</v>
      </c>
      <c r="AB53" s="2">
        <v>14590342</v>
      </c>
      <c r="AC53" s="2">
        <v>0</v>
      </c>
      <c r="AD53" s="2">
        <v>0</v>
      </c>
      <c r="AE53" s="2">
        <v>14590342</v>
      </c>
    </row>
    <row r="54" spans="1:32" ht="14.25" hidden="1" customHeight="1" x14ac:dyDescent="0.25">
      <c r="A54" s="2" t="s">
        <v>38</v>
      </c>
      <c r="B54" s="2" t="s">
        <v>38</v>
      </c>
      <c r="C54" s="2" t="s">
        <v>2800</v>
      </c>
      <c r="D54" s="13" t="s">
        <v>186</v>
      </c>
      <c r="E54" s="13" t="s">
        <v>165</v>
      </c>
      <c r="F54" s="2" t="s">
        <v>4712</v>
      </c>
      <c r="G54" s="2" t="s">
        <v>52</v>
      </c>
      <c r="H54" s="2" t="s">
        <v>166</v>
      </c>
      <c r="I54" s="13" t="s">
        <v>186</v>
      </c>
      <c r="J54" s="13" t="s">
        <v>187</v>
      </c>
      <c r="K54" s="13" t="s">
        <v>188</v>
      </c>
      <c r="L54" s="13" t="s">
        <v>186</v>
      </c>
      <c r="M54" s="1">
        <v>0</v>
      </c>
      <c r="N54" s="13" t="s">
        <v>42</v>
      </c>
      <c r="O54" s="13" t="s">
        <v>32</v>
      </c>
      <c r="P54" s="17">
        <v>43100</v>
      </c>
      <c r="Q54" s="17">
        <v>42569</v>
      </c>
      <c r="R54" s="17">
        <v>43830</v>
      </c>
      <c r="S54" s="13" t="s">
        <v>36</v>
      </c>
      <c r="T54" s="13" t="s">
        <v>37</v>
      </c>
      <c r="U54" s="2">
        <v>0</v>
      </c>
      <c r="V54" s="2">
        <v>0</v>
      </c>
      <c r="W54" s="2">
        <v>0</v>
      </c>
      <c r="X54" s="2">
        <v>0</v>
      </c>
      <c r="Y54" s="2">
        <v>0</v>
      </c>
      <c r="Z54" s="2">
        <v>0</v>
      </c>
      <c r="AA54" s="2">
        <v>0</v>
      </c>
      <c r="AB54" s="2">
        <v>10373454</v>
      </c>
      <c r="AC54" s="2">
        <v>0</v>
      </c>
      <c r="AD54" s="2">
        <v>0</v>
      </c>
      <c r="AE54" s="2">
        <v>10373454</v>
      </c>
    </row>
    <row r="55" spans="1:32" ht="14.25" hidden="1" customHeight="1" x14ac:dyDescent="0.25">
      <c r="A55" s="2" t="s">
        <v>38</v>
      </c>
      <c r="B55" s="2" t="s">
        <v>38</v>
      </c>
      <c r="C55" s="2" t="s">
        <v>2800</v>
      </c>
      <c r="D55" s="13" t="s">
        <v>189</v>
      </c>
      <c r="E55" s="13" t="s">
        <v>82</v>
      </c>
      <c r="F55" s="2" t="s">
        <v>4712</v>
      </c>
      <c r="G55" s="2" t="s">
        <v>52</v>
      </c>
      <c r="H55" s="2" t="s">
        <v>83</v>
      </c>
      <c r="I55" s="13" t="s">
        <v>189</v>
      </c>
      <c r="J55" s="13" t="s">
        <v>190</v>
      </c>
      <c r="K55" s="13" t="s">
        <v>188</v>
      </c>
      <c r="L55" s="13" t="s">
        <v>189</v>
      </c>
      <c r="M55" s="1">
        <v>0</v>
      </c>
      <c r="N55" s="13" t="s">
        <v>42</v>
      </c>
      <c r="O55" s="13" t="s">
        <v>32</v>
      </c>
      <c r="P55" s="17">
        <v>43100</v>
      </c>
      <c r="Q55" s="17">
        <v>42569</v>
      </c>
      <c r="R55" s="17">
        <v>44182</v>
      </c>
      <c r="S55" s="13" t="s">
        <v>36</v>
      </c>
      <c r="T55" s="13" t="s">
        <v>37</v>
      </c>
      <c r="U55" s="2">
        <v>0</v>
      </c>
      <c r="V55" s="2">
        <v>0</v>
      </c>
      <c r="W55" s="2">
        <v>0</v>
      </c>
      <c r="X55" s="2">
        <v>0</v>
      </c>
      <c r="Y55" s="2">
        <v>0</v>
      </c>
      <c r="Z55" s="2">
        <v>0</v>
      </c>
      <c r="AA55" s="2">
        <v>0</v>
      </c>
      <c r="AB55" s="2">
        <v>13783397</v>
      </c>
      <c r="AC55" s="2">
        <v>0</v>
      </c>
      <c r="AD55" s="2">
        <v>0</v>
      </c>
      <c r="AE55" s="2">
        <v>13783397</v>
      </c>
    </row>
    <row r="56" spans="1:32" ht="14.25" hidden="1" customHeight="1" x14ac:dyDescent="0.25">
      <c r="A56" s="2" t="s">
        <v>38</v>
      </c>
      <c r="B56" s="2" t="s">
        <v>38</v>
      </c>
      <c r="C56" s="2" t="s">
        <v>2800</v>
      </c>
      <c r="D56" s="13" t="s">
        <v>191</v>
      </c>
      <c r="E56" s="13" t="s">
        <v>82</v>
      </c>
      <c r="F56" s="2" t="s">
        <v>4712</v>
      </c>
      <c r="G56" s="2" t="s">
        <v>52</v>
      </c>
      <c r="H56" s="2" t="s">
        <v>83</v>
      </c>
      <c r="I56" s="13" t="s">
        <v>191</v>
      </c>
      <c r="J56" s="13" t="s">
        <v>192</v>
      </c>
      <c r="K56" s="13" t="s">
        <v>188</v>
      </c>
      <c r="L56" s="13" t="s">
        <v>191</v>
      </c>
      <c r="M56" s="1">
        <v>0</v>
      </c>
      <c r="N56" s="13" t="s">
        <v>42</v>
      </c>
      <c r="O56" s="13" t="s">
        <v>32</v>
      </c>
      <c r="P56" s="17">
        <v>43100</v>
      </c>
      <c r="Q56" s="17">
        <v>42569</v>
      </c>
      <c r="R56" s="17">
        <v>44182</v>
      </c>
      <c r="S56" s="13" t="s">
        <v>36</v>
      </c>
      <c r="T56" s="13" t="s">
        <v>37</v>
      </c>
      <c r="U56" s="2">
        <v>0</v>
      </c>
      <c r="V56" s="2">
        <v>0</v>
      </c>
      <c r="W56" s="2">
        <v>0</v>
      </c>
      <c r="X56" s="2">
        <v>0</v>
      </c>
      <c r="Y56" s="2">
        <v>0</v>
      </c>
      <c r="Z56" s="2">
        <v>0</v>
      </c>
      <c r="AA56" s="2">
        <v>0</v>
      </c>
      <c r="AB56" s="2">
        <v>1422164</v>
      </c>
      <c r="AC56" s="2">
        <v>0</v>
      </c>
      <c r="AD56" s="2">
        <v>0</v>
      </c>
      <c r="AE56" s="2">
        <v>1422164</v>
      </c>
    </row>
    <row r="57" spans="1:32" ht="14.25" hidden="1" customHeight="1" x14ac:dyDescent="0.25">
      <c r="A57" s="2" t="s">
        <v>38</v>
      </c>
      <c r="B57" s="2" t="s">
        <v>38</v>
      </c>
      <c r="C57" s="2" t="s">
        <v>2800</v>
      </c>
      <c r="D57" s="13" t="s">
        <v>193</v>
      </c>
      <c r="E57" s="13" t="s">
        <v>82</v>
      </c>
      <c r="F57" s="2" t="s">
        <v>4712</v>
      </c>
      <c r="G57" s="2" t="s">
        <v>52</v>
      </c>
      <c r="H57" s="2" t="s">
        <v>83</v>
      </c>
      <c r="I57" s="13" t="s">
        <v>193</v>
      </c>
      <c r="J57" s="13" t="s">
        <v>194</v>
      </c>
      <c r="K57" s="13" t="s">
        <v>188</v>
      </c>
      <c r="L57" s="13" t="s">
        <v>193</v>
      </c>
      <c r="M57" s="1">
        <v>0</v>
      </c>
      <c r="N57" s="13" t="s">
        <v>42</v>
      </c>
      <c r="O57" s="13" t="s">
        <v>32</v>
      </c>
      <c r="P57" s="17">
        <v>43100</v>
      </c>
      <c r="Q57" s="17">
        <v>42569</v>
      </c>
      <c r="R57" s="17">
        <v>44182</v>
      </c>
      <c r="S57" s="13" t="s">
        <v>36</v>
      </c>
      <c r="T57" s="13" t="s">
        <v>37</v>
      </c>
      <c r="U57" s="2">
        <v>0</v>
      </c>
      <c r="V57" s="2">
        <v>0</v>
      </c>
      <c r="W57" s="2">
        <v>0</v>
      </c>
      <c r="X57" s="2">
        <v>0</v>
      </c>
      <c r="Y57" s="2">
        <v>0</v>
      </c>
      <c r="Z57" s="2">
        <v>0</v>
      </c>
      <c r="AA57" s="2">
        <v>0</v>
      </c>
      <c r="AB57" s="2">
        <v>12693068</v>
      </c>
      <c r="AC57" s="2">
        <v>0</v>
      </c>
      <c r="AD57" s="2">
        <v>0</v>
      </c>
      <c r="AE57" s="2">
        <v>12693068</v>
      </c>
    </row>
    <row r="58" spans="1:32" ht="14.25" hidden="1" customHeight="1" x14ac:dyDescent="0.25">
      <c r="A58" s="2" t="s">
        <v>38</v>
      </c>
      <c r="B58" s="2" t="s">
        <v>38</v>
      </c>
      <c r="C58" s="2" t="s">
        <v>2800</v>
      </c>
      <c r="D58" s="13" t="s">
        <v>195</v>
      </c>
      <c r="E58" s="13" t="s">
        <v>165</v>
      </c>
      <c r="F58" s="2" t="s">
        <v>4712</v>
      </c>
      <c r="G58" s="2" t="s">
        <v>52</v>
      </c>
      <c r="H58" s="2" t="s">
        <v>166</v>
      </c>
      <c r="I58" s="13" t="s">
        <v>195</v>
      </c>
      <c r="J58" s="13" t="s">
        <v>196</v>
      </c>
      <c r="K58" s="13" t="s">
        <v>197</v>
      </c>
      <c r="L58" s="13" t="s">
        <v>195</v>
      </c>
      <c r="M58" s="1">
        <v>0</v>
      </c>
      <c r="N58" s="13" t="s">
        <v>42</v>
      </c>
      <c r="O58" s="13" t="s">
        <v>32</v>
      </c>
      <c r="P58" s="17">
        <v>43100</v>
      </c>
      <c r="Q58" s="17">
        <v>42867</v>
      </c>
      <c r="R58" s="17">
        <v>43502</v>
      </c>
      <c r="S58" s="13" t="s">
        <v>33</v>
      </c>
      <c r="T58" s="13" t="s">
        <v>34</v>
      </c>
      <c r="U58" s="2">
        <v>0</v>
      </c>
      <c r="V58" s="2">
        <v>0</v>
      </c>
      <c r="W58" s="2">
        <v>0</v>
      </c>
      <c r="X58" s="2">
        <v>0</v>
      </c>
      <c r="Y58" s="2">
        <v>0</v>
      </c>
      <c r="Z58" s="2">
        <v>0</v>
      </c>
      <c r="AA58" s="2">
        <v>0</v>
      </c>
      <c r="AB58" s="2">
        <v>947311</v>
      </c>
      <c r="AC58" s="2">
        <v>0</v>
      </c>
      <c r="AD58" s="2">
        <v>0</v>
      </c>
      <c r="AE58" s="2">
        <v>947311</v>
      </c>
    </row>
    <row r="59" spans="1:32" s="59" customFormat="1" ht="14.25" hidden="1" customHeight="1" x14ac:dyDescent="0.25">
      <c r="A59" s="2" t="s">
        <v>38</v>
      </c>
      <c r="B59" s="2" t="s">
        <v>38</v>
      </c>
      <c r="C59" s="2" t="s">
        <v>2800</v>
      </c>
      <c r="D59" s="13" t="s">
        <v>198</v>
      </c>
      <c r="E59" s="13" t="s">
        <v>165</v>
      </c>
      <c r="F59" s="2" t="s">
        <v>4712</v>
      </c>
      <c r="G59" s="2" t="s">
        <v>52</v>
      </c>
      <c r="H59" s="2" t="s">
        <v>166</v>
      </c>
      <c r="I59" s="13" t="s">
        <v>198</v>
      </c>
      <c r="J59" s="13" t="s">
        <v>199</v>
      </c>
      <c r="K59" s="13" t="s">
        <v>197</v>
      </c>
      <c r="L59" s="13" t="s">
        <v>198</v>
      </c>
      <c r="M59" s="1">
        <v>0</v>
      </c>
      <c r="N59" s="13" t="s">
        <v>42</v>
      </c>
      <c r="O59" s="13" t="s">
        <v>32</v>
      </c>
      <c r="P59" s="17">
        <v>43100</v>
      </c>
      <c r="Q59" s="17">
        <v>42829</v>
      </c>
      <c r="R59" s="17">
        <v>43863</v>
      </c>
      <c r="S59" s="13" t="s">
        <v>36</v>
      </c>
      <c r="T59" s="13" t="s">
        <v>37</v>
      </c>
      <c r="U59" s="2">
        <v>0</v>
      </c>
      <c r="V59" s="2">
        <v>0</v>
      </c>
      <c r="W59" s="2">
        <v>0</v>
      </c>
      <c r="X59" s="2">
        <v>0</v>
      </c>
      <c r="Y59" s="2">
        <v>0</v>
      </c>
      <c r="Z59" s="10">
        <v>0</v>
      </c>
      <c r="AA59" s="10">
        <v>0</v>
      </c>
      <c r="AB59" s="10">
        <v>3448790</v>
      </c>
      <c r="AC59" s="2">
        <v>0</v>
      </c>
      <c r="AD59" s="2">
        <v>0</v>
      </c>
      <c r="AE59" s="2">
        <v>3448790</v>
      </c>
      <c r="AF59" s="13"/>
    </row>
    <row r="60" spans="1:32" ht="14.25" hidden="1" customHeight="1" x14ac:dyDescent="0.25">
      <c r="A60" s="2" t="s">
        <v>38</v>
      </c>
      <c r="B60" s="2" t="s">
        <v>38</v>
      </c>
      <c r="C60" s="2" t="s">
        <v>2800</v>
      </c>
      <c r="D60" s="13" t="s">
        <v>200</v>
      </c>
      <c r="E60" s="13" t="s">
        <v>165</v>
      </c>
      <c r="F60" s="2" t="s">
        <v>4712</v>
      </c>
      <c r="G60" s="2" t="s">
        <v>52</v>
      </c>
      <c r="H60" s="2" t="s">
        <v>166</v>
      </c>
      <c r="I60" s="13" t="s">
        <v>200</v>
      </c>
      <c r="J60" s="13" t="s">
        <v>201</v>
      </c>
      <c r="K60" s="13" t="s">
        <v>197</v>
      </c>
      <c r="L60" s="13" t="s">
        <v>200</v>
      </c>
      <c r="M60" s="1">
        <v>0</v>
      </c>
      <c r="N60" s="13" t="s">
        <v>42</v>
      </c>
      <c r="O60" s="13" t="s">
        <v>32</v>
      </c>
      <c r="P60" s="17">
        <v>43100</v>
      </c>
      <c r="Q60" s="17">
        <v>43223</v>
      </c>
      <c r="R60" s="17">
        <v>43801</v>
      </c>
      <c r="S60" s="13" t="s">
        <v>36</v>
      </c>
      <c r="T60" s="13" t="s">
        <v>37</v>
      </c>
      <c r="U60" s="2">
        <v>0</v>
      </c>
      <c r="V60" s="2">
        <v>0</v>
      </c>
      <c r="W60" s="2">
        <v>0</v>
      </c>
      <c r="X60" s="2">
        <v>0</v>
      </c>
      <c r="Y60" s="2">
        <v>0</v>
      </c>
      <c r="Z60" s="2">
        <v>0</v>
      </c>
      <c r="AA60" s="2">
        <v>0</v>
      </c>
      <c r="AB60" s="2">
        <v>6021881</v>
      </c>
      <c r="AC60" s="2">
        <v>0</v>
      </c>
      <c r="AD60" s="2">
        <v>0</v>
      </c>
      <c r="AE60" s="2">
        <v>6021881</v>
      </c>
    </row>
    <row r="61" spans="1:32" ht="14.25" hidden="1" customHeight="1" x14ac:dyDescent="0.25">
      <c r="A61" s="2" t="s">
        <v>38</v>
      </c>
      <c r="B61" s="2" t="s">
        <v>38</v>
      </c>
      <c r="C61" s="2" t="s">
        <v>2800</v>
      </c>
      <c r="D61" s="13" t="s">
        <v>202</v>
      </c>
      <c r="E61" s="13" t="s">
        <v>165</v>
      </c>
      <c r="F61" s="2" t="s">
        <v>4712</v>
      </c>
      <c r="G61" s="2" t="s">
        <v>52</v>
      </c>
      <c r="H61" s="2" t="s">
        <v>166</v>
      </c>
      <c r="I61" s="13" t="s">
        <v>202</v>
      </c>
      <c r="J61" s="13" t="s">
        <v>203</v>
      </c>
      <c r="K61" s="13" t="s">
        <v>204</v>
      </c>
      <c r="L61" s="13" t="s">
        <v>202</v>
      </c>
      <c r="M61" s="1">
        <v>0</v>
      </c>
      <c r="N61" s="13" t="s">
        <v>42</v>
      </c>
      <c r="O61" s="13" t="s">
        <v>32</v>
      </c>
      <c r="P61" s="17">
        <v>43100</v>
      </c>
      <c r="Q61" s="17">
        <v>42543</v>
      </c>
      <c r="R61" s="17">
        <v>43820</v>
      </c>
      <c r="S61" s="13" t="s">
        <v>36</v>
      </c>
      <c r="T61" s="13" t="s">
        <v>37</v>
      </c>
      <c r="U61" s="2">
        <v>0</v>
      </c>
      <c r="V61" s="2">
        <v>0</v>
      </c>
      <c r="W61" s="2">
        <v>0</v>
      </c>
      <c r="X61" s="2">
        <v>0</v>
      </c>
      <c r="Y61" s="2">
        <v>0</v>
      </c>
      <c r="Z61" s="2">
        <v>0</v>
      </c>
      <c r="AA61" s="2">
        <v>0</v>
      </c>
      <c r="AB61" s="2">
        <v>1812682</v>
      </c>
      <c r="AC61" s="2">
        <v>0</v>
      </c>
      <c r="AD61" s="2">
        <v>0</v>
      </c>
      <c r="AE61" s="2">
        <v>1812682</v>
      </c>
    </row>
    <row r="62" spans="1:32" ht="14.25" hidden="1" customHeight="1" x14ac:dyDescent="0.25">
      <c r="A62" s="2" t="s">
        <v>38</v>
      </c>
      <c r="B62" s="2" t="s">
        <v>38</v>
      </c>
      <c r="C62" s="2" t="s">
        <v>2800</v>
      </c>
      <c r="D62" s="13" t="s">
        <v>205</v>
      </c>
      <c r="E62" s="13" t="s">
        <v>206</v>
      </c>
      <c r="F62" s="2" t="s">
        <v>45</v>
      </c>
      <c r="G62" s="2" t="s">
        <v>207</v>
      </c>
      <c r="H62" s="2">
        <v>0</v>
      </c>
      <c r="I62" s="13" t="s">
        <v>205</v>
      </c>
      <c r="J62" s="13" t="s">
        <v>208</v>
      </c>
      <c r="K62" s="13" t="s">
        <v>209</v>
      </c>
      <c r="L62" s="13" t="s">
        <v>205</v>
      </c>
      <c r="M62" s="1">
        <v>0</v>
      </c>
      <c r="N62" s="13" t="s">
        <v>42</v>
      </c>
      <c r="O62" s="13" t="s">
        <v>32</v>
      </c>
      <c r="P62" s="17">
        <v>43100</v>
      </c>
      <c r="Q62" s="17">
        <v>43017</v>
      </c>
      <c r="R62" s="17">
        <v>44324</v>
      </c>
      <c r="S62" s="13" t="s">
        <v>36</v>
      </c>
      <c r="T62" s="13" t="s">
        <v>37</v>
      </c>
      <c r="U62" s="2">
        <v>0</v>
      </c>
      <c r="V62" s="2">
        <v>0</v>
      </c>
      <c r="W62" s="2">
        <v>0</v>
      </c>
      <c r="X62" s="2">
        <v>0</v>
      </c>
      <c r="Y62" s="2">
        <v>0</v>
      </c>
      <c r="Z62" s="2">
        <v>0</v>
      </c>
      <c r="AA62" s="2">
        <v>0</v>
      </c>
      <c r="AB62" s="2">
        <v>3074702</v>
      </c>
      <c r="AC62" s="2">
        <v>0</v>
      </c>
      <c r="AD62" s="2">
        <v>0</v>
      </c>
      <c r="AE62" s="2">
        <v>3074702</v>
      </c>
    </row>
    <row r="63" spans="1:32" ht="14.25" hidden="1" customHeight="1" x14ac:dyDescent="0.25">
      <c r="A63" s="2" t="s">
        <v>38</v>
      </c>
      <c r="B63" s="2" t="s">
        <v>38</v>
      </c>
      <c r="C63" s="2" t="s">
        <v>2800</v>
      </c>
      <c r="D63" s="13" t="s">
        <v>210</v>
      </c>
      <c r="E63" s="13" t="s">
        <v>165</v>
      </c>
      <c r="F63" s="2" t="s">
        <v>4712</v>
      </c>
      <c r="G63" s="2" t="s">
        <v>52</v>
      </c>
      <c r="H63" s="2" t="s">
        <v>166</v>
      </c>
      <c r="I63" s="13" t="s">
        <v>210</v>
      </c>
      <c r="J63" s="13" t="s">
        <v>211</v>
      </c>
      <c r="K63" s="13" t="s">
        <v>212</v>
      </c>
      <c r="L63" s="13" t="s">
        <v>210</v>
      </c>
      <c r="M63" s="1">
        <v>0</v>
      </c>
      <c r="N63" s="13" t="s">
        <v>42</v>
      </c>
      <c r="O63" s="13" t="s">
        <v>32</v>
      </c>
      <c r="P63" s="17">
        <v>43100</v>
      </c>
      <c r="Q63" s="17">
        <v>43017</v>
      </c>
      <c r="R63" s="17">
        <v>43807</v>
      </c>
      <c r="S63" s="13" t="s">
        <v>36</v>
      </c>
      <c r="T63" s="13" t="s">
        <v>37</v>
      </c>
      <c r="U63" s="2">
        <v>0</v>
      </c>
      <c r="V63" s="2">
        <v>0</v>
      </c>
      <c r="W63" s="2">
        <v>0</v>
      </c>
      <c r="X63" s="2">
        <v>0</v>
      </c>
      <c r="Y63" s="2">
        <v>0</v>
      </c>
      <c r="Z63" s="2">
        <v>0</v>
      </c>
      <c r="AA63" s="2">
        <v>0</v>
      </c>
      <c r="AB63" s="2">
        <v>2436865</v>
      </c>
      <c r="AC63" s="2">
        <v>0</v>
      </c>
      <c r="AD63" s="2">
        <v>0</v>
      </c>
      <c r="AE63" s="2">
        <v>2436865</v>
      </c>
    </row>
    <row r="64" spans="1:32" ht="14.25" hidden="1" customHeight="1" x14ac:dyDescent="0.25">
      <c r="A64" s="2" t="s">
        <v>38</v>
      </c>
      <c r="B64" s="2" t="s">
        <v>38</v>
      </c>
      <c r="C64" s="2" t="s">
        <v>2800</v>
      </c>
      <c r="D64" s="13" t="s">
        <v>213</v>
      </c>
      <c r="E64" s="13" t="s">
        <v>165</v>
      </c>
      <c r="F64" s="2" t="s">
        <v>4712</v>
      </c>
      <c r="G64" s="2" t="s">
        <v>52</v>
      </c>
      <c r="H64" s="2" t="s">
        <v>166</v>
      </c>
      <c r="I64" s="13" t="s">
        <v>213</v>
      </c>
      <c r="J64" s="13" t="s">
        <v>214</v>
      </c>
      <c r="K64" s="13" t="s">
        <v>209</v>
      </c>
      <c r="L64" s="13" t="s">
        <v>213</v>
      </c>
      <c r="M64" s="1">
        <v>0</v>
      </c>
      <c r="N64" s="13" t="s">
        <v>42</v>
      </c>
      <c r="O64" s="13" t="s">
        <v>32</v>
      </c>
      <c r="P64" s="17">
        <v>43227</v>
      </c>
      <c r="Q64" s="17">
        <v>43223</v>
      </c>
      <c r="R64" s="17">
        <v>43892</v>
      </c>
      <c r="S64" s="13" t="s">
        <v>36</v>
      </c>
      <c r="T64" s="13" t="s">
        <v>37</v>
      </c>
      <c r="U64" s="2">
        <v>0</v>
      </c>
      <c r="V64" s="2">
        <v>0</v>
      </c>
      <c r="W64" s="2">
        <v>0</v>
      </c>
      <c r="X64" s="2">
        <v>0</v>
      </c>
      <c r="Y64" s="2">
        <v>0</v>
      </c>
      <c r="Z64" s="2">
        <v>0</v>
      </c>
      <c r="AA64" s="2">
        <v>0</v>
      </c>
      <c r="AB64" s="2">
        <v>3392901</v>
      </c>
      <c r="AC64" s="2">
        <v>0</v>
      </c>
      <c r="AD64" s="2">
        <v>0</v>
      </c>
      <c r="AE64" s="2">
        <v>3392901</v>
      </c>
    </row>
    <row r="65" spans="1:31" ht="14.25" hidden="1" customHeight="1" x14ac:dyDescent="0.25">
      <c r="A65" s="2" t="s">
        <v>38</v>
      </c>
      <c r="B65" s="2" t="s">
        <v>38</v>
      </c>
      <c r="C65" s="2" t="s">
        <v>2800</v>
      </c>
      <c r="D65" s="13" t="s">
        <v>215</v>
      </c>
      <c r="E65" s="13" t="s">
        <v>44</v>
      </c>
      <c r="F65" s="2" t="s">
        <v>45</v>
      </c>
      <c r="G65" s="2" t="s">
        <v>46</v>
      </c>
      <c r="H65" s="2" t="s">
        <v>47</v>
      </c>
      <c r="I65" s="13" t="s">
        <v>215</v>
      </c>
      <c r="J65" s="13" t="s">
        <v>216</v>
      </c>
      <c r="K65" s="13" t="s">
        <v>217</v>
      </c>
      <c r="L65" s="13" t="s">
        <v>215</v>
      </c>
      <c r="M65" s="1">
        <v>0</v>
      </c>
      <c r="N65" s="13" t="s">
        <v>42</v>
      </c>
      <c r="O65" s="13" t="s">
        <v>32</v>
      </c>
      <c r="P65" s="17">
        <v>43100</v>
      </c>
      <c r="Q65" s="17">
        <v>43396</v>
      </c>
      <c r="R65" s="17">
        <v>44272</v>
      </c>
      <c r="S65" s="13" t="s">
        <v>36</v>
      </c>
      <c r="T65" s="13" t="s">
        <v>37</v>
      </c>
      <c r="U65" s="2">
        <v>0</v>
      </c>
      <c r="V65" s="2">
        <v>0</v>
      </c>
      <c r="W65" s="2">
        <v>0</v>
      </c>
      <c r="X65" s="2">
        <v>0</v>
      </c>
      <c r="Y65" s="2">
        <v>0</v>
      </c>
      <c r="Z65" s="2">
        <v>0</v>
      </c>
      <c r="AA65" s="2">
        <v>0</v>
      </c>
      <c r="AB65" s="2">
        <v>28057678</v>
      </c>
      <c r="AC65" s="2">
        <v>0</v>
      </c>
      <c r="AD65" s="2">
        <v>0</v>
      </c>
      <c r="AE65" s="2">
        <v>28057678</v>
      </c>
    </row>
    <row r="66" spans="1:31" ht="14.25" hidden="1" customHeight="1" x14ac:dyDescent="0.25">
      <c r="A66" s="2" t="s">
        <v>38</v>
      </c>
      <c r="B66" s="2" t="s">
        <v>38</v>
      </c>
      <c r="C66" s="2" t="s">
        <v>2800</v>
      </c>
      <c r="D66" s="13" t="s">
        <v>218</v>
      </c>
      <c r="E66" s="13" t="s">
        <v>219</v>
      </c>
      <c r="F66" s="2" t="s">
        <v>4712</v>
      </c>
      <c r="G66" s="2" t="s">
        <v>220</v>
      </c>
      <c r="H66" s="2" t="s">
        <v>221</v>
      </c>
      <c r="I66" s="13" t="s">
        <v>218</v>
      </c>
      <c r="J66" s="13" t="s">
        <v>222</v>
      </c>
      <c r="K66" s="13" t="s">
        <v>223</v>
      </c>
      <c r="L66" s="13" t="s">
        <v>218</v>
      </c>
      <c r="M66" s="1">
        <v>0</v>
      </c>
      <c r="N66" s="13" t="s">
        <v>42</v>
      </c>
      <c r="O66" s="13" t="s">
        <v>32</v>
      </c>
      <c r="P66" s="17">
        <v>43100</v>
      </c>
      <c r="Q66" s="17">
        <v>42867</v>
      </c>
      <c r="R66" s="17">
        <v>43921</v>
      </c>
      <c r="S66" s="13" t="s">
        <v>36</v>
      </c>
      <c r="T66" s="13" t="s">
        <v>37</v>
      </c>
      <c r="U66" s="2">
        <v>0</v>
      </c>
      <c r="V66" s="2">
        <v>0</v>
      </c>
      <c r="W66" s="2">
        <v>0</v>
      </c>
      <c r="X66" s="2">
        <v>0</v>
      </c>
      <c r="Y66" s="2">
        <v>0</v>
      </c>
      <c r="Z66" s="2">
        <v>0</v>
      </c>
      <c r="AA66" s="2">
        <v>0</v>
      </c>
      <c r="AB66" s="2">
        <v>5789656</v>
      </c>
      <c r="AC66" s="2">
        <v>0</v>
      </c>
      <c r="AD66" s="2">
        <v>0</v>
      </c>
      <c r="AE66" s="2">
        <v>5789656</v>
      </c>
    </row>
    <row r="67" spans="1:31" ht="14.25" hidden="1" customHeight="1" x14ac:dyDescent="0.25">
      <c r="A67" s="2" t="s">
        <v>38</v>
      </c>
      <c r="B67" s="2" t="s">
        <v>38</v>
      </c>
      <c r="C67" s="2" t="s">
        <v>2800</v>
      </c>
      <c r="D67" s="13" t="s">
        <v>226</v>
      </c>
      <c r="E67" s="13" t="s">
        <v>224</v>
      </c>
      <c r="F67" s="2" t="s">
        <v>4712</v>
      </c>
      <c r="G67" s="2" t="s">
        <v>40</v>
      </c>
      <c r="H67" s="2" t="s">
        <v>225</v>
      </c>
      <c r="I67" s="13" t="s">
        <v>226</v>
      </c>
      <c r="J67" s="13" t="s">
        <v>227</v>
      </c>
      <c r="K67" s="13" t="s">
        <v>223</v>
      </c>
      <c r="L67" s="13" t="s">
        <v>226</v>
      </c>
      <c r="M67" s="1">
        <v>0</v>
      </c>
      <c r="N67" s="13" t="s">
        <v>42</v>
      </c>
      <c r="O67" s="13" t="s">
        <v>32</v>
      </c>
      <c r="P67" s="17">
        <v>43100</v>
      </c>
      <c r="Q67" s="17">
        <v>43038</v>
      </c>
      <c r="R67" s="17">
        <v>44196</v>
      </c>
      <c r="S67" s="13" t="s">
        <v>36</v>
      </c>
      <c r="T67" s="13" t="s">
        <v>37</v>
      </c>
      <c r="U67" s="2">
        <v>0</v>
      </c>
      <c r="V67" s="2">
        <v>0</v>
      </c>
      <c r="W67" s="2">
        <v>0</v>
      </c>
      <c r="X67" s="2">
        <v>0</v>
      </c>
      <c r="Y67" s="2">
        <v>0</v>
      </c>
      <c r="Z67" s="2">
        <v>0</v>
      </c>
      <c r="AA67" s="2">
        <v>0</v>
      </c>
      <c r="AB67" s="2">
        <v>17490727</v>
      </c>
      <c r="AC67" s="2">
        <v>0</v>
      </c>
      <c r="AD67" s="2">
        <v>0</v>
      </c>
      <c r="AE67" s="2">
        <v>17490727</v>
      </c>
    </row>
    <row r="68" spans="1:31" ht="14.25" hidden="1" customHeight="1" x14ac:dyDescent="0.25">
      <c r="A68" s="2" t="s">
        <v>38</v>
      </c>
      <c r="B68" s="2" t="s">
        <v>38</v>
      </c>
      <c r="C68" s="2" t="s">
        <v>2800</v>
      </c>
      <c r="D68" s="13" t="s">
        <v>228</v>
      </c>
      <c r="E68" s="13" t="s">
        <v>150</v>
      </c>
      <c r="F68" s="2" t="s">
        <v>4712</v>
      </c>
      <c r="G68" s="2" t="s">
        <v>40</v>
      </c>
      <c r="H68" s="2" t="s">
        <v>151</v>
      </c>
      <c r="I68" s="13" t="s">
        <v>228</v>
      </c>
      <c r="J68" s="13" t="s">
        <v>229</v>
      </c>
      <c r="K68" s="13" t="s">
        <v>223</v>
      </c>
      <c r="L68" s="13" t="s">
        <v>228</v>
      </c>
      <c r="M68" s="1">
        <v>0</v>
      </c>
      <c r="N68" s="13" t="s">
        <v>42</v>
      </c>
      <c r="O68" s="13" t="s">
        <v>32</v>
      </c>
      <c r="P68" s="17">
        <v>43100</v>
      </c>
      <c r="Q68" s="17">
        <v>43350</v>
      </c>
      <c r="R68" s="17">
        <v>44073</v>
      </c>
      <c r="S68" s="13" t="s">
        <v>36</v>
      </c>
      <c r="T68" s="13" t="s">
        <v>37</v>
      </c>
      <c r="U68" s="2">
        <v>0</v>
      </c>
      <c r="V68" s="2">
        <v>0</v>
      </c>
      <c r="W68" s="2">
        <v>0</v>
      </c>
      <c r="X68" s="2">
        <v>0</v>
      </c>
      <c r="Y68" s="2">
        <v>0</v>
      </c>
      <c r="Z68" s="2">
        <v>0</v>
      </c>
      <c r="AA68" s="2">
        <v>0</v>
      </c>
      <c r="AB68" s="2">
        <v>5987575</v>
      </c>
      <c r="AC68" s="2">
        <v>0</v>
      </c>
      <c r="AD68" s="2">
        <v>0</v>
      </c>
      <c r="AE68" s="2">
        <v>5987575</v>
      </c>
    </row>
    <row r="69" spans="1:31" ht="14.25" hidden="1" customHeight="1" x14ac:dyDescent="0.25">
      <c r="A69" s="2" t="s">
        <v>38</v>
      </c>
      <c r="B69" s="2" t="s">
        <v>38</v>
      </c>
      <c r="C69" s="2" t="s">
        <v>2800</v>
      </c>
      <c r="D69" s="13" t="s">
        <v>232</v>
      </c>
      <c r="E69" s="13" t="s">
        <v>224</v>
      </c>
      <c r="F69" s="2" t="s">
        <v>4712</v>
      </c>
      <c r="G69" s="2" t="s">
        <v>40</v>
      </c>
      <c r="H69" s="2" t="s">
        <v>225</v>
      </c>
      <c r="I69" s="13" t="s">
        <v>232</v>
      </c>
      <c r="J69" s="13" t="s">
        <v>233</v>
      </c>
      <c r="K69" s="13" t="s">
        <v>234</v>
      </c>
      <c r="L69" s="13" t="s">
        <v>232</v>
      </c>
      <c r="M69" s="1">
        <v>0</v>
      </c>
      <c r="N69" s="13" t="s">
        <v>42</v>
      </c>
      <c r="O69" s="13" t="s">
        <v>32</v>
      </c>
      <c r="P69" s="17">
        <v>43100</v>
      </c>
      <c r="Q69" s="17">
        <v>42829</v>
      </c>
      <c r="R69" s="17">
        <v>43830</v>
      </c>
      <c r="S69" s="13" t="s">
        <v>36</v>
      </c>
      <c r="T69" s="13" t="s">
        <v>37</v>
      </c>
      <c r="U69" s="2">
        <v>0</v>
      </c>
      <c r="V69" s="2">
        <v>0</v>
      </c>
      <c r="W69" s="2">
        <v>0</v>
      </c>
      <c r="X69" s="2">
        <v>0</v>
      </c>
      <c r="Y69" s="2">
        <v>0</v>
      </c>
      <c r="Z69" s="2">
        <v>0</v>
      </c>
      <c r="AA69" s="2">
        <v>0</v>
      </c>
      <c r="AB69" s="2">
        <v>11967037</v>
      </c>
      <c r="AC69" s="2">
        <v>0</v>
      </c>
      <c r="AD69" s="2">
        <v>0</v>
      </c>
      <c r="AE69" s="2">
        <v>11967037</v>
      </c>
    </row>
    <row r="70" spans="1:31" ht="14.25" hidden="1" customHeight="1" x14ac:dyDescent="0.25">
      <c r="A70" s="2" t="s">
        <v>38</v>
      </c>
      <c r="B70" s="2" t="s">
        <v>38</v>
      </c>
      <c r="C70" s="2" t="s">
        <v>2800</v>
      </c>
      <c r="D70" s="13" t="s">
        <v>235</v>
      </c>
      <c r="E70" s="13" t="s">
        <v>150</v>
      </c>
      <c r="F70" s="2" t="s">
        <v>4712</v>
      </c>
      <c r="G70" s="2" t="s">
        <v>40</v>
      </c>
      <c r="H70" s="2" t="s">
        <v>151</v>
      </c>
      <c r="I70" s="13" t="s">
        <v>235</v>
      </c>
      <c r="J70" s="13" t="s">
        <v>236</v>
      </c>
      <c r="K70" s="13" t="s">
        <v>237</v>
      </c>
      <c r="L70" s="13" t="s">
        <v>235</v>
      </c>
      <c r="M70" s="1">
        <v>0</v>
      </c>
      <c r="N70" s="13" t="s">
        <v>42</v>
      </c>
      <c r="O70" s="13" t="s">
        <v>32</v>
      </c>
      <c r="P70" s="17">
        <v>43383</v>
      </c>
      <c r="Q70" s="17">
        <v>43371</v>
      </c>
      <c r="R70" s="17">
        <v>44007</v>
      </c>
      <c r="S70" s="13" t="s">
        <v>238</v>
      </c>
      <c r="T70" s="13" t="s">
        <v>37</v>
      </c>
      <c r="U70" s="2">
        <v>0</v>
      </c>
      <c r="V70" s="2">
        <v>0</v>
      </c>
      <c r="W70" s="2">
        <v>0</v>
      </c>
      <c r="X70" s="2">
        <v>0</v>
      </c>
      <c r="Y70" s="2">
        <v>0</v>
      </c>
      <c r="Z70" s="2">
        <v>0</v>
      </c>
      <c r="AA70" s="2">
        <v>0</v>
      </c>
      <c r="AB70" s="2">
        <v>23667476</v>
      </c>
      <c r="AC70" s="2">
        <v>0</v>
      </c>
      <c r="AD70" s="2">
        <v>0</v>
      </c>
      <c r="AE70" s="2">
        <v>23667476</v>
      </c>
    </row>
    <row r="71" spans="1:31" ht="14.25" hidden="1" customHeight="1" x14ac:dyDescent="0.25">
      <c r="A71" s="2" t="s">
        <v>38</v>
      </c>
      <c r="B71" s="2" t="s">
        <v>38</v>
      </c>
      <c r="C71" s="2" t="s">
        <v>2800</v>
      </c>
      <c r="D71" s="13" t="s">
        <v>239</v>
      </c>
      <c r="E71" s="13" t="s">
        <v>150</v>
      </c>
      <c r="F71" s="2" t="s">
        <v>4712</v>
      </c>
      <c r="G71" s="2" t="s">
        <v>40</v>
      </c>
      <c r="H71" s="2" t="s">
        <v>151</v>
      </c>
      <c r="I71" s="13" t="s">
        <v>239</v>
      </c>
      <c r="J71" s="13" t="s">
        <v>240</v>
      </c>
      <c r="K71" s="13" t="s">
        <v>241</v>
      </c>
      <c r="L71" s="13" t="s">
        <v>239</v>
      </c>
      <c r="M71" s="1">
        <v>0</v>
      </c>
      <c r="N71" s="13" t="s">
        <v>42</v>
      </c>
      <c r="O71" s="13" t="s">
        <v>32</v>
      </c>
      <c r="P71" s="17">
        <v>43383</v>
      </c>
      <c r="Q71" s="17">
        <v>43371</v>
      </c>
      <c r="R71" s="17">
        <v>44103</v>
      </c>
      <c r="S71" s="13" t="s">
        <v>238</v>
      </c>
      <c r="T71" s="13" t="s">
        <v>37</v>
      </c>
      <c r="U71" s="2">
        <v>0</v>
      </c>
      <c r="V71" s="2">
        <v>0</v>
      </c>
      <c r="W71" s="2">
        <v>0</v>
      </c>
      <c r="X71" s="2">
        <v>0</v>
      </c>
      <c r="Y71" s="2">
        <v>0</v>
      </c>
      <c r="Z71" s="2">
        <v>0</v>
      </c>
      <c r="AA71" s="2">
        <v>0</v>
      </c>
      <c r="AB71" s="2">
        <v>6081366</v>
      </c>
      <c r="AC71" s="2">
        <v>0</v>
      </c>
      <c r="AD71" s="2">
        <v>0</v>
      </c>
      <c r="AE71" s="2">
        <v>6081366</v>
      </c>
    </row>
    <row r="72" spans="1:31" ht="14.25" hidden="1" customHeight="1" x14ac:dyDescent="0.25">
      <c r="A72" s="2" t="s">
        <v>38</v>
      </c>
      <c r="B72" s="2" t="s">
        <v>38</v>
      </c>
      <c r="C72" s="2" t="s">
        <v>2800</v>
      </c>
      <c r="D72" s="13" t="s">
        <v>242</v>
      </c>
      <c r="E72" s="13" t="s">
        <v>224</v>
      </c>
      <c r="F72" s="2" t="s">
        <v>4712</v>
      </c>
      <c r="G72" s="2" t="s">
        <v>40</v>
      </c>
      <c r="H72" s="2" t="s">
        <v>225</v>
      </c>
      <c r="I72" s="13" t="s">
        <v>242</v>
      </c>
      <c r="J72" s="13" t="s">
        <v>243</v>
      </c>
      <c r="K72" s="13" t="s">
        <v>234</v>
      </c>
      <c r="L72" s="13" t="s">
        <v>242</v>
      </c>
      <c r="M72" s="1">
        <v>0</v>
      </c>
      <c r="N72" s="13" t="s">
        <v>42</v>
      </c>
      <c r="O72" s="13" t="s">
        <v>32</v>
      </c>
      <c r="P72" s="17">
        <v>43383</v>
      </c>
      <c r="Q72" s="17">
        <v>43371</v>
      </c>
      <c r="R72" s="17">
        <v>43861</v>
      </c>
      <c r="S72" s="13" t="s">
        <v>238</v>
      </c>
      <c r="T72" s="13" t="s">
        <v>37</v>
      </c>
      <c r="U72" s="2">
        <v>0</v>
      </c>
      <c r="V72" s="2">
        <v>0</v>
      </c>
      <c r="W72" s="2">
        <v>0</v>
      </c>
      <c r="X72" s="2">
        <v>0</v>
      </c>
      <c r="Y72" s="2">
        <v>0</v>
      </c>
      <c r="Z72" s="2">
        <v>0</v>
      </c>
      <c r="AA72" s="2">
        <v>0</v>
      </c>
      <c r="AB72" s="2">
        <v>13478799</v>
      </c>
      <c r="AC72" s="2">
        <v>0</v>
      </c>
      <c r="AD72" s="2">
        <v>0</v>
      </c>
      <c r="AE72" s="2">
        <v>13478799</v>
      </c>
    </row>
    <row r="73" spans="1:31" ht="14.25" hidden="1" customHeight="1" x14ac:dyDescent="0.25">
      <c r="A73" s="2" t="s">
        <v>38</v>
      </c>
      <c r="B73" s="2" t="s">
        <v>38</v>
      </c>
      <c r="C73" s="2" t="s">
        <v>2800</v>
      </c>
      <c r="D73" s="13" t="s">
        <v>244</v>
      </c>
      <c r="E73" s="13" t="s">
        <v>224</v>
      </c>
      <c r="F73" s="2" t="s">
        <v>4712</v>
      </c>
      <c r="G73" s="2" t="s">
        <v>40</v>
      </c>
      <c r="H73" s="2" t="s">
        <v>225</v>
      </c>
      <c r="I73" s="13" t="s">
        <v>244</v>
      </c>
      <c r="J73" s="13" t="s">
        <v>245</v>
      </c>
      <c r="K73" s="13" t="s">
        <v>223</v>
      </c>
      <c r="L73" s="13" t="s">
        <v>244</v>
      </c>
      <c r="M73" s="1">
        <v>0</v>
      </c>
      <c r="N73" s="13" t="s">
        <v>42</v>
      </c>
      <c r="O73" s="13" t="s">
        <v>32</v>
      </c>
      <c r="P73" s="17">
        <v>43606</v>
      </c>
      <c r="Q73" s="17">
        <v>43606</v>
      </c>
      <c r="R73" s="17">
        <v>43966</v>
      </c>
      <c r="S73" s="13" t="s">
        <v>36</v>
      </c>
      <c r="T73" s="13" t="s">
        <v>37</v>
      </c>
      <c r="U73" s="2">
        <v>0</v>
      </c>
      <c r="V73" s="2">
        <v>0</v>
      </c>
      <c r="W73" s="2">
        <v>0</v>
      </c>
      <c r="X73" s="2">
        <v>0</v>
      </c>
      <c r="Y73" s="2">
        <v>0</v>
      </c>
      <c r="Z73" s="2">
        <v>0</v>
      </c>
      <c r="AA73" s="2">
        <v>0</v>
      </c>
      <c r="AB73" s="2">
        <v>28149857</v>
      </c>
      <c r="AC73" s="2">
        <v>0</v>
      </c>
      <c r="AD73" s="2">
        <v>0</v>
      </c>
      <c r="AE73" s="2">
        <v>28149857</v>
      </c>
    </row>
    <row r="74" spans="1:31" ht="14.25" hidden="1" customHeight="1" x14ac:dyDescent="0.25">
      <c r="A74" s="2" t="s">
        <v>38</v>
      </c>
      <c r="B74" s="2" t="s">
        <v>38</v>
      </c>
      <c r="C74" s="2" t="s">
        <v>2800</v>
      </c>
      <c r="D74" s="13" t="s">
        <v>246</v>
      </c>
      <c r="E74" s="13" t="s">
        <v>219</v>
      </c>
      <c r="F74" s="2" t="s">
        <v>4712</v>
      </c>
      <c r="G74" s="2" t="s">
        <v>220</v>
      </c>
      <c r="H74" s="2" t="s">
        <v>221</v>
      </c>
      <c r="I74" s="13" t="s">
        <v>246</v>
      </c>
      <c r="J74" s="13" t="s">
        <v>247</v>
      </c>
      <c r="K74" s="13" t="s">
        <v>237</v>
      </c>
      <c r="L74" s="13" t="s">
        <v>246</v>
      </c>
      <c r="M74" s="1">
        <v>0</v>
      </c>
      <c r="N74" s="13" t="s">
        <v>42</v>
      </c>
      <c r="O74" s="13" t="s">
        <v>32</v>
      </c>
      <c r="P74" s="17">
        <v>43612</v>
      </c>
      <c r="Q74" s="17">
        <v>43612</v>
      </c>
      <c r="R74" s="17">
        <v>44333</v>
      </c>
      <c r="S74" s="13" t="s">
        <v>36</v>
      </c>
      <c r="T74" s="13" t="s">
        <v>37</v>
      </c>
      <c r="U74" s="2">
        <v>0</v>
      </c>
      <c r="V74" s="2">
        <v>0</v>
      </c>
      <c r="W74" s="2">
        <v>0</v>
      </c>
      <c r="X74" s="2">
        <v>0</v>
      </c>
      <c r="Y74" s="2">
        <v>0</v>
      </c>
      <c r="Z74" s="2">
        <v>0</v>
      </c>
      <c r="AA74" s="2">
        <v>0</v>
      </c>
      <c r="AB74" s="2">
        <v>2447501</v>
      </c>
      <c r="AC74" s="2">
        <v>0</v>
      </c>
      <c r="AD74" s="2">
        <v>0</v>
      </c>
      <c r="AE74" s="2">
        <v>2447501</v>
      </c>
    </row>
    <row r="75" spans="1:31" ht="14.25" hidden="1" customHeight="1" x14ac:dyDescent="0.25">
      <c r="A75" s="2" t="s">
        <v>38</v>
      </c>
      <c r="B75" s="2" t="s">
        <v>38</v>
      </c>
      <c r="C75" s="2" t="s">
        <v>2800</v>
      </c>
      <c r="D75" s="13" t="s">
        <v>248</v>
      </c>
      <c r="E75" s="13" t="s">
        <v>224</v>
      </c>
      <c r="F75" s="2" t="s">
        <v>4712</v>
      </c>
      <c r="G75" s="2" t="s">
        <v>40</v>
      </c>
      <c r="H75" s="2" t="s">
        <v>225</v>
      </c>
      <c r="I75" s="13" t="s">
        <v>248</v>
      </c>
      <c r="J75" s="13" t="s">
        <v>249</v>
      </c>
      <c r="K75" s="13" t="s">
        <v>250</v>
      </c>
      <c r="L75" s="13" t="s">
        <v>248</v>
      </c>
      <c r="M75" s="1">
        <v>0</v>
      </c>
      <c r="N75" s="13" t="s">
        <v>42</v>
      </c>
      <c r="O75" s="13" t="s">
        <v>32</v>
      </c>
      <c r="P75" s="17">
        <v>43693</v>
      </c>
      <c r="Q75" s="17">
        <v>43693</v>
      </c>
      <c r="R75" s="17">
        <v>44239</v>
      </c>
      <c r="S75" s="13" t="s">
        <v>36</v>
      </c>
      <c r="T75" s="13" t="s">
        <v>37</v>
      </c>
      <c r="U75" s="2">
        <v>0</v>
      </c>
      <c r="V75" s="2">
        <v>0</v>
      </c>
      <c r="W75" s="2">
        <v>0</v>
      </c>
      <c r="X75" s="2">
        <v>0</v>
      </c>
      <c r="Y75" s="2">
        <v>0</v>
      </c>
      <c r="Z75" s="2">
        <v>0</v>
      </c>
      <c r="AA75" s="2">
        <v>0</v>
      </c>
      <c r="AB75" s="2">
        <v>10686270</v>
      </c>
      <c r="AC75" s="2">
        <v>0</v>
      </c>
      <c r="AD75" s="2">
        <v>0</v>
      </c>
      <c r="AE75" s="2">
        <v>10686270</v>
      </c>
    </row>
    <row r="76" spans="1:31" ht="14.25" hidden="1" customHeight="1" x14ac:dyDescent="0.25">
      <c r="A76" s="2" t="s">
        <v>38</v>
      </c>
      <c r="B76" s="2" t="s">
        <v>38</v>
      </c>
      <c r="C76" s="2" t="s">
        <v>2800</v>
      </c>
      <c r="D76" s="13" t="s">
        <v>251</v>
      </c>
      <c r="E76" s="13" t="s">
        <v>219</v>
      </c>
      <c r="F76" s="2" t="s">
        <v>4712</v>
      </c>
      <c r="G76" s="2" t="s">
        <v>220</v>
      </c>
      <c r="H76" s="2" t="s">
        <v>221</v>
      </c>
      <c r="I76" s="13" t="s">
        <v>251</v>
      </c>
      <c r="J76" s="13" t="s">
        <v>252</v>
      </c>
      <c r="K76" s="13" t="s">
        <v>253</v>
      </c>
      <c r="L76" s="13" t="s">
        <v>251</v>
      </c>
      <c r="M76" s="1">
        <v>0</v>
      </c>
      <c r="N76" s="13" t="s">
        <v>42</v>
      </c>
      <c r="O76" s="13" t="s">
        <v>32</v>
      </c>
      <c r="P76" s="17">
        <v>43742</v>
      </c>
      <c r="Q76" s="17">
        <v>43735</v>
      </c>
      <c r="R76" s="17">
        <v>44282</v>
      </c>
      <c r="S76" s="13" t="s">
        <v>36</v>
      </c>
      <c r="T76" s="13" t="s">
        <v>37</v>
      </c>
      <c r="U76" s="2">
        <v>0</v>
      </c>
      <c r="V76" s="2">
        <v>0</v>
      </c>
      <c r="W76" s="2">
        <v>0</v>
      </c>
      <c r="X76" s="2">
        <v>0</v>
      </c>
      <c r="Y76" s="2">
        <v>0</v>
      </c>
      <c r="Z76" s="2">
        <v>0</v>
      </c>
      <c r="AA76" s="2">
        <v>0</v>
      </c>
      <c r="AB76" s="2">
        <v>1195712</v>
      </c>
      <c r="AC76" s="2">
        <v>0</v>
      </c>
      <c r="AD76" s="2">
        <v>0</v>
      </c>
      <c r="AE76" s="2">
        <v>1195712</v>
      </c>
    </row>
    <row r="77" spans="1:31" ht="14.25" hidden="1" customHeight="1" x14ac:dyDescent="0.25">
      <c r="A77" s="2" t="s">
        <v>38</v>
      </c>
      <c r="B77" s="2" t="s">
        <v>38</v>
      </c>
      <c r="C77" s="2" t="s">
        <v>2800</v>
      </c>
      <c r="D77" s="13" t="s">
        <v>254</v>
      </c>
      <c r="E77" s="13" t="s">
        <v>219</v>
      </c>
      <c r="F77" s="2" t="s">
        <v>4712</v>
      </c>
      <c r="G77" s="2" t="s">
        <v>220</v>
      </c>
      <c r="H77" s="2" t="s">
        <v>221</v>
      </c>
      <c r="I77" s="13" t="s">
        <v>254</v>
      </c>
      <c r="J77" s="13" t="s">
        <v>255</v>
      </c>
      <c r="K77" s="13" t="s">
        <v>256</v>
      </c>
      <c r="L77" s="13" t="s">
        <v>254</v>
      </c>
      <c r="M77" s="1">
        <v>0</v>
      </c>
      <c r="N77" s="13" t="s">
        <v>42</v>
      </c>
      <c r="O77" s="13" t="s">
        <v>32</v>
      </c>
      <c r="P77" s="17">
        <v>43100</v>
      </c>
      <c r="Q77" s="17">
        <v>42867</v>
      </c>
      <c r="R77" s="17">
        <v>43830</v>
      </c>
      <c r="S77" s="13" t="s">
        <v>36</v>
      </c>
      <c r="T77" s="13" t="s">
        <v>37</v>
      </c>
      <c r="U77" s="2">
        <v>0</v>
      </c>
      <c r="V77" s="2">
        <v>0</v>
      </c>
      <c r="W77" s="2">
        <v>0</v>
      </c>
      <c r="X77" s="2">
        <v>0</v>
      </c>
      <c r="Y77" s="2">
        <v>0</v>
      </c>
      <c r="Z77" s="2">
        <v>0</v>
      </c>
      <c r="AA77" s="2">
        <v>0</v>
      </c>
      <c r="AB77" s="2">
        <v>6380686</v>
      </c>
      <c r="AC77" s="2">
        <v>0</v>
      </c>
      <c r="AD77" s="2">
        <v>0</v>
      </c>
      <c r="AE77" s="2">
        <v>6380686</v>
      </c>
    </row>
    <row r="78" spans="1:31" ht="14.25" hidden="1" customHeight="1" x14ac:dyDescent="0.25">
      <c r="A78" s="2" t="s">
        <v>38</v>
      </c>
      <c r="B78" s="2" t="s">
        <v>38</v>
      </c>
      <c r="C78" s="2" t="s">
        <v>2800</v>
      </c>
      <c r="D78" s="13" t="s">
        <v>257</v>
      </c>
      <c r="E78" s="13" t="s">
        <v>219</v>
      </c>
      <c r="F78" s="2" t="s">
        <v>4712</v>
      </c>
      <c r="G78" s="2" t="s">
        <v>220</v>
      </c>
      <c r="H78" s="2" t="s">
        <v>221</v>
      </c>
      <c r="I78" s="13" t="s">
        <v>257</v>
      </c>
      <c r="J78" s="13" t="s">
        <v>258</v>
      </c>
      <c r="K78" s="13" t="s">
        <v>140</v>
      </c>
      <c r="L78" s="13" t="s">
        <v>257</v>
      </c>
      <c r="M78" s="1">
        <v>0</v>
      </c>
      <c r="N78" s="13" t="s">
        <v>42</v>
      </c>
      <c r="O78" s="13" t="s">
        <v>32</v>
      </c>
      <c r="P78" s="17">
        <v>43100</v>
      </c>
      <c r="Q78" s="17">
        <v>42885</v>
      </c>
      <c r="R78" s="17">
        <v>43830</v>
      </c>
      <c r="S78" s="13" t="s">
        <v>36</v>
      </c>
      <c r="T78" s="13" t="s">
        <v>37</v>
      </c>
      <c r="U78" s="2">
        <v>0</v>
      </c>
      <c r="V78" s="2">
        <v>0</v>
      </c>
      <c r="W78" s="2">
        <v>0</v>
      </c>
      <c r="X78" s="2">
        <v>0</v>
      </c>
      <c r="Y78" s="2">
        <v>0</v>
      </c>
      <c r="Z78" s="2">
        <v>0</v>
      </c>
      <c r="AA78" s="2">
        <v>0</v>
      </c>
      <c r="AB78" s="2">
        <v>8300469</v>
      </c>
      <c r="AC78" s="2">
        <v>0</v>
      </c>
      <c r="AD78" s="2">
        <v>0</v>
      </c>
      <c r="AE78" s="2">
        <v>8300469</v>
      </c>
    </row>
    <row r="79" spans="1:31" ht="14.25" hidden="1" customHeight="1" x14ac:dyDescent="0.25">
      <c r="A79" s="2" t="s">
        <v>38</v>
      </c>
      <c r="B79" s="2" t="s">
        <v>38</v>
      </c>
      <c r="C79" s="2" t="s">
        <v>2800</v>
      </c>
      <c r="D79" s="13" t="s">
        <v>259</v>
      </c>
      <c r="E79" s="13" t="s">
        <v>219</v>
      </c>
      <c r="F79" s="2" t="s">
        <v>4712</v>
      </c>
      <c r="G79" s="2" t="s">
        <v>220</v>
      </c>
      <c r="H79" s="2" t="s">
        <v>221</v>
      </c>
      <c r="I79" s="13" t="s">
        <v>259</v>
      </c>
      <c r="J79" s="13" t="s">
        <v>260</v>
      </c>
      <c r="K79" s="13" t="s">
        <v>261</v>
      </c>
      <c r="L79" s="13" t="s">
        <v>259</v>
      </c>
      <c r="M79" s="1">
        <v>0</v>
      </c>
      <c r="N79" s="13" t="s">
        <v>42</v>
      </c>
      <c r="O79" s="13" t="s">
        <v>32</v>
      </c>
      <c r="P79" s="17">
        <v>43227</v>
      </c>
      <c r="Q79" s="17">
        <v>43223</v>
      </c>
      <c r="R79" s="17">
        <v>43830</v>
      </c>
      <c r="S79" s="13" t="s">
        <v>36</v>
      </c>
      <c r="T79" s="13" t="s">
        <v>37</v>
      </c>
      <c r="U79" s="2">
        <v>0</v>
      </c>
      <c r="V79" s="2">
        <v>0</v>
      </c>
      <c r="W79" s="2">
        <v>0</v>
      </c>
      <c r="X79" s="2">
        <v>0</v>
      </c>
      <c r="Y79" s="2">
        <v>0</v>
      </c>
      <c r="Z79" s="2">
        <v>0</v>
      </c>
      <c r="AA79" s="2">
        <v>0</v>
      </c>
      <c r="AB79" s="2">
        <v>9292949</v>
      </c>
      <c r="AC79" s="2">
        <v>0</v>
      </c>
      <c r="AD79" s="2">
        <v>0</v>
      </c>
      <c r="AE79" s="2">
        <v>9292949</v>
      </c>
    </row>
    <row r="80" spans="1:31" ht="14.25" hidden="1" customHeight="1" x14ac:dyDescent="0.25">
      <c r="A80" s="2" t="s">
        <v>38</v>
      </c>
      <c r="B80" s="2" t="s">
        <v>38</v>
      </c>
      <c r="C80" s="2" t="s">
        <v>2800</v>
      </c>
      <c r="D80" s="13" t="s">
        <v>262</v>
      </c>
      <c r="E80" s="13" t="s">
        <v>219</v>
      </c>
      <c r="F80" s="2" t="s">
        <v>4712</v>
      </c>
      <c r="G80" s="2" t="s">
        <v>220</v>
      </c>
      <c r="H80" s="2" t="s">
        <v>221</v>
      </c>
      <c r="I80" s="13" t="s">
        <v>262</v>
      </c>
      <c r="J80" s="13" t="s">
        <v>263</v>
      </c>
      <c r="K80" s="13" t="s">
        <v>261</v>
      </c>
      <c r="L80" s="13" t="s">
        <v>262</v>
      </c>
      <c r="M80" s="1">
        <v>0</v>
      </c>
      <c r="N80" s="13" t="s">
        <v>42</v>
      </c>
      <c r="O80" s="13" t="s">
        <v>32</v>
      </c>
      <c r="P80" s="17">
        <v>43383</v>
      </c>
      <c r="Q80" s="17">
        <v>43371</v>
      </c>
      <c r="R80" s="17">
        <v>43677</v>
      </c>
      <c r="S80" s="13" t="s">
        <v>33</v>
      </c>
      <c r="T80" s="13" t="s">
        <v>34</v>
      </c>
      <c r="U80" s="2">
        <v>0</v>
      </c>
      <c r="V80" s="2">
        <v>0</v>
      </c>
      <c r="W80" s="2">
        <v>0</v>
      </c>
      <c r="X80" s="2">
        <v>0</v>
      </c>
      <c r="Y80" s="2">
        <v>0</v>
      </c>
      <c r="Z80" s="2">
        <v>0</v>
      </c>
      <c r="AA80" s="2">
        <v>0</v>
      </c>
      <c r="AB80" s="2">
        <v>7624724</v>
      </c>
      <c r="AC80" s="2">
        <v>0</v>
      </c>
      <c r="AD80" s="2">
        <v>0</v>
      </c>
      <c r="AE80" s="2">
        <v>7624724</v>
      </c>
    </row>
    <row r="81" spans="1:32" ht="14.25" hidden="1" customHeight="1" x14ac:dyDescent="0.25">
      <c r="A81" s="2" t="s">
        <v>38</v>
      </c>
      <c r="B81" s="2" t="s">
        <v>38</v>
      </c>
      <c r="C81" s="2" t="s">
        <v>2800</v>
      </c>
      <c r="D81" s="13" t="s">
        <v>264</v>
      </c>
      <c r="E81" s="13" t="s">
        <v>219</v>
      </c>
      <c r="F81" s="2" t="s">
        <v>4712</v>
      </c>
      <c r="G81" s="2" t="s">
        <v>220</v>
      </c>
      <c r="H81" s="2" t="s">
        <v>221</v>
      </c>
      <c r="I81" s="13" t="s">
        <v>264</v>
      </c>
      <c r="J81" s="13" t="s">
        <v>265</v>
      </c>
      <c r="K81" s="13" t="s">
        <v>266</v>
      </c>
      <c r="L81" s="13" t="s">
        <v>264</v>
      </c>
      <c r="M81" s="1">
        <v>0</v>
      </c>
      <c r="N81" s="13" t="s">
        <v>42</v>
      </c>
      <c r="O81" s="13" t="s">
        <v>32</v>
      </c>
      <c r="P81" s="17">
        <v>43396</v>
      </c>
      <c r="Q81" s="17">
        <v>43396</v>
      </c>
      <c r="R81" s="17">
        <v>43830</v>
      </c>
      <c r="S81" s="13" t="s">
        <v>36</v>
      </c>
      <c r="T81" s="13" t="s">
        <v>37</v>
      </c>
      <c r="U81" s="2">
        <v>0</v>
      </c>
      <c r="V81" s="2">
        <v>0</v>
      </c>
      <c r="W81" s="2">
        <v>0</v>
      </c>
      <c r="X81" s="2">
        <v>0</v>
      </c>
      <c r="Y81" s="2">
        <v>0</v>
      </c>
      <c r="Z81" s="2">
        <v>0</v>
      </c>
      <c r="AA81" s="2">
        <v>0</v>
      </c>
      <c r="AB81" s="2">
        <v>10681330</v>
      </c>
      <c r="AC81" s="2">
        <v>0</v>
      </c>
      <c r="AD81" s="2">
        <v>0</v>
      </c>
      <c r="AE81" s="2">
        <v>10681330</v>
      </c>
    </row>
    <row r="82" spans="1:32" ht="14.25" hidden="1" customHeight="1" x14ac:dyDescent="0.25">
      <c r="A82" s="2" t="s">
        <v>38</v>
      </c>
      <c r="B82" s="2" t="s">
        <v>38</v>
      </c>
      <c r="C82" s="2" t="s">
        <v>2800</v>
      </c>
      <c r="D82" s="13" t="s">
        <v>267</v>
      </c>
      <c r="E82" s="13" t="s">
        <v>219</v>
      </c>
      <c r="F82" s="2" t="s">
        <v>4712</v>
      </c>
      <c r="G82" s="2" t="s">
        <v>220</v>
      </c>
      <c r="H82" s="2" t="s">
        <v>221</v>
      </c>
      <c r="I82" s="13" t="s">
        <v>267</v>
      </c>
      <c r="J82" s="13" t="s">
        <v>268</v>
      </c>
      <c r="K82" s="13" t="s">
        <v>266</v>
      </c>
      <c r="L82" s="13" t="s">
        <v>267</v>
      </c>
      <c r="M82" s="1">
        <v>0</v>
      </c>
      <c r="N82" s="13" t="s">
        <v>42</v>
      </c>
      <c r="O82" s="13" t="s">
        <v>32</v>
      </c>
      <c r="P82" s="17">
        <v>43396</v>
      </c>
      <c r="Q82" s="17">
        <v>43396</v>
      </c>
      <c r="R82" s="17">
        <v>43921</v>
      </c>
      <c r="S82" s="13" t="s">
        <v>36</v>
      </c>
      <c r="T82" s="13" t="s">
        <v>37</v>
      </c>
      <c r="U82" s="2">
        <v>0</v>
      </c>
      <c r="V82" s="2">
        <v>0</v>
      </c>
      <c r="W82" s="2">
        <v>0</v>
      </c>
      <c r="X82" s="2">
        <v>0</v>
      </c>
      <c r="Y82" s="2">
        <v>0</v>
      </c>
      <c r="Z82" s="2">
        <v>0</v>
      </c>
      <c r="AA82" s="2">
        <v>0</v>
      </c>
      <c r="AB82" s="2">
        <v>22044457</v>
      </c>
      <c r="AC82" s="2">
        <v>0</v>
      </c>
      <c r="AD82" s="2">
        <v>0</v>
      </c>
      <c r="AE82" s="2">
        <v>22044457</v>
      </c>
    </row>
    <row r="83" spans="1:32" ht="14.25" hidden="1" customHeight="1" x14ac:dyDescent="0.25">
      <c r="A83" s="2" t="s">
        <v>38</v>
      </c>
      <c r="B83" s="2" t="s">
        <v>38</v>
      </c>
      <c r="C83" s="2" t="s">
        <v>2800</v>
      </c>
      <c r="D83" s="13" t="s">
        <v>269</v>
      </c>
      <c r="E83" s="13" t="s">
        <v>219</v>
      </c>
      <c r="F83" s="2" t="s">
        <v>4712</v>
      </c>
      <c r="G83" s="2" t="s">
        <v>220</v>
      </c>
      <c r="H83" s="2" t="s">
        <v>221</v>
      </c>
      <c r="I83" s="13" t="s">
        <v>269</v>
      </c>
      <c r="J83" s="13" t="s">
        <v>270</v>
      </c>
      <c r="K83" s="13" t="s">
        <v>266</v>
      </c>
      <c r="L83" s="13" t="s">
        <v>269</v>
      </c>
      <c r="M83" s="1">
        <v>0</v>
      </c>
      <c r="N83" s="13" t="s">
        <v>42</v>
      </c>
      <c r="O83" s="13" t="s">
        <v>32</v>
      </c>
      <c r="P83" s="17">
        <v>43396</v>
      </c>
      <c r="Q83" s="17">
        <v>43396</v>
      </c>
      <c r="R83" s="17">
        <v>44134</v>
      </c>
      <c r="S83" s="13" t="s">
        <v>36</v>
      </c>
      <c r="T83" s="13" t="s">
        <v>37</v>
      </c>
      <c r="U83" s="2">
        <v>0</v>
      </c>
      <c r="V83" s="2">
        <v>0</v>
      </c>
      <c r="W83" s="2">
        <v>0</v>
      </c>
      <c r="X83" s="2">
        <v>0</v>
      </c>
      <c r="Y83" s="2">
        <v>0</v>
      </c>
      <c r="Z83" s="2">
        <v>0</v>
      </c>
      <c r="AA83" s="2">
        <v>0</v>
      </c>
      <c r="AB83" s="2">
        <v>8662189</v>
      </c>
      <c r="AC83" s="2">
        <v>0</v>
      </c>
      <c r="AD83" s="2">
        <v>0</v>
      </c>
      <c r="AE83" s="2">
        <v>8662189</v>
      </c>
    </row>
    <row r="84" spans="1:32" ht="14.25" hidden="1" customHeight="1" x14ac:dyDescent="0.25">
      <c r="A84" s="2" t="s">
        <v>38</v>
      </c>
      <c r="B84" s="2" t="s">
        <v>38</v>
      </c>
      <c r="C84" s="2" t="s">
        <v>2800</v>
      </c>
      <c r="D84" s="13" t="s">
        <v>271</v>
      </c>
      <c r="E84" s="13" t="s">
        <v>51</v>
      </c>
      <c r="F84" s="2" t="s">
        <v>4712</v>
      </c>
      <c r="G84" s="2" t="s">
        <v>52</v>
      </c>
      <c r="H84" s="2" t="s">
        <v>53</v>
      </c>
      <c r="I84" s="13" t="s">
        <v>271</v>
      </c>
      <c r="J84" s="13" t="s">
        <v>272</v>
      </c>
      <c r="K84" s="13" t="s">
        <v>273</v>
      </c>
      <c r="L84" s="13" t="s">
        <v>271</v>
      </c>
      <c r="M84" s="1">
        <v>0</v>
      </c>
      <c r="N84" s="13" t="s">
        <v>42</v>
      </c>
      <c r="O84" s="13" t="s">
        <v>32</v>
      </c>
      <c r="P84" s="17">
        <v>43100</v>
      </c>
      <c r="Q84" s="17">
        <v>42636</v>
      </c>
      <c r="R84" s="17">
        <v>44826</v>
      </c>
      <c r="S84" s="13" t="s">
        <v>33</v>
      </c>
      <c r="T84" s="13" t="s">
        <v>34</v>
      </c>
      <c r="U84" s="2">
        <v>0</v>
      </c>
      <c r="V84" s="2">
        <v>0</v>
      </c>
      <c r="W84" s="2">
        <v>0</v>
      </c>
      <c r="X84" s="2">
        <v>0</v>
      </c>
      <c r="Y84" s="2">
        <v>0</v>
      </c>
      <c r="Z84" s="2">
        <v>0</v>
      </c>
      <c r="AA84" s="2">
        <v>0</v>
      </c>
      <c r="AB84" s="2">
        <v>5133049</v>
      </c>
      <c r="AC84" s="2">
        <v>0</v>
      </c>
      <c r="AD84" s="2">
        <v>0</v>
      </c>
      <c r="AE84" s="2">
        <v>5133049</v>
      </c>
    </row>
    <row r="85" spans="1:32" ht="14.25" hidden="1" customHeight="1" x14ac:dyDescent="0.25">
      <c r="A85" s="2" t="s">
        <v>38</v>
      </c>
      <c r="B85" s="2" t="s">
        <v>38</v>
      </c>
      <c r="C85" s="2" t="s">
        <v>2800</v>
      </c>
      <c r="D85" s="13" t="s">
        <v>274</v>
      </c>
      <c r="E85" s="13" t="s">
        <v>275</v>
      </c>
      <c r="F85" s="2" t="s">
        <v>4712</v>
      </c>
      <c r="G85" s="2" t="s">
        <v>52</v>
      </c>
      <c r="H85" s="2" t="s">
        <v>276</v>
      </c>
      <c r="I85" s="13" t="s">
        <v>274</v>
      </c>
      <c r="J85" s="13" t="s">
        <v>277</v>
      </c>
      <c r="K85" s="13" t="s">
        <v>278</v>
      </c>
      <c r="L85" s="13" t="s">
        <v>274</v>
      </c>
      <c r="M85" s="1">
        <v>0</v>
      </c>
      <c r="N85" s="13" t="s">
        <v>42</v>
      </c>
      <c r="O85" s="13" t="s">
        <v>32</v>
      </c>
      <c r="P85" s="17">
        <v>43100</v>
      </c>
      <c r="Q85" s="17">
        <v>42543</v>
      </c>
      <c r="R85" s="17">
        <v>44368</v>
      </c>
      <c r="S85" s="13" t="s">
        <v>36</v>
      </c>
      <c r="T85" s="13" t="s">
        <v>37</v>
      </c>
      <c r="U85" s="2">
        <v>0</v>
      </c>
      <c r="V85" s="2">
        <v>0</v>
      </c>
      <c r="W85" s="2">
        <v>0</v>
      </c>
      <c r="X85" s="2">
        <v>0</v>
      </c>
      <c r="Y85" s="2">
        <v>0</v>
      </c>
      <c r="Z85" s="2">
        <v>0</v>
      </c>
      <c r="AA85" s="2">
        <v>0</v>
      </c>
      <c r="AB85" s="2">
        <v>65605071</v>
      </c>
      <c r="AC85" s="2">
        <v>0</v>
      </c>
      <c r="AD85" s="2">
        <v>0</v>
      </c>
      <c r="AE85" s="2">
        <v>65605071</v>
      </c>
    </row>
    <row r="86" spans="1:32" ht="14.25" hidden="1" customHeight="1" x14ac:dyDescent="0.25">
      <c r="A86" s="2" t="s">
        <v>38</v>
      </c>
      <c r="B86" s="2" t="s">
        <v>38</v>
      </c>
      <c r="C86" s="2" t="s">
        <v>2800</v>
      </c>
      <c r="D86" s="13" t="s">
        <v>280</v>
      </c>
      <c r="E86" s="13" t="s">
        <v>51</v>
      </c>
      <c r="F86" s="2" t="s">
        <v>4712</v>
      </c>
      <c r="G86" s="2" t="s">
        <v>52</v>
      </c>
      <c r="H86" s="2" t="s">
        <v>53</v>
      </c>
      <c r="I86" s="13" t="s">
        <v>280</v>
      </c>
      <c r="J86" s="13" t="s">
        <v>281</v>
      </c>
      <c r="K86" s="13" t="s">
        <v>279</v>
      </c>
      <c r="L86" s="13" t="s">
        <v>280</v>
      </c>
      <c r="M86" s="1">
        <v>0</v>
      </c>
      <c r="N86" s="13" t="s">
        <v>42</v>
      </c>
      <c r="O86" s="13" t="s">
        <v>32</v>
      </c>
      <c r="P86" s="17">
        <v>43100</v>
      </c>
      <c r="Q86" s="17">
        <v>42576</v>
      </c>
      <c r="R86" s="17">
        <v>44736</v>
      </c>
      <c r="S86" s="13" t="s">
        <v>36</v>
      </c>
      <c r="T86" s="13" t="s">
        <v>37</v>
      </c>
      <c r="U86" s="2">
        <v>0</v>
      </c>
      <c r="V86" s="2">
        <v>0</v>
      </c>
      <c r="W86" s="2">
        <v>0</v>
      </c>
      <c r="X86" s="2">
        <v>0</v>
      </c>
      <c r="Y86" s="2">
        <v>0</v>
      </c>
      <c r="Z86" s="2">
        <v>0</v>
      </c>
      <c r="AA86" s="2">
        <v>0</v>
      </c>
      <c r="AB86" s="2">
        <v>29159380</v>
      </c>
      <c r="AC86" s="2">
        <v>0</v>
      </c>
      <c r="AD86" s="2">
        <v>0</v>
      </c>
      <c r="AE86" s="2">
        <v>29159380</v>
      </c>
    </row>
    <row r="87" spans="1:32" ht="14.25" hidden="1" customHeight="1" x14ac:dyDescent="0.25">
      <c r="A87" s="2" t="s">
        <v>38</v>
      </c>
      <c r="B87" s="2" t="s">
        <v>38</v>
      </c>
      <c r="C87" s="2" t="s">
        <v>2800</v>
      </c>
      <c r="D87" s="13" t="s">
        <v>282</v>
      </c>
      <c r="E87" s="13" t="s">
        <v>275</v>
      </c>
      <c r="F87" s="2" t="s">
        <v>4712</v>
      </c>
      <c r="G87" s="2" t="s">
        <v>52</v>
      </c>
      <c r="H87" s="2" t="s">
        <v>276</v>
      </c>
      <c r="I87" s="13" t="s">
        <v>282</v>
      </c>
      <c r="J87" s="13" t="s">
        <v>283</v>
      </c>
      <c r="K87" s="13" t="s">
        <v>279</v>
      </c>
      <c r="L87" s="13" t="s">
        <v>282</v>
      </c>
      <c r="M87" s="1">
        <v>0</v>
      </c>
      <c r="N87" s="13" t="s">
        <v>42</v>
      </c>
      <c r="O87" s="13" t="s">
        <v>32</v>
      </c>
      <c r="P87" s="17">
        <v>43100</v>
      </c>
      <c r="Q87" s="17">
        <v>43067</v>
      </c>
      <c r="R87" s="17">
        <v>46353</v>
      </c>
      <c r="S87" s="13" t="s">
        <v>36</v>
      </c>
      <c r="T87" s="13" t="s">
        <v>37</v>
      </c>
      <c r="U87" s="2">
        <v>0</v>
      </c>
      <c r="V87" s="2">
        <v>0</v>
      </c>
      <c r="W87" s="2">
        <v>0</v>
      </c>
      <c r="X87" s="2">
        <v>0</v>
      </c>
      <c r="Y87" s="2">
        <v>0</v>
      </c>
      <c r="Z87" s="2">
        <v>0</v>
      </c>
      <c r="AA87" s="2">
        <v>0</v>
      </c>
      <c r="AB87" s="2">
        <v>35659653</v>
      </c>
      <c r="AC87" s="2">
        <v>0</v>
      </c>
      <c r="AD87" s="2">
        <v>0</v>
      </c>
      <c r="AE87" s="2">
        <v>35659653</v>
      </c>
    </row>
    <row r="88" spans="1:32" ht="14.25" hidden="1" customHeight="1" x14ac:dyDescent="0.25">
      <c r="A88" s="2" t="s">
        <v>38</v>
      </c>
      <c r="B88" s="2" t="s">
        <v>38</v>
      </c>
      <c r="C88" s="2" t="s">
        <v>2800</v>
      </c>
      <c r="D88" s="13" t="s">
        <v>284</v>
      </c>
      <c r="E88" s="13" t="s">
        <v>275</v>
      </c>
      <c r="F88" s="2" t="s">
        <v>4712</v>
      </c>
      <c r="G88" s="2" t="s">
        <v>52</v>
      </c>
      <c r="H88" s="2" t="s">
        <v>276</v>
      </c>
      <c r="I88" s="13" t="s">
        <v>284</v>
      </c>
      <c r="J88" s="13" t="s">
        <v>285</v>
      </c>
      <c r="K88" s="13" t="s">
        <v>278</v>
      </c>
      <c r="L88" s="13" t="s">
        <v>284</v>
      </c>
      <c r="M88" s="1">
        <v>0</v>
      </c>
      <c r="N88" s="13" t="s">
        <v>42</v>
      </c>
      <c r="O88" s="13" t="s">
        <v>32</v>
      </c>
      <c r="P88" s="17">
        <v>43100</v>
      </c>
      <c r="Q88" s="17">
        <v>42543</v>
      </c>
      <c r="R88" s="17">
        <v>44429</v>
      </c>
      <c r="S88" s="13" t="s">
        <v>36</v>
      </c>
      <c r="T88" s="13" t="s">
        <v>37</v>
      </c>
      <c r="U88" s="2">
        <v>0</v>
      </c>
      <c r="V88" s="2">
        <v>0</v>
      </c>
      <c r="W88" s="2">
        <v>0</v>
      </c>
      <c r="X88" s="2">
        <v>0</v>
      </c>
      <c r="Y88" s="2">
        <v>0</v>
      </c>
      <c r="Z88" s="2">
        <v>0</v>
      </c>
      <c r="AA88" s="2">
        <v>0</v>
      </c>
      <c r="AB88" s="2">
        <v>13608055</v>
      </c>
      <c r="AC88" s="2">
        <v>0</v>
      </c>
      <c r="AD88" s="2">
        <v>0</v>
      </c>
      <c r="AE88" s="2">
        <v>13608055</v>
      </c>
    </row>
    <row r="89" spans="1:32" ht="14.25" hidden="1" customHeight="1" x14ac:dyDescent="0.25">
      <c r="A89" s="2" t="s">
        <v>38</v>
      </c>
      <c r="B89" s="2" t="s">
        <v>38</v>
      </c>
      <c r="C89" s="2" t="s">
        <v>2800</v>
      </c>
      <c r="D89" s="13" t="s">
        <v>286</v>
      </c>
      <c r="E89" s="13" t="s">
        <v>51</v>
      </c>
      <c r="F89" s="2" t="s">
        <v>4712</v>
      </c>
      <c r="G89" s="2" t="s">
        <v>52</v>
      </c>
      <c r="H89" s="2" t="s">
        <v>53</v>
      </c>
      <c r="I89" s="13" t="s">
        <v>286</v>
      </c>
      <c r="J89" s="13" t="s">
        <v>287</v>
      </c>
      <c r="K89" s="13" t="s">
        <v>278</v>
      </c>
      <c r="L89" s="13" t="s">
        <v>286</v>
      </c>
      <c r="M89" s="1">
        <v>0</v>
      </c>
      <c r="N89" s="13" t="s">
        <v>42</v>
      </c>
      <c r="O89" s="13" t="s">
        <v>32</v>
      </c>
      <c r="P89" s="17">
        <v>43100</v>
      </c>
      <c r="Q89" s="17">
        <v>43115</v>
      </c>
      <c r="R89" s="17">
        <v>44544</v>
      </c>
      <c r="S89" s="13" t="s">
        <v>36</v>
      </c>
      <c r="T89" s="13" t="s">
        <v>37</v>
      </c>
      <c r="U89" s="2">
        <v>0</v>
      </c>
      <c r="V89" s="2">
        <v>0</v>
      </c>
      <c r="W89" s="2">
        <v>0</v>
      </c>
      <c r="X89" s="2">
        <v>0</v>
      </c>
      <c r="Y89" s="2">
        <v>0</v>
      </c>
      <c r="Z89" s="2">
        <v>0</v>
      </c>
      <c r="AA89" s="2">
        <v>0</v>
      </c>
      <c r="AB89" s="2">
        <v>181600</v>
      </c>
      <c r="AC89" s="2">
        <v>0</v>
      </c>
      <c r="AD89" s="2">
        <v>0</v>
      </c>
      <c r="AE89" s="2">
        <v>181600</v>
      </c>
    </row>
    <row r="90" spans="1:32" ht="14.25" hidden="1" customHeight="1" x14ac:dyDescent="0.25">
      <c r="A90" s="2" t="s">
        <v>38</v>
      </c>
      <c r="B90" s="2" t="s">
        <v>38</v>
      </c>
      <c r="C90" s="2" t="s">
        <v>2800</v>
      </c>
      <c r="D90" s="13" t="s">
        <v>288</v>
      </c>
      <c r="E90" s="13" t="s">
        <v>51</v>
      </c>
      <c r="F90" s="2" t="s">
        <v>4712</v>
      </c>
      <c r="G90" s="2" t="s">
        <v>52</v>
      </c>
      <c r="H90" s="2" t="s">
        <v>53</v>
      </c>
      <c r="I90" s="13" t="s">
        <v>288</v>
      </c>
      <c r="J90" s="13" t="s">
        <v>289</v>
      </c>
      <c r="K90" s="13" t="s">
        <v>278</v>
      </c>
      <c r="L90" s="13" t="s">
        <v>288</v>
      </c>
      <c r="M90" s="1">
        <v>0</v>
      </c>
      <c r="N90" s="13" t="s">
        <v>42</v>
      </c>
      <c r="O90" s="13" t="s">
        <v>32</v>
      </c>
      <c r="P90" s="17">
        <v>43350</v>
      </c>
      <c r="Q90" s="17">
        <v>43350</v>
      </c>
      <c r="R90" s="17">
        <v>47199</v>
      </c>
      <c r="S90" s="13" t="s">
        <v>36</v>
      </c>
      <c r="T90" s="13" t="s">
        <v>37</v>
      </c>
      <c r="U90" s="2">
        <v>0</v>
      </c>
      <c r="V90" s="2">
        <v>0</v>
      </c>
      <c r="W90" s="2">
        <v>0</v>
      </c>
      <c r="X90" s="2">
        <v>0</v>
      </c>
      <c r="Y90" s="2">
        <v>0</v>
      </c>
      <c r="Z90" s="2">
        <v>0</v>
      </c>
      <c r="AA90" s="2">
        <v>0</v>
      </c>
      <c r="AB90" s="2">
        <v>5480414</v>
      </c>
      <c r="AC90" s="2">
        <v>0</v>
      </c>
      <c r="AD90" s="2">
        <v>0</v>
      </c>
      <c r="AE90" s="2">
        <v>5480414</v>
      </c>
    </row>
    <row r="91" spans="1:32" ht="14.25" hidden="1" customHeight="1" x14ac:dyDescent="0.25">
      <c r="A91" s="2" t="s">
        <v>38</v>
      </c>
      <c r="B91" s="2" t="s">
        <v>38</v>
      </c>
      <c r="C91" s="2" t="s">
        <v>2800</v>
      </c>
      <c r="D91" s="13" t="s">
        <v>290</v>
      </c>
      <c r="E91" s="13" t="s">
        <v>51</v>
      </c>
      <c r="F91" s="2" t="s">
        <v>4712</v>
      </c>
      <c r="G91" s="2" t="s">
        <v>52</v>
      </c>
      <c r="H91" s="2" t="s">
        <v>53</v>
      </c>
      <c r="I91" s="13" t="s">
        <v>290</v>
      </c>
      <c r="J91" s="13" t="s">
        <v>291</v>
      </c>
      <c r="K91" s="13" t="s">
        <v>278</v>
      </c>
      <c r="L91" s="13" t="s">
        <v>290</v>
      </c>
      <c r="M91" s="1">
        <v>0</v>
      </c>
      <c r="N91" s="13" t="s">
        <v>42</v>
      </c>
      <c r="O91" s="13" t="s">
        <v>32</v>
      </c>
      <c r="P91" s="17">
        <v>43353</v>
      </c>
      <c r="Q91" s="17">
        <v>43350</v>
      </c>
      <c r="R91" s="17">
        <v>47875</v>
      </c>
      <c r="S91" s="13" t="s">
        <v>36</v>
      </c>
      <c r="T91" s="13" t="s">
        <v>37</v>
      </c>
      <c r="U91" s="2">
        <v>0</v>
      </c>
      <c r="V91" s="2">
        <v>0</v>
      </c>
      <c r="W91" s="2">
        <v>0</v>
      </c>
      <c r="X91" s="2">
        <v>0</v>
      </c>
      <c r="Y91" s="2">
        <v>0</v>
      </c>
      <c r="Z91" s="2">
        <v>0</v>
      </c>
      <c r="AA91" s="2">
        <v>0</v>
      </c>
      <c r="AB91" s="2">
        <v>58594526</v>
      </c>
      <c r="AC91" s="2">
        <v>0</v>
      </c>
      <c r="AD91" s="2">
        <v>0</v>
      </c>
      <c r="AE91" s="2">
        <v>58594526</v>
      </c>
    </row>
    <row r="92" spans="1:32" s="59" customFormat="1" ht="14.25" hidden="1" customHeight="1" x14ac:dyDescent="0.25">
      <c r="A92" s="2" t="s">
        <v>38</v>
      </c>
      <c r="B92" s="2" t="s">
        <v>38</v>
      </c>
      <c r="C92" s="2" t="s">
        <v>2800</v>
      </c>
      <c r="D92" s="13" t="s">
        <v>292</v>
      </c>
      <c r="E92" s="13" t="s">
        <v>275</v>
      </c>
      <c r="F92" s="2" t="s">
        <v>4712</v>
      </c>
      <c r="G92" s="2" t="s">
        <v>52</v>
      </c>
      <c r="H92" s="2" t="s">
        <v>276</v>
      </c>
      <c r="I92" s="13" t="s">
        <v>292</v>
      </c>
      <c r="J92" s="13" t="s">
        <v>293</v>
      </c>
      <c r="K92" s="13" t="s">
        <v>279</v>
      </c>
      <c r="L92" s="13" t="s">
        <v>292</v>
      </c>
      <c r="M92" s="1">
        <v>0</v>
      </c>
      <c r="N92" s="13" t="s">
        <v>42</v>
      </c>
      <c r="O92" s="13" t="s">
        <v>32</v>
      </c>
      <c r="P92" s="17">
        <v>43353</v>
      </c>
      <c r="Q92" s="17">
        <v>43350</v>
      </c>
      <c r="R92" s="17">
        <v>45691</v>
      </c>
      <c r="S92" s="13" t="s">
        <v>36</v>
      </c>
      <c r="T92" s="13" t="s">
        <v>37</v>
      </c>
      <c r="U92" s="2">
        <v>0</v>
      </c>
      <c r="V92" s="2">
        <v>0</v>
      </c>
      <c r="W92" s="2">
        <v>0</v>
      </c>
      <c r="X92" s="2">
        <v>0</v>
      </c>
      <c r="Y92" s="2">
        <v>0</v>
      </c>
      <c r="Z92" s="10">
        <v>0</v>
      </c>
      <c r="AA92" s="10">
        <v>0</v>
      </c>
      <c r="AB92" s="10">
        <v>9992598</v>
      </c>
      <c r="AC92" s="2">
        <v>0</v>
      </c>
      <c r="AD92" s="2">
        <v>0</v>
      </c>
      <c r="AE92" s="2">
        <v>9992598</v>
      </c>
      <c r="AF92" s="13"/>
    </row>
    <row r="93" spans="1:32" ht="14.25" hidden="1" customHeight="1" x14ac:dyDescent="0.25">
      <c r="A93" s="2" t="s">
        <v>38</v>
      </c>
      <c r="B93" s="2" t="s">
        <v>38</v>
      </c>
      <c r="C93" s="2" t="s">
        <v>2800</v>
      </c>
      <c r="D93" s="13" t="s">
        <v>294</v>
      </c>
      <c r="E93" s="13" t="s">
        <v>224</v>
      </c>
      <c r="F93" s="2" t="s">
        <v>4712</v>
      </c>
      <c r="G93" s="2" t="s">
        <v>40</v>
      </c>
      <c r="H93" s="2" t="s">
        <v>225</v>
      </c>
      <c r="I93" s="13" t="s">
        <v>294</v>
      </c>
      <c r="J93" s="13" t="s">
        <v>295</v>
      </c>
      <c r="K93" s="13" t="s">
        <v>296</v>
      </c>
      <c r="L93" s="13" t="s">
        <v>294</v>
      </c>
      <c r="M93" s="1">
        <v>0</v>
      </c>
      <c r="N93" s="13" t="s">
        <v>42</v>
      </c>
      <c r="O93" s="13" t="s">
        <v>32</v>
      </c>
      <c r="P93" s="17">
        <v>43566</v>
      </c>
      <c r="Q93" s="17">
        <v>43560</v>
      </c>
      <c r="R93" s="17">
        <v>44048</v>
      </c>
      <c r="S93" s="13" t="s">
        <v>36</v>
      </c>
      <c r="T93" s="13" t="s">
        <v>37</v>
      </c>
      <c r="U93" s="2">
        <v>0</v>
      </c>
      <c r="V93" s="2">
        <v>0</v>
      </c>
      <c r="W93" s="2">
        <v>0</v>
      </c>
      <c r="X93" s="2">
        <v>0</v>
      </c>
      <c r="Y93" s="2">
        <v>0</v>
      </c>
      <c r="Z93" s="2">
        <v>0</v>
      </c>
      <c r="AA93" s="2">
        <v>0</v>
      </c>
      <c r="AB93" s="2">
        <v>2147589</v>
      </c>
      <c r="AC93" s="2">
        <v>0</v>
      </c>
      <c r="AD93" s="2">
        <v>0</v>
      </c>
      <c r="AE93" s="2">
        <v>2147589</v>
      </c>
    </row>
    <row r="94" spans="1:32" ht="14.25" hidden="1" customHeight="1" x14ac:dyDescent="0.25">
      <c r="A94" s="2" t="s">
        <v>38</v>
      </c>
      <c r="B94" s="2" t="s">
        <v>38</v>
      </c>
      <c r="C94" s="2" t="s">
        <v>2800</v>
      </c>
      <c r="D94" s="13" t="s">
        <v>297</v>
      </c>
      <c r="E94" s="13" t="s">
        <v>275</v>
      </c>
      <c r="F94" s="2" t="s">
        <v>4712</v>
      </c>
      <c r="G94" s="2" t="s">
        <v>52</v>
      </c>
      <c r="H94" s="2" t="s">
        <v>276</v>
      </c>
      <c r="I94" s="13" t="s">
        <v>297</v>
      </c>
      <c r="J94" s="13" t="s">
        <v>298</v>
      </c>
      <c r="K94" s="13" t="s">
        <v>299</v>
      </c>
      <c r="L94" s="13" t="s">
        <v>297</v>
      </c>
      <c r="M94" s="1">
        <v>0</v>
      </c>
      <c r="N94" s="13" t="s">
        <v>42</v>
      </c>
      <c r="O94" s="13" t="s">
        <v>32</v>
      </c>
      <c r="P94" s="17">
        <v>43742</v>
      </c>
      <c r="Q94" s="17">
        <v>43734</v>
      </c>
      <c r="R94" s="17">
        <v>46291</v>
      </c>
      <c r="S94" s="13" t="s">
        <v>36</v>
      </c>
      <c r="T94" s="13" t="s">
        <v>37</v>
      </c>
      <c r="U94" s="2">
        <v>0</v>
      </c>
      <c r="V94" s="2">
        <v>0</v>
      </c>
      <c r="W94" s="2">
        <v>0</v>
      </c>
      <c r="X94" s="2">
        <v>0</v>
      </c>
      <c r="Y94" s="2">
        <v>0</v>
      </c>
      <c r="Z94" s="2">
        <v>0</v>
      </c>
      <c r="AA94" s="2">
        <v>0</v>
      </c>
      <c r="AB94" s="2">
        <v>2611580</v>
      </c>
      <c r="AC94" s="2">
        <v>0</v>
      </c>
      <c r="AD94" s="2">
        <v>0</v>
      </c>
      <c r="AE94" s="2">
        <v>2611580</v>
      </c>
    </row>
    <row r="95" spans="1:32" ht="14.25" hidden="1" customHeight="1" x14ac:dyDescent="0.25">
      <c r="A95" s="2" t="s">
        <v>38</v>
      </c>
      <c r="B95" s="2" t="s">
        <v>38</v>
      </c>
      <c r="C95" s="2" t="s">
        <v>2800</v>
      </c>
      <c r="D95" s="13" t="s">
        <v>301</v>
      </c>
      <c r="E95" s="13" t="s">
        <v>206</v>
      </c>
      <c r="F95" s="2" t="s">
        <v>45</v>
      </c>
      <c r="G95" s="2" t="s">
        <v>207</v>
      </c>
      <c r="H95" s="2">
        <v>0</v>
      </c>
      <c r="I95" s="13" t="s">
        <v>301</v>
      </c>
      <c r="J95" s="13" t="s">
        <v>302</v>
      </c>
      <c r="K95" s="13" t="s">
        <v>303</v>
      </c>
      <c r="L95" s="13" t="s">
        <v>301</v>
      </c>
      <c r="M95" s="1">
        <v>0</v>
      </c>
      <c r="N95" s="13" t="s">
        <v>42</v>
      </c>
      <c r="O95" s="13" t="s">
        <v>32</v>
      </c>
      <c r="P95" s="17">
        <v>43662</v>
      </c>
      <c r="Q95" s="17">
        <v>43662</v>
      </c>
      <c r="R95" s="17">
        <v>45471</v>
      </c>
      <c r="S95" s="13" t="s">
        <v>36</v>
      </c>
      <c r="T95" s="13" t="s">
        <v>37</v>
      </c>
      <c r="U95" s="2">
        <v>0</v>
      </c>
      <c r="V95" s="2">
        <v>0</v>
      </c>
      <c r="W95" s="2">
        <v>0</v>
      </c>
      <c r="X95" s="2">
        <v>0</v>
      </c>
      <c r="Y95" s="2">
        <v>0</v>
      </c>
      <c r="Z95" s="2">
        <v>0</v>
      </c>
      <c r="AA95" s="2">
        <v>0</v>
      </c>
      <c r="AB95" s="2">
        <v>17420362</v>
      </c>
      <c r="AC95" s="2">
        <v>0</v>
      </c>
      <c r="AD95" s="2">
        <v>0</v>
      </c>
      <c r="AE95" s="2">
        <v>17420362</v>
      </c>
    </row>
    <row r="96" spans="1:32" ht="14.25" hidden="1" customHeight="1" x14ac:dyDescent="0.25">
      <c r="A96" s="2" t="s">
        <v>38</v>
      </c>
      <c r="B96" s="2" t="s">
        <v>38</v>
      </c>
      <c r="C96" s="2" t="s">
        <v>2800</v>
      </c>
      <c r="D96" s="13" t="s">
        <v>304</v>
      </c>
      <c r="E96" s="13" t="s">
        <v>206</v>
      </c>
      <c r="F96" s="2" t="s">
        <v>45</v>
      </c>
      <c r="G96" s="2" t="s">
        <v>207</v>
      </c>
      <c r="H96" s="2">
        <v>0</v>
      </c>
      <c r="I96" s="13" t="s">
        <v>304</v>
      </c>
      <c r="J96" s="13" t="s">
        <v>305</v>
      </c>
      <c r="K96" s="13" t="s">
        <v>306</v>
      </c>
      <c r="L96" s="13" t="s">
        <v>304</v>
      </c>
      <c r="M96" s="1">
        <v>0</v>
      </c>
      <c r="N96" s="13" t="s">
        <v>42</v>
      </c>
      <c r="O96" s="13" t="s">
        <v>32</v>
      </c>
      <c r="P96" s="17">
        <v>43706</v>
      </c>
      <c r="Q96" s="17">
        <v>43706</v>
      </c>
      <c r="R96" s="17">
        <v>45427</v>
      </c>
      <c r="S96" s="13" t="s">
        <v>36</v>
      </c>
      <c r="T96" s="13" t="s">
        <v>37</v>
      </c>
      <c r="U96" s="2">
        <v>0</v>
      </c>
      <c r="V96" s="2">
        <v>0</v>
      </c>
      <c r="W96" s="2">
        <v>0</v>
      </c>
      <c r="X96" s="2">
        <v>0</v>
      </c>
      <c r="Y96" s="2">
        <v>0</v>
      </c>
      <c r="Z96" s="2">
        <v>0</v>
      </c>
      <c r="AA96" s="2">
        <v>0</v>
      </c>
      <c r="AB96" s="2">
        <v>41475720</v>
      </c>
      <c r="AC96" s="2">
        <v>0</v>
      </c>
      <c r="AD96" s="2">
        <v>0</v>
      </c>
      <c r="AE96" s="2">
        <v>41475720</v>
      </c>
    </row>
    <row r="97" spans="1:32" s="59" customFormat="1" ht="14.25" hidden="1" customHeight="1" x14ac:dyDescent="0.25">
      <c r="A97" s="2" t="s">
        <v>38</v>
      </c>
      <c r="B97" s="2" t="s">
        <v>38</v>
      </c>
      <c r="C97" s="2" t="s">
        <v>2800</v>
      </c>
      <c r="D97" s="13" t="s">
        <v>307</v>
      </c>
      <c r="E97" s="13" t="s">
        <v>224</v>
      </c>
      <c r="F97" s="2" t="s">
        <v>4712</v>
      </c>
      <c r="G97" s="2" t="s">
        <v>40</v>
      </c>
      <c r="H97" s="2" t="s">
        <v>225</v>
      </c>
      <c r="I97" s="13" t="s">
        <v>307</v>
      </c>
      <c r="J97" s="13" t="s">
        <v>308</v>
      </c>
      <c r="K97" s="13" t="s">
        <v>309</v>
      </c>
      <c r="L97" s="13" t="s">
        <v>307</v>
      </c>
      <c r="M97" s="1">
        <v>0</v>
      </c>
      <c r="N97" s="13" t="s">
        <v>42</v>
      </c>
      <c r="O97" s="13" t="s">
        <v>32</v>
      </c>
      <c r="P97" s="17">
        <v>43566</v>
      </c>
      <c r="Q97" s="17">
        <v>43560</v>
      </c>
      <c r="R97" s="17">
        <v>45021</v>
      </c>
      <c r="S97" s="13" t="s">
        <v>36</v>
      </c>
      <c r="T97" s="13" t="s">
        <v>37</v>
      </c>
      <c r="U97" s="2">
        <v>0</v>
      </c>
      <c r="V97" s="2">
        <v>0</v>
      </c>
      <c r="W97" s="2">
        <v>0</v>
      </c>
      <c r="X97" s="2">
        <v>0</v>
      </c>
      <c r="Y97" s="2">
        <v>0</v>
      </c>
      <c r="Z97" s="10">
        <v>0</v>
      </c>
      <c r="AA97" s="10">
        <v>0</v>
      </c>
      <c r="AB97" s="10">
        <v>537600</v>
      </c>
      <c r="AC97" s="2">
        <v>0</v>
      </c>
      <c r="AD97" s="2">
        <v>0</v>
      </c>
      <c r="AE97" s="2">
        <v>537600</v>
      </c>
      <c r="AF97" s="13"/>
    </row>
    <row r="98" spans="1:32" ht="14.25" hidden="1" customHeight="1" x14ac:dyDescent="0.25">
      <c r="A98" s="2" t="s">
        <v>38</v>
      </c>
      <c r="B98" s="2" t="s">
        <v>38</v>
      </c>
      <c r="C98" s="2" t="s">
        <v>2800</v>
      </c>
      <c r="D98" s="13" t="s">
        <v>310</v>
      </c>
      <c r="E98" s="13" t="s">
        <v>224</v>
      </c>
      <c r="F98" s="2" t="s">
        <v>4712</v>
      </c>
      <c r="G98" s="2" t="s">
        <v>40</v>
      </c>
      <c r="H98" s="2" t="s">
        <v>225</v>
      </c>
      <c r="I98" s="13" t="s">
        <v>310</v>
      </c>
      <c r="J98" s="13" t="s">
        <v>311</v>
      </c>
      <c r="K98" s="13" t="s">
        <v>312</v>
      </c>
      <c r="L98" s="13" t="s">
        <v>310</v>
      </c>
      <c r="M98" s="1">
        <v>0</v>
      </c>
      <c r="N98" s="13" t="s">
        <v>42</v>
      </c>
      <c r="O98" s="13" t="s">
        <v>32</v>
      </c>
      <c r="P98" s="17">
        <v>43662</v>
      </c>
      <c r="Q98" s="17">
        <v>43662</v>
      </c>
      <c r="R98" s="17">
        <v>44225</v>
      </c>
      <c r="S98" s="13" t="s">
        <v>36</v>
      </c>
      <c r="T98" s="13" t="s">
        <v>37</v>
      </c>
      <c r="U98" s="2">
        <v>0</v>
      </c>
      <c r="V98" s="2">
        <v>0</v>
      </c>
      <c r="W98" s="2">
        <v>0</v>
      </c>
      <c r="X98" s="2">
        <v>0</v>
      </c>
      <c r="Y98" s="2">
        <v>0</v>
      </c>
      <c r="Z98" s="2">
        <v>0</v>
      </c>
      <c r="AA98" s="2">
        <v>0</v>
      </c>
      <c r="AB98" s="2">
        <v>3687009</v>
      </c>
      <c r="AC98" s="2">
        <v>0</v>
      </c>
      <c r="AD98" s="2">
        <v>0</v>
      </c>
      <c r="AE98" s="2">
        <v>3687009</v>
      </c>
    </row>
    <row r="99" spans="1:32" ht="14.25" hidden="1" customHeight="1" x14ac:dyDescent="0.25">
      <c r="A99" s="2" t="s">
        <v>38</v>
      </c>
      <c r="B99" s="2" t="s">
        <v>38</v>
      </c>
      <c r="C99" s="2" t="s">
        <v>2800</v>
      </c>
      <c r="D99" s="13" t="s">
        <v>313</v>
      </c>
      <c r="E99" s="13" t="s">
        <v>224</v>
      </c>
      <c r="F99" s="2" t="s">
        <v>4712</v>
      </c>
      <c r="G99" s="2" t="s">
        <v>40</v>
      </c>
      <c r="H99" s="2" t="s">
        <v>225</v>
      </c>
      <c r="I99" s="13" t="s">
        <v>313</v>
      </c>
      <c r="J99" s="13" t="s">
        <v>314</v>
      </c>
      <c r="K99" s="13" t="s">
        <v>309</v>
      </c>
      <c r="L99" s="13" t="s">
        <v>313</v>
      </c>
      <c r="M99" s="1">
        <v>0</v>
      </c>
      <c r="N99" s="13" t="s">
        <v>42</v>
      </c>
      <c r="O99" s="13" t="s">
        <v>32</v>
      </c>
      <c r="P99" s="17">
        <v>43662</v>
      </c>
      <c r="Q99" s="17">
        <v>43662</v>
      </c>
      <c r="R99" s="17">
        <v>43830</v>
      </c>
      <c r="S99" s="13" t="s">
        <v>36</v>
      </c>
      <c r="T99" s="13" t="s">
        <v>37</v>
      </c>
      <c r="U99" s="2">
        <v>0</v>
      </c>
      <c r="V99" s="2">
        <v>0</v>
      </c>
      <c r="W99" s="2">
        <v>0</v>
      </c>
      <c r="X99" s="2">
        <v>0</v>
      </c>
      <c r="Y99" s="2">
        <v>0</v>
      </c>
      <c r="Z99" s="2">
        <v>0</v>
      </c>
      <c r="AA99" s="2">
        <v>0</v>
      </c>
      <c r="AB99" s="2">
        <v>3475000</v>
      </c>
      <c r="AC99" s="2">
        <v>0</v>
      </c>
      <c r="AD99" s="2">
        <v>0</v>
      </c>
      <c r="AE99" s="2">
        <v>3475000</v>
      </c>
    </row>
    <row r="100" spans="1:32" ht="14.25" hidden="1" customHeight="1" x14ac:dyDescent="0.25">
      <c r="A100" s="2" t="s">
        <v>38</v>
      </c>
      <c r="B100" s="2" t="s">
        <v>38</v>
      </c>
      <c r="C100" s="2" t="s">
        <v>2800</v>
      </c>
      <c r="D100" s="13" t="s">
        <v>315</v>
      </c>
      <c r="E100" s="13" t="s">
        <v>224</v>
      </c>
      <c r="F100" s="2" t="s">
        <v>4712</v>
      </c>
      <c r="G100" s="2" t="s">
        <v>40</v>
      </c>
      <c r="H100" s="2" t="s">
        <v>225</v>
      </c>
      <c r="I100" s="13" t="s">
        <v>315</v>
      </c>
      <c r="J100" s="13" t="s">
        <v>316</v>
      </c>
      <c r="K100" s="13" t="s">
        <v>317</v>
      </c>
      <c r="L100" s="13" t="s">
        <v>315</v>
      </c>
      <c r="M100" s="1">
        <v>0</v>
      </c>
      <c r="N100" s="13" t="s">
        <v>42</v>
      </c>
      <c r="O100" s="13" t="s">
        <v>32</v>
      </c>
      <c r="P100" s="17">
        <v>43669</v>
      </c>
      <c r="Q100" s="17">
        <v>43669</v>
      </c>
      <c r="R100" s="17">
        <v>44042</v>
      </c>
      <c r="S100" s="13" t="s">
        <v>36</v>
      </c>
      <c r="T100" s="13" t="s">
        <v>37</v>
      </c>
      <c r="U100" s="2">
        <v>0</v>
      </c>
      <c r="V100" s="2">
        <v>0</v>
      </c>
      <c r="W100" s="2">
        <v>0</v>
      </c>
      <c r="X100" s="2">
        <v>0</v>
      </c>
      <c r="Y100" s="2">
        <v>0</v>
      </c>
      <c r="Z100" s="2">
        <v>0</v>
      </c>
      <c r="AA100" s="2">
        <v>0</v>
      </c>
      <c r="AB100" s="2">
        <v>2941036</v>
      </c>
      <c r="AC100" s="2">
        <v>0</v>
      </c>
      <c r="AD100" s="2">
        <v>0</v>
      </c>
      <c r="AE100" s="2">
        <v>2941036</v>
      </c>
    </row>
    <row r="101" spans="1:32" ht="14.25" hidden="1" customHeight="1" x14ac:dyDescent="0.25">
      <c r="A101" s="2" t="s">
        <v>38</v>
      </c>
      <c r="B101" s="2" t="s">
        <v>38</v>
      </c>
      <c r="C101" s="2" t="s">
        <v>2800</v>
      </c>
      <c r="D101" s="13" t="s">
        <v>318</v>
      </c>
      <c r="E101" s="13" t="s">
        <v>51</v>
      </c>
      <c r="F101" s="2" t="s">
        <v>4712</v>
      </c>
      <c r="G101" s="2" t="s">
        <v>52</v>
      </c>
      <c r="H101" s="2" t="s">
        <v>53</v>
      </c>
      <c r="I101" s="13" t="s">
        <v>318</v>
      </c>
      <c r="J101" s="13" t="s">
        <v>319</v>
      </c>
      <c r="K101" s="13" t="s">
        <v>55</v>
      </c>
      <c r="L101" s="13" t="s">
        <v>318</v>
      </c>
      <c r="M101" s="1">
        <v>0</v>
      </c>
      <c r="N101" s="13" t="s">
        <v>42</v>
      </c>
      <c r="O101" s="13" t="s">
        <v>32</v>
      </c>
      <c r="P101" s="17">
        <v>43100</v>
      </c>
      <c r="Q101" s="17">
        <v>41646</v>
      </c>
      <c r="R101" s="17">
        <v>43830</v>
      </c>
      <c r="S101" s="13" t="s">
        <v>36</v>
      </c>
      <c r="T101" s="13" t="s">
        <v>37</v>
      </c>
      <c r="U101" s="2">
        <v>0</v>
      </c>
      <c r="V101" s="2">
        <v>0</v>
      </c>
      <c r="W101" s="2">
        <v>0</v>
      </c>
      <c r="X101" s="2">
        <v>4191245</v>
      </c>
      <c r="Y101" s="2">
        <v>0</v>
      </c>
      <c r="Z101" s="2">
        <v>0</v>
      </c>
      <c r="AA101" s="2">
        <v>0</v>
      </c>
      <c r="AB101" s="2">
        <v>0</v>
      </c>
      <c r="AC101" s="2">
        <v>0</v>
      </c>
      <c r="AD101" s="2">
        <v>0</v>
      </c>
      <c r="AE101" s="2">
        <v>4191245</v>
      </c>
    </row>
    <row r="102" spans="1:32" ht="14.25" hidden="1" customHeight="1" x14ac:dyDescent="0.25">
      <c r="A102" s="2" t="s">
        <v>38</v>
      </c>
      <c r="B102" s="2" t="s">
        <v>38</v>
      </c>
      <c r="C102" s="2" t="s">
        <v>2800</v>
      </c>
      <c r="D102" s="13" t="s">
        <v>320</v>
      </c>
      <c r="E102" s="13" t="s">
        <v>51</v>
      </c>
      <c r="F102" s="2" t="s">
        <v>4712</v>
      </c>
      <c r="G102" s="2" t="s">
        <v>52</v>
      </c>
      <c r="H102" s="2" t="s">
        <v>53</v>
      </c>
      <c r="I102" s="13" t="s">
        <v>320</v>
      </c>
      <c r="J102" s="13" t="s">
        <v>321</v>
      </c>
      <c r="K102" s="13" t="s">
        <v>60</v>
      </c>
      <c r="L102" s="13" t="s">
        <v>320</v>
      </c>
      <c r="M102" s="1">
        <v>0</v>
      </c>
      <c r="N102" s="13" t="s">
        <v>42</v>
      </c>
      <c r="O102" s="13" t="s">
        <v>32</v>
      </c>
      <c r="P102" s="17">
        <v>43100</v>
      </c>
      <c r="Q102" s="17">
        <v>42481</v>
      </c>
      <c r="R102" s="17">
        <v>44034</v>
      </c>
      <c r="S102" s="13" t="s">
        <v>36</v>
      </c>
      <c r="T102" s="13" t="s">
        <v>37</v>
      </c>
      <c r="U102" s="2">
        <v>0</v>
      </c>
      <c r="V102" s="2">
        <v>0</v>
      </c>
      <c r="W102" s="2">
        <v>0</v>
      </c>
      <c r="X102" s="2">
        <v>0</v>
      </c>
      <c r="Y102" s="2">
        <v>0</v>
      </c>
      <c r="Z102" s="2">
        <v>35883483</v>
      </c>
      <c r="AA102" s="2">
        <v>0</v>
      </c>
      <c r="AB102" s="2">
        <v>0</v>
      </c>
      <c r="AC102" s="2">
        <v>0</v>
      </c>
      <c r="AD102" s="2">
        <v>0</v>
      </c>
      <c r="AE102" s="2">
        <v>35883483</v>
      </c>
    </row>
    <row r="103" spans="1:32" ht="14.25" hidden="1" customHeight="1" x14ac:dyDescent="0.25">
      <c r="A103" s="2" t="s">
        <v>38</v>
      </c>
      <c r="B103" s="2" t="s">
        <v>38</v>
      </c>
      <c r="C103" s="2" t="s">
        <v>2800</v>
      </c>
      <c r="D103" s="13" t="s">
        <v>322</v>
      </c>
      <c r="E103" s="13" t="s">
        <v>82</v>
      </c>
      <c r="F103" s="2" t="s">
        <v>4712</v>
      </c>
      <c r="G103" s="2" t="s">
        <v>52</v>
      </c>
      <c r="H103" s="2" t="s">
        <v>83</v>
      </c>
      <c r="I103" s="13" t="s">
        <v>322</v>
      </c>
      <c r="J103" s="13" t="s">
        <v>323</v>
      </c>
      <c r="K103" s="13" t="s">
        <v>91</v>
      </c>
      <c r="L103" s="13" t="s">
        <v>322</v>
      </c>
      <c r="M103" s="1">
        <v>0</v>
      </c>
      <c r="N103" s="13" t="s">
        <v>42</v>
      </c>
      <c r="O103" s="13" t="s">
        <v>32</v>
      </c>
      <c r="P103" s="17">
        <v>43100</v>
      </c>
      <c r="Q103" s="17">
        <v>40548</v>
      </c>
      <c r="R103" s="17">
        <v>43830</v>
      </c>
      <c r="S103" s="13" t="s">
        <v>36</v>
      </c>
      <c r="T103" s="13" t="s">
        <v>37</v>
      </c>
      <c r="U103" s="2">
        <v>0</v>
      </c>
      <c r="V103" s="2">
        <v>0</v>
      </c>
      <c r="W103" s="2">
        <v>0</v>
      </c>
      <c r="X103" s="2">
        <v>0</v>
      </c>
      <c r="Y103" s="2">
        <v>0</v>
      </c>
      <c r="Z103" s="2">
        <v>34043985</v>
      </c>
      <c r="AA103" s="2">
        <v>0</v>
      </c>
      <c r="AB103" s="2">
        <v>0</v>
      </c>
      <c r="AC103" s="2">
        <v>0</v>
      </c>
      <c r="AD103" s="2">
        <v>0</v>
      </c>
      <c r="AE103" s="2">
        <v>34043985</v>
      </c>
    </row>
    <row r="104" spans="1:32" ht="14.25" hidden="1" customHeight="1" x14ac:dyDescent="0.25">
      <c r="A104" s="2" t="s">
        <v>38</v>
      </c>
      <c r="B104" s="2" t="s">
        <v>38</v>
      </c>
      <c r="C104" s="2" t="s">
        <v>2800</v>
      </c>
      <c r="D104" s="13" t="s">
        <v>326</v>
      </c>
      <c r="E104" s="13" t="s">
        <v>165</v>
      </c>
      <c r="F104" s="2" t="s">
        <v>4712</v>
      </c>
      <c r="G104" s="2" t="s">
        <v>52</v>
      </c>
      <c r="H104" s="2" t="s">
        <v>166</v>
      </c>
      <c r="I104" s="13" t="s">
        <v>326</v>
      </c>
      <c r="J104" s="13" t="s">
        <v>327</v>
      </c>
      <c r="K104" s="13" t="s">
        <v>169</v>
      </c>
      <c r="L104" s="13" t="s">
        <v>326</v>
      </c>
      <c r="M104" s="1">
        <v>0</v>
      </c>
      <c r="N104" s="13" t="s">
        <v>42</v>
      </c>
      <c r="O104" s="13" t="s">
        <v>32</v>
      </c>
      <c r="P104" s="17">
        <v>43103</v>
      </c>
      <c r="Q104" s="17">
        <v>43098</v>
      </c>
      <c r="R104" s="17">
        <v>44026</v>
      </c>
      <c r="S104" s="13" t="s">
        <v>36</v>
      </c>
      <c r="T104" s="13" t="s">
        <v>37</v>
      </c>
      <c r="U104" s="2">
        <v>0</v>
      </c>
      <c r="V104" s="2">
        <v>0</v>
      </c>
      <c r="W104" s="2">
        <v>0</v>
      </c>
      <c r="X104" s="2">
        <v>0</v>
      </c>
      <c r="Y104" s="2">
        <v>0</v>
      </c>
      <c r="Z104" s="2">
        <v>110219591</v>
      </c>
      <c r="AA104" s="2">
        <v>0</v>
      </c>
      <c r="AB104" s="2">
        <v>0</v>
      </c>
      <c r="AC104" s="2">
        <v>0</v>
      </c>
      <c r="AD104" s="2">
        <v>0</v>
      </c>
      <c r="AE104" s="2">
        <v>110219591</v>
      </c>
    </row>
    <row r="105" spans="1:32" ht="14.25" hidden="1" customHeight="1" x14ac:dyDescent="0.25">
      <c r="A105" s="2" t="s">
        <v>38</v>
      </c>
      <c r="B105" s="2" t="s">
        <v>38</v>
      </c>
      <c r="C105" s="2" t="s">
        <v>2800</v>
      </c>
      <c r="D105" s="13" t="s">
        <v>328</v>
      </c>
      <c r="E105" s="13" t="s">
        <v>165</v>
      </c>
      <c r="F105" s="2" t="s">
        <v>4712</v>
      </c>
      <c r="G105" s="2" t="s">
        <v>52</v>
      </c>
      <c r="H105" s="2" t="s">
        <v>166</v>
      </c>
      <c r="I105" s="13" t="s">
        <v>328</v>
      </c>
      <c r="J105" s="13" t="s">
        <v>329</v>
      </c>
      <c r="K105" s="13" t="s">
        <v>188</v>
      </c>
      <c r="L105" s="13" t="s">
        <v>328</v>
      </c>
      <c r="M105" s="1">
        <v>0</v>
      </c>
      <c r="N105" s="13" t="s">
        <v>42</v>
      </c>
      <c r="O105" s="13" t="s">
        <v>32</v>
      </c>
      <c r="P105" s="17">
        <v>43100</v>
      </c>
      <c r="Q105" s="17">
        <v>42989</v>
      </c>
      <c r="R105" s="17">
        <v>43830</v>
      </c>
      <c r="S105" s="13" t="s">
        <v>36</v>
      </c>
      <c r="T105" s="13" t="s">
        <v>37</v>
      </c>
      <c r="U105" s="2">
        <v>0</v>
      </c>
      <c r="V105" s="2">
        <v>0</v>
      </c>
      <c r="W105" s="2">
        <v>0</v>
      </c>
      <c r="X105" s="2">
        <v>12444866</v>
      </c>
      <c r="Y105" s="2">
        <v>0</v>
      </c>
      <c r="Z105" s="2">
        <v>0</v>
      </c>
      <c r="AA105" s="2">
        <v>0</v>
      </c>
      <c r="AB105" s="2">
        <v>29330133</v>
      </c>
      <c r="AC105" s="2">
        <v>0</v>
      </c>
      <c r="AD105" s="2">
        <v>0</v>
      </c>
      <c r="AE105" s="2">
        <v>41774999</v>
      </c>
    </row>
    <row r="106" spans="1:32" ht="14.25" hidden="1" customHeight="1" x14ac:dyDescent="0.25">
      <c r="A106" s="2" t="s">
        <v>38</v>
      </c>
      <c r="B106" s="2" t="s">
        <v>38</v>
      </c>
      <c r="C106" s="2" t="s">
        <v>2800</v>
      </c>
      <c r="D106" s="13" t="s">
        <v>330</v>
      </c>
      <c r="E106" s="13" t="s">
        <v>165</v>
      </c>
      <c r="F106" s="2" t="s">
        <v>4712</v>
      </c>
      <c r="G106" s="2" t="s">
        <v>52</v>
      </c>
      <c r="H106" s="2" t="s">
        <v>166</v>
      </c>
      <c r="I106" s="13" t="s">
        <v>330</v>
      </c>
      <c r="J106" s="13" t="s">
        <v>331</v>
      </c>
      <c r="K106" s="13" t="s">
        <v>300</v>
      </c>
      <c r="L106" s="13" t="s">
        <v>330</v>
      </c>
      <c r="M106" s="1">
        <v>0</v>
      </c>
      <c r="N106" s="13" t="s">
        <v>42</v>
      </c>
      <c r="O106" s="13" t="s">
        <v>32</v>
      </c>
      <c r="P106" s="17">
        <v>43100</v>
      </c>
      <c r="Q106" s="17">
        <v>41935</v>
      </c>
      <c r="R106" s="17">
        <v>43830</v>
      </c>
      <c r="S106" s="13" t="s">
        <v>36</v>
      </c>
      <c r="T106" s="13" t="s">
        <v>37</v>
      </c>
      <c r="U106" s="2">
        <v>0</v>
      </c>
      <c r="V106" s="2">
        <v>0</v>
      </c>
      <c r="W106" s="2">
        <v>0</v>
      </c>
      <c r="X106" s="2">
        <v>0</v>
      </c>
      <c r="Y106" s="2">
        <v>62301533</v>
      </c>
      <c r="Z106" s="2">
        <v>0</v>
      </c>
      <c r="AA106" s="2">
        <v>0</v>
      </c>
      <c r="AB106" s="2">
        <v>0</v>
      </c>
      <c r="AC106" s="2">
        <v>0</v>
      </c>
      <c r="AD106" s="2">
        <v>0</v>
      </c>
      <c r="AE106" s="2">
        <v>62301533</v>
      </c>
    </row>
    <row r="107" spans="1:32" ht="14.25" hidden="1" customHeight="1" x14ac:dyDescent="0.25">
      <c r="A107" s="2" t="s">
        <v>38</v>
      </c>
      <c r="B107" s="2" t="s">
        <v>38</v>
      </c>
      <c r="C107" s="2" t="s">
        <v>2800</v>
      </c>
      <c r="D107" s="13" t="s">
        <v>332</v>
      </c>
      <c r="E107" s="13" t="s">
        <v>275</v>
      </c>
      <c r="F107" s="2" t="s">
        <v>4712</v>
      </c>
      <c r="G107" s="2" t="s">
        <v>52</v>
      </c>
      <c r="H107" s="2" t="s">
        <v>276</v>
      </c>
      <c r="I107" s="13" t="s">
        <v>332</v>
      </c>
      <c r="J107" s="13" t="s">
        <v>333</v>
      </c>
      <c r="K107" s="13" t="s">
        <v>334</v>
      </c>
      <c r="L107" s="13" t="s">
        <v>335</v>
      </c>
      <c r="M107" s="1">
        <v>0</v>
      </c>
      <c r="N107" s="13" t="s">
        <v>324</v>
      </c>
      <c r="O107" s="13" t="s">
        <v>325</v>
      </c>
      <c r="P107" s="17">
        <v>43102</v>
      </c>
      <c r="Q107" s="17">
        <v>42137</v>
      </c>
      <c r="R107" s="17">
        <v>44402</v>
      </c>
      <c r="S107" s="13" t="s">
        <v>36</v>
      </c>
      <c r="T107" s="13" t="s">
        <v>37</v>
      </c>
      <c r="U107" s="2">
        <v>0</v>
      </c>
      <c r="V107" s="2">
        <v>0</v>
      </c>
      <c r="W107" s="2">
        <v>75743506</v>
      </c>
      <c r="X107" s="2">
        <v>0</v>
      </c>
      <c r="Y107" s="2">
        <v>0</v>
      </c>
      <c r="Z107" s="2">
        <v>0</v>
      </c>
      <c r="AA107" s="2">
        <v>0</v>
      </c>
      <c r="AB107" s="2">
        <v>0</v>
      </c>
      <c r="AC107" s="2">
        <v>0</v>
      </c>
      <c r="AD107" s="2">
        <v>0</v>
      </c>
      <c r="AE107" s="2">
        <v>75743506</v>
      </c>
    </row>
    <row r="108" spans="1:32" ht="14.25" hidden="1" customHeight="1" x14ac:dyDescent="0.25">
      <c r="A108" s="2" t="s">
        <v>38</v>
      </c>
      <c r="B108" s="2" t="s">
        <v>38</v>
      </c>
      <c r="C108" s="2" t="s">
        <v>2800</v>
      </c>
      <c r="D108" s="13" t="s">
        <v>332</v>
      </c>
      <c r="E108" s="13" t="s">
        <v>51</v>
      </c>
      <c r="F108" s="2" t="s">
        <v>4712</v>
      </c>
      <c r="G108" s="2" t="s">
        <v>52</v>
      </c>
      <c r="H108" s="2" t="s">
        <v>53</v>
      </c>
      <c r="I108" s="13" t="s">
        <v>332</v>
      </c>
      <c r="J108" s="13" t="s">
        <v>333</v>
      </c>
      <c r="K108" s="13" t="s">
        <v>334</v>
      </c>
      <c r="L108" s="13" t="s">
        <v>336</v>
      </c>
      <c r="M108" s="1">
        <v>0</v>
      </c>
      <c r="N108" s="13" t="s">
        <v>324</v>
      </c>
      <c r="O108" s="13" t="s">
        <v>325</v>
      </c>
      <c r="P108" s="17">
        <v>43102</v>
      </c>
      <c r="Q108" s="17">
        <v>42137</v>
      </c>
      <c r="R108" s="17">
        <v>44402</v>
      </c>
      <c r="S108" s="13" t="s">
        <v>36</v>
      </c>
      <c r="T108" s="13" t="s">
        <v>37</v>
      </c>
      <c r="U108" s="2">
        <v>0</v>
      </c>
      <c r="V108" s="2">
        <v>0</v>
      </c>
      <c r="W108" s="2">
        <v>76139582</v>
      </c>
      <c r="X108" s="2">
        <v>0</v>
      </c>
      <c r="Y108" s="2">
        <v>0</v>
      </c>
      <c r="Z108" s="2">
        <v>0</v>
      </c>
      <c r="AA108" s="2">
        <v>0</v>
      </c>
      <c r="AB108" s="2">
        <v>0</v>
      </c>
      <c r="AC108" s="2">
        <v>0</v>
      </c>
      <c r="AD108" s="2">
        <v>0</v>
      </c>
      <c r="AE108" s="2">
        <v>76139582</v>
      </c>
    </row>
    <row r="109" spans="1:32" s="59" customFormat="1" ht="14.25" hidden="1" customHeight="1" x14ac:dyDescent="0.25">
      <c r="A109" s="2" t="s">
        <v>38</v>
      </c>
      <c r="B109" s="2" t="s">
        <v>38</v>
      </c>
      <c r="C109" s="2" t="s">
        <v>2800</v>
      </c>
      <c r="D109" s="13" t="s">
        <v>332</v>
      </c>
      <c r="E109" s="13" t="s">
        <v>51</v>
      </c>
      <c r="F109" s="2" t="s">
        <v>4712</v>
      </c>
      <c r="G109" s="2" t="s">
        <v>52</v>
      </c>
      <c r="H109" s="2" t="s">
        <v>53</v>
      </c>
      <c r="I109" s="13" t="s">
        <v>332</v>
      </c>
      <c r="J109" s="13" t="s">
        <v>333</v>
      </c>
      <c r="K109" s="13" t="s">
        <v>334</v>
      </c>
      <c r="L109" s="13" t="s">
        <v>337</v>
      </c>
      <c r="M109" s="1">
        <v>0</v>
      </c>
      <c r="N109" s="13" t="s">
        <v>324</v>
      </c>
      <c r="O109" s="13" t="s">
        <v>325</v>
      </c>
      <c r="P109" s="17">
        <v>43102</v>
      </c>
      <c r="Q109" s="17">
        <v>42137</v>
      </c>
      <c r="R109" s="17">
        <v>44402</v>
      </c>
      <c r="S109" s="13" t="s">
        <v>36</v>
      </c>
      <c r="T109" s="13" t="s">
        <v>37</v>
      </c>
      <c r="U109" s="2">
        <v>0</v>
      </c>
      <c r="V109" s="2">
        <v>0</v>
      </c>
      <c r="W109" s="2">
        <v>100185437</v>
      </c>
      <c r="X109" s="2">
        <v>0</v>
      </c>
      <c r="Y109" s="2">
        <v>0</v>
      </c>
      <c r="Z109" s="10">
        <v>0</v>
      </c>
      <c r="AA109" s="10">
        <v>0</v>
      </c>
      <c r="AB109" s="10">
        <v>0</v>
      </c>
      <c r="AC109" s="2">
        <v>0</v>
      </c>
      <c r="AD109" s="2">
        <v>0</v>
      </c>
      <c r="AE109" s="2">
        <v>100185437</v>
      </c>
      <c r="AF109" s="13"/>
    </row>
    <row r="110" spans="1:32" ht="14.25" hidden="1" customHeight="1" x14ac:dyDescent="0.25">
      <c r="A110" s="2" t="s">
        <v>38</v>
      </c>
      <c r="B110" s="2" t="s">
        <v>38</v>
      </c>
      <c r="C110" s="2" t="s">
        <v>2800</v>
      </c>
      <c r="D110" s="13" t="s">
        <v>332</v>
      </c>
      <c r="E110" s="13" t="s">
        <v>51</v>
      </c>
      <c r="F110" s="2" t="s">
        <v>4712</v>
      </c>
      <c r="G110" s="2" t="s">
        <v>52</v>
      </c>
      <c r="H110" s="2" t="s">
        <v>53</v>
      </c>
      <c r="I110" s="13" t="s">
        <v>332</v>
      </c>
      <c r="J110" s="13" t="s">
        <v>333</v>
      </c>
      <c r="K110" s="13" t="s">
        <v>334</v>
      </c>
      <c r="L110" s="13" t="s">
        <v>338</v>
      </c>
      <c r="M110" s="1">
        <v>0</v>
      </c>
      <c r="N110" s="13" t="s">
        <v>324</v>
      </c>
      <c r="O110" s="13" t="s">
        <v>325</v>
      </c>
      <c r="P110" s="17">
        <v>43102</v>
      </c>
      <c r="Q110" s="17">
        <v>42137</v>
      </c>
      <c r="R110" s="17">
        <v>44402</v>
      </c>
      <c r="S110" s="13" t="s">
        <v>36</v>
      </c>
      <c r="T110" s="13" t="s">
        <v>37</v>
      </c>
      <c r="U110" s="2">
        <v>0</v>
      </c>
      <c r="V110" s="2">
        <v>0</v>
      </c>
      <c r="W110" s="2">
        <v>177425870</v>
      </c>
      <c r="X110" s="2">
        <v>0</v>
      </c>
      <c r="Y110" s="2">
        <v>0</v>
      </c>
      <c r="Z110" s="2">
        <v>0</v>
      </c>
      <c r="AA110" s="2">
        <v>0</v>
      </c>
      <c r="AB110" s="2">
        <v>0</v>
      </c>
      <c r="AC110" s="2">
        <v>0</v>
      </c>
      <c r="AD110" s="2">
        <v>0</v>
      </c>
      <c r="AE110" s="2">
        <v>177425870</v>
      </c>
    </row>
    <row r="111" spans="1:32" ht="14.25" hidden="1" customHeight="1" x14ac:dyDescent="0.25">
      <c r="A111" s="2" t="s">
        <v>38</v>
      </c>
      <c r="B111" s="2" t="s">
        <v>38</v>
      </c>
      <c r="C111" s="2" t="s">
        <v>2800</v>
      </c>
      <c r="D111" s="13" t="s">
        <v>332</v>
      </c>
      <c r="E111" s="13" t="s">
        <v>82</v>
      </c>
      <c r="F111" s="2" t="s">
        <v>4712</v>
      </c>
      <c r="G111" s="2" t="s">
        <v>52</v>
      </c>
      <c r="H111" s="2" t="s">
        <v>83</v>
      </c>
      <c r="I111" s="13" t="s">
        <v>332</v>
      </c>
      <c r="J111" s="13" t="s">
        <v>333</v>
      </c>
      <c r="K111" s="13" t="s">
        <v>334</v>
      </c>
      <c r="L111" s="13" t="s">
        <v>339</v>
      </c>
      <c r="M111" s="1">
        <v>0</v>
      </c>
      <c r="N111" s="13" t="s">
        <v>324</v>
      </c>
      <c r="O111" s="13" t="s">
        <v>325</v>
      </c>
      <c r="P111" s="17">
        <v>43102</v>
      </c>
      <c r="Q111" s="17">
        <v>42137</v>
      </c>
      <c r="R111" s="17">
        <v>44402</v>
      </c>
      <c r="S111" s="13" t="s">
        <v>36</v>
      </c>
      <c r="T111" s="13" t="s">
        <v>37</v>
      </c>
      <c r="U111" s="2">
        <v>0</v>
      </c>
      <c r="V111" s="2">
        <v>0</v>
      </c>
      <c r="W111" s="2">
        <v>325244865</v>
      </c>
      <c r="X111" s="2">
        <v>0</v>
      </c>
      <c r="Y111" s="2">
        <v>0</v>
      </c>
      <c r="Z111" s="2">
        <v>0</v>
      </c>
      <c r="AA111" s="2">
        <v>0</v>
      </c>
      <c r="AB111" s="2">
        <v>0</v>
      </c>
      <c r="AC111" s="2">
        <v>0</v>
      </c>
      <c r="AD111" s="2">
        <v>0</v>
      </c>
      <c r="AE111" s="2">
        <v>325244865</v>
      </c>
    </row>
    <row r="112" spans="1:32" ht="14.25" hidden="1" customHeight="1" x14ac:dyDescent="0.25">
      <c r="A112" s="2" t="s">
        <v>38</v>
      </c>
      <c r="B112" s="2" t="s">
        <v>38</v>
      </c>
      <c r="C112" s="2" t="s">
        <v>2800</v>
      </c>
      <c r="D112" s="13" t="s">
        <v>332</v>
      </c>
      <c r="E112" s="13" t="s">
        <v>206</v>
      </c>
      <c r="F112" s="2" t="s">
        <v>45</v>
      </c>
      <c r="G112" s="2" t="s">
        <v>207</v>
      </c>
      <c r="H112" s="2">
        <v>0</v>
      </c>
      <c r="I112" s="13" t="s">
        <v>332</v>
      </c>
      <c r="J112" s="13" t="s">
        <v>333</v>
      </c>
      <c r="K112" s="13" t="s">
        <v>334</v>
      </c>
      <c r="L112" s="13" t="s">
        <v>340</v>
      </c>
      <c r="M112" s="1">
        <v>0</v>
      </c>
      <c r="N112" s="13" t="s">
        <v>324</v>
      </c>
      <c r="O112" s="13" t="s">
        <v>325</v>
      </c>
      <c r="P112" s="17">
        <v>43102</v>
      </c>
      <c r="Q112" s="17">
        <v>42137</v>
      </c>
      <c r="R112" s="17">
        <v>44402</v>
      </c>
      <c r="S112" s="13" t="s">
        <v>36</v>
      </c>
      <c r="T112" s="13" t="s">
        <v>37</v>
      </c>
      <c r="U112" s="2">
        <v>0</v>
      </c>
      <c r="V112" s="2">
        <v>0</v>
      </c>
      <c r="W112" s="2">
        <v>39677496</v>
      </c>
      <c r="X112" s="2">
        <v>0</v>
      </c>
      <c r="Y112" s="2">
        <v>0</v>
      </c>
      <c r="Z112" s="2">
        <v>0</v>
      </c>
      <c r="AA112" s="2">
        <v>0</v>
      </c>
      <c r="AB112" s="2">
        <v>0</v>
      </c>
      <c r="AC112" s="2">
        <v>0</v>
      </c>
      <c r="AD112" s="2">
        <v>0</v>
      </c>
      <c r="AE112" s="2">
        <v>39677496</v>
      </c>
    </row>
    <row r="113" spans="1:31" ht="14.25" hidden="1" customHeight="1" x14ac:dyDescent="0.25">
      <c r="A113" s="2" t="s">
        <v>38</v>
      </c>
      <c r="B113" s="2" t="s">
        <v>38</v>
      </c>
      <c r="C113" s="2" t="s">
        <v>2800</v>
      </c>
      <c r="D113" s="13" t="s">
        <v>332</v>
      </c>
      <c r="E113" s="13" t="s">
        <v>219</v>
      </c>
      <c r="F113" s="2" t="s">
        <v>4712</v>
      </c>
      <c r="G113" s="2" t="s">
        <v>220</v>
      </c>
      <c r="H113" s="2" t="s">
        <v>221</v>
      </c>
      <c r="I113" s="13" t="s">
        <v>332</v>
      </c>
      <c r="J113" s="13" t="s">
        <v>333</v>
      </c>
      <c r="K113" s="13" t="s">
        <v>334</v>
      </c>
      <c r="L113" s="13" t="s">
        <v>341</v>
      </c>
      <c r="M113" s="1">
        <v>0</v>
      </c>
      <c r="N113" s="13" t="s">
        <v>324</v>
      </c>
      <c r="O113" s="13" t="s">
        <v>325</v>
      </c>
      <c r="P113" s="17">
        <v>43102</v>
      </c>
      <c r="Q113" s="17">
        <v>42137</v>
      </c>
      <c r="R113" s="17">
        <v>44402</v>
      </c>
      <c r="S113" s="13" t="s">
        <v>36</v>
      </c>
      <c r="T113" s="13" t="s">
        <v>37</v>
      </c>
      <c r="U113" s="2">
        <v>0</v>
      </c>
      <c r="V113" s="2">
        <v>0</v>
      </c>
      <c r="W113" s="2">
        <v>154489830</v>
      </c>
      <c r="X113" s="2">
        <v>0</v>
      </c>
      <c r="Y113" s="2">
        <v>0</v>
      </c>
      <c r="Z113" s="2">
        <v>0</v>
      </c>
      <c r="AA113" s="2">
        <v>0</v>
      </c>
      <c r="AB113" s="2">
        <v>0</v>
      </c>
      <c r="AC113" s="2">
        <v>0</v>
      </c>
      <c r="AD113" s="2">
        <v>0</v>
      </c>
      <c r="AE113" s="2">
        <v>154489830</v>
      </c>
    </row>
    <row r="114" spans="1:31" ht="14.25" hidden="1" customHeight="1" x14ac:dyDescent="0.25">
      <c r="A114" s="2" t="s">
        <v>38</v>
      </c>
      <c r="B114" s="2" t="s">
        <v>38</v>
      </c>
      <c r="C114" s="2" t="s">
        <v>2800</v>
      </c>
      <c r="D114" s="13" t="s">
        <v>332</v>
      </c>
      <c r="E114" s="13" t="s">
        <v>165</v>
      </c>
      <c r="F114" s="2" t="s">
        <v>4712</v>
      </c>
      <c r="G114" s="2" t="s">
        <v>52</v>
      </c>
      <c r="H114" s="2" t="s">
        <v>166</v>
      </c>
      <c r="I114" s="13" t="s">
        <v>332</v>
      </c>
      <c r="J114" s="13" t="s">
        <v>333</v>
      </c>
      <c r="K114" s="13" t="s">
        <v>334</v>
      </c>
      <c r="L114" s="13" t="s">
        <v>342</v>
      </c>
      <c r="M114" s="1">
        <v>0</v>
      </c>
      <c r="N114" s="13" t="s">
        <v>324</v>
      </c>
      <c r="O114" s="13" t="s">
        <v>325</v>
      </c>
      <c r="P114" s="17">
        <v>43102</v>
      </c>
      <c r="Q114" s="17">
        <v>42137</v>
      </c>
      <c r="R114" s="17">
        <v>44402</v>
      </c>
      <c r="S114" s="13" t="s">
        <v>36</v>
      </c>
      <c r="T114" s="13" t="s">
        <v>37</v>
      </c>
      <c r="U114" s="2">
        <v>0</v>
      </c>
      <c r="V114" s="2">
        <v>0</v>
      </c>
      <c r="W114" s="2">
        <v>283321796</v>
      </c>
      <c r="X114" s="2">
        <v>0</v>
      </c>
      <c r="Y114" s="2">
        <v>0</v>
      </c>
      <c r="Z114" s="2">
        <v>0</v>
      </c>
      <c r="AA114" s="2">
        <v>0</v>
      </c>
      <c r="AB114" s="2">
        <v>0</v>
      </c>
      <c r="AC114" s="2">
        <v>0</v>
      </c>
      <c r="AD114" s="2">
        <v>0</v>
      </c>
      <c r="AE114" s="2">
        <v>283321796</v>
      </c>
    </row>
    <row r="115" spans="1:31" ht="14.25" hidden="1" customHeight="1" x14ac:dyDescent="0.25">
      <c r="A115" s="2" t="s">
        <v>38</v>
      </c>
      <c r="B115" s="2" t="s">
        <v>38</v>
      </c>
      <c r="C115" s="2" t="s">
        <v>2800</v>
      </c>
      <c r="D115" s="13" t="s">
        <v>332</v>
      </c>
      <c r="E115" s="13" t="s">
        <v>51</v>
      </c>
      <c r="F115" s="2" t="s">
        <v>4712</v>
      </c>
      <c r="G115" s="2" t="s">
        <v>52</v>
      </c>
      <c r="H115" s="2" t="s">
        <v>53</v>
      </c>
      <c r="I115" s="13" t="s">
        <v>332</v>
      </c>
      <c r="J115" s="13" t="s">
        <v>333</v>
      </c>
      <c r="K115" s="13" t="s">
        <v>334</v>
      </c>
      <c r="L115" s="13" t="s">
        <v>343</v>
      </c>
      <c r="M115" s="1">
        <v>0</v>
      </c>
      <c r="N115" s="13" t="s">
        <v>324</v>
      </c>
      <c r="O115" s="13" t="s">
        <v>325</v>
      </c>
      <c r="P115" s="17">
        <v>43102</v>
      </c>
      <c r="Q115" s="17">
        <v>42137</v>
      </c>
      <c r="R115" s="17">
        <v>44402</v>
      </c>
      <c r="S115" s="13" t="s">
        <v>36</v>
      </c>
      <c r="T115" s="13" t="s">
        <v>37</v>
      </c>
      <c r="U115" s="2">
        <v>0</v>
      </c>
      <c r="V115" s="2">
        <v>0</v>
      </c>
      <c r="W115" s="2">
        <v>57292367</v>
      </c>
      <c r="X115" s="2">
        <v>0</v>
      </c>
      <c r="Y115" s="2">
        <v>0</v>
      </c>
      <c r="Z115" s="2">
        <v>0</v>
      </c>
      <c r="AA115" s="2">
        <v>0</v>
      </c>
      <c r="AB115" s="2">
        <v>0</v>
      </c>
      <c r="AC115" s="2">
        <v>0</v>
      </c>
      <c r="AD115" s="2">
        <v>0</v>
      </c>
      <c r="AE115" s="2">
        <v>57292367</v>
      </c>
    </row>
    <row r="116" spans="1:31" ht="14.25" hidden="1" customHeight="1" x14ac:dyDescent="0.25">
      <c r="A116" s="2" t="s">
        <v>38</v>
      </c>
      <c r="B116" s="2" t="s">
        <v>38</v>
      </c>
      <c r="C116" s="2" t="s">
        <v>2800</v>
      </c>
      <c r="D116" s="13" t="s">
        <v>344</v>
      </c>
      <c r="E116" s="13" t="s">
        <v>230</v>
      </c>
      <c r="F116" s="2" t="s">
        <v>45</v>
      </c>
      <c r="G116" s="2" t="s">
        <v>46</v>
      </c>
      <c r="H116" s="2" t="s">
        <v>231</v>
      </c>
      <c r="I116" s="13" t="s">
        <v>344</v>
      </c>
      <c r="J116" s="13" t="s">
        <v>345</v>
      </c>
      <c r="K116" s="13" t="s">
        <v>334</v>
      </c>
      <c r="L116" s="13" t="s">
        <v>344</v>
      </c>
      <c r="M116" s="1">
        <v>0</v>
      </c>
      <c r="N116" s="13" t="s">
        <v>42</v>
      </c>
      <c r="O116" s="13" t="s">
        <v>32</v>
      </c>
      <c r="P116" s="17">
        <v>43123</v>
      </c>
      <c r="Q116" s="17">
        <v>43123</v>
      </c>
      <c r="R116" s="17">
        <v>44181</v>
      </c>
      <c r="S116" s="13" t="s">
        <v>36</v>
      </c>
      <c r="T116" s="13" t="s">
        <v>37</v>
      </c>
      <c r="U116" s="2">
        <v>0</v>
      </c>
      <c r="V116" s="2">
        <v>0</v>
      </c>
      <c r="W116" s="2">
        <v>0</v>
      </c>
      <c r="X116" s="2">
        <v>0</v>
      </c>
      <c r="Y116" s="2">
        <v>0</v>
      </c>
      <c r="Z116" s="2">
        <v>240572549</v>
      </c>
      <c r="AA116" s="2">
        <v>0</v>
      </c>
      <c r="AB116" s="2">
        <v>0</v>
      </c>
      <c r="AC116" s="2">
        <v>0</v>
      </c>
      <c r="AD116" s="2">
        <v>0</v>
      </c>
      <c r="AE116" s="2">
        <v>240572549</v>
      </c>
    </row>
    <row r="117" spans="1:31" ht="14.25" hidden="1" customHeight="1" x14ac:dyDescent="0.25">
      <c r="A117" s="2" t="s">
        <v>38</v>
      </c>
      <c r="B117" s="2" t="s">
        <v>38</v>
      </c>
      <c r="C117" s="2" t="s">
        <v>2800</v>
      </c>
      <c r="D117" s="13" t="s">
        <v>346</v>
      </c>
      <c r="E117" s="13" t="s">
        <v>165</v>
      </c>
      <c r="F117" s="2" t="s">
        <v>4712</v>
      </c>
      <c r="G117" s="2" t="s">
        <v>52</v>
      </c>
      <c r="H117" s="2" t="s">
        <v>166</v>
      </c>
      <c r="I117" s="13" t="s">
        <v>346</v>
      </c>
      <c r="J117" s="13" t="s">
        <v>347</v>
      </c>
      <c r="K117" s="13" t="s">
        <v>300</v>
      </c>
      <c r="L117" s="13" t="s">
        <v>346</v>
      </c>
      <c r="M117" s="1">
        <v>0</v>
      </c>
      <c r="N117" s="13" t="s">
        <v>42</v>
      </c>
      <c r="O117" s="13" t="s">
        <v>32</v>
      </c>
      <c r="P117" s="17">
        <v>43580</v>
      </c>
      <c r="Q117" s="17">
        <v>43551</v>
      </c>
      <c r="R117" s="17">
        <v>45378</v>
      </c>
      <c r="S117" s="13" t="s">
        <v>36</v>
      </c>
      <c r="T117" s="13" t="s">
        <v>37</v>
      </c>
      <c r="U117" s="2">
        <v>0</v>
      </c>
      <c r="V117" s="2">
        <v>0</v>
      </c>
      <c r="W117" s="2">
        <v>0</v>
      </c>
      <c r="X117" s="2">
        <v>0</v>
      </c>
      <c r="Y117" s="2">
        <v>0</v>
      </c>
      <c r="Z117" s="2">
        <v>55298751</v>
      </c>
      <c r="AA117" s="2">
        <v>0</v>
      </c>
      <c r="AB117" s="2">
        <v>0</v>
      </c>
      <c r="AC117" s="2">
        <v>0</v>
      </c>
      <c r="AD117" s="2">
        <v>0</v>
      </c>
      <c r="AE117" s="2">
        <v>55298751</v>
      </c>
    </row>
    <row r="118" spans="1:31" ht="14.25" hidden="1" customHeight="1" x14ac:dyDescent="0.25">
      <c r="A118" s="2" t="s">
        <v>38</v>
      </c>
      <c r="B118" s="2" t="s">
        <v>38</v>
      </c>
      <c r="C118" s="2" t="s">
        <v>2800</v>
      </c>
      <c r="D118" s="13" t="s">
        <v>348</v>
      </c>
      <c r="E118" s="13" t="s">
        <v>224</v>
      </c>
      <c r="F118" s="2" t="s">
        <v>4712</v>
      </c>
      <c r="G118" s="2" t="s">
        <v>40</v>
      </c>
      <c r="H118" s="2" t="s">
        <v>225</v>
      </c>
      <c r="I118" s="13" t="s">
        <v>348</v>
      </c>
      <c r="J118" s="13" t="s">
        <v>349</v>
      </c>
      <c r="K118" s="13" t="s">
        <v>212</v>
      </c>
      <c r="L118" s="13" t="s">
        <v>348</v>
      </c>
      <c r="M118" s="1">
        <v>0</v>
      </c>
      <c r="N118" s="13" t="s">
        <v>42</v>
      </c>
      <c r="O118" s="13" t="s">
        <v>32</v>
      </c>
      <c r="P118" s="17">
        <v>43585</v>
      </c>
      <c r="Q118" s="17">
        <v>43585</v>
      </c>
      <c r="R118" s="17">
        <v>45351</v>
      </c>
      <c r="S118" s="13" t="s">
        <v>36</v>
      </c>
      <c r="T118" s="13" t="s">
        <v>37</v>
      </c>
      <c r="U118" s="2">
        <v>0</v>
      </c>
      <c r="V118" s="2">
        <v>0</v>
      </c>
      <c r="W118" s="2">
        <v>0</v>
      </c>
      <c r="X118" s="2">
        <v>0</v>
      </c>
      <c r="Y118" s="2">
        <v>0</v>
      </c>
      <c r="Z118" s="2">
        <v>30539777</v>
      </c>
      <c r="AA118" s="2">
        <v>0</v>
      </c>
      <c r="AB118" s="2">
        <v>0</v>
      </c>
      <c r="AC118" s="2">
        <v>0</v>
      </c>
      <c r="AD118" s="2">
        <v>0</v>
      </c>
      <c r="AE118" s="2">
        <v>30539777</v>
      </c>
    </row>
    <row r="119" spans="1:31" ht="14.25" hidden="1" customHeight="1" x14ac:dyDescent="0.25">
      <c r="A119" s="2" t="s">
        <v>38</v>
      </c>
      <c r="B119" s="2" t="s">
        <v>351</v>
      </c>
      <c r="C119" s="2" t="s">
        <v>2849</v>
      </c>
      <c r="D119" s="13" t="s">
        <v>350</v>
      </c>
      <c r="E119" s="13" t="s">
        <v>44</v>
      </c>
      <c r="F119" s="2" t="s">
        <v>45</v>
      </c>
      <c r="G119" s="2" t="s">
        <v>46</v>
      </c>
      <c r="H119" s="2" t="s">
        <v>47</v>
      </c>
      <c r="I119" s="13" t="s">
        <v>350</v>
      </c>
      <c r="J119" s="13" t="s">
        <v>352</v>
      </c>
      <c r="K119" s="13" t="s">
        <v>353</v>
      </c>
      <c r="L119" s="13" t="s">
        <v>350</v>
      </c>
      <c r="M119" s="1">
        <v>0</v>
      </c>
      <c r="N119" s="13" t="s">
        <v>354</v>
      </c>
      <c r="O119" s="13" t="s">
        <v>325</v>
      </c>
      <c r="P119" s="17">
        <v>43099</v>
      </c>
      <c r="Q119" s="17">
        <v>42869</v>
      </c>
      <c r="R119" s="17">
        <v>44196</v>
      </c>
      <c r="S119" s="13" t="s">
        <v>36</v>
      </c>
      <c r="T119" s="13" t="s">
        <v>37</v>
      </c>
      <c r="U119" s="2">
        <v>0</v>
      </c>
      <c r="V119" s="2">
        <v>0</v>
      </c>
      <c r="W119" s="2">
        <v>0</v>
      </c>
      <c r="X119" s="2">
        <v>0</v>
      </c>
      <c r="Y119" s="2">
        <v>140354561</v>
      </c>
      <c r="Z119" s="2">
        <v>0</v>
      </c>
      <c r="AA119" s="2">
        <v>0</v>
      </c>
      <c r="AB119" s="2">
        <v>0</v>
      </c>
      <c r="AC119" s="2">
        <v>0</v>
      </c>
      <c r="AD119" s="2">
        <v>0</v>
      </c>
      <c r="AE119" s="2">
        <v>140354561</v>
      </c>
    </row>
    <row r="120" spans="1:31" ht="14.25" hidden="1" customHeight="1" x14ac:dyDescent="0.2">
      <c r="A120" s="2" t="s">
        <v>355</v>
      </c>
      <c r="B120" s="2" t="s">
        <v>355</v>
      </c>
      <c r="C120" s="35" t="s">
        <v>2718</v>
      </c>
      <c r="D120" s="13" t="s">
        <v>359</v>
      </c>
      <c r="E120" s="13" t="s">
        <v>150</v>
      </c>
      <c r="F120" s="2" t="s">
        <v>4712</v>
      </c>
      <c r="G120" s="2" t="s">
        <v>40</v>
      </c>
      <c r="H120" s="2" t="s">
        <v>151</v>
      </c>
      <c r="I120" s="13" t="s">
        <v>359</v>
      </c>
      <c r="J120" s="13" t="s">
        <v>360</v>
      </c>
      <c r="K120" s="13" t="s">
        <v>356</v>
      </c>
      <c r="L120" s="13" t="s">
        <v>359</v>
      </c>
      <c r="M120" s="1">
        <v>0</v>
      </c>
      <c r="N120" s="13" t="s">
        <v>357</v>
      </c>
      <c r="O120" s="13" t="s">
        <v>32</v>
      </c>
      <c r="P120" s="17">
        <v>43199</v>
      </c>
      <c r="Q120" s="17">
        <v>43179</v>
      </c>
      <c r="R120" s="17">
        <v>43636</v>
      </c>
      <c r="S120" s="13" t="s">
        <v>33</v>
      </c>
      <c r="T120" s="13" t="s">
        <v>34</v>
      </c>
      <c r="U120" s="2">
        <v>0</v>
      </c>
      <c r="V120" s="2">
        <v>0</v>
      </c>
      <c r="W120" s="2">
        <v>0</v>
      </c>
      <c r="X120" s="2">
        <v>0</v>
      </c>
      <c r="Y120" s="2">
        <v>0</v>
      </c>
      <c r="Z120" s="2">
        <v>0</v>
      </c>
      <c r="AA120" s="2">
        <v>11786308</v>
      </c>
      <c r="AB120" s="2">
        <v>0</v>
      </c>
      <c r="AC120" s="2">
        <v>0</v>
      </c>
      <c r="AD120" s="2">
        <v>0</v>
      </c>
      <c r="AE120" s="2">
        <v>11786308</v>
      </c>
    </row>
    <row r="121" spans="1:31" ht="14.25" hidden="1" customHeight="1" x14ac:dyDescent="0.2">
      <c r="A121" s="2" t="s">
        <v>355</v>
      </c>
      <c r="B121" s="2" t="s">
        <v>355</v>
      </c>
      <c r="C121" s="35" t="s">
        <v>2718</v>
      </c>
      <c r="D121" s="13" t="s">
        <v>371</v>
      </c>
      <c r="E121" s="13" t="s">
        <v>51</v>
      </c>
      <c r="F121" s="2" t="s">
        <v>4712</v>
      </c>
      <c r="G121" s="2" t="s">
        <v>52</v>
      </c>
      <c r="H121" s="2" t="s">
        <v>53</v>
      </c>
      <c r="I121" s="13" t="s">
        <v>371</v>
      </c>
      <c r="J121" s="13" t="s">
        <v>372</v>
      </c>
      <c r="K121" s="13" t="s">
        <v>356</v>
      </c>
      <c r="L121" s="13" t="s">
        <v>371</v>
      </c>
      <c r="M121" s="1">
        <v>0</v>
      </c>
      <c r="N121" s="13" t="s">
        <v>357</v>
      </c>
      <c r="O121" s="13" t="s">
        <v>32</v>
      </c>
      <c r="P121" s="17">
        <v>43334</v>
      </c>
      <c r="Q121" s="17">
        <v>43334</v>
      </c>
      <c r="R121" s="17">
        <v>43607</v>
      </c>
      <c r="S121" s="13" t="s">
        <v>33</v>
      </c>
      <c r="T121" s="13" t="s">
        <v>34</v>
      </c>
      <c r="U121" s="2">
        <v>0</v>
      </c>
      <c r="V121" s="2">
        <v>0</v>
      </c>
      <c r="W121" s="2">
        <v>0</v>
      </c>
      <c r="X121" s="2">
        <v>0</v>
      </c>
      <c r="Y121" s="2">
        <v>0</v>
      </c>
      <c r="Z121" s="2">
        <v>0</v>
      </c>
      <c r="AA121" s="2">
        <v>122093658</v>
      </c>
      <c r="AB121" s="2">
        <v>0</v>
      </c>
      <c r="AC121" s="2">
        <v>0</v>
      </c>
      <c r="AD121" s="2">
        <v>0</v>
      </c>
      <c r="AE121" s="2">
        <v>122093658</v>
      </c>
    </row>
    <row r="122" spans="1:31" ht="14.25" hidden="1" customHeight="1" x14ac:dyDescent="0.2">
      <c r="A122" s="2" t="s">
        <v>355</v>
      </c>
      <c r="B122" s="2" t="s">
        <v>355</v>
      </c>
      <c r="C122" s="35" t="s">
        <v>2718</v>
      </c>
      <c r="D122" s="13" t="s">
        <v>376</v>
      </c>
      <c r="E122" s="13" t="s">
        <v>377</v>
      </c>
      <c r="F122" s="2" t="s">
        <v>362</v>
      </c>
      <c r="G122" s="2" t="s">
        <v>378</v>
      </c>
      <c r="H122" s="2">
        <v>0</v>
      </c>
      <c r="I122" s="13" t="s">
        <v>376</v>
      </c>
      <c r="J122" s="13" t="s">
        <v>379</v>
      </c>
      <c r="K122" s="13" t="s">
        <v>380</v>
      </c>
      <c r="L122" s="13" t="s">
        <v>376</v>
      </c>
      <c r="M122" s="1">
        <v>0</v>
      </c>
      <c r="N122" s="13" t="s">
        <v>357</v>
      </c>
      <c r="O122" s="13" t="s">
        <v>32</v>
      </c>
      <c r="P122" s="17">
        <v>43507</v>
      </c>
      <c r="Q122" s="17">
        <v>43500</v>
      </c>
      <c r="R122" s="17">
        <v>43830</v>
      </c>
      <c r="S122" s="13" t="s">
        <v>36</v>
      </c>
      <c r="T122" s="13" t="s">
        <v>37</v>
      </c>
      <c r="U122" s="2">
        <v>0</v>
      </c>
      <c r="V122" s="2">
        <v>0</v>
      </c>
      <c r="W122" s="2">
        <v>0</v>
      </c>
      <c r="X122" s="2">
        <v>0</v>
      </c>
      <c r="Y122" s="2">
        <v>0</v>
      </c>
      <c r="Z122" s="2">
        <v>0</v>
      </c>
      <c r="AA122" s="2">
        <v>384230856</v>
      </c>
      <c r="AB122" s="2">
        <v>0</v>
      </c>
      <c r="AC122" s="2">
        <v>0</v>
      </c>
      <c r="AD122" s="2">
        <v>0</v>
      </c>
      <c r="AE122" s="2">
        <v>384230856</v>
      </c>
    </row>
    <row r="123" spans="1:31" ht="14.25" hidden="1" customHeight="1" x14ac:dyDescent="0.2">
      <c r="A123" s="2" t="s">
        <v>355</v>
      </c>
      <c r="B123" s="2" t="s">
        <v>355</v>
      </c>
      <c r="C123" s="35" t="s">
        <v>2718</v>
      </c>
      <c r="D123" s="13" t="s">
        <v>381</v>
      </c>
      <c r="E123" s="13" t="s">
        <v>51</v>
      </c>
      <c r="F123" s="2" t="s">
        <v>4712</v>
      </c>
      <c r="G123" s="2" t="s">
        <v>52</v>
      </c>
      <c r="H123" s="2" t="s">
        <v>53</v>
      </c>
      <c r="I123" s="13" t="s">
        <v>381</v>
      </c>
      <c r="J123" s="13" t="s">
        <v>382</v>
      </c>
      <c r="K123" s="13" t="s">
        <v>356</v>
      </c>
      <c r="L123" s="13" t="s">
        <v>381</v>
      </c>
      <c r="M123" s="1">
        <v>0</v>
      </c>
      <c r="N123" s="13" t="s">
        <v>357</v>
      </c>
      <c r="O123" s="13" t="s">
        <v>32</v>
      </c>
      <c r="P123" s="17">
        <v>43558</v>
      </c>
      <c r="Q123" s="17">
        <v>43493</v>
      </c>
      <c r="R123" s="17">
        <v>44040</v>
      </c>
      <c r="S123" s="13" t="s">
        <v>36</v>
      </c>
      <c r="T123" s="13" t="s">
        <v>37</v>
      </c>
      <c r="U123" s="2">
        <v>0</v>
      </c>
      <c r="V123" s="2">
        <v>0</v>
      </c>
      <c r="W123" s="2">
        <v>0</v>
      </c>
      <c r="X123" s="2">
        <v>0</v>
      </c>
      <c r="Y123" s="2">
        <v>0</v>
      </c>
      <c r="Z123" s="2">
        <v>0</v>
      </c>
      <c r="AA123" s="2">
        <v>413732605</v>
      </c>
      <c r="AB123" s="2">
        <v>0</v>
      </c>
      <c r="AC123" s="2">
        <v>0</v>
      </c>
      <c r="AD123" s="2">
        <v>0</v>
      </c>
      <c r="AE123" s="2">
        <v>413732605</v>
      </c>
    </row>
    <row r="124" spans="1:31" ht="14.25" hidden="1" customHeight="1" x14ac:dyDescent="0.2">
      <c r="A124" s="2" t="s">
        <v>355</v>
      </c>
      <c r="B124" s="2" t="s">
        <v>355</v>
      </c>
      <c r="C124" s="35" t="s">
        <v>2718</v>
      </c>
      <c r="D124" s="13" t="s">
        <v>383</v>
      </c>
      <c r="E124" s="13" t="s">
        <v>384</v>
      </c>
      <c r="F124" s="2" t="s">
        <v>362</v>
      </c>
      <c r="G124" s="2" t="s">
        <v>363</v>
      </c>
      <c r="H124" s="2" t="s">
        <v>385</v>
      </c>
      <c r="I124" s="13" t="s">
        <v>383</v>
      </c>
      <c r="J124" s="13" t="s">
        <v>386</v>
      </c>
      <c r="K124" s="13" t="s">
        <v>380</v>
      </c>
      <c r="L124" s="13" t="s">
        <v>383</v>
      </c>
      <c r="M124" s="1">
        <v>0</v>
      </c>
      <c r="N124" s="13" t="s">
        <v>357</v>
      </c>
      <c r="O124" s="13" t="s">
        <v>32</v>
      </c>
      <c r="P124" s="17">
        <v>43601</v>
      </c>
      <c r="Q124" s="17">
        <v>43616</v>
      </c>
      <c r="R124" s="17">
        <v>43769</v>
      </c>
      <c r="S124" s="13" t="s">
        <v>36</v>
      </c>
      <c r="T124" s="13" t="s">
        <v>37</v>
      </c>
      <c r="U124" s="2">
        <v>0</v>
      </c>
      <c r="V124" s="2">
        <v>0</v>
      </c>
      <c r="W124" s="2">
        <v>0</v>
      </c>
      <c r="X124" s="2">
        <v>0</v>
      </c>
      <c r="Y124" s="2">
        <v>0</v>
      </c>
      <c r="Z124" s="2">
        <v>0</v>
      </c>
      <c r="AA124" s="2">
        <v>120757686</v>
      </c>
      <c r="AB124" s="2">
        <v>0</v>
      </c>
      <c r="AC124" s="2">
        <v>0</v>
      </c>
      <c r="AD124" s="2">
        <v>0</v>
      </c>
      <c r="AE124" s="2">
        <v>120757686</v>
      </c>
    </row>
    <row r="125" spans="1:31" ht="14.25" hidden="1" customHeight="1" x14ac:dyDescent="0.2">
      <c r="A125" s="2" t="s">
        <v>355</v>
      </c>
      <c r="B125" s="2" t="s">
        <v>355</v>
      </c>
      <c r="C125" s="35" t="s">
        <v>2718</v>
      </c>
      <c r="D125" s="13" t="s">
        <v>387</v>
      </c>
      <c r="E125" s="13" t="s">
        <v>44</v>
      </c>
      <c r="F125" s="2" t="s">
        <v>45</v>
      </c>
      <c r="G125" s="2" t="s">
        <v>46</v>
      </c>
      <c r="H125" s="2" t="s">
        <v>47</v>
      </c>
      <c r="I125" s="13" t="s">
        <v>387</v>
      </c>
      <c r="J125" s="13" t="s">
        <v>388</v>
      </c>
      <c r="K125" s="13" t="s">
        <v>356</v>
      </c>
      <c r="L125" s="13" t="s">
        <v>387</v>
      </c>
      <c r="M125" s="1">
        <v>60</v>
      </c>
      <c r="N125" s="13" t="s">
        <v>357</v>
      </c>
      <c r="O125" s="13" t="s">
        <v>32</v>
      </c>
      <c r="P125" s="17">
        <v>43664</v>
      </c>
      <c r="Q125" s="17">
        <v>43648</v>
      </c>
      <c r="R125" s="17">
        <v>43892</v>
      </c>
      <c r="S125" s="13" t="s">
        <v>36</v>
      </c>
      <c r="T125" s="13" t="s">
        <v>37</v>
      </c>
      <c r="U125" s="2">
        <v>0</v>
      </c>
      <c r="V125" s="2">
        <v>0</v>
      </c>
      <c r="W125" s="2">
        <v>0</v>
      </c>
      <c r="X125" s="2">
        <v>0</v>
      </c>
      <c r="Y125" s="2">
        <v>0</v>
      </c>
      <c r="Z125" s="2">
        <v>0</v>
      </c>
      <c r="AA125" s="2">
        <v>2462400</v>
      </c>
      <c r="AB125" s="2">
        <v>0</v>
      </c>
      <c r="AC125" s="2">
        <v>0</v>
      </c>
      <c r="AD125" s="2">
        <v>0</v>
      </c>
      <c r="AE125" s="2">
        <v>2462400</v>
      </c>
    </row>
    <row r="126" spans="1:31" ht="14.25" hidden="1" customHeight="1" x14ac:dyDescent="0.2">
      <c r="A126" s="2" t="s">
        <v>355</v>
      </c>
      <c r="B126" s="2" t="s">
        <v>355</v>
      </c>
      <c r="C126" s="35" t="s">
        <v>2718</v>
      </c>
      <c r="D126" s="13" t="s">
        <v>387</v>
      </c>
      <c r="E126" s="13" t="s">
        <v>150</v>
      </c>
      <c r="F126" s="2" t="s">
        <v>4712</v>
      </c>
      <c r="G126" s="2" t="s">
        <v>40</v>
      </c>
      <c r="H126" s="2" t="s">
        <v>151</v>
      </c>
      <c r="I126" s="13" t="s">
        <v>387</v>
      </c>
      <c r="J126" s="13" t="s">
        <v>388</v>
      </c>
      <c r="K126" s="13" t="s">
        <v>356</v>
      </c>
      <c r="L126" s="13" t="s">
        <v>387</v>
      </c>
      <c r="M126" s="1">
        <v>40</v>
      </c>
      <c r="N126" s="13" t="s">
        <v>357</v>
      </c>
      <c r="O126" s="13" t="s">
        <v>32</v>
      </c>
      <c r="P126" s="17">
        <v>43664</v>
      </c>
      <c r="Q126" s="17">
        <v>43648</v>
      </c>
      <c r="R126" s="17">
        <v>43892</v>
      </c>
      <c r="S126" s="13" t="s">
        <v>36</v>
      </c>
      <c r="T126" s="13" t="s">
        <v>37</v>
      </c>
      <c r="U126" s="2">
        <v>0</v>
      </c>
      <c r="V126" s="2">
        <v>0</v>
      </c>
      <c r="W126" s="2">
        <v>0</v>
      </c>
      <c r="X126" s="2">
        <v>0</v>
      </c>
      <c r="Y126" s="2">
        <v>0</v>
      </c>
      <c r="Z126" s="2">
        <v>0</v>
      </c>
      <c r="AA126" s="2">
        <v>1641600</v>
      </c>
      <c r="AB126" s="2">
        <v>0</v>
      </c>
      <c r="AC126" s="2">
        <v>0</v>
      </c>
      <c r="AD126" s="2">
        <v>0</v>
      </c>
      <c r="AE126" s="2">
        <v>1641600</v>
      </c>
    </row>
    <row r="127" spans="1:31" ht="14.25" hidden="1" customHeight="1" x14ac:dyDescent="0.2">
      <c r="A127" s="2" t="s">
        <v>355</v>
      </c>
      <c r="B127" s="2" t="s">
        <v>355</v>
      </c>
      <c r="C127" s="35" t="s">
        <v>2718</v>
      </c>
      <c r="D127" s="13" t="s">
        <v>389</v>
      </c>
      <c r="E127" s="13" t="s">
        <v>224</v>
      </c>
      <c r="F127" s="2" t="s">
        <v>4712</v>
      </c>
      <c r="G127" s="2" t="s">
        <v>40</v>
      </c>
      <c r="H127" s="2" t="s">
        <v>225</v>
      </c>
      <c r="I127" s="13" t="s">
        <v>389</v>
      </c>
      <c r="J127" s="13" t="s">
        <v>390</v>
      </c>
      <c r="K127" s="13" t="s">
        <v>356</v>
      </c>
      <c r="L127" s="13" t="s">
        <v>389</v>
      </c>
      <c r="M127" s="1">
        <v>0</v>
      </c>
      <c r="N127" s="13" t="s">
        <v>357</v>
      </c>
      <c r="O127" s="13" t="s">
        <v>32</v>
      </c>
      <c r="P127" s="17">
        <v>43668</v>
      </c>
      <c r="Q127" s="17">
        <v>43648</v>
      </c>
      <c r="R127" s="17">
        <v>43892</v>
      </c>
      <c r="S127" s="13" t="s">
        <v>36</v>
      </c>
      <c r="T127" s="13" t="s">
        <v>37</v>
      </c>
      <c r="U127" s="2">
        <v>0</v>
      </c>
      <c r="V127" s="2">
        <v>0</v>
      </c>
      <c r="W127" s="2">
        <v>0</v>
      </c>
      <c r="X127" s="2">
        <v>0</v>
      </c>
      <c r="Y127" s="2">
        <v>0</v>
      </c>
      <c r="Z127" s="2">
        <v>0</v>
      </c>
      <c r="AA127" s="2">
        <v>26658823</v>
      </c>
      <c r="AB127" s="2">
        <v>0</v>
      </c>
      <c r="AC127" s="2">
        <v>0</v>
      </c>
      <c r="AD127" s="2">
        <v>0</v>
      </c>
      <c r="AE127" s="2">
        <v>26658823</v>
      </c>
    </row>
    <row r="128" spans="1:31" ht="14.25" hidden="1" customHeight="1" x14ac:dyDescent="0.2">
      <c r="A128" s="2" t="s">
        <v>355</v>
      </c>
      <c r="B128" s="2" t="s">
        <v>355</v>
      </c>
      <c r="C128" s="35" t="s">
        <v>2718</v>
      </c>
      <c r="D128" s="13" t="s">
        <v>391</v>
      </c>
      <c r="E128" s="13" t="s">
        <v>384</v>
      </c>
      <c r="F128" s="2" t="s">
        <v>362</v>
      </c>
      <c r="G128" s="2" t="s">
        <v>363</v>
      </c>
      <c r="H128" s="2" t="s">
        <v>385</v>
      </c>
      <c r="I128" s="13" t="s">
        <v>391</v>
      </c>
      <c r="J128" s="13" t="s">
        <v>392</v>
      </c>
      <c r="K128" s="13" t="s">
        <v>393</v>
      </c>
      <c r="L128" s="13" t="s">
        <v>391</v>
      </c>
      <c r="M128" s="1">
        <v>0</v>
      </c>
      <c r="N128" s="13" t="s">
        <v>357</v>
      </c>
      <c r="O128" s="13" t="s">
        <v>32</v>
      </c>
      <c r="P128" s="17">
        <v>43720</v>
      </c>
      <c r="Q128" s="17">
        <v>43710</v>
      </c>
      <c r="R128" s="17">
        <v>43892</v>
      </c>
      <c r="S128" s="13" t="s">
        <v>36</v>
      </c>
      <c r="T128" s="13" t="s">
        <v>37</v>
      </c>
      <c r="U128" s="2">
        <v>0</v>
      </c>
      <c r="V128" s="2">
        <v>0</v>
      </c>
      <c r="W128" s="2">
        <v>0</v>
      </c>
      <c r="X128" s="2">
        <v>0</v>
      </c>
      <c r="Y128" s="2">
        <v>0</v>
      </c>
      <c r="Z128" s="2">
        <v>0</v>
      </c>
      <c r="AA128" s="2">
        <v>59801107</v>
      </c>
      <c r="AB128" s="2">
        <v>0</v>
      </c>
      <c r="AC128" s="2">
        <v>0</v>
      </c>
      <c r="AD128" s="2">
        <v>0</v>
      </c>
      <c r="AE128" s="2">
        <v>59801107</v>
      </c>
    </row>
    <row r="129" spans="1:32" s="59" customFormat="1" ht="14.25" hidden="1" customHeight="1" x14ac:dyDescent="0.2">
      <c r="A129" s="2" t="s">
        <v>355</v>
      </c>
      <c r="B129" s="2" t="s">
        <v>355</v>
      </c>
      <c r="C129" s="35" t="s">
        <v>2718</v>
      </c>
      <c r="D129" s="13" t="s">
        <v>394</v>
      </c>
      <c r="E129" s="13" t="s">
        <v>51</v>
      </c>
      <c r="F129" s="2" t="s">
        <v>4712</v>
      </c>
      <c r="G129" s="2" t="s">
        <v>52</v>
      </c>
      <c r="H129" s="2" t="s">
        <v>53</v>
      </c>
      <c r="I129" s="13" t="s">
        <v>394</v>
      </c>
      <c r="J129" s="13" t="s">
        <v>395</v>
      </c>
      <c r="K129" s="13" t="s">
        <v>396</v>
      </c>
      <c r="L129" s="13" t="s">
        <v>394</v>
      </c>
      <c r="M129" s="1">
        <v>0</v>
      </c>
      <c r="N129" s="13" t="s">
        <v>357</v>
      </c>
      <c r="O129" s="13" t="s">
        <v>32</v>
      </c>
      <c r="P129" s="17">
        <v>43140</v>
      </c>
      <c r="Q129" s="17">
        <v>43129</v>
      </c>
      <c r="R129" s="17">
        <v>44007</v>
      </c>
      <c r="S129" s="13" t="s">
        <v>36</v>
      </c>
      <c r="T129" s="13" t="s">
        <v>37</v>
      </c>
      <c r="U129" s="2">
        <v>0</v>
      </c>
      <c r="V129" s="2">
        <v>0</v>
      </c>
      <c r="W129" s="2">
        <v>0</v>
      </c>
      <c r="X129" s="2">
        <v>0</v>
      </c>
      <c r="Y129" s="2">
        <v>3464728067</v>
      </c>
      <c r="Z129" s="10">
        <v>0</v>
      </c>
      <c r="AA129" s="10">
        <v>0</v>
      </c>
      <c r="AB129" s="10">
        <v>0</v>
      </c>
      <c r="AC129" s="2">
        <v>0</v>
      </c>
      <c r="AD129" s="2">
        <v>0</v>
      </c>
      <c r="AE129" s="2">
        <v>3464728067</v>
      </c>
      <c r="AF129" s="13"/>
    </row>
    <row r="130" spans="1:32" ht="14.25" hidden="1" customHeight="1" x14ac:dyDescent="0.2">
      <c r="A130" s="2" t="s">
        <v>355</v>
      </c>
      <c r="B130" s="2" t="s">
        <v>355</v>
      </c>
      <c r="C130" s="35" t="s">
        <v>2718</v>
      </c>
      <c r="D130" s="13" t="s">
        <v>397</v>
      </c>
      <c r="E130" s="13" t="s">
        <v>150</v>
      </c>
      <c r="F130" s="2" t="s">
        <v>4712</v>
      </c>
      <c r="G130" s="2" t="s">
        <v>40</v>
      </c>
      <c r="H130" s="2" t="s">
        <v>151</v>
      </c>
      <c r="I130" s="13" t="s">
        <v>397</v>
      </c>
      <c r="J130" s="13" t="s">
        <v>398</v>
      </c>
      <c r="K130" s="13" t="s">
        <v>399</v>
      </c>
      <c r="L130" s="13" t="s">
        <v>397</v>
      </c>
      <c r="M130" s="1">
        <v>0</v>
      </c>
      <c r="N130" s="13" t="s">
        <v>357</v>
      </c>
      <c r="O130" s="13" t="s">
        <v>32</v>
      </c>
      <c r="P130" s="17">
        <v>43292</v>
      </c>
      <c r="Q130" s="17">
        <v>43287</v>
      </c>
      <c r="R130" s="17">
        <v>43646</v>
      </c>
      <c r="S130" s="13" t="s">
        <v>36</v>
      </c>
      <c r="T130" s="13" t="s">
        <v>37</v>
      </c>
      <c r="U130" s="2">
        <v>0</v>
      </c>
      <c r="V130" s="2">
        <v>0</v>
      </c>
      <c r="W130" s="2">
        <v>0</v>
      </c>
      <c r="X130" s="2">
        <v>0</v>
      </c>
      <c r="Y130" s="2">
        <v>0</v>
      </c>
      <c r="Z130" s="2">
        <v>2899999</v>
      </c>
      <c r="AA130" s="2">
        <v>0</v>
      </c>
      <c r="AB130" s="2">
        <v>0</v>
      </c>
      <c r="AC130" s="2">
        <v>0</v>
      </c>
      <c r="AD130" s="2">
        <v>0</v>
      </c>
      <c r="AE130" s="2">
        <v>2899999</v>
      </c>
    </row>
    <row r="131" spans="1:32" ht="14.25" hidden="1" customHeight="1" x14ac:dyDescent="0.2">
      <c r="A131" s="2" t="s">
        <v>355</v>
      </c>
      <c r="B131" s="2" t="s">
        <v>355</v>
      </c>
      <c r="C131" s="35" t="s">
        <v>2718</v>
      </c>
      <c r="D131" s="13" t="s">
        <v>400</v>
      </c>
      <c r="E131" s="13" t="s">
        <v>150</v>
      </c>
      <c r="F131" s="2" t="s">
        <v>4712</v>
      </c>
      <c r="G131" s="2" t="s">
        <v>40</v>
      </c>
      <c r="H131" s="2" t="s">
        <v>151</v>
      </c>
      <c r="I131" s="13" t="s">
        <v>400</v>
      </c>
      <c r="J131" s="13" t="s">
        <v>401</v>
      </c>
      <c r="K131" s="13" t="s">
        <v>399</v>
      </c>
      <c r="L131" s="13" t="s">
        <v>400</v>
      </c>
      <c r="M131" s="1">
        <v>0</v>
      </c>
      <c r="N131" s="13" t="s">
        <v>357</v>
      </c>
      <c r="O131" s="13" t="s">
        <v>32</v>
      </c>
      <c r="P131" s="17">
        <v>43494</v>
      </c>
      <c r="Q131" s="17">
        <v>43480</v>
      </c>
      <c r="R131" s="17">
        <v>43722</v>
      </c>
      <c r="S131" s="13" t="s">
        <v>36</v>
      </c>
      <c r="T131" s="13" t="s">
        <v>37</v>
      </c>
      <c r="U131" s="2">
        <v>0</v>
      </c>
      <c r="V131" s="2">
        <v>0</v>
      </c>
      <c r="W131" s="2">
        <v>0</v>
      </c>
      <c r="X131" s="2">
        <v>0</v>
      </c>
      <c r="Y131" s="2">
        <v>0</v>
      </c>
      <c r="Z131" s="2">
        <v>2234224977</v>
      </c>
      <c r="AA131" s="2">
        <v>0</v>
      </c>
      <c r="AB131" s="2">
        <v>0</v>
      </c>
      <c r="AC131" s="2">
        <v>0</v>
      </c>
      <c r="AD131" s="2">
        <v>0</v>
      </c>
      <c r="AE131" s="2">
        <v>2234224977</v>
      </c>
    </row>
    <row r="132" spans="1:32" ht="14.25" hidden="1" customHeight="1" x14ac:dyDescent="0.2">
      <c r="A132" s="2" t="s">
        <v>355</v>
      </c>
      <c r="B132" s="2" t="s">
        <v>355</v>
      </c>
      <c r="C132" s="35" t="s">
        <v>2718</v>
      </c>
      <c r="D132" s="13" t="s">
        <v>402</v>
      </c>
      <c r="E132" s="13" t="s">
        <v>384</v>
      </c>
      <c r="F132" s="2" t="s">
        <v>362</v>
      </c>
      <c r="G132" s="2" t="s">
        <v>363</v>
      </c>
      <c r="H132" s="2" t="s">
        <v>385</v>
      </c>
      <c r="I132" s="13" t="s">
        <v>402</v>
      </c>
      <c r="J132" s="13" t="s">
        <v>403</v>
      </c>
      <c r="K132" s="13" t="s">
        <v>380</v>
      </c>
      <c r="L132" s="13" t="s">
        <v>402</v>
      </c>
      <c r="M132" s="1">
        <v>0</v>
      </c>
      <c r="N132" s="13" t="s">
        <v>357</v>
      </c>
      <c r="O132" s="13" t="s">
        <v>32</v>
      </c>
      <c r="P132" s="17">
        <v>43602</v>
      </c>
      <c r="Q132" s="17">
        <v>43602</v>
      </c>
      <c r="R132" s="17">
        <v>43610</v>
      </c>
      <c r="S132" s="13" t="s">
        <v>36</v>
      </c>
      <c r="T132" s="13" t="s">
        <v>37</v>
      </c>
      <c r="U132" s="2">
        <v>0</v>
      </c>
      <c r="V132" s="2">
        <v>0</v>
      </c>
      <c r="W132" s="2">
        <v>0</v>
      </c>
      <c r="X132" s="2">
        <v>2891000</v>
      </c>
      <c r="Y132" s="2">
        <v>0</v>
      </c>
      <c r="Z132" s="2">
        <v>0</v>
      </c>
      <c r="AA132" s="2">
        <v>0</v>
      </c>
      <c r="AB132" s="2">
        <v>0</v>
      </c>
      <c r="AC132" s="2">
        <v>0</v>
      </c>
      <c r="AD132" s="2">
        <v>0</v>
      </c>
      <c r="AE132" s="2">
        <v>2891000</v>
      </c>
    </row>
    <row r="133" spans="1:32" ht="14.25" hidden="1" customHeight="1" x14ac:dyDescent="0.2">
      <c r="A133" s="2" t="s">
        <v>355</v>
      </c>
      <c r="B133" s="2" t="s">
        <v>355</v>
      </c>
      <c r="C133" s="35" t="s">
        <v>2718</v>
      </c>
      <c r="D133" s="13" t="s">
        <v>404</v>
      </c>
      <c r="E133" s="13" t="s">
        <v>51</v>
      </c>
      <c r="F133" s="2" t="s">
        <v>4712</v>
      </c>
      <c r="G133" s="2" t="s">
        <v>52</v>
      </c>
      <c r="H133" s="2" t="s">
        <v>53</v>
      </c>
      <c r="I133" s="13" t="s">
        <v>404</v>
      </c>
      <c r="J133" s="13" t="s">
        <v>405</v>
      </c>
      <c r="K133" s="13" t="s">
        <v>406</v>
      </c>
      <c r="L133" s="13" t="s">
        <v>404</v>
      </c>
      <c r="M133" s="1">
        <v>0</v>
      </c>
      <c r="N133" s="13" t="s">
        <v>357</v>
      </c>
      <c r="O133" s="13" t="s">
        <v>32</v>
      </c>
      <c r="P133" s="17">
        <v>43100</v>
      </c>
      <c r="Q133" s="17">
        <v>42602</v>
      </c>
      <c r="R133" s="17">
        <v>43643</v>
      </c>
      <c r="S133" s="13" t="s">
        <v>369</v>
      </c>
      <c r="T133" s="13" t="s">
        <v>370</v>
      </c>
      <c r="U133" s="2">
        <v>423280</v>
      </c>
      <c r="V133" s="2">
        <v>0</v>
      </c>
      <c r="W133" s="2">
        <v>0</v>
      </c>
      <c r="X133" s="2">
        <v>0</v>
      </c>
      <c r="Y133" s="2">
        <v>0</v>
      </c>
      <c r="Z133" s="2">
        <v>0</v>
      </c>
      <c r="AA133" s="2">
        <v>0</v>
      </c>
      <c r="AB133" s="2">
        <v>0</v>
      </c>
      <c r="AC133" s="2">
        <v>0</v>
      </c>
      <c r="AD133" s="2">
        <v>0</v>
      </c>
      <c r="AE133" s="2">
        <v>423280</v>
      </c>
    </row>
    <row r="134" spans="1:32" ht="14.25" hidden="1" customHeight="1" x14ac:dyDescent="0.2">
      <c r="A134" s="2" t="s">
        <v>355</v>
      </c>
      <c r="B134" s="2" t="s">
        <v>355</v>
      </c>
      <c r="C134" s="35" t="s">
        <v>2718</v>
      </c>
      <c r="D134" s="13" t="s">
        <v>407</v>
      </c>
      <c r="E134" s="13" t="s">
        <v>51</v>
      </c>
      <c r="F134" s="2" t="s">
        <v>4712</v>
      </c>
      <c r="G134" s="2" t="s">
        <v>52</v>
      </c>
      <c r="H134" s="2" t="s">
        <v>53</v>
      </c>
      <c r="I134" s="13" t="s">
        <v>407</v>
      </c>
      <c r="J134" s="13" t="s">
        <v>408</v>
      </c>
      <c r="K134" s="13" t="s">
        <v>406</v>
      </c>
      <c r="L134" s="13" t="s">
        <v>407</v>
      </c>
      <c r="M134" s="1">
        <v>0</v>
      </c>
      <c r="N134" s="13" t="s">
        <v>357</v>
      </c>
      <c r="O134" s="13" t="s">
        <v>32</v>
      </c>
      <c r="P134" s="17">
        <v>43100</v>
      </c>
      <c r="Q134" s="17">
        <v>42964</v>
      </c>
      <c r="R134" s="17">
        <v>43513</v>
      </c>
      <c r="S134" s="13" t="s">
        <v>369</v>
      </c>
      <c r="T134" s="13" t="s">
        <v>370</v>
      </c>
      <c r="U134" s="2">
        <v>0</v>
      </c>
      <c r="V134" s="2">
        <v>8562996</v>
      </c>
      <c r="W134" s="2">
        <v>0</v>
      </c>
      <c r="X134" s="2">
        <v>0</v>
      </c>
      <c r="Y134" s="2">
        <v>0</v>
      </c>
      <c r="Z134" s="2">
        <v>0</v>
      </c>
      <c r="AA134" s="2">
        <v>0</v>
      </c>
      <c r="AB134" s="2">
        <v>0</v>
      </c>
      <c r="AC134" s="2">
        <v>0</v>
      </c>
      <c r="AD134" s="2">
        <v>0</v>
      </c>
      <c r="AE134" s="2">
        <v>8562996</v>
      </c>
    </row>
    <row r="135" spans="1:32" ht="14.25" hidden="1" customHeight="1" x14ac:dyDescent="0.2">
      <c r="A135" s="2" t="s">
        <v>355</v>
      </c>
      <c r="B135" s="2" t="s">
        <v>355</v>
      </c>
      <c r="C135" s="35" t="s">
        <v>2718</v>
      </c>
      <c r="D135" s="13" t="s">
        <v>409</v>
      </c>
      <c r="E135" s="13" t="s">
        <v>51</v>
      </c>
      <c r="F135" s="2" t="s">
        <v>4712</v>
      </c>
      <c r="G135" s="2" t="s">
        <v>52</v>
      </c>
      <c r="H135" s="2" t="s">
        <v>53</v>
      </c>
      <c r="I135" s="13" t="s">
        <v>409</v>
      </c>
      <c r="J135" s="13" t="s">
        <v>410</v>
      </c>
      <c r="K135" s="13" t="s">
        <v>406</v>
      </c>
      <c r="L135" s="13" t="s">
        <v>409</v>
      </c>
      <c r="M135" s="1">
        <v>0</v>
      </c>
      <c r="N135" s="13" t="s">
        <v>357</v>
      </c>
      <c r="O135" s="13" t="s">
        <v>32</v>
      </c>
      <c r="P135" s="17">
        <v>43100</v>
      </c>
      <c r="Q135" s="17">
        <v>42970</v>
      </c>
      <c r="R135" s="17">
        <v>43519</v>
      </c>
      <c r="S135" s="13" t="s">
        <v>369</v>
      </c>
      <c r="T135" s="13" t="s">
        <v>370</v>
      </c>
      <c r="U135" s="2">
        <v>5715500</v>
      </c>
      <c r="V135" s="2">
        <v>13958922</v>
      </c>
      <c r="W135" s="2">
        <v>0</v>
      </c>
      <c r="X135" s="2">
        <v>0</v>
      </c>
      <c r="Y135" s="2">
        <v>0</v>
      </c>
      <c r="Z135" s="2">
        <v>0</v>
      </c>
      <c r="AA135" s="2">
        <v>7889000</v>
      </c>
      <c r="AB135" s="2">
        <v>0</v>
      </c>
      <c r="AC135" s="2">
        <v>0</v>
      </c>
      <c r="AD135" s="2">
        <v>0</v>
      </c>
      <c r="AE135" s="2">
        <v>27563422</v>
      </c>
    </row>
    <row r="136" spans="1:32" ht="14.25" hidden="1" customHeight="1" x14ac:dyDescent="0.2">
      <c r="A136" s="2" t="s">
        <v>355</v>
      </c>
      <c r="B136" s="2" t="s">
        <v>355</v>
      </c>
      <c r="C136" s="35" t="s">
        <v>2718</v>
      </c>
      <c r="D136" s="13" t="s">
        <v>411</v>
      </c>
      <c r="E136" s="13" t="s">
        <v>150</v>
      </c>
      <c r="F136" s="2" t="s">
        <v>4712</v>
      </c>
      <c r="G136" s="2" t="s">
        <v>40</v>
      </c>
      <c r="H136" s="2" t="s">
        <v>151</v>
      </c>
      <c r="I136" s="13" t="s">
        <v>411</v>
      </c>
      <c r="J136" s="13" t="s">
        <v>412</v>
      </c>
      <c r="K136" s="13" t="s">
        <v>406</v>
      </c>
      <c r="L136" s="13" t="s">
        <v>411</v>
      </c>
      <c r="M136" s="1">
        <v>0</v>
      </c>
      <c r="N136" s="13" t="s">
        <v>357</v>
      </c>
      <c r="O136" s="13" t="s">
        <v>32</v>
      </c>
      <c r="P136" s="17">
        <v>43100</v>
      </c>
      <c r="Q136" s="17">
        <v>42885</v>
      </c>
      <c r="R136" s="17">
        <v>43643</v>
      </c>
      <c r="S136" s="13" t="s">
        <v>33</v>
      </c>
      <c r="T136" s="13" t="s">
        <v>34</v>
      </c>
      <c r="U136" s="2">
        <v>85765</v>
      </c>
      <c r="V136" s="2">
        <v>0</v>
      </c>
      <c r="W136" s="2">
        <v>0</v>
      </c>
      <c r="X136" s="2">
        <v>0</v>
      </c>
      <c r="Y136" s="2">
        <v>0</v>
      </c>
      <c r="Z136" s="2">
        <v>0</v>
      </c>
      <c r="AA136" s="2">
        <v>0</v>
      </c>
      <c r="AB136" s="2">
        <v>0</v>
      </c>
      <c r="AC136" s="2">
        <v>0</v>
      </c>
      <c r="AD136" s="2">
        <v>0</v>
      </c>
      <c r="AE136" s="2">
        <v>85765</v>
      </c>
    </row>
    <row r="137" spans="1:32" ht="14.25" hidden="1" customHeight="1" x14ac:dyDescent="0.2">
      <c r="A137" s="2" t="s">
        <v>355</v>
      </c>
      <c r="B137" s="2" t="s">
        <v>355</v>
      </c>
      <c r="C137" s="35" t="s">
        <v>2718</v>
      </c>
      <c r="D137" s="13" t="s">
        <v>413</v>
      </c>
      <c r="E137" s="13" t="s">
        <v>150</v>
      </c>
      <c r="F137" s="2" t="s">
        <v>4712</v>
      </c>
      <c r="G137" s="2" t="s">
        <v>40</v>
      </c>
      <c r="H137" s="2" t="s">
        <v>151</v>
      </c>
      <c r="I137" s="13" t="s">
        <v>413</v>
      </c>
      <c r="J137" s="13" t="s">
        <v>414</v>
      </c>
      <c r="K137" s="13" t="s">
        <v>406</v>
      </c>
      <c r="L137" s="13" t="s">
        <v>413</v>
      </c>
      <c r="M137" s="1">
        <v>0</v>
      </c>
      <c r="N137" s="13" t="s">
        <v>357</v>
      </c>
      <c r="O137" s="13" t="s">
        <v>32</v>
      </c>
      <c r="P137" s="17">
        <v>43100</v>
      </c>
      <c r="Q137" s="17">
        <v>42983</v>
      </c>
      <c r="R137" s="17">
        <v>43643</v>
      </c>
      <c r="S137" s="13" t="s">
        <v>369</v>
      </c>
      <c r="T137" s="13" t="s">
        <v>370</v>
      </c>
      <c r="U137" s="2">
        <v>1724989</v>
      </c>
      <c r="V137" s="2">
        <v>0</v>
      </c>
      <c r="W137" s="2">
        <v>0</v>
      </c>
      <c r="X137" s="2">
        <v>0</v>
      </c>
      <c r="Y137" s="2">
        <v>0</v>
      </c>
      <c r="Z137" s="2">
        <v>0</v>
      </c>
      <c r="AA137" s="2">
        <v>0</v>
      </c>
      <c r="AB137" s="2">
        <v>0</v>
      </c>
      <c r="AC137" s="2">
        <v>0</v>
      </c>
      <c r="AD137" s="2">
        <v>0</v>
      </c>
      <c r="AE137" s="2">
        <v>1724989</v>
      </c>
    </row>
    <row r="138" spans="1:32" ht="14.25" hidden="1" customHeight="1" x14ac:dyDescent="0.2">
      <c r="A138" s="2" t="s">
        <v>355</v>
      </c>
      <c r="B138" s="2" t="s">
        <v>355</v>
      </c>
      <c r="C138" s="35" t="s">
        <v>2718</v>
      </c>
      <c r="D138" s="13" t="s">
        <v>415</v>
      </c>
      <c r="E138" s="13" t="s">
        <v>62</v>
      </c>
      <c r="F138" s="2" t="s">
        <v>4712</v>
      </c>
      <c r="G138" s="2" t="s">
        <v>52</v>
      </c>
      <c r="H138" s="2" t="s">
        <v>63</v>
      </c>
      <c r="I138" s="13" t="s">
        <v>415</v>
      </c>
      <c r="J138" s="13" t="s">
        <v>416</v>
      </c>
      <c r="K138" s="13" t="s">
        <v>406</v>
      </c>
      <c r="L138" s="13" t="s">
        <v>415</v>
      </c>
      <c r="M138" s="1">
        <v>0</v>
      </c>
      <c r="N138" s="13" t="s">
        <v>357</v>
      </c>
      <c r="O138" s="13" t="s">
        <v>32</v>
      </c>
      <c r="P138" s="17">
        <v>43100</v>
      </c>
      <c r="Q138" s="17">
        <v>42972</v>
      </c>
      <c r="R138" s="17">
        <v>43643</v>
      </c>
      <c r="S138" s="13" t="s">
        <v>369</v>
      </c>
      <c r="T138" s="13" t="s">
        <v>370</v>
      </c>
      <c r="U138" s="2">
        <v>0</v>
      </c>
      <c r="V138" s="2">
        <v>1350870</v>
      </c>
      <c r="W138" s="2">
        <v>0</v>
      </c>
      <c r="X138" s="2">
        <v>0</v>
      </c>
      <c r="Y138" s="2">
        <v>0</v>
      </c>
      <c r="Z138" s="2">
        <v>0</v>
      </c>
      <c r="AA138" s="2">
        <v>0</v>
      </c>
      <c r="AB138" s="2">
        <v>0</v>
      </c>
      <c r="AC138" s="2">
        <v>0</v>
      </c>
      <c r="AD138" s="2">
        <v>0</v>
      </c>
      <c r="AE138" s="2">
        <v>1350870</v>
      </c>
    </row>
    <row r="139" spans="1:32" ht="14.25" hidden="1" customHeight="1" x14ac:dyDescent="0.2">
      <c r="A139" s="2" t="s">
        <v>355</v>
      </c>
      <c r="B139" s="2" t="s">
        <v>355</v>
      </c>
      <c r="C139" s="35" t="s">
        <v>2718</v>
      </c>
      <c r="D139" s="13" t="s">
        <v>417</v>
      </c>
      <c r="E139" s="13" t="s">
        <v>62</v>
      </c>
      <c r="F139" s="2" t="s">
        <v>4712</v>
      </c>
      <c r="G139" s="2" t="s">
        <v>52</v>
      </c>
      <c r="H139" s="2" t="s">
        <v>63</v>
      </c>
      <c r="I139" s="13" t="s">
        <v>417</v>
      </c>
      <c r="J139" s="13" t="s">
        <v>418</v>
      </c>
      <c r="K139" s="13" t="s">
        <v>373</v>
      </c>
      <c r="L139" s="13" t="s">
        <v>417</v>
      </c>
      <c r="M139" s="1">
        <v>0</v>
      </c>
      <c r="N139" s="13" t="s">
        <v>357</v>
      </c>
      <c r="O139" s="13" t="s">
        <v>32</v>
      </c>
      <c r="P139" s="17">
        <v>43100</v>
      </c>
      <c r="Q139" s="17">
        <v>42671</v>
      </c>
      <c r="R139" s="17">
        <v>43643</v>
      </c>
      <c r="S139" s="13" t="s">
        <v>369</v>
      </c>
      <c r="T139" s="13" t="s">
        <v>370</v>
      </c>
      <c r="U139" s="2">
        <v>0</v>
      </c>
      <c r="V139" s="2">
        <v>2291789</v>
      </c>
      <c r="W139" s="2">
        <v>0</v>
      </c>
      <c r="X139" s="2">
        <v>0</v>
      </c>
      <c r="Y139" s="2">
        <v>0</v>
      </c>
      <c r="Z139" s="2">
        <v>0</v>
      </c>
      <c r="AA139" s="2">
        <v>0</v>
      </c>
      <c r="AB139" s="2">
        <v>0</v>
      </c>
      <c r="AC139" s="2">
        <v>0</v>
      </c>
      <c r="AD139" s="2">
        <v>0</v>
      </c>
      <c r="AE139" s="2">
        <v>2291789</v>
      </c>
    </row>
    <row r="140" spans="1:32" ht="14.25" hidden="1" customHeight="1" x14ac:dyDescent="0.2">
      <c r="A140" s="2" t="s">
        <v>355</v>
      </c>
      <c r="B140" s="2" t="s">
        <v>355</v>
      </c>
      <c r="C140" s="35" t="s">
        <v>2718</v>
      </c>
      <c r="D140" s="13" t="s">
        <v>419</v>
      </c>
      <c r="E140" s="13" t="s">
        <v>51</v>
      </c>
      <c r="F140" s="2" t="s">
        <v>4712</v>
      </c>
      <c r="G140" s="2" t="s">
        <v>52</v>
      </c>
      <c r="H140" s="2" t="s">
        <v>53</v>
      </c>
      <c r="I140" s="13" t="s">
        <v>419</v>
      </c>
      <c r="J140" s="13" t="s">
        <v>420</v>
      </c>
      <c r="K140" s="13" t="s">
        <v>373</v>
      </c>
      <c r="L140" s="13" t="s">
        <v>419</v>
      </c>
      <c r="M140" s="1">
        <v>0</v>
      </c>
      <c r="N140" s="13" t="s">
        <v>357</v>
      </c>
      <c r="O140" s="13" t="s">
        <v>32</v>
      </c>
      <c r="P140" s="17">
        <v>43100</v>
      </c>
      <c r="Q140" s="17">
        <v>42755</v>
      </c>
      <c r="R140" s="17">
        <v>43552</v>
      </c>
      <c r="S140" s="13" t="s">
        <v>369</v>
      </c>
      <c r="T140" s="13" t="s">
        <v>370</v>
      </c>
      <c r="U140" s="2">
        <v>0</v>
      </c>
      <c r="V140" s="2">
        <v>5777529</v>
      </c>
      <c r="W140" s="2">
        <v>0</v>
      </c>
      <c r="X140" s="2">
        <v>0</v>
      </c>
      <c r="Y140" s="2">
        <v>0</v>
      </c>
      <c r="Z140" s="2">
        <v>0</v>
      </c>
      <c r="AA140" s="2">
        <v>0</v>
      </c>
      <c r="AB140" s="2">
        <v>0</v>
      </c>
      <c r="AC140" s="2">
        <v>0</v>
      </c>
      <c r="AD140" s="2">
        <v>0</v>
      </c>
      <c r="AE140" s="2">
        <v>5777529</v>
      </c>
    </row>
    <row r="141" spans="1:32" ht="14.25" hidden="1" customHeight="1" x14ac:dyDescent="0.2">
      <c r="A141" s="2" t="s">
        <v>355</v>
      </c>
      <c r="B141" s="2" t="s">
        <v>355</v>
      </c>
      <c r="C141" s="35" t="s">
        <v>2718</v>
      </c>
      <c r="D141" s="13" t="s">
        <v>421</v>
      </c>
      <c r="E141" s="13" t="s">
        <v>62</v>
      </c>
      <c r="F141" s="2" t="s">
        <v>4712</v>
      </c>
      <c r="G141" s="2" t="s">
        <v>52</v>
      </c>
      <c r="H141" s="2" t="s">
        <v>63</v>
      </c>
      <c r="I141" s="13" t="s">
        <v>421</v>
      </c>
      <c r="J141" s="13" t="s">
        <v>422</v>
      </c>
      <c r="K141" s="13" t="s">
        <v>373</v>
      </c>
      <c r="L141" s="13" t="s">
        <v>421</v>
      </c>
      <c r="M141" s="1">
        <v>0</v>
      </c>
      <c r="N141" s="13" t="s">
        <v>357</v>
      </c>
      <c r="O141" s="13" t="s">
        <v>32</v>
      </c>
      <c r="P141" s="17">
        <v>43100</v>
      </c>
      <c r="Q141" s="17">
        <v>42679</v>
      </c>
      <c r="R141" s="17">
        <v>43643</v>
      </c>
      <c r="S141" s="13" t="s">
        <v>369</v>
      </c>
      <c r="T141" s="13" t="s">
        <v>370</v>
      </c>
      <c r="U141" s="2">
        <v>0</v>
      </c>
      <c r="V141" s="2">
        <v>2234791</v>
      </c>
      <c r="W141" s="2">
        <v>0</v>
      </c>
      <c r="X141" s="2">
        <v>139330</v>
      </c>
      <c r="Y141" s="2">
        <v>0</v>
      </c>
      <c r="Z141" s="2">
        <v>0</v>
      </c>
      <c r="AA141" s="2">
        <v>0</v>
      </c>
      <c r="AB141" s="2">
        <v>0</v>
      </c>
      <c r="AC141" s="2">
        <v>0</v>
      </c>
      <c r="AD141" s="2">
        <v>0</v>
      </c>
      <c r="AE141" s="2">
        <v>2374121</v>
      </c>
    </row>
    <row r="142" spans="1:32" ht="14.25" hidden="1" customHeight="1" x14ac:dyDescent="0.2">
      <c r="A142" s="2" t="s">
        <v>355</v>
      </c>
      <c r="B142" s="2" t="s">
        <v>355</v>
      </c>
      <c r="C142" s="35" t="s">
        <v>2718</v>
      </c>
      <c r="D142" s="13" t="s">
        <v>423</v>
      </c>
      <c r="E142" s="13" t="s">
        <v>62</v>
      </c>
      <c r="F142" s="2" t="s">
        <v>4712</v>
      </c>
      <c r="G142" s="2" t="s">
        <v>52</v>
      </c>
      <c r="H142" s="2" t="s">
        <v>63</v>
      </c>
      <c r="I142" s="13" t="s">
        <v>423</v>
      </c>
      <c r="J142" s="13" t="s">
        <v>424</v>
      </c>
      <c r="K142" s="13" t="s">
        <v>373</v>
      </c>
      <c r="L142" s="13" t="s">
        <v>423</v>
      </c>
      <c r="M142" s="1">
        <v>0</v>
      </c>
      <c r="N142" s="13" t="s">
        <v>357</v>
      </c>
      <c r="O142" s="13" t="s">
        <v>32</v>
      </c>
      <c r="P142" s="17">
        <v>43100</v>
      </c>
      <c r="Q142" s="17">
        <v>42644</v>
      </c>
      <c r="R142" s="17">
        <v>43677</v>
      </c>
      <c r="S142" s="13" t="s">
        <v>33</v>
      </c>
      <c r="T142" s="13" t="s">
        <v>34</v>
      </c>
      <c r="U142" s="2">
        <v>0</v>
      </c>
      <c r="V142" s="2">
        <v>962160</v>
      </c>
      <c r="W142" s="2">
        <v>0</v>
      </c>
      <c r="X142" s="2">
        <v>0</v>
      </c>
      <c r="Y142" s="2">
        <v>0</v>
      </c>
      <c r="Z142" s="2">
        <v>0</v>
      </c>
      <c r="AA142" s="2">
        <v>0</v>
      </c>
      <c r="AB142" s="2">
        <v>0</v>
      </c>
      <c r="AC142" s="2">
        <v>1811300</v>
      </c>
      <c r="AD142" s="2">
        <v>0</v>
      </c>
      <c r="AE142" s="2">
        <v>2773460</v>
      </c>
    </row>
    <row r="143" spans="1:32" ht="14.25" hidden="1" customHeight="1" x14ac:dyDescent="0.2">
      <c r="A143" s="2" t="s">
        <v>355</v>
      </c>
      <c r="B143" s="2" t="s">
        <v>355</v>
      </c>
      <c r="C143" s="35" t="s">
        <v>2718</v>
      </c>
      <c r="D143" s="13" t="s">
        <v>425</v>
      </c>
      <c r="E143" s="13" t="s">
        <v>62</v>
      </c>
      <c r="F143" s="2" t="s">
        <v>4712</v>
      </c>
      <c r="G143" s="2" t="s">
        <v>52</v>
      </c>
      <c r="H143" s="2" t="s">
        <v>63</v>
      </c>
      <c r="I143" s="13" t="s">
        <v>425</v>
      </c>
      <c r="J143" s="13" t="s">
        <v>426</v>
      </c>
      <c r="K143" s="13" t="s">
        <v>373</v>
      </c>
      <c r="L143" s="13" t="s">
        <v>425</v>
      </c>
      <c r="M143" s="1">
        <v>0</v>
      </c>
      <c r="N143" s="13" t="s">
        <v>357</v>
      </c>
      <c r="O143" s="13" t="s">
        <v>32</v>
      </c>
      <c r="P143" s="17">
        <v>43100</v>
      </c>
      <c r="Q143" s="17">
        <v>42755</v>
      </c>
      <c r="R143" s="17">
        <v>43643</v>
      </c>
      <c r="S143" s="13" t="s">
        <v>369</v>
      </c>
      <c r="T143" s="13" t="s">
        <v>370</v>
      </c>
      <c r="U143" s="2">
        <v>0</v>
      </c>
      <c r="V143" s="2">
        <v>2323835</v>
      </c>
      <c r="W143" s="2">
        <v>0</v>
      </c>
      <c r="X143" s="2">
        <v>127695</v>
      </c>
      <c r="Y143" s="2">
        <v>0</v>
      </c>
      <c r="Z143" s="2">
        <v>0</v>
      </c>
      <c r="AA143" s="2">
        <v>0</v>
      </c>
      <c r="AB143" s="2">
        <v>0</v>
      </c>
      <c r="AC143" s="2">
        <v>0</v>
      </c>
      <c r="AD143" s="2">
        <v>0</v>
      </c>
      <c r="AE143" s="2">
        <v>2451530</v>
      </c>
    </row>
    <row r="144" spans="1:32" ht="14.25" hidden="1" customHeight="1" x14ac:dyDescent="0.2">
      <c r="A144" s="2" t="s">
        <v>355</v>
      </c>
      <c r="B144" s="2" t="s">
        <v>355</v>
      </c>
      <c r="C144" s="35" t="s">
        <v>2718</v>
      </c>
      <c r="D144" s="13" t="s">
        <v>427</v>
      </c>
      <c r="E144" s="13" t="s">
        <v>150</v>
      </c>
      <c r="F144" s="2" t="s">
        <v>4712</v>
      </c>
      <c r="G144" s="2" t="s">
        <v>40</v>
      </c>
      <c r="H144" s="2" t="s">
        <v>151</v>
      </c>
      <c r="I144" s="13" t="s">
        <v>427</v>
      </c>
      <c r="J144" s="13" t="s">
        <v>428</v>
      </c>
      <c r="K144" s="13" t="s">
        <v>373</v>
      </c>
      <c r="L144" s="13" t="s">
        <v>427</v>
      </c>
      <c r="M144" s="1">
        <v>0</v>
      </c>
      <c r="N144" s="13" t="s">
        <v>357</v>
      </c>
      <c r="O144" s="13" t="s">
        <v>32</v>
      </c>
      <c r="P144" s="17">
        <v>43100</v>
      </c>
      <c r="Q144" s="17">
        <v>42906</v>
      </c>
      <c r="R144" s="17">
        <v>43685</v>
      </c>
      <c r="S144" s="13" t="s">
        <v>33</v>
      </c>
      <c r="T144" s="13" t="s">
        <v>34</v>
      </c>
      <c r="U144" s="2">
        <v>809168</v>
      </c>
      <c r="V144" s="2">
        <v>3388817</v>
      </c>
      <c r="W144" s="2">
        <v>0</v>
      </c>
      <c r="X144" s="2">
        <v>0</v>
      </c>
      <c r="Y144" s="2">
        <v>0</v>
      </c>
      <c r="Z144" s="2">
        <v>0</v>
      </c>
      <c r="AA144" s="2">
        <v>0</v>
      </c>
      <c r="AB144" s="2">
        <v>0</v>
      </c>
      <c r="AC144" s="2">
        <v>0</v>
      </c>
      <c r="AD144" s="2">
        <v>0</v>
      </c>
      <c r="AE144" s="2">
        <v>4197985</v>
      </c>
    </row>
    <row r="145" spans="1:32" ht="14.25" hidden="1" customHeight="1" x14ac:dyDescent="0.2">
      <c r="A145" s="2" t="s">
        <v>355</v>
      </c>
      <c r="B145" s="2" t="s">
        <v>355</v>
      </c>
      <c r="C145" s="35" t="s">
        <v>2718</v>
      </c>
      <c r="D145" s="13" t="s">
        <v>429</v>
      </c>
      <c r="E145" s="13" t="s">
        <v>51</v>
      </c>
      <c r="F145" s="2" t="s">
        <v>4712</v>
      </c>
      <c r="G145" s="2" t="s">
        <v>52</v>
      </c>
      <c r="H145" s="2" t="s">
        <v>53</v>
      </c>
      <c r="I145" s="13" t="s">
        <v>429</v>
      </c>
      <c r="J145" s="13" t="s">
        <v>430</v>
      </c>
      <c r="K145" s="13" t="s">
        <v>406</v>
      </c>
      <c r="L145" s="13" t="s">
        <v>429</v>
      </c>
      <c r="M145" s="1">
        <v>0</v>
      </c>
      <c r="N145" s="13" t="s">
        <v>357</v>
      </c>
      <c r="O145" s="13" t="s">
        <v>32</v>
      </c>
      <c r="P145" s="17">
        <v>43100</v>
      </c>
      <c r="Q145" s="17">
        <v>42810</v>
      </c>
      <c r="R145" s="17">
        <v>43693</v>
      </c>
      <c r="S145" s="13" t="s">
        <v>369</v>
      </c>
      <c r="T145" s="13" t="s">
        <v>370</v>
      </c>
      <c r="U145" s="2">
        <v>0</v>
      </c>
      <c r="V145" s="2">
        <v>7618815</v>
      </c>
      <c r="W145" s="2">
        <v>0</v>
      </c>
      <c r="X145" s="2">
        <v>0</v>
      </c>
      <c r="Y145" s="2">
        <v>0</v>
      </c>
      <c r="Z145" s="2">
        <v>0</v>
      </c>
      <c r="AA145" s="2">
        <v>8780250</v>
      </c>
      <c r="AB145" s="2">
        <v>0</v>
      </c>
      <c r="AC145" s="2">
        <v>35988100</v>
      </c>
      <c r="AD145" s="2">
        <v>0</v>
      </c>
      <c r="AE145" s="2">
        <v>52387165</v>
      </c>
    </row>
    <row r="146" spans="1:32" ht="14.25" hidden="1" customHeight="1" x14ac:dyDescent="0.2">
      <c r="A146" s="2" t="s">
        <v>355</v>
      </c>
      <c r="B146" s="2" t="s">
        <v>355</v>
      </c>
      <c r="C146" s="35" t="s">
        <v>2718</v>
      </c>
      <c r="D146" s="13" t="s">
        <v>431</v>
      </c>
      <c r="E146" s="13" t="s">
        <v>62</v>
      </c>
      <c r="F146" s="2" t="s">
        <v>4712</v>
      </c>
      <c r="G146" s="2" t="s">
        <v>52</v>
      </c>
      <c r="H146" s="2" t="s">
        <v>63</v>
      </c>
      <c r="I146" s="13" t="s">
        <v>431</v>
      </c>
      <c r="J146" s="13" t="s">
        <v>432</v>
      </c>
      <c r="K146" s="13" t="s">
        <v>433</v>
      </c>
      <c r="L146" s="13" t="s">
        <v>431</v>
      </c>
      <c r="M146" s="1">
        <v>0</v>
      </c>
      <c r="N146" s="13" t="s">
        <v>357</v>
      </c>
      <c r="O146" s="13" t="s">
        <v>32</v>
      </c>
      <c r="P146" s="17">
        <v>43100</v>
      </c>
      <c r="Q146" s="17">
        <v>42922</v>
      </c>
      <c r="R146" s="17">
        <v>43524</v>
      </c>
      <c r="S146" s="13" t="s">
        <v>369</v>
      </c>
      <c r="T146" s="13" t="s">
        <v>370</v>
      </c>
      <c r="U146" s="2">
        <v>0</v>
      </c>
      <c r="V146" s="2">
        <v>0</v>
      </c>
      <c r="W146" s="2">
        <v>0</v>
      </c>
      <c r="X146" s="2">
        <v>0</v>
      </c>
      <c r="Y146" s="2">
        <v>0</v>
      </c>
      <c r="Z146" s="2">
        <v>0</v>
      </c>
      <c r="AA146" s="2">
        <v>110000</v>
      </c>
      <c r="AB146" s="2">
        <v>0</v>
      </c>
      <c r="AC146" s="2">
        <v>0</v>
      </c>
      <c r="AD146" s="2">
        <v>0</v>
      </c>
      <c r="AE146" s="2">
        <v>110000</v>
      </c>
    </row>
    <row r="147" spans="1:32" ht="14.25" hidden="1" customHeight="1" x14ac:dyDescent="0.2">
      <c r="A147" s="2" t="s">
        <v>355</v>
      </c>
      <c r="B147" s="2" t="s">
        <v>355</v>
      </c>
      <c r="C147" s="35" t="s">
        <v>2718</v>
      </c>
      <c r="D147" s="13" t="s">
        <v>440</v>
      </c>
      <c r="E147" s="13" t="s">
        <v>365</v>
      </c>
      <c r="F147" s="2" t="s">
        <v>362</v>
      </c>
      <c r="G147" s="2" t="s">
        <v>366</v>
      </c>
      <c r="H147" s="2" t="s">
        <v>367</v>
      </c>
      <c r="I147" s="13" t="s">
        <v>440</v>
      </c>
      <c r="J147" s="13" t="s">
        <v>441</v>
      </c>
      <c r="K147" s="13" t="s">
        <v>436</v>
      </c>
      <c r="L147" s="13" t="s">
        <v>440</v>
      </c>
      <c r="M147" s="1">
        <v>0</v>
      </c>
      <c r="N147" s="13" t="s">
        <v>357</v>
      </c>
      <c r="O147" s="13" t="s">
        <v>32</v>
      </c>
      <c r="P147" s="17">
        <v>43103</v>
      </c>
      <c r="Q147" s="17">
        <v>42590</v>
      </c>
      <c r="R147" s="17">
        <v>43738</v>
      </c>
      <c r="S147" s="13" t="s">
        <v>36</v>
      </c>
      <c r="T147" s="13" t="s">
        <v>37</v>
      </c>
      <c r="U147" s="2">
        <v>0</v>
      </c>
      <c r="V147" s="2">
        <v>0</v>
      </c>
      <c r="W147" s="2">
        <v>0</v>
      </c>
      <c r="X147" s="2">
        <v>0</v>
      </c>
      <c r="Y147" s="2">
        <v>0</v>
      </c>
      <c r="Z147" s="2">
        <v>0</v>
      </c>
      <c r="AA147" s="2">
        <v>0</v>
      </c>
      <c r="AB147" s="2">
        <v>0</v>
      </c>
      <c r="AC147" s="2">
        <v>18060000</v>
      </c>
      <c r="AD147" s="2">
        <v>0</v>
      </c>
      <c r="AE147" s="2">
        <v>18060000</v>
      </c>
    </row>
    <row r="148" spans="1:32" ht="14.25" hidden="1" customHeight="1" x14ac:dyDescent="0.2">
      <c r="A148" s="2" t="s">
        <v>355</v>
      </c>
      <c r="B148" s="2" t="s">
        <v>355</v>
      </c>
      <c r="C148" s="35" t="s">
        <v>2718</v>
      </c>
      <c r="D148" s="13" t="s">
        <v>443</v>
      </c>
      <c r="E148" s="13" t="s">
        <v>434</v>
      </c>
      <c r="F148" s="2" t="s">
        <v>362</v>
      </c>
      <c r="G148" s="2" t="s">
        <v>366</v>
      </c>
      <c r="H148" s="2" t="s">
        <v>435</v>
      </c>
      <c r="I148" s="13" t="s">
        <v>443</v>
      </c>
      <c r="J148" s="13" t="s">
        <v>444</v>
      </c>
      <c r="K148" s="13" t="s">
        <v>436</v>
      </c>
      <c r="L148" s="13" t="s">
        <v>443</v>
      </c>
      <c r="M148" s="1">
        <v>0</v>
      </c>
      <c r="N148" s="13" t="s">
        <v>357</v>
      </c>
      <c r="O148" s="13" t="s">
        <v>32</v>
      </c>
      <c r="P148" s="17">
        <v>43103</v>
      </c>
      <c r="Q148" s="17">
        <v>42817</v>
      </c>
      <c r="R148" s="17">
        <v>43646</v>
      </c>
      <c r="S148" s="13" t="s">
        <v>36</v>
      </c>
      <c r="T148" s="13" t="s">
        <v>37</v>
      </c>
      <c r="U148" s="2">
        <v>28501868</v>
      </c>
      <c r="V148" s="2">
        <v>8964201</v>
      </c>
      <c r="W148" s="2">
        <v>0</v>
      </c>
      <c r="X148" s="2">
        <v>0</v>
      </c>
      <c r="Y148" s="2">
        <v>0</v>
      </c>
      <c r="Z148" s="2">
        <v>0</v>
      </c>
      <c r="AA148" s="2">
        <v>0</v>
      </c>
      <c r="AB148" s="2">
        <v>0</v>
      </c>
      <c r="AC148" s="2">
        <v>0</v>
      </c>
      <c r="AD148" s="2">
        <v>0</v>
      </c>
      <c r="AE148" s="2">
        <v>37466069</v>
      </c>
    </row>
    <row r="149" spans="1:32" ht="14.25" hidden="1" customHeight="1" x14ac:dyDescent="0.2">
      <c r="A149" s="2" t="s">
        <v>355</v>
      </c>
      <c r="B149" s="2" t="s">
        <v>355</v>
      </c>
      <c r="C149" s="35" t="s">
        <v>2718</v>
      </c>
      <c r="D149" s="13" t="s">
        <v>446</v>
      </c>
      <c r="E149" s="13" t="s">
        <v>437</v>
      </c>
      <c r="F149" s="2" t="s">
        <v>362</v>
      </c>
      <c r="G149" s="2" t="s">
        <v>366</v>
      </c>
      <c r="H149" s="2" t="s">
        <v>438</v>
      </c>
      <c r="I149" s="13" t="s">
        <v>446</v>
      </c>
      <c r="J149" s="13" t="s">
        <v>442</v>
      </c>
      <c r="K149" s="13" t="s">
        <v>436</v>
      </c>
      <c r="L149" s="13" t="s">
        <v>446</v>
      </c>
      <c r="M149" s="1">
        <v>0</v>
      </c>
      <c r="N149" s="13" t="s">
        <v>357</v>
      </c>
      <c r="O149" s="13" t="s">
        <v>32</v>
      </c>
      <c r="P149" s="17">
        <v>43103</v>
      </c>
      <c r="Q149" s="17">
        <v>42887</v>
      </c>
      <c r="R149" s="17">
        <v>43646</v>
      </c>
      <c r="S149" s="13" t="s">
        <v>36</v>
      </c>
      <c r="T149" s="13" t="s">
        <v>37</v>
      </c>
      <c r="U149" s="2">
        <v>0</v>
      </c>
      <c r="V149" s="2">
        <v>0</v>
      </c>
      <c r="W149" s="2">
        <v>0</v>
      </c>
      <c r="X149" s="2">
        <v>0</v>
      </c>
      <c r="Y149" s="2">
        <v>0</v>
      </c>
      <c r="Z149" s="2">
        <v>0</v>
      </c>
      <c r="AA149" s="2">
        <v>0</v>
      </c>
      <c r="AB149" s="2">
        <v>0</v>
      </c>
      <c r="AC149" s="2">
        <v>0</v>
      </c>
      <c r="AD149" s="2">
        <v>26899000</v>
      </c>
      <c r="AE149" s="2">
        <v>26899000</v>
      </c>
    </row>
    <row r="150" spans="1:32" ht="14.25" hidden="1" customHeight="1" x14ac:dyDescent="0.2">
      <c r="A150" s="2" t="s">
        <v>355</v>
      </c>
      <c r="B150" s="2" t="s">
        <v>355</v>
      </c>
      <c r="C150" s="35" t="s">
        <v>2718</v>
      </c>
      <c r="D150" s="13" t="s">
        <v>447</v>
      </c>
      <c r="E150" s="13" t="s">
        <v>437</v>
      </c>
      <c r="F150" s="2" t="s">
        <v>362</v>
      </c>
      <c r="G150" s="2" t="s">
        <v>366</v>
      </c>
      <c r="H150" s="2" t="s">
        <v>438</v>
      </c>
      <c r="I150" s="13" t="s">
        <v>447</v>
      </c>
      <c r="J150" s="13" t="s">
        <v>439</v>
      </c>
      <c r="K150" s="13" t="s">
        <v>436</v>
      </c>
      <c r="L150" s="13" t="s">
        <v>447</v>
      </c>
      <c r="M150" s="1">
        <v>0</v>
      </c>
      <c r="N150" s="13" t="s">
        <v>357</v>
      </c>
      <c r="O150" s="13" t="s">
        <v>32</v>
      </c>
      <c r="P150" s="17">
        <v>43103</v>
      </c>
      <c r="Q150" s="17">
        <v>42887</v>
      </c>
      <c r="R150" s="17">
        <v>43646</v>
      </c>
      <c r="S150" s="13" t="s">
        <v>36</v>
      </c>
      <c r="T150" s="13" t="s">
        <v>37</v>
      </c>
      <c r="U150" s="2">
        <v>0</v>
      </c>
      <c r="V150" s="2">
        <v>0</v>
      </c>
      <c r="W150" s="2">
        <v>0</v>
      </c>
      <c r="X150" s="2">
        <v>0</v>
      </c>
      <c r="Y150" s="2">
        <v>0</v>
      </c>
      <c r="Z150" s="2">
        <v>0</v>
      </c>
      <c r="AA150" s="2">
        <v>0</v>
      </c>
      <c r="AB150" s="2">
        <v>0</v>
      </c>
      <c r="AC150" s="2">
        <v>3995200</v>
      </c>
      <c r="AD150" s="2">
        <v>0</v>
      </c>
      <c r="AE150" s="2">
        <v>3995200</v>
      </c>
    </row>
    <row r="151" spans="1:32" ht="14.25" hidden="1" customHeight="1" x14ac:dyDescent="0.2">
      <c r="A151" s="2" t="s">
        <v>355</v>
      </c>
      <c r="B151" s="2" t="s">
        <v>355</v>
      </c>
      <c r="C151" s="35" t="s">
        <v>2718</v>
      </c>
      <c r="D151" s="13" t="s">
        <v>448</v>
      </c>
      <c r="E151" s="13" t="s">
        <v>437</v>
      </c>
      <c r="F151" s="2" t="s">
        <v>362</v>
      </c>
      <c r="G151" s="2" t="s">
        <v>366</v>
      </c>
      <c r="H151" s="2" t="s">
        <v>438</v>
      </c>
      <c r="I151" s="13" t="s">
        <v>448</v>
      </c>
      <c r="J151" s="13" t="s">
        <v>442</v>
      </c>
      <c r="K151" s="13" t="s">
        <v>436</v>
      </c>
      <c r="L151" s="13" t="s">
        <v>448</v>
      </c>
      <c r="M151" s="1">
        <v>0</v>
      </c>
      <c r="N151" s="13" t="s">
        <v>357</v>
      </c>
      <c r="O151" s="13" t="s">
        <v>32</v>
      </c>
      <c r="P151" s="17">
        <v>43103</v>
      </c>
      <c r="Q151" s="17">
        <v>42887</v>
      </c>
      <c r="R151" s="17">
        <v>43646</v>
      </c>
      <c r="S151" s="13" t="s">
        <v>36</v>
      </c>
      <c r="T151" s="13" t="s">
        <v>37</v>
      </c>
      <c r="U151" s="2">
        <v>0</v>
      </c>
      <c r="V151" s="2">
        <v>0</v>
      </c>
      <c r="W151" s="2">
        <v>0</v>
      </c>
      <c r="X151" s="2">
        <v>0</v>
      </c>
      <c r="Y151" s="2">
        <v>0</v>
      </c>
      <c r="Z151" s="2">
        <v>0</v>
      </c>
      <c r="AA151" s="2">
        <v>0</v>
      </c>
      <c r="AB151" s="2">
        <v>0</v>
      </c>
      <c r="AC151" s="2">
        <v>657800</v>
      </c>
      <c r="AD151" s="2">
        <v>0</v>
      </c>
      <c r="AE151" s="2">
        <v>657800</v>
      </c>
    </row>
    <row r="152" spans="1:32" ht="14.25" hidden="1" customHeight="1" x14ac:dyDescent="0.2">
      <c r="A152" s="2" t="s">
        <v>355</v>
      </c>
      <c r="B152" s="2" t="s">
        <v>355</v>
      </c>
      <c r="C152" s="35" t="s">
        <v>2718</v>
      </c>
      <c r="D152" s="13" t="s">
        <v>449</v>
      </c>
      <c r="E152" s="13" t="s">
        <v>434</v>
      </c>
      <c r="F152" s="2" t="s">
        <v>362</v>
      </c>
      <c r="G152" s="2" t="s">
        <v>366</v>
      </c>
      <c r="H152" s="2" t="s">
        <v>435</v>
      </c>
      <c r="I152" s="13" t="s">
        <v>449</v>
      </c>
      <c r="J152" s="13" t="s">
        <v>450</v>
      </c>
      <c r="K152" s="13" t="s">
        <v>436</v>
      </c>
      <c r="L152" s="13" t="s">
        <v>449</v>
      </c>
      <c r="M152" s="1">
        <v>0</v>
      </c>
      <c r="N152" s="13" t="s">
        <v>357</v>
      </c>
      <c r="O152" s="13" t="s">
        <v>32</v>
      </c>
      <c r="P152" s="17">
        <v>43103</v>
      </c>
      <c r="Q152" s="17">
        <v>43473</v>
      </c>
      <c r="R152" s="17">
        <v>43654</v>
      </c>
      <c r="S152" s="13" t="s">
        <v>36</v>
      </c>
      <c r="T152" s="13" t="s">
        <v>37</v>
      </c>
      <c r="U152" s="2">
        <v>0</v>
      </c>
      <c r="V152" s="2">
        <v>8897000</v>
      </c>
      <c r="W152" s="2">
        <v>0</v>
      </c>
      <c r="X152" s="2">
        <v>0</v>
      </c>
      <c r="Y152" s="2">
        <v>0</v>
      </c>
      <c r="Z152" s="2">
        <v>0</v>
      </c>
      <c r="AA152" s="2">
        <v>7533750</v>
      </c>
      <c r="AB152" s="2">
        <v>0</v>
      </c>
      <c r="AC152" s="2">
        <v>0</v>
      </c>
      <c r="AD152" s="2">
        <v>0</v>
      </c>
      <c r="AE152" s="2">
        <v>16430750</v>
      </c>
    </row>
    <row r="153" spans="1:32" ht="14.25" hidden="1" customHeight="1" x14ac:dyDescent="0.2">
      <c r="A153" s="2" t="s">
        <v>355</v>
      </c>
      <c r="B153" s="2" t="s">
        <v>355</v>
      </c>
      <c r="C153" s="35" t="s">
        <v>2718</v>
      </c>
      <c r="D153" s="13" t="s">
        <v>451</v>
      </c>
      <c r="E153" s="13" t="s">
        <v>437</v>
      </c>
      <c r="F153" s="2" t="s">
        <v>362</v>
      </c>
      <c r="G153" s="2" t="s">
        <v>366</v>
      </c>
      <c r="H153" s="2" t="s">
        <v>438</v>
      </c>
      <c r="I153" s="13" t="s">
        <v>451</v>
      </c>
      <c r="J153" s="13" t="s">
        <v>452</v>
      </c>
      <c r="K153" s="13" t="s">
        <v>436</v>
      </c>
      <c r="L153" s="13" t="s">
        <v>451</v>
      </c>
      <c r="M153" s="1">
        <v>0</v>
      </c>
      <c r="N153" s="13" t="s">
        <v>357</v>
      </c>
      <c r="O153" s="13" t="s">
        <v>32</v>
      </c>
      <c r="P153" s="17">
        <v>43103</v>
      </c>
      <c r="Q153" s="17">
        <v>43010</v>
      </c>
      <c r="R153" s="17">
        <v>43738</v>
      </c>
      <c r="S153" s="13" t="s">
        <v>36</v>
      </c>
      <c r="T153" s="13" t="s">
        <v>37</v>
      </c>
      <c r="U153" s="2">
        <v>0</v>
      </c>
      <c r="V153" s="2">
        <v>0</v>
      </c>
      <c r="W153" s="2">
        <v>0</v>
      </c>
      <c r="X153" s="2">
        <v>0</v>
      </c>
      <c r="Y153" s="2">
        <v>0</v>
      </c>
      <c r="Z153" s="2">
        <v>0</v>
      </c>
      <c r="AA153" s="2">
        <v>0</v>
      </c>
      <c r="AB153" s="2">
        <v>0</v>
      </c>
      <c r="AC153" s="2">
        <v>5774000</v>
      </c>
      <c r="AD153" s="2">
        <v>1995000</v>
      </c>
      <c r="AE153" s="2">
        <v>7769000</v>
      </c>
    </row>
    <row r="154" spans="1:32" ht="14.25" hidden="1" customHeight="1" x14ac:dyDescent="0.2">
      <c r="A154" s="2" t="s">
        <v>355</v>
      </c>
      <c r="B154" s="2" t="s">
        <v>355</v>
      </c>
      <c r="C154" s="35" t="s">
        <v>2718</v>
      </c>
      <c r="D154" s="13" t="s">
        <v>453</v>
      </c>
      <c r="E154" s="13" t="s">
        <v>437</v>
      </c>
      <c r="F154" s="2" t="s">
        <v>362</v>
      </c>
      <c r="G154" s="2" t="s">
        <v>366</v>
      </c>
      <c r="H154" s="2" t="s">
        <v>438</v>
      </c>
      <c r="I154" s="13" t="s">
        <v>453</v>
      </c>
      <c r="J154" s="13" t="s">
        <v>454</v>
      </c>
      <c r="K154" s="13" t="s">
        <v>436</v>
      </c>
      <c r="L154" s="13" t="s">
        <v>453</v>
      </c>
      <c r="M154" s="1">
        <v>0</v>
      </c>
      <c r="N154" s="13" t="s">
        <v>357</v>
      </c>
      <c r="O154" s="13" t="s">
        <v>32</v>
      </c>
      <c r="P154" s="17">
        <v>43103</v>
      </c>
      <c r="Q154" s="17">
        <v>43010</v>
      </c>
      <c r="R154" s="17">
        <v>43738</v>
      </c>
      <c r="S154" s="13" t="s">
        <v>36</v>
      </c>
      <c r="T154" s="13" t="s">
        <v>37</v>
      </c>
      <c r="U154" s="2">
        <v>0</v>
      </c>
      <c r="V154" s="2">
        <v>0</v>
      </c>
      <c r="W154" s="2">
        <v>0</v>
      </c>
      <c r="X154" s="2">
        <v>0</v>
      </c>
      <c r="Y154" s="2">
        <v>0</v>
      </c>
      <c r="Z154" s="2">
        <v>0</v>
      </c>
      <c r="AA154" s="2">
        <v>0</v>
      </c>
      <c r="AB154" s="2">
        <v>0</v>
      </c>
      <c r="AC154" s="2">
        <v>4979000</v>
      </c>
      <c r="AD154" s="2">
        <v>5000000</v>
      </c>
      <c r="AE154" s="2">
        <v>9979000</v>
      </c>
    </row>
    <row r="155" spans="1:32" s="59" customFormat="1" ht="14.25" hidden="1" customHeight="1" x14ac:dyDescent="0.2">
      <c r="A155" s="11" t="s">
        <v>355</v>
      </c>
      <c r="B155" s="11" t="s">
        <v>355</v>
      </c>
      <c r="C155" s="35" t="s">
        <v>2718</v>
      </c>
      <c r="D155" s="61" t="s">
        <v>455</v>
      </c>
      <c r="E155" s="61" t="s">
        <v>437</v>
      </c>
      <c r="F155" s="11" t="s">
        <v>362</v>
      </c>
      <c r="G155" s="11" t="s">
        <v>366</v>
      </c>
      <c r="H155" s="11" t="s">
        <v>438</v>
      </c>
      <c r="I155" s="61" t="s">
        <v>455</v>
      </c>
      <c r="J155" s="61" t="s">
        <v>445</v>
      </c>
      <c r="K155" s="61" t="s">
        <v>436</v>
      </c>
      <c r="L155" s="61" t="s">
        <v>455</v>
      </c>
      <c r="M155" s="12">
        <v>0</v>
      </c>
      <c r="N155" s="61" t="s">
        <v>357</v>
      </c>
      <c r="O155" s="61" t="s">
        <v>32</v>
      </c>
      <c r="P155" s="62">
        <v>43103</v>
      </c>
      <c r="Q155" s="62">
        <v>42999</v>
      </c>
      <c r="R155" s="62">
        <v>43465</v>
      </c>
      <c r="S155" s="61" t="s">
        <v>36</v>
      </c>
      <c r="T155" s="61" t="s">
        <v>37</v>
      </c>
      <c r="U155" s="2">
        <v>0</v>
      </c>
      <c r="V155" s="2">
        <v>0</v>
      </c>
      <c r="W155" s="2">
        <v>18358644</v>
      </c>
      <c r="X155" s="2">
        <v>0</v>
      </c>
      <c r="Y155" s="2">
        <v>0</v>
      </c>
      <c r="Z155" s="10">
        <v>0</v>
      </c>
      <c r="AA155" s="10">
        <v>0</v>
      </c>
      <c r="AB155" s="10">
        <v>0</v>
      </c>
      <c r="AC155" s="2">
        <v>0</v>
      </c>
      <c r="AD155" s="2">
        <v>0</v>
      </c>
      <c r="AE155" s="2">
        <v>18358644</v>
      </c>
      <c r="AF155" s="13"/>
    </row>
    <row r="156" spans="1:32" ht="14.25" hidden="1" customHeight="1" x14ac:dyDescent="0.2">
      <c r="A156" s="2" t="s">
        <v>355</v>
      </c>
      <c r="B156" s="2" t="s">
        <v>355</v>
      </c>
      <c r="C156" s="35" t="s">
        <v>2718</v>
      </c>
      <c r="D156" s="13" t="s">
        <v>458</v>
      </c>
      <c r="E156" s="13" t="s">
        <v>437</v>
      </c>
      <c r="F156" s="2" t="s">
        <v>362</v>
      </c>
      <c r="G156" s="2" t="s">
        <v>366</v>
      </c>
      <c r="H156" s="2" t="s">
        <v>438</v>
      </c>
      <c r="I156" s="13" t="s">
        <v>458</v>
      </c>
      <c r="J156" s="13" t="s">
        <v>459</v>
      </c>
      <c r="K156" s="13" t="s">
        <v>368</v>
      </c>
      <c r="L156" s="13" t="s">
        <v>458</v>
      </c>
      <c r="M156" s="1">
        <v>0</v>
      </c>
      <c r="N156" s="13" t="s">
        <v>357</v>
      </c>
      <c r="O156" s="13" t="s">
        <v>32</v>
      </c>
      <c r="P156" s="17">
        <v>43103</v>
      </c>
      <c r="Q156" s="17">
        <v>42885</v>
      </c>
      <c r="R156" s="17">
        <v>43615</v>
      </c>
      <c r="S156" s="13" t="s">
        <v>36</v>
      </c>
      <c r="T156" s="13" t="s">
        <v>37</v>
      </c>
      <c r="U156" s="2">
        <v>0</v>
      </c>
      <c r="V156" s="2">
        <v>0</v>
      </c>
      <c r="W156" s="2">
        <v>0</v>
      </c>
      <c r="X156" s="2">
        <v>0</v>
      </c>
      <c r="Y156" s="2">
        <v>0</v>
      </c>
      <c r="Z156" s="2">
        <v>0</v>
      </c>
      <c r="AA156" s="2">
        <v>0</v>
      </c>
      <c r="AB156" s="2">
        <v>0</v>
      </c>
      <c r="AC156" s="2">
        <v>27965600</v>
      </c>
      <c r="AD156" s="2">
        <v>61431000</v>
      </c>
      <c r="AE156" s="2">
        <v>89396600</v>
      </c>
    </row>
    <row r="157" spans="1:32" ht="14.25" hidden="1" customHeight="1" x14ac:dyDescent="0.2">
      <c r="A157" s="2" t="s">
        <v>355</v>
      </c>
      <c r="B157" s="2" t="s">
        <v>355</v>
      </c>
      <c r="C157" s="35" t="s">
        <v>2718</v>
      </c>
      <c r="D157" s="13" t="s">
        <v>462</v>
      </c>
      <c r="E157" s="13" t="s">
        <v>437</v>
      </c>
      <c r="F157" s="2" t="s">
        <v>362</v>
      </c>
      <c r="G157" s="2" t="s">
        <v>366</v>
      </c>
      <c r="H157" s="2" t="s">
        <v>438</v>
      </c>
      <c r="I157" s="13" t="s">
        <v>462</v>
      </c>
      <c r="J157" s="13" t="s">
        <v>463</v>
      </c>
      <c r="K157" s="13" t="s">
        <v>368</v>
      </c>
      <c r="L157" s="13" t="s">
        <v>462</v>
      </c>
      <c r="M157" s="1">
        <v>0</v>
      </c>
      <c r="N157" s="13" t="s">
        <v>357</v>
      </c>
      <c r="O157" s="13" t="s">
        <v>32</v>
      </c>
      <c r="P157" s="17">
        <v>43103</v>
      </c>
      <c r="Q157" s="17">
        <v>42993</v>
      </c>
      <c r="R157" s="17">
        <v>43615</v>
      </c>
      <c r="S157" s="13" t="s">
        <v>36</v>
      </c>
      <c r="T157" s="13" t="s">
        <v>37</v>
      </c>
      <c r="U157" s="2">
        <v>0</v>
      </c>
      <c r="V157" s="2">
        <v>0</v>
      </c>
      <c r="W157" s="2">
        <v>28838460</v>
      </c>
      <c r="X157" s="2">
        <v>0</v>
      </c>
      <c r="Y157" s="2">
        <v>0</v>
      </c>
      <c r="Z157" s="2">
        <v>0</v>
      </c>
      <c r="AA157" s="2">
        <v>0</v>
      </c>
      <c r="AB157" s="2">
        <v>0</v>
      </c>
      <c r="AC157" s="2">
        <v>0</v>
      </c>
      <c r="AD157" s="2">
        <v>0</v>
      </c>
      <c r="AE157" s="2">
        <v>28838460</v>
      </c>
    </row>
    <row r="158" spans="1:32" s="59" customFormat="1" ht="14.25" hidden="1" customHeight="1" x14ac:dyDescent="0.2">
      <c r="A158" s="2" t="s">
        <v>355</v>
      </c>
      <c r="B158" s="2" t="s">
        <v>355</v>
      </c>
      <c r="C158" s="35" t="s">
        <v>2718</v>
      </c>
      <c r="D158" s="13" t="s">
        <v>464</v>
      </c>
      <c r="E158" s="13" t="s">
        <v>437</v>
      </c>
      <c r="F158" s="2" t="s">
        <v>362</v>
      </c>
      <c r="G158" s="2" t="s">
        <v>366</v>
      </c>
      <c r="H158" s="2" t="s">
        <v>438</v>
      </c>
      <c r="I158" s="13" t="s">
        <v>464</v>
      </c>
      <c r="J158" s="13" t="s">
        <v>465</v>
      </c>
      <c r="K158" s="13" t="s">
        <v>399</v>
      </c>
      <c r="L158" s="13" t="s">
        <v>464</v>
      </c>
      <c r="M158" s="1">
        <v>0</v>
      </c>
      <c r="N158" s="13" t="s">
        <v>357</v>
      </c>
      <c r="O158" s="13" t="s">
        <v>32</v>
      </c>
      <c r="P158" s="17">
        <v>43103</v>
      </c>
      <c r="Q158" s="17">
        <v>43217</v>
      </c>
      <c r="R158" s="17">
        <v>43581</v>
      </c>
      <c r="S158" s="13" t="s">
        <v>36</v>
      </c>
      <c r="T158" s="13" t="s">
        <v>37</v>
      </c>
      <c r="U158" s="2">
        <v>0</v>
      </c>
      <c r="V158" s="2">
        <v>1872117</v>
      </c>
      <c r="W158" s="2">
        <v>0</v>
      </c>
      <c r="X158" s="2">
        <v>0</v>
      </c>
      <c r="Y158" s="2">
        <v>0</v>
      </c>
      <c r="Z158" s="10">
        <v>0</v>
      </c>
      <c r="AA158" s="10">
        <v>17870030</v>
      </c>
      <c r="AB158" s="10">
        <v>0</v>
      </c>
      <c r="AC158" s="2">
        <v>6978000</v>
      </c>
      <c r="AD158" s="2">
        <v>0</v>
      </c>
      <c r="AE158" s="2">
        <v>26720147</v>
      </c>
      <c r="AF158" s="13"/>
    </row>
    <row r="159" spans="1:32" ht="14.25" hidden="1" customHeight="1" x14ac:dyDescent="0.2">
      <c r="A159" s="11" t="s">
        <v>355</v>
      </c>
      <c r="B159" s="11" t="s">
        <v>355</v>
      </c>
      <c r="C159" s="35" t="s">
        <v>2718</v>
      </c>
      <c r="D159" s="61" t="s">
        <v>466</v>
      </c>
      <c r="E159" s="61" t="s">
        <v>437</v>
      </c>
      <c r="F159" s="11" t="s">
        <v>362</v>
      </c>
      <c r="G159" s="11" t="s">
        <v>366</v>
      </c>
      <c r="H159" s="11" t="s">
        <v>438</v>
      </c>
      <c r="I159" s="61" t="s">
        <v>466</v>
      </c>
      <c r="J159" s="61" t="s">
        <v>467</v>
      </c>
      <c r="K159" s="61" t="s">
        <v>399</v>
      </c>
      <c r="L159" s="61" t="s">
        <v>466</v>
      </c>
      <c r="M159" s="12">
        <v>0</v>
      </c>
      <c r="N159" s="61" t="s">
        <v>357</v>
      </c>
      <c r="O159" s="61" t="s">
        <v>32</v>
      </c>
      <c r="P159" s="62">
        <v>43103</v>
      </c>
      <c r="Q159" s="62">
        <v>42921</v>
      </c>
      <c r="R159" s="62">
        <v>43464</v>
      </c>
      <c r="S159" s="61" t="s">
        <v>369</v>
      </c>
      <c r="T159" s="61" t="s">
        <v>370</v>
      </c>
      <c r="U159" s="2">
        <v>0</v>
      </c>
      <c r="V159" s="2">
        <v>0</v>
      </c>
      <c r="W159" s="2">
        <v>15318366</v>
      </c>
      <c r="X159" s="2">
        <v>0</v>
      </c>
      <c r="Y159" s="2">
        <v>0</v>
      </c>
      <c r="Z159" s="2">
        <v>0</v>
      </c>
      <c r="AA159" s="2">
        <v>0</v>
      </c>
      <c r="AB159" s="2">
        <v>0</v>
      </c>
      <c r="AC159" s="2">
        <v>0</v>
      </c>
      <c r="AD159" s="2">
        <v>0</v>
      </c>
      <c r="AE159" s="2">
        <v>15318366</v>
      </c>
    </row>
    <row r="160" spans="1:32" ht="14.25" hidden="1" customHeight="1" x14ac:dyDescent="0.2">
      <c r="A160" s="2" t="s">
        <v>355</v>
      </c>
      <c r="B160" s="2" t="s">
        <v>355</v>
      </c>
      <c r="C160" s="35" t="s">
        <v>2718</v>
      </c>
      <c r="D160" s="13" t="s">
        <v>469</v>
      </c>
      <c r="E160" s="13" t="s">
        <v>437</v>
      </c>
      <c r="F160" s="2" t="s">
        <v>362</v>
      </c>
      <c r="G160" s="2" t="s">
        <v>366</v>
      </c>
      <c r="H160" s="2" t="s">
        <v>438</v>
      </c>
      <c r="I160" s="13" t="s">
        <v>469</v>
      </c>
      <c r="J160" s="13" t="s">
        <v>470</v>
      </c>
      <c r="K160" s="13" t="s">
        <v>468</v>
      </c>
      <c r="L160" s="13" t="s">
        <v>469</v>
      </c>
      <c r="M160" s="1">
        <v>0</v>
      </c>
      <c r="N160" s="13" t="s">
        <v>357</v>
      </c>
      <c r="O160" s="13" t="s">
        <v>32</v>
      </c>
      <c r="P160" s="17">
        <v>43103</v>
      </c>
      <c r="Q160" s="17">
        <v>42902</v>
      </c>
      <c r="R160" s="17">
        <v>43646</v>
      </c>
      <c r="S160" s="13" t="s">
        <v>36</v>
      </c>
      <c r="T160" s="13" t="s">
        <v>37</v>
      </c>
      <c r="U160" s="2">
        <v>0</v>
      </c>
      <c r="V160" s="2">
        <v>0</v>
      </c>
      <c r="W160" s="2">
        <v>0</v>
      </c>
      <c r="X160" s="2">
        <v>0</v>
      </c>
      <c r="Y160" s="2">
        <v>0</v>
      </c>
      <c r="Z160" s="2">
        <v>0</v>
      </c>
      <c r="AA160" s="2">
        <v>0</v>
      </c>
      <c r="AB160" s="2">
        <v>0</v>
      </c>
      <c r="AC160" s="2">
        <v>0</v>
      </c>
      <c r="AD160" s="2">
        <v>69821300</v>
      </c>
      <c r="AE160" s="2">
        <v>69821300</v>
      </c>
    </row>
    <row r="161" spans="1:32" ht="14.25" hidden="1" customHeight="1" x14ac:dyDescent="0.2">
      <c r="A161" s="2" t="s">
        <v>355</v>
      </c>
      <c r="B161" s="2" t="s">
        <v>355</v>
      </c>
      <c r="C161" s="35" t="s">
        <v>2718</v>
      </c>
      <c r="D161" s="13" t="s">
        <v>471</v>
      </c>
      <c r="E161" s="13" t="s">
        <v>437</v>
      </c>
      <c r="F161" s="2" t="s">
        <v>362</v>
      </c>
      <c r="G161" s="2" t="s">
        <v>366</v>
      </c>
      <c r="H161" s="2" t="s">
        <v>438</v>
      </c>
      <c r="I161" s="13" t="s">
        <v>471</v>
      </c>
      <c r="J161" s="13" t="s">
        <v>472</v>
      </c>
      <c r="K161" s="13" t="s">
        <v>468</v>
      </c>
      <c r="L161" s="13" t="s">
        <v>471</v>
      </c>
      <c r="M161" s="1">
        <v>0</v>
      </c>
      <c r="N161" s="13" t="s">
        <v>357</v>
      </c>
      <c r="O161" s="13" t="s">
        <v>32</v>
      </c>
      <c r="P161" s="17">
        <v>43103</v>
      </c>
      <c r="Q161" s="17">
        <v>43011</v>
      </c>
      <c r="R161" s="17">
        <v>43646</v>
      </c>
      <c r="S161" s="13" t="s">
        <v>36</v>
      </c>
      <c r="T161" s="13" t="s">
        <v>37</v>
      </c>
      <c r="U161" s="2">
        <v>0</v>
      </c>
      <c r="V161" s="2">
        <v>7489860</v>
      </c>
      <c r="W161" s="2">
        <v>0</v>
      </c>
      <c r="X161" s="2">
        <v>0</v>
      </c>
      <c r="Y161" s="2">
        <v>0</v>
      </c>
      <c r="Z161" s="2">
        <v>0</v>
      </c>
      <c r="AA161" s="2">
        <v>0</v>
      </c>
      <c r="AB161" s="2">
        <v>0</v>
      </c>
      <c r="AC161" s="2">
        <v>0</v>
      </c>
      <c r="AD161" s="2">
        <v>0</v>
      </c>
      <c r="AE161" s="2">
        <v>7489860</v>
      </c>
    </row>
    <row r="162" spans="1:32" ht="14.25" hidden="1" customHeight="1" x14ac:dyDescent="0.2">
      <c r="A162" s="2" t="s">
        <v>355</v>
      </c>
      <c r="B162" s="2" t="s">
        <v>355</v>
      </c>
      <c r="C162" s="35" t="s">
        <v>2718</v>
      </c>
      <c r="D162" s="13" t="s">
        <v>474</v>
      </c>
      <c r="E162" s="13" t="s">
        <v>437</v>
      </c>
      <c r="F162" s="2" t="s">
        <v>362</v>
      </c>
      <c r="G162" s="2" t="s">
        <v>366</v>
      </c>
      <c r="H162" s="2" t="s">
        <v>438</v>
      </c>
      <c r="I162" s="13" t="s">
        <v>474</v>
      </c>
      <c r="J162" s="13" t="s">
        <v>475</v>
      </c>
      <c r="K162" s="13" t="s">
        <v>476</v>
      </c>
      <c r="L162" s="13" t="s">
        <v>474</v>
      </c>
      <c r="M162" s="1">
        <v>0</v>
      </c>
      <c r="N162" s="13" t="s">
        <v>357</v>
      </c>
      <c r="O162" s="13" t="s">
        <v>32</v>
      </c>
      <c r="P162" s="17">
        <v>43103</v>
      </c>
      <c r="Q162" s="17">
        <v>42885</v>
      </c>
      <c r="R162" s="17">
        <v>43600</v>
      </c>
      <c r="S162" s="13" t="s">
        <v>36</v>
      </c>
      <c r="T162" s="13" t="s">
        <v>37</v>
      </c>
      <c r="U162" s="2">
        <v>0</v>
      </c>
      <c r="V162" s="2">
        <v>0</v>
      </c>
      <c r="W162" s="2">
        <v>60471187</v>
      </c>
      <c r="X162" s="2">
        <v>0</v>
      </c>
      <c r="Y162" s="2">
        <v>0</v>
      </c>
      <c r="Z162" s="2">
        <v>0</v>
      </c>
      <c r="AA162" s="2">
        <v>64238995</v>
      </c>
      <c r="AB162" s="2">
        <v>0</v>
      </c>
      <c r="AC162" s="2">
        <v>46390000</v>
      </c>
      <c r="AD162" s="2">
        <v>224194000</v>
      </c>
      <c r="AE162" s="2">
        <v>395294182</v>
      </c>
    </row>
    <row r="163" spans="1:32" ht="14.25" hidden="1" customHeight="1" x14ac:dyDescent="0.2">
      <c r="A163" s="2" t="s">
        <v>355</v>
      </c>
      <c r="B163" s="2" t="s">
        <v>355</v>
      </c>
      <c r="C163" s="35" t="s">
        <v>2718</v>
      </c>
      <c r="D163" s="13" t="s">
        <v>477</v>
      </c>
      <c r="E163" s="13" t="s">
        <v>365</v>
      </c>
      <c r="F163" s="2" t="s">
        <v>362</v>
      </c>
      <c r="G163" s="2" t="s">
        <v>366</v>
      </c>
      <c r="H163" s="2" t="s">
        <v>367</v>
      </c>
      <c r="I163" s="13" t="s">
        <v>477</v>
      </c>
      <c r="J163" s="13" t="s">
        <v>478</v>
      </c>
      <c r="K163" s="13" t="s">
        <v>473</v>
      </c>
      <c r="L163" s="13" t="s">
        <v>477</v>
      </c>
      <c r="M163" s="1">
        <v>0</v>
      </c>
      <c r="N163" s="13" t="s">
        <v>357</v>
      </c>
      <c r="O163" s="13" t="s">
        <v>32</v>
      </c>
      <c r="P163" s="17">
        <v>43103</v>
      </c>
      <c r="Q163" s="17">
        <v>43003</v>
      </c>
      <c r="R163" s="17">
        <v>43646</v>
      </c>
      <c r="S163" s="13" t="s">
        <v>36</v>
      </c>
      <c r="T163" s="13" t="s">
        <v>37</v>
      </c>
      <c r="U163" s="2">
        <v>0</v>
      </c>
      <c r="V163" s="2">
        <v>1473838</v>
      </c>
      <c r="W163" s="2">
        <v>0</v>
      </c>
      <c r="X163" s="2">
        <v>0</v>
      </c>
      <c r="Y163" s="2">
        <v>0</v>
      </c>
      <c r="Z163" s="2">
        <v>0</v>
      </c>
      <c r="AA163" s="2">
        <v>761600</v>
      </c>
      <c r="AB163" s="2">
        <v>0</v>
      </c>
      <c r="AC163" s="2">
        <v>0</v>
      </c>
      <c r="AD163" s="2">
        <v>0</v>
      </c>
      <c r="AE163" s="2">
        <v>2235438</v>
      </c>
    </row>
    <row r="164" spans="1:32" ht="14.25" hidden="1" customHeight="1" x14ac:dyDescent="0.2">
      <c r="A164" s="11" t="s">
        <v>355</v>
      </c>
      <c r="B164" s="11" t="s">
        <v>355</v>
      </c>
      <c r="C164" s="35" t="s">
        <v>2718</v>
      </c>
      <c r="D164" s="61" t="s">
        <v>479</v>
      </c>
      <c r="E164" s="61" t="s">
        <v>365</v>
      </c>
      <c r="F164" s="11" t="s">
        <v>362</v>
      </c>
      <c r="G164" s="11" t="s">
        <v>366</v>
      </c>
      <c r="H164" s="11" t="s">
        <v>367</v>
      </c>
      <c r="I164" s="61" t="s">
        <v>479</v>
      </c>
      <c r="J164" s="61" t="s">
        <v>480</v>
      </c>
      <c r="K164" s="61" t="s">
        <v>476</v>
      </c>
      <c r="L164" s="61" t="s">
        <v>479</v>
      </c>
      <c r="M164" s="12">
        <v>0</v>
      </c>
      <c r="N164" s="61" t="s">
        <v>357</v>
      </c>
      <c r="O164" s="61" t="s">
        <v>32</v>
      </c>
      <c r="P164" s="62">
        <v>43103</v>
      </c>
      <c r="Q164" s="62">
        <v>42866</v>
      </c>
      <c r="R164" s="62">
        <v>43230</v>
      </c>
      <c r="S164" s="61" t="s">
        <v>36</v>
      </c>
      <c r="T164" s="61" t="s">
        <v>37</v>
      </c>
      <c r="U164" s="2">
        <v>0</v>
      </c>
      <c r="V164" s="2">
        <v>3487321</v>
      </c>
      <c r="W164" s="2">
        <v>0</v>
      </c>
      <c r="X164" s="2">
        <v>0</v>
      </c>
      <c r="Y164" s="2">
        <v>0</v>
      </c>
      <c r="Z164" s="2">
        <v>0</v>
      </c>
      <c r="AA164" s="2">
        <v>0</v>
      </c>
      <c r="AB164" s="2">
        <v>0</v>
      </c>
      <c r="AC164" s="2">
        <v>0</v>
      </c>
      <c r="AD164" s="2">
        <v>0</v>
      </c>
      <c r="AE164" s="2">
        <v>3487321</v>
      </c>
    </row>
    <row r="165" spans="1:32" ht="14.25" hidden="1" customHeight="1" x14ac:dyDescent="0.2">
      <c r="A165" s="2" t="s">
        <v>355</v>
      </c>
      <c r="B165" s="2" t="s">
        <v>355</v>
      </c>
      <c r="C165" s="35" t="s">
        <v>2718</v>
      </c>
      <c r="D165" s="13" t="s">
        <v>481</v>
      </c>
      <c r="E165" s="13" t="s">
        <v>437</v>
      </c>
      <c r="F165" s="2" t="s">
        <v>362</v>
      </c>
      <c r="G165" s="2" t="s">
        <v>366</v>
      </c>
      <c r="H165" s="2" t="s">
        <v>438</v>
      </c>
      <c r="I165" s="13" t="s">
        <v>481</v>
      </c>
      <c r="J165" s="13" t="s">
        <v>482</v>
      </c>
      <c r="K165" s="13" t="s">
        <v>476</v>
      </c>
      <c r="L165" s="13" t="s">
        <v>481</v>
      </c>
      <c r="M165" s="1">
        <v>0</v>
      </c>
      <c r="N165" s="13" t="s">
        <v>357</v>
      </c>
      <c r="O165" s="13" t="s">
        <v>32</v>
      </c>
      <c r="P165" s="17">
        <v>43103</v>
      </c>
      <c r="Q165" s="17">
        <v>42898</v>
      </c>
      <c r="R165" s="17">
        <v>43646</v>
      </c>
      <c r="S165" s="13" t="s">
        <v>36</v>
      </c>
      <c r="T165" s="13" t="s">
        <v>37</v>
      </c>
      <c r="U165" s="2">
        <v>0</v>
      </c>
      <c r="V165" s="2">
        <v>26497922</v>
      </c>
      <c r="W165" s="2">
        <v>0</v>
      </c>
      <c r="X165" s="2">
        <v>0</v>
      </c>
      <c r="Y165" s="2">
        <v>0</v>
      </c>
      <c r="Z165" s="2">
        <v>0</v>
      </c>
      <c r="AA165" s="2">
        <v>0</v>
      </c>
      <c r="AB165" s="2">
        <v>0</v>
      </c>
      <c r="AC165" s="2">
        <v>0</v>
      </c>
      <c r="AD165" s="2">
        <v>0</v>
      </c>
      <c r="AE165" s="2">
        <v>26497922</v>
      </c>
    </row>
    <row r="166" spans="1:32" ht="14.25" hidden="1" customHeight="1" x14ac:dyDescent="0.2">
      <c r="A166" s="2" t="s">
        <v>355</v>
      </c>
      <c r="B166" s="2" t="s">
        <v>355</v>
      </c>
      <c r="C166" s="35" t="s">
        <v>2718</v>
      </c>
      <c r="D166" s="13" t="s">
        <v>483</v>
      </c>
      <c r="E166" s="13" t="s">
        <v>437</v>
      </c>
      <c r="F166" s="2" t="s">
        <v>362</v>
      </c>
      <c r="G166" s="2" t="s">
        <v>366</v>
      </c>
      <c r="H166" s="2" t="s">
        <v>438</v>
      </c>
      <c r="I166" s="13" t="s">
        <v>483</v>
      </c>
      <c r="J166" s="13" t="s">
        <v>484</v>
      </c>
      <c r="K166" s="13" t="s">
        <v>476</v>
      </c>
      <c r="L166" s="13" t="s">
        <v>483</v>
      </c>
      <c r="M166" s="1">
        <v>0</v>
      </c>
      <c r="N166" s="13" t="s">
        <v>357</v>
      </c>
      <c r="O166" s="13" t="s">
        <v>32</v>
      </c>
      <c r="P166" s="17">
        <v>43103</v>
      </c>
      <c r="Q166" s="17">
        <v>42898</v>
      </c>
      <c r="R166" s="17">
        <v>43646</v>
      </c>
      <c r="S166" s="13" t="s">
        <v>36</v>
      </c>
      <c r="T166" s="13" t="s">
        <v>37</v>
      </c>
      <c r="U166" s="2">
        <v>0</v>
      </c>
      <c r="V166" s="2">
        <v>0</v>
      </c>
      <c r="W166" s="2">
        <v>45008718</v>
      </c>
      <c r="X166" s="2">
        <v>0</v>
      </c>
      <c r="Y166" s="2">
        <v>0</v>
      </c>
      <c r="Z166" s="2">
        <v>0</v>
      </c>
      <c r="AA166" s="2">
        <v>0</v>
      </c>
      <c r="AB166" s="2">
        <v>0</v>
      </c>
      <c r="AC166" s="2">
        <v>0</v>
      </c>
      <c r="AD166" s="2">
        <v>0</v>
      </c>
      <c r="AE166" s="2">
        <v>45008718</v>
      </c>
    </row>
    <row r="167" spans="1:32" ht="14.25" hidden="1" customHeight="1" x14ac:dyDescent="0.2">
      <c r="A167" s="2" t="s">
        <v>355</v>
      </c>
      <c r="B167" s="2" t="s">
        <v>355</v>
      </c>
      <c r="C167" s="35" t="s">
        <v>2718</v>
      </c>
      <c r="D167" s="13" t="s">
        <v>485</v>
      </c>
      <c r="E167" s="13" t="s">
        <v>437</v>
      </c>
      <c r="F167" s="2" t="s">
        <v>362</v>
      </c>
      <c r="G167" s="2" t="s">
        <v>366</v>
      </c>
      <c r="H167" s="2" t="s">
        <v>438</v>
      </c>
      <c r="I167" s="13" t="s">
        <v>485</v>
      </c>
      <c r="J167" s="13" t="s">
        <v>486</v>
      </c>
      <c r="K167" s="13" t="s">
        <v>476</v>
      </c>
      <c r="L167" s="13" t="s">
        <v>485</v>
      </c>
      <c r="M167" s="1">
        <v>0</v>
      </c>
      <c r="N167" s="13" t="s">
        <v>357</v>
      </c>
      <c r="O167" s="13" t="s">
        <v>32</v>
      </c>
      <c r="P167" s="17">
        <v>43103</v>
      </c>
      <c r="Q167" s="17">
        <v>42902</v>
      </c>
      <c r="R167" s="17">
        <v>43646</v>
      </c>
      <c r="S167" s="13" t="s">
        <v>36</v>
      </c>
      <c r="T167" s="13" t="s">
        <v>37</v>
      </c>
      <c r="U167" s="2">
        <v>0</v>
      </c>
      <c r="V167" s="2">
        <v>0</v>
      </c>
      <c r="W167" s="2">
        <v>37793677</v>
      </c>
      <c r="X167" s="2">
        <v>0</v>
      </c>
      <c r="Y167" s="2">
        <v>0</v>
      </c>
      <c r="Z167" s="2">
        <v>0</v>
      </c>
      <c r="AA167" s="2">
        <v>0</v>
      </c>
      <c r="AB167" s="2">
        <v>0</v>
      </c>
      <c r="AC167" s="2">
        <v>0</v>
      </c>
      <c r="AD167" s="2">
        <v>0</v>
      </c>
      <c r="AE167" s="2">
        <v>37793677</v>
      </c>
    </row>
    <row r="168" spans="1:32" ht="14.25" hidden="1" customHeight="1" x14ac:dyDescent="0.2">
      <c r="A168" s="2" t="s">
        <v>355</v>
      </c>
      <c r="B168" s="2" t="s">
        <v>355</v>
      </c>
      <c r="C168" s="35" t="s">
        <v>2718</v>
      </c>
      <c r="D168" s="13" t="s">
        <v>487</v>
      </c>
      <c r="E168" s="13" t="s">
        <v>365</v>
      </c>
      <c r="F168" s="2" t="s">
        <v>362</v>
      </c>
      <c r="G168" s="2" t="s">
        <v>366</v>
      </c>
      <c r="H168" s="2" t="s">
        <v>367</v>
      </c>
      <c r="I168" s="13" t="s">
        <v>487</v>
      </c>
      <c r="J168" s="13" t="s">
        <v>488</v>
      </c>
      <c r="K168" s="13" t="s">
        <v>476</v>
      </c>
      <c r="L168" s="13" t="s">
        <v>487</v>
      </c>
      <c r="M168" s="1">
        <v>0</v>
      </c>
      <c r="N168" s="13" t="s">
        <v>357</v>
      </c>
      <c r="O168" s="13" t="s">
        <v>32</v>
      </c>
      <c r="P168" s="17">
        <v>43103</v>
      </c>
      <c r="Q168" s="17">
        <v>43026</v>
      </c>
      <c r="R168" s="17">
        <v>43560</v>
      </c>
      <c r="S168" s="13" t="s">
        <v>36</v>
      </c>
      <c r="T168" s="13" t="s">
        <v>37</v>
      </c>
      <c r="U168" s="2">
        <v>0</v>
      </c>
      <c r="V168" s="2">
        <v>43462310</v>
      </c>
      <c r="W168" s="2">
        <v>0</v>
      </c>
      <c r="X168" s="2">
        <v>0</v>
      </c>
      <c r="Y168" s="2">
        <v>0</v>
      </c>
      <c r="Z168" s="2">
        <v>0</v>
      </c>
      <c r="AA168" s="2">
        <v>23387100</v>
      </c>
      <c r="AB168" s="2">
        <v>0</v>
      </c>
      <c r="AC168" s="2">
        <v>17495000</v>
      </c>
      <c r="AD168" s="2">
        <v>0</v>
      </c>
      <c r="AE168" s="2">
        <v>84344410</v>
      </c>
    </row>
    <row r="169" spans="1:32" ht="14.25" hidden="1" customHeight="1" x14ac:dyDescent="0.2">
      <c r="A169" s="2" t="s">
        <v>355</v>
      </c>
      <c r="B169" s="2" t="s">
        <v>355</v>
      </c>
      <c r="C169" s="35" t="s">
        <v>2718</v>
      </c>
      <c r="D169" s="13" t="s">
        <v>489</v>
      </c>
      <c r="E169" s="13" t="s">
        <v>434</v>
      </c>
      <c r="F169" s="2" t="s">
        <v>362</v>
      </c>
      <c r="G169" s="2" t="s">
        <v>366</v>
      </c>
      <c r="H169" s="2" t="s">
        <v>435</v>
      </c>
      <c r="I169" s="13" t="s">
        <v>489</v>
      </c>
      <c r="J169" s="13" t="s">
        <v>490</v>
      </c>
      <c r="K169" s="13" t="s">
        <v>476</v>
      </c>
      <c r="L169" s="13" t="s">
        <v>489</v>
      </c>
      <c r="M169" s="1">
        <v>0</v>
      </c>
      <c r="N169" s="13" t="s">
        <v>357</v>
      </c>
      <c r="O169" s="13" t="s">
        <v>32</v>
      </c>
      <c r="P169" s="17">
        <v>43103</v>
      </c>
      <c r="Q169" s="17">
        <v>43025</v>
      </c>
      <c r="R169" s="17">
        <v>43554</v>
      </c>
      <c r="S169" s="13" t="s">
        <v>36</v>
      </c>
      <c r="T169" s="13" t="s">
        <v>37</v>
      </c>
      <c r="U169" s="2">
        <v>0</v>
      </c>
      <c r="V169" s="2">
        <v>60502486</v>
      </c>
      <c r="W169" s="2">
        <v>0</v>
      </c>
      <c r="X169" s="2">
        <v>0</v>
      </c>
      <c r="Y169" s="2">
        <v>0</v>
      </c>
      <c r="Z169" s="2">
        <v>0</v>
      </c>
      <c r="AA169" s="2">
        <v>3223624</v>
      </c>
      <c r="AB169" s="2">
        <v>0</v>
      </c>
      <c r="AC169" s="2">
        <v>33885000</v>
      </c>
      <c r="AD169" s="2">
        <v>0</v>
      </c>
      <c r="AE169" s="2">
        <v>97611110</v>
      </c>
    </row>
    <row r="170" spans="1:32" ht="14.25" hidden="1" customHeight="1" x14ac:dyDescent="0.2">
      <c r="A170" s="2" t="s">
        <v>355</v>
      </c>
      <c r="B170" s="2" t="s">
        <v>355</v>
      </c>
      <c r="C170" s="35" t="s">
        <v>2718</v>
      </c>
      <c r="D170" s="13" t="s">
        <v>491</v>
      </c>
      <c r="E170" s="13" t="s">
        <v>62</v>
      </c>
      <c r="F170" s="2" t="s">
        <v>4712</v>
      </c>
      <c r="G170" s="2" t="s">
        <v>52</v>
      </c>
      <c r="H170" s="2" t="s">
        <v>63</v>
      </c>
      <c r="I170" s="13" t="s">
        <v>491</v>
      </c>
      <c r="J170" s="13" t="s">
        <v>492</v>
      </c>
      <c r="K170" s="13" t="s">
        <v>493</v>
      </c>
      <c r="L170" s="13" t="s">
        <v>491</v>
      </c>
      <c r="M170" s="1">
        <v>0</v>
      </c>
      <c r="N170" s="13" t="s">
        <v>357</v>
      </c>
      <c r="O170" s="13" t="s">
        <v>32</v>
      </c>
      <c r="P170" s="17">
        <v>43103</v>
      </c>
      <c r="Q170" s="17">
        <v>42675</v>
      </c>
      <c r="R170" s="17">
        <v>43738</v>
      </c>
      <c r="S170" s="13" t="s">
        <v>369</v>
      </c>
      <c r="T170" s="13" t="s">
        <v>370</v>
      </c>
      <c r="U170" s="2">
        <v>0</v>
      </c>
      <c r="V170" s="2">
        <v>2089609</v>
      </c>
      <c r="W170" s="2">
        <v>0</v>
      </c>
      <c r="X170" s="2">
        <v>0</v>
      </c>
      <c r="Y170" s="2">
        <v>0</v>
      </c>
      <c r="Z170" s="2">
        <v>0</v>
      </c>
      <c r="AA170" s="2">
        <v>0</v>
      </c>
      <c r="AB170" s="2">
        <v>0</v>
      </c>
      <c r="AC170" s="2">
        <v>0</v>
      </c>
      <c r="AD170" s="2">
        <v>0</v>
      </c>
      <c r="AE170" s="2">
        <v>2089609</v>
      </c>
    </row>
    <row r="171" spans="1:32" ht="14.25" hidden="1" customHeight="1" x14ac:dyDescent="0.2">
      <c r="A171" s="2" t="s">
        <v>355</v>
      </c>
      <c r="B171" s="2" t="s">
        <v>355</v>
      </c>
      <c r="C171" s="35" t="s">
        <v>2718</v>
      </c>
      <c r="D171" s="13" t="s">
        <v>494</v>
      </c>
      <c r="E171" s="13" t="s">
        <v>44</v>
      </c>
      <c r="F171" s="2" t="s">
        <v>45</v>
      </c>
      <c r="G171" s="2" t="s">
        <v>46</v>
      </c>
      <c r="H171" s="2" t="s">
        <v>47</v>
      </c>
      <c r="I171" s="13" t="s">
        <v>494</v>
      </c>
      <c r="J171" s="13" t="s">
        <v>495</v>
      </c>
      <c r="K171" s="13" t="s">
        <v>493</v>
      </c>
      <c r="L171" s="13" t="s">
        <v>494</v>
      </c>
      <c r="M171" s="1">
        <v>0</v>
      </c>
      <c r="N171" s="13" t="s">
        <v>357</v>
      </c>
      <c r="O171" s="13" t="s">
        <v>32</v>
      </c>
      <c r="P171" s="17">
        <v>43103</v>
      </c>
      <c r="Q171" s="17">
        <v>42646</v>
      </c>
      <c r="R171" s="17">
        <v>43704</v>
      </c>
      <c r="S171" s="13" t="s">
        <v>369</v>
      </c>
      <c r="T171" s="13" t="s">
        <v>370</v>
      </c>
      <c r="U171" s="2">
        <v>5887320</v>
      </c>
      <c r="V171" s="2">
        <v>0</v>
      </c>
      <c r="W171" s="2">
        <v>0</v>
      </c>
      <c r="X171" s="2">
        <v>0</v>
      </c>
      <c r="Y171" s="2">
        <v>0</v>
      </c>
      <c r="Z171" s="2">
        <v>0</v>
      </c>
      <c r="AA171" s="2">
        <v>0</v>
      </c>
      <c r="AB171" s="2">
        <v>0</v>
      </c>
      <c r="AC171" s="2">
        <v>0</v>
      </c>
      <c r="AD171" s="2">
        <v>0</v>
      </c>
      <c r="AE171" s="2">
        <v>5887320</v>
      </c>
    </row>
    <row r="172" spans="1:32" ht="14.25" hidden="1" customHeight="1" x14ac:dyDescent="0.2">
      <c r="A172" s="2" t="s">
        <v>355</v>
      </c>
      <c r="B172" s="2" t="s">
        <v>355</v>
      </c>
      <c r="C172" s="35" t="s">
        <v>2718</v>
      </c>
      <c r="D172" s="13" t="s">
        <v>496</v>
      </c>
      <c r="E172" s="13" t="s">
        <v>156</v>
      </c>
      <c r="F172" s="2" t="s">
        <v>4712</v>
      </c>
      <c r="G172" s="2" t="s">
        <v>52</v>
      </c>
      <c r="H172" s="2" t="s">
        <v>157</v>
      </c>
      <c r="I172" s="13" t="s">
        <v>496</v>
      </c>
      <c r="J172" s="13" t="s">
        <v>497</v>
      </c>
      <c r="K172" s="13" t="s">
        <v>433</v>
      </c>
      <c r="L172" s="13" t="s">
        <v>496</v>
      </c>
      <c r="M172" s="1">
        <v>0</v>
      </c>
      <c r="N172" s="13" t="s">
        <v>357</v>
      </c>
      <c r="O172" s="13" t="s">
        <v>32</v>
      </c>
      <c r="P172" s="17">
        <v>43103</v>
      </c>
      <c r="Q172" s="17">
        <v>42985</v>
      </c>
      <c r="R172" s="17">
        <v>43530</v>
      </c>
      <c r="S172" s="13" t="s">
        <v>369</v>
      </c>
      <c r="T172" s="13" t="s">
        <v>370</v>
      </c>
      <c r="U172" s="2">
        <v>0</v>
      </c>
      <c r="V172" s="2">
        <v>225000</v>
      </c>
      <c r="W172" s="2">
        <v>0</v>
      </c>
      <c r="X172" s="2">
        <v>36522318</v>
      </c>
      <c r="Y172" s="2">
        <v>0</v>
      </c>
      <c r="Z172" s="2">
        <v>0</v>
      </c>
      <c r="AA172" s="2">
        <v>0</v>
      </c>
      <c r="AB172" s="2">
        <v>0</v>
      </c>
      <c r="AC172" s="2">
        <v>0</v>
      </c>
      <c r="AD172" s="2">
        <v>0</v>
      </c>
      <c r="AE172" s="2">
        <v>36747318</v>
      </c>
    </row>
    <row r="173" spans="1:32" s="59" customFormat="1" ht="14.25" hidden="1" customHeight="1" x14ac:dyDescent="0.2">
      <c r="A173" s="2" t="s">
        <v>355</v>
      </c>
      <c r="B173" s="2" t="s">
        <v>355</v>
      </c>
      <c r="C173" s="35" t="s">
        <v>2718</v>
      </c>
      <c r="D173" s="13" t="s">
        <v>498</v>
      </c>
      <c r="E173" s="13" t="s">
        <v>156</v>
      </c>
      <c r="F173" s="2" t="s">
        <v>4712</v>
      </c>
      <c r="G173" s="2" t="s">
        <v>52</v>
      </c>
      <c r="H173" s="2" t="s">
        <v>157</v>
      </c>
      <c r="I173" s="13" t="s">
        <v>498</v>
      </c>
      <c r="J173" s="13" t="s">
        <v>499</v>
      </c>
      <c r="K173" s="13" t="s">
        <v>433</v>
      </c>
      <c r="L173" s="13" t="s">
        <v>498</v>
      </c>
      <c r="M173" s="1">
        <v>0</v>
      </c>
      <c r="N173" s="13" t="s">
        <v>357</v>
      </c>
      <c r="O173" s="13" t="s">
        <v>32</v>
      </c>
      <c r="P173" s="17">
        <v>43103</v>
      </c>
      <c r="Q173" s="17">
        <v>43040</v>
      </c>
      <c r="R173" s="17">
        <v>43586</v>
      </c>
      <c r="S173" s="13" t="s">
        <v>369</v>
      </c>
      <c r="T173" s="13" t="s">
        <v>370</v>
      </c>
      <c r="U173" s="2">
        <v>12503029</v>
      </c>
      <c r="V173" s="2">
        <v>0</v>
      </c>
      <c r="W173" s="2">
        <v>0</v>
      </c>
      <c r="X173" s="2">
        <v>1430720</v>
      </c>
      <c r="Y173" s="2">
        <v>0</v>
      </c>
      <c r="Z173" s="10">
        <v>0</v>
      </c>
      <c r="AA173" s="10">
        <v>1773000</v>
      </c>
      <c r="AB173" s="10">
        <v>0</v>
      </c>
      <c r="AC173" s="2">
        <v>78865000</v>
      </c>
      <c r="AD173" s="2">
        <v>0</v>
      </c>
      <c r="AE173" s="2">
        <v>94571749</v>
      </c>
      <c r="AF173" s="13"/>
    </row>
    <row r="174" spans="1:32" ht="14.25" hidden="1" customHeight="1" x14ac:dyDescent="0.2">
      <c r="A174" s="2" t="s">
        <v>355</v>
      </c>
      <c r="B174" s="2" t="s">
        <v>355</v>
      </c>
      <c r="C174" s="35" t="s">
        <v>2718</v>
      </c>
      <c r="D174" s="13" t="s">
        <v>500</v>
      </c>
      <c r="E174" s="13" t="s">
        <v>62</v>
      </c>
      <c r="F174" s="2" t="s">
        <v>4712</v>
      </c>
      <c r="G174" s="2" t="s">
        <v>52</v>
      </c>
      <c r="H174" s="2" t="s">
        <v>63</v>
      </c>
      <c r="I174" s="13" t="s">
        <v>500</v>
      </c>
      <c r="J174" s="13" t="s">
        <v>501</v>
      </c>
      <c r="K174" s="13" t="s">
        <v>433</v>
      </c>
      <c r="L174" s="13" t="s">
        <v>500</v>
      </c>
      <c r="M174" s="1">
        <v>0</v>
      </c>
      <c r="N174" s="13" t="s">
        <v>357</v>
      </c>
      <c r="O174" s="13" t="s">
        <v>32</v>
      </c>
      <c r="P174" s="17">
        <v>43103</v>
      </c>
      <c r="Q174" s="17">
        <v>43132</v>
      </c>
      <c r="R174" s="17">
        <v>43816</v>
      </c>
      <c r="S174" s="13" t="s">
        <v>369</v>
      </c>
      <c r="T174" s="13" t="s">
        <v>370</v>
      </c>
      <c r="U174" s="2">
        <v>0</v>
      </c>
      <c r="V174" s="2">
        <v>10622597</v>
      </c>
      <c r="W174" s="2">
        <v>0</v>
      </c>
      <c r="X174" s="2">
        <v>0</v>
      </c>
      <c r="Y174" s="2">
        <v>0</v>
      </c>
      <c r="Z174" s="2">
        <v>0</v>
      </c>
      <c r="AA174" s="2">
        <v>1026360</v>
      </c>
      <c r="AB174" s="2">
        <v>0</v>
      </c>
      <c r="AC174" s="2">
        <v>23072300</v>
      </c>
      <c r="AD174" s="2">
        <v>0</v>
      </c>
      <c r="AE174" s="2">
        <v>34721257</v>
      </c>
    </row>
    <row r="175" spans="1:32" ht="14.25" hidden="1" customHeight="1" x14ac:dyDescent="0.2">
      <c r="A175" s="2" t="s">
        <v>355</v>
      </c>
      <c r="B175" s="2" t="s">
        <v>355</v>
      </c>
      <c r="C175" s="35" t="s">
        <v>2718</v>
      </c>
      <c r="D175" s="13" t="s">
        <v>502</v>
      </c>
      <c r="E175" s="13" t="s">
        <v>384</v>
      </c>
      <c r="F175" s="2" t="s">
        <v>362</v>
      </c>
      <c r="G175" s="2" t="s">
        <v>363</v>
      </c>
      <c r="H175" s="2" t="s">
        <v>385</v>
      </c>
      <c r="I175" s="13" t="s">
        <v>502</v>
      </c>
      <c r="J175" s="13" t="s">
        <v>503</v>
      </c>
      <c r="K175" s="13" t="s">
        <v>493</v>
      </c>
      <c r="L175" s="13" t="s">
        <v>502</v>
      </c>
      <c r="M175" s="1">
        <v>0</v>
      </c>
      <c r="N175" s="13" t="s">
        <v>357</v>
      </c>
      <c r="O175" s="13" t="s">
        <v>32</v>
      </c>
      <c r="P175" s="17">
        <v>43103</v>
      </c>
      <c r="Q175" s="17">
        <v>43060</v>
      </c>
      <c r="R175" s="17">
        <v>43545</v>
      </c>
      <c r="S175" s="13" t="s">
        <v>369</v>
      </c>
      <c r="T175" s="13" t="s">
        <v>370</v>
      </c>
      <c r="U175" s="2">
        <v>0</v>
      </c>
      <c r="V175" s="2">
        <v>0</v>
      </c>
      <c r="W175" s="2">
        <v>0</v>
      </c>
      <c r="X175" s="2">
        <v>146165731</v>
      </c>
      <c r="Y175" s="2">
        <v>0</v>
      </c>
      <c r="Z175" s="2">
        <v>0</v>
      </c>
      <c r="AA175" s="2">
        <v>42082431</v>
      </c>
      <c r="AB175" s="2">
        <v>0</v>
      </c>
      <c r="AC175" s="2">
        <v>0</v>
      </c>
      <c r="AD175" s="2">
        <v>0</v>
      </c>
      <c r="AE175" s="2">
        <v>188248162</v>
      </c>
    </row>
    <row r="176" spans="1:32" ht="14.25" hidden="1" customHeight="1" x14ac:dyDescent="0.2">
      <c r="A176" s="2" t="s">
        <v>355</v>
      </c>
      <c r="B176" s="2" t="s">
        <v>355</v>
      </c>
      <c r="C176" s="35" t="s">
        <v>2718</v>
      </c>
      <c r="D176" s="13" t="s">
        <v>504</v>
      </c>
      <c r="E176" s="13" t="s">
        <v>62</v>
      </c>
      <c r="F176" s="2" t="s">
        <v>4712</v>
      </c>
      <c r="G176" s="2" t="s">
        <v>52</v>
      </c>
      <c r="H176" s="2" t="s">
        <v>63</v>
      </c>
      <c r="I176" s="13" t="s">
        <v>504</v>
      </c>
      <c r="J176" s="13" t="s">
        <v>505</v>
      </c>
      <c r="K176" s="13" t="s">
        <v>433</v>
      </c>
      <c r="L176" s="13" t="s">
        <v>504</v>
      </c>
      <c r="M176" s="1">
        <v>0</v>
      </c>
      <c r="N176" s="13" t="s">
        <v>357</v>
      </c>
      <c r="O176" s="13" t="s">
        <v>32</v>
      </c>
      <c r="P176" s="17">
        <v>43103</v>
      </c>
      <c r="Q176" s="17">
        <v>43010</v>
      </c>
      <c r="R176" s="17">
        <v>43981</v>
      </c>
      <c r="S176" s="13" t="s">
        <v>36</v>
      </c>
      <c r="T176" s="13" t="s">
        <v>37</v>
      </c>
      <c r="U176" s="2">
        <v>0</v>
      </c>
      <c r="V176" s="2">
        <v>0</v>
      </c>
      <c r="W176" s="2">
        <v>0</v>
      </c>
      <c r="X176" s="2">
        <v>0</v>
      </c>
      <c r="Y176" s="2">
        <v>0</v>
      </c>
      <c r="Z176" s="2">
        <v>0</v>
      </c>
      <c r="AA176" s="2">
        <v>460800</v>
      </c>
      <c r="AB176" s="2">
        <v>0</v>
      </c>
      <c r="AC176" s="2">
        <v>0</v>
      </c>
      <c r="AD176" s="2">
        <v>0</v>
      </c>
      <c r="AE176" s="2">
        <v>460800</v>
      </c>
    </row>
    <row r="177" spans="1:32" ht="14.25" hidden="1" customHeight="1" x14ac:dyDescent="0.2">
      <c r="A177" s="2" t="s">
        <v>355</v>
      </c>
      <c r="B177" s="2" t="s">
        <v>355</v>
      </c>
      <c r="C177" s="35" t="s">
        <v>2718</v>
      </c>
      <c r="D177" s="13" t="s">
        <v>506</v>
      </c>
      <c r="E177" s="13" t="s">
        <v>156</v>
      </c>
      <c r="F177" s="2" t="s">
        <v>4712</v>
      </c>
      <c r="G177" s="2" t="s">
        <v>52</v>
      </c>
      <c r="H177" s="2" t="s">
        <v>157</v>
      </c>
      <c r="I177" s="13" t="s">
        <v>506</v>
      </c>
      <c r="J177" s="13" t="s">
        <v>507</v>
      </c>
      <c r="K177" s="13" t="s">
        <v>373</v>
      </c>
      <c r="L177" s="13" t="s">
        <v>506</v>
      </c>
      <c r="M177" s="1">
        <v>0</v>
      </c>
      <c r="N177" s="13" t="s">
        <v>357</v>
      </c>
      <c r="O177" s="13" t="s">
        <v>32</v>
      </c>
      <c r="P177" s="17">
        <v>43103</v>
      </c>
      <c r="Q177" s="17">
        <v>42710</v>
      </c>
      <c r="R177" s="17">
        <v>43677</v>
      </c>
      <c r="S177" s="13" t="s">
        <v>33</v>
      </c>
      <c r="T177" s="13" t="s">
        <v>34</v>
      </c>
      <c r="U177" s="2">
        <v>0</v>
      </c>
      <c r="V177" s="2">
        <v>163865</v>
      </c>
      <c r="W177" s="2">
        <v>0</v>
      </c>
      <c r="X177" s="2">
        <v>0</v>
      </c>
      <c r="Y177" s="2">
        <v>164575</v>
      </c>
      <c r="Z177" s="2">
        <v>0</v>
      </c>
      <c r="AA177" s="2">
        <v>0</v>
      </c>
      <c r="AB177" s="2">
        <v>0</v>
      </c>
      <c r="AC177" s="2">
        <v>0</v>
      </c>
      <c r="AD177" s="2">
        <v>0</v>
      </c>
      <c r="AE177" s="2">
        <v>328440</v>
      </c>
    </row>
    <row r="178" spans="1:32" ht="14.25" hidden="1" customHeight="1" x14ac:dyDescent="0.2">
      <c r="A178" s="2" t="s">
        <v>355</v>
      </c>
      <c r="B178" s="2" t="s">
        <v>355</v>
      </c>
      <c r="C178" s="35" t="s">
        <v>2718</v>
      </c>
      <c r="D178" s="13" t="s">
        <v>508</v>
      </c>
      <c r="E178" s="13" t="s">
        <v>156</v>
      </c>
      <c r="F178" s="2" t="s">
        <v>4712</v>
      </c>
      <c r="G178" s="2" t="s">
        <v>52</v>
      </c>
      <c r="H178" s="2" t="s">
        <v>157</v>
      </c>
      <c r="I178" s="13" t="s">
        <v>508</v>
      </c>
      <c r="J178" s="13" t="s">
        <v>509</v>
      </c>
      <c r="K178" s="13" t="s">
        <v>373</v>
      </c>
      <c r="L178" s="13" t="s">
        <v>508</v>
      </c>
      <c r="M178" s="1">
        <v>0</v>
      </c>
      <c r="N178" s="13" t="s">
        <v>357</v>
      </c>
      <c r="O178" s="13" t="s">
        <v>32</v>
      </c>
      <c r="P178" s="17">
        <v>43103</v>
      </c>
      <c r="Q178" s="17">
        <v>42710</v>
      </c>
      <c r="R178" s="17">
        <v>43677</v>
      </c>
      <c r="S178" s="13" t="s">
        <v>33</v>
      </c>
      <c r="T178" s="13" t="s">
        <v>34</v>
      </c>
      <c r="U178" s="2">
        <v>0</v>
      </c>
      <c r="V178" s="2">
        <v>0</v>
      </c>
      <c r="W178" s="2">
        <v>0</v>
      </c>
      <c r="X178" s="2">
        <v>0</v>
      </c>
      <c r="Y178" s="2">
        <v>3000000</v>
      </c>
      <c r="Z178" s="2">
        <v>0</v>
      </c>
      <c r="AA178" s="2">
        <v>0</v>
      </c>
      <c r="AB178" s="2">
        <v>0</v>
      </c>
      <c r="AC178" s="2">
        <v>0</v>
      </c>
      <c r="AD178" s="2">
        <v>0</v>
      </c>
      <c r="AE178" s="2">
        <v>3000000</v>
      </c>
    </row>
    <row r="179" spans="1:32" ht="14.25" hidden="1" customHeight="1" x14ac:dyDescent="0.2">
      <c r="A179" s="2" t="s">
        <v>355</v>
      </c>
      <c r="B179" s="2" t="s">
        <v>355</v>
      </c>
      <c r="C179" s="35" t="s">
        <v>2718</v>
      </c>
      <c r="D179" s="13" t="s">
        <v>510</v>
      </c>
      <c r="E179" s="13" t="s">
        <v>156</v>
      </c>
      <c r="F179" s="2" t="s">
        <v>4712</v>
      </c>
      <c r="G179" s="2" t="s">
        <v>52</v>
      </c>
      <c r="H179" s="2" t="s">
        <v>157</v>
      </c>
      <c r="I179" s="13" t="s">
        <v>510</v>
      </c>
      <c r="J179" s="13" t="s">
        <v>511</v>
      </c>
      <c r="K179" s="13" t="s">
        <v>373</v>
      </c>
      <c r="L179" s="13" t="s">
        <v>510</v>
      </c>
      <c r="M179" s="1">
        <v>0</v>
      </c>
      <c r="N179" s="13" t="s">
        <v>357</v>
      </c>
      <c r="O179" s="13" t="s">
        <v>32</v>
      </c>
      <c r="P179" s="17">
        <v>43103</v>
      </c>
      <c r="Q179" s="17">
        <v>42710</v>
      </c>
      <c r="R179" s="17">
        <v>43677</v>
      </c>
      <c r="S179" s="13" t="s">
        <v>33</v>
      </c>
      <c r="T179" s="13" t="s">
        <v>34</v>
      </c>
      <c r="U179" s="2">
        <v>0</v>
      </c>
      <c r="V179" s="2">
        <v>0</v>
      </c>
      <c r="W179" s="2">
        <v>0</v>
      </c>
      <c r="X179" s="2">
        <v>0</v>
      </c>
      <c r="Y179" s="2">
        <v>1958797</v>
      </c>
      <c r="Z179" s="2">
        <v>0</v>
      </c>
      <c r="AA179" s="2">
        <v>0</v>
      </c>
      <c r="AB179" s="2">
        <v>0</v>
      </c>
      <c r="AC179" s="2">
        <v>0</v>
      </c>
      <c r="AD179" s="2">
        <v>0</v>
      </c>
      <c r="AE179" s="2">
        <v>1958797</v>
      </c>
    </row>
    <row r="180" spans="1:32" ht="14.25" hidden="1" customHeight="1" x14ac:dyDescent="0.2">
      <c r="A180" s="2" t="s">
        <v>355</v>
      </c>
      <c r="B180" s="2" t="s">
        <v>355</v>
      </c>
      <c r="C180" s="35" t="s">
        <v>2718</v>
      </c>
      <c r="D180" s="13" t="s">
        <v>512</v>
      </c>
      <c r="E180" s="13" t="s">
        <v>156</v>
      </c>
      <c r="F180" s="2" t="s">
        <v>4712</v>
      </c>
      <c r="G180" s="2" t="s">
        <v>52</v>
      </c>
      <c r="H180" s="2" t="s">
        <v>157</v>
      </c>
      <c r="I180" s="13" t="s">
        <v>512</v>
      </c>
      <c r="J180" s="13" t="s">
        <v>513</v>
      </c>
      <c r="K180" s="13" t="s">
        <v>373</v>
      </c>
      <c r="L180" s="13" t="s">
        <v>512</v>
      </c>
      <c r="M180" s="1">
        <v>0</v>
      </c>
      <c r="N180" s="13" t="s">
        <v>357</v>
      </c>
      <c r="O180" s="13" t="s">
        <v>32</v>
      </c>
      <c r="P180" s="17">
        <v>43103</v>
      </c>
      <c r="Q180" s="17">
        <v>42710</v>
      </c>
      <c r="R180" s="17">
        <v>43677</v>
      </c>
      <c r="S180" s="13" t="s">
        <v>33</v>
      </c>
      <c r="T180" s="13" t="s">
        <v>34</v>
      </c>
      <c r="U180" s="2">
        <v>0</v>
      </c>
      <c r="V180" s="2">
        <v>559938</v>
      </c>
      <c r="W180" s="2">
        <v>0</v>
      </c>
      <c r="X180" s="2">
        <v>704150</v>
      </c>
      <c r="Y180" s="2">
        <v>302736</v>
      </c>
      <c r="Z180" s="2">
        <v>0</v>
      </c>
      <c r="AA180" s="2">
        <v>0</v>
      </c>
      <c r="AB180" s="2">
        <v>0</v>
      </c>
      <c r="AC180" s="2">
        <v>1900700</v>
      </c>
      <c r="AD180" s="2">
        <v>0</v>
      </c>
      <c r="AE180" s="2">
        <v>3467524</v>
      </c>
    </row>
    <row r="181" spans="1:32" ht="14.25" hidden="1" customHeight="1" x14ac:dyDescent="0.2">
      <c r="A181" s="2" t="s">
        <v>355</v>
      </c>
      <c r="B181" s="2" t="s">
        <v>355</v>
      </c>
      <c r="C181" s="35" t="s">
        <v>2718</v>
      </c>
      <c r="D181" s="13" t="s">
        <v>514</v>
      </c>
      <c r="E181" s="13" t="s">
        <v>156</v>
      </c>
      <c r="F181" s="2" t="s">
        <v>4712</v>
      </c>
      <c r="G181" s="2" t="s">
        <v>52</v>
      </c>
      <c r="H181" s="2" t="s">
        <v>157</v>
      </c>
      <c r="I181" s="13" t="s">
        <v>514</v>
      </c>
      <c r="J181" s="13" t="s">
        <v>515</v>
      </c>
      <c r="K181" s="13" t="s">
        <v>373</v>
      </c>
      <c r="L181" s="13" t="s">
        <v>514</v>
      </c>
      <c r="M181" s="1">
        <v>0</v>
      </c>
      <c r="N181" s="13" t="s">
        <v>357</v>
      </c>
      <c r="O181" s="13" t="s">
        <v>32</v>
      </c>
      <c r="P181" s="17">
        <v>43103</v>
      </c>
      <c r="Q181" s="17">
        <v>42625</v>
      </c>
      <c r="R181" s="17">
        <v>43677</v>
      </c>
      <c r="S181" s="13" t="s">
        <v>33</v>
      </c>
      <c r="T181" s="13" t="s">
        <v>34</v>
      </c>
      <c r="U181" s="2">
        <v>0</v>
      </c>
      <c r="V181" s="2">
        <v>1962458</v>
      </c>
      <c r="W181" s="2">
        <v>0</v>
      </c>
      <c r="X181" s="2">
        <v>367856</v>
      </c>
      <c r="Y181" s="2">
        <v>22714</v>
      </c>
      <c r="Z181" s="2">
        <v>0</v>
      </c>
      <c r="AA181" s="2">
        <v>0</v>
      </c>
      <c r="AB181" s="2">
        <v>0</v>
      </c>
      <c r="AC181" s="2">
        <v>0</v>
      </c>
      <c r="AD181" s="2">
        <v>0</v>
      </c>
      <c r="AE181" s="2">
        <v>2353028</v>
      </c>
    </row>
    <row r="182" spans="1:32" ht="14.25" hidden="1" customHeight="1" x14ac:dyDescent="0.2">
      <c r="A182" s="2" t="s">
        <v>355</v>
      </c>
      <c r="B182" s="2" t="s">
        <v>355</v>
      </c>
      <c r="C182" s="35" t="s">
        <v>2718</v>
      </c>
      <c r="D182" s="13" t="s">
        <v>516</v>
      </c>
      <c r="E182" s="13" t="s">
        <v>156</v>
      </c>
      <c r="F182" s="2" t="s">
        <v>4712</v>
      </c>
      <c r="G182" s="2" t="s">
        <v>52</v>
      </c>
      <c r="H182" s="2" t="s">
        <v>157</v>
      </c>
      <c r="I182" s="13" t="s">
        <v>516</v>
      </c>
      <c r="J182" s="13" t="s">
        <v>517</v>
      </c>
      <c r="K182" s="13" t="s">
        <v>373</v>
      </c>
      <c r="L182" s="13" t="s">
        <v>516</v>
      </c>
      <c r="M182" s="1">
        <v>0</v>
      </c>
      <c r="N182" s="13" t="s">
        <v>357</v>
      </c>
      <c r="O182" s="13" t="s">
        <v>32</v>
      </c>
      <c r="P182" s="17">
        <v>43103</v>
      </c>
      <c r="Q182" s="17">
        <v>42625</v>
      </c>
      <c r="R182" s="17">
        <v>43677</v>
      </c>
      <c r="S182" s="13" t="s">
        <v>33</v>
      </c>
      <c r="T182" s="13" t="s">
        <v>34</v>
      </c>
      <c r="U182" s="2">
        <v>0</v>
      </c>
      <c r="V182" s="2">
        <v>0</v>
      </c>
      <c r="W182" s="2">
        <v>0</v>
      </c>
      <c r="X182" s="2">
        <v>23820</v>
      </c>
      <c r="Y182" s="2">
        <v>976180</v>
      </c>
      <c r="Z182" s="2">
        <v>0</v>
      </c>
      <c r="AA182" s="2">
        <v>0</v>
      </c>
      <c r="AB182" s="2">
        <v>0</v>
      </c>
      <c r="AC182" s="2">
        <v>0</v>
      </c>
      <c r="AD182" s="2">
        <v>0</v>
      </c>
      <c r="AE182" s="2">
        <v>1000000</v>
      </c>
    </row>
    <row r="183" spans="1:32" s="59" customFormat="1" ht="14.25" hidden="1" customHeight="1" x14ac:dyDescent="0.2">
      <c r="A183" s="11" t="s">
        <v>355</v>
      </c>
      <c r="B183" s="11" t="s">
        <v>355</v>
      </c>
      <c r="C183" s="35" t="s">
        <v>2718</v>
      </c>
      <c r="D183" s="61" t="s">
        <v>518</v>
      </c>
      <c r="E183" s="61" t="s">
        <v>150</v>
      </c>
      <c r="F183" s="2" t="s">
        <v>4712</v>
      </c>
      <c r="G183" s="11" t="s">
        <v>40</v>
      </c>
      <c r="H183" s="11" t="s">
        <v>151</v>
      </c>
      <c r="I183" s="61" t="s">
        <v>518</v>
      </c>
      <c r="J183" s="61" t="s">
        <v>519</v>
      </c>
      <c r="K183" s="61" t="s">
        <v>373</v>
      </c>
      <c r="L183" s="61" t="s">
        <v>518</v>
      </c>
      <c r="M183" s="12">
        <v>0</v>
      </c>
      <c r="N183" s="61" t="s">
        <v>357</v>
      </c>
      <c r="O183" s="61" t="s">
        <v>32</v>
      </c>
      <c r="P183" s="62">
        <v>43103</v>
      </c>
      <c r="Q183" s="62">
        <v>42715</v>
      </c>
      <c r="R183" s="62">
        <v>43354</v>
      </c>
      <c r="S183" s="61" t="s">
        <v>369</v>
      </c>
      <c r="T183" s="61" t="s">
        <v>370</v>
      </c>
      <c r="U183" s="2">
        <v>10311983</v>
      </c>
      <c r="V183" s="2">
        <v>0</v>
      </c>
      <c r="W183" s="2">
        <v>0</v>
      </c>
      <c r="X183" s="2">
        <v>0</v>
      </c>
      <c r="Y183" s="2">
        <v>0</v>
      </c>
      <c r="Z183" s="10">
        <v>0</v>
      </c>
      <c r="AA183" s="10">
        <v>0</v>
      </c>
      <c r="AB183" s="10">
        <v>0</v>
      </c>
      <c r="AC183" s="2">
        <v>0</v>
      </c>
      <c r="AD183" s="2">
        <v>0</v>
      </c>
      <c r="AE183" s="2">
        <v>10311983</v>
      </c>
      <c r="AF183" s="13"/>
    </row>
    <row r="184" spans="1:32" ht="14.25" hidden="1" customHeight="1" x14ac:dyDescent="0.2">
      <c r="A184" s="2" t="s">
        <v>355</v>
      </c>
      <c r="B184" s="2" t="s">
        <v>355</v>
      </c>
      <c r="C184" s="35" t="s">
        <v>2718</v>
      </c>
      <c r="D184" s="13" t="s">
        <v>520</v>
      </c>
      <c r="E184" s="13" t="s">
        <v>150</v>
      </c>
      <c r="F184" s="2" t="s">
        <v>4712</v>
      </c>
      <c r="G184" s="2" t="s">
        <v>40</v>
      </c>
      <c r="H184" s="2" t="s">
        <v>151</v>
      </c>
      <c r="I184" s="13" t="s">
        <v>520</v>
      </c>
      <c r="J184" s="13" t="s">
        <v>521</v>
      </c>
      <c r="K184" s="13" t="s">
        <v>373</v>
      </c>
      <c r="L184" s="13" t="s">
        <v>520</v>
      </c>
      <c r="M184" s="1">
        <v>0</v>
      </c>
      <c r="N184" s="13" t="s">
        <v>357</v>
      </c>
      <c r="O184" s="13" t="s">
        <v>32</v>
      </c>
      <c r="P184" s="17">
        <v>43103</v>
      </c>
      <c r="Q184" s="17">
        <v>42671</v>
      </c>
      <c r="R184" s="17">
        <v>43677</v>
      </c>
      <c r="S184" s="13" t="s">
        <v>33</v>
      </c>
      <c r="T184" s="13" t="s">
        <v>34</v>
      </c>
      <c r="U184" s="2">
        <v>4422900</v>
      </c>
      <c r="V184" s="2">
        <v>0</v>
      </c>
      <c r="W184" s="2">
        <v>0</v>
      </c>
      <c r="X184" s="2">
        <v>0</v>
      </c>
      <c r="Y184" s="2">
        <v>0</v>
      </c>
      <c r="Z184" s="2">
        <v>0</v>
      </c>
      <c r="AA184" s="2">
        <v>0</v>
      </c>
      <c r="AB184" s="2">
        <v>0</v>
      </c>
      <c r="AC184" s="2">
        <v>0</v>
      </c>
      <c r="AD184" s="2">
        <v>0</v>
      </c>
      <c r="AE184" s="2">
        <v>4422900</v>
      </c>
    </row>
    <row r="185" spans="1:32" ht="14.25" hidden="1" customHeight="1" x14ac:dyDescent="0.2">
      <c r="A185" s="2" t="s">
        <v>355</v>
      </c>
      <c r="B185" s="2" t="s">
        <v>355</v>
      </c>
      <c r="C185" s="35" t="s">
        <v>2718</v>
      </c>
      <c r="D185" s="13" t="s">
        <v>522</v>
      </c>
      <c r="E185" s="13" t="s">
        <v>150</v>
      </c>
      <c r="F185" s="2" t="s">
        <v>4712</v>
      </c>
      <c r="G185" s="2" t="s">
        <v>40</v>
      </c>
      <c r="H185" s="2" t="s">
        <v>151</v>
      </c>
      <c r="I185" s="13" t="s">
        <v>522</v>
      </c>
      <c r="J185" s="13" t="s">
        <v>523</v>
      </c>
      <c r="K185" s="13" t="s">
        <v>373</v>
      </c>
      <c r="L185" s="13" t="s">
        <v>522</v>
      </c>
      <c r="M185" s="1">
        <v>0</v>
      </c>
      <c r="N185" s="13" t="s">
        <v>357</v>
      </c>
      <c r="O185" s="13" t="s">
        <v>32</v>
      </c>
      <c r="P185" s="17">
        <v>43103</v>
      </c>
      <c r="Q185" s="17">
        <v>43013</v>
      </c>
      <c r="R185" s="17">
        <v>43646</v>
      </c>
      <c r="S185" s="13" t="s">
        <v>369</v>
      </c>
      <c r="T185" s="13" t="s">
        <v>370</v>
      </c>
      <c r="U185" s="2">
        <v>0</v>
      </c>
      <c r="V185" s="2">
        <v>0</v>
      </c>
      <c r="W185" s="2">
        <v>0</v>
      </c>
      <c r="X185" s="2">
        <v>0</v>
      </c>
      <c r="Y185" s="2">
        <v>0</v>
      </c>
      <c r="Z185" s="2">
        <v>0</v>
      </c>
      <c r="AA185" s="2">
        <v>0</v>
      </c>
      <c r="AB185" s="2">
        <v>0</v>
      </c>
      <c r="AC185" s="2">
        <v>1163500</v>
      </c>
      <c r="AD185" s="2">
        <v>0</v>
      </c>
      <c r="AE185" s="2">
        <v>1163500</v>
      </c>
    </row>
    <row r="186" spans="1:32" ht="14.25" hidden="1" customHeight="1" x14ac:dyDescent="0.2">
      <c r="A186" s="2" t="s">
        <v>355</v>
      </c>
      <c r="B186" s="2" t="s">
        <v>355</v>
      </c>
      <c r="C186" s="35" t="s">
        <v>2718</v>
      </c>
      <c r="D186" s="13" t="s">
        <v>524</v>
      </c>
      <c r="E186" s="13" t="s">
        <v>51</v>
      </c>
      <c r="F186" s="2" t="s">
        <v>4712</v>
      </c>
      <c r="G186" s="2" t="s">
        <v>52</v>
      </c>
      <c r="H186" s="2" t="s">
        <v>53</v>
      </c>
      <c r="I186" s="13" t="s">
        <v>524</v>
      </c>
      <c r="J186" s="13" t="s">
        <v>525</v>
      </c>
      <c r="K186" s="13" t="s">
        <v>526</v>
      </c>
      <c r="L186" s="13" t="s">
        <v>524</v>
      </c>
      <c r="M186" s="1">
        <v>0</v>
      </c>
      <c r="N186" s="13" t="s">
        <v>357</v>
      </c>
      <c r="O186" s="13" t="s">
        <v>32</v>
      </c>
      <c r="P186" s="17">
        <v>43103</v>
      </c>
      <c r="Q186" s="17">
        <v>42857</v>
      </c>
      <c r="R186" s="17">
        <v>43887</v>
      </c>
      <c r="S186" s="13" t="s">
        <v>36</v>
      </c>
      <c r="T186" s="13" t="s">
        <v>37</v>
      </c>
      <c r="U186" s="2">
        <v>0</v>
      </c>
      <c r="V186" s="2">
        <v>0</v>
      </c>
      <c r="W186" s="2">
        <v>0</v>
      </c>
      <c r="X186" s="2">
        <v>0</v>
      </c>
      <c r="Y186" s="2">
        <v>0</v>
      </c>
      <c r="Z186" s="2">
        <v>126005933</v>
      </c>
      <c r="AA186" s="2">
        <v>77438000</v>
      </c>
      <c r="AB186" s="2">
        <v>0</v>
      </c>
      <c r="AC186" s="2">
        <v>65349200</v>
      </c>
      <c r="AD186" s="2">
        <v>64770000</v>
      </c>
      <c r="AE186" s="2">
        <v>333563133</v>
      </c>
    </row>
    <row r="187" spans="1:32" ht="14.25" hidden="1" customHeight="1" x14ac:dyDescent="0.2">
      <c r="A187" s="2" t="s">
        <v>355</v>
      </c>
      <c r="B187" s="2" t="s">
        <v>355</v>
      </c>
      <c r="C187" s="35" t="s">
        <v>2718</v>
      </c>
      <c r="D187" s="13" t="s">
        <v>527</v>
      </c>
      <c r="E187" s="13" t="s">
        <v>156</v>
      </c>
      <c r="F187" s="2" t="s">
        <v>4712</v>
      </c>
      <c r="G187" s="2" t="s">
        <v>52</v>
      </c>
      <c r="H187" s="2" t="s">
        <v>157</v>
      </c>
      <c r="I187" s="13" t="s">
        <v>527</v>
      </c>
      <c r="J187" s="13" t="s">
        <v>528</v>
      </c>
      <c r="K187" s="13" t="s">
        <v>433</v>
      </c>
      <c r="L187" s="13" t="s">
        <v>527</v>
      </c>
      <c r="M187" s="1">
        <v>0</v>
      </c>
      <c r="N187" s="13" t="s">
        <v>357</v>
      </c>
      <c r="O187" s="13" t="s">
        <v>32</v>
      </c>
      <c r="P187" s="17">
        <v>43103</v>
      </c>
      <c r="Q187" s="17">
        <v>43170</v>
      </c>
      <c r="R187" s="17">
        <v>43718</v>
      </c>
      <c r="S187" s="13" t="s">
        <v>36</v>
      </c>
      <c r="T187" s="13" t="s">
        <v>37</v>
      </c>
      <c r="U187" s="2">
        <v>0</v>
      </c>
      <c r="V187" s="2">
        <v>14625978</v>
      </c>
      <c r="W187" s="2">
        <v>0</v>
      </c>
      <c r="X187" s="2">
        <v>0</v>
      </c>
      <c r="Y187" s="2">
        <v>0</v>
      </c>
      <c r="Z187" s="2">
        <v>0</v>
      </c>
      <c r="AA187" s="2">
        <v>5394047</v>
      </c>
      <c r="AB187" s="2">
        <v>0</v>
      </c>
      <c r="AC187" s="2">
        <v>42689400</v>
      </c>
      <c r="AD187" s="2">
        <v>0</v>
      </c>
      <c r="AE187" s="2">
        <v>62709425</v>
      </c>
    </row>
    <row r="188" spans="1:32" ht="14.25" hidden="1" customHeight="1" x14ac:dyDescent="0.2">
      <c r="A188" s="2" t="s">
        <v>355</v>
      </c>
      <c r="B188" s="2" t="s">
        <v>355</v>
      </c>
      <c r="C188" s="35" t="s">
        <v>2718</v>
      </c>
      <c r="D188" s="13" t="s">
        <v>529</v>
      </c>
      <c r="E188" s="13" t="s">
        <v>156</v>
      </c>
      <c r="F188" s="2" t="s">
        <v>4712</v>
      </c>
      <c r="G188" s="2" t="s">
        <v>52</v>
      </c>
      <c r="H188" s="2" t="s">
        <v>157</v>
      </c>
      <c r="I188" s="13" t="s">
        <v>529</v>
      </c>
      <c r="J188" s="13" t="s">
        <v>530</v>
      </c>
      <c r="K188" s="13" t="s">
        <v>406</v>
      </c>
      <c r="L188" s="13" t="s">
        <v>529</v>
      </c>
      <c r="M188" s="1">
        <v>0</v>
      </c>
      <c r="N188" s="13" t="s">
        <v>357</v>
      </c>
      <c r="O188" s="13" t="s">
        <v>32</v>
      </c>
      <c r="P188" s="17">
        <v>43103</v>
      </c>
      <c r="Q188" s="17">
        <v>43025</v>
      </c>
      <c r="R188" s="17">
        <v>43755</v>
      </c>
      <c r="S188" s="13" t="s">
        <v>369</v>
      </c>
      <c r="T188" s="13" t="s">
        <v>370</v>
      </c>
      <c r="U188" s="2">
        <v>0</v>
      </c>
      <c r="V188" s="2">
        <v>17474816</v>
      </c>
      <c r="W188" s="2">
        <v>0</v>
      </c>
      <c r="X188" s="2">
        <v>0</v>
      </c>
      <c r="Y188" s="2">
        <v>0</v>
      </c>
      <c r="Z188" s="2">
        <v>0</v>
      </c>
      <c r="AA188" s="2">
        <v>9193000</v>
      </c>
      <c r="AB188" s="2">
        <v>0</v>
      </c>
      <c r="AC188" s="2">
        <v>60154100</v>
      </c>
      <c r="AD188" s="2">
        <v>0</v>
      </c>
      <c r="AE188" s="2">
        <v>86821916</v>
      </c>
    </row>
    <row r="189" spans="1:32" ht="14.25" hidden="1" customHeight="1" x14ac:dyDescent="0.2">
      <c r="A189" s="2" t="s">
        <v>355</v>
      </c>
      <c r="B189" s="2" t="s">
        <v>355</v>
      </c>
      <c r="C189" s="35" t="s">
        <v>2718</v>
      </c>
      <c r="D189" s="13" t="s">
        <v>531</v>
      </c>
      <c r="E189" s="13" t="s">
        <v>150</v>
      </c>
      <c r="F189" s="2" t="s">
        <v>4712</v>
      </c>
      <c r="G189" s="2" t="s">
        <v>40</v>
      </c>
      <c r="H189" s="2" t="s">
        <v>151</v>
      </c>
      <c r="I189" s="13" t="s">
        <v>531</v>
      </c>
      <c r="J189" s="13" t="s">
        <v>532</v>
      </c>
      <c r="K189" s="13" t="s">
        <v>406</v>
      </c>
      <c r="L189" s="13" t="s">
        <v>531</v>
      </c>
      <c r="M189" s="1">
        <v>0</v>
      </c>
      <c r="N189" s="13" t="s">
        <v>357</v>
      </c>
      <c r="O189" s="13" t="s">
        <v>32</v>
      </c>
      <c r="P189" s="17">
        <v>43103</v>
      </c>
      <c r="Q189" s="17">
        <v>42989</v>
      </c>
      <c r="R189" s="17">
        <v>43657</v>
      </c>
      <c r="S189" s="13" t="s">
        <v>36</v>
      </c>
      <c r="T189" s="13" t="s">
        <v>37</v>
      </c>
      <c r="U189" s="2">
        <v>11056837</v>
      </c>
      <c r="V189" s="2">
        <v>47969758</v>
      </c>
      <c r="W189" s="2">
        <v>0</v>
      </c>
      <c r="X189" s="2">
        <v>0</v>
      </c>
      <c r="Y189" s="2">
        <v>0</v>
      </c>
      <c r="Z189" s="2">
        <v>0</v>
      </c>
      <c r="AA189" s="2">
        <v>31521967</v>
      </c>
      <c r="AB189" s="2">
        <v>0</v>
      </c>
      <c r="AC189" s="2">
        <v>3407400</v>
      </c>
      <c r="AD189" s="2">
        <v>0</v>
      </c>
      <c r="AE189" s="2">
        <v>93955962</v>
      </c>
    </row>
    <row r="190" spans="1:32" ht="14.25" hidden="1" customHeight="1" x14ac:dyDescent="0.2">
      <c r="A190" s="2" t="s">
        <v>355</v>
      </c>
      <c r="B190" s="2" t="s">
        <v>355</v>
      </c>
      <c r="C190" s="35" t="s">
        <v>2718</v>
      </c>
      <c r="D190" s="13" t="s">
        <v>533</v>
      </c>
      <c r="E190" s="13" t="s">
        <v>62</v>
      </c>
      <c r="F190" s="2" t="s">
        <v>4712</v>
      </c>
      <c r="G190" s="2" t="s">
        <v>52</v>
      </c>
      <c r="H190" s="2" t="s">
        <v>63</v>
      </c>
      <c r="I190" s="13" t="s">
        <v>533</v>
      </c>
      <c r="J190" s="13" t="s">
        <v>534</v>
      </c>
      <c r="K190" s="13" t="s">
        <v>406</v>
      </c>
      <c r="L190" s="13" t="s">
        <v>533</v>
      </c>
      <c r="M190" s="1">
        <v>0</v>
      </c>
      <c r="N190" s="13" t="s">
        <v>357</v>
      </c>
      <c r="O190" s="13" t="s">
        <v>32</v>
      </c>
      <c r="P190" s="17">
        <v>43103</v>
      </c>
      <c r="Q190" s="17">
        <v>43020</v>
      </c>
      <c r="R190" s="17">
        <v>43562</v>
      </c>
      <c r="S190" s="13" t="s">
        <v>369</v>
      </c>
      <c r="T190" s="13" t="s">
        <v>370</v>
      </c>
      <c r="U190" s="2">
        <v>0</v>
      </c>
      <c r="V190" s="2">
        <v>4322600</v>
      </c>
      <c r="W190" s="2">
        <v>0</v>
      </c>
      <c r="X190" s="2">
        <v>0</v>
      </c>
      <c r="Y190" s="2">
        <v>0</v>
      </c>
      <c r="Z190" s="2">
        <v>0</v>
      </c>
      <c r="AA190" s="2">
        <v>4978290</v>
      </c>
      <c r="AB190" s="2">
        <v>0</v>
      </c>
      <c r="AC190" s="2">
        <v>6084000</v>
      </c>
      <c r="AD190" s="2">
        <v>0</v>
      </c>
      <c r="AE190" s="2">
        <v>15384890</v>
      </c>
    </row>
    <row r="191" spans="1:32" ht="14.25" hidden="1" customHeight="1" x14ac:dyDescent="0.2">
      <c r="A191" s="2" t="s">
        <v>355</v>
      </c>
      <c r="B191" s="2" t="s">
        <v>355</v>
      </c>
      <c r="C191" s="35" t="s">
        <v>2718</v>
      </c>
      <c r="D191" s="13" t="s">
        <v>535</v>
      </c>
      <c r="E191" s="13" t="s">
        <v>62</v>
      </c>
      <c r="F191" s="2" t="s">
        <v>4712</v>
      </c>
      <c r="G191" s="2" t="s">
        <v>52</v>
      </c>
      <c r="H191" s="2" t="s">
        <v>63</v>
      </c>
      <c r="I191" s="13" t="s">
        <v>535</v>
      </c>
      <c r="J191" s="13" t="s">
        <v>536</v>
      </c>
      <c r="K191" s="13" t="s">
        <v>406</v>
      </c>
      <c r="L191" s="13" t="s">
        <v>535</v>
      </c>
      <c r="M191" s="1">
        <v>0</v>
      </c>
      <c r="N191" s="13" t="s">
        <v>357</v>
      </c>
      <c r="O191" s="13" t="s">
        <v>32</v>
      </c>
      <c r="P191" s="17">
        <v>43103</v>
      </c>
      <c r="Q191" s="17">
        <v>43181</v>
      </c>
      <c r="R191" s="17">
        <v>43545</v>
      </c>
      <c r="S191" s="13" t="s">
        <v>369</v>
      </c>
      <c r="T191" s="13" t="s">
        <v>370</v>
      </c>
      <c r="U191" s="2">
        <v>0</v>
      </c>
      <c r="V191" s="2">
        <v>13396500</v>
      </c>
      <c r="W191" s="2">
        <v>0</v>
      </c>
      <c r="X191" s="2">
        <v>0</v>
      </c>
      <c r="Y191" s="2">
        <v>0</v>
      </c>
      <c r="Z191" s="2">
        <v>0</v>
      </c>
      <c r="AA191" s="2">
        <v>4042500</v>
      </c>
      <c r="AB191" s="2">
        <v>0</v>
      </c>
      <c r="AC191" s="2">
        <v>6470600</v>
      </c>
      <c r="AD191" s="2">
        <v>0</v>
      </c>
      <c r="AE191" s="2">
        <v>23909600</v>
      </c>
    </row>
    <row r="192" spans="1:32" ht="14.25" hidden="1" customHeight="1" x14ac:dyDescent="0.2">
      <c r="A192" s="2" t="s">
        <v>355</v>
      </c>
      <c r="B192" s="2" t="s">
        <v>355</v>
      </c>
      <c r="C192" s="35" t="s">
        <v>2718</v>
      </c>
      <c r="D192" s="13" t="s">
        <v>537</v>
      </c>
      <c r="E192" s="13" t="s">
        <v>51</v>
      </c>
      <c r="F192" s="2" t="s">
        <v>4712</v>
      </c>
      <c r="G192" s="2" t="s">
        <v>52</v>
      </c>
      <c r="H192" s="2" t="s">
        <v>53</v>
      </c>
      <c r="I192" s="13" t="s">
        <v>537</v>
      </c>
      <c r="J192" s="13" t="s">
        <v>538</v>
      </c>
      <c r="K192" s="13" t="s">
        <v>526</v>
      </c>
      <c r="L192" s="13" t="s">
        <v>537</v>
      </c>
      <c r="M192" s="1">
        <v>0</v>
      </c>
      <c r="N192" s="13" t="s">
        <v>357</v>
      </c>
      <c r="O192" s="13" t="s">
        <v>32</v>
      </c>
      <c r="P192" s="17">
        <v>43103</v>
      </c>
      <c r="Q192" s="17">
        <v>42577</v>
      </c>
      <c r="R192" s="17">
        <v>43735</v>
      </c>
      <c r="S192" s="13" t="s">
        <v>369</v>
      </c>
      <c r="T192" s="13" t="s">
        <v>370</v>
      </c>
      <c r="U192" s="2">
        <v>641500</v>
      </c>
      <c r="V192" s="2">
        <v>0</v>
      </c>
      <c r="W192" s="2">
        <v>0</v>
      </c>
      <c r="X192" s="2">
        <v>0</v>
      </c>
      <c r="Y192" s="2">
        <v>0</v>
      </c>
      <c r="Z192" s="2">
        <v>0</v>
      </c>
      <c r="AA192" s="2">
        <v>0</v>
      </c>
      <c r="AB192" s="2">
        <v>0</v>
      </c>
      <c r="AC192" s="2">
        <v>0</v>
      </c>
      <c r="AD192" s="2">
        <v>0</v>
      </c>
      <c r="AE192" s="2">
        <v>641500</v>
      </c>
    </row>
    <row r="193" spans="1:32" ht="14.25" hidden="1" customHeight="1" x14ac:dyDescent="0.2">
      <c r="A193" s="2" t="s">
        <v>355</v>
      </c>
      <c r="B193" s="2" t="s">
        <v>355</v>
      </c>
      <c r="C193" s="35" t="s">
        <v>2718</v>
      </c>
      <c r="D193" s="13" t="s">
        <v>539</v>
      </c>
      <c r="E193" s="13" t="s">
        <v>51</v>
      </c>
      <c r="F193" s="2" t="s">
        <v>4712</v>
      </c>
      <c r="G193" s="2" t="s">
        <v>52</v>
      </c>
      <c r="H193" s="2" t="s">
        <v>53</v>
      </c>
      <c r="I193" s="13" t="s">
        <v>539</v>
      </c>
      <c r="J193" s="13" t="s">
        <v>540</v>
      </c>
      <c r="K193" s="13" t="s">
        <v>526</v>
      </c>
      <c r="L193" s="13" t="s">
        <v>539</v>
      </c>
      <c r="M193" s="1">
        <v>0</v>
      </c>
      <c r="N193" s="13" t="s">
        <v>357</v>
      </c>
      <c r="O193" s="13" t="s">
        <v>32</v>
      </c>
      <c r="P193" s="17">
        <v>43103</v>
      </c>
      <c r="Q193" s="17">
        <v>42583</v>
      </c>
      <c r="R193" s="17">
        <v>43496</v>
      </c>
      <c r="S193" s="13" t="s">
        <v>369</v>
      </c>
      <c r="T193" s="13" t="s">
        <v>370</v>
      </c>
      <c r="U193" s="2">
        <v>389600</v>
      </c>
      <c r="V193" s="2">
        <v>0</v>
      </c>
      <c r="W193" s="2">
        <v>0</v>
      </c>
      <c r="X193" s="2">
        <v>0</v>
      </c>
      <c r="Y193" s="2">
        <v>0</v>
      </c>
      <c r="Z193" s="2">
        <v>0</v>
      </c>
      <c r="AA193" s="2">
        <v>0</v>
      </c>
      <c r="AB193" s="2">
        <v>0</v>
      </c>
      <c r="AC193" s="2">
        <v>0</v>
      </c>
      <c r="AD193" s="2">
        <v>0</v>
      </c>
      <c r="AE193" s="2">
        <v>389600</v>
      </c>
    </row>
    <row r="194" spans="1:32" ht="14.25" hidden="1" customHeight="1" x14ac:dyDescent="0.2">
      <c r="A194" s="2" t="s">
        <v>355</v>
      </c>
      <c r="B194" s="2" t="s">
        <v>355</v>
      </c>
      <c r="C194" s="35" t="s">
        <v>2718</v>
      </c>
      <c r="D194" s="13" t="s">
        <v>541</v>
      </c>
      <c r="E194" s="13" t="s">
        <v>51</v>
      </c>
      <c r="F194" s="2" t="s">
        <v>4712</v>
      </c>
      <c r="G194" s="2" t="s">
        <v>52</v>
      </c>
      <c r="H194" s="2" t="s">
        <v>53</v>
      </c>
      <c r="I194" s="13" t="s">
        <v>541</v>
      </c>
      <c r="J194" s="13" t="s">
        <v>542</v>
      </c>
      <c r="K194" s="13" t="s">
        <v>526</v>
      </c>
      <c r="L194" s="13" t="s">
        <v>541</v>
      </c>
      <c r="M194" s="1">
        <v>0</v>
      </c>
      <c r="N194" s="13" t="s">
        <v>357</v>
      </c>
      <c r="O194" s="13" t="s">
        <v>32</v>
      </c>
      <c r="P194" s="17">
        <v>43103</v>
      </c>
      <c r="Q194" s="17">
        <v>42586</v>
      </c>
      <c r="R194" s="17">
        <v>43735</v>
      </c>
      <c r="S194" s="13" t="s">
        <v>369</v>
      </c>
      <c r="T194" s="13" t="s">
        <v>370</v>
      </c>
      <c r="U194" s="2">
        <v>3832800</v>
      </c>
      <c r="V194" s="2">
        <v>0</v>
      </c>
      <c r="W194" s="2">
        <v>0</v>
      </c>
      <c r="X194" s="2">
        <v>0</v>
      </c>
      <c r="Y194" s="2">
        <v>0</v>
      </c>
      <c r="Z194" s="2">
        <v>0</v>
      </c>
      <c r="AA194" s="2">
        <v>0</v>
      </c>
      <c r="AB194" s="2">
        <v>0</v>
      </c>
      <c r="AC194" s="2">
        <v>0</v>
      </c>
      <c r="AD194" s="2">
        <v>0</v>
      </c>
      <c r="AE194" s="2">
        <v>3832800</v>
      </c>
    </row>
    <row r="195" spans="1:32" ht="14.25" hidden="1" customHeight="1" x14ac:dyDescent="0.2">
      <c r="A195" s="2" t="s">
        <v>355</v>
      </c>
      <c r="B195" s="2" t="s">
        <v>355</v>
      </c>
      <c r="C195" s="35" t="s">
        <v>2718</v>
      </c>
      <c r="D195" s="13" t="s">
        <v>543</v>
      </c>
      <c r="E195" s="13" t="s">
        <v>51</v>
      </c>
      <c r="F195" s="2" t="s">
        <v>4712</v>
      </c>
      <c r="G195" s="2" t="s">
        <v>52</v>
      </c>
      <c r="H195" s="2" t="s">
        <v>53</v>
      </c>
      <c r="I195" s="13" t="s">
        <v>543</v>
      </c>
      <c r="J195" s="13" t="s">
        <v>544</v>
      </c>
      <c r="K195" s="13" t="s">
        <v>526</v>
      </c>
      <c r="L195" s="13" t="s">
        <v>543</v>
      </c>
      <c r="M195" s="1">
        <v>0</v>
      </c>
      <c r="N195" s="13" t="s">
        <v>357</v>
      </c>
      <c r="O195" s="13" t="s">
        <v>32</v>
      </c>
      <c r="P195" s="17">
        <v>43103</v>
      </c>
      <c r="Q195" s="17">
        <v>42601</v>
      </c>
      <c r="R195" s="17">
        <v>43735</v>
      </c>
      <c r="S195" s="13" t="s">
        <v>369</v>
      </c>
      <c r="T195" s="13" t="s">
        <v>370</v>
      </c>
      <c r="U195" s="2">
        <v>2181640</v>
      </c>
      <c r="V195" s="2">
        <v>0</v>
      </c>
      <c r="W195" s="2">
        <v>0</v>
      </c>
      <c r="X195" s="2">
        <v>0</v>
      </c>
      <c r="Y195" s="2">
        <v>0</v>
      </c>
      <c r="Z195" s="2">
        <v>0</v>
      </c>
      <c r="AA195" s="2">
        <v>0</v>
      </c>
      <c r="AB195" s="2">
        <v>0</v>
      </c>
      <c r="AC195" s="2">
        <v>0</v>
      </c>
      <c r="AD195" s="2">
        <v>0</v>
      </c>
      <c r="AE195" s="2">
        <v>2181640</v>
      </c>
    </row>
    <row r="196" spans="1:32" ht="14.25" hidden="1" customHeight="1" x14ac:dyDescent="0.2">
      <c r="A196" s="2" t="s">
        <v>355</v>
      </c>
      <c r="B196" s="2" t="s">
        <v>355</v>
      </c>
      <c r="C196" s="35" t="s">
        <v>2718</v>
      </c>
      <c r="D196" s="13" t="s">
        <v>545</v>
      </c>
      <c r="E196" s="13" t="s">
        <v>51</v>
      </c>
      <c r="F196" s="2" t="s">
        <v>4712</v>
      </c>
      <c r="G196" s="2" t="s">
        <v>52</v>
      </c>
      <c r="H196" s="2" t="s">
        <v>53</v>
      </c>
      <c r="I196" s="13" t="s">
        <v>545</v>
      </c>
      <c r="J196" s="13" t="s">
        <v>546</v>
      </c>
      <c r="K196" s="13" t="s">
        <v>526</v>
      </c>
      <c r="L196" s="13" t="s">
        <v>545</v>
      </c>
      <c r="M196" s="1">
        <v>0</v>
      </c>
      <c r="N196" s="13" t="s">
        <v>357</v>
      </c>
      <c r="O196" s="13" t="s">
        <v>32</v>
      </c>
      <c r="P196" s="17">
        <v>43103</v>
      </c>
      <c r="Q196" s="17">
        <v>42644</v>
      </c>
      <c r="R196" s="17">
        <v>43732</v>
      </c>
      <c r="S196" s="13" t="s">
        <v>369</v>
      </c>
      <c r="T196" s="13" t="s">
        <v>370</v>
      </c>
      <c r="U196" s="2">
        <v>584283</v>
      </c>
      <c r="V196" s="2">
        <v>0</v>
      </c>
      <c r="W196" s="2">
        <v>0</v>
      </c>
      <c r="X196" s="2">
        <v>0</v>
      </c>
      <c r="Y196" s="2">
        <v>0</v>
      </c>
      <c r="Z196" s="2">
        <v>0</v>
      </c>
      <c r="AA196" s="2">
        <v>0</v>
      </c>
      <c r="AB196" s="2">
        <v>0</v>
      </c>
      <c r="AC196" s="2">
        <v>0</v>
      </c>
      <c r="AD196" s="2">
        <v>0</v>
      </c>
      <c r="AE196" s="2">
        <v>584283</v>
      </c>
    </row>
    <row r="197" spans="1:32" ht="14.25" hidden="1" customHeight="1" x14ac:dyDescent="0.2">
      <c r="A197" s="2" t="s">
        <v>355</v>
      </c>
      <c r="B197" s="2" t="s">
        <v>355</v>
      </c>
      <c r="C197" s="35" t="s">
        <v>2718</v>
      </c>
      <c r="D197" s="13" t="s">
        <v>547</v>
      </c>
      <c r="E197" s="13" t="s">
        <v>51</v>
      </c>
      <c r="F197" s="2" t="s">
        <v>4712</v>
      </c>
      <c r="G197" s="2" t="s">
        <v>52</v>
      </c>
      <c r="H197" s="2" t="s">
        <v>53</v>
      </c>
      <c r="I197" s="13" t="s">
        <v>547</v>
      </c>
      <c r="J197" s="13" t="s">
        <v>548</v>
      </c>
      <c r="K197" s="13" t="s">
        <v>526</v>
      </c>
      <c r="L197" s="13" t="s">
        <v>547</v>
      </c>
      <c r="M197" s="1">
        <v>0</v>
      </c>
      <c r="N197" s="13" t="s">
        <v>357</v>
      </c>
      <c r="O197" s="13" t="s">
        <v>32</v>
      </c>
      <c r="P197" s="17">
        <v>43103</v>
      </c>
      <c r="Q197" s="17">
        <v>42702</v>
      </c>
      <c r="R197" s="17">
        <v>43735</v>
      </c>
      <c r="S197" s="13" t="s">
        <v>369</v>
      </c>
      <c r="T197" s="13" t="s">
        <v>370</v>
      </c>
      <c r="U197" s="2">
        <v>552000</v>
      </c>
      <c r="V197" s="2">
        <v>0</v>
      </c>
      <c r="W197" s="2">
        <v>0</v>
      </c>
      <c r="X197" s="2">
        <v>0</v>
      </c>
      <c r="Y197" s="2">
        <v>0</v>
      </c>
      <c r="Z197" s="2">
        <v>0</v>
      </c>
      <c r="AA197" s="2">
        <v>0</v>
      </c>
      <c r="AB197" s="2">
        <v>0</v>
      </c>
      <c r="AC197" s="2">
        <v>0</v>
      </c>
      <c r="AD197" s="2">
        <v>0</v>
      </c>
      <c r="AE197" s="2">
        <v>552000</v>
      </c>
    </row>
    <row r="198" spans="1:32" ht="14.25" hidden="1" customHeight="1" x14ac:dyDescent="0.2">
      <c r="A198" s="2" t="s">
        <v>355</v>
      </c>
      <c r="B198" s="2" t="s">
        <v>355</v>
      </c>
      <c r="C198" s="35" t="s">
        <v>2718</v>
      </c>
      <c r="D198" s="13" t="s">
        <v>549</v>
      </c>
      <c r="E198" s="13" t="s">
        <v>51</v>
      </c>
      <c r="F198" s="2" t="s">
        <v>4712</v>
      </c>
      <c r="G198" s="2" t="s">
        <v>52</v>
      </c>
      <c r="H198" s="2" t="s">
        <v>53</v>
      </c>
      <c r="I198" s="13" t="s">
        <v>549</v>
      </c>
      <c r="J198" s="13" t="s">
        <v>540</v>
      </c>
      <c r="K198" s="13" t="s">
        <v>526</v>
      </c>
      <c r="L198" s="13" t="s">
        <v>549</v>
      </c>
      <c r="M198" s="1">
        <v>0</v>
      </c>
      <c r="N198" s="13" t="s">
        <v>357</v>
      </c>
      <c r="O198" s="13" t="s">
        <v>32</v>
      </c>
      <c r="P198" s="17">
        <v>43103</v>
      </c>
      <c r="Q198" s="17">
        <v>42644</v>
      </c>
      <c r="R198" s="17">
        <v>43735</v>
      </c>
      <c r="S198" s="13" t="s">
        <v>369</v>
      </c>
      <c r="T198" s="13" t="s">
        <v>370</v>
      </c>
      <c r="U198" s="2">
        <v>400000</v>
      </c>
      <c r="V198" s="2">
        <v>0</v>
      </c>
      <c r="W198" s="2">
        <v>0</v>
      </c>
      <c r="X198" s="2">
        <v>0</v>
      </c>
      <c r="Y198" s="2">
        <v>0</v>
      </c>
      <c r="Z198" s="2">
        <v>0</v>
      </c>
      <c r="AA198" s="2">
        <v>0</v>
      </c>
      <c r="AB198" s="2">
        <v>0</v>
      </c>
      <c r="AC198" s="2">
        <v>0</v>
      </c>
      <c r="AD198" s="2">
        <v>0</v>
      </c>
      <c r="AE198" s="2">
        <v>400000</v>
      </c>
    </row>
    <row r="199" spans="1:32" ht="14.25" hidden="1" customHeight="1" x14ac:dyDescent="0.2">
      <c r="A199" s="2" t="s">
        <v>355</v>
      </c>
      <c r="B199" s="2" t="s">
        <v>355</v>
      </c>
      <c r="C199" s="35" t="s">
        <v>2718</v>
      </c>
      <c r="D199" s="13" t="s">
        <v>550</v>
      </c>
      <c r="E199" s="13" t="s">
        <v>51</v>
      </c>
      <c r="F199" s="2" t="s">
        <v>4712</v>
      </c>
      <c r="G199" s="2" t="s">
        <v>52</v>
      </c>
      <c r="H199" s="2" t="s">
        <v>53</v>
      </c>
      <c r="I199" s="13" t="s">
        <v>550</v>
      </c>
      <c r="J199" s="13" t="s">
        <v>551</v>
      </c>
      <c r="K199" s="13" t="s">
        <v>526</v>
      </c>
      <c r="L199" s="13" t="s">
        <v>550</v>
      </c>
      <c r="M199" s="1">
        <v>0</v>
      </c>
      <c r="N199" s="13" t="s">
        <v>357</v>
      </c>
      <c r="O199" s="13" t="s">
        <v>32</v>
      </c>
      <c r="P199" s="17">
        <v>43103</v>
      </c>
      <c r="Q199" s="17">
        <v>42934</v>
      </c>
      <c r="R199" s="17">
        <v>43482</v>
      </c>
      <c r="S199" s="13" t="s">
        <v>369</v>
      </c>
      <c r="T199" s="13" t="s">
        <v>370</v>
      </c>
      <c r="U199" s="2">
        <v>2583276</v>
      </c>
      <c r="V199" s="2">
        <v>3990306</v>
      </c>
      <c r="W199" s="2">
        <v>0</v>
      </c>
      <c r="X199" s="2">
        <v>0</v>
      </c>
      <c r="Y199" s="2">
        <v>0</v>
      </c>
      <c r="Z199" s="2">
        <v>0</v>
      </c>
      <c r="AA199" s="2">
        <v>0</v>
      </c>
      <c r="AB199" s="2">
        <v>0</v>
      </c>
      <c r="AC199" s="2">
        <v>14235600</v>
      </c>
      <c r="AD199" s="2">
        <v>0</v>
      </c>
      <c r="AE199" s="2">
        <v>20809182</v>
      </c>
    </row>
    <row r="200" spans="1:32" ht="14.25" hidden="1" customHeight="1" x14ac:dyDescent="0.2">
      <c r="A200" s="2" t="s">
        <v>355</v>
      </c>
      <c r="B200" s="2" t="s">
        <v>355</v>
      </c>
      <c r="C200" s="35" t="s">
        <v>2718</v>
      </c>
      <c r="D200" s="13" t="s">
        <v>552</v>
      </c>
      <c r="E200" s="13" t="s">
        <v>62</v>
      </c>
      <c r="F200" s="2" t="s">
        <v>4712</v>
      </c>
      <c r="G200" s="2" t="s">
        <v>52</v>
      </c>
      <c r="H200" s="2" t="s">
        <v>63</v>
      </c>
      <c r="I200" s="13" t="s">
        <v>552</v>
      </c>
      <c r="J200" s="13" t="s">
        <v>553</v>
      </c>
      <c r="K200" s="13" t="s">
        <v>526</v>
      </c>
      <c r="L200" s="13" t="s">
        <v>552</v>
      </c>
      <c r="M200" s="1">
        <v>0</v>
      </c>
      <c r="N200" s="13" t="s">
        <v>357</v>
      </c>
      <c r="O200" s="13" t="s">
        <v>32</v>
      </c>
      <c r="P200" s="17">
        <v>43103</v>
      </c>
      <c r="Q200" s="17">
        <v>42977</v>
      </c>
      <c r="R200" s="17">
        <v>43830</v>
      </c>
      <c r="S200" s="13" t="s">
        <v>36</v>
      </c>
      <c r="T200" s="13" t="s">
        <v>37</v>
      </c>
      <c r="U200" s="2">
        <v>0</v>
      </c>
      <c r="V200" s="2">
        <v>11857401</v>
      </c>
      <c r="W200" s="2">
        <v>0</v>
      </c>
      <c r="X200" s="2">
        <v>0</v>
      </c>
      <c r="Y200" s="2">
        <v>0</v>
      </c>
      <c r="Z200" s="2">
        <v>0</v>
      </c>
      <c r="AA200" s="2">
        <v>275000</v>
      </c>
      <c r="AB200" s="2">
        <v>0</v>
      </c>
      <c r="AC200" s="2">
        <v>21271000</v>
      </c>
      <c r="AD200" s="2">
        <v>0</v>
      </c>
      <c r="AE200" s="2">
        <v>33403401</v>
      </c>
    </row>
    <row r="201" spans="1:32" ht="14.25" hidden="1" customHeight="1" x14ac:dyDescent="0.2">
      <c r="A201" s="2" t="s">
        <v>355</v>
      </c>
      <c r="B201" s="2" t="s">
        <v>355</v>
      </c>
      <c r="C201" s="35" t="s">
        <v>2718</v>
      </c>
      <c r="D201" s="13" t="s">
        <v>554</v>
      </c>
      <c r="E201" s="13" t="s">
        <v>62</v>
      </c>
      <c r="F201" s="2" t="s">
        <v>4712</v>
      </c>
      <c r="G201" s="2" t="s">
        <v>52</v>
      </c>
      <c r="H201" s="2" t="s">
        <v>63</v>
      </c>
      <c r="I201" s="13" t="s">
        <v>554</v>
      </c>
      <c r="J201" s="13" t="s">
        <v>555</v>
      </c>
      <c r="K201" s="13" t="s">
        <v>526</v>
      </c>
      <c r="L201" s="13" t="s">
        <v>554</v>
      </c>
      <c r="M201" s="1">
        <v>0</v>
      </c>
      <c r="N201" s="13" t="s">
        <v>357</v>
      </c>
      <c r="O201" s="13" t="s">
        <v>32</v>
      </c>
      <c r="P201" s="17">
        <v>43103</v>
      </c>
      <c r="Q201" s="17">
        <v>43046</v>
      </c>
      <c r="R201" s="17">
        <v>43867</v>
      </c>
      <c r="S201" s="13" t="s">
        <v>36</v>
      </c>
      <c r="T201" s="13" t="s">
        <v>37</v>
      </c>
      <c r="U201" s="2">
        <v>1122465</v>
      </c>
      <c r="V201" s="2">
        <v>4495714</v>
      </c>
      <c r="W201" s="2">
        <v>0</v>
      </c>
      <c r="X201" s="2">
        <v>2692906</v>
      </c>
      <c r="Y201" s="2">
        <v>0</v>
      </c>
      <c r="Z201" s="2">
        <v>0</v>
      </c>
      <c r="AA201" s="2">
        <v>910040</v>
      </c>
      <c r="AB201" s="2">
        <v>0</v>
      </c>
      <c r="AC201" s="2">
        <v>24977500</v>
      </c>
      <c r="AD201" s="2">
        <v>0</v>
      </c>
      <c r="AE201" s="2">
        <v>34198625</v>
      </c>
    </row>
    <row r="202" spans="1:32" ht="14.25" hidden="1" customHeight="1" x14ac:dyDescent="0.2">
      <c r="A202" s="2" t="s">
        <v>355</v>
      </c>
      <c r="B202" s="2" t="s">
        <v>355</v>
      </c>
      <c r="C202" s="35" t="s">
        <v>2718</v>
      </c>
      <c r="D202" s="13" t="s">
        <v>556</v>
      </c>
      <c r="E202" s="13" t="s">
        <v>150</v>
      </c>
      <c r="F202" s="2" t="s">
        <v>4712</v>
      </c>
      <c r="G202" s="2" t="s">
        <v>40</v>
      </c>
      <c r="H202" s="2" t="s">
        <v>151</v>
      </c>
      <c r="I202" s="13" t="s">
        <v>556</v>
      </c>
      <c r="J202" s="13" t="s">
        <v>557</v>
      </c>
      <c r="K202" s="13" t="s">
        <v>433</v>
      </c>
      <c r="L202" s="13" t="s">
        <v>556</v>
      </c>
      <c r="M202" s="1">
        <v>0</v>
      </c>
      <c r="N202" s="13" t="s">
        <v>357</v>
      </c>
      <c r="O202" s="13" t="s">
        <v>32</v>
      </c>
      <c r="P202" s="17">
        <v>43103</v>
      </c>
      <c r="Q202" s="17">
        <v>42943</v>
      </c>
      <c r="R202" s="17">
        <v>43830</v>
      </c>
      <c r="S202" s="13" t="s">
        <v>36</v>
      </c>
      <c r="T202" s="13" t="s">
        <v>37</v>
      </c>
      <c r="U202" s="2">
        <v>26722999</v>
      </c>
      <c r="V202" s="2">
        <v>0</v>
      </c>
      <c r="W202" s="2">
        <v>0</v>
      </c>
      <c r="X202" s="2">
        <v>0</v>
      </c>
      <c r="Y202" s="2">
        <v>0</v>
      </c>
      <c r="Z202" s="2">
        <v>0</v>
      </c>
      <c r="AA202" s="2">
        <v>33255302</v>
      </c>
      <c r="AB202" s="2">
        <v>0</v>
      </c>
      <c r="AC202" s="2">
        <v>0</v>
      </c>
      <c r="AD202" s="2">
        <v>0</v>
      </c>
      <c r="AE202" s="2">
        <v>59978301</v>
      </c>
    </row>
    <row r="203" spans="1:32" ht="14.25" hidden="1" customHeight="1" x14ac:dyDescent="0.2">
      <c r="A203" s="2" t="s">
        <v>355</v>
      </c>
      <c r="B203" s="2" t="s">
        <v>355</v>
      </c>
      <c r="C203" s="35" t="s">
        <v>2718</v>
      </c>
      <c r="D203" s="13" t="s">
        <v>558</v>
      </c>
      <c r="E203" s="13" t="s">
        <v>437</v>
      </c>
      <c r="F203" s="2" t="s">
        <v>362</v>
      </c>
      <c r="G203" s="2" t="s">
        <v>366</v>
      </c>
      <c r="H203" s="2" t="s">
        <v>438</v>
      </c>
      <c r="I203" s="13" t="s">
        <v>558</v>
      </c>
      <c r="J203" s="13" t="s">
        <v>559</v>
      </c>
      <c r="K203" s="13" t="s">
        <v>368</v>
      </c>
      <c r="L203" s="13" t="s">
        <v>558</v>
      </c>
      <c r="M203" s="1">
        <v>0</v>
      </c>
      <c r="N203" s="13" t="s">
        <v>357</v>
      </c>
      <c r="O203" s="13" t="s">
        <v>32</v>
      </c>
      <c r="P203" s="17">
        <v>43124</v>
      </c>
      <c r="Q203" s="17">
        <v>43097</v>
      </c>
      <c r="R203" s="17">
        <v>43600</v>
      </c>
      <c r="S203" s="13" t="s">
        <v>36</v>
      </c>
      <c r="T203" s="13" t="s">
        <v>37</v>
      </c>
      <c r="U203" s="2">
        <v>0</v>
      </c>
      <c r="V203" s="2">
        <v>7020390</v>
      </c>
      <c r="W203" s="2">
        <v>115576252</v>
      </c>
      <c r="X203" s="2">
        <v>0</v>
      </c>
      <c r="Y203" s="2">
        <v>0</v>
      </c>
      <c r="Z203" s="2">
        <v>0</v>
      </c>
      <c r="AA203" s="2">
        <v>5559907</v>
      </c>
      <c r="AB203" s="2">
        <v>0</v>
      </c>
      <c r="AC203" s="2">
        <v>0</v>
      </c>
      <c r="AD203" s="2">
        <v>85239000</v>
      </c>
      <c r="AE203" s="2">
        <v>213395549</v>
      </c>
    </row>
    <row r="204" spans="1:32" ht="14.25" hidden="1" customHeight="1" x14ac:dyDescent="0.2">
      <c r="A204" s="2" t="s">
        <v>355</v>
      </c>
      <c r="B204" s="2" t="s">
        <v>355</v>
      </c>
      <c r="C204" s="35" t="s">
        <v>2718</v>
      </c>
      <c r="D204" s="13" t="s">
        <v>560</v>
      </c>
      <c r="E204" s="13" t="s">
        <v>51</v>
      </c>
      <c r="F204" s="2" t="s">
        <v>4712</v>
      </c>
      <c r="G204" s="2" t="s">
        <v>52</v>
      </c>
      <c r="H204" s="2" t="s">
        <v>53</v>
      </c>
      <c r="I204" s="13" t="s">
        <v>560</v>
      </c>
      <c r="J204" s="13" t="s">
        <v>561</v>
      </c>
      <c r="K204" s="13" t="s">
        <v>526</v>
      </c>
      <c r="L204" s="13" t="s">
        <v>560</v>
      </c>
      <c r="M204" s="1">
        <v>0</v>
      </c>
      <c r="N204" s="13" t="s">
        <v>562</v>
      </c>
      <c r="O204" s="13" t="s">
        <v>32</v>
      </c>
      <c r="P204" s="17">
        <v>43124</v>
      </c>
      <c r="Q204" s="17">
        <v>43123</v>
      </c>
      <c r="R204" s="17">
        <v>43736</v>
      </c>
      <c r="S204" s="13" t="s">
        <v>33</v>
      </c>
      <c r="T204" s="13" t="s">
        <v>34</v>
      </c>
      <c r="U204" s="2">
        <v>0</v>
      </c>
      <c r="V204" s="2">
        <v>3991659</v>
      </c>
      <c r="W204" s="2">
        <v>0</v>
      </c>
      <c r="X204" s="2">
        <v>0</v>
      </c>
      <c r="Y204" s="2">
        <v>0</v>
      </c>
      <c r="Z204" s="2">
        <v>0</v>
      </c>
      <c r="AA204" s="2">
        <v>1584000</v>
      </c>
      <c r="AB204" s="2">
        <v>0</v>
      </c>
      <c r="AC204" s="2">
        <v>12802100</v>
      </c>
      <c r="AD204" s="2">
        <v>0</v>
      </c>
      <c r="AE204" s="2">
        <v>18377759</v>
      </c>
    </row>
    <row r="205" spans="1:32" ht="14.25" hidden="1" customHeight="1" x14ac:dyDescent="0.2">
      <c r="A205" s="2" t="s">
        <v>355</v>
      </c>
      <c r="B205" s="2" t="s">
        <v>355</v>
      </c>
      <c r="C205" s="35" t="s">
        <v>2718</v>
      </c>
      <c r="D205" s="13" t="s">
        <v>563</v>
      </c>
      <c r="E205" s="13" t="s">
        <v>51</v>
      </c>
      <c r="F205" s="2" t="s">
        <v>4712</v>
      </c>
      <c r="G205" s="2" t="s">
        <v>52</v>
      </c>
      <c r="H205" s="2" t="s">
        <v>53</v>
      </c>
      <c r="I205" s="13" t="s">
        <v>563</v>
      </c>
      <c r="J205" s="13" t="s">
        <v>564</v>
      </c>
      <c r="K205" s="13" t="s">
        <v>526</v>
      </c>
      <c r="L205" s="13" t="s">
        <v>563</v>
      </c>
      <c r="M205" s="1">
        <v>33</v>
      </c>
      <c r="N205" s="13" t="s">
        <v>562</v>
      </c>
      <c r="O205" s="13" t="s">
        <v>32</v>
      </c>
      <c r="P205" s="17">
        <v>43124</v>
      </c>
      <c r="Q205" s="17">
        <v>43054</v>
      </c>
      <c r="R205" s="17">
        <v>43830</v>
      </c>
      <c r="S205" s="13" t="s">
        <v>36</v>
      </c>
      <c r="T205" s="13" t="s">
        <v>37</v>
      </c>
      <c r="U205" s="2">
        <v>1675777.9500000002</v>
      </c>
      <c r="V205" s="2">
        <v>1782464.6400000001</v>
      </c>
      <c r="W205" s="2">
        <v>0</v>
      </c>
      <c r="X205" s="2">
        <v>0</v>
      </c>
      <c r="Y205" s="2">
        <v>0</v>
      </c>
      <c r="Z205" s="2">
        <v>0</v>
      </c>
      <c r="AA205" s="2">
        <v>1608436.5</v>
      </c>
      <c r="AB205" s="2">
        <v>0</v>
      </c>
      <c r="AC205" s="2">
        <v>0</v>
      </c>
      <c r="AD205" s="2">
        <v>0</v>
      </c>
      <c r="AE205" s="2">
        <v>5066679.09</v>
      </c>
    </row>
    <row r="206" spans="1:32" ht="14.25" hidden="1" customHeight="1" x14ac:dyDescent="0.2">
      <c r="A206" s="2" t="s">
        <v>355</v>
      </c>
      <c r="B206" s="2" t="s">
        <v>355</v>
      </c>
      <c r="C206" s="35" t="s">
        <v>2718</v>
      </c>
      <c r="D206" s="13" t="s">
        <v>563</v>
      </c>
      <c r="E206" s="13" t="s">
        <v>150</v>
      </c>
      <c r="F206" s="2" t="s">
        <v>4712</v>
      </c>
      <c r="G206" s="2" t="s">
        <v>40</v>
      </c>
      <c r="H206" s="2" t="s">
        <v>151</v>
      </c>
      <c r="I206" s="13" t="s">
        <v>563</v>
      </c>
      <c r="J206" s="13" t="s">
        <v>564</v>
      </c>
      <c r="K206" s="13" t="s">
        <v>526</v>
      </c>
      <c r="L206" s="13" t="s">
        <v>563</v>
      </c>
      <c r="M206" s="1">
        <v>67</v>
      </c>
      <c r="N206" s="13" t="s">
        <v>562</v>
      </c>
      <c r="O206" s="13" t="s">
        <v>32</v>
      </c>
      <c r="P206" s="17">
        <v>43124</v>
      </c>
      <c r="Q206" s="17">
        <v>43054</v>
      </c>
      <c r="R206" s="17">
        <v>43830</v>
      </c>
      <c r="S206" s="13" t="s">
        <v>36</v>
      </c>
      <c r="T206" s="13" t="s">
        <v>37</v>
      </c>
      <c r="U206" s="2">
        <v>3402337.0500000003</v>
      </c>
      <c r="V206" s="2">
        <v>3618943.3600000003</v>
      </c>
      <c r="W206" s="2">
        <v>0</v>
      </c>
      <c r="X206" s="2">
        <v>0</v>
      </c>
      <c r="Y206" s="2">
        <v>0</v>
      </c>
      <c r="Z206" s="2">
        <v>0</v>
      </c>
      <c r="AA206" s="2">
        <v>3265613.5</v>
      </c>
      <c r="AB206" s="2">
        <v>0</v>
      </c>
      <c r="AC206" s="2">
        <v>0</v>
      </c>
      <c r="AD206" s="2">
        <v>0</v>
      </c>
      <c r="AE206" s="2">
        <v>10286893.91</v>
      </c>
    </row>
    <row r="207" spans="1:32" s="59" customFormat="1" ht="14.25" hidden="1" customHeight="1" x14ac:dyDescent="0.2">
      <c r="A207" s="11" t="s">
        <v>355</v>
      </c>
      <c r="B207" s="11" t="s">
        <v>355</v>
      </c>
      <c r="C207" s="35" t="s">
        <v>2718</v>
      </c>
      <c r="D207" s="61" t="s">
        <v>565</v>
      </c>
      <c r="E207" s="61" t="s">
        <v>456</v>
      </c>
      <c r="F207" s="11" t="s">
        <v>362</v>
      </c>
      <c r="G207" s="11" t="s">
        <v>366</v>
      </c>
      <c r="H207" s="11" t="s">
        <v>457</v>
      </c>
      <c r="I207" s="61" t="s">
        <v>565</v>
      </c>
      <c r="J207" s="61" t="s">
        <v>566</v>
      </c>
      <c r="K207" s="61" t="s">
        <v>436</v>
      </c>
      <c r="L207" s="61" t="s">
        <v>565</v>
      </c>
      <c r="M207" s="12">
        <v>0</v>
      </c>
      <c r="N207" s="61" t="s">
        <v>357</v>
      </c>
      <c r="O207" s="61" t="s">
        <v>32</v>
      </c>
      <c r="P207" s="62">
        <v>43124</v>
      </c>
      <c r="Q207" s="62">
        <v>43017</v>
      </c>
      <c r="R207" s="62">
        <v>43440</v>
      </c>
      <c r="S207" s="61" t="s">
        <v>36</v>
      </c>
      <c r="T207" s="61" t="s">
        <v>37</v>
      </c>
      <c r="U207" s="2">
        <v>0</v>
      </c>
      <c r="V207" s="2">
        <v>0</v>
      </c>
      <c r="W207" s="2">
        <v>87805275</v>
      </c>
      <c r="X207" s="2">
        <v>0</v>
      </c>
      <c r="Y207" s="2">
        <v>0</v>
      </c>
      <c r="Z207" s="10">
        <v>0</v>
      </c>
      <c r="AA207" s="10">
        <v>0</v>
      </c>
      <c r="AB207" s="10">
        <v>0</v>
      </c>
      <c r="AC207" s="2">
        <v>0</v>
      </c>
      <c r="AD207" s="2">
        <v>0</v>
      </c>
      <c r="AE207" s="2">
        <v>87805275</v>
      </c>
      <c r="AF207" s="13"/>
    </row>
    <row r="208" spans="1:32" ht="14.25" hidden="1" customHeight="1" x14ac:dyDescent="0.2">
      <c r="A208" s="2" t="s">
        <v>355</v>
      </c>
      <c r="B208" s="2" t="s">
        <v>355</v>
      </c>
      <c r="C208" s="35" t="s">
        <v>2718</v>
      </c>
      <c r="D208" s="13" t="s">
        <v>567</v>
      </c>
      <c r="E208" s="13" t="s">
        <v>437</v>
      </c>
      <c r="F208" s="2" t="s">
        <v>362</v>
      </c>
      <c r="G208" s="2" t="s">
        <v>366</v>
      </c>
      <c r="H208" s="2" t="s">
        <v>438</v>
      </c>
      <c r="I208" s="13" t="s">
        <v>567</v>
      </c>
      <c r="J208" s="13" t="s">
        <v>568</v>
      </c>
      <c r="K208" s="13" t="s">
        <v>476</v>
      </c>
      <c r="L208" s="13" t="s">
        <v>567</v>
      </c>
      <c r="M208" s="1">
        <v>0</v>
      </c>
      <c r="N208" s="13" t="s">
        <v>357</v>
      </c>
      <c r="O208" s="13" t="s">
        <v>32</v>
      </c>
      <c r="P208" s="17">
        <v>43126</v>
      </c>
      <c r="Q208" s="17">
        <v>43159</v>
      </c>
      <c r="R208" s="17">
        <v>43600</v>
      </c>
      <c r="S208" s="13" t="s">
        <v>36</v>
      </c>
      <c r="T208" s="13" t="s">
        <v>37</v>
      </c>
      <c r="U208" s="2">
        <v>0</v>
      </c>
      <c r="V208" s="2">
        <v>304671673</v>
      </c>
      <c r="W208" s="2">
        <v>145782066</v>
      </c>
      <c r="X208" s="2">
        <v>0</v>
      </c>
      <c r="Y208" s="2">
        <v>0</v>
      </c>
      <c r="Z208" s="2">
        <v>0</v>
      </c>
      <c r="AA208" s="2">
        <v>0</v>
      </c>
      <c r="AB208" s="2">
        <v>0</v>
      </c>
      <c r="AC208" s="2">
        <v>11895000</v>
      </c>
      <c r="AD208" s="2">
        <v>85000000</v>
      </c>
      <c r="AE208" s="2">
        <v>547348739</v>
      </c>
    </row>
    <row r="209" spans="1:32" ht="14.25" hidden="1" customHeight="1" x14ac:dyDescent="0.2">
      <c r="A209" s="2" t="s">
        <v>355</v>
      </c>
      <c r="B209" s="2" t="s">
        <v>355</v>
      </c>
      <c r="C209" s="35" t="s">
        <v>2718</v>
      </c>
      <c r="D209" s="13" t="s">
        <v>569</v>
      </c>
      <c r="E209" s="13" t="s">
        <v>437</v>
      </c>
      <c r="F209" s="2" t="s">
        <v>362</v>
      </c>
      <c r="G209" s="2" t="s">
        <v>366</v>
      </c>
      <c r="H209" s="2" t="s">
        <v>438</v>
      </c>
      <c r="I209" s="13" t="s">
        <v>569</v>
      </c>
      <c r="J209" s="13" t="s">
        <v>570</v>
      </c>
      <c r="K209" s="13" t="s">
        <v>368</v>
      </c>
      <c r="L209" s="13" t="s">
        <v>569</v>
      </c>
      <c r="M209" s="1">
        <v>0</v>
      </c>
      <c r="N209" s="13" t="s">
        <v>357</v>
      </c>
      <c r="O209" s="13" t="s">
        <v>32</v>
      </c>
      <c r="P209" s="17">
        <v>43126</v>
      </c>
      <c r="Q209" s="17">
        <v>43082</v>
      </c>
      <c r="R209" s="17">
        <v>43515</v>
      </c>
      <c r="S209" s="13" t="s">
        <v>36</v>
      </c>
      <c r="T209" s="13" t="s">
        <v>37</v>
      </c>
      <c r="U209" s="2">
        <v>0</v>
      </c>
      <c r="V209" s="2">
        <v>0</v>
      </c>
      <c r="W209" s="2">
        <v>0</v>
      </c>
      <c r="X209" s="2">
        <v>0</v>
      </c>
      <c r="Y209" s="2">
        <v>0</v>
      </c>
      <c r="Z209" s="2">
        <v>0</v>
      </c>
      <c r="AA209" s="2">
        <v>0</v>
      </c>
      <c r="AB209" s="2">
        <v>0</v>
      </c>
      <c r="AC209" s="2">
        <v>20999500</v>
      </c>
      <c r="AD209" s="2">
        <v>0</v>
      </c>
      <c r="AE209" s="2">
        <v>20999500</v>
      </c>
    </row>
    <row r="210" spans="1:32" ht="14.25" hidden="1" customHeight="1" x14ac:dyDescent="0.2">
      <c r="A210" s="2" t="s">
        <v>355</v>
      </c>
      <c r="B210" s="2" t="s">
        <v>355</v>
      </c>
      <c r="C210" s="35" t="s">
        <v>2718</v>
      </c>
      <c r="D210" s="13" t="s">
        <v>571</v>
      </c>
      <c r="E210" s="13" t="s">
        <v>437</v>
      </c>
      <c r="F210" s="2" t="s">
        <v>362</v>
      </c>
      <c r="G210" s="2" t="s">
        <v>366</v>
      </c>
      <c r="H210" s="2" t="s">
        <v>438</v>
      </c>
      <c r="I210" s="13" t="s">
        <v>571</v>
      </c>
      <c r="J210" s="13" t="s">
        <v>572</v>
      </c>
      <c r="K210" s="13" t="s">
        <v>476</v>
      </c>
      <c r="L210" s="13" t="s">
        <v>571</v>
      </c>
      <c r="M210" s="1">
        <v>0</v>
      </c>
      <c r="N210" s="13" t="s">
        <v>357</v>
      </c>
      <c r="O210" s="13" t="s">
        <v>32</v>
      </c>
      <c r="P210" s="17">
        <v>43129</v>
      </c>
      <c r="Q210" s="17">
        <v>43033</v>
      </c>
      <c r="R210" s="17">
        <v>43539</v>
      </c>
      <c r="S210" s="13" t="s">
        <v>36</v>
      </c>
      <c r="T210" s="13" t="s">
        <v>37</v>
      </c>
      <c r="U210" s="2">
        <v>0</v>
      </c>
      <c r="V210" s="2">
        <v>0</v>
      </c>
      <c r="W210" s="2">
        <v>117015411</v>
      </c>
      <c r="X210" s="2">
        <v>0</v>
      </c>
      <c r="Y210" s="2">
        <v>0</v>
      </c>
      <c r="Z210" s="2">
        <v>0</v>
      </c>
      <c r="AA210" s="2">
        <v>10296717</v>
      </c>
      <c r="AB210" s="2">
        <v>0</v>
      </c>
      <c r="AC210" s="2">
        <v>0</v>
      </c>
      <c r="AD210" s="2">
        <v>2500000</v>
      </c>
      <c r="AE210" s="2">
        <v>129812128</v>
      </c>
    </row>
    <row r="211" spans="1:32" ht="14.25" hidden="1" customHeight="1" x14ac:dyDescent="0.2">
      <c r="A211" s="11" t="s">
        <v>355</v>
      </c>
      <c r="B211" s="11" t="s">
        <v>355</v>
      </c>
      <c r="C211" s="35" t="s">
        <v>2718</v>
      </c>
      <c r="D211" s="61" t="s">
        <v>573</v>
      </c>
      <c r="E211" s="61" t="s">
        <v>365</v>
      </c>
      <c r="F211" s="11" t="s">
        <v>362</v>
      </c>
      <c r="G211" s="11" t="s">
        <v>366</v>
      </c>
      <c r="H211" s="11" t="s">
        <v>367</v>
      </c>
      <c r="I211" s="61" t="s">
        <v>573</v>
      </c>
      <c r="J211" s="61" t="s">
        <v>574</v>
      </c>
      <c r="K211" s="61" t="s">
        <v>476</v>
      </c>
      <c r="L211" s="61" t="s">
        <v>573</v>
      </c>
      <c r="M211" s="12">
        <v>0</v>
      </c>
      <c r="N211" s="61" t="s">
        <v>357</v>
      </c>
      <c r="O211" s="61" t="s">
        <v>32</v>
      </c>
      <c r="P211" s="62">
        <v>43131</v>
      </c>
      <c r="Q211" s="62">
        <v>43195</v>
      </c>
      <c r="R211" s="62">
        <v>43438</v>
      </c>
      <c r="S211" s="61" t="s">
        <v>36</v>
      </c>
      <c r="T211" s="61" t="s">
        <v>37</v>
      </c>
      <c r="U211" s="2">
        <v>0</v>
      </c>
      <c r="V211" s="2">
        <v>4996399</v>
      </c>
      <c r="W211" s="2">
        <v>0</v>
      </c>
      <c r="X211" s="2">
        <v>0</v>
      </c>
      <c r="Y211" s="2">
        <v>0</v>
      </c>
      <c r="Z211" s="2">
        <v>0</v>
      </c>
      <c r="AA211" s="2">
        <v>0</v>
      </c>
      <c r="AB211" s="2">
        <v>0</v>
      </c>
      <c r="AC211" s="2">
        <v>0</v>
      </c>
      <c r="AD211" s="2">
        <v>0</v>
      </c>
      <c r="AE211" s="2">
        <v>4996399</v>
      </c>
    </row>
    <row r="212" spans="1:32" ht="14.25" hidden="1" customHeight="1" x14ac:dyDescent="0.2">
      <c r="A212" s="2" t="s">
        <v>355</v>
      </c>
      <c r="B212" s="2" t="s">
        <v>355</v>
      </c>
      <c r="C212" s="35" t="s">
        <v>2718</v>
      </c>
      <c r="D212" s="13" t="s">
        <v>575</v>
      </c>
      <c r="E212" s="13" t="s">
        <v>437</v>
      </c>
      <c r="F212" s="2" t="s">
        <v>362</v>
      </c>
      <c r="G212" s="2" t="s">
        <v>366</v>
      </c>
      <c r="H212" s="2" t="s">
        <v>438</v>
      </c>
      <c r="I212" s="13" t="s">
        <v>575</v>
      </c>
      <c r="J212" s="13" t="s">
        <v>576</v>
      </c>
      <c r="K212" s="13" t="s">
        <v>476</v>
      </c>
      <c r="L212" s="13" t="s">
        <v>575</v>
      </c>
      <c r="M212" s="1">
        <v>0</v>
      </c>
      <c r="N212" s="13" t="s">
        <v>357</v>
      </c>
      <c r="O212" s="13" t="s">
        <v>32</v>
      </c>
      <c r="P212" s="17">
        <v>43131</v>
      </c>
      <c r="Q212" s="17">
        <v>43137</v>
      </c>
      <c r="R212" s="17">
        <v>43663</v>
      </c>
      <c r="S212" s="13" t="s">
        <v>36</v>
      </c>
      <c r="T212" s="13" t="s">
        <v>37</v>
      </c>
      <c r="U212" s="2">
        <v>0</v>
      </c>
      <c r="V212" s="2">
        <v>41203956</v>
      </c>
      <c r="W212" s="2">
        <v>0</v>
      </c>
      <c r="X212" s="2">
        <v>0</v>
      </c>
      <c r="Y212" s="2">
        <v>0</v>
      </c>
      <c r="Z212" s="2">
        <v>0</v>
      </c>
      <c r="AA212" s="2">
        <v>8736000</v>
      </c>
      <c r="AB212" s="2">
        <v>0</v>
      </c>
      <c r="AC212" s="2">
        <v>0</v>
      </c>
      <c r="AD212" s="2">
        <v>0</v>
      </c>
      <c r="AE212" s="2">
        <v>49939956</v>
      </c>
    </row>
    <row r="213" spans="1:32" ht="14.25" hidden="1" customHeight="1" x14ac:dyDescent="0.2">
      <c r="A213" s="2" t="s">
        <v>355</v>
      </c>
      <c r="B213" s="2" t="s">
        <v>355</v>
      </c>
      <c r="C213" s="35" t="s">
        <v>2718</v>
      </c>
      <c r="D213" s="13" t="s">
        <v>577</v>
      </c>
      <c r="E213" s="13" t="s">
        <v>434</v>
      </c>
      <c r="F213" s="2" t="s">
        <v>362</v>
      </c>
      <c r="G213" s="2" t="s">
        <v>366</v>
      </c>
      <c r="H213" s="2" t="s">
        <v>435</v>
      </c>
      <c r="I213" s="13" t="s">
        <v>577</v>
      </c>
      <c r="J213" s="13" t="s">
        <v>578</v>
      </c>
      <c r="K213" s="13" t="s">
        <v>436</v>
      </c>
      <c r="L213" s="13" t="s">
        <v>577</v>
      </c>
      <c r="M213" s="1">
        <v>0</v>
      </c>
      <c r="N213" s="13" t="s">
        <v>357</v>
      </c>
      <c r="O213" s="13" t="s">
        <v>32</v>
      </c>
      <c r="P213" s="17">
        <v>43139</v>
      </c>
      <c r="Q213" s="17">
        <v>42767</v>
      </c>
      <c r="R213" s="17">
        <v>43646</v>
      </c>
      <c r="S213" s="13" t="s">
        <v>36</v>
      </c>
      <c r="T213" s="13" t="s">
        <v>37</v>
      </c>
      <c r="U213" s="2">
        <v>0</v>
      </c>
      <c r="V213" s="2">
        <v>14690123</v>
      </c>
      <c r="W213" s="2">
        <v>0</v>
      </c>
      <c r="X213" s="2">
        <v>0</v>
      </c>
      <c r="Y213" s="2">
        <v>0</v>
      </c>
      <c r="Z213" s="2">
        <v>0</v>
      </c>
      <c r="AA213" s="2">
        <v>0</v>
      </c>
      <c r="AB213" s="2">
        <v>0</v>
      </c>
      <c r="AC213" s="2">
        <v>0</v>
      </c>
      <c r="AD213" s="2">
        <v>0</v>
      </c>
      <c r="AE213" s="2">
        <v>14690123</v>
      </c>
    </row>
    <row r="214" spans="1:32" ht="14.25" hidden="1" customHeight="1" x14ac:dyDescent="0.2">
      <c r="A214" s="2" t="s">
        <v>355</v>
      </c>
      <c r="B214" s="2" t="s">
        <v>355</v>
      </c>
      <c r="C214" s="35" t="s">
        <v>2718</v>
      </c>
      <c r="D214" s="13" t="s">
        <v>579</v>
      </c>
      <c r="E214" s="13" t="s">
        <v>437</v>
      </c>
      <c r="F214" s="2" t="s">
        <v>362</v>
      </c>
      <c r="G214" s="2" t="s">
        <v>366</v>
      </c>
      <c r="H214" s="2" t="s">
        <v>438</v>
      </c>
      <c r="I214" s="13" t="s">
        <v>579</v>
      </c>
      <c r="J214" s="13" t="s">
        <v>580</v>
      </c>
      <c r="K214" s="13" t="s">
        <v>473</v>
      </c>
      <c r="L214" s="13" t="s">
        <v>579</v>
      </c>
      <c r="M214" s="1">
        <v>0</v>
      </c>
      <c r="N214" s="13" t="s">
        <v>357</v>
      </c>
      <c r="O214" s="13" t="s">
        <v>32</v>
      </c>
      <c r="P214" s="17">
        <v>43145</v>
      </c>
      <c r="Q214" s="17">
        <v>43125</v>
      </c>
      <c r="R214" s="17">
        <v>43490</v>
      </c>
      <c r="S214" s="13" t="s">
        <v>369</v>
      </c>
      <c r="T214" s="13" t="s">
        <v>370</v>
      </c>
      <c r="U214" s="2">
        <v>0</v>
      </c>
      <c r="V214" s="2">
        <v>3388465</v>
      </c>
      <c r="W214" s="2">
        <v>0</v>
      </c>
      <c r="X214" s="2">
        <v>0</v>
      </c>
      <c r="Y214" s="2">
        <v>0</v>
      </c>
      <c r="Z214" s="2">
        <v>0</v>
      </c>
      <c r="AA214" s="2">
        <v>0</v>
      </c>
      <c r="AB214" s="2">
        <v>0</v>
      </c>
      <c r="AC214" s="2">
        <v>0</v>
      </c>
      <c r="AD214" s="2">
        <v>0</v>
      </c>
      <c r="AE214" s="2">
        <v>3388465</v>
      </c>
    </row>
    <row r="215" spans="1:32" ht="14.25" hidden="1" customHeight="1" x14ac:dyDescent="0.2">
      <c r="A215" s="2" t="s">
        <v>355</v>
      </c>
      <c r="B215" s="2" t="s">
        <v>355</v>
      </c>
      <c r="C215" s="35" t="s">
        <v>2718</v>
      </c>
      <c r="D215" s="13" t="s">
        <v>581</v>
      </c>
      <c r="E215" s="13" t="s">
        <v>62</v>
      </c>
      <c r="F215" s="2" t="s">
        <v>4712</v>
      </c>
      <c r="G215" s="2" t="s">
        <v>52</v>
      </c>
      <c r="H215" s="2" t="s">
        <v>63</v>
      </c>
      <c r="I215" s="13" t="s">
        <v>581</v>
      </c>
      <c r="J215" s="13" t="s">
        <v>582</v>
      </c>
      <c r="K215" s="13" t="s">
        <v>406</v>
      </c>
      <c r="L215" s="13" t="s">
        <v>581</v>
      </c>
      <c r="M215" s="1">
        <v>0</v>
      </c>
      <c r="N215" s="13" t="s">
        <v>357</v>
      </c>
      <c r="O215" s="13" t="s">
        <v>32</v>
      </c>
      <c r="P215" s="17">
        <v>43145</v>
      </c>
      <c r="Q215" s="17">
        <v>43145</v>
      </c>
      <c r="R215" s="17">
        <v>43646</v>
      </c>
      <c r="S215" s="13" t="s">
        <v>33</v>
      </c>
      <c r="T215" s="13" t="s">
        <v>34</v>
      </c>
      <c r="U215" s="2">
        <v>1560450</v>
      </c>
      <c r="V215" s="2">
        <v>0</v>
      </c>
      <c r="W215" s="2">
        <v>0</v>
      </c>
      <c r="X215" s="2">
        <v>0</v>
      </c>
      <c r="Y215" s="2">
        <v>0</v>
      </c>
      <c r="Z215" s="2">
        <v>0</v>
      </c>
      <c r="AA215" s="2">
        <v>0</v>
      </c>
      <c r="AB215" s="2">
        <v>0</v>
      </c>
      <c r="AC215" s="2">
        <v>0</v>
      </c>
      <c r="AD215" s="2">
        <v>0</v>
      </c>
      <c r="AE215" s="2">
        <v>1560450</v>
      </c>
    </row>
    <row r="216" spans="1:32" ht="14.25" hidden="1" customHeight="1" x14ac:dyDescent="0.2">
      <c r="A216" s="2" t="s">
        <v>355</v>
      </c>
      <c r="B216" s="2" t="s">
        <v>355</v>
      </c>
      <c r="C216" s="35" t="s">
        <v>2718</v>
      </c>
      <c r="D216" s="13" t="s">
        <v>583</v>
      </c>
      <c r="E216" s="13" t="s">
        <v>62</v>
      </c>
      <c r="F216" s="2" t="s">
        <v>4712</v>
      </c>
      <c r="G216" s="2" t="s">
        <v>52</v>
      </c>
      <c r="H216" s="2" t="s">
        <v>63</v>
      </c>
      <c r="I216" s="13" t="s">
        <v>583</v>
      </c>
      <c r="J216" s="13" t="s">
        <v>584</v>
      </c>
      <c r="K216" s="13" t="s">
        <v>526</v>
      </c>
      <c r="L216" s="13" t="s">
        <v>583</v>
      </c>
      <c r="M216" s="1">
        <v>0</v>
      </c>
      <c r="N216" s="13" t="s">
        <v>357</v>
      </c>
      <c r="O216" s="13" t="s">
        <v>32</v>
      </c>
      <c r="P216" s="17">
        <v>43152</v>
      </c>
      <c r="Q216" s="17">
        <v>43140</v>
      </c>
      <c r="R216" s="17">
        <v>43830</v>
      </c>
      <c r="S216" s="13" t="s">
        <v>369</v>
      </c>
      <c r="T216" s="13" t="s">
        <v>370</v>
      </c>
      <c r="U216" s="2">
        <v>2042040</v>
      </c>
      <c r="V216" s="2">
        <v>26751071</v>
      </c>
      <c r="W216" s="2">
        <v>0</v>
      </c>
      <c r="X216" s="2">
        <v>0</v>
      </c>
      <c r="Y216" s="2">
        <v>0</v>
      </c>
      <c r="Z216" s="2">
        <v>0</v>
      </c>
      <c r="AA216" s="2">
        <v>3274696</v>
      </c>
      <c r="AB216" s="2">
        <v>0</v>
      </c>
      <c r="AC216" s="2">
        <v>39923300</v>
      </c>
      <c r="AD216" s="2">
        <v>0</v>
      </c>
      <c r="AE216" s="2">
        <v>71991107</v>
      </c>
    </row>
    <row r="217" spans="1:32" ht="14.25" hidden="1" customHeight="1" x14ac:dyDescent="0.2">
      <c r="A217" s="2" t="s">
        <v>355</v>
      </c>
      <c r="B217" s="2" t="s">
        <v>355</v>
      </c>
      <c r="C217" s="35" t="s">
        <v>2718</v>
      </c>
      <c r="D217" s="13" t="s">
        <v>585</v>
      </c>
      <c r="E217" s="13" t="s">
        <v>51</v>
      </c>
      <c r="F217" s="2" t="s">
        <v>4712</v>
      </c>
      <c r="G217" s="2" t="s">
        <v>52</v>
      </c>
      <c r="H217" s="2" t="s">
        <v>53</v>
      </c>
      <c r="I217" s="13" t="s">
        <v>585</v>
      </c>
      <c r="J217" s="13" t="s">
        <v>586</v>
      </c>
      <c r="K217" s="13" t="s">
        <v>526</v>
      </c>
      <c r="L217" s="13" t="s">
        <v>585</v>
      </c>
      <c r="M217" s="1">
        <v>0</v>
      </c>
      <c r="N217" s="13" t="s">
        <v>357</v>
      </c>
      <c r="O217" s="13" t="s">
        <v>32</v>
      </c>
      <c r="P217" s="17">
        <v>43152</v>
      </c>
      <c r="Q217" s="17">
        <v>43136</v>
      </c>
      <c r="R217" s="17">
        <v>43681</v>
      </c>
      <c r="S217" s="13" t="s">
        <v>36</v>
      </c>
      <c r="T217" s="13" t="s">
        <v>37</v>
      </c>
      <c r="U217" s="2">
        <v>14199940</v>
      </c>
      <c r="V217" s="2">
        <v>103255449</v>
      </c>
      <c r="W217" s="2">
        <v>0</v>
      </c>
      <c r="X217" s="2">
        <v>0</v>
      </c>
      <c r="Y217" s="2">
        <v>0</v>
      </c>
      <c r="Z217" s="2">
        <v>0</v>
      </c>
      <c r="AA217" s="2">
        <v>26092387</v>
      </c>
      <c r="AB217" s="2">
        <v>0</v>
      </c>
      <c r="AC217" s="2">
        <v>68536000</v>
      </c>
      <c r="AD217" s="2">
        <v>0</v>
      </c>
      <c r="AE217" s="2">
        <v>212083776</v>
      </c>
    </row>
    <row r="218" spans="1:32" s="59" customFormat="1" ht="14.25" hidden="1" customHeight="1" x14ac:dyDescent="0.2">
      <c r="A218" s="2" t="s">
        <v>355</v>
      </c>
      <c r="B218" s="2" t="s">
        <v>355</v>
      </c>
      <c r="C218" s="35" t="s">
        <v>2718</v>
      </c>
      <c r="D218" s="13" t="s">
        <v>587</v>
      </c>
      <c r="E218" s="13" t="s">
        <v>150</v>
      </c>
      <c r="F218" s="2" t="s">
        <v>4712</v>
      </c>
      <c r="G218" s="2" t="s">
        <v>40</v>
      </c>
      <c r="H218" s="2" t="s">
        <v>151</v>
      </c>
      <c r="I218" s="13" t="s">
        <v>587</v>
      </c>
      <c r="J218" s="13" t="s">
        <v>588</v>
      </c>
      <c r="K218" s="13" t="s">
        <v>433</v>
      </c>
      <c r="L218" s="13" t="s">
        <v>587</v>
      </c>
      <c r="M218" s="1">
        <v>0</v>
      </c>
      <c r="N218" s="13" t="s">
        <v>357</v>
      </c>
      <c r="O218" s="13" t="s">
        <v>32</v>
      </c>
      <c r="P218" s="17">
        <v>43154</v>
      </c>
      <c r="Q218" s="17">
        <v>43047</v>
      </c>
      <c r="R218" s="17">
        <v>43830</v>
      </c>
      <c r="S218" s="13" t="s">
        <v>36</v>
      </c>
      <c r="T218" s="13" t="s">
        <v>37</v>
      </c>
      <c r="U218" s="2">
        <v>0</v>
      </c>
      <c r="V218" s="2">
        <v>440895</v>
      </c>
      <c r="W218" s="2">
        <v>0</v>
      </c>
      <c r="X218" s="2">
        <v>0</v>
      </c>
      <c r="Y218" s="2">
        <v>0</v>
      </c>
      <c r="Z218" s="10">
        <v>0</v>
      </c>
      <c r="AA218" s="10">
        <v>2672010</v>
      </c>
      <c r="AB218" s="10">
        <v>0</v>
      </c>
      <c r="AC218" s="2">
        <v>7991300</v>
      </c>
      <c r="AD218" s="2">
        <v>0</v>
      </c>
      <c r="AE218" s="2">
        <v>11104205</v>
      </c>
      <c r="AF218" s="13"/>
    </row>
    <row r="219" spans="1:32" ht="14.25" hidden="1" customHeight="1" x14ac:dyDescent="0.2">
      <c r="A219" s="2" t="s">
        <v>355</v>
      </c>
      <c r="B219" s="2" t="s">
        <v>355</v>
      </c>
      <c r="C219" s="35" t="s">
        <v>2718</v>
      </c>
      <c r="D219" s="13" t="s">
        <v>589</v>
      </c>
      <c r="E219" s="13" t="s">
        <v>365</v>
      </c>
      <c r="F219" s="2" t="s">
        <v>362</v>
      </c>
      <c r="G219" s="2" t="s">
        <v>366</v>
      </c>
      <c r="H219" s="2" t="s">
        <v>367</v>
      </c>
      <c r="I219" s="13" t="s">
        <v>589</v>
      </c>
      <c r="J219" s="13" t="s">
        <v>590</v>
      </c>
      <c r="K219" s="13" t="s">
        <v>436</v>
      </c>
      <c r="L219" s="13" t="s">
        <v>589</v>
      </c>
      <c r="M219" s="1">
        <v>0</v>
      </c>
      <c r="N219" s="13" t="s">
        <v>357</v>
      </c>
      <c r="O219" s="13" t="s">
        <v>32</v>
      </c>
      <c r="P219" s="17">
        <v>43160</v>
      </c>
      <c r="Q219" s="17">
        <v>43146</v>
      </c>
      <c r="R219" s="17">
        <v>43738</v>
      </c>
      <c r="S219" s="13" t="s">
        <v>36</v>
      </c>
      <c r="T219" s="13" t="s">
        <v>37</v>
      </c>
      <c r="U219" s="2">
        <v>0</v>
      </c>
      <c r="V219" s="2">
        <v>288931631</v>
      </c>
      <c r="W219" s="2">
        <v>0</v>
      </c>
      <c r="X219" s="2">
        <v>0</v>
      </c>
      <c r="Y219" s="2">
        <v>0</v>
      </c>
      <c r="Z219" s="2">
        <v>0</v>
      </c>
      <c r="AA219" s="2">
        <v>153277893</v>
      </c>
      <c r="AB219" s="2">
        <v>0</v>
      </c>
      <c r="AC219" s="2">
        <v>0</v>
      </c>
      <c r="AD219" s="2">
        <v>0</v>
      </c>
      <c r="AE219" s="2">
        <v>442209524</v>
      </c>
    </row>
    <row r="220" spans="1:32" ht="14.25" hidden="1" customHeight="1" x14ac:dyDescent="0.2">
      <c r="A220" s="2" t="s">
        <v>355</v>
      </c>
      <c r="B220" s="2" t="s">
        <v>355</v>
      </c>
      <c r="C220" s="35" t="s">
        <v>2718</v>
      </c>
      <c r="D220" s="13" t="s">
        <v>591</v>
      </c>
      <c r="E220" s="13" t="s">
        <v>434</v>
      </c>
      <c r="F220" s="2" t="s">
        <v>362</v>
      </c>
      <c r="G220" s="2" t="s">
        <v>366</v>
      </c>
      <c r="H220" s="2" t="s">
        <v>435</v>
      </c>
      <c r="I220" s="13" t="s">
        <v>591</v>
      </c>
      <c r="J220" s="13" t="s">
        <v>592</v>
      </c>
      <c r="K220" s="13" t="s">
        <v>436</v>
      </c>
      <c r="L220" s="13" t="s">
        <v>591</v>
      </c>
      <c r="M220" s="1">
        <v>0</v>
      </c>
      <c r="N220" s="13" t="s">
        <v>357</v>
      </c>
      <c r="O220" s="13" t="s">
        <v>32</v>
      </c>
      <c r="P220" s="17">
        <v>43160</v>
      </c>
      <c r="Q220" s="17">
        <v>43200</v>
      </c>
      <c r="R220" s="17">
        <v>43738</v>
      </c>
      <c r="S220" s="13" t="s">
        <v>36</v>
      </c>
      <c r="T220" s="13" t="s">
        <v>37</v>
      </c>
      <c r="U220" s="2">
        <v>0</v>
      </c>
      <c r="V220" s="2">
        <v>419542578</v>
      </c>
      <c r="W220" s="2">
        <v>0</v>
      </c>
      <c r="X220" s="2">
        <v>0</v>
      </c>
      <c r="Y220" s="2">
        <v>0</v>
      </c>
      <c r="Z220" s="2">
        <v>0</v>
      </c>
      <c r="AA220" s="2">
        <v>148525275</v>
      </c>
      <c r="AB220" s="2">
        <v>0</v>
      </c>
      <c r="AC220" s="2">
        <v>82962000</v>
      </c>
      <c r="AD220" s="2">
        <v>0</v>
      </c>
      <c r="AE220" s="2">
        <v>651029853</v>
      </c>
    </row>
    <row r="221" spans="1:32" ht="14.25" hidden="1" customHeight="1" x14ac:dyDescent="0.2">
      <c r="A221" s="11" t="s">
        <v>355</v>
      </c>
      <c r="B221" s="11" t="s">
        <v>355</v>
      </c>
      <c r="C221" s="35" t="s">
        <v>2718</v>
      </c>
      <c r="D221" s="61" t="s">
        <v>593</v>
      </c>
      <c r="E221" s="61" t="s">
        <v>594</v>
      </c>
      <c r="F221" s="11" t="s">
        <v>362</v>
      </c>
      <c r="G221" s="11" t="s">
        <v>595</v>
      </c>
      <c r="H221" s="11" t="s">
        <v>596</v>
      </c>
      <c r="I221" s="61" t="s">
        <v>593</v>
      </c>
      <c r="J221" s="61" t="s">
        <v>597</v>
      </c>
      <c r="K221" s="61" t="s">
        <v>358</v>
      </c>
      <c r="L221" s="61" t="s">
        <v>593</v>
      </c>
      <c r="M221" s="12">
        <v>0</v>
      </c>
      <c r="N221" s="61" t="s">
        <v>357</v>
      </c>
      <c r="O221" s="61" t="s">
        <v>32</v>
      </c>
      <c r="P221" s="62">
        <v>43160</v>
      </c>
      <c r="Q221" s="62">
        <v>43042</v>
      </c>
      <c r="R221" s="62">
        <v>43133</v>
      </c>
      <c r="S221" s="61" t="s">
        <v>369</v>
      </c>
      <c r="T221" s="61" t="s">
        <v>370</v>
      </c>
      <c r="U221" s="2">
        <v>0</v>
      </c>
      <c r="V221" s="2">
        <v>2500000</v>
      </c>
      <c r="W221" s="2">
        <v>0</v>
      </c>
      <c r="X221" s="2">
        <v>0</v>
      </c>
      <c r="Y221" s="2">
        <v>0</v>
      </c>
      <c r="Z221" s="2">
        <v>0</v>
      </c>
      <c r="AA221" s="2">
        <v>0</v>
      </c>
      <c r="AB221" s="2">
        <v>0</v>
      </c>
      <c r="AC221" s="2">
        <v>0</v>
      </c>
      <c r="AD221" s="2">
        <v>0</v>
      </c>
      <c r="AE221" s="2">
        <v>2500000</v>
      </c>
    </row>
    <row r="222" spans="1:32" ht="14.25" hidden="1" customHeight="1" x14ac:dyDescent="0.2">
      <c r="A222" s="2" t="s">
        <v>355</v>
      </c>
      <c r="B222" s="2" t="s">
        <v>355</v>
      </c>
      <c r="C222" s="35" t="s">
        <v>2718</v>
      </c>
      <c r="D222" s="13" t="s">
        <v>598</v>
      </c>
      <c r="E222" s="13" t="s">
        <v>594</v>
      </c>
      <c r="F222" s="2" t="s">
        <v>362</v>
      </c>
      <c r="G222" s="2" t="s">
        <v>595</v>
      </c>
      <c r="H222" s="2" t="s">
        <v>596</v>
      </c>
      <c r="I222" s="13" t="s">
        <v>598</v>
      </c>
      <c r="J222" s="13" t="s">
        <v>599</v>
      </c>
      <c r="K222" s="13" t="s">
        <v>358</v>
      </c>
      <c r="L222" s="13" t="s">
        <v>598</v>
      </c>
      <c r="M222" s="1">
        <v>0</v>
      </c>
      <c r="N222" s="13" t="s">
        <v>357</v>
      </c>
      <c r="O222" s="13" t="s">
        <v>32</v>
      </c>
      <c r="P222" s="17">
        <v>43160</v>
      </c>
      <c r="Q222" s="17">
        <v>43131</v>
      </c>
      <c r="R222" s="17">
        <v>43920</v>
      </c>
      <c r="S222" s="13" t="s">
        <v>36</v>
      </c>
      <c r="T222" s="13" t="s">
        <v>37</v>
      </c>
      <c r="U222" s="2">
        <v>0</v>
      </c>
      <c r="V222" s="2">
        <v>14221486</v>
      </c>
      <c r="W222" s="2">
        <v>0</v>
      </c>
      <c r="X222" s="2">
        <v>0</v>
      </c>
      <c r="Y222" s="2">
        <v>0</v>
      </c>
      <c r="Z222" s="2">
        <v>0</v>
      </c>
      <c r="AA222" s="2">
        <v>11844842</v>
      </c>
      <c r="AB222" s="2">
        <v>0</v>
      </c>
      <c r="AC222" s="2">
        <v>0</v>
      </c>
      <c r="AD222" s="2">
        <v>0</v>
      </c>
      <c r="AE222" s="2">
        <v>26066328</v>
      </c>
    </row>
    <row r="223" spans="1:32" ht="14.25" hidden="1" customHeight="1" x14ac:dyDescent="0.2">
      <c r="A223" s="2" t="s">
        <v>355</v>
      </c>
      <c r="B223" s="2" t="s">
        <v>355</v>
      </c>
      <c r="C223" s="35" t="s">
        <v>2718</v>
      </c>
      <c r="D223" s="13" t="s">
        <v>600</v>
      </c>
      <c r="E223" s="13" t="s">
        <v>434</v>
      </c>
      <c r="F223" s="2" t="s">
        <v>362</v>
      </c>
      <c r="G223" s="2" t="s">
        <v>366</v>
      </c>
      <c r="H223" s="2" t="s">
        <v>435</v>
      </c>
      <c r="I223" s="13" t="s">
        <v>600</v>
      </c>
      <c r="J223" s="13" t="s">
        <v>601</v>
      </c>
      <c r="K223" s="13" t="s">
        <v>436</v>
      </c>
      <c r="L223" s="13" t="s">
        <v>600</v>
      </c>
      <c r="M223" s="1">
        <v>0</v>
      </c>
      <c r="N223" s="13" t="s">
        <v>357</v>
      </c>
      <c r="O223" s="13" t="s">
        <v>32</v>
      </c>
      <c r="P223" s="17">
        <v>43160</v>
      </c>
      <c r="Q223" s="17">
        <v>43200</v>
      </c>
      <c r="R223" s="17">
        <v>43738</v>
      </c>
      <c r="S223" s="13" t="s">
        <v>36</v>
      </c>
      <c r="T223" s="13" t="s">
        <v>37</v>
      </c>
      <c r="U223" s="2">
        <v>0</v>
      </c>
      <c r="V223" s="2">
        <v>141592719</v>
      </c>
      <c r="W223" s="2">
        <v>0</v>
      </c>
      <c r="X223" s="2">
        <v>0</v>
      </c>
      <c r="Y223" s="2">
        <v>0</v>
      </c>
      <c r="Z223" s="2">
        <v>0</v>
      </c>
      <c r="AA223" s="2">
        <v>82206388</v>
      </c>
      <c r="AB223" s="2">
        <v>0</v>
      </c>
      <c r="AC223" s="2">
        <v>0</v>
      </c>
      <c r="AD223" s="2">
        <v>0</v>
      </c>
      <c r="AE223" s="2">
        <v>223799107</v>
      </c>
    </row>
    <row r="224" spans="1:32" s="59" customFormat="1" ht="14.25" hidden="1" customHeight="1" x14ac:dyDescent="0.2">
      <c r="A224" s="2" t="s">
        <v>355</v>
      </c>
      <c r="B224" s="2" t="s">
        <v>355</v>
      </c>
      <c r="C224" s="35" t="s">
        <v>2718</v>
      </c>
      <c r="D224" s="13" t="s">
        <v>602</v>
      </c>
      <c r="E224" s="13" t="s">
        <v>365</v>
      </c>
      <c r="F224" s="2" t="s">
        <v>362</v>
      </c>
      <c r="G224" s="2" t="s">
        <v>366</v>
      </c>
      <c r="H224" s="2" t="s">
        <v>367</v>
      </c>
      <c r="I224" s="13" t="s">
        <v>602</v>
      </c>
      <c r="J224" s="13" t="s">
        <v>603</v>
      </c>
      <c r="K224" s="13" t="s">
        <v>436</v>
      </c>
      <c r="L224" s="13" t="s">
        <v>602</v>
      </c>
      <c r="M224" s="1">
        <v>0</v>
      </c>
      <c r="N224" s="13" t="s">
        <v>357</v>
      </c>
      <c r="O224" s="13" t="s">
        <v>32</v>
      </c>
      <c r="P224" s="17">
        <v>43160</v>
      </c>
      <c r="Q224" s="17">
        <v>43151</v>
      </c>
      <c r="R224" s="17">
        <v>43646</v>
      </c>
      <c r="S224" s="13" t="s">
        <v>36</v>
      </c>
      <c r="T224" s="13" t="s">
        <v>37</v>
      </c>
      <c r="U224" s="2">
        <v>0</v>
      </c>
      <c r="V224" s="2">
        <v>0</v>
      </c>
      <c r="W224" s="2">
        <v>0</v>
      </c>
      <c r="X224" s="2">
        <v>0</v>
      </c>
      <c r="Y224" s="2">
        <v>0</v>
      </c>
      <c r="Z224" s="10">
        <v>0</v>
      </c>
      <c r="AA224" s="10">
        <v>0</v>
      </c>
      <c r="AB224" s="10">
        <v>0</v>
      </c>
      <c r="AC224" s="2">
        <v>1997100</v>
      </c>
      <c r="AD224" s="2">
        <v>0</v>
      </c>
      <c r="AE224" s="2">
        <v>1997100</v>
      </c>
      <c r="AF224" s="13"/>
    </row>
    <row r="225" spans="1:31" ht="14.25" hidden="1" customHeight="1" x14ac:dyDescent="0.2">
      <c r="A225" s="2" t="s">
        <v>355</v>
      </c>
      <c r="B225" s="2" t="s">
        <v>355</v>
      </c>
      <c r="C225" s="35" t="s">
        <v>2718</v>
      </c>
      <c r="D225" s="13" t="s">
        <v>604</v>
      </c>
      <c r="E225" s="13" t="s">
        <v>437</v>
      </c>
      <c r="F225" s="2" t="s">
        <v>362</v>
      </c>
      <c r="G225" s="2" t="s">
        <v>366</v>
      </c>
      <c r="H225" s="2" t="s">
        <v>438</v>
      </c>
      <c r="I225" s="13" t="s">
        <v>604</v>
      </c>
      <c r="J225" s="13" t="s">
        <v>605</v>
      </c>
      <c r="K225" s="13" t="s">
        <v>399</v>
      </c>
      <c r="L225" s="13" t="s">
        <v>604</v>
      </c>
      <c r="M225" s="1">
        <v>0</v>
      </c>
      <c r="N225" s="13" t="s">
        <v>357</v>
      </c>
      <c r="O225" s="13" t="s">
        <v>32</v>
      </c>
      <c r="P225" s="17">
        <v>43161</v>
      </c>
      <c r="Q225" s="17">
        <v>43192</v>
      </c>
      <c r="R225" s="17">
        <v>43556</v>
      </c>
      <c r="S225" s="13" t="s">
        <v>36</v>
      </c>
      <c r="T225" s="13" t="s">
        <v>37</v>
      </c>
      <c r="U225" s="2">
        <v>0</v>
      </c>
      <c r="V225" s="2">
        <v>4474655</v>
      </c>
      <c r="W225" s="2">
        <v>0</v>
      </c>
      <c r="X225" s="2">
        <v>0</v>
      </c>
      <c r="Y225" s="2">
        <v>0</v>
      </c>
      <c r="Z225" s="2">
        <v>0</v>
      </c>
      <c r="AA225" s="2">
        <v>0</v>
      </c>
      <c r="AB225" s="2">
        <v>0</v>
      </c>
      <c r="AC225" s="2">
        <v>14999000</v>
      </c>
      <c r="AD225" s="2">
        <v>0</v>
      </c>
      <c r="AE225" s="2">
        <v>19473655</v>
      </c>
    </row>
    <row r="226" spans="1:31" ht="14.25" hidden="1" customHeight="1" x14ac:dyDescent="0.2">
      <c r="A226" s="2" t="s">
        <v>355</v>
      </c>
      <c r="B226" s="2" t="s">
        <v>355</v>
      </c>
      <c r="C226" s="35" t="s">
        <v>2718</v>
      </c>
      <c r="D226" s="13" t="s">
        <v>606</v>
      </c>
      <c r="E226" s="13" t="s">
        <v>437</v>
      </c>
      <c r="F226" s="2" t="s">
        <v>362</v>
      </c>
      <c r="G226" s="2" t="s">
        <v>366</v>
      </c>
      <c r="H226" s="2" t="s">
        <v>438</v>
      </c>
      <c r="I226" s="13" t="s">
        <v>606</v>
      </c>
      <c r="J226" s="13" t="s">
        <v>607</v>
      </c>
      <c r="K226" s="13" t="s">
        <v>436</v>
      </c>
      <c r="L226" s="13" t="s">
        <v>606</v>
      </c>
      <c r="M226" s="1">
        <v>0</v>
      </c>
      <c r="N226" s="13" t="s">
        <v>357</v>
      </c>
      <c r="O226" s="13" t="s">
        <v>32</v>
      </c>
      <c r="P226" s="17">
        <v>43165</v>
      </c>
      <c r="Q226" s="17">
        <v>43165</v>
      </c>
      <c r="R226" s="17">
        <v>43646</v>
      </c>
      <c r="S226" s="13" t="s">
        <v>36</v>
      </c>
      <c r="T226" s="13" t="s">
        <v>37</v>
      </c>
      <c r="U226" s="2">
        <v>0</v>
      </c>
      <c r="V226" s="2">
        <v>440000</v>
      </c>
      <c r="W226" s="2">
        <v>0</v>
      </c>
      <c r="X226" s="2">
        <v>0</v>
      </c>
      <c r="Y226" s="2">
        <v>0</v>
      </c>
      <c r="Z226" s="2">
        <v>0</v>
      </c>
      <c r="AA226" s="2">
        <v>2992000</v>
      </c>
      <c r="AB226" s="2">
        <v>0</v>
      </c>
      <c r="AC226" s="2">
        <v>0</v>
      </c>
      <c r="AD226" s="2">
        <v>0</v>
      </c>
      <c r="AE226" s="2">
        <v>3432000</v>
      </c>
    </row>
    <row r="227" spans="1:31" ht="14.25" hidden="1" customHeight="1" x14ac:dyDescent="0.2">
      <c r="A227" s="2" t="s">
        <v>355</v>
      </c>
      <c r="B227" s="2" t="s">
        <v>355</v>
      </c>
      <c r="C227" s="35" t="s">
        <v>2718</v>
      </c>
      <c r="D227" s="13" t="s">
        <v>608</v>
      </c>
      <c r="E227" s="13" t="s">
        <v>62</v>
      </c>
      <c r="F227" s="2" t="s">
        <v>4712</v>
      </c>
      <c r="G227" s="2" t="s">
        <v>52</v>
      </c>
      <c r="H227" s="2" t="s">
        <v>63</v>
      </c>
      <c r="I227" s="13" t="s">
        <v>608</v>
      </c>
      <c r="J227" s="13" t="s">
        <v>609</v>
      </c>
      <c r="K227" s="13" t="s">
        <v>433</v>
      </c>
      <c r="L227" s="13" t="s">
        <v>608</v>
      </c>
      <c r="M227" s="1">
        <v>0</v>
      </c>
      <c r="N227" s="13" t="s">
        <v>357</v>
      </c>
      <c r="O227" s="13" t="s">
        <v>32</v>
      </c>
      <c r="P227" s="17">
        <v>43165</v>
      </c>
      <c r="Q227" s="17">
        <v>43102</v>
      </c>
      <c r="R227" s="17">
        <v>43982</v>
      </c>
      <c r="S227" s="13" t="s">
        <v>36</v>
      </c>
      <c r="T227" s="13" t="s">
        <v>37</v>
      </c>
      <c r="U227" s="2">
        <v>0</v>
      </c>
      <c r="V227" s="2">
        <v>0</v>
      </c>
      <c r="W227" s="2">
        <v>0</v>
      </c>
      <c r="X227" s="2">
        <v>0</v>
      </c>
      <c r="Y227" s="2">
        <v>0</v>
      </c>
      <c r="Z227" s="2">
        <v>0</v>
      </c>
      <c r="AA227" s="2">
        <v>540000</v>
      </c>
      <c r="AB227" s="2">
        <v>0</v>
      </c>
      <c r="AC227" s="2">
        <v>0</v>
      </c>
      <c r="AD227" s="2">
        <v>0</v>
      </c>
      <c r="AE227" s="2">
        <v>540000</v>
      </c>
    </row>
    <row r="228" spans="1:31" ht="14.25" hidden="1" customHeight="1" x14ac:dyDescent="0.2">
      <c r="A228" s="2" t="s">
        <v>355</v>
      </c>
      <c r="B228" s="2" t="s">
        <v>355</v>
      </c>
      <c r="C228" s="35" t="s">
        <v>2718</v>
      </c>
      <c r="D228" s="13" t="s">
        <v>610</v>
      </c>
      <c r="E228" s="13" t="s">
        <v>365</v>
      </c>
      <c r="F228" s="2" t="s">
        <v>362</v>
      </c>
      <c r="G228" s="2" t="s">
        <v>366</v>
      </c>
      <c r="H228" s="2" t="s">
        <v>367</v>
      </c>
      <c r="I228" s="13" t="s">
        <v>610</v>
      </c>
      <c r="J228" s="13" t="s">
        <v>611</v>
      </c>
      <c r="K228" s="13" t="s">
        <v>476</v>
      </c>
      <c r="L228" s="13" t="s">
        <v>610</v>
      </c>
      <c r="M228" s="1">
        <v>0</v>
      </c>
      <c r="N228" s="13" t="s">
        <v>357</v>
      </c>
      <c r="O228" s="13" t="s">
        <v>32</v>
      </c>
      <c r="P228" s="17">
        <v>43165</v>
      </c>
      <c r="Q228" s="17">
        <v>43140</v>
      </c>
      <c r="R228" s="17">
        <v>43504</v>
      </c>
      <c r="S228" s="13" t="s">
        <v>36</v>
      </c>
      <c r="T228" s="13" t="s">
        <v>37</v>
      </c>
      <c r="U228" s="2">
        <v>0</v>
      </c>
      <c r="V228" s="2">
        <v>5010810</v>
      </c>
      <c r="W228" s="2">
        <v>0</v>
      </c>
      <c r="X228" s="2">
        <v>0</v>
      </c>
      <c r="Y228" s="2">
        <v>0</v>
      </c>
      <c r="Z228" s="2">
        <v>0</v>
      </c>
      <c r="AA228" s="2">
        <v>0</v>
      </c>
      <c r="AB228" s="2">
        <v>0</v>
      </c>
      <c r="AC228" s="2">
        <v>0</v>
      </c>
      <c r="AD228" s="2">
        <v>0</v>
      </c>
      <c r="AE228" s="2">
        <v>5010810</v>
      </c>
    </row>
    <row r="229" spans="1:31" ht="14.25" hidden="1" customHeight="1" x14ac:dyDescent="0.2">
      <c r="A229" s="2" t="s">
        <v>355</v>
      </c>
      <c r="B229" s="2" t="s">
        <v>355</v>
      </c>
      <c r="C229" s="35" t="s">
        <v>2718</v>
      </c>
      <c r="D229" s="13" t="s">
        <v>612</v>
      </c>
      <c r="E229" s="13" t="s">
        <v>62</v>
      </c>
      <c r="F229" s="2" t="s">
        <v>4712</v>
      </c>
      <c r="G229" s="2" t="s">
        <v>52</v>
      </c>
      <c r="H229" s="2" t="s">
        <v>63</v>
      </c>
      <c r="I229" s="13" t="s">
        <v>612</v>
      </c>
      <c r="J229" s="13" t="s">
        <v>613</v>
      </c>
      <c r="K229" s="13" t="s">
        <v>433</v>
      </c>
      <c r="L229" s="13" t="s">
        <v>612</v>
      </c>
      <c r="M229" s="1">
        <v>0</v>
      </c>
      <c r="N229" s="13" t="s">
        <v>357</v>
      </c>
      <c r="O229" s="13" t="s">
        <v>32</v>
      </c>
      <c r="P229" s="17">
        <v>43171</v>
      </c>
      <c r="Q229" s="17">
        <v>43214</v>
      </c>
      <c r="R229" s="17">
        <v>43662</v>
      </c>
      <c r="S229" s="13" t="s">
        <v>369</v>
      </c>
      <c r="T229" s="13" t="s">
        <v>370</v>
      </c>
      <c r="U229" s="2">
        <v>0</v>
      </c>
      <c r="V229" s="2">
        <v>41940554</v>
      </c>
      <c r="W229" s="2">
        <v>0</v>
      </c>
      <c r="X229" s="2">
        <v>0</v>
      </c>
      <c r="Y229" s="2">
        <v>0</v>
      </c>
      <c r="Z229" s="2">
        <v>0</v>
      </c>
      <c r="AA229" s="2">
        <v>22795325</v>
      </c>
      <c r="AB229" s="2">
        <v>0</v>
      </c>
      <c r="AC229" s="2">
        <v>54383300</v>
      </c>
      <c r="AD229" s="2">
        <v>0</v>
      </c>
      <c r="AE229" s="2">
        <v>119119179</v>
      </c>
    </row>
    <row r="230" spans="1:31" ht="14.25" hidden="1" customHeight="1" x14ac:dyDescent="0.2">
      <c r="A230" s="2" t="s">
        <v>355</v>
      </c>
      <c r="B230" s="2" t="s">
        <v>355</v>
      </c>
      <c r="C230" s="35" t="s">
        <v>2718</v>
      </c>
      <c r="D230" s="13" t="s">
        <v>614</v>
      </c>
      <c r="E230" s="13" t="s">
        <v>51</v>
      </c>
      <c r="F230" s="2" t="s">
        <v>4712</v>
      </c>
      <c r="G230" s="2" t="s">
        <v>52</v>
      </c>
      <c r="H230" s="2" t="s">
        <v>53</v>
      </c>
      <c r="I230" s="13" t="s">
        <v>614</v>
      </c>
      <c r="J230" s="13" t="s">
        <v>615</v>
      </c>
      <c r="K230" s="13" t="s">
        <v>433</v>
      </c>
      <c r="L230" s="13" t="s">
        <v>614</v>
      </c>
      <c r="M230" s="1">
        <v>0</v>
      </c>
      <c r="N230" s="13" t="s">
        <v>357</v>
      </c>
      <c r="O230" s="13" t="s">
        <v>32</v>
      </c>
      <c r="P230" s="17">
        <v>43171</v>
      </c>
      <c r="Q230" s="17">
        <v>43160</v>
      </c>
      <c r="R230" s="17">
        <v>43709</v>
      </c>
      <c r="S230" s="13" t="s">
        <v>36</v>
      </c>
      <c r="T230" s="13" t="s">
        <v>37</v>
      </c>
      <c r="U230" s="2">
        <v>0</v>
      </c>
      <c r="V230" s="2">
        <v>9826060</v>
      </c>
      <c r="W230" s="2">
        <v>0</v>
      </c>
      <c r="X230" s="2">
        <v>0</v>
      </c>
      <c r="Y230" s="2">
        <v>0</v>
      </c>
      <c r="Z230" s="2">
        <v>0</v>
      </c>
      <c r="AA230" s="2">
        <v>14512500</v>
      </c>
      <c r="AB230" s="2">
        <v>0</v>
      </c>
      <c r="AC230" s="2">
        <v>49463600</v>
      </c>
      <c r="AD230" s="2">
        <v>0</v>
      </c>
      <c r="AE230" s="2">
        <v>73802160</v>
      </c>
    </row>
    <row r="231" spans="1:31" ht="14.25" hidden="1" customHeight="1" x14ac:dyDescent="0.2">
      <c r="A231" s="2" t="s">
        <v>355</v>
      </c>
      <c r="B231" s="2" t="s">
        <v>355</v>
      </c>
      <c r="C231" s="35" t="s">
        <v>2718</v>
      </c>
      <c r="D231" s="13" t="s">
        <v>616</v>
      </c>
      <c r="E231" s="13" t="s">
        <v>434</v>
      </c>
      <c r="F231" s="2" t="s">
        <v>362</v>
      </c>
      <c r="G231" s="2" t="s">
        <v>366</v>
      </c>
      <c r="H231" s="2" t="s">
        <v>435</v>
      </c>
      <c r="I231" s="13" t="s">
        <v>616</v>
      </c>
      <c r="J231" s="13" t="s">
        <v>617</v>
      </c>
      <c r="K231" s="13" t="s">
        <v>399</v>
      </c>
      <c r="L231" s="13" t="s">
        <v>616</v>
      </c>
      <c r="M231" s="1">
        <v>0</v>
      </c>
      <c r="N231" s="13" t="s">
        <v>357</v>
      </c>
      <c r="O231" s="13" t="s">
        <v>32</v>
      </c>
      <c r="P231" s="17">
        <v>43171</v>
      </c>
      <c r="Q231" s="17">
        <v>43126</v>
      </c>
      <c r="R231" s="17">
        <v>43921</v>
      </c>
      <c r="S231" s="13" t="s">
        <v>36</v>
      </c>
      <c r="T231" s="13" t="s">
        <v>37</v>
      </c>
      <c r="U231" s="2">
        <v>0</v>
      </c>
      <c r="V231" s="2">
        <v>0</v>
      </c>
      <c r="W231" s="2">
        <v>0</v>
      </c>
      <c r="X231" s="2">
        <v>0</v>
      </c>
      <c r="Y231" s="2">
        <v>495438565</v>
      </c>
      <c r="Z231" s="2">
        <v>0</v>
      </c>
      <c r="AA231" s="2">
        <v>149998755</v>
      </c>
      <c r="AB231" s="2">
        <v>0</v>
      </c>
      <c r="AC231" s="2">
        <v>0</v>
      </c>
      <c r="AD231" s="2">
        <v>0</v>
      </c>
      <c r="AE231" s="2">
        <v>645437320</v>
      </c>
    </row>
    <row r="232" spans="1:31" ht="14.25" hidden="1" customHeight="1" x14ac:dyDescent="0.2">
      <c r="A232" s="2" t="s">
        <v>355</v>
      </c>
      <c r="B232" s="2" t="s">
        <v>355</v>
      </c>
      <c r="C232" s="35" t="s">
        <v>2718</v>
      </c>
      <c r="D232" s="13" t="s">
        <v>618</v>
      </c>
      <c r="E232" s="13" t="s">
        <v>456</v>
      </c>
      <c r="F232" s="2" t="s">
        <v>362</v>
      </c>
      <c r="G232" s="2" t="s">
        <v>366</v>
      </c>
      <c r="H232" s="2" t="s">
        <v>457</v>
      </c>
      <c r="I232" s="13" t="s">
        <v>618</v>
      </c>
      <c r="J232" s="13" t="s">
        <v>619</v>
      </c>
      <c r="K232" s="13" t="s">
        <v>436</v>
      </c>
      <c r="L232" s="13" t="s">
        <v>618</v>
      </c>
      <c r="M232" s="1">
        <v>0</v>
      </c>
      <c r="N232" s="13" t="s">
        <v>357</v>
      </c>
      <c r="O232" s="13" t="s">
        <v>32</v>
      </c>
      <c r="P232" s="17">
        <v>43171</v>
      </c>
      <c r="Q232" s="17">
        <v>43146</v>
      </c>
      <c r="R232" s="17">
        <v>43511</v>
      </c>
      <c r="S232" s="13" t="s">
        <v>36</v>
      </c>
      <c r="T232" s="13" t="s">
        <v>37</v>
      </c>
      <c r="U232" s="2">
        <v>0</v>
      </c>
      <c r="V232" s="2">
        <v>0</v>
      </c>
      <c r="W232" s="2">
        <v>0</v>
      </c>
      <c r="X232" s="2">
        <v>0</v>
      </c>
      <c r="Y232" s="2">
        <v>0</v>
      </c>
      <c r="Z232" s="2">
        <v>0</v>
      </c>
      <c r="AA232" s="2">
        <v>0</v>
      </c>
      <c r="AB232" s="2">
        <v>0</v>
      </c>
      <c r="AC232" s="2">
        <v>6546200</v>
      </c>
      <c r="AD232" s="2">
        <v>6400000</v>
      </c>
      <c r="AE232" s="2">
        <v>12946200</v>
      </c>
    </row>
    <row r="233" spans="1:31" ht="14.25" hidden="1" customHeight="1" x14ac:dyDescent="0.2">
      <c r="A233" s="2" t="s">
        <v>355</v>
      </c>
      <c r="B233" s="2" t="s">
        <v>355</v>
      </c>
      <c r="C233" s="35" t="s">
        <v>2718</v>
      </c>
      <c r="D233" s="13" t="s">
        <v>620</v>
      </c>
      <c r="E233" s="13" t="s">
        <v>456</v>
      </c>
      <c r="F233" s="2" t="s">
        <v>362</v>
      </c>
      <c r="G233" s="2" t="s">
        <v>366</v>
      </c>
      <c r="H233" s="2" t="s">
        <v>457</v>
      </c>
      <c r="I233" s="13" t="s">
        <v>620</v>
      </c>
      <c r="J233" s="13" t="s">
        <v>621</v>
      </c>
      <c r="K233" s="13" t="s">
        <v>436</v>
      </c>
      <c r="L233" s="13" t="s">
        <v>620</v>
      </c>
      <c r="M233" s="1">
        <v>0</v>
      </c>
      <c r="N233" s="13" t="s">
        <v>357</v>
      </c>
      <c r="O233" s="13" t="s">
        <v>32</v>
      </c>
      <c r="P233" s="17">
        <v>43174</v>
      </c>
      <c r="Q233" s="17">
        <v>43021</v>
      </c>
      <c r="R233" s="17">
        <v>43677</v>
      </c>
      <c r="S233" s="13" t="s">
        <v>36</v>
      </c>
      <c r="T233" s="13" t="s">
        <v>37</v>
      </c>
      <c r="U233" s="2">
        <v>0</v>
      </c>
      <c r="V233" s="2">
        <v>40181049</v>
      </c>
      <c r="W233" s="2">
        <v>0</v>
      </c>
      <c r="X233" s="2">
        <v>0</v>
      </c>
      <c r="Y233" s="2">
        <v>0</v>
      </c>
      <c r="Z233" s="2">
        <v>0</v>
      </c>
      <c r="AA233" s="2">
        <v>15809399</v>
      </c>
      <c r="AB233" s="2">
        <v>0</v>
      </c>
      <c r="AC233" s="2">
        <v>18353000</v>
      </c>
      <c r="AD233" s="2">
        <v>0</v>
      </c>
      <c r="AE233" s="2">
        <v>74343448</v>
      </c>
    </row>
    <row r="234" spans="1:31" ht="14.25" hidden="1" customHeight="1" x14ac:dyDescent="0.2">
      <c r="A234" s="2" t="s">
        <v>355</v>
      </c>
      <c r="B234" s="2" t="s">
        <v>355</v>
      </c>
      <c r="C234" s="35" t="s">
        <v>2718</v>
      </c>
      <c r="D234" s="13" t="s">
        <v>622</v>
      </c>
      <c r="E234" s="13" t="s">
        <v>437</v>
      </c>
      <c r="F234" s="2" t="s">
        <v>362</v>
      </c>
      <c r="G234" s="2" t="s">
        <v>366</v>
      </c>
      <c r="H234" s="2" t="s">
        <v>438</v>
      </c>
      <c r="I234" s="13" t="s">
        <v>622</v>
      </c>
      <c r="J234" s="13" t="s">
        <v>623</v>
      </c>
      <c r="K234" s="13" t="s">
        <v>436</v>
      </c>
      <c r="L234" s="13" t="s">
        <v>622</v>
      </c>
      <c r="M234" s="1">
        <v>0</v>
      </c>
      <c r="N234" s="13" t="s">
        <v>357</v>
      </c>
      <c r="O234" s="13" t="s">
        <v>32</v>
      </c>
      <c r="P234" s="17">
        <v>43174</v>
      </c>
      <c r="Q234" s="17">
        <v>43132</v>
      </c>
      <c r="R234" s="17">
        <v>43585</v>
      </c>
      <c r="S234" s="13" t="s">
        <v>36</v>
      </c>
      <c r="T234" s="13" t="s">
        <v>37</v>
      </c>
      <c r="U234" s="2">
        <v>0</v>
      </c>
      <c r="V234" s="2">
        <v>5874978</v>
      </c>
      <c r="W234" s="2">
        <v>14197695</v>
      </c>
      <c r="X234" s="2">
        <v>0</v>
      </c>
      <c r="Y234" s="2">
        <v>0</v>
      </c>
      <c r="Z234" s="2">
        <v>0</v>
      </c>
      <c r="AA234" s="2">
        <v>0</v>
      </c>
      <c r="AB234" s="2">
        <v>0</v>
      </c>
      <c r="AC234" s="2">
        <v>12998400</v>
      </c>
      <c r="AD234" s="2">
        <v>0</v>
      </c>
      <c r="AE234" s="2">
        <v>33071073</v>
      </c>
    </row>
    <row r="235" spans="1:31" ht="14.25" hidden="1" customHeight="1" x14ac:dyDescent="0.2">
      <c r="A235" s="2" t="s">
        <v>355</v>
      </c>
      <c r="B235" s="2" t="s">
        <v>355</v>
      </c>
      <c r="C235" s="35" t="s">
        <v>2718</v>
      </c>
      <c r="D235" s="13" t="s">
        <v>624</v>
      </c>
      <c r="E235" s="13" t="s">
        <v>456</v>
      </c>
      <c r="F235" s="2" t="s">
        <v>362</v>
      </c>
      <c r="G235" s="2" t="s">
        <v>366</v>
      </c>
      <c r="H235" s="2" t="s">
        <v>457</v>
      </c>
      <c r="I235" s="13" t="s">
        <v>624</v>
      </c>
      <c r="J235" s="13" t="s">
        <v>625</v>
      </c>
      <c r="K235" s="13" t="s">
        <v>436</v>
      </c>
      <c r="L235" s="13" t="s">
        <v>624</v>
      </c>
      <c r="M235" s="1">
        <v>0</v>
      </c>
      <c r="N235" s="13" t="s">
        <v>357</v>
      </c>
      <c r="O235" s="13" t="s">
        <v>32</v>
      </c>
      <c r="P235" s="17">
        <v>43174</v>
      </c>
      <c r="Q235" s="17">
        <v>43200</v>
      </c>
      <c r="R235" s="17">
        <v>43920</v>
      </c>
      <c r="S235" s="13" t="s">
        <v>36</v>
      </c>
      <c r="T235" s="13" t="s">
        <v>37</v>
      </c>
      <c r="U235" s="2">
        <v>0</v>
      </c>
      <c r="V235" s="2">
        <v>121235805</v>
      </c>
      <c r="W235" s="2">
        <v>0</v>
      </c>
      <c r="X235" s="2">
        <v>0</v>
      </c>
      <c r="Y235" s="2">
        <v>0</v>
      </c>
      <c r="Z235" s="2">
        <v>0</v>
      </c>
      <c r="AA235" s="2">
        <v>2323114</v>
      </c>
      <c r="AB235" s="2">
        <v>0</v>
      </c>
      <c r="AC235" s="2">
        <v>26509000</v>
      </c>
      <c r="AD235" s="2">
        <v>0</v>
      </c>
      <c r="AE235" s="2">
        <v>150067919</v>
      </c>
    </row>
    <row r="236" spans="1:31" ht="14.25" hidden="1" customHeight="1" x14ac:dyDescent="0.2">
      <c r="A236" s="11" t="s">
        <v>355</v>
      </c>
      <c r="B236" s="11" t="s">
        <v>355</v>
      </c>
      <c r="C236" s="35" t="s">
        <v>2718</v>
      </c>
      <c r="D236" s="61" t="s">
        <v>626</v>
      </c>
      <c r="E236" s="61" t="s">
        <v>437</v>
      </c>
      <c r="F236" s="11" t="s">
        <v>362</v>
      </c>
      <c r="G236" s="11" t="s">
        <v>366</v>
      </c>
      <c r="H236" s="11" t="s">
        <v>438</v>
      </c>
      <c r="I236" s="61" t="s">
        <v>626</v>
      </c>
      <c r="J236" s="61" t="s">
        <v>627</v>
      </c>
      <c r="K236" s="61" t="s">
        <v>436</v>
      </c>
      <c r="L236" s="61" t="s">
        <v>626</v>
      </c>
      <c r="M236" s="12">
        <v>0</v>
      </c>
      <c r="N236" s="61" t="s">
        <v>357</v>
      </c>
      <c r="O236" s="61" t="s">
        <v>32</v>
      </c>
      <c r="P236" s="62">
        <v>43175</v>
      </c>
      <c r="Q236" s="62">
        <v>43124</v>
      </c>
      <c r="R236" s="62">
        <v>43449</v>
      </c>
      <c r="S236" s="61" t="s">
        <v>36</v>
      </c>
      <c r="T236" s="61" t="s">
        <v>37</v>
      </c>
      <c r="U236" s="2">
        <v>0</v>
      </c>
      <c r="V236" s="2">
        <v>0</v>
      </c>
      <c r="W236" s="2">
        <v>0</v>
      </c>
      <c r="X236" s="2">
        <v>0</v>
      </c>
      <c r="Y236" s="2">
        <v>0</v>
      </c>
      <c r="Z236" s="2">
        <v>0</v>
      </c>
      <c r="AA236" s="2">
        <v>0</v>
      </c>
      <c r="AB236" s="2">
        <v>0</v>
      </c>
      <c r="AC236" s="2">
        <v>0</v>
      </c>
      <c r="AD236" s="2">
        <v>10000000</v>
      </c>
      <c r="AE236" s="2">
        <v>10000000</v>
      </c>
    </row>
    <row r="237" spans="1:31" ht="14.25" hidden="1" customHeight="1" x14ac:dyDescent="0.2">
      <c r="A237" s="2" t="s">
        <v>355</v>
      </c>
      <c r="B237" s="2" t="s">
        <v>355</v>
      </c>
      <c r="C237" s="35" t="s">
        <v>2718</v>
      </c>
      <c r="D237" s="13" t="s">
        <v>628</v>
      </c>
      <c r="E237" s="13" t="s">
        <v>365</v>
      </c>
      <c r="F237" s="2" t="s">
        <v>362</v>
      </c>
      <c r="G237" s="2" t="s">
        <v>366</v>
      </c>
      <c r="H237" s="2" t="s">
        <v>367</v>
      </c>
      <c r="I237" s="13" t="s">
        <v>628</v>
      </c>
      <c r="J237" s="13" t="s">
        <v>629</v>
      </c>
      <c r="K237" s="13" t="s">
        <v>368</v>
      </c>
      <c r="L237" s="13" t="s">
        <v>628</v>
      </c>
      <c r="M237" s="1">
        <v>0</v>
      </c>
      <c r="N237" s="13" t="s">
        <v>357</v>
      </c>
      <c r="O237" s="13" t="s">
        <v>32</v>
      </c>
      <c r="P237" s="17">
        <v>43175</v>
      </c>
      <c r="Q237" s="17">
        <v>43175</v>
      </c>
      <c r="R237" s="17">
        <v>43676</v>
      </c>
      <c r="S237" s="13" t="s">
        <v>36</v>
      </c>
      <c r="T237" s="13" t="s">
        <v>37</v>
      </c>
      <c r="U237" s="2">
        <v>0</v>
      </c>
      <c r="V237" s="2">
        <v>0</v>
      </c>
      <c r="W237" s="2">
        <v>0</v>
      </c>
      <c r="X237" s="2">
        <v>0</v>
      </c>
      <c r="Y237" s="2">
        <v>0</v>
      </c>
      <c r="Z237" s="2">
        <v>0</v>
      </c>
      <c r="AA237" s="2">
        <v>5688078</v>
      </c>
      <c r="AB237" s="2">
        <v>0</v>
      </c>
      <c r="AC237" s="2">
        <v>0</v>
      </c>
      <c r="AD237" s="2">
        <v>0</v>
      </c>
      <c r="AE237" s="2">
        <v>5688078</v>
      </c>
    </row>
    <row r="238" spans="1:31" ht="14.25" hidden="1" customHeight="1" x14ac:dyDescent="0.2">
      <c r="A238" s="2" t="s">
        <v>355</v>
      </c>
      <c r="B238" s="2" t="s">
        <v>355</v>
      </c>
      <c r="C238" s="35" t="s">
        <v>2718</v>
      </c>
      <c r="D238" s="13" t="s">
        <v>630</v>
      </c>
      <c r="E238" s="13" t="s">
        <v>62</v>
      </c>
      <c r="F238" s="2" t="s">
        <v>4712</v>
      </c>
      <c r="G238" s="2" t="s">
        <v>52</v>
      </c>
      <c r="H238" s="2" t="s">
        <v>63</v>
      </c>
      <c r="I238" s="13" t="s">
        <v>630</v>
      </c>
      <c r="J238" s="13" t="s">
        <v>631</v>
      </c>
      <c r="K238" s="13" t="s">
        <v>373</v>
      </c>
      <c r="L238" s="13" t="s">
        <v>630</v>
      </c>
      <c r="M238" s="1">
        <v>0</v>
      </c>
      <c r="N238" s="13" t="s">
        <v>357</v>
      </c>
      <c r="O238" s="13" t="s">
        <v>32</v>
      </c>
      <c r="P238" s="17">
        <v>43175</v>
      </c>
      <c r="Q238" s="17">
        <v>43222</v>
      </c>
      <c r="R238" s="17">
        <v>43770</v>
      </c>
      <c r="S238" s="13" t="s">
        <v>36</v>
      </c>
      <c r="T238" s="13" t="s">
        <v>37</v>
      </c>
      <c r="U238" s="2">
        <v>0</v>
      </c>
      <c r="V238" s="2">
        <v>14856756</v>
      </c>
      <c r="W238" s="2">
        <v>0</v>
      </c>
      <c r="X238" s="2">
        <v>0</v>
      </c>
      <c r="Y238" s="2">
        <v>0</v>
      </c>
      <c r="Z238" s="2">
        <v>0</v>
      </c>
      <c r="AA238" s="2">
        <v>7932000</v>
      </c>
      <c r="AB238" s="2">
        <v>0</v>
      </c>
      <c r="AC238" s="2">
        <v>69302200</v>
      </c>
      <c r="AD238" s="2">
        <v>0</v>
      </c>
      <c r="AE238" s="2">
        <v>92090956</v>
      </c>
    </row>
    <row r="239" spans="1:31" ht="14.25" hidden="1" customHeight="1" x14ac:dyDescent="0.2">
      <c r="A239" s="2" t="s">
        <v>355</v>
      </c>
      <c r="B239" s="2" t="s">
        <v>355</v>
      </c>
      <c r="C239" s="35" t="s">
        <v>2718</v>
      </c>
      <c r="D239" s="13" t="s">
        <v>632</v>
      </c>
      <c r="E239" s="13" t="s">
        <v>62</v>
      </c>
      <c r="F239" s="2" t="s">
        <v>4712</v>
      </c>
      <c r="G239" s="2" t="s">
        <v>52</v>
      </c>
      <c r="H239" s="2" t="s">
        <v>63</v>
      </c>
      <c r="I239" s="13" t="s">
        <v>632</v>
      </c>
      <c r="J239" s="13" t="s">
        <v>633</v>
      </c>
      <c r="K239" s="13" t="s">
        <v>433</v>
      </c>
      <c r="L239" s="13" t="s">
        <v>632</v>
      </c>
      <c r="M239" s="1">
        <v>0</v>
      </c>
      <c r="N239" s="13" t="s">
        <v>357</v>
      </c>
      <c r="O239" s="13" t="s">
        <v>32</v>
      </c>
      <c r="P239" s="17">
        <v>43194</v>
      </c>
      <c r="Q239" s="17">
        <v>43132</v>
      </c>
      <c r="R239" s="17">
        <v>43982</v>
      </c>
      <c r="S239" s="13" t="s">
        <v>36</v>
      </c>
      <c r="T239" s="13" t="s">
        <v>37</v>
      </c>
      <c r="U239" s="2">
        <v>9023590</v>
      </c>
      <c r="V239" s="2">
        <v>0</v>
      </c>
      <c r="W239" s="2">
        <v>0</v>
      </c>
      <c r="X239" s="2">
        <v>0</v>
      </c>
      <c r="Y239" s="2">
        <v>0</v>
      </c>
      <c r="Z239" s="2">
        <v>0</v>
      </c>
      <c r="AA239" s="2">
        <v>6640000</v>
      </c>
      <c r="AB239" s="2">
        <v>0</v>
      </c>
      <c r="AC239" s="2">
        <v>0</v>
      </c>
      <c r="AD239" s="2">
        <v>0</v>
      </c>
      <c r="AE239" s="2">
        <v>15663590</v>
      </c>
    </row>
    <row r="240" spans="1:31" ht="14.25" hidden="1" customHeight="1" x14ac:dyDescent="0.2">
      <c r="A240" s="2" t="s">
        <v>355</v>
      </c>
      <c r="B240" s="2" t="s">
        <v>355</v>
      </c>
      <c r="C240" s="35" t="s">
        <v>2718</v>
      </c>
      <c r="D240" s="13" t="s">
        <v>634</v>
      </c>
      <c r="E240" s="13" t="s">
        <v>51</v>
      </c>
      <c r="F240" s="2" t="s">
        <v>4712</v>
      </c>
      <c r="G240" s="2" t="s">
        <v>52</v>
      </c>
      <c r="H240" s="2" t="s">
        <v>53</v>
      </c>
      <c r="I240" s="13" t="s">
        <v>634</v>
      </c>
      <c r="J240" s="13" t="s">
        <v>635</v>
      </c>
      <c r="K240" s="13" t="s">
        <v>433</v>
      </c>
      <c r="L240" s="13" t="s">
        <v>634</v>
      </c>
      <c r="M240" s="1">
        <v>0</v>
      </c>
      <c r="N240" s="13" t="s">
        <v>357</v>
      </c>
      <c r="O240" s="13" t="s">
        <v>32</v>
      </c>
      <c r="P240" s="17">
        <v>43194</v>
      </c>
      <c r="Q240" s="17">
        <v>43070</v>
      </c>
      <c r="R240" s="17">
        <v>43830</v>
      </c>
      <c r="S240" s="13" t="s">
        <v>36</v>
      </c>
      <c r="T240" s="13" t="s">
        <v>37</v>
      </c>
      <c r="U240" s="2">
        <v>0</v>
      </c>
      <c r="V240" s="2">
        <v>26276202</v>
      </c>
      <c r="W240" s="2">
        <v>0</v>
      </c>
      <c r="X240" s="2">
        <v>0</v>
      </c>
      <c r="Y240" s="2">
        <v>0</v>
      </c>
      <c r="Z240" s="2">
        <v>0</v>
      </c>
      <c r="AA240" s="2">
        <v>21578200</v>
      </c>
      <c r="AB240" s="2">
        <v>0</v>
      </c>
      <c r="AC240" s="2">
        <v>127757600</v>
      </c>
      <c r="AD240" s="2">
        <v>0</v>
      </c>
      <c r="AE240" s="2">
        <v>175612002</v>
      </c>
    </row>
    <row r="241" spans="1:31" ht="14.25" hidden="1" customHeight="1" x14ac:dyDescent="0.2">
      <c r="A241" s="2" t="s">
        <v>355</v>
      </c>
      <c r="B241" s="2" t="s">
        <v>355</v>
      </c>
      <c r="C241" s="35" t="s">
        <v>2718</v>
      </c>
      <c r="D241" s="13" t="s">
        <v>636</v>
      </c>
      <c r="E241" s="13" t="s">
        <v>437</v>
      </c>
      <c r="F241" s="2" t="s">
        <v>362</v>
      </c>
      <c r="G241" s="2" t="s">
        <v>366</v>
      </c>
      <c r="H241" s="2" t="s">
        <v>438</v>
      </c>
      <c r="I241" s="13" t="s">
        <v>636</v>
      </c>
      <c r="J241" s="13" t="s">
        <v>637</v>
      </c>
      <c r="K241" s="13" t="s">
        <v>399</v>
      </c>
      <c r="L241" s="13" t="s">
        <v>636</v>
      </c>
      <c r="M241" s="1">
        <v>0</v>
      </c>
      <c r="N241" s="13" t="s">
        <v>357</v>
      </c>
      <c r="O241" s="13" t="s">
        <v>32</v>
      </c>
      <c r="P241" s="17">
        <v>43196</v>
      </c>
      <c r="Q241" s="17">
        <v>43193</v>
      </c>
      <c r="R241" s="17">
        <v>43646</v>
      </c>
      <c r="S241" s="13" t="s">
        <v>36</v>
      </c>
      <c r="T241" s="13" t="s">
        <v>37</v>
      </c>
      <c r="U241" s="2">
        <v>0</v>
      </c>
      <c r="V241" s="2">
        <v>0</v>
      </c>
      <c r="W241" s="2">
        <v>0</v>
      </c>
      <c r="X241" s="2">
        <v>0</v>
      </c>
      <c r="Y241" s="2">
        <v>0</v>
      </c>
      <c r="Z241" s="2">
        <v>0</v>
      </c>
      <c r="AA241" s="2">
        <v>0</v>
      </c>
      <c r="AB241" s="2">
        <v>0</v>
      </c>
      <c r="AC241" s="2">
        <v>1296000</v>
      </c>
      <c r="AD241" s="2">
        <v>0</v>
      </c>
      <c r="AE241" s="2">
        <v>1296000</v>
      </c>
    </row>
    <row r="242" spans="1:31" ht="14.25" hidden="1" customHeight="1" x14ac:dyDescent="0.2">
      <c r="A242" s="2" t="s">
        <v>355</v>
      </c>
      <c r="B242" s="2" t="s">
        <v>355</v>
      </c>
      <c r="C242" s="35" t="s">
        <v>2718</v>
      </c>
      <c r="D242" s="13" t="s">
        <v>638</v>
      </c>
      <c r="E242" s="13" t="s">
        <v>150</v>
      </c>
      <c r="F242" s="2" t="s">
        <v>4712</v>
      </c>
      <c r="G242" s="2" t="s">
        <v>40</v>
      </c>
      <c r="H242" s="2" t="s">
        <v>151</v>
      </c>
      <c r="I242" s="13" t="s">
        <v>638</v>
      </c>
      <c r="J242" s="13" t="s">
        <v>639</v>
      </c>
      <c r="K242" s="13" t="s">
        <v>406</v>
      </c>
      <c r="L242" s="13" t="s">
        <v>638</v>
      </c>
      <c r="M242" s="1">
        <v>0</v>
      </c>
      <c r="N242" s="13" t="s">
        <v>357</v>
      </c>
      <c r="O242" s="13" t="s">
        <v>32</v>
      </c>
      <c r="P242" s="17">
        <v>43201</v>
      </c>
      <c r="Q242" s="17">
        <v>43224</v>
      </c>
      <c r="R242" s="17">
        <v>43813</v>
      </c>
      <c r="S242" s="13" t="s">
        <v>36</v>
      </c>
      <c r="T242" s="13" t="s">
        <v>37</v>
      </c>
      <c r="U242" s="2">
        <v>240000</v>
      </c>
      <c r="V242" s="2">
        <v>24301452</v>
      </c>
      <c r="W242" s="2">
        <v>0</v>
      </c>
      <c r="X242" s="2">
        <v>0</v>
      </c>
      <c r="Y242" s="2">
        <v>0</v>
      </c>
      <c r="Z242" s="2">
        <v>0</v>
      </c>
      <c r="AA242" s="2">
        <v>22777671</v>
      </c>
      <c r="AB242" s="2">
        <v>0</v>
      </c>
      <c r="AC242" s="2">
        <v>5323400</v>
      </c>
      <c r="AD242" s="2">
        <v>0</v>
      </c>
      <c r="AE242" s="2">
        <v>52642523</v>
      </c>
    </row>
    <row r="243" spans="1:31" ht="14.25" hidden="1" customHeight="1" x14ac:dyDescent="0.2">
      <c r="A243" s="2" t="s">
        <v>355</v>
      </c>
      <c r="B243" s="2" t="s">
        <v>355</v>
      </c>
      <c r="C243" s="35" t="s">
        <v>2718</v>
      </c>
      <c r="D243" s="13" t="s">
        <v>640</v>
      </c>
      <c r="E243" s="13" t="s">
        <v>150</v>
      </c>
      <c r="F243" s="2" t="s">
        <v>4712</v>
      </c>
      <c r="G243" s="2" t="s">
        <v>40</v>
      </c>
      <c r="H243" s="2" t="s">
        <v>151</v>
      </c>
      <c r="I243" s="13" t="s">
        <v>640</v>
      </c>
      <c r="J243" s="13" t="s">
        <v>641</v>
      </c>
      <c r="K243" s="13" t="s">
        <v>406</v>
      </c>
      <c r="L243" s="13" t="s">
        <v>640</v>
      </c>
      <c r="M243" s="1">
        <v>0</v>
      </c>
      <c r="N243" s="13" t="s">
        <v>357</v>
      </c>
      <c r="O243" s="13" t="s">
        <v>32</v>
      </c>
      <c r="P243" s="17">
        <v>43201</v>
      </c>
      <c r="Q243" s="17">
        <v>43271</v>
      </c>
      <c r="R243" s="17">
        <v>43819</v>
      </c>
      <c r="S243" s="13" t="s">
        <v>36</v>
      </c>
      <c r="T243" s="13" t="s">
        <v>37</v>
      </c>
      <c r="U243" s="2">
        <v>38857894</v>
      </c>
      <c r="V243" s="2">
        <v>50461803</v>
      </c>
      <c r="W243" s="2">
        <v>0</v>
      </c>
      <c r="X243" s="2">
        <v>0</v>
      </c>
      <c r="Y243" s="2">
        <v>0</v>
      </c>
      <c r="Z243" s="2">
        <v>0</v>
      </c>
      <c r="AA243" s="2">
        <v>45925835</v>
      </c>
      <c r="AB243" s="2">
        <v>0</v>
      </c>
      <c r="AC243" s="2">
        <v>114471200</v>
      </c>
      <c r="AD243" s="2">
        <v>0</v>
      </c>
      <c r="AE243" s="2">
        <v>249716732</v>
      </c>
    </row>
    <row r="244" spans="1:31" ht="14.25" hidden="1" customHeight="1" x14ac:dyDescent="0.2">
      <c r="A244" s="2" t="s">
        <v>355</v>
      </c>
      <c r="B244" s="2" t="s">
        <v>355</v>
      </c>
      <c r="C244" s="35" t="s">
        <v>2718</v>
      </c>
      <c r="D244" s="13" t="s">
        <v>642</v>
      </c>
      <c r="E244" s="13" t="s">
        <v>150</v>
      </c>
      <c r="F244" s="2" t="s">
        <v>4712</v>
      </c>
      <c r="G244" s="2" t="s">
        <v>40</v>
      </c>
      <c r="H244" s="2" t="s">
        <v>151</v>
      </c>
      <c r="I244" s="13" t="s">
        <v>642</v>
      </c>
      <c r="J244" s="13" t="s">
        <v>643</v>
      </c>
      <c r="K244" s="13" t="s">
        <v>406</v>
      </c>
      <c r="L244" s="13" t="s">
        <v>642</v>
      </c>
      <c r="M244" s="1">
        <v>0</v>
      </c>
      <c r="N244" s="13" t="s">
        <v>357</v>
      </c>
      <c r="O244" s="13" t="s">
        <v>32</v>
      </c>
      <c r="P244" s="17">
        <v>43201</v>
      </c>
      <c r="Q244" s="17">
        <v>43290</v>
      </c>
      <c r="R244" s="17">
        <v>43655</v>
      </c>
      <c r="S244" s="13" t="s">
        <v>369</v>
      </c>
      <c r="T244" s="13" t="s">
        <v>370</v>
      </c>
      <c r="U244" s="2">
        <v>12511900</v>
      </c>
      <c r="V244" s="2">
        <v>18839540</v>
      </c>
      <c r="W244" s="2">
        <v>0</v>
      </c>
      <c r="X244" s="2">
        <v>0</v>
      </c>
      <c r="Y244" s="2">
        <v>0</v>
      </c>
      <c r="Z244" s="2">
        <v>0</v>
      </c>
      <c r="AA244" s="2">
        <v>24478710</v>
      </c>
      <c r="AB244" s="2">
        <v>0</v>
      </c>
      <c r="AC244" s="2">
        <v>16185500</v>
      </c>
      <c r="AD244" s="2">
        <v>0</v>
      </c>
      <c r="AE244" s="2">
        <v>72015650</v>
      </c>
    </row>
    <row r="245" spans="1:31" ht="14.25" hidden="1" customHeight="1" x14ac:dyDescent="0.2">
      <c r="A245" s="2" t="s">
        <v>355</v>
      </c>
      <c r="B245" s="2" t="s">
        <v>355</v>
      </c>
      <c r="C245" s="35" t="s">
        <v>2718</v>
      </c>
      <c r="D245" s="13" t="s">
        <v>644</v>
      </c>
      <c r="E245" s="13" t="s">
        <v>150</v>
      </c>
      <c r="F245" s="2" t="s">
        <v>4712</v>
      </c>
      <c r="G245" s="2" t="s">
        <v>40</v>
      </c>
      <c r="H245" s="2" t="s">
        <v>151</v>
      </c>
      <c r="I245" s="13" t="s">
        <v>644</v>
      </c>
      <c r="J245" s="13" t="s">
        <v>645</v>
      </c>
      <c r="K245" s="13" t="s">
        <v>406</v>
      </c>
      <c r="L245" s="13" t="s">
        <v>644</v>
      </c>
      <c r="M245" s="1">
        <v>0</v>
      </c>
      <c r="N245" s="13" t="s">
        <v>357</v>
      </c>
      <c r="O245" s="13" t="s">
        <v>32</v>
      </c>
      <c r="P245" s="17">
        <v>43206</v>
      </c>
      <c r="Q245" s="17">
        <v>43140</v>
      </c>
      <c r="R245" s="17">
        <v>43505</v>
      </c>
      <c r="S245" s="13" t="s">
        <v>369</v>
      </c>
      <c r="T245" s="13" t="s">
        <v>370</v>
      </c>
      <c r="U245" s="2">
        <v>0</v>
      </c>
      <c r="V245" s="2">
        <v>12649460</v>
      </c>
      <c r="W245" s="2">
        <v>0</v>
      </c>
      <c r="X245" s="2">
        <v>0</v>
      </c>
      <c r="Y245" s="2">
        <v>0</v>
      </c>
      <c r="Z245" s="2">
        <v>0</v>
      </c>
      <c r="AA245" s="2">
        <v>8965000</v>
      </c>
      <c r="AB245" s="2">
        <v>0</v>
      </c>
      <c r="AC245" s="2">
        <v>3573700</v>
      </c>
      <c r="AD245" s="2">
        <v>0</v>
      </c>
      <c r="AE245" s="2">
        <v>25188160</v>
      </c>
    </row>
    <row r="246" spans="1:31" ht="14.25" hidden="1" customHeight="1" x14ac:dyDescent="0.2">
      <c r="A246" s="2" t="s">
        <v>355</v>
      </c>
      <c r="B246" s="2" t="s">
        <v>355</v>
      </c>
      <c r="C246" s="35" t="s">
        <v>2718</v>
      </c>
      <c r="D246" s="13" t="s">
        <v>646</v>
      </c>
      <c r="E246" s="13" t="s">
        <v>150</v>
      </c>
      <c r="F246" s="2" t="s">
        <v>4712</v>
      </c>
      <c r="G246" s="2" t="s">
        <v>40</v>
      </c>
      <c r="H246" s="2" t="s">
        <v>151</v>
      </c>
      <c r="I246" s="13" t="s">
        <v>646</v>
      </c>
      <c r="J246" s="13" t="s">
        <v>647</v>
      </c>
      <c r="K246" s="13" t="s">
        <v>433</v>
      </c>
      <c r="L246" s="13" t="s">
        <v>646</v>
      </c>
      <c r="M246" s="1">
        <v>0</v>
      </c>
      <c r="N246" s="13" t="s">
        <v>357</v>
      </c>
      <c r="O246" s="13" t="s">
        <v>32</v>
      </c>
      <c r="P246" s="17">
        <v>43210</v>
      </c>
      <c r="Q246" s="17">
        <v>43174</v>
      </c>
      <c r="R246" s="17">
        <v>43555</v>
      </c>
      <c r="S246" s="13" t="s">
        <v>369</v>
      </c>
      <c r="T246" s="13" t="s">
        <v>370</v>
      </c>
      <c r="U246" s="2">
        <v>0</v>
      </c>
      <c r="V246" s="2">
        <v>11102870</v>
      </c>
      <c r="W246" s="2">
        <v>0</v>
      </c>
      <c r="X246" s="2">
        <v>0</v>
      </c>
      <c r="Y246" s="2">
        <v>0</v>
      </c>
      <c r="Z246" s="2">
        <v>0</v>
      </c>
      <c r="AA246" s="2">
        <v>0</v>
      </c>
      <c r="AB246" s="2">
        <v>0</v>
      </c>
      <c r="AC246" s="2">
        <v>37656400</v>
      </c>
      <c r="AD246" s="2">
        <v>0</v>
      </c>
      <c r="AE246" s="2">
        <v>48759270</v>
      </c>
    </row>
    <row r="247" spans="1:31" ht="14.25" hidden="1" customHeight="1" x14ac:dyDescent="0.2">
      <c r="A247" s="2" t="s">
        <v>355</v>
      </c>
      <c r="B247" s="2" t="s">
        <v>355</v>
      </c>
      <c r="C247" s="35" t="s">
        <v>2718</v>
      </c>
      <c r="D247" s="13" t="s">
        <v>648</v>
      </c>
      <c r="E247" s="13" t="s">
        <v>150</v>
      </c>
      <c r="F247" s="2" t="s">
        <v>4712</v>
      </c>
      <c r="G247" s="2" t="s">
        <v>40</v>
      </c>
      <c r="H247" s="2" t="s">
        <v>151</v>
      </c>
      <c r="I247" s="13" t="s">
        <v>648</v>
      </c>
      <c r="J247" s="13" t="s">
        <v>649</v>
      </c>
      <c r="K247" s="13" t="s">
        <v>433</v>
      </c>
      <c r="L247" s="13" t="s">
        <v>648</v>
      </c>
      <c r="M247" s="1">
        <v>0</v>
      </c>
      <c r="N247" s="13" t="s">
        <v>357</v>
      </c>
      <c r="O247" s="13" t="s">
        <v>32</v>
      </c>
      <c r="P247" s="17">
        <v>43213</v>
      </c>
      <c r="Q247" s="17">
        <v>43126</v>
      </c>
      <c r="R247" s="17">
        <v>43671</v>
      </c>
      <c r="S247" s="13" t="s">
        <v>369</v>
      </c>
      <c r="T247" s="13" t="s">
        <v>370</v>
      </c>
      <c r="U247" s="2">
        <v>15904491</v>
      </c>
      <c r="V247" s="2">
        <v>13554409</v>
      </c>
      <c r="W247" s="2">
        <v>0</v>
      </c>
      <c r="X247" s="2">
        <v>0</v>
      </c>
      <c r="Y247" s="2">
        <v>0</v>
      </c>
      <c r="Z247" s="2">
        <v>0</v>
      </c>
      <c r="AA247" s="2">
        <v>19336739</v>
      </c>
      <c r="AB247" s="2">
        <v>0</v>
      </c>
      <c r="AC247" s="2">
        <v>15840000</v>
      </c>
      <c r="AD247" s="2">
        <v>0</v>
      </c>
      <c r="AE247" s="2">
        <v>64635639</v>
      </c>
    </row>
    <row r="248" spans="1:31" ht="14.25" hidden="1" customHeight="1" x14ac:dyDescent="0.2">
      <c r="A248" s="2" t="s">
        <v>355</v>
      </c>
      <c r="B248" s="2" t="s">
        <v>355</v>
      </c>
      <c r="C248" s="35" t="s">
        <v>2718</v>
      </c>
      <c r="D248" s="13" t="s">
        <v>650</v>
      </c>
      <c r="E248" s="13" t="s">
        <v>437</v>
      </c>
      <c r="F248" s="2" t="s">
        <v>362</v>
      </c>
      <c r="G248" s="2" t="s">
        <v>366</v>
      </c>
      <c r="H248" s="2" t="s">
        <v>438</v>
      </c>
      <c r="I248" s="13" t="s">
        <v>650</v>
      </c>
      <c r="J248" s="13" t="s">
        <v>651</v>
      </c>
      <c r="K248" s="13" t="s">
        <v>399</v>
      </c>
      <c r="L248" s="13" t="s">
        <v>650</v>
      </c>
      <c r="M248" s="1">
        <v>0</v>
      </c>
      <c r="N248" s="13" t="s">
        <v>357</v>
      </c>
      <c r="O248" s="13" t="s">
        <v>32</v>
      </c>
      <c r="P248" s="17">
        <v>43244</v>
      </c>
      <c r="Q248" s="17">
        <v>43126</v>
      </c>
      <c r="R248" s="17">
        <v>43834</v>
      </c>
      <c r="S248" s="13" t="s">
        <v>36</v>
      </c>
      <c r="T248" s="13" t="s">
        <v>37</v>
      </c>
      <c r="U248" s="2">
        <v>0</v>
      </c>
      <c r="V248" s="2">
        <v>5500000</v>
      </c>
      <c r="W248" s="2">
        <v>0</v>
      </c>
      <c r="X248" s="2">
        <v>0</v>
      </c>
      <c r="Y248" s="2">
        <v>0</v>
      </c>
      <c r="Z248" s="2">
        <v>0</v>
      </c>
      <c r="AA248" s="2">
        <v>7499700</v>
      </c>
      <c r="AB248" s="2">
        <v>0</v>
      </c>
      <c r="AC248" s="2">
        <v>9999000</v>
      </c>
      <c r="AD248" s="2">
        <v>0</v>
      </c>
      <c r="AE248" s="2">
        <v>22998700</v>
      </c>
    </row>
    <row r="249" spans="1:31" ht="14.25" hidden="1" customHeight="1" x14ac:dyDescent="0.2">
      <c r="A249" s="2" t="s">
        <v>355</v>
      </c>
      <c r="B249" s="2" t="s">
        <v>355</v>
      </c>
      <c r="C249" s="35" t="s">
        <v>2718</v>
      </c>
      <c r="D249" s="13" t="s">
        <v>652</v>
      </c>
      <c r="E249" s="13" t="s">
        <v>365</v>
      </c>
      <c r="F249" s="2" t="s">
        <v>362</v>
      </c>
      <c r="G249" s="2" t="s">
        <v>366</v>
      </c>
      <c r="H249" s="2" t="s">
        <v>367</v>
      </c>
      <c r="I249" s="13" t="s">
        <v>652</v>
      </c>
      <c r="J249" s="13" t="s">
        <v>653</v>
      </c>
      <c r="K249" s="13" t="s">
        <v>368</v>
      </c>
      <c r="L249" s="13" t="s">
        <v>652</v>
      </c>
      <c r="M249" s="1">
        <v>0</v>
      </c>
      <c r="N249" s="13" t="s">
        <v>357</v>
      </c>
      <c r="O249" s="13" t="s">
        <v>32</v>
      </c>
      <c r="P249" s="17">
        <v>43244</v>
      </c>
      <c r="Q249" s="17">
        <v>43242</v>
      </c>
      <c r="R249" s="17">
        <v>43539</v>
      </c>
      <c r="S249" s="13" t="s">
        <v>36</v>
      </c>
      <c r="T249" s="13" t="s">
        <v>37</v>
      </c>
      <c r="U249" s="2">
        <v>0</v>
      </c>
      <c r="V249" s="2">
        <v>17624493</v>
      </c>
      <c r="W249" s="2">
        <v>0</v>
      </c>
      <c r="X249" s="2">
        <v>18575025</v>
      </c>
      <c r="Y249" s="2">
        <v>0</v>
      </c>
      <c r="Z249" s="2">
        <v>0</v>
      </c>
      <c r="AA249" s="2">
        <v>15260226</v>
      </c>
      <c r="AB249" s="2">
        <v>0</v>
      </c>
      <c r="AC249" s="2">
        <v>0</v>
      </c>
      <c r="AD249" s="2">
        <v>0</v>
      </c>
      <c r="AE249" s="2">
        <v>51459744</v>
      </c>
    </row>
    <row r="250" spans="1:31" ht="14.25" hidden="1" customHeight="1" x14ac:dyDescent="0.2">
      <c r="A250" s="2" t="s">
        <v>355</v>
      </c>
      <c r="B250" s="2" t="s">
        <v>355</v>
      </c>
      <c r="C250" s="35" t="s">
        <v>2718</v>
      </c>
      <c r="D250" s="13" t="s">
        <v>654</v>
      </c>
      <c r="E250" s="13" t="s">
        <v>62</v>
      </c>
      <c r="F250" s="2" t="s">
        <v>4712</v>
      </c>
      <c r="G250" s="2" t="s">
        <v>52</v>
      </c>
      <c r="H250" s="2" t="s">
        <v>63</v>
      </c>
      <c r="I250" s="13" t="s">
        <v>654</v>
      </c>
      <c r="J250" s="13" t="s">
        <v>655</v>
      </c>
      <c r="K250" s="13" t="s">
        <v>526</v>
      </c>
      <c r="L250" s="13" t="s">
        <v>654</v>
      </c>
      <c r="M250" s="1">
        <v>0</v>
      </c>
      <c r="N250" s="13" t="s">
        <v>357</v>
      </c>
      <c r="O250" s="13" t="s">
        <v>32</v>
      </c>
      <c r="P250" s="17">
        <v>43258</v>
      </c>
      <c r="Q250" s="17">
        <v>43272</v>
      </c>
      <c r="R250" s="17">
        <v>43486</v>
      </c>
      <c r="S250" s="13" t="s">
        <v>369</v>
      </c>
      <c r="T250" s="13" t="s">
        <v>370</v>
      </c>
      <c r="U250" s="2">
        <v>509910</v>
      </c>
      <c r="V250" s="2">
        <v>0</v>
      </c>
      <c r="W250" s="2">
        <v>0</v>
      </c>
      <c r="X250" s="2">
        <v>0</v>
      </c>
      <c r="Y250" s="2">
        <v>0</v>
      </c>
      <c r="Z250" s="2">
        <v>0</v>
      </c>
      <c r="AA250" s="2">
        <v>0</v>
      </c>
      <c r="AB250" s="2">
        <v>0</v>
      </c>
      <c r="AC250" s="2">
        <v>0</v>
      </c>
      <c r="AD250" s="2">
        <v>0</v>
      </c>
      <c r="AE250" s="2">
        <v>509910</v>
      </c>
    </row>
    <row r="251" spans="1:31" ht="14.25" hidden="1" customHeight="1" x14ac:dyDescent="0.2">
      <c r="A251" s="2" t="s">
        <v>355</v>
      </c>
      <c r="B251" s="2" t="s">
        <v>355</v>
      </c>
      <c r="C251" s="35" t="s">
        <v>2718</v>
      </c>
      <c r="D251" s="13" t="s">
        <v>656</v>
      </c>
      <c r="E251" s="13" t="s">
        <v>62</v>
      </c>
      <c r="F251" s="2" t="s">
        <v>4712</v>
      </c>
      <c r="G251" s="2" t="s">
        <v>52</v>
      </c>
      <c r="H251" s="2" t="s">
        <v>63</v>
      </c>
      <c r="I251" s="13" t="s">
        <v>656</v>
      </c>
      <c r="J251" s="13" t="s">
        <v>657</v>
      </c>
      <c r="K251" s="13" t="s">
        <v>433</v>
      </c>
      <c r="L251" s="13" t="s">
        <v>656</v>
      </c>
      <c r="M251" s="1">
        <v>0</v>
      </c>
      <c r="N251" s="13" t="s">
        <v>357</v>
      </c>
      <c r="O251" s="13" t="s">
        <v>32</v>
      </c>
      <c r="P251" s="17">
        <v>43258</v>
      </c>
      <c r="Q251" s="17">
        <v>43256</v>
      </c>
      <c r="R251" s="17">
        <v>43982</v>
      </c>
      <c r="S251" s="13" t="s">
        <v>36</v>
      </c>
      <c r="T251" s="13" t="s">
        <v>37</v>
      </c>
      <c r="U251" s="2">
        <v>2690400</v>
      </c>
      <c r="V251" s="2">
        <v>0</v>
      </c>
      <c r="W251" s="2">
        <v>0</v>
      </c>
      <c r="X251" s="2">
        <v>0</v>
      </c>
      <c r="Y251" s="2">
        <v>0</v>
      </c>
      <c r="Z251" s="2">
        <v>0</v>
      </c>
      <c r="AA251" s="2">
        <v>1759440</v>
      </c>
      <c r="AB251" s="2">
        <v>0</v>
      </c>
      <c r="AC251" s="2">
        <v>12871700</v>
      </c>
      <c r="AD251" s="2">
        <v>0</v>
      </c>
      <c r="AE251" s="2">
        <v>17321540</v>
      </c>
    </row>
    <row r="252" spans="1:31" ht="14.25" hidden="1" customHeight="1" x14ac:dyDescent="0.2">
      <c r="A252" s="2" t="s">
        <v>355</v>
      </c>
      <c r="B252" s="2" t="s">
        <v>355</v>
      </c>
      <c r="C252" s="35" t="s">
        <v>2718</v>
      </c>
      <c r="D252" s="13" t="s">
        <v>658</v>
      </c>
      <c r="E252" s="13" t="s">
        <v>62</v>
      </c>
      <c r="F252" s="2" t="s">
        <v>4712</v>
      </c>
      <c r="G252" s="2" t="s">
        <v>52</v>
      </c>
      <c r="H252" s="2" t="s">
        <v>63</v>
      </c>
      <c r="I252" s="13" t="s">
        <v>658</v>
      </c>
      <c r="J252" s="13" t="s">
        <v>659</v>
      </c>
      <c r="K252" s="13" t="s">
        <v>373</v>
      </c>
      <c r="L252" s="13" t="s">
        <v>658</v>
      </c>
      <c r="M252" s="1">
        <v>0</v>
      </c>
      <c r="N252" s="13" t="s">
        <v>357</v>
      </c>
      <c r="O252" s="13" t="s">
        <v>32</v>
      </c>
      <c r="P252" s="17">
        <v>43258</v>
      </c>
      <c r="Q252" s="17">
        <v>43241</v>
      </c>
      <c r="R252" s="17">
        <v>43643</v>
      </c>
      <c r="S252" s="13" t="s">
        <v>33</v>
      </c>
      <c r="T252" s="13" t="s">
        <v>34</v>
      </c>
      <c r="U252" s="2">
        <v>900000</v>
      </c>
      <c r="V252" s="2">
        <v>0</v>
      </c>
      <c r="W252" s="2">
        <v>0</v>
      </c>
      <c r="X252" s="2">
        <v>0</v>
      </c>
      <c r="Y252" s="2">
        <v>0</v>
      </c>
      <c r="Z252" s="2">
        <v>0</v>
      </c>
      <c r="AA252" s="2">
        <v>0</v>
      </c>
      <c r="AB252" s="2">
        <v>0</v>
      </c>
      <c r="AC252" s="2">
        <v>0</v>
      </c>
      <c r="AD252" s="2">
        <v>0</v>
      </c>
      <c r="AE252" s="2">
        <v>900000</v>
      </c>
    </row>
    <row r="253" spans="1:31" ht="14.25" hidden="1" customHeight="1" x14ac:dyDescent="0.2">
      <c r="A253" s="2" t="s">
        <v>355</v>
      </c>
      <c r="B253" s="2" t="s">
        <v>355</v>
      </c>
      <c r="C253" s="35" t="s">
        <v>2718</v>
      </c>
      <c r="D253" s="13" t="s">
        <v>660</v>
      </c>
      <c r="E253" s="13" t="s">
        <v>219</v>
      </c>
      <c r="F253" s="2" t="s">
        <v>4712</v>
      </c>
      <c r="G253" s="2" t="s">
        <v>220</v>
      </c>
      <c r="H253" s="2" t="s">
        <v>221</v>
      </c>
      <c r="I253" s="13" t="s">
        <v>660</v>
      </c>
      <c r="J253" s="13" t="s">
        <v>661</v>
      </c>
      <c r="K253" s="13" t="s">
        <v>526</v>
      </c>
      <c r="L253" s="13" t="s">
        <v>660</v>
      </c>
      <c r="M253" s="1">
        <v>0</v>
      </c>
      <c r="N253" s="13" t="s">
        <v>357</v>
      </c>
      <c r="O253" s="13" t="s">
        <v>32</v>
      </c>
      <c r="P253" s="17">
        <v>43258</v>
      </c>
      <c r="Q253" s="17">
        <v>43227</v>
      </c>
      <c r="R253" s="17">
        <v>44012</v>
      </c>
      <c r="S253" s="13" t="s">
        <v>36</v>
      </c>
      <c r="T253" s="13" t="s">
        <v>37</v>
      </c>
      <c r="U253" s="2">
        <v>0</v>
      </c>
      <c r="V253" s="2">
        <v>0</v>
      </c>
      <c r="W253" s="2">
        <v>0</v>
      </c>
      <c r="X253" s="2">
        <v>0</v>
      </c>
      <c r="Y253" s="2">
        <v>0</v>
      </c>
      <c r="Z253" s="2">
        <v>77246821</v>
      </c>
      <c r="AA253" s="2">
        <v>15000000</v>
      </c>
      <c r="AB253" s="2">
        <v>0</v>
      </c>
      <c r="AC253" s="2">
        <v>0</v>
      </c>
      <c r="AD253" s="2">
        <v>0</v>
      </c>
      <c r="AE253" s="2">
        <v>92246821</v>
      </c>
    </row>
    <row r="254" spans="1:31" ht="14.25" hidden="1" customHeight="1" x14ac:dyDescent="0.2">
      <c r="A254" s="2" t="s">
        <v>355</v>
      </c>
      <c r="B254" s="2" t="s">
        <v>355</v>
      </c>
      <c r="C254" s="35" t="s">
        <v>2718</v>
      </c>
      <c r="D254" s="13" t="s">
        <v>662</v>
      </c>
      <c r="E254" s="13" t="s">
        <v>39</v>
      </c>
      <c r="F254" s="2" t="s">
        <v>4712</v>
      </c>
      <c r="G254" s="2" t="s">
        <v>40</v>
      </c>
      <c r="H254" s="2" t="s">
        <v>41</v>
      </c>
      <c r="I254" s="13" t="s">
        <v>662</v>
      </c>
      <c r="J254" s="13" t="s">
        <v>663</v>
      </c>
      <c r="K254" s="13" t="s">
        <v>433</v>
      </c>
      <c r="L254" s="13" t="s">
        <v>662</v>
      </c>
      <c r="M254" s="1">
        <v>0</v>
      </c>
      <c r="N254" s="13" t="s">
        <v>357</v>
      </c>
      <c r="O254" s="13" t="s">
        <v>32</v>
      </c>
      <c r="P254" s="17">
        <v>43259</v>
      </c>
      <c r="Q254" s="17">
        <v>43259</v>
      </c>
      <c r="R254" s="17">
        <v>43803</v>
      </c>
      <c r="S254" s="13" t="s">
        <v>36</v>
      </c>
      <c r="T254" s="13" t="s">
        <v>37</v>
      </c>
      <c r="U254" s="2">
        <v>0</v>
      </c>
      <c r="V254" s="2">
        <v>0</v>
      </c>
      <c r="W254" s="2">
        <v>0</v>
      </c>
      <c r="X254" s="2">
        <v>0</v>
      </c>
      <c r="Y254" s="2">
        <v>0</v>
      </c>
      <c r="Z254" s="2">
        <v>140122457</v>
      </c>
      <c r="AA254" s="2">
        <v>20000000</v>
      </c>
      <c r="AB254" s="2">
        <v>0</v>
      </c>
      <c r="AC254" s="2">
        <v>0</v>
      </c>
      <c r="AD254" s="2">
        <v>0</v>
      </c>
      <c r="AE254" s="2">
        <v>160122457</v>
      </c>
    </row>
    <row r="255" spans="1:31" ht="14.25" hidden="1" customHeight="1" x14ac:dyDescent="0.2">
      <c r="A255" s="11" t="s">
        <v>355</v>
      </c>
      <c r="B255" s="11" t="s">
        <v>355</v>
      </c>
      <c r="C255" s="35" t="s">
        <v>2718</v>
      </c>
      <c r="D255" s="61" t="s">
        <v>664</v>
      </c>
      <c r="E255" s="61" t="s">
        <v>361</v>
      </c>
      <c r="F255" s="11" t="s">
        <v>362</v>
      </c>
      <c r="G255" s="11" t="s">
        <v>363</v>
      </c>
      <c r="H255" s="11" t="s">
        <v>364</v>
      </c>
      <c r="I255" s="61" t="s">
        <v>664</v>
      </c>
      <c r="J255" s="61" t="s">
        <v>665</v>
      </c>
      <c r="K255" s="61" t="s">
        <v>473</v>
      </c>
      <c r="L255" s="61" t="s">
        <v>664</v>
      </c>
      <c r="M255" s="12">
        <v>0</v>
      </c>
      <c r="N255" s="61" t="s">
        <v>357</v>
      </c>
      <c r="O255" s="61" t="s">
        <v>32</v>
      </c>
      <c r="P255" s="62">
        <v>43263</v>
      </c>
      <c r="Q255" s="62">
        <v>43265</v>
      </c>
      <c r="R255" s="62">
        <v>43465</v>
      </c>
      <c r="S255" s="61" t="s">
        <v>369</v>
      </c>
      <c r="T255" s="61" t="s">
        <v>370</v>
      </c>
      <c r="U255" s="2">
        <v>0</v>
      </c>
      <c r="V255" s="2">
        <v>0</v>
      </c>
      <c r="W255" s="2">
        <v>0</v>
      </c>
      <c r="X255" s="2">
        <v>7060654</v>
      </c>
      <c r="Y255" s="2">
        <v>0</v>
      </c>
      <c r="Z255" s="2">
        <v>0</v>
      </c>
      <c r="AA255" s="2">
        <v>0</v>
      </c>
      <c r="AB255" s="2">
        <v>0</v>
      </c>
      <c r="AC255" s="2">
        <v>0</v>
      </c>
      <c r="AD255" s="2">
        <v>0</v>
      </c>
      <c r="AE255" s="2">
        <v>7060654</v>
      </c>
    </row>
    <row r="256" spans="1:31" ht="14.25" hidden="1" customHeight="1" x14ac:dyDescent="0.2">
      <c r="A256" s="2" t="s">
        <v>355</v>
      </c>
      <c r="B256" s="2" t="s">
        <v>355</v>
      </c>
      <c r="C256" s="35" t="s">
        <v>2718</v>
      </c>
      <c r="D256" s="13" t="s">
        <v>666</v>
      </c>
      <c r="E256" s="13" t="s">
        <v>39</v>
      </c>
      <c r="F256" s="2" t="s">
        <v>4712</v>
      </c>
      <c r="G256" s="2" t="s">
        <v>40</v>
      </c>
      <c r="H256" s="2" t="s">
        <v>41</v>
      </c>
      <c r="I256" s="13" t="s">
        <v>666</v>
      </c>
      <c r="J256" s="13" t="s">
        <v>667</v>
      </c>
      <c r="K256" s="13" t="s">
        <v>526</v>
      </c>
      <c r="L256" s="13" t="s">
        <v>666</v>
      </c>
      <c r="M256" s="1">
        <v>0</v>
      </c>
      <c r="N256" s="13" t="s">
        <v>357</v>
      </c>
      <c r="O256" s="13" t="s">
        <v>32</v>
      </c>
      <c r="P256" s="17">
        <v>43298</v>
      </c>
      <c r="Q256" s="17">
        <v>43297</v>
      </c>
      <c r="R256" s="17">
        <v>43830</v>
      </c>
      <c r="S256" s="13" t="s">
        <v>36</v>
      </c>
      <c r="T256" s="13" t="s">
        <v>37</v>
      </c>
      <c r="U256" s="2">
        <v>10091991</v>
      </c>
      <c r="V256" s="2">
        <v>0</v>
      </c>
      <c r="W256" s="2">
        <v>0</v>
      </c>
      <c r="X256" s="2">
        <v>0</v>
      </c>
      <c r="Y256" s="2">
        <v>0</v>
      </c>
      <c r="Z256" s="2">
        <v>0</v>
      </c>
      <c r="AA256" s="2">
        <v>11154600</v>
      </c>
      <c r="AB256" s="2">
        <v>0</v>
      </c>
      <c r="AC256" s="2">
        <v>0</v>
      </c>
      <c r="AD256" s="2">
        <v>0</v>
      </c>
      <c r="AE256" s="2">
        <v>21246591</v>
      </c>
    </row>
    <row r="257" spans="1:31" ht="14.25" hidden="1" customHeight="1" x14ac:dyDescent="0.2">
      <c r="A257" s="2" t="s">
        <v>355</v>
      </c>
      <c r="B257" s="2" t="s">
        <v>355</v>
      </c>
      <c r="C257" s="35" t="s">
        <v>2718</v>
      </c>
      <c r="D257" s="13" t="s">
        <v>668</v>
      </c>
      <c r="E257" s="13" t="s">
        <v>365</v>
      </c>
      <c r="F257" s="2" t="s">
        <v>362</v>
      </c>
      <c r="G257" s="2" t="s">
        <v>366</v>
      </c>
      <c r="H257" s="2" t="s">
        <v>367</v>
      </c>
      <c r="I257" s="13" t="s">
        <v>668</v>
      </c>
      <c r="J257" s="13" t="s">
        <v>669</v>
      </c>
      <c r="K257" s="13" t="s">
        <v>476</v>
      </c>
      <c r="L257" s="13" t="s">
        <v>668</v>
      </c>
      <c r="M257" s="1">
        <v>0</v>
      </c>
      <c r="N257" s="13" t="s">
        <v>357</v>
      </c>
      <c r="O257" s="13" t="s">
        <v>32</v>
      </c>
      <c r="P257" s="17">
        <v>43311</v>
      </c>
      <c r="Q257" s="17">
        <v>43314</v>
      </c>
      <c r="R257" s="17">
        <v>43678</v>
      </c>
      <c r="S257" s="13" t="s">
        <v>36</v>
      </c>
      <c r="T257" s="13" t="s">
        <v>37</v>
      </c>
      <c r="U257" s="2">
        <v>0</v>
      </c>
      <c r="V257" s="2">
        <v>23708512</v>
      </c>
      <c r="W257" s="2">
        <v>0</v>
      </c>
      <c r="X257" s="2">
        <v>0</v>
      </c>
      <c r="Y257" s="2">
        <v>0</v>
      </c>
      <c r="Z257" s="2">
        <v>0</v>
      </c>
      <c r="AA257" s="2">
        <v>47425027</v>
      </c>
      <c r="AB257" s="2">
        <v>0</v>
      </c>
      <c r="AC257" s="2">
        <v>12619000</v>
      </c>
      <c r="AD257" s="2">
        <v>4590000</v>
      </c>
      <c r="AE257" s="2">
        <v>88342539</v>
      </c>
    </row>
    <row r="258" spans="1:31" ht="14.25" hidden="1" customHeight="1" x14ac:dyDescent="0.2">
      <c r="A258" s="2" t="s">
        <v>355</v>
      </c>
      <c r="B258" s="2" t="s">
        <v>355</v>
      </c>
      <c r="C258" s="35" t="s">
        <v>2718</v>
      </c>
      <c r="D258" s="13" t="s">
        <v>670</v>
      </c>
      <c r="E258" s="13" t="s">
        <v>437</v>
      </c>
      <c r="F258" s="2" t="s">
        <v>362</v>
      </c>
      <c r="G258" s="2" t="s">
        <v>366</v>
      </c>
      <c r="H258" s="2" t="s">
        <v>438</v>
      </c>
      <c r="I258" s="13" t="s">
        <v>670</v>
      </c>
      <c r="J258" s="13" t="s">
        <v>671</v>
      </c>
      <c r="K258" s="13" t="s">
        <v>473</v>
      </c>
      <c r="L258" s="13" t="s">
        <v>670</v>
      </c>
      <c r="M258" s="1">
        <v>0</v>
      </c>
      <c r="N258" s="13" t="s">
        <v>357</v>
      </c>
      <c r="O258" s="13" t="s">
        <v>32</v>
      </c>
      <c r="P258" s="17">
        <v>43334</v>
      </c>
      <c r="Q258" s="17">
        <v>43350</v>
      </c>
      <c r="R258" s="17">
        <v>43611</v>
      </c>
      <c r="S258" s="13" t="s">
        <v>36</v>
      </c>
      <c r="T258" s="13" t="s">
        <v>37</v>
      </c>
      <c r="U258" s="2">
        <v>0</v>
      </c>
      <c r="V258" s="2">
        <v>17434895</v>
      </c>
      <c r="W258" s="2">
        <v>0</v>
      </c>
      <c r="X258" s="2">
        <v>0</v>
      </c>
      <c r="Y258" s="2">
        <v>0</v>
      </c>
      <c r="Z258" s="2">
        <v>0</v>
      </c>
      <c r="AA258" s="2">
        <v>39174227</v>
      </c>
      <c r="AB258" s="2">
        <v>0</v>
      </c>
      <c r="AC258" s="2">
        <v>0</v>
      </c>
      <c r="AD258" s="2">
        <v>158174000</v>
      </c>
      <c r="AE258" s="2">
        <v>214783122</v>
      </c>
    </row>
    <row r="259" spans="1:31" ht="14.25" hidden="1" customHeight="1" x14ac:dyDescent="0.2">
      <c r="A259" s="2" t="s">
        <v>355</v>
      </c>
      <c r="B259" s="2" t="s">
        <v>355</v>
      </c>
      <c r="C259" s="35" t="s">
        <v>2718</v>
      </c>
      <c r="D259" s="13" t="s">
        <v>672</v>
      </c>
      <c r="E259" s="13" t="s">
        <v>437</v>
      </c>
      <c r="F259" s="2" t="s">
        <v>362</v>
      </c>
      <c r="G259" s="2" t="s">
        <v>366</v>
      </c>
      <c r="H259" s="2" t="s">
        <v>438</v>
      </c>
      <c r="I259" s="13" t="s">
        <v>672</v>
      </c>
      <c r="J259" s="13" t="s">
        <v>673</v>
      </c>
      <c r="K259" s="13" t="s">
        <v>473</v>
      </c>
      <c r="L259" s="13" t="s">
        <v>672</v>
      </c>
      <c r="M259" s="1">
        <v>0</v>
      </c>
      <c r="N259" s="13" t="s">
        <v>357</v>
      </c>
      <c r="O259" s="13" t="s">
        <v>32</v>
      </c>
      <c r="P259" s="17">
        <v>43334</v>
      </c>
      <c r="Q259" s="17">
        <v>43346</v>
      </c>
      <c r="R259" s="17">
        <v>43813</v>
      </c>
      <c r="S259" s="13" t="s">
        <v>36</v>
      </c>
      <c r="T259" s="13" t="s">
        <v>37</v>
      </c>
      <c r="U259" s="2">
        <v>0</v>
      </c>
      <c r="V259" s="2">
        <v>9999921</v>
      </c>
      <c r="W259" s="2">
        <v>0</v>
      </c>
      <c r="X259" s="2">
        <v>0</v>
      </c>
      <c r="Y259" s="2">
        <v>0</v>
      </c>
      <c r="Z259" s="2">
        <v>0</v>
      </c>
      <c r="AA259" s="2">
        <v>80698188</v>
      </c>
      <c r="AB259" s="2">
        <v>0</v>
      </c>
      <c r="AC259" s="2">
        <v>0</v>
      </c>
      <c r="AD259" s="2">
        <v>215858000</v>
      </c>
      <c r="AE259" s="2">
        <v>306556109</v>
      </c>
    </row>
    <row r="260" spans="1:31" ht="14.25" hidden="1" customHeight="1" x14ac:dyDescent="0.2">
      <c r="A260" s="2" t="s">
        <v>355</v>
      </c>
      <c r="B260" s="2" t="s">
        <v>355</v>
      </c>
      <c r="C260" s="35" t="s">
        <v>2718</v>
      </c>
      <c r="D260" s="13" t="s">
        <v>674</v>
      </c>
      <c r="E260" s="13" t="s">
        <v>434</v>
      </c>
      <c r="F260" s="2" t="s">
        <v>362</v>
      </c>
      <c r="G260" s="2" t="s">
        <v>366</v>
      </c>
      <c r="H260" s="2" t="s">
        <v>435</v>
      </c>
      <c r="I260" s="13" t="s">
        <v>674</v>
      </c>
      <c r="J260" s="13" t="s">
        <v>675</v>
      </c>
      <c r="K260" s="13" t="s">
        <v>368</v>
      </c>
      <c r="L260" s="13" t="s">
        <v>674</v>
      </c>
      <c r="M260" s="1">
        <v>0</v>
      </c>
      <c r="N260" s="13" t="s">
        <v>357</v>
      </c>
      <c r="O260" s="13" t="s">
        <v>32</v>
      </c>
      <c r="P260" s="17">
        <v>43335</v>
      </c>
      <c r="Q260" s="17">
        <v>43311</v>
      </c>
      <c r="R260" s="17">
        <v>43889</v>
      </c>
      <c r="S260" s="13" t="s">
        <v>36</v>
      </c>
      <c r="T260" s="13" t="s">
        <v>37</v>
      </c>
      <c r="U260" s="2">
        <v>0</v>
      </c>
      <c r="V260" s="2">
        <v>24605704</v>
      </c>
      <c r="W260" s="2">
        <v>0</v>
      </c>
      <c r="X260" s="2">
        <v>0</v>
      </c>
      <c r="Y260" s="2">
        <v>0</v>
      </c>
      <c r="Z260" s="2">
        <v>0</v>
      </c>
      <c r="AA260" s="2">
        <v>47371153</v>
      </c>
      <c r="AB260" s="2">
        <v>0</v>
      </c>
      <c r="AC260" s="2">
        <v>0</v>
      </c>
      <c r="AD260" s="2">
        <v>0</v>
      </c>
      <c r="AE260" s="2">
        <v>71976857</v>
      </c>
    </row>
    <row r="261" spans="1:31" ht="14.25" hidden="1" customHeight="1" x14ac:dyDescent="0.2">
      <c r="A261" s="2" t="s">
        <v>355</v>
      </c>
      <c r="B261" s="2" t="s">
        <v>355</v>
      </c>
      <c r="C261" s="35" t="s">
        <v>2718</v>
      </c>
      <c r="D261" s="13" t="s">
        <v>676</v>
      </c>
      <c r="E261" s="13" t="s">
        <v>150</v>
      </c>
      <c r="F261" s="2" t="s">
        <v>4712</v>
      </c>
      <c r="G261" s="2" t="s">
        <v>40</v>
      </c>
      <c r="H261" s="2" t="s">
        <v>151</v>
      </c>
      <c r="I261" s="13" t="s">
        <v>676</v>
      </c>
      <c r="J261" s="13" t="s">
        <v>677</v>
      </c>
      <c r="K261" s="13" t="s">
        <v>406</v>
      </c>
      <c r="L261" s="13" t="s">
        <v>676</v>
      </c>
      <c r="M261" s="1">
        <v>0</v>
      </c>
      <c r="N261" s="13" t="s">
        <v>357</v>
      </c>
      <c r="O261" s="13" t="s">
        <v>32</v>
      </c>
      <c r="P261" s="17">
        <v>43341</v>
      </c>
      <c r="Q261" s="17">
        <v>43341</v>
      </c>
      <c r="R261" s="17">
        <v>43882</v>
      </c>
      <c r="S261" s="13" t="s">
        <v>36</v>
      </c>
      <c r="T261" s="13" t="s">
        <v>37</v>
      </c>
      <c r="U261" s="2">
        <v>68870999</v>
      </c>
      <c r="V261" s="2">
        <v>132208632</v>
      </c>
      <c r="W261" s="2">
        <v>0</v>
      </c>
      <c r="X261" s="2">
        <v>0</v>
      </c>
      <c r="Y261" s="2">
        <v>0</v>
      </c>
      <c r="Z261" s="2">
        <v>0</v>
      </c>
      <c r="AA261" s="2">
        <v>146945687</v>
      </c>
      <c r="AB261" s="2">
        <v>0</v>
      </c>
      <c r="AC261" s="2">
        <v>0</v>
      </c>
      <c r="AD261" s="2">
        <v>0</v>
      </c>
      <c r="AE261" s="2">
        <v>348025318</v>
      </c>
    </row>
    <row r="262" spans="1:31" ht="14.25" hidden="1" customHeight="1" x14ac:dyDescent="0.2">
      <c r="A262" s="2" t="s">
        <v>355</v>
      </c>
      <c r="B262" s="2" t="s">
        <v>355</v>
      </c>
      <c r="C262" s="35" t="s">
        <v>2718</v>
      </c>
      <c r="D262" s="13" t="s">
        <v>678</v>
      </c>
      <c r="E262" s="13" t="s">
        <v>230</v>
      </c>
      <c r="F262" s="2" t="s">
        <v>45</v>
      </c>
      <c r="G262" s="2" t="s">
        <v>46</v>
      </c>
      <c r="H262" s="2" t="s">
        <v>231</v>
      </c>
      <c r="I262" s="13" t="s">
        <v>678</v>
      </c>
      <c r="J262" s="13" t="s">
        <v>679</v>
      </c>
      <c r="K262" s="13" t="s">
        <v>373</v>
      </c>
      <c r="L262" s="13" t="s">
        <v>678</v>
      </c>
      <c r="M262" s="1">
        <v>15</v>
      </c>
      <c r="N262" s="13" t="s">
        <v>357</v>
      </c>
      <c r="O262" s="13" t="s">
        <v>32</v>
      </c>
      <c r="P262" s="17">
        <v>43342</v>
      </c>
      <c r="Q262" s="17">
        <v>43342</v>
      </c>
      <c r="R262" s="17">
        <v>43679</v>
      </c>
      <c r="S262" s="13" t="s">
        <v>36</v>
      </c>
      <c r="T262" s="13" t="s">
        <v>37</v>
      </c>
      <c r="U262" s="2">
        <v>11812500</v>
      </c>
      <c r="V262" s="2">
        <v>38214040.049999997</v>
      </c>
      <c r="W262" s="2">
        <v>0</v>
      </c>
      <c r="X262" s="2">
        <v>54713323.949999996</v>
      </c>
      <c r="Y262" s="2">
        <v>0</v>
      </c>
      <c r="Z262" s="2">
        <v>0</v>
      </c>
      <c r="AA262" s="2">
        <v>56913430.049999997</v>
      </c>
      <c r="AB262" s="2">
        <v>0</v>
      </c>
      <c r="AC262" s="2">
        <v>14610405</v>
      </c>
      <c r="AD262" s="2">
        <v>9600000</v>
      </c>
      <c r="AE262" s="2">
        <v>185863699.05000001</v>
      </c>
    </row>
    <row r="263" spans="1:31" ht="14.25" hidden="1" customHeight="1" x14ac:dyDescent="0.2">
      <c r="A263" s="2" t="s">
        <v>355</v>
      </c>
      <c r="B263" s="2" t="s">
        <v>355</v>
      </c>
      <c r="C263" s="35" t="s">
        <v>2718</v>
      </c>
      <c r="D263" s="13" t="s">
        <v>678</v>
      </c>
      <c r="E263" s="13" t="s">
        <v>150</v>
      </c>
      <c r="F263" s="2" t="s">
        <v>4712</v>
      </c>
      <c r="G263" s="2" t="s">
        <v>40</v>
      </c>
      <c r="H263" s="2" t="s">
        <v>151</v>
      </c>
      <c r="I263" s="13" t="s">
        <v>678</v>
      </c>
      <c r="J263" s="13" t="s">
        <v>679</v>
      </c>
      <c r="K263" s="13" t="s">
        <v>373</v>
      </c>
      <c r="L263" s="13" t="s">
        <v>678</v>
      </c>
      <c r="M263" s="1">
        <v>85</v>
      </c>
      <c r="N263" s="13" t="s">
        <v>357</v>
      </c>
      <c r="O263" s="13" t="s">
        <v>32</v>
      </c>
      <c r="P263" s="17">
        <v>43342</v>
      </c>
      <c r="Q263" s="17">
        <v>43342</v>
      </c>
      <c r="R263" s="17">
        <v>43679</v>
      </c>
      <c r="S263" s="13" t="s">
        <v>36</v>
      </c>
      <c r="T263" s="13" t="s">
        <v>37</v>
      </c>
      <c r="U263" s="2">
        <v>66937500</v>
      </c>
      <c r="V263" s="2">
        <v>216546226.94999999</v>
      </c>
      <c r="W263" s="2">
        <v>0</v>
      </c>
      <c r="X263" s="2">
        <v>310042169.05000001</v>
      </c>
      <c r="Y263" s="2">
        <v>0</v>
      </c>
      <c r="Z263" s="2">
        <v>0</v>
      </c>
      <c r="AA263" s="2">
        <v>322509436.94999999</v>
      </c>
      <c r="AB263" s="2">
        <v>0</v>
      </c>
      <c r="AC263" s="2">
        <v>82792295</v>
      </c>
      <c r="AD263" s="2">
        <v>54400000</v>
      </c>
      <c r="AE263" s="2">
        <v>1053227627.95</v>
      </c>
    </row>
    <row r="264" spans="1:31" ht="14.25" hidden="1" customHeight="1" x14ac:dyDescent="0.2">
      <c r="A264" s="2" t="s">
        <v>355</v>
      </c>
      <c r="B264" s="2" t="s">
        <v>355</v>
      </c>
      <c r="C264" s="35" t="s">
        <v>2718</v>
      </c>
      <c r="D264" s="13" t="s">
        <v>680</v>
      </c>
      <c r="E264" s="13" t="s">
        <v>437</v>
      </c>
      <c r="F264" s="2" t="s">
        <v>362</v>
      </c>
      <c r="G264" s="2" t="s">
        <v>366</v>
      </c>
      <c r="H264" s="2" t="s">
        <v>438</v>
      </c>
      <c r="I264" s="13" t="s">
        <v>680</v>
      </c>
      <c r="J264" s="13" t="s">
        <v>681</v>
      </c>
      <c r="K264" s="13" t="s">
        <v>368</v>
      </c>
      <c r="L264" s="13" t="s">
        <v>680</v>
      </c>
      <c r="M264" s="1">
        <v>0</v>
      </c>
      <c r="N264" s="13" t="s">
        <v>357</v>
      </c>
      <c r="O264" s="13" t="s">
        <v>32</v>
      </c>
      <c r="P264" s="17">
        <v>43347</v>
      </c>
      <c r="Q264" s="17">
        <v>43340</v>
      </c>
      <c r="R264" s="17">
        <v>43735</v>
      </c>
      <c r="S264" s="13" t="s">
        <v>36</v>
      </c>
      <c r="T264" s="13" t="s">
        <v>37</v>
      </c>
      <c r="U264" s="2">
        <v>0</v>
      </c>
      <c r="V264" s="2">
        <v>1260490</v>
      </c>
      <c r="W264" s="2">
        <v>0</v>
      </c>
      <c r="X264" s="2">
        <v>0</v>
      </c>
      <c r="Y264" s="2">
        <v>0</v>
      </c>
      <c r="Z264" s="2">
        <v>0</v>
      </c>
      <c r="AA264" s="2">
        <v>0</v>
      </c>
      <c r="AB264" s="2">
        <v>0</v>
      </c>
      <c r="AC264" s="2">
        <v>18007000</v>
      </c>
      <c r="AD264" s="2">
        <v>0</v>
      </c>
      <c r="AE264" s="2">
        <v>19267490</v>
      </c>
    </row>
    <row r="265" spans="1:31" ht="14.25" hidden="1" customHeight="1" x14ac:dyDescent="0.2">
      <c r="A265" s="2" t="s">
        <v>355</v>
      </c>
      <c r="B265" s="2" t="s">
        <v>355</v>
      </c>
      <c r="C265" s="35" t="s">
        <v>2718</v>
      </c>
      <c r="D265" s="13" t="s">
        <v>682</v>
      </c>
      <c r="E265" s="13" t="s">
        <v>437</v>
      </c>
      <c r="F265" s="2" t="s">
        <v>362</v>
      </c>
      <c r="G265" s="2" t="s">
        <v>366</v>
      </c>
      <c r="H265" s="2" t="s">
        <v>438</v>
      </c>
      <c r="I265" s="13" t="s">
        <v>682</v>
      </c>
      <c r="J265" s="13" t="s">
        <v>683</v>
      </c>
      <c r="K265" s="13" t="s">
        <v>368</v>
      </c>
      <c r="L265" s="13" t="s">
        <v>682</v>
      </c>
      <c r="M265" s="1">
        <v>0</v>
      </c>
      <c r="N265" s="13" t="s">
        <v>357</v>
      </c>
      <c r="O265" s="13" t="s">
        <v>32</v>
      </c>
      <c r="P265" s="17">
        <v>43347</v>
      </c>
      <c r="Q265" s="17">
        <v>43340</v>
      </c>
      <c r="R265" s="17">
        <v>43735</v>
      </c>
      <c r="S265" s="13" t="s">
        <v>36</v>
      </c>
      <c r="T265" s="13" t="s">
        <v>37</v>
      </c>
      <c r="U265" s="2">
        <v>0</v>
      </c>
      <c r="V265" s="2">
        <v>29779370</v>
      </c>
      <c r="W265" s="2">
        <v>0</v>
      </c>
      <c r="X265" s="2">
        <v>0</v>
      </c>
      <c r="Y265" s="2">
        <v>0</v>
      </c>
      <c r="Z265" s="2">
        <v>0</v>
      </c>
      <c r="AA265" s="2">
        <v>5962000</v>
      </c>
      <c r="AB265" s="2">
        <v>0</v>
      </c>
      <c r="AC265" s="2">
        <v>12797000</v>
      </c>
      <c r="AD265" s="2">
        <v>0</v>
      </c>
      <c r="AE265" s="2">
        <v>48538370</v>
      </c>
    </row>
    <row r="266" spans="1:31" ht="14.25" hidden="1" customHeight="1" x14ac:dyDescent="0.2">
      <c r="A266" s="2" t="s">
        <v>355</v>
      </c>
      <c r="B266" s="2" t="s">
        <v>355</v>
      </c>
      <c r="C266" s="35" t="s">
        <v>2718</v>
      </c>
      <c r="D266" s="13" t="s">
        <v>684</v>
      </c>
      <c r="E266" s="13" t="s">
        <v>51</v>
      </c>
      <c r="F266" s="2" t="s">
        <v>4712</v>
      </c>
      <c r="G266" s="2" t="s">
        <v>52</v>
      </c>
      <c r="H266" s="2" t="s">
        <v>53</v>
      </c>
      <c r="I266" s="13" t="s">
        <v>684</v>
      </c>
      <c r="J266" s="13" t="s">
        <v>685</v>
      </c>
      <c r="K266" s="13" t="s">
        <v>526</v>
      </c>
      <c r="L266" s="13" t="s">
        <v>684</v>
      </c>
      <c r="M266" s="1">
        <v>0</v>
      </c>
      <c r="N266" s="13" t="s">
        <v>357</v>
      </c>
      <c r="O266" s="13" t="s">
        <v>32</v>
      </c>
      <c r="P266" s="17">
        <v>43347</v>
      </c>
      <c r="Q266" s="17">
        <v>43325</v>
      </c>
      <c r="R266" s="17">
        <v>43873</v>
      </c>
      <c r="S266" s="13" t="s">
        <v>36</v>
      </c>
      <c r="T266" s="13" t="s">
        <v>37</v>
      </c>
      <c r="U266" s="2">
        <v>8413427</v>
      </c>
      <c r="V266" s="2">
        <v>15934515</v>
      </c>
      <c r="W266" s="2">
        <v>0</v>
      </c>
      <c r="X266" s="2">
        <v>0</v>
      </c>
      <c r="Y266" s="2">
        <v>0</v>
      </c>
      <c r="Z266" s="2">
        <v>0</v>
      </c>
      <c r="AA266" s="2">
        <v>28985737</v>
      </c>
      <c r="AB266" s="2">
        <v>0</v>
      </c>
      <c r="AC266" s="2">
        <v>48634000</v>
      </c>
      <c r="AD266" s="2">
        <v>0</v>
      </c>
      <c r="AE266" s="2">
        <v>101967679</v>
      </c>
    </row>
    <row r="267" spans="1:31" ht="14.25" hidden="1" customHeight="1" x14ac:dyDescent="0.2">
      <c r="A267" s="2" t="s">
        <v>355</v>
      </c>
      <c r="B267" s="2" t="s">
        <v>355</v>
      </c>
      <c r="C267" s="35" t="s">
        <v>2718</v>
      </c>
      <c r="D267" s="13" t="s">
        <v>686</v>
      </c>
      <c r="E267" s="13" t="s">
        <v>365</v>
      </c>
      <c r="F267" s="2" t="s">
        <v>362</v>
      </c>
      <c r="G267" s="2" t="s">
        <v>366</v>
      </c>
      <c r="H267" s="2" t="s">
        <v>367</v>
      </c>
      <c r="I267" s="13" t="s">
        <v>686</v>
      </c>
      <c r="J267" s="13" t="s">
        <v>687</v>
      </c>
      <c r="K267" s="13" t="s">
        <v>468</v>
      </c>
      <c r="L267" s="13" t="s">
        <v>686</v>
      </c>
      <c r="M267" s="1">
        <v>0</v>
      </c>
      <c r="N267" s="13" t="s">
        <v>357</v>
      </c>
      <c r="O267" s="13" t="s">
        <v>32</v>
      </c>
      <c r="P267" s="17">
        <v>43354</v>
      </c>
      <c r="Q267" s="17">
        <v>43354</v>
      </c>
      <c r="R267" s="17">
        <v>43724</v>
      </c>
      <c r="S267" s="13" t="s">
        <v>36</v>
      </c>
      <c r="T267" s="13" t="s">
        <v>37</v>
      </c>
      <c r="U267" s="2">
        <v>0</v>
      </c>
      <c r="V267" s="2">
        <v>28109733</v>
      </c>
      <c r="W267" s="2">
        <v>0</v>
      </c>
      <c r="X267" s="2">
        <v>0</v>
      </c>
      <c r="Y267" s="2">
        <v>0</v>
      </c>
      <c r="Z267" s="2">
        <v>0</v>
      </c>
      <c r="AA267" s="2">
        <v>28420674</v>
      </c>
      <c r="AB267" s="2">
        <v>0</v>
      </c>
      <c r="AC267" s="2">
        <v>5000000</v>
      </c>
      <c r="AD267" s="2">
        <v>0</v>
      </c>
      <c r="AE267" s="2">
        <v>61530407</v>
      </c>
    </row>
    <row r="268" spans="1:31" ht="14.25" hidden="1" customHeight="1" x14ac:dyDescent="0.2">
      <c r="A268" s="2" t="s">
        <v>355</v>
      </c>
      <c r="B268" s="2" t="s">
        <v>355</v>
      </c>
      <c r="C268" s="35" t="s">
        <v>2718</v>
      </c>
      <c r="D268" s="13" t="s">
        <v>688</v>
      </c>
      <c r="E268" s="13" t="s">
        <v>51</v>
      </c>
      <c r="F268" s="2" t="s">
        <v>4712</v>
      </c>
      <c r="G268" s="2" t="s">
        <v>52</v>
      </c>
      <c r="H268" s="2" t="s">
        <v>53</v>
      </c>
      <c r="I268" s="13" t="s">
        <v>688</v>
      </c>
      <c r="J268" s="13" t="s">
        <v>689</v>
      </c>
      <c r="K268" s="13" t="s">
        <v>526</v>
      </c>
      <c r="L268" s="13" t="s">
        <v>688</v>
      </c>
      <c r="M268" s="1">
        <v>0</v>
      </c>
      <c r="N268" s="13" t="s">
        <v>357</v>
      </c>
      <c r="O268" s="13" t="s">
        <v>32</v>
      </c>
      <c r="P268" s="17">
        <v>43362</v>
      </c>
      <c r="Q268" s="17">
        <v>43362</v>
      </c>
      <c r="R268" s="17">
        <v>43903</v>
      </c>
      <c r="S268" s="13" t="s">
        <v>36</v>
      </c>
      <c r="T268" s="13" t="s">
        <v>37</v>
      </c>
      <c r="U268" s="2">
        <v>4040872</v>
      </c>
      <c r="V268" s="2">
        <v>17025146</v>
      </c>
      <c r="W268" s="2">
        <v>0</v>
      </c>
      <c r="X268" s="2">
        <v>0</v>
      </c>
      <c r="Y268" s="2">
        <v>0</v>
      </c>
      <c r="Z268" s="2">
        <v>0</v>
      </c>
      <c r="AA268" s="2">
        <v>55349888</v>
      </c>
      <c r="AB268" s="2">
        <v>0</v>
      </c>
      <c r="AC268" s="2">
        <v>98348500</v>
      </c>
      <c r="AD268" s="2">
        <v>0</v>
      </c>
      <c r="AE268" s="2">
        <v>174764406</v>
      </c>
    </row>
    <row r="269" spans="1:31" ht="14.25" hidden="1" customHeight="1" x14ac:dyDescent="0.2">
      <c r="A269" s="2" t="s">
        <v>355</v>
      </c>
      <c r="B269" s="2" t="s">
        <v>355</v>
      </c>
      <c r="C269" s="35" t="s">
        <v>2718</v>
      </c>
      <c r="D269" s="13" t="s">
        <v>690</v>
      </c>
      <c r="E269" s="13" t="s">
        <v>39</v>
      </c>
      <c r="F269" s="2" t="s">
        <v>4712</v>
      </c>
      <c r="G269" s="2" t="s">
        <v>40</v>
      </c>
      <c r="H269" s="2" t="s">
        <v>41</v>
      </c>
      <c r="I269" s="13" t="s">
        <v>690</v>
      </c>
      <c r="J269" s="13" t="s">
        <v>691</v>
      </c>
      <c r="K269" s="13" t="s">
        <v>406</v>
      </c>
      <c r="L269" s="13" t="s">
        <v>690</v>
      </c>
      <c r="M269" s="1">
        <v>0</v>
      </c>
      <c r="N269" s="13" t="s">
        <v>357</v>
      </c>
      <c r="O269" s="13" t="s">
        <v>32</v>
      </c>
      <c r="P269" s="17">
        <v>43363</v>
      </c>
      <c r="Q269" s="17">
        <v>43311</v>
      </c>
      <c r="R269" s="17">
        <v>43814</v>
      </c>
      <c r="S269" s="13" t="s">
        <v>36</v>
      </c>
      <c r="T269" s="13" t="s">
        <v>37</v>
      </c>
      <c r="U269" s="2">
        <v>8302912</v>
      </c>
      <c r="V269" s="2">
        <v>56962801</v>
      </c>
      <c r="W269" s="2">
        <v>0</v>
      </c>
      <c r="X269" s="2">
        <v>0</v>
      </c>
      <c r="Y269" s="2">
        <v>0</v>
      </c>
      <c r="Z269" s="2">
        <v>0</v>
      </c>
      <c r="AA269" s="2">
        <v>47005017</v>
      </c>
      <c r="AB269" s="2">
        <v>0</v>
      </c>
      <c r="AC269" s="2">
        <v>58707200</v>
      </c>
      <c r="AD269" s="2">
        <v>0</v>
      </c>
      <c r="AE269" s="2">
        <v>170977930</v>
      </c>
    </row>
    <row r="270" spans="1:31" ht="14.25" hidden="1" customHeight="1" x14ac:dyDescent="0.2">
      <c r="A270" s="2" t="s">
        <v>355</v>
      </c>
      <c r="B270" s="2" t="s">
        <v>355</v>
      </c>
      <c r="C270" s="35" t="s">
        <v>2718</v>
      </c>
      <c r="D270" s="13" t="s">
        <v>692</v>
      </c>
      <c r="E270" s="13" t="s">
        <v>365</v>
      </c>
      <c r="F270" s="2" t="s">
        <v>362</v>
      </c>
      <c r="G270" s="2" t="s">
        <v>366</v>
      </c>
      <c r="H270" s="2" t="s">
        <v>367</v>
      </c>
      <c r="I270" s="13" t="s">
        <v>692</v>
      </c>
      <c r="J270" s="13" t="s">
        <v>693</v>
      </c>
      <c r="K270" s="13" t="s">
        <v>399</v>
      </c>
      <c r="L270" s="13" t="s">
        <v>692</v>
      </c>
      <c r="M270" s="1">
        <v>0</v>
      </c>
      <c r="N270" s="13" t="s">
        <v>357</v>
      </c>
      <c r="O270" s="13" t="s">
        <v>32</v>
      </c>
      <c r="P270" s="17">
        <v>43364</v>
      </c>
      <c r="Q270" s="17">
        <v>43320</v>
      </c>
      <c r="R270" s="17">
        <v>43563</v>
      </c>
      <c r="S270" s="13" t="s">
        <v>36</v>
      </c>
      <c r="T270" s="13" t="s">
        <v>37</v>
      </c>
      <c r="U270" s="2">
        <v>0</v>
      </c>
      <c r="V270" s="2">
        <v>0</v>
      </c>
      <c r="W270" s="2">
        <v>0</v>
      </c>
      <c r="X270" s="2">
        <v>0</v>
      </c>
      <c r="Y270" s="2">
        <v>0</v>
      </c>
      <c r="Z270" s="2">
        <v>0</v>
      </c>
      <c r="AA270" s="2">
        <v>0</v>
      </c>
      <c r="AB270" s="2">
        <v>0</v>
      </c>
      <c r="AC270" s="2">
        <v>18600000</v>
      </c>
      <c r="AD270" s="2">
        <v>0</v>
      </c>
      <c r="AE270" s="2">
        <v>18600000</v>
      </c>
    </row>
    <row r="271" spans="1:31" ht="14.25" hidden="1" customHeight="1" x14ac:dyDescent="0.2">
      <c r="A271" s="2" t="s">
        <v>355</v>
      </c>
      <c r="B271" s="2" t="s">
        <v>355</v>
      </c>
      <c r="C271" s="35" t="s">
        <v>2718</v>
      </c>
      <c r="D271" s="13" t="s">
        <v>694</v>
      </c>
      <c r="E271" s="13" t="s">
        <v>51</v>
      </c>
      <c r="F271" s="2" t="s">
        <v>4712</v>
      </c>
      <c r="G271" s="2" t="s">
        <v>52</v>
      </c>
      <c r="H271" s="2" t="s">
        <v>53</v>
      </c>
      <c r="I271" s="13" t="s">
        <v>694</v>
      </c>
      <c r="J271" s="13" t="s">
        <v>695</v>
      </c>
      <c r="K271" s="13" t="s">
        <v>406</v>
      </c>
      <c r="L271" s="13" t="s">
        <v>694</v>
      </c>
      <c r="M271" s="1">
        <v>0</v>
      </c>
      <c r="N271" s="13" t="s">
        <v>357</v>
      </c>
      <c r="O271" s="13" t="s">
        <v>32</v>
      </c>
      <c r="P271" s="17">
        <v>43364</v>
      </c>
      <c r="Q271" s="17">
        <v>43364</v>
      </c>
      <c r="R271" s="17">
        <v>43907</v>
      </c>
      <c r="S271" s="13" t="s">
        <v>36</v>
      </c>
      <c r="T271" s="13" t="s">
        <v>37</v>
      </c>
      <c r="U271" s="2">
        <v>0</v>
      </c>
      <c r="V271" s="2">
        <v>37642725</v>
      </c>
      <c r="W271" s="2">
        <v>0</v>
      </c>
      <c r="X271" s="2">
        <v>0</v>
      </c>
      <c r="Y271" s="2">
        <v>0</v>
      </c>
      <c r="Z271" s="2">
        <v>0</v>
      </c>
      <c r="AA271" s="2">
        <v>44758816</v>
      </c>
      <c r="AB271" s="2">
        <v>0</v>
      </c>
      <c r="AC271" s="2">
        <v>0</v>
      </c>
      <c r="AD271" s="2">
        <v>0</v>
      </c>
      <c r="AE271" s="2">
        <v>82401541</v>
      </c>
    </row>
    <row r="272" spans="1:31" ht="14.25" hidden="1" customHeight="1" x14ac:dyDescent="0.2">
      <c r="A272" s="2" t="s">
        <v>355</v>
      </c>
      <c r="B272" s="2" t="s">
        <v>355</v>
      </c>
      <c r="C272" s="35" t="s">
        <v>2718</v>
      </c>
      <c r="D272" s="13" t="s">
        <v>696</v>
      </c>
      <c r="E272" s="13" t="s">
        <v>39</v>
      </c>
      <c r="F272" s="2" t="s">
        <v>4712</v>
      </c>
      <c r="G272" s="2" t="s">
        <v>40</v>
      </c>
      <c r="H272" s="2" t="s">
        <v>41</v>
      </c>
      <c r="I272" s="13" t="s">
        <v>696</v>
      </c>
      <c r="J272" s="13" t="s">
        <v>697</v>
      </c>
      <c r="K272" s="13" t="s">
        <v>406</v>
      </c>
      <c r="L272" s="13" t="s">
        <v>696</v>
      </c>
      <c r="M272" s="1">
        <v>0</v>
      </c>
      <c r="N272" s="13" t="s">
        <v>357</v>
      </c>
      <c r="O272" s="13" t="s">
        <v>32</v>
      </c>
      <c r="P272" s="17">
        <v>43364</v>
      </c>
      <c r="Q272" s="17">
        <v>43308</v>
      </c>
      <c r="R272" s="17">
        <v>43763</v>
      </c>
      <c r="S272" s="13" t="s">
        <v>369</v>
      </c>
      <c r="T272" s="13" t="s">
        <v>370</v>
      </c>
      <c r="U272" s="2">
        <v>0</v>
      </c>
      <c r="V272" s="2">
        <v>18962400</v>
      </c>
      <c r="W272" s="2">
        <v>0</v>
      </c>
      <c r="X272" s="2">
        <v>0</v>
      </c>
      <c r="Y272" s="2">
        <v>0</v>
      </c>
      <c r="Z272" s="2">
        <v>0</v>
      </c>
      <c r="AA272" s="2">
        <v>19126000</v>
      </c>
      <c r="AB272" s="2">
        <v>0</v>
      </c>
      <c r="AC272" s="2">
        <v>22512000</v>
      </c>
      <c r="AD272" s="2">
        <v>0</v>
      </c>
      <c r="AE272" s="2">
        <v>60600400</v>
      </c>
    </row>
    <row r="273" spans="1:31" ht="14.25" hidden="1" customHeight="1" x14ac:dyDescent="0.2">
      <c r="A273" s="2" t="s">
        <v>355</v>
      </c>
      <c r="B273" s="2" t="s">
        <v>355</v>
      </c>
      <c r="C273" s="35" t="s">
        <v>2718</v>
      </c>
      <c r="D273" s="13" t="s">
        <v>698</v>
      </c>
      <c r="E273" s="13" t="s">
        <v>51</v>
      </c>
      <c r="F273" s="2" t="s">
        <v>4712</v>
      </c>
      <c r="G273" s="2" t="s">
        <v>52</v>
      </c>
      <c r="H273" s="2" t="s">
        <v>53</v>
      </c>
      <c r="I273" s="13" t="s">
        <v>698</v>
      </c>
      <c r="J273" s="13" t="s">
        <v>699</v>
      </c>
      <c r="K273" s="13" t="s">
        <v>373</v>
      </c>
      <c r="L273" s="13" t="s">
        <v>698</v>
      </c>
      <c r="M273" s="1">
        <v>0</v>
      </c>
      <c r="N273" s="13" t="s">
        <v>357</v>
      </c>
      <c r="O273" s="13" t="s">
        <v>32</v>
      </c>
      <c r="P273" s="17">
        <v>43367</v>
      </c>
      <c r="Q273" s="17">
        <v>43360</v>
      </c>
      <c r="R273" s="17">
        <v>43725</v>
      </c>
      <c r="S273" s="13" t="s">
        <v>36</v>
      </c>
      <c r="T273" s="13" t="s">
        <v>37</v>
      </c>
      <c r="U273" s="2">
        <v>0</v>
      </c>
      <c r="V273" s="2">
        <v>0</v>
      </c>
      <c r="W273" s="2">
        <v>0</v>
      </c>
      <c r="X273" s="2">
        <v>0</v>
      </c>
      <c r="Y273" s="2">
        <v>0</v>
      </c>
      <c r="Z273" s="2">
        <v>0</v>
      </c>
      <c r="AA273" s="2">
        <v>132739769</v>
      </c>
      <c r="AB273" s="2">
        <v>0</v>
      </c>
      <c r="AC273" s="2">
        <v>122158000</v>
      </c>
      <c r="AD273" s="2">
        <v>74223700</v>
      </c>
      <c r="AE273" s="2">
        <v>329121469</v>
      </c>
    </row>
    <row r="274" spans="1:31" ht="14.25" hidden="1" customHeight="1" x14ac:dyDescent="0.2">
      <c r="A274" s="2" t="s">
        <v>355</v>
      </c>
      <c r="B274" s="2" t="s">
        <v>355</v>
      </c>
      <c r="C274" s="35" t="s">
        <v>2718</v>
      </c>
      <c r="D274" s="13" t="s">
        <v>700</v>
      </c>
      <c r="E274" s="13" t="s">
        <v>150</v>
      </c>
      <c r="F274" s="2" t="s">
        <v>4712</v>
      </c>
      <c r="G274" s="2" t="s">
        <v>40</v>
      </c>
      <c r="H274" s="2" t="s">
        <v>151</v>
      </c>
      <c r="I274" s="13" t="s">
        <v>700</v>
      </c>
      <c r="J274" s="13" t="s">
        <v>701</v>
      </c>
      <c r="K274" s="13" t="s">
        <v>373</v>
      </c>
      <c r="L274" s="13" t="s">
        <v>700</v>
      </c>
      <c r="M274" s="1">
        <v>0</v>
      </c>
      <c r="N274" s="13" t="s">
        <v>357</v>
      </c>
      <c r="O274" s="13" t="s">
        <v>32</v>
      </c>
      <c r="P274" s="17">
        <v>43367</v>
      </c>
      <c r="Q274" s="17">
        <v>43381</v>
      </c>
      <c r="R274" s="17">
        <v>43929</v>
      </c>
      <c r="S274" s="13" t="s">
        <v>36</v>
      </c>
      <c r="T274" s="13" t="s">
        <v>37</v>
      </c>
      <c r="U274" s="2">
        <v>2145641</v>
      </c>
      <c r="V274" s="2">
        <v>2222640</v>
      </c>
      <c r="W274" s="2">
        <v>0</v>
      </c>
      <c r="X274" s="2">
        <v>2224181</v>
      </c>
      <c r="Y274" s="2">
        <v>0</v>
      </c>
      <c r="Z274" s="2">
        <v>0</v>
      </c>
      <c r="AA274" s="2">
        <v>29246647</v>
      </c>
      <c r="AB274" s="2">
        <v>0</v>
      </c>
      <c r="AC274" s="2">
        <v>0</v>
      </c>
      <c r="AD274" s="2">
        <v>0</v>
      </c>
      <c r="AE274" s="2">
        <v>35839109</v>
      </c>
    </row>
    <row r="275" spans="1:31" ht="14.25" hidden="1" customHeight="1" x14ac:dyDescent="0.2">
      <c r="A275" s="2" t="s">
        <v>355</v>
      </c>
      <c r="B275" s="2" t="s">
        <v>355</v>
      </c>
      <c r="C275" s="35" t="s">
        <v>2718</v>
      </c>
      <c r="D275" s="13" t="s">
        <v>702</v>
      </c>
      <c r="E275" s="13" t="s">
        <v>51</v>
      </c>
      <c r="F275" s="2" t="s">
        <v>4712</v>
      </c>
      <c r="G275" s="2" t="s">
        <v>52</v>
      </c>
      <c r="H275" s="2" t="s">
        <v>53</v>
      </c>
      <c r="I275" s="13" t="s">
        <v>702</v>
      </c>
      <c r="J275" s="13" t="s">
        <v>703</v>
      </c>
      <c r="K275" s="13" t="s">
        <v>526</v>
      </c>
      <c r="L275" s="13" t="s">
        <v>702</v>
      </c>
      <c r="M275" s="1">
        <v>0</v>
      </c>
      <c r="N275" s="13" t="s">
        <v>357</v>
      </c>
      <c r="O275" s="13" t="s">
        <v>32</v>
      </c>
      <c r="P275" s="17">
        <v>43368</v>
      </c>
      <c r="Q275" s="17">
        <v>43368</v>
      </c>
      <c r="R275" s="17">
        <v>43909</v>
      </c>
      <c r="S275" s="13" t="s">
        <v>36</v>
      </c>
      <c r="T275" s="13" t="s">
        <v>37</v>
      </c>
      <c r="U275" s="2">
        <v>21436250</v>
      </c>
      <c r="V275" s="2">
        <v>59683950</v>
      </c>
      <c r="W275" s="2">
        <v>0</v>
      </c>
      <c r="X275" s="2">
        <v>0</v>
      </c>
      <c r="Y275" s="2">
        <v>0</v>
      </c>
      <c r="Z275" s="2">
        <v>0</v>
      </c>
      <c r="AA275" s="2">
        <v>74517100</v>
      </c>
      <c r="AB275" s="2">
        <v>0</v>
      </c>
      <c r="AC275" s="2">
        <v>89832000</v>
      </c>
      <c r="AD275" s="2">
        <v>0</v>
      </c>
      <c r="AE275" s="2">
        <v>245469300</v>
      </c>
    </row>
    <row r="276" spans="1:31" ht="14.25" hidden="1" customHeight="1" x14ac:dyDescent="0.2">
      <c r="A276" s="2" t="s">
        <v>355</v>
      </c>
      <c r="B276" s="2" t="s">
        <v>355</v>
      </c>
      <c r="C276" s="35" t="s">
        <v>2718</v>
      </c>
      <c r="D276" s="13" t="s">
        <v>704</v>
      </c>
      <c r="E276" s="13" t="s">
        <v>150</v>
      </c>
      <c r="F276" s="2" t="s">
        <v>4712</v>
      </c>
      <c r="G276" s="2" t="s">
        <v>40</v>
      </c>
      <c r="H276" s="2" t="s">
        <v>151</v>
      </c>
      <c r="I276" s="13" t="s">
        <v>704</v>
      </c>
      <c r="J276" s="13" t="s">
        <v>705</v>
      </c>
      <c r="K276" s="13" t="s">
        <v>526</v>
      </c>
      <c r="L276" s="13" t="s">
        <v>704</v>
      </c>
      <c r="M276" s="1">
        <v>0</v>
      </c>
      <c r="N276" s="13" t="s">
        <v>357</v>
      </c>
      <c r="O276" s="13" t="s">
        <v>32</v>
      </c>
      <c r="P276" s="17">
        <v>43368</v>
      </c>
      <c r="Q276" s="17">
        <v>43344</v>
      </c>
      <c r="R276" s="17">
        <v>43708</v>
      </c>
      <c r="S276" s="13" t="s">
        <v>36</v>
      </c>
      <c r="T276" s="13" t="s">
        <v>37</v>
      </c>
      <c r="U276" s="2">
        <v>26680767</v>
      </c>
      <c r="V276" s="2">
        <v>0</v>
      </c>
      <c r="W276" s="2">
        <v>0</v>
      </c>
      <c r="X276" s="2">
        <v>149231918</v>
      </c>
      <c r="Y276" s="2">
        <v>0</v>
      </c>
      <c r="Z276" s="2">
        <v>0</v>
      </c>
      <c r="AA276" s="2">
        <v>98862305</v>
      </c>
      <c r="AB276" s="2">
        <v>0</v>
      </c>
      <c r="AC276" s="2">
        <v>11988000</v>
      </c>
      <c r="AD276" s="2">
        <v>0</v>
      </c>
      <c r="AE276" s="2">
        <v>286762990</v>
      </c>
    </row>
    <row r="277" spans="1:31" ht="14.25" hidden="1" customHeight="1" x14ac:dyDescent="0.2">
      <c r="A277" s="2" t="s">
        <v>355</v>
      </c>
      <c r="B277" s="2" t="s">
        <v>355</v>
      </c>
      <c r="C277" s="35" t="s">
        <v>2718</v>
      </c>
      <c r="D277" s="13" t="s">
        <v>706</v>
      </c>
      <c r="E277" s="13" t="s">
        <v>39</v>
      </c>
      <c r="F277" s="2" t="s">
        <v>4712</v>
      </c>
      <c r="G277" s="2" t="s">
        <v>40</v>
      </c>
      <c r="H277" s="2" t="s">
        <v>41</v>
      </c>
      <c r="I277" s="13" t="s">
        <v>706</v>
      </c>
      <c r="J277" s="13" t="s">
        <v>707</v>
      </c>
      <c r="K277" s="13" t="s">
        <v>433</v>
      </c>
      <c r="L277" s="13" t="s">
        <v>706</v>
      </c>
      <c r="M277" s="1">
        <v>0</v>
      </c>
      <c r="N277" s="13" t="s">
        <v>357</v>
      </c>
      <c r="O277" s="13" t="s">
        <v>32</v>
      </c>
      <c r="P277" s="17">
        <v>43368</v>
      </c>
      <c r="Q277" s="17">
        <v>43333</v>
      </c>
      <c r="R277" s="17">
        <v>43982</v>
      </c>
      <c r="S277" s="13" t="s">
        <v>36</v>
      </c>
      <c r="T277" s="13" t="s">
        <v>37</v>
      </c>
      <c r="U277" s="2">
        <v>13857000</v>
      </c>
      <c r="V277" s="2">
        <v>0</v>
      </c>
      <c r="W277" s="2">
        <v>0</v>
      </c>
      <c r="X277" s="2">
        <v>0</v>
      </c>
      <c r="Y277" s="2">
        <v>0</v>
      </c>
      <c r="Z277" s="2">
        <v>0</v>
      </c>
      <c r="AA277" s="2">
        <v>132458100</v>
      </c>
      <c r="AB277" s="2">
        <v>0</v>
      </c>
      <c r="AC277" s="2">
        <v>0</v>
      </c>
      <c r="AD277" s="2">
        <v>0</v>
      </c>
      <c r="AE277" s="2">
        <v>146315100</v>
      </c>
    </row>
    <row r="278" spans="1:31" ht="14.25" hidden="1" customHeight="1" x14ac:dyDescent="0.2">
      <c r="A278" s="2" t="s">
        <v>355</v>
      </c>
      <c r="B278" s="2" t="s">
        <v>355</v>
      </c>
      <c r="C278" s="35" t="s">
        <v>2718</v>
      </c>
      <c r="D278" s="13" t="s">
        <v>708</v>
      </c>
      <c r="E278" s="13" t="s">
        <v>39</v>
      </c>
      <c r="F278" s="2" t="s">
        <v>4712</v>
      </c>
      <c r="G278" s="2" t="s">
        <v>40</v>
      </c>
      <c r="H278" s="2" t="s">
        <v>41</v>
      </c>
      <c r="I278" s="13" t="s">
        <v>708</v>
      </c>
      <c r="J278" s="13" t="s">
        <v>709</v>
      </c>
      <c r="K278" s="13" t="s">
        <v>433</v>
      </c>
      <c r="L278" s="13" t="s">
        <v>708</v>
      </c>
      <c r="M278" s="1">
        <v>0</v>
      </c>
      <c r="N278" s="13" t="s">
        <v>357</v>
      </c>
      <c r="O278" s="13" t="s">
        <v>32</v>
      </c>
      <c r="P278" s="17">
        <v>43368</v>
      </c>
      <c r="Q278" s="17">
        <v>43360</v>
      </c>
      <c r="R278" s="17">
        <v>43982</v>
      </c>
      <c r="S278" s="13" t="s">
        <v>36</v>
      </c>
      <c r="T278" s="13" t="s">
        <v>37</v>
      </c>
      <c r="U278" s="2">
        <v>0</v>
      </c>
      <c r="V278" s="2">
        <v>0</v>
      </c>
      <c r="W278" s="2">
        <v>0</v>
      </c>
      <c r="X278" s="2">
        <v>0</v>
      </c>
      <c r="Y278" s="2">
        <v>0</v>
      </c>
      <c r="Z278" s="2">
        <v>0</v>
      </c>
      <c r="AA278" s="2">
        <v>1680000</v>
      </c>
      <c r="AB278" s="2">
        <v>0</v>
      </c>
      <c r="AC278" s="2">
        <v>0</v>
      </c>
      <c r="AD278" s="2">
        <v>0</v>
      </c>
      <c r="AE278" s="2">
        <v>1680000</v>
      </c>
    </row>
    <row r="279" spans="1:31" ht="14.25" hidden="1" customHeight="1" x14ac:dyDescent="0.2">
      <c r="A279" s="11" t="s">
        <v>355</v>
      </c>
      <c r="B279" s="11" t="s">
        <v>355</v>
      </c>
      <c r="C279" s="35" t="s">
        <v>2718</v>
      </c>
      <c r="D279" s="61" t="s">
        <v>710</v>
      </c>
      <c r="E279" s="61" t="s">
        <v>150</v>
      </c>
      <c r="F279" s="2" t="s">
        <v>4712</v>
      </c>
      <c r="G279" s="11" t="s">
        <v>40</v>
      </c>
      <c r="H279" s="11" t="s">
        <v>151</v>
      </c>
      <c r="I279" s="61" t="s">
        <v>710</v>
      </c>
      <c r="J279" s="61" t="s">
        <v>711</v>
      </c>
      <c r="K279" s="61" t="s">
        <v>406</v>
      </c>
      <c r="L279" s="61" t="s">
        <v>710</v>
      </c>
      <c r="M279" s="12">
        <v>0</v>
      </c>
      <c r="N279" s="61" t="s">
        <v>357</v>
      </c>
      <c r="O279" s="61" t="s">
        <v>32</v>
      </c>
      <c r="P279" s="62">
        <v>43391</v>
      </c>
      <c r="Q279" s="62">
        <v>43395</v>
      </c>
      <c r="R279" s="62">
        <v>43465</v>
      </c>
      <c r="S279" s="61" t="s">
        <v>369</v>
      </c>
      <c r="T279" s="61" t="s">
        <v>370</v>
      </c>
      <c r="U279" s="2">
        <v>0</v>
      </c>
      <c r="V279" s="2">
        <v>15496006</v>
      </c>
      <c r="W279" s="2">
        <v>0</v>
      </c>
      <c r="X279" s="2">
        <v>0</v>
      </c>
      <c r="Y279" s="2">
        <v>0</v>
      </c>
      <c r="Z279" s="2">
        <v>0</v>
      </c>
      <c r="AA279" s="2">
        <v>0</v>
      </c>
      <c r="AB279" s="2">
        <v>0</v>
      </c>
      <c r="AC279" s="2">
        <v>0</v>
      </c>
      <c r="AD279" s="2">
        <v>0</v>
      </c>
      <c r="AE279" s="2">
        <v>15496006</v>
      </c>
    </row>
    <row r="280" spans="1:31" ht="14.25" hidden="1" customHeight="1" x14ac:dyDescent="0.2">
      <c r="A280" s="2" t="s">
        <v>355</v>
      </c>
      <c r="B280" s="2" t="s">
        <v>355</v>
      </c>
      <c r="C280" s="35" t="s">
        <v>2718</v>
      </c>
      <c r="D280" s="13" t="s">
        <v>712</v>
      </c>
      <c r="E280" s="13" t="s">
        <v>377</v>
      </c>
      <c r="F280" s="2" t="s">
        <v>362</v>
      </c>
      <c r="G280" s="2" t="s">
        <v>378</v>
      </c>
      <c r="H280" s="2">
        <v>0</v>
      </c>
      <c r="I280" s="13" t="s">
        <v>712</v>
      </c>
      <c r="J280" s="13" t="s">
        <v>713</v>
      </c>
      <c r="K280" s="13" t="s">
        <v>380</v>
      </c>
      <c r="L280" s="13" t="s">
        <v>712</v>
      </c>
      <c r="M280" s="1">
        <v>0</v>
      </c>
      <c r="N280" s="13" t="s">
        <v>357</v>
      </c>
      <c r="O280" s="13" t="s">
        <v>32</v>
      </c>
      <c r="P280" s="17">
        <v>43405</v>
      </c>
      <c r="Q280" s="17">
        <v>43405</v>
      </c>
      <c r="R280" s="17">
        <v>43799</v>
      </c>
      <c r="S280" s="13" t="s">
        <v>36</v>
      </c>
      <c r="T280" s="13" t="s">
        <v>37</v>
      </c>
      <c r="U280" s="2">
        <v>0</v>
      </c>
      <c r="V280" s="2">
        <v>0</v>
      </c>
      <c r="W280" s="2">
        <v>0</v>
      </c>
      <c r="X280" s="2">
        <v>5264131</v>
      </c>
      <c r="Y280" s="2">
        <v>0</v>
      </c>
      <c r="Z280" s="2">
        <v>0</v>
      </c>
      <c r="AA280" s="2">
        <v>46503519</v>
      </c>
      <c r="AB280" s="2">
        <v>0</v>
      </c>
      <c r="AC280" s="2">
        <v>0</v>
      </c>
      <c r="AD280" s="2">
        <v>0</v>
      </c>
      <c r="AE280" s="2">
        <v>51767650</v>
      </c>
    </row>
    <row r="281" spans="1:31" ht="14.25" hidden="1" customHeight="1" x14ac:dyDescent="0.2">
      <c r="A281" s="2" t="s">
        <v>355</v>
      </c>
      <c r="B281" s="2" t="s">
        <v>355</v>
      </c>
      <c r="C281" s="35" t="s">
        <v>2718</v>
      </c>
      <c r="D281" s="13" t="s">
        <v>714</v>
      </c>
      <c r="E281" s="13" t="s">
        <v>150</v>
      </c>
      <c r="F281" s="2" t="s">
        <v>4712</v>
      </c>
      <c r="G281" s="2" t="s">
        <v>40</v>
      </c>
      <c r="H281" s="2" t="s">
        <v>151</v>
      </c>
      <c r="I281" s="13" t="s">
        <v>714</v>
      </c>
      <c r="J281" s="13" t="s">
        <v>715</v>
      </c>
      <c r="K281" s="13" t="s">
        <v>433</v>
      </c>
      <c r="L281" s="13" t="s">
        <v>714</v>
      </c>
      <c r="M281" s="1">
        <v>0</v>
      </c>
      <c r="N281" s="13" t="s">
        <v>357</v>
      </c>
      <c r="O281" s="13" t="s">
        <v>32</v>
      </c>
      <c r="P281" s="17">
        <v>43413</v>
      </c>
      <c r="Q281" s="17">
        <v>43399</v>
      </c>
      <c r="R281" s="17">
        <v>43642</v>
      </c>
      <c r="S281" s="13" t="s">
        <v>369</v>
      </c>
      <c r="T281" s="13" t="s">
        <v>370</v>
      </c>
      <c r="U281" s="2">
        <v>22599623</v>
      </c>
      <c r="V281" s="2">
        <v>14645200</v>
      </c>
      <c r="W281" s="2">
        <v>0</v>
      </c>
      <c r="X281" s="2">
        <v>0</v>
      </c>
      <c r="Y281" s="2">
        <v>0</v>
      </c>
      <c r="Z281" s="2">
        <v>0</v>
      </c>
      <c r="AA281" s="2">
        <v>19719068</v>
      </c>
      <c r="AB281" s="2">
        <v>0</v>
      </c>
      <c r="AC281" s="2">
        <v>0</v>
      </c>
      <c r="AD281" s="2">
        <v>0</v>
      </c>
      <c r="AE281" s="2">
        <v>56963891</v>
      </c>
    </row>
    <row r="282" spans="1:31" ht="14.25" hidden="1" customHeight="1" x14ac:dyDescent="0.2">
      <c r="A282" s="2" t="s">
        <v>355</v>
      </c>
      <c r="B282" s="2" t="s">
        <v>355</v>
      </c>
      <c r="C282" s="35" t="s">
        <v>2718</v>
      </c>
      <c r="D282" s="13" t="s">
        <v>716</v>
      </c>
      <c r="E282" s="13" t="s">
        <v>437</v>
      </c>
      <c r="F282" s="2" t="s">
        <v>362</v>
      </c>
      <c r="G282" s="2" t="s">
        <v>366</v>
      </c>
      <c r="H282" s="2" t="s">
        <v>438</v>
      </c>
      <c r="I282" s="13" t="s">
        <v>716</v>
      </c>
      <c r="J282" s="13" t="s">
        <v>460</v>
      </c>
      <c r="K282" s="13" t="s">
        <v>368</v>
      </c>
      <c r="L282" s="13" t="s">
        <v>716</v>
      </c>
      <c r="M282" s="1">
        <v>0</v>
      </c>
      <c r="N282" s="13" t="s">
        <v>357</v>
      </c>
      <c r="O282" s="13" t="s">
        <v>32</v>
      </c>
      <c r="P282" s="17">
        <v>43418</v>
      </c>
      <c r="Q282" s="17">
        <v>43411</v>
      </c>
      <c r="R282" s="17">
        <v>43775</v>
      </c>
      <c r="S282" s="13" t="s">
        <v>36</v>
      </c>
      <c r="T282" s="13" t="s">
        <v>37</v>
      </c>
      <c r="U282" s="2">
        <v>0</v>
      </c>
      <c r="V282" s="2">
        <v>0</v>
      </c>
      <c r="W282" s="2">
        <v>0</v>
      </c>
      <c r="X282" s="2">
        <v>0</v>
      </c>
      <c r="Y282" s="2">
        <v>0</v>
      </c>
      <c r="Z282" s="2">
        <v>0</v>
      </c>
      <c r="AA282" s="2">
        <v>4234500</v>
      </c>
      <c r="AB282" s="2">
        <v>0</v>
      </c>
      <c r="AC282" s="2">
        <v>6741000</v>
      </c>
      <c r="AD282" s="2">
        <v>29666000</v>
      </c>
      <c r="AE282" s="2">
        <v>40641500</v>
      </c>
    </row>
    <row r="283" spans="1:31" ht="14.25" hidden="1" customHeight="1" x14ac:dyDescent="0.2">
      <c r="A283" s="2" t="s">
        <v>355</v>
      </c>
      <c r="B283" s="2" t="s">
        <v>355</v>
      </c>
      <c r="C283" s="35" t="s">
        <v>2718</v>
      </c>
      <c r="D283" s="13" t="s">
        <v>717</v>
      </c>
      <c r="E283" s="13" t="s">
        <v>437</v>
      </c>
      <c r="F283" s="2" t="s">
        <v>362</v>
      </c>
      <c r="G283" s="2" t="s">
        <v>366</v>
      </c>
      <c r="H283" s="2" t="s">
        <v>438</v>
      </c>
      <c r="I283" s="13" t="s">
        <v>717</v>
      </c>
      <c r="J283" s="13" t="s">
        <v>461</v>
      </c>
      <c r="K283" s="13" t="s">
        <v>368</v>
      </c>
      <c r="L283" s="13" t="s">
        <v>717</v>
      </c>
      <c r="M283" s="1">
        <v>0</v>
      </c>
      <c r="N283" s="13" t="s">
        <v>357</v>
      </c>
      <c r="O283" s="13" t="s">
        <v>32</v>
      </c>
      <c r="P283" s="17">
        <v>43434</v>
      </c>
      <c r="Q283" s="17">
        <v>43432</v>
      </c>
      <c r="R283" s="17">
        <v>43796</v>
      </c>
      <c r="S283" s="13" t="s">
        <v>36</v>
      </c>
      <c r="T283" s="13" t="s">
        <v>37</v>
      </c>
      <c r="U283" s="2">
        <v>0</v>
      </c>
      <c r="V283" s="2">
        <v>0</v>
      </c>
      <c r="W283" s="2">
        <v>0</v>
      </c>
      <c r="X283" s="2">
        <v>0</v>
      </c>
      <c r="Y283" s="2">
        <v>0</v>
      </c>
      <c r="Z283" s="2">
        <v>0</v>
      </c>
      <c r="AA283" s="2">
        <v>20748300</v>
      </c>
      <c r="AB283" s="2">
        <v>0</v>
      </c>
      <c r="AC283" s="2">
        <v>0</v>
      </c>
      <c r="AD283" s="2">
        <v>0</v>
      </c>
      <c r="AE283" s="2">
        <v>20748300</v>
      </c>
    </row>
    <row r="284" spans="1:31" ht="14.25" hidden="1" customHeight="1" x14ac:dyDescent="0.2">
      <c r="A284" s="2" t="s">
        <v>355</v>
      </c>
      <c r="B284" s="2" t="s">
        <v>355</v>
      </c>
      <c r="C284" s="35" t="s">
        <v>2718</v>
      </c>
      <c r="D284" s="13" t="s">
        <v>718</v>
      </c>
      <c r="E284" s="13" t="s">
        <v>365</v>
      </c>
      <c r="F284" s="2" t="s">
        <v>362</v>
      </c>
      <c r="G284" s="2" t="s">
        <v>366</v>
      </c>
      <c r="H284" s="2" t="s">
        <v>367</v>
      </c>
      <c r="I284" s="13" t="s">
        <v>718</v>
      </c>
      <c r="J284" s="13" t="s">
        <v>719</v>
      </c>
      <c r="K284" s="13" t="s">
        <v>368</v>
      </c>
      <c r="L284" s="13" t="s">
        <v>718</v>
      </c>
      <c r="M284" s="1">
        <v>0</v>
      </c>
      <c r="N284" s="13" t="s">
        <v>357</v>
      </c>
      <c r="O284" s="13" t="s">
        <v>32</v>
      </c>
      <c r="P284" s="17">
        <v>43439</v>
      </c>
      <c r="Q284" s="17">
        <v>43371</v>
      </c>
      <c r="R284" s="17">
        <v>43643</v>
      </c>
      <c r="S284" s="13" t="s">
        <v>36</v>
      </c>
      <c r="T284" s="13" t="s">
        <v>37</v>
      </c>
      <c r="U284" s="2">
        <v>0</v>
      </c>
      <c r="V284" s="2">
        <v>27233099</v>
      </c>
      <c r="W284" s="2">
        <v>0</v>
      </c>
      <c r="X284" s="2">
        <v>0</v>
      </c>
      <c r="Y284" s="2">
        <v>0</v>
      </c>
      <c r="Z284" s="2">
        <v>0</v>
      </c>
      <c r="AA284" s="2">
        <v>14974484</v>
      </c>
      <c r="AB284" s="2">
        <v>0</v>
      </c>
      <c r="AC284" s="2">
        <v>0</v>
      </c>
      <c r="AD284" s="2">
        <v>0</v>
      </c>
      <c r="AE284" s="2">
        <v>42207583</v>
      </c>
    </row>
    <row r="285" spans="1:31" ht="14.25" hidden="1" customHeight="1" x14ac:dyDescent="0.2">
      <c r="A285" s="2" t="s">
        <v>355</v>
      </c>
      <c r="B285" s="2" t="s">
        <v>355</v>
      </c>
      <c r="C285" s="35" t="s">
        <v>2718</v>
      </c>
      <c r="D285" s="13" t="s">
        <v>720</v>
      </c>
      <c r="E285" s="13" t="s">
        <v>456</v>
      </c>
      <c r="F285" s="2" t="s">
        <v>362</v>
      </c>
      <c r="G285" s="2" t="s">
        <v>366</v>
      </c>
      <c r="H285" s="2" t="s">
        <v>457</v>
      </c>
      <c r="I285" s="13" t="s">
        <v>720</v>
      </c>
      <c r="J285" s="13" t="s">
        <v>721</v>
      </c>
      <c r="K285" s="13" t="s">
        <v>368</v>
      </c>
      <c r="L285" s="13" t="s">
        <v>720</v>
      </c>
      <c r="M285" s="1">
        <v>0</v>
      </c>
      <c r="N285" s="13" t="s">
        <v>357</v>
      </c>
      <c r="O285" s="13" t="s">
        <v>32</v>
      </c>
      <c r="P285" s="17">
        <v>43439</v>
      </c>
      <c r="Q285" s="17">
        <v>43430</v>
      </c>
      <c r="R285" s="17">
        <v>43794</v>
      </c>
      <c r="S285" s="13" t="s">
        <v>36</v>
      </c>
      <c r="T285" s="13" t="s">
        <v>37</v>
      </c>
      <c r="U285" s="2">
        <v>0</v>
      </c>
      <c r="V285" s="2">
        <v>392211816</v>
      </c>
      <c r="W285" s="2">
        <v>0</v>
      </c>
      <c r="X285" s="2">
        <v>0</v>
      </c>
      <c r="Y285" s="2">
        <v>0</v>
      </c>
      <c r="Z285" s="2">
        <v>0</v>
      </c>
      <c r="AA285" s="2">
        <v>73131594</v>
      </c>
      <c r="AB285" s="2">
        <v>0</v>
      </c>
      <c r="AC285" s="2">
        <v>0</v>
      </c>
      <c r="AD285" s="2">
        <v>0</v>
      </c>
      <c r="AE285" s="2">
        <v>465343410</v>
      </c>
    </row>
    <row r="286" spans="1:31" ht="14.25" hidden="1" customHeight="1" x14ac:dyDescent="0.2">
      <c r="A286" s="2" t="s">
        <v>355</v>
      </c>
      <c r="B286" s="2" t="s">
        <v>355</v>
      </c>
      <c r="C286" s="35" t="s">
        <v>2718</v>
      </c>
      <c r="D286" s="13" t="s">
        <v>722</v>
      </c>
      <c r="E286" s="13" t="s">
        <v>365</v>
      </c>
      <c r="F286" s="2" t="s">
        <v>362</v>
      </c>
      <c r="G286" s="2" t="s">
        <v>366</v>
      </c>
      <c r="H286" s="2" t="s">
        <v>367</v>
      </c>
      <c r="I286" s="13" t="s">
        <v>722</v>
      </c>
      <c r="J286" s="13" t="s">
        <v>723</v>
      </c>
      <c r="K286" s="13" t="s">
        <v>399</v>
      </c>
      <c r="L286" s="13" t="s">
        <v>722</v>
      </c>
      <c r="M286" s="1">
        <v>0</v>
      </c>
      <c r="N286" s="13" t="s">
        <v>357</v>
      </c>
      <c r="O286" s="13" t="s">
        <v>32</v>
      </c>
      <c r="P286" s="17">
        <v>43439</v>
      </c>
      <c r="Q286" s="17">
        <v>43413</v>
      </c>
      <c r="R286" s="17">
        <v>43716</v>
      </c>
      <c r="S286" s="13" t="s">
        <v>36</v>
      </c>
      <c r="T286" s="13" t="s">
        <v>37</v>
      </c>
      <c r="U286" s="2">
        <v>0</v>
      </c>
      <c r="V286" s="2">
        <v>14077525</v>
      </c>
      <c r="W286" s="2">
        <v>0</v>
      </c>
      <c r="X286" s="2">
        <v>0</v>
      </c>
      <c r="Y286" s="2">
        <v>0</v>
      </c>
      <c r="Z286" s="2">
        <v>0</v>
      </c>
      <c r="AA286" s="2">
        <v>15974071</v>
      </c>
      <c r="AB286" s="2">
        <v>0</v>
      </c>
      <c r="AC286" s="2">
        <v>5000000</v>
      </c>
      <c r="AD286" s="2">
        <v>0</v>
      </c>
      <c r="AE286" s="2">
        <v>35051596</v>
      </c>
    </row>
    <row r="287" spans="1:31" ht="14.25" hidden="1" customHeight="1" x14ac:dyDescent="0.2">
      <c r="A287" s="2" t="s">
        <v>355</v>
      </c>
      <c r="B287" s="2" t="s">
        <v>355</v>
      </c>
      <c r="C287" s="35" t="s">
        <v>2718</v>
      </c>
      <c r="D287" s="13" t="s">
        <v>724</v>
      </c>
      <c r="E287" s="13" t="s">
        <v>437</v>
      </c>
      <c r="F287" s="2" t="s">
        <v>362</v>
      </c>
      <c r="G287" s="2" t="s">
        <v>366</v>
      </c>
      <c r="H287" s="2" t="s">
        <v>438</v>
      </c>
      <c r="I287" s="13" t="s">
        <v>724</v>
      </c>
      <c r="J287" s="13" t="s">
        <v>725</v>
      </c>
      <c r="K287" s="13" t="s">
        <v>476</v>
      </c>
      <c r="L287" s="13" t="s">
        <v>724</v>
      </c>
      <c r="M287" s="1">
        <v>0</v>
      </c>
      <c r="N287" s="13" t="s">
        <v>357</v>
      </c>
      <c r="O287" s="13" t="s">
        <v>32</v>
      </c>
      <c r="P287" s="17">
        <v>43440</v>
      </c>
      <c r="Q287" s="17">
        <v>43417</v>
      </c>
      <c r="R287" s="17">
        <v>43781</v>
      </c>
      <c r="S287" s="13" t="s">
        <v>36</v>
      </c>
      <c r="T287" s="13" t="s">
        <v>37</v>
      </c>
      <c r="U287" s="2">
        <v>0</v>
      </c>
      <c r="V287" s="2">
        <v>49638442</v>
      </c>
      <c r="W287" s="2">
        <v>0</v>
      </c>
      <c r="X287" s="2">
        <v>0</v>
      </c>
      <c r="Y287" s="2">
        <v>0</v>
      </c>
      <c r="Z287" s="2">
        <v>0</v>
      </c>
      <c r="AA287" s="2">
        <v>49140000</v>
      </c>
      <c r="AB287" s="2">
        <v>0</v>
      </c>
      <c r="AC287" s="2">
        <v>0</v>
      </c>
      <c r="AD287" s="2">
        <v>0</v>
      </c>
      <c r="AE287" s="2">
        <v>98778442</v>
      </c>
    </row>
    <row r="288" spans="1:31" ht="14.25" hidden="1" customHeight="1" x14ac:dyDescent="0.2">
      <c r="A288" s="2" t="s">
        <v>355</v>
      </c>
      <c r="B288" s="2" t="s">
        <v>355</v>
      </c>
      <c r="C288" s="35" t="s">
        <v>2718</v>
      </c>
      <c r="D288" s="13" t="s">
        <v>726</v>
      </c>
      <c r="E288" s="13" t="s">
        <v>456</v>
      </c>
      <c r="F288" s="2" t="s">
        <v>362</v>
      </c>
      <c r="G288" s="2" t="s">
        <v>366</v>
      </c>
      <c r="H288" s="2" t="s">
        <v>457</v>
      </c>
      <c r="I288" s="13" t="s">
        <v>726</v>
      </c>
      <c r="J288" s="13" t="s">
        <v>727</v>
      </c>
      <c r="K288" s="13" t="s">
        <v>399</v>
      </c>
      <c r="L288" s="13" t="s">
        <v>726</v>
      </c>
      <c r="M288" s="1">
        <v>0</v>
      </c>
      <c r="N288" s="13" t="s">
        <v>357</v>
      </c>
      <c r="O288" s="13" t="s">
        <v>32</v>
      </c>
      <c r="P288" s="17">
        <v>43473</v>
      </c>
      <c r="Q288" s="17">
        <v>43488</v>
      </c>
      <c r="R288" s="17">
        <v>43852</v>
      </c>
      <c r="S288" s="13" t="s">
        <v>36</v>
      </c>
      <c r="T288" s="13" t="s">
        <v>37</v>
      </c>
      <c r="U288" s="2">
        <v>0</v>
      </c>
      <c r="V288" s="2">
        <v>15096050</v>
      </c>
      <c r="W288" s="2">
        <v>0</v>
      </c>
      <c r="X288" s="2">
        <v>0</v>
      </c>
      <c r="Y288" s="2">
        <v>0</v>
      </c>
      <c r="Z288" s="2">
        <v>0</v>
      </c>
      <c r="AA288" s="2">
        <v>30000000</v>
      </c>
      <c r="AB288" s="2">
        <v>0</v>
      </c>
      <c r="AC288" s="2">
        <v>5990000</v>
      </c>
      <c r="AD288" s="2">
        <v>0</v>
      </c>
      <c r="AE288" s="2">
        <v>51086050</v>
      </c>
    </row>
    <row r="289" spans="1:31" ht="14.25" hidden="1" customHeight="1" x14ac:dyDescent="0.2">
      <c r="A289" s="2" t="s">
        <v>355</v>
      </c>
      <c r="B289" s="2" t="s">
        <v>355</v>
      </c>
      <c r="C289" s="35" t="s">
        <v>2718</v>
      </c>
      <c r="D289" s="13" t="s">
        <v>728</v>
      </c>
      <c r="E289" s="13" t="s">
        <v>437</v>
      </c>
      <c r="F289" s="2" t="s">
        <v>362</v>
      </c>
      <c r="G289" s="2" t="s">
        <v>366</v>
      </c>
      <c r="H289" s="2" t="s">
        <v>438</v>
      </c>
      <c r="I289" s="13" t="s">
        <v>728</v>
      </c>
      <c r="J289" s="13" t="s">
        <v>729</v>
      </c>
      <c r="K289" s="13" t="s">
        <v>399</v>
      </c>
      <c r="L289" s="13" t="s">
        <v>728</v>
      </c>
      <c r="M289" s="1">
        <v>0</v>
      </c>
      <c r="N289" s="13" t="s">
        <v>357</v>
      </c>
      <c r="O289" s="13" t="s">
        <v>32</v>
      </c>
      <c r="P289" s="17">
        <v>43473</v>
      </c>
      <c r="Q289" s="17">
        <v>43497</v>
      </c>
      <c r="R289" s="17">
        <v>43708</v>
      </c>
      <c r="S289" s="13" t="s">
        <v>36</v>
      </c>
      <c r="T289" s="13" t="s">
        <v>37</v>
      </c>
      <c r="U289" s="2">
        <v>0</v>
      </c>
      <c r="V289" s="2">
        <v>0</v>
      </c>
      <c r="W289" s="2">
        <v>0</v>
      </c>
      <c r="X289" s="2">
        <v>0</v>
      </c>
      <c r="Y289" s="2">
        <v>0</v>
      </c>
      <c r="Z289" s="2">
        <v>0</v>
      </c>
      <c r="AA289" s="2">
        <v>10000000</v>
      </c>
      <c r="AB289" s="2">
        <v>0</v>
      </c>
      <c r="AC289" s="2">
        <v>13800000</v>
      </c>
      <c r="AD289" s="2">
        <v>0</v>
      </c>
      <c r="AE289" s="2">
        <v>23800000</v>
      </c>
    </row>
    <row r="290" spans="1:31" ht="14.25" hidden="1" customHeight="1" x14ac:dyDescent="0.2">
      <c r="A290" s="2" t="s">
        <v>355</v>
      </c>
      <c r="B290" s="2" t="s">
        <v>355</v>
      </c>
      <c r="C290" s="35" t="s">
        <v>2718</v>
      </c>
      <c r="D290" s="13" t="s">
        <v>730</v>
      </c>
      <c r="E290" s="13" t="s">
        <v>437</v>
      </c>
      <c r="F290" s="2" t="s">
        <v>362</v>
      </c>
      <c r="G290" s="2" t="s">
        <v>366</v>
      </c>
      <c r="H290" s="2" t="s">
        <v>438</v>
      </c>
      <c r="I290" s="13" t="s">
        <v>730</v>
      </c>
      <c r="J290" s="13" t="s">
        <v>731</v>
      </c>
      <c r="K290" s="13" t="s">
        <v>399</v>
      </c>
      <c r="L290" s="13" t="s">
        <v>730</v>
      </c>
      <c r="M290" s="1">
        <v>0</v>
      </c>
      <c r="N290" s="13" t="s">
        <v>357</v>
      </c>
      <c r="O290" s="13" t="s">
        <v>32</v>
      </c>
      <c r="P290" s="17">
        <v>43473</v>
      </c>
      <c r="Q290" s="17">
        <v>43497</v>
      </c>
      <c r="R290" s="17">
        <v>43741</v>
      </c>
      <c r="S290" s="13" t="s">
        <v>36</v>
      </c>
      <c r="T290" s="13" t="s">
        <v>37</v>
      </c>
      <c r="U290" s="2">
        <v>0</v>
      </c>
      <c r="V290" s="2">
        <v>9018544</v>
      </c>
      <c r="W290" s="2">
        <v>0</v>
      </c>
      <c r="X290" s="2">
        <v>0</v>
      </c>
      <c r="Y290" s="2">
        <v>0</v>
      </c>
      <c r="Z290" s="2">
        <v>0</v>
      </c>
      <c r="AA290" s="2">
        <v>15992341</v>
      </c>
      <c r="AB290" s="2">
        <v>0</v>
      </c>
      <c r="AC290" s="2">
        <v>0</v>
      </c>
      <c r="AD290" s="2">
        <v>0</v>
      </c>
      <c r="AE290" s="2">
        <v>25010885</v>
      </c>
    </row>
    <row r="291" spans="1:31" ht="14.25" hidden="1" customHeight="1" x14ac:dyDescent="0.2">
      <c r="A291" s="2" t="s">
        <v>355</v>
      </c>
      <c r="B291" s="2" t="s">
        <v>355</v>
      </c>
      <c r="C291" s="35" t="s">
        <v>2718</v>
      </c>
      <c r="D291" s="13" t="s">
        <v>732</v>
      </c>
      <c r="E291" s="13" t="s">
        <v>456</v>
      </c>
      <c r="F291" s="2" t="s">
        <v>362</v>
      </c>
      <c r="G291" s="2" t="s">
        <v>366</v>
      </c>
      <c r="H291" s="2" t="s">
        <v>457</v>
      </c>
      <c r="I291" s="13" t="s">
        <v>732</v>
      </c>
      <c r="J291" s="13" t="s">
        <v>733</v>
      </c>
      <c r="K291" s="13" t="s">
        <v>368</v>
      </c>
      <c r="L291" s="13" t="s">
        <v>732</v>
      </c>
      <c r="M291" s="1">
        <v>0</v>
      </c>
      <c r="N291" s="13" t="s">
        <v>357</v>
      </c>
      <c r="O291" s="13" t="s">
        <v>32</v>
      </c>
      <c r="P291" s="17">
        <v>43473</v>
      </c>
      <c r="Q291" s="17">
        <v>43454</v>
      </c>
      <c r="R291" s="17">
        <v>43818</v>
      </c>
      <c r="S291" s="13" t="s">
        <v>36</v>
      </c>
      <c r="T291" s="13" t="s">
        <v>37</v>
      </c>
      <c r="U291" s="2">
        <v>0</v>
      </c>
      <c r="V291" s="2">
        <v>0</v>
      </c>
      <c r="W291" s="2">
        <v>0</v>
      </c>
      <c r="X291" s="2">
        <v>0</v>
      </c>
      <c r="Y291" s="2">
        <v>0</v>
      </c>
      <c r="Z291" s="2">
        <v>0</v>
      </c>
      <c r="AA291" s="2">
        <v>42000000</v>
      </c>
      <c r="AB291" s="2">
        <v>0</v>
      </c>
      <c r="AC291" s="2">
        <v>0</v>
      </c>
      <c r="AD291" s="2">
        <v>0</v>
      </c>
      <c r="AE291" s="2">
        <v>42000000</v>
      </c>
    </row>
    <row r="292" spans="1:31" ht="14.25" hidden="1" customHeight="1" x14ac:dyDescent="0.2">
      <c r="A292" s="2" t="s">
        <v>355</v>
      </c>
      <c r="B292" s="2" t="s">
        <v>355</v>
      </c>
      <c r="C292" s="35" t="s">
        <v>2718</v>
      </c>
      <c r="D292" s="13" t="s">
        <v>734</v>
      </c>
      <c r="E292" s="13" t="s">
        <v>437</v>
      </c>
      <c r="F292" s="2" t="s">
        <v>362</v>
      </c>
      <c r="G292" s="2" t="s">
        <v>366</v>
      </c>
      <c r="H292" s="2" t="s">
        <v>438</v>
      </c>
      <c r="I292" s="13" t="s">
        <v>734</v>
      </c>
      <c r="J292" s="13" t="s">
        <v>735</v>
      </c>
      <c r="K292" s="13" t="s">
        <v>368</v>
      </c>
      <c r="L292" s="13" t="s">
        <v>734</v>
      </c>
      <c r="M292" s="1">
        <v>0</v>
      </c>
      <c r="N292" s="13" t="s">
        <v>357</v>
      </c>
      <c r="O292" s="13" t="s">
        <v>32</v>
      </c>
      <c r="P292" s="17">
        <v>43473</v>
      </c>
      <c r="Q292" s="17">
        <v>43462</v>
      </c>
      <c r="R292" s="17">
        <v>43799</v>
      </c>
      <c r="S292" s="13" t="s">
        <v>36</v>
      </c>
      <c r="T292" s="13" t="s">
        <v>37</v>
      </c>
      <c r="U292" s="2">
        <v>0</v>
      </c>
      <c r="V292" s="2">
        <v>468468452</v>
      </c>
      <c r="W292" s="2">
        <v>0</v>
      </c>
      <c r="X292" s="2">
        <v>0</v>
      </c>
      <c r="Y292" s="2">
        <v>0</v>
      </c>
      <c r="Z292" s="2">
        <v>0</v>
      </c>
      <c r="AA292" s="2">
        <v>139816252</v>
      </c>
      <c r="AB292" s="2">
        <v>0</v>
      </c>
      <c r="AC292" s="2">
        <v>0</v>
      </c>
      <c r="AD292" s="2">
        <v>166960000</v>
      </c>
      <c r="AE292" s="2">
        <v>775244704</v>
      </c>
    </row>
    <row r="293" spans="1:31" ht="14.25" hidden="1" customHeight="1" x14ac:dyDescent="0.2">
      <c r="A293" s="2" t="s">
        <v>355</v>
      </c>
      <c r="B293" s="2" t="s">
        <v>355</v>
      </c>
      <c r="C293" s="35" t="s">
        <v>2718</v>
      </c>
      <c r="D293" s="13" t="s">
        <v>736</v>
      </c>
      <c r="E293" s="13" t="s">
        <v>437</v>
      </c>
      <c r="F293" s="2" t="s">
        <v>362</v>
      </c>
      <c r="G293" s="2" t="s">
        <v>366</v>
      </c>
      <c r="H293" s="2" t="s">
        <v>438</v>
      </c>
      <c r="I293" s="13" t="s">
        <v>736</v>
      </c>
      <c r="J293" s="13" t="s">
        <v>737</v>
      </c>
      <c r="K293" s="13" t="s">
        <v>368</v>
      </c>
      <c r="L293" s="13" t="s">
        <v>736</v>
      </c>
      <c r="M293" s="1">
        <v>0</v>
      </c>
      <c r="N293" s="13" t="s">
        <v>357</v>
      </c>
      <c r="O293" s="13" t="s">
        <v>32</v>
      </c>
      <c r="P293" s="17">
        <v>43473</v>
      </c>
      <c r="Q293" s="17">
        <v>43462</v>
      </c>
      <c r="R293" s="17">
        <v>43805</v>
      </c>
      <c r="S293" s="13" t="s">
        <v>36</v>
      </c>
      <c r="T293" s="13" t="s">
        <v>37</v>
      </c>
      <c r="U293" s="2">
        <v>0</v>
      </c>
      <c r="V293" s="2">
        <v>3068003212</v>
      </c>
      <c r="W293" s="2">
        <v>0</v>
      </c>
      <c r="X293" s="2">
        <v>0</v>
      </c>
      <c r="Y293" s="2">
        <v>0</v>
      </c>
      <c r="Z293" s="2">
        <v>0</v>
      </c>
      <c r="AA293" s="2">
        <v>169280843</v>
      </c>
      <c r="AB293" s="2">
        <v>0</v>
      </c>
      <c r="AC293" s="2">
        <v>0</v>
      </c>
      <c r="AD293" s="2">
        <v>0</v>
      </c>
      <c r="AE293" s="2">
        <v>3237284055</v>
      </c>
    </row>
    <row r="294" spans="1:31" ht="14.25" hidden="1" customHeight="1" x14ac:dyDescent="0.2">
      <c r="A294" s="2" t="s">
        <v>355</v>
      </c>
      <c r="B294" s="2" t="s">
        <v>355</v>
      </c>
      <c r="C294" s="35" t="s">
        <v>2718</v>
      </c>
      <c r="D294" s="13" t="s">
        <v>738</v>
      </c>
      <c r="E294" s="13" t="s">
        <v>437</v>
      </c>
      <c r="F294" s="2" t="s">
        <v>362</v>
      </c>
      <c r="G294" s="2" t="s">
        <v>366</v>
      </c>
      <c r="H294" s="2" t="s">
        <v>438</v>
      </c>
      <c r="I294" s="13" t="s">
        <v>738</v>
      </c>
      <c r="J294" s="13" t="s">
        <v>739</v>
      </c>
      <c r="K294" s="13" t="s">
        <v>368</v>
      </c>
      <c r="L294" s="13" t="s">
        <v>738</v>
      </c>
      <c r="M294" s="1">
        <v>0</v>
      </c>
      <c r="N294" s="13" t="s">
        <v>357</v>
      </c>
      <c r="O294" s="13" t="s">
        <v>32</v>
      </c>
      <c r="P294" s="17">
        <v>43474</v>
      </c>
      <c r="Q294" s="17">
        <v>43126</v>
      </c>
      <c r="R294" s="17">
        <v>43663</v>
      </c>
      <c r="S294" s="13" t="s">
        <v>36</v>
      </c>
      <c r="T294" s="13" t="s">
        <v>37</v>
      </c>
      <c r="U294" s="2">
        <v>0</v>
      </c>
      <c r="V294" s="2">
        <v>0</v>
      </c>
      <c r="W294" s="2">
        <v>0</v>
      </c>
      <c r="X294" s="2">
        <v>0</v>
      </c>
      <c r="Y294" s="2">
        <v>0</v>
      </c>
      <c r="Z294" s="2">
        <v>0</v>
      </c>
      <c r="AA294" s="2">
        <v>13423724</v>
      </c>
      <c r="AB294" s="2">
        <v>0</v>
      </c>
      <c r="AC294" s="2">
        <v>0</v>
      </c>
      <c r="AD294" s="2">
        <v>0</v>
      </c>
      <c r="AE294" s="2">
        <v>13423724</v>
      </c>
    </row>
    <row r="295" spans="1:31" ht="14.25" hidden="1" customHeight="1" x14ac:dyDescent="0.2">
      <c r="A295" s="2" t="s">
        <v>355</v>
      </c>
      <c r="B295" s="2" t="s">
        <v>355</v>
      </c>
      <c r="C295" s="35" t="s">
        <v>2718</v>
      </c>
      <c r="D295" s="13" t="s">
        <v>740</v>
      </c>
      <c r="E295" s="13" t="s">
        <v>437</v>
      </c>
      <c r="F295" s="2" t="s">
        <v>362</v>
      </c>
      <c r="G295" s="2" t="s">
        <v>366</v>
      </c>
      <c r="H295" s="2" t="s">
        <v>438</v>
      </c>
      <c r="I295" s="13" t="s">
        <v>740</v>
      </c>
      <c r="J295" s="13" t="s">
        <v>741</v>
      </c>
      <c r="K295" s="13" t="s">
        <v>368</v>
      </c>
      <c r="L295" s="13" t="s">
        <v>740</v>
      </c>
      <c r="M295" s="1">
        <v>0</v>
      </c>
      <c r="N295" s="13" t="s">
        <v>357</v>
      </c>
      <c r="O295" s="13" t="s">
        <v>32</v>
      </c>
      <c r="P295" s="17">
        <v>43474</v>
      </c>
      <c r="Q295" s="17">
        <v>43424</v>
      </c>
      <c r="R295" s="17">
        <v>43788</v>
      </c>
      <c r="S295" s="13" t="s">
        <v>36</v>
      </c>
      <c r="T295" s="13" t="s">
        <v>37</v>
      </c>
      <c r="U295" s="2">
        <v>0</v>
      </c>
      <c r="V295" s="2">
        <v>0</v>
      </c>
      <c r="W295" s="2">
        <v>0</v>
      </c>
      <c r="X295" s="2">
        <v>0</v>
      </c>
      <c r="Y295" s="2">
        <v>0</v>
      </c>
      <c r="Z295" s="2">
        <v>0</v>
      </c>
      <c r="AA295" s="2">
        <v>19994300</v>
      </c>
      <c r="AB295" s="2">
        <v>0</v>
      </c>
      <c r="AC295" s="2">
        <v>0</v>
      </c>
      <c r="AD295" s="2">
        <v>0</v>
      </c>
      <c r="AE295" s="2">
        <v>19994300</v>
      </c>
    </row>
    <row r="296" spans="1:31" ht="14.25" hidden="1" customHeight="1" x14ac:dyDescent="0.2">
      <c r="A296" s="2" t="s">
        <v>355</v>
      </c>
      <c r="B296" s="2" t="s">
        <v>355</v>
      </c>
      <c r="C296" s="35" t="s">
        <v>2718</v>
      </c>
      <c r="D296" s="13" t="s">
        <v>742</v>
      </c>
      <c r="E296" s="13" t="s">
        <v>437</v>
      </c>
      <c r="F296" s="2" t="s">
        <v>362</v>
      </c>
      <c r="G296" s="2" t="s">
        <v>366</v>
      </c>
      <c r="H296" s="2" t="s">
        <v>438</v>
      </c>
      <c r="I296" s="13" t="s">
        <v>742</v>
      </c>
      <c r="J296" s="13" t="s">
        <v>743</v>
      </c>
      <c r="K296" s="13" t="s">
        <v>368</v>
      </c>
      <c r="L296" s="13" t="s">
        <v>742</v>
      </c>
      <c r="M296" s="1">
        <v>0</v>
      </c>
      <c r="N296" s="13" t="s">
        <v>357</v>
      </c>
      <c r="O296" s="13" t="s">
        <v>32</v>
      </c>
      <c r="P296" s="17">
        <v>43474</v>
      </c>
      <c r="Q296" s="17">
        <v>43462</v>
      </c>
      <c r="R296" s="17">
        <v>43704</v>
      </c>
      <c r="S296" s="13" t="s">
        <v>36</v>
      </c>
      <c r="T296" s="13" t="s">
        <v>37</v>
      </c>
      <c r="U296" s="2">
        <v>0</v>
      </c>
      <c r="V296" s="2">
        <v>0</v>
      </c>
      <c r="W296" s="2">
        <v>0</v>
      </c>
      <c r="X296" s="2">
        <v>0</v>
      </c>
      <c r="Y296" s="2">
        <v>0</v>
      </c>
      <c r="Z296" s="2">
        <v>0</v>
      </c>
      <c r="AA296" s="2">
        <v>29764644</v>
      </c>
      <c r="AB296" s="2">
        <v>0</v>
      </c>
      <c r="AC296" s="2">
        <v>0</v>
      </c>
      <c r="AD296" s="2">
        <v>0</v>
      </c>
      <c r="AE296" s="2">
        <v>29764644</v>
      </c>
    </row>
    <row r="297" spans="1:31" ht="14.25" hidden="1" customHeight="1" x14ac:dyDescent="0.2">
      <c r="A297" s="2" t="s">
        <v>355</v>
      </c>
      <c r="B297" s="2" t="s">
        <v>355</v>
      </c>
      <c r="C297" s="35" t="s">
        <v>2718</v>
      </c>
      <c r="D297" s="13" t="s">
        <v>744</v>
      </c>
      <c r="E297" s="13" t="s">
        <v>434</v>
      </c>
      <c r="F297" s="2" t="s">
        <v>362</v>
      </c>
      <c r="G297" s="2" t="s">
        <v>366</v>
      </c>
      <c r="H297" s="2" t="s">
        <v>435</v>
      </c>
      <c r="I297" s="13" t="s">
        <v>744</v>
      </c>
      <c r="J297" s="13" t="s">
        <v>745</v>
      </c>
      <c r="K297" s="13" t="s">
        <v>368</v>
      </c>
      <c r="L297" s="13" t="s">
        <v>744</v>
      </c>
      <c r="M297" s="1">
        <v>0</v>
      </c>
      <c r="N297" s="13" t="s">
        <v>357</v>
      </c>
      <c r="O297" s="13" t="s">
        <v>32</v>
      </c>
      <c r="P297" s="17">
        <v>43474</v>
      </c>
      <c r="Q297" s="17">
        <v>43448</v>
      </c>
      <c r="R297" s="17">
        <v>44192</v>
      </c>
      <c r="S297" s="13" t="s">
        <v>36</v>
      </c>
      <c r="T297" s="13" t="s">
        <v>37</v>
      </c>
      <c r="U297" s="2">
        <v>0</v>
      </c>
      <c r="V297" s="2">
        <v>87068317</v>
      </c>
      <c r="W297" s="2">
        <v>0</v>
      </c>
      <c r="X297" s="2">
        <v>0</v>
      </c>
      <c r="Y297" s="2">
        <v>0</v>
      </c>
      <c r="Z297" s="2">
        <v>0</v>
      </c>
      <c r="AA297" s="2">
        <v>3900000</v>
      </c>
      <c r="AB297" s="2">
        <v>0</v>
      </c>
      <c r="AC297" s="2">
        <v>0</v>
      </c>
      <c r="AD297" s="2">
        <v>0</v>
      </c>
      <c r="AE297" s="2">
        <v>90968317</v>
      </c>
    </row>
    <row r="298" spans="1:31" ht="14.25" hidden="1" customHeight="1" x14ac:dyDescent="0.2">
      <c r="A298" s="2" t="s">
        <v>355</v>
      </c>
      <c r="B298" s="2" t="s">
        <v>355</v>
      </c>
      <c r="C298" s="35" t="s">
        <v>2718</v>
      </c>
      <c r="D298" s="13" t="s">
        <v>746</v>
      </c>
      <c r="E298" s="13" t="s">
        <v>437</v>
      </c>
      <c r="F298" s="2" t="s">
        <v>362</v>
      </c>
      <c r="G298" s="2" t="s">
        <v>366</v>
      </c>
      <c r="H298" s="2" t="s">
        <v>438</v>
      </c>
      <c r="I298" s="13" t="s">
        <v>746</v>
      </c>
      <c r="J298" s="13" t="s">
        <v>747</v>
      </c>
      <c r="K298" s="13" t="s">
        <v>368</v>
      </c>
      <c r="L298" s="13" t="s">
        <v>746</v>
      </c>
      <c r="M298" s="1">
        <v>0</v>
      </c>
      <c r="N298" s="13" t="s">
        <v>357</v>
      </c>
      <c r="O298" s="13" t="s">
        <v>32</v>
      </c>
      <c r="P298" s="17">
        <v>43474</v>
      </c>
      <c r="Q298" s="17">
        <v>43454</v>
      </c>
      <c r="R298" s="17">
        <v>43818</v>
      </c>
      <c r="S298" s="13" t="s">
        <v>36</v>
      </c>
      <c r="T298" s="13" t="s">
        <v>37</v>
      </c>
      <c r="U298" s="2">
        <v>0</v>
      </c>
      <c r="V298" s="2">
        <v>10620215</v>
      </c>
      <c r="W298" s="2">
        <v>0</v>
      </c>
      <c r="X298" s="2">
        <v>0</v>
      </c>
      <c r="Y298" s="2">
        <v>0</v>
      </c>
      <c r="Z298" s="2">
        <v>0</v>
      </c>
      <c r="AA298" s="2">
        <v>19986325</v>
      </c>
      <c r="AB298" s="2">
        <v>0</v>
      </c>
      <c r="AC298" s="2">
        <v>0</v>
      </c>
      <c r="AD298" s="2">
        <v>0</v>
      </c>
      <c r="AE298" s="2">
        <v>30606540</v>
      </c>
    </row>
    <row r="299" spans="1:31" ht="14.25" hidden="1" customHeight="1" x14ac:dyDescent="0.2">
      <c r="A299" s="2" t="s">
        <v>355</v>
      </c>
      <c r="B299" s="2" t="s">
        <v>355</v>
      </c>
      <c r="C299" s="35" t="s">
        <v>2718</v>
      </c>
      <c r="D299" s="13" t="s">
        <v>748</v>
      </c>
      <c r="E299" s="13" t="s">
        <v>456</v>
      </c>
      <c r="F299" s="2" t="s">
        <v>362</v>
      </c>
      <c r="G299" s="2" t="s">
        <v>366</v>
      </c>
      <c r="H299" s="2" t="s">
        <v>457</v>
      </c>
      <c r="I299" s="13" t="s">
        <v>748</v>
      </c>
      <c r="J299" s="13" t="s">
        <v>749</v>
      </c>
      <c r="K299" s="13" t="s">
        <v>476</v>
      </c>
      <c r="L299" s="13" t="s">
        <v>748</v>
      </c>
      <c r="M299" s="1">
        <v>0</v>
      </c>
      <c r="N299" s="13" t="s">
        <v>357</v>
      </c>
      <c r="O299" s="13" t="s">
        <v>32</v>
      </c>
      <c r="P299" s="17">
        <v>43474</v>
      </c>
      <c r="Q299" s="17">
        <v>43560</v>
      </c>
      <c r="R299" s="17">
        <v>43925</v>
      </c>
      <c r="S299" s="13" t="s">
        <v>36</v>
      </c>
      <c r="T299" s="13" t="s">
        <v>37</v>
      </c>
      <c r="U299" s="2">
        <v>0</v>
      </c>
      <c r="V299" s="2">
        <v>88000000</v>
      </c>
      <c r="W299" s="2">
        <v>0</v>
      </c>
      <c r="X299" s="2">
        <v>0</v>
      </c>
      <c r="Y299" s="2">
        <v>0</v>
      </c>
      <c r="Z299" s="2">
        <v>0</v>
      </c>
      <c r="AA299" s="2">
        <v>100000000</v>
      </c>
      <c r="AB299" s="2">
        <v>0</v>
      </c>
      <c r="AC299" s="2">
        <v>20000000</v>
      </c>
      <c r="AD299" s="2">
        <v>0</v>
      </c>
      <c r="AE299" s="2">
        <v>208000000</v>
      </c>
    </row>
    <row r="300" spans="1:31" ht="14.25" hidden="1" customHeight="1" x14ac:dyDescent="0.2">
      <c r="A300" s="2" t="s">
        <v>355</v>
      </c>
      <c r="B300" s="2" t="s">
        <v>355</v>
      </c>
      <c r="C300" s="35" t="s">
        <v>2718</v>
      </c>
      <c r="D300" s="13" t="s">
        <v>750</v>
      </c>
      <c r="E300" s="13" t="s">
        <v>456</v>
      </c>
      <c r="F300" s="2" t="s">
        <v>362</v>
      </c>
      <c r="G300" s="2" t="s">
        <v>366</v>
      </c>
      <c r="H300" s="2" t="s">
        <v>457</v>
      </c>
      <c r="I300" s="13" t="s">
        <v>750</v>
      </c>
      <c r="J300" s="13" t="s">
        <v>574</v>
      </c>
      <c r="K300" s="13" t="s">
        <v>476</v>
      </c>
      <c r="L300" s="13" t="s">
        <v>750</v>
      </c>
      <c r="M300" s="1">
        <v>0</v>
      </c>
      <c r="N300" s="13" t="s">
        <v>357</v>
      </c>
      <c r="O300" s="13" t="s">
        <v>32</v>
      </c>
      <c r="P300" s="17">
        <v>43474</v>
      </c>
      <c r="Q300" s="17">
        <v>43448</v>
      </c>
      <c r="R300" s="17">
        <v>43813</v>
      </c>
      <c r="S300" s="13" t="s">
        <v>36</v>
      </c>
      <c r="T300" s="13" t="s">
        <v>37</v>
      </c>
      <c r="U300" s="2">
        <v>0</v>
      </c>
      <c r="V300" s="2">
        <v>1337626</v>
      </c>
      <c r="W300" s="2">
        <v>0</v>
      </c>
      <c r="X300" s="2">
        <v>0</v>
      </c>
      <c r="Y300" s="2">
        <v>0</v>
      </c>
      <c r="Z300" s="2">
        <v>0</v>
      </c>
      <c r="AA300" s="2">
        <v>46744500</v>
      </c>
      <c r="AB300" s="2">
        <v>0</v>
      </c>
      <c r="AC300" s="2">
        <v>12703000</v>
      </c>
      <c r="AD300" s="2">
        <v>0</v>
      </c>
      <c r="AE300" s="2">
        <v>60785126</v>
      </c>
    </row>
    <row r="301" spans="1:31" ht="14.25" hidden="1" customHeight="1" x14ac:dyDescent="0.2">
      <c r="A301" s="2" t="s">
        <v>355</v>
      </c>
      <c r="B301" s="2" t="s">
        <v>355</v>
      </c>
      <c r="C301" s="35" t="s">
        <v>2718</v>
      </c>
      <c r="D301" s="13" t="s">
        <v>751</v>
      </c>
      <c r="E301" s="13" t="s">
        <v>365</v>
      </c>
      <c r="F301" s="2" t="s">
        <v>362</v>
      </c>
      <c r="G301" s="2" t="s">
        <v>366</v>
      </c>
      <c r="H301" s="2" t="s">
        <v>367</v>
      </c>
      <c r="I301" s="13" t="s">
        <v>751</v>
      </c>
      <c r="J301" s="13" t="s">
        <v>752</v>
      </c>
      <c r="K301" s="13" t="s">
        <v>476</v>
      </c>
      <c r="L301" s="13" t="s">
        <v>751</v>
      </c>
      <c r="M301" s="1">
        <v>0</v>
      </c>
      <c r="N301" s="13" t="s">
        <v>357</v>
      </c>
      <c r="O301" s="13" t="s">
        <v>32</v>
      </c>
      <c r="P301" s="17">
        <v>43474</v>
      </c>
      <c r="Q301" s="17">
        <v>43451</v>
      </c>
      <c r="R301" s="17">
        <v>43799</v>
      </c>
      <c r="S301" s="13" t="s">
        <v>36</v>
      </c>
      <c r="T301" s="13" t="s">
        <v>37</v>
      </c>
      <c r="U301" s="2">
        <v>0</v>
      </c>
      <c r="V301" s="2">
        <v>10073520</v>
      </c>
      <c r="W301" s="2">
        <v>0</v>
      </c>
      <c r="X301" s="2">
        <v>0</v>
      </c>
      <c r="Y301" s="2">
        <v>0</v>
      </c>
      <c r="Z301" s="2">
        <v>0</v>
      </c>
      <c r="AA301" s="2">
        <v>19355351</v>
      </c>
      <c r="AB301" s="2">
        <v>0</v>
      </c>
      <c r="AC301" s="2">
        <v>0</v>
      </c>
      <c r="AD301" s="2">
        <v>9224000</v>
      </c>
      <c r="AE301" s="2">
        <v>38652871</v>
      </c>
    </row>
    <row r="302" spans="1:31" ht="14.25" hidden="1" customHeight="1" x14ac:dyDescent="0.2">
      <c r="A302" s="2" t="s">
        <v>355</v>
      </c>
      <c r="B302" s="2" t="s">
        <v>355</v>
      </c>
      <c r="C302" s="35" t="s">
        <v>2718</v>
      </c>
      <c r="D302" s="13" t="s">
        <v>753</v>
      </c>
      <c r="E302" s="13" t="s">
        <v>437</v>
      </c>
      <c r="F302" s="2" t="s">
        <v>362</v>
      </c>
      <c r="G302" s="2" t="s">
        <v>366</v>
      </c>
      <c r="H302" s="2" t="s">
        <v>438</v>
      </c>
      <c r="I302" s="13" t="s">
        <v>753</v>
      </c>
      <c r="J302" s="13" t="s">
        <v>754</v>
      </c>
      <c r="K302" s="13" t="s">
        <v>476</v>
      </c>
      <c r="L302" s="13" t="s">
        <v>753</v>
      </c>
      <c r="M302" s="1">
        <v>0</v>
      </c>
      <c r="N302" s="13" t="s">
        <v>357</v>
      </c>
      <c r="O302" s="13" t="s">
        <v>32</v>
      </c>
      <c r="P302" s="17">
        <v>43474</v>
      </c>
      <c r="Q302" s="17">
        <v>43462</v>
      </c>
      <c r="R302" s="17">
        <v>43704</v>
      </c>
      <c r="S302" s="13" t="s">
        <v>36</v>
      </c>
      <c r="T302" s="13" t="s">
        <v>37</v>
      </c>
      <c r="U302" s="2">
        <v>0</v>
      </c>
      <c r="V302" s="2">
        <v>19693635</v>
      </c>
      <c r="W302" s="2">
        <v>0</v>
      </c>
      <c r="X302" s="2">
        <v>0</v>
      </c>
      <c r="Y302" s="2">
        <v>0</v>
      </c>
      <c r="Z302" s="2">
        <v>0</v>
      </c>
      <c r="AA302" s="2">
        <v>20000000</v>
      </c>
      <c r="AB302" s="2">
        <v>0</v>
      </c>
      <c r="AC302" s="2">
        <v>10000000</v>
      </c>
      <c r="AD302" s="2">
        <v>0</v>
      </c>
      <c r="AE302" s="2">
        <v>49693635</v>
      </c>
    </row>
    <row r="303" spans="1:31" ht="14.25" hidden="1" customHeight="1" x14ac:dyDescent="0.2">
      <c r="A303" s="2" t="s">
        <v>355</v>
      </c>
      <c r="B303" s="2" t="s">
        <v>355</v>
      </c>
      <c r="C303" s="35" t="s">
        <v>2718</v>
      </c>
      <c r="D303" s="13" t="s">
        <v>755</v>
      </c>
      <c r="E303" s="13" t="s">
        <v>437</v>
      </c>
      <c r="F303" s="2" t="s">
        <v>362</v>
      </c>
      <c r="G303" s="2" t="s">
        <v>366</v>
      </c>
      <c r="H303" s="2" t="s">
        <v>438</v>
      </c>
      <c r="I303" s="13" t="s">
        <v>755</v>
      </c>
      <c r="J303" s="13" t="s">
        <v>756</v>
      </c>
      <c r="K303" s="13" t="s">
        <v>476</v>
      </c>
      <c r="L303" s="13" t="s">
        <v>755</v>
      </c>
      <c r="M303" s="1">
        <v>0</v>
      </c>
      <c r="N303" s="13" t="s">
        <v>357</v>
      </c>
      <c r="O303" s="13" t="s">
        <v>32</v>
      </c>
      <c r="P303" s="17">
        <v>43474</v>
      </c>
      <c r="Q303" s="17">
        <v>43448</v>
      </c>
      <c r="R303" s="17">
        <v>43768</v>
      </c>
      <c r="S303" s="13" t="s">
        <v>36</v>
      </c>
      <c r="T303" s="13" t="s">
        <v>37</v>
      </c>
      <c r="U303" s="2">
        <v>0</v>
      </c>
      <c r="V303" s="2">
        <v>330212503</v>
      </c>
      <c r="W303" s="2">
        <v>0</v>
      </c>
      <c r="X303" s="2">
        <v>0</v>
      </c>
      <c r="Y303" s="2">
        <v>0</v>
      </c>
      <c r="Z303" s="2">
        <v>0</v>
      </c>
      <c r="AA303" s="2">
        <v>74999999</v>
      </c>
      <c r="AB303" s="2">
        <v>0</v>
      </c>
      <c r="AC303" s="2">
        <v>0</v>
      </c>
      <c r="AD303" s="2">
        <v>0</v>
      </c>
      <c r="AE303" s="2">
        <v>405212502</v>
      </c>
    </row>
    <row r="304" spans="1:31" ht="14.25" hidden="1" customHeight="1" x14ac:dyDescent="0.2">
      <c r="A304" s="2" t="s">
        <v>355</v>
      </c>
      <c r="B304" s="2" t="s">
        <v>355</v>
      </c>
      <c r="C304" s="35" t="s">
        <v>2718</v>
      </c>
      <c r="D304" s="13" t="s">
        <v>757</v>
      </c>
      <c r="E304" s="13" t="s">
        <v>365</v>
      </c>
      <c r="F304" s="2" t="s">
        <v>362</v>
      </c>
      <c r="G304" s="2" t="s">
        <v>366</v>
      </c>
      <c r="H304" s="2" t="s">
        <v>367</v>
      </c>
      <c r="I304" s="13" t="s">
        <v>757</v>
      </c>
      <c r="J304" s="13" t="s">
        <v>758</v>
      </c>
      <c r="K304" s="13" t="s">
        <v>399</v>
      </c>
      <c r="L304" s="13" t="s">
        <v>757</v>
      </c>
      <c r="M304" s="1">
        <v>0</v>
      </c>
      <c r="N304" s="13" t="s">
        <v>357</v>
      </c>
      <c r="O304" s="13" t="s">
        <v>32</v>
      </c>
      <c r="P304" s="17">
        <v>43476</v>
      </c>
      <c r="Q304" s="17">
        <v>43476</v>
      </c>
      <c r="R304" s="17">
        <v>43830</v>
      </c>
      <c r="S304" s="13" t="s">
        <v>36</v>
      </c>
      <c r="T304" s="13" t="s">
        <v>37</v>
      </c>
      <c r="U304" s="2">
        <v>0</v>
      </c>
      <c r="V304" s="2">
        <v>41100000</v>
      </c>
      <c r="W304" s="2">
        <v>0</v>
      </c>
      <c r="X304" s="2">
        <v>0</v>
      </c>
      <c r="Y304" s="2">
        <v>0</v>
      </c>
      <c r="Z304" s="2">
        <v>0</v>
      </c>
      <c r="AA304" s="2">
        <v>54956181</v>
      </c>
      <c r="AB304" s="2">
        <v>0</v>
      </c>
      <c r="AC304" s="2">
        <v>4996000</v>
      </c>
      <c r="AD304" s="2">
        <v>0</v>
      </c>
      <c r="AE304" s="2">
        <v>101052181</v>
      </c>
    </row>
    <row r="305" spans="1:31" ht="14.25" hidden="1" customHeight="1" x14ac:dyDescent="0.2">
      <c r="A305" s="2" t="s">
        <v>355</v>
      </c>
      <c r="B305" s="2" t="s">
        <v>355</v>
      </c>
      <c r="C305" s="35" t="s">
        <v>2718</v>
      </c>
      <c r="D305" s="13" t="s">
        <v>759</v>
      </c>
      <c r="E305" s="13" t="s">
        <v>365</v>
      </c>
      <c r="F305" s="2" t="s">
        <v>362</v>
      </c>
      <c r="G305" s="2" t="s">
        <v>366</v>
      </c>
      <c r="H305" s="2" t="s">
        <v>367</v>
      </c>
      <c r="I305" s="13" t="s">
        <v>759</v>
      </c>
      <c r="J305" s="13" t="s">
        <v>760</v>
      </c>
      <c r="K305" s="13" t="s">
        <v>436</v>
      </c>
      <c r="L305" s="13" t="s">
        <v>759</v>
      </c>
      <c r="M305" s="1">
        <v>0</v>
      </c>
      <c r="N305" s="13" t="s">
        <v>357</v>
      </c>
      <c r="O305" s="13" t="s">
        <v>32</v>
      </c>
      <c r="P305" s="17">
        <v>43476</v>
      </c>
      <c r="Q305" s="17">
        <v>43462</v>
      </c>
      <c r="R305" s="17">
        <v>43705</v>
      </c>
      <c r="S305" s="13" t="s">
        <v>36</v>
      </c>
      <c r="T305" s="13" t="s">
        <v>37</v>
      </c>
      <c r="U305" s="2">
        <v>0</v>
      </c>
      <c r="V305" s="2">
        <v>11276850</v>
      </c>
      <c r="W305" s="2">
        <v>0</v>
      </c>
      <c r="X305" s="2">
        <v>0</v>
      </c>
      <c r="Y305" s="2">
        <v>0</v>
      </c>
      <c r="Z305" s="2">
        <v>0</v>
      </c>
      <c r="AA305" s="2">
        <v>9996196</v>
      </c>
      <c r="AB305" s="2">
        <v>0</v>
      </c>
      <c r="AC305" s="2">
        <v>0</v>
      </c>
      <c r="AD305" s="2">
        <v>0</v>
      </c>
      <c r="AE305" s="2">
        <v>21273046</v>
      </c>
    </row>
    <row r="306" spans="1:31" ht="14.25" hidden="1" customHeight="1" x14ac:dyDescent="0.2">
      <c r="A306" s="2" t="s">
        <v>355</v>
      </c>
      <c r="B306" s="2" t="s">
        <v>355</v>
      </c>
      <c r="C306" s="35" t="s">
        <v>2718</v>
      </c>
      <c r="D306" s="13" t="s">
        <v>761</v>
      </c>
      <c r="E306" s="13" t="s">
        <v>434</v>
      </c>
      <c r="F306" s="2" t="s">
        <v>362</v>
      </c>
      <c r="G306" s="2" t="s">
        <v>366</v>
      </c>
      <c r="H306" s="2" t="s">
        <v>435</v>
      </c>
      <c r="I306" s="13" t="s">
        <v>761</v>
      </c>
      <c r="J306" s="13" t="s">
        <v>762</v>
      </c>
      <c r="K306" s="13" t="s">
        <v>436</v>
      </c>
      <c r="L306" s="13" t="s">
        <v>761</v>
      </c>
      <c r="M306" s="1">
        <v>0</v>
      </c>
      <c r="N306" s="13" t="s">
        <v>357</v>
      </c>
      <c r="O306" s="13" t="s">
        <v>32</v>
      </c>
      <c r="P306" s="17">
        <v>43476</v>
      </c>
      <c r="Q306" s="17">
        <v>43462</v>
      </c>
      <c r="R306" s="17">
        <v>43705</v>
      </c>
      <c r="S306" s="13" t="s">
        <v>36</v>
      </c>
      <c r="T306" s="13" t="s">
        <v>37</v>
      </c>
      <c r="U306" s="2">
        <v>11999950</v>
      </c>
      <c r="V306" s="2">
        <v>34035377</v>
      </c>
      <c r="W306" s="2">
        <v>0</v>
      </c>
      <c r="X306" s="2">
        <v>0</v>
      </c>
      <c r="Y306" s="2">
        <v>0</v>
      </c>
      <c r="Z306" s="2">
        <v>0</v>
      </c>
      <c r="AA306" s="2">
        <v>29913812</v>
      </c>
      <c r="AB306" s="2">
        <v>0</v>
      </c>
      <c r="AC306" s="2">
        <v>0</v>
      </c>
      <c r="AD306" s="2">
        <v>0</v>
      </c>
      <c r="AE306" s="2">
        <v>75949139</v>
      </c>
    </row>
    <row r="307" spans="1:31" ht="14.25" hidden="1" customHeight="1" x14ac:dyDescent="0.2">
      <c r="A307" s="2" t="s">
        <v>355</v>
      </c>
      <c r="B307" s="2" t="s">
        <v>355</v>
      </c>
      <c r="C307" s="35" t="s">
        <v>2718</v>
      </c>
      <c r="D307" s="13" t="s">
        <v>763</v>
      </c>
      <c r="E307" s="13" t="s">
        <v>434</v>
      </c>
      <c r="F307" s="2" t="s">
        <v>362</v>
      </c>
      <c r="G307" s="2" t="s">
        <v>366</v>
      </c>
      <c r="H307" s="2" t="s">
        <v>435</v>
      </c>
      <c r="I307" s="13" t="s">
        <v>763</v>
      </c>
      <c r="J307" s="13" t="s">
        <v>764</v>
      </c>
      <c r="K307" s="13" t="s">
        <v>436</v>
      </c>
      <c r="L307" s="13" t="s">
        <v>763</v>
      </c>
      <c r="M307" s="1">
        <v>0</v>
      </c>
      <c r="N307" s="13" t="s">
        <v>357</v>
      </c>
      <c r="O307" s="13" t="s">
        <v>32</v>
      </c>
      <c r="P307" s="17">
        <v>43479</v>
      </c>
      <c r="Q307" s="17">
        <v>43462</v>
      </c>
      <c r="R307" s="17">
        <v>43744</v>
      </c>
      <c r="S307" s="13" t="s">
        <v>36</v>
      </c>
      <c r="T307" s="13" t="s">
        <v>37</v>
      </c>
      <c r="U307" s="2">
        <v>0</v>
      </c>
      <c r="V307" s="2">
        <v>4247887</v>
      </c>
      <c r="W307" s="2">
        <v>0</v>
      </c>
      <c r="X307" s="2">
        <v>0</v>
      </c>
      <c r="Y307" s="2">
        <v>0</v>
      </c>
      <c r="Z307" s="2">
        <v>0</v>
      </c>
      <c r="AA307" s="2">
        <v>9996937</v>
      </c>
      <c r="AB307" s="2">
        <v>0</v>
      </c>
      <c r="AC307" s="2">
        <v>0</v>
      </c>
      <c r="AD307" s="2">
        <v>0</v>
      </c>
      <c r="AE307" s="2">
        <v>14244824</v>
      </c>
    </row>
    <row r="308" spans="1:31" ht="14.25" hidden="1" customHeight="1" x14ac:dyDescent="0.2">
      <c r="A308" s="2" t="s">
        <v>355</v>
      </c>
      <c r="B308" s="2" t="s">
        <v>355</v>
      </c>
      <c r="C308" s="35" t="s">
        <v>2718</v>
      </c>
      <c r="D308" s="13" t="s">
        <v>765</v>
      </c>
      <c r="E308" s="13" t="s">
        <v>437</v>
      </c>
      <c r="F308" s="2" t="s">
        <v>362</v>
      </c>
      <c r="G308" s="2" t="s">
        <v>366</v>
      </c>
      <c r="H308" s="2" t="s">
        <v>438</v>
      </c>
      <c r="I308" s="13" t="s">
        <v>765</v>
      </c>
      <c r="J308" s="13" t="s">
        <v>766</v>
      </c>
      <c r="K308" s="13" t="s">
        <v>436</v>
      </c>
      <c r="L308" s="13" t="s">
        <v>765</v>
      </c>
      <c r="M308" s="1">
        <v>0</v>
      </c>
      <c r="N308" s="13" t="s">
        <v>357</v>
      </c>
      <c r="O308" s="13" t="s">
        <v>32</v>
      </c>
      <c r="P308" s="17">
        <v>43479</v>
      </c>
      <c r="Q308" s="17">
        <v>43539</v>
      </c>
      <c r="R308" s="17">
        <v>43799</v>
      </c>
      <c r="S308" s="13" t="s">
        <v>36</v>
      </c>
      <c r="T308" s="13" t="s">
        <v>37</v>
      </c>
      <c r="U308" s="2">
        <v>0</v>
      </c>
      <c r="V308" s="2">
        <v>1083855393</v>
      </c>
      <c r="W308" s="2">
        <v>0</v>
      </c>
      <c r="X308" s="2">
        <v>0</v>
      </c>
      <c r="Y308" s="2">
        <v>0</v>
      </c>
      <c r="Z308" s="2">
        <v>0</v>
      </c>
      <c r="AA308" s="2">
        <v>249995890</v>
      </c>
      <c r="AB308" s="2">
        <v>0</v>
      </c>
      <c r="AC308" s="2">
        <v>0</v>
      </c>
      <c r="AD308" s="2">
        <v>0</v>
      </c>
      <c r="AE308" s="2">
        <v>1333851283</v>
      </c>
    </row>
    <row r="309" spans="1:31" ht="14.25" hidden="1" customHeight="1" x14ac:dyDescent="0.2">
      <c r="A309" s="2" t="s">
        <v>355</v>
      </c>
      <c r="B309" s="2" t="s">
        <v>355</v>
      </c>
      <c r="C309" s="35" t="s">
        <v>2718</v>
      </c>
      <c r="D309" s="13" t="s">
        <v>769</v>
      </c>
      <c r="E309" s="13" t="s">
        <v>437</v>
      </c>
      <c r="F309" s="2" t="s">
        <v>362</v>
      </c>
      <c r="G309" s="2" t="s">
        <v>366</v>
      </c>
      <c r="H309" s="2" t="s">
        <v>438</v>
      </c>
      <c r="I309" s="13" t="s">
        <v>769</v>
      </c>
      <c r="J309" s="13" t="s">
        <v>770</v>
      </c>
      <c r="K309" s="13" t="s">
        <v>473</v>
      </c>
      <c r="L309" s="13" t="s">
        <v>769</v>
      </c>
      <c r="M309" s="1">
        <v>0</v>
      </c>
      <c r="N309" s="13" t="s">
        <v>357</v>
      </c>
      <c r="O309" s="13" t="s">
        <v>32</v>
      </c>
      <c r="P309" s="17">
        <v>43486</v>
      </c>
      <c r="Q309" s="17">
        <v>43486</v>
      </c>
      <c r="R309" s="17">
        <v>43728</v>
      </c>
      <c r="S309" s="13" t="s">
        <v>36</v>
      </c>
      <c r="T309" s="13" t="s">
        <v>37</v>
      </c>
      <c r="U309" s="2">
        <v>0</v>
      </c>
      <c r="V309" s="2">
        <v>3650000</v>
      </c>
      <c r="W309" s="2">
        <v>0</v>
      </c>
      <c r="X309" s="2">
        <v>0</v>
      </c>
      <c r="Y309" s="2">
        <v>0</v>
      </c>
      <c r="Z309" s="2">
        <v>0</v>
      </c>
      <c r="AA309" s="2">
        <v>20500000</v>
      </c>
      <c r="AB309" s="2">
        <v>0</v>
      </c>
      <c r="AC309" s="2">
        <v>0</v>
      </c>
      <c r="AD309" s="2">
        <v>0</v>
      </c>
      <c r="AE309" s="2">
        <v>24150000</v>
      </c>
    </row>
    <row r="310" spans="1:31" ht="14.25" hidden="1" customHeight="1" x14ac:dyDescent="0.2">
      <c r="A310" s="2" t="s">
        <v>355</v>
      </c>
      <c r="B310" s="2" t="s">
        <v>355</v>
      </c>
      <c r="C310" s="35" t="s">
        <v>2718</v>
      </c>
      <c r="D310" s="13" t="s">
        <v>771</v>
      </c>
      <c r="E310" s="13" t="s">
        <v>219</v>
      </c>
      <c r="F310" s="2" t="s">
        <v>4712</v>
      </c>
      <c r="G310" s="2" t="s">
        <v>220</v>
      </c>
      <c r="H310" s="2" t="s">
        <v>221</v>
      </c>
      <c r="I310" s="13" t="s">
        <v>771</v>
      </c>
      <c r="J310" s="13" t="s">
        <v>772</v>
      </c>
      <c r="K310" s="13" t="s">
        <v>406</v>
      </c>
      <c r="L310" s="13" t="s">
        <v>771</v>
      </c>
      <c r="M310" s="1">
        <v>0</v>
      </c>
      <c r="N310" s="13" t="s">
        <v>357</v>
      </c>
      <c r="O310" s="13" t="s">
        <v>32</v>
      </c>
      <c r="P310" s="17">
        <v>43496</v>
      </c>
      <c r="Q310" s="17">
        <v>43449</v>
      </c>
      <c r="R310" s="17">
        <v>44361</v>
      </c>
      <c r="S310" s="13" t="s">
        <v>36</v>
      </c>
      <c r="T310" s="13" t="s">
        <v>37</v>
      </c>
      <c r="U310" s="2">
        <v>0</v>
      </c>
      <c r="V310" s="2">
        <v>0</v>
      </c>
      <c r="W310" s="2">
        <v>0</v>
      </c>
      <c r="X310" s="2">
        <v>785909767</v>
      </c>
      <c r="Y310" s="2">
        <v>0</v>
      </c>
      <c r="Z310" s="2">
        <v>147182639</v>
      </c>
      <c r="AA310" s="2">
        <v>170039862</v>
      </c>
      <c r="AB310" s="2">
        <v>0</v>
      </c>
      <c r="AC310" s="2">
        <v>797491400</v>
      </c>
      <c r="AD310" s="2">
        <v>53794100</v>
      </c>
      <c r="AE310" s="2">
        <v>1954417768</v>
      </c>
    </row>
    <row r="311" spans="1:31" ht="14.25" hidden="1" customHeight="1" x14ac:dyDescent="0.2">
      <c r="A311" s="2" t="s">
        <v>355</v>
      </c>
      <c r="B311" s="2" t="s">
        <v>355</v>
      </c>
      <c r="C311" s="35" t="s">
        <v>2718</v>
      </c>
      <c r="D311" s="13" t="s">
        <v>773</v>
      </c>
      <c r="E311" s="13" t="s">
        <v>150</v>
      </c>
      <c r="F311" s="2" t="s">
        <v>4712</v>
      </c>
      <c r="G311" s="2" t="s">
        <v>40</v>
      </c>
      <c r="H311" s="2" t="s">
        <v>151</v>
      </c>
      <c r="I311" s="13" t="s">
        <v>773</v>
      </c>
      <c r="J311" s="13" t="s">
        <v>774</v>
      </c>
      <c r="K311" s="13" t="s">
        <v>373</v>
      </c>
      <c r="L311" s="13" t="s">
        <v>773</v>
      </c>
      <c r="M311" s="1">
        <v>73</v>
      </c>
      <c r="N311" s="13" t="s">
        <v>357</v>
      </c>
      <c r="O311" s="13" t="s">
        <v>32</v>
      </c>
      <c r="P311" s="17">
        <v>43497</v>
      </c>
      <c r="Q311" s="17">
        <v>43449</v>
      </c>
      <c r="R311" s="17">
        <v>43997</v>
      </c>
      <c r="S311" s="13" t="s">
        <v>36</v>
      </c>
      <c r="T311" s="13" t="s">
        <v>37</v>
      </c>
      <c r="U311" s="2">
        <v>7095600</v>
      </c>
      <c r="V311" s="2">
        <v>28288700.849999998</v>
      </c>
      <c r="W311" s="2">
        <v>0</v>
      </c>
      <c r="X311" s="2">
        <v>0</v>
      </c>
      <c r="Y311" s="2">
        <v>0</v>
      </c>
      <c r="Z311" s="2">
        <v>0</v>
      </c>
      <c r="AA311" s="2">
        <v>19929724.16</v>
      </c>
      <c r="AB311" s="2">
        <v>0</v>
      </c>
      <c r="AC311" s="2">
        <v>2286141</v>
      </c>
      <c r="AD311" s="2">
        <v>0</v>
      </c>
      <c r="AE311" s="2">
        <v>57600166.00999999</v>
      </c>
    </row>
    <row r="312" spans="1:31" ht="14.25" hidden="1" customHeight="1" x14ac:dyDescent="0.2">
      <c r="A312" s="2" t="s">
        <v>355</v>
      </c>
      <c r="B312" s="2" t="s">
        <v>355</v>
      </c>
      <c r="C312" s="35" t="s">
        <v>2718</v>
      </c>
      <c r="D312" s="13" t="s">
        <v>773</v>
      </c>
      <c r="E312" s="13" t="s">
        <v>39</v>
      </c>
      <c r="F312" s="2" t="s">
        <v>4712</v>
      </c>
      <c r="G312" s="2" t="s">
        <v>40</v>
      </c>
      <c r="H312" s="2" t="s">
        <v>41</v>
      </c>
      <c r="I312" s="13" t="s">
        <v>773</v>
      </c>
      <c r="J312" s="13" t="s">
        <v>774</v>
      </c>
      <c r="K312" s="13" t="s">
        <v>373</v>
      </c>
      <c r="L312" s="13" t="s">
        <v>773</v>
      </c>
      <c r="M312" s="1">
        <v>27</v>
      </c>
      <c r="N312" s="13" t="s">
        <v>357</v>
      </c>
      <c r="O312" s="13" t="s">
        <v>32</v>
      </c>
      <c r="P312" s="17">
        <v>43497</v>
      </c>
      <c r="Q312" s="17">
        <v>43449</v>
      </c>
      <c r="R312" s="17">
        <v>43997</v>
      </c>
      <c r="S312" s="13" t="s">
        <v>36</v>
      </c>
      <c r="T312" s="13" t="s">
        <v>37</v>
      </c>
      <c r="U312" s="2">
        <v>2624400</v>
      </c>
      <c r="V312" s="2">
        <v>10462944.15</v>
      </c>
      <c r="W312" s="2">
        <v>0</v>
      </c>
      <c r="X312" s="2">
        <v>0</v>
      </c>
      <c r="Y312" s="2">
        <v>0</v>
      </c>
      <c r="Z312" s="2">
        <v>0</v>
      </c>
      <c r="AA312" s="2">
        <v>7371267.8400000008</v>
      </c>
      <c r="AB312" s="2">
        <v>0</v>
      </c>
      <c r="AC312" s="2">
        <v>845559</v>
      </c>
      <c r="AD312" s="2">
        <v>0</v>
      </c>
      <c r="AE312" s="2">
        <v>21304170.990000002</v>
      </c>
    </row>
    <row r="313" spans="1:31" ht="14.25" hidden="1" customHeight="1" x14ac:dyDescent="0.2">
      <c r="A313" s="2" t="s">
        <v>355</v>
      </c>
      <c r="B313" s="2" t="s">
        <v>355</v>
      </c>
      <c r="C313" s="35" t="s">
        <v>2718</v>
      </c>
      <c r="D313" s="13" t="s">
        <v>775</v>
      </c>
      <c r="E313" s="13" t="s">
        <v>39</v>
      </c>
      <c r="F313" s="2" t="s">
        <v>4712</v>
      </c>
      <c r="G313" s="2" t="s">
        <v>40</v>
      </c>
      <c r="H313" s="2" t="s">
        <v>41</v>
      </c>
      <c r="I313" s="13" t="s">
        <v>775</v>
      </c>
      <c r="J313" s="13" t="s">
        <v>422</v>
      </c>
      <c r="K313" s="13" t="s">
        <v>373</v>
      </c>
      <c r="L313" s="13" t="s">
        <v>775</v>
      </c>
      <c r="M313" s="1">
        <v>0</v>
      </c>
      <c r="N313" s="13" t="s">
        <v>357</v>
      </c>
      <c r="O313" s="13" t="s">
        <v>32</v>
      </c>
      <c r="P313" s="17">
        <v>43497</v>
      </c>
      <c r="Q313" s="17">
        <v>43449</v>
      </c>
      <c r="R313" s="17">
        <v>43996</v>
      </c>
      <c r="S313" s="13" t="s">
        <v>36</v>
      </c>
      <c r="T313" s="13" t="s">
        <v>37</v>
      </c>
      <c r="U313" s="2">
        <v>0</v>
      </c>
      <c r="V313" s="2">
        <v>13579512</v>
      </c>
      <c r="W313" s="2">
        <v>0</v>
      </c>
      <c r="X313" s="2">
        <v>0</v>
      </c>
      <c r="Y313" s="2">
        <v>0</v>
      </c>
      <c r="Z313" s="2">
        <v>0</v>
      </c>
      <c r="AA313" s="2">
        <v>22675200</v>
      </c>
      <c r="AB313" s="2">
        <v>0</v>
      </c>
      <c r="AC313" s="2">
        <v>2339200</v>
      </c>
      <c r="AD313" s="2">
        <v>0</v>
      </c>
      <c r="AE313" s="2">
        <v>38593912</v>
      </c>
    </row>
    <row r="314" spans="1:31" ht="14.25" hidden="1" customHeight="1" x14ac:dyDescent="0.2">
      <c r="A314" s="2" t="s">
        <v>355</v>
      </c>
      <c r="B314" s="2" t="s">
        <v>355</v>
      </c>
      <c r="C314" s="35" t="s">
        <v>2718</v>
      </c>
      <c r="D314" s="13" t="s">
        <v>776</v>
      </c>
      <c r="E314" s="13" t="s">
        <v>365</v>
      </c>
      <c r="F314" s="2" t="s">
        <v>362</v>
      </c>
      <c r="G314" s="2" t="s">
        <v>366</v>
      </c>
      <c r="H314" s="2" t="s">
        <v>367</v>
      </c>
      <c r="I314" s="13" t="s">
        <v>776</v>
      </c>
      <c r="J314" s="13" t="s">
        <v>777</v>
      </c>
      <c r="K314" s="13" t="s">
        <v>399</v>
      </c>
      <c r="L314" s="13" t="s">
        <v>776</v>
      </c>
      <c r="M314" s="1">
        <v>0</v>
      </c>
      <c r="N314" s="13" t="s">
        <v>357</v>
      </c>
      <c r="O314" s="13" t="s">
        <v>32</v>
      </c>
      <c r="P314" s="17">
        <v>43507</v>
      </c>
      <c r="Q314" s="17">
        <v>43493</v>
      </c>
      <c r="R314" s="17">
        <v>43826</v>
      </c>
      <c r="S314" s="13" t="s">
        <v>36</v>
      </c>
      <c r="T314" s="13" t="s">
        <v>37</v>
      </c>
      <c r="U314" s="2">
        <v>0</v>
      </c>
      <c r="V314" s="2">
        <v>0</v>
      </c>
      <c r="W314" s="2">
        <v>0</v>
      </c>
      <c r="X314" s="2">
        <v>0</v>
      </c>
      <c r="Y314" s="2">
        <v>0</v>
      </c>
      <c r="Z314" s="2">
        <v>0</v>
      </c>
      <c r="AA314" s="2">
        <v>8478655</v>
      </c>
      <c r="AB314" s="2">
        <v>0</v>
      </c>
      <c r="AC314" s="2">
        <v>0</v>
      </c>
      <c r="AD314" s="2">
        <v>0</v>
      </c>
      <c r="AE314" s="2">
        <v>8478655</v>
      </c>
    </row>
    <row r="315" spans="1:31" ht="14.25" hidden="1" customHeight="1" x14ac:dyDescent="0.2">
      <c r="A315" s="2" t="s">
        <v>355</v>
      </c>
      <c r="B315" s="2" t="s">
        <v>355</v>
      </c>
      <c r="C315" s="35" t="s">
        <v>2718</v>
      </c>
      <c r="D315" s="13" t="s">
        <v>778</v>
      </c>
      <c r="E315" s="13" t="s">
        <v>39</v>
      </c>
      <c r="F315" s="2" t="s">
        <v>4712</v>
      </c>
      <c r="G315" s="2" t="s">
        <v>40</v>
      </c>
      <c r="H315" s="2" t="s">
        <v>41</v>
      </c>
      <c r="I315" s="13" t="s">
        <v>778</v>
      </c>
      <c r="J315" s="13" t="s">
        <v>779</v>
      </c>
      <c r="K315" s="13" t="s">
        <v>433</v>
      </c>
      <c r="L315" s="13" t="s">
        <v>778</v>
      </c>
      <c r="M315" s="1">
        <v>0</v>
      </c>
      <c r="N315" s="13" t="s">
        <v>357</v>
      </c>
      <c r="O315" s="13" t="s">
        <v>32</v>
      </c>
      <c r="P315" s="17">
        <v>43509</v>
      </c>
      <c r="Q315" s="17">
        <v>43430</v>
      </c>
      <c r="R315" s="17">
        <v>43795</v>
      </c>
      <c r="S315" s="13" t="s">
        <v>36</v>
      </c>
      <c r="T315" s="13" t="s">
        <v>37</v>
      </c>
      <c r="U315" s="2">
        <v>22600300</v>
      </c>
      <c r="V315" s="2">
        <v>0</v>
      </c>
      <c r="W315" s="2">
        <v>0</v>
      </c>
      <c r="X315" s="2">
        <v>0</v>
      </c>
      <c r="Y315" s="2">
        <v>0</v>
      </c>
      <c r="Z315" s="2">
        <v>0</v>
      </c>
      <c r="AA315" s="2">
        <v>66239186</v>
      </c>
      <c r="AB315" s="2">
        <v>0</v>
      </c>
      <c r="AC315" s="2">
        <v>9905100</v>
      </c>
      <c r="AD315" s="2">
        <v>0</v>
      </c>
      <c r="AE315" s="2">
        <v>98744586</v>
      </c>
    </row>
    <row r="316" spans="1:31" ht="14.25" hidden="1" customHeight="1" x14ac:dyDescent="0.2">
      <c r="A316" s="2" t="s">
        <v>355</v>
      </c>
      <c r="B316" s="2" t="s">
        <v>355</v>
      </c>
      <c r="C316" s="35" t="s">
        <v>2718</v>
      </c>
      <c r="D316" s="13" t="s">
        <v>780</v>
      </c>
      <c r="E316" s="13" t="s">
        <v>150</v>
      </c>
      <c r="F316" s="2" t="s">
        <v>4712</v>
      </c>
      <c r="G316" s="2" t="s">
        <v>40</v>
      </c>
      <c r="H316" s="2" t="s">
        <v>151</v>
      </c>
      <c r="I316" s="13" t="s">
        <v>780</v>
      </c>
      <c r="J316" s="13" t="s">
        <v>781</v>
      </c>
      <c r="K316" s="13" t="s">
        <v>406</v>
      </c>
      <c r="L316" s="13" t="s">
        <v>780</v>
      </c>
      <c r="M316" s="1">
        <v>0</v>
      </c>
      <c r="N316" s="13" t="s">
        <v>357</v>
      </c>
      <c r="O316" s="13" t="s">
        <v>32</v>
      </c>
      <c r="P316" s="17">
        <v>43515</v>
      </c>
      <c r="Q316" s="17">
        <v>43515</v>
      </c>
      <c r="R316" s="17">
        <v>43880</v>
      </c>
      <c r="S316" s="13" t="s">
        <v>36</v>
      </c>
      <c r="T316" s="13" t="s">
        <v>37</v>
      </c>
      <c r="U316" s="2">
        <v>0</v>
      </c>
      <c r="V316" s="2">
        <v>0</v>
      </c>
      <c r="W316" s="2">
        <v>0</v>
      </c>
      <c r="X316" s="2">
        <v>106332323</v>
      </c>
      <c r="Y316" s="2">
        <v>0</v>
      </c>
      <c r="Z316" s="2">
        <v>0</v>
      </c>
      <c r="AA316" s="2">
        <v>110995107</v>
      </c>
      <c r="AB316" s="2">
        <v>0</v>
      </c>
      <c r="AC316" s="2">
        <v>0</v>
      </c>
      <c r="AD316" s="2">
        <v>0</v>
      </c>
      <c r="AE316" s="2">
        <v>217327430</v>
      </c>
    </row>
    <row r="317" spans="1:31" ht="14.25" hidden="1" customHeight="1" x14ac:dyDescent="0.2">
      <c r="A317" s="2" t="s">
        <v>355</v>
      </c>
      <c r="B317" s="2" t="s">
        <v>355</v>
      </c>
      <c r="C317" s="35" t="s">
        <v>2718</v>
      </c>
      <c r="D317" s="13" t="s">
        <v>782</v>
      </c>
      <c r="E317" s="13" t="s">
        <v>39</v>
      </c>
      <c r="F317" s="2" t="s">
        <v>4712</v>
      </c>
      <c r="G317" s="2" t="s">
        <v>40</v>
      </c>
      <c r="H317" s="2" t="s">
        <v>41</v>
      </c>
      <c r="I317" s="13" t="s">
        <v>782</v>
      </c>
      <c r="J317" s="13" t="s">
        <v>492</v>
      </c>
      <c r="K317" s="13" t="s">
        <v>493</v>
      </c>
      <c r="L317" s="13" t="s">
        <v>782</v>
      </c>
      <c r="M317" s="1">
        <v>0</v>
      </c>
      <c r="N317" s="13" t="s">
        <v>357</v>
      </c>
      <c r="O317" s="13" t="s">
        <v>32</v>
      </c>
      <c r="P317" s="17">
        <v>43516</v>
      </c>
      <c r="Q317" s="17">
        <v>43451</v>
      </c>
      <c r="R317" s="17">
        <v>43921</v>
      </c>
      <c r="S317" s="13" t="s">
        <v>36</v>
      </c>
      <c r="T317" s="13" t="s">
        <v>37</v>
      </c>
      <c r="U317" s="2">
        <v>33990840</v>
      </c>
      <c r="V317" s="2">
        <v>0</v>
      </c>
      <c r="W317" s="2">
        <v>0</v>
      </c>
      <c r="X317" s="2">
        <v>0</v>
      </c>
      <c r="Y317" s="2">
        <v>0</v>
      </c>
      <c r="Z317" s="2">
        <v>0</v>
      </c>
      <c r="AA317" s="2">
        <v>73904940</v>
      </c>
      <c r="AB317" s="2">
        <v>0</v>
      </c>
      <c r="AC317" s="2">
        <v>10710000</v>
      </c>
      <c r="AD317" s="2">
        <v>0</v>
      </c>
      <c r="AE317" s="2">
        <v>118605780</v>
      </c>
    </row>
    <row r="318" spans="1:31" ht="14.25" hidden="1" customHeight="1" x14ac:dyDescent="0.2">
      <c r="A318" s="2" t="s">
        <v>355</v>
      </c>
      <c r="B318" s="2" t="s">
        <v>355</v>
      </c>
      <c r="C318" s="35" t="s">
        <v>2718</v>
      </c>
      <c r="D318" s="13" t="s">
        <v>783</v>
      </c>
      <c r="E318" s="13" t="s">
        <v>150</v>
      </c>
      <c r="F318" s="2" t="s">
        <v>4712</v>
      </c>
      <c r="G318" s="2" t="s">
        <v>40</v>
      </c>
      <c r="H318" s="2" t="s">
        <v>151</v>
      </c>
      <c r="I318" s="13" t="s">
        <v>783</v>
      </c>
      <c r="J318" s="13" t="s">
        <v>643</v>
      </c>
      <c r="K318" s="13" t="s">
        <v>406</v>
      </c>
      <c r="L318" s="13" t="s">
        <v>783</v>
      </c>
      <c r="M318" s="1">
        <v>0</v>
      </c>
      <c r="N318" s="13" t="s">
        <v>357</v>
      </c>
      <c r="O318" s="13" t="s">
        <v>32</v>
      </c>
      <c r="P318" s="17">
        <v>43516</v>
      </c>
      <c r="Q318" s="17">
        <v>43449</v>
      </c>
      <c r="R318" s="17">
        <v>43996</v>
      </c>
      <c r="S318" s="13" t="s">
        <v>36</v>
      </c>
      <c r="T318" s="13" t="s">
        <v>37</v>
      </c>
      <c r="U318" s="2">
        <v>0</v>
      </c>
      <c r="V318" s="2">
        <v>58422684</v>
      </c>
      <c r="W318" s="2">
        <v>0</v>
      </c>
      <c r="X318" s="2">
        <v>0</v>
      </c>
      <c r="Y318" s="2">
        <v>0</v>
      </c>
      <c r="Z318" s="2">
        <v>0</v>
      </c>
      <c r="AA318" s="2">
        <v>67468291</v>
      </c>
      <c r="AB318" s="2">
        <v>0</v>
      </c>
      <c r="AC318" s="2">
        <v>0</v>
      </c>
      <c r="AD318" s="2">
        <v>0</v>
      </c>
      <c r="AE318" s="2">
        <v>125890975</v>
      </c>
    </row>
    <row r="319" spans="1:31" ht="14.25" hidden="1" customHeight="1" x14ac:dyDescent="0.2">
      <c r="A319" s="2" t="s">
        <v>355</v>
      </c>
      <c r="B319" s="2" t="s">
        <v>355</v>
      </c>
      <c r="C319" s="35" t="s">
        <v>2718</v>
      </c>
      <c r="D319" s="13" t="s">
        <v>784</v>
      </c>
      <c r="E319" s="13" t="s">
        <v>361</v>
      </c>
      <c r="F319" s="2" t="s">
        <v>362</v>
      </c>
      <c r="G319" s="2" t="s">
        <v>363</v>
      </c>
      <c r="H319" s="2" t="s">
        <v>364</v>
      </c>
      <c r="I319" s="13" t="s">
        <v>784</v>
      </c>
      <c r="J319" s="13" t="s">
        <v>785</v>
      </c>
      <c r="K319" s="13" t="s">
        <v>433</v>
      </c>
      <c r="L319" s="13" t="s">
        <v>784</v>
      </c>
      <c r="M319" s="1">
        <v>0</v>
      </c>
      <c r="N319" s="13" t="s">
        <v>357</v>
      </c>
      <c r="O319" s="13" t="s">
        <v>32</v>
      </c>
      <c r="P319" s="17">
        <v>43518</v>
      </c>
      <c r="Q319" s="17">
        <v>43500</v>
      </c>
      <c r="R319" s="17">
        <v>43921</v>
      </c>
      <c r="S319" s="13" t="s">
        <v>36</v>
      </c>
      <c r="T319" s="13" t="s">
        <v>37</v>
      </c>
      <c r="U319" s="2">
        <v>0</v>
      </c>
      <c r="V319" s="2">
        <v>26224541</v>
      </c>
      <c r="W319" s="2">
        <v>0</v>
      </c>
      <c r="X319" s="2">
        <v>0</v>
      </c>
      <c r="Y319" s="2">
        <v>0</v>
      </c>
      <c r="Z319" s="2">
        <v>0</v>
      </c>
      <c r="AA319" s="2">
        <v>33811200</v>
      </c>
      <c r="AB319" s="2">
        <v>0</v>
      </c>
      <c r="AC319" s="2">
        <v>0</v>
      </c>
      <c r="AD319" s="2">
        <v>0</v>
      </c>
      <c r="AE319" s="2">
        <v>60035741</v>
      </c>
    </row>
    <row r="320" spans="1:31" ht="14.25" hidden="1" customHeight="1" x14ac:dyDescent="0.2">
      <c r="A320" s="2" t="s">
        <v>355</v>
      </c>
      <c r="B320" s="2" t="s">
        <v>355</v>
      </c>
      <c r="C320" s="35" t="s">
        <v>2718</v>
      </c>
      <c r="D320" s="13" t="s">
        <v>786</v>
      </c>
      <c r="E320" s="13" t="s">
        <v>39</v>
      </c>
      <c r="F320" s="2" t="s">
        <v>4712</v>
      </c>
      <c r="G320" s="2" t="s">
        <v>40</v>
      </c>
      <c r="H320" s="2" t="s">
        <v>41</v>
      </c>
      <c r="I320" s="13" t="s">
        <v>786</v>
      </c>
      <c r="J320" s="13" t="s">
        <v>787</v>
      </c>
      <c r="K320" s="13" t="s">
        <v>406</v>
      </c>
      <c r="L320" s="13" t="s">
        <v>786</v>
      </c>
      <c r="M320" s="1">
        <v>0</v>
      </c>
      <c r="N320" s="13" t="s">
        <v>357</v>
      </c>
      <c r="O320" s="13" t="s">
        <v>32</v>
      </c>
      <c r="P320" s="17">
        <v>43521</v>
      </c>
      <c r="Q320" s="17">
        <v>43451</v>
      </c>
      <c r="R320" s="17">
        <v>43861</v>
      </c>
      <c r="S320" s="13" t="s">
        <v>36</v>
      </c>
      <c r="T320" s="13" t="s">
        <v>37</v>
      </c>
      <c r="U320" s="2">
        <v>896000</v>
      </c>
      <c r="V320" s="2">
        <v>0</v>
      </c>
      <c r="W320" s="2">
        <v>0</v>
      </c>
      <c r="X320" s="2">
        <v>0</v>
      </c>
      <c r="Y320" s="2">
        <v>0</v>
      </c>
      <c r="Z320" s="2">
        <v>0</v>
      </c>
      <c r="AA320" s="2">
        <v>4600000</v>
      </c>
      <c r="AB320" s="2">
        <v>0</v>
      </c>
      <c r="AC320" s="2">
        <v>580500</v>
      </c>
      <c r="AD320" s="2">
        <v>0</v>
      </c>
      <c r="AE320" s="2">
        <v>6076500</v>
      </c>
    </row>
    <row r="321" spans="1:32" ht="14.25" hidden="1" customHeight="1" x14ac:dyDescent="0.2">
      <c r="A321" s="2" t="s">
        <v>355</v>
      </c>
      <c r="B321" s="2" t="s">
        <v>355</v>
      </c>
      <c r="C321" s="35" t="s">
        <v>2718</v>
      </c>
      <c r="D321" s="13" t="s">
        <v>788</v>
      </c>
      <c r="E321" s="13" t="s">
        <v>39</v>
      </c>
      <c r="F321" s="2" t="s">
        <v>4712</v>
      </c>
      <c r="G321" s="2" t="s">
        <v>40</v>
      </c>
      <c r="H321" s="2" t="s">
        <v>41</v>
      </c>
      <c r="I321" s="13" t="s">
        <v>788</v>
      </c>
      <c r="J321" s="13" t="s">
        <v>789</v>
      </c>
      <c r="K321" s="13" t="s">
        <v>526</v>
      </c>
      <c r="L321" s="13" t="s">
        <v>788</v>
      </c>
      <c r="M321" s="1">
        <v>0</v>
      </c>
      <c r="N321" s="13" t="s">
        <v>357</v>
      </c>
      <c r="O321" s="13" t="s">
        <v>32</v>
      </c>
      <c r="P321" s="17">
        <v>43523</v>
      </c>
      <c r="Q321" s="17">
        <v>43514</v>
      </c>
      <c r="R321" s="17">
        <v>43969</v>
      </c>
      <c r="S321" s="13" t="s">
        <v>36</v>
      </c>
      <c r="T321" s="13" t="s">
        <v>37</v>
      </c>
      <c r="U321" s="2">
        <v>28468000</v>
      </c>
      <c r="V321" s="2">
        <v>0</v>
      </c>
      <c r="W321" s="2">
        <v>0</v>
      </c>
      <c r="X321" s="2">
        <v>0</v>
      </c>
      <c r="Y321" s="2">
        <v>0</v>
      </c>
      <c r="Z321" s="2">
        <v>0</v>
      </c>
      <c r="AA321" s="2">
        <v>34120000</v>
      </c>
      <c r="AB321" s="2">
        <v>0</v>
      </c>
      <c r="AC321" s="2">
        <v>4000000</v>
      </c>
      <c r="AD321" s="2">
        <v>0</v>
      </c>
      <c r="AE321" s="2">
        <v>66588000</v>
      </c>
    </row>
    <row r="322" spans="1:32" ht="14.25" hidden="1" customHeight="1" x14ac:dyDescent="0.2">
      <c r="A322" s="2" t="s">
        <v>355</v>
      </c>
      <c r="B322" s="2" t="s">
        <v>355</v>
      </c>
      <c r="C322" s="35" t="s">
        <v>2718</v>
      </c>
      <c r="D322" s="13" t="s">
        <v>790</v>
      </c>
      <c r="E322" s="13" t="s">
        <v>456</v>
      </c>
      <c r="F322" s="2" t="s">
        <v>362</v>
      </c>
      <c r="G322" s="2" t="s">
        <v>366</v>
      </c>
      <c r="H322" s="2" t="s">
        <v>457</v>
      </c>
      <c r="I322" s="13" t="s">
        <v>790</v>
      </c>
      <c r="J322" s="13" t="s">
        <v>791</v>
      </c>
      <c r="K322" s="13" t="s">
        <v>436</v>
      </c>
      <c r="L322" s="13" t="s">
        <v>790</v>
      </c>
      <c r="M322" s="1">
        <v>0</v>
      </c>
      <c r="N322" s="13" t="s">
        <v>357</v>
      </c>
      <c r="O322" s="13" t="s">
        <v>32</v>
      </c>
      <c r="P322" s="17">
        <v>43529</v>
      </c>
      <c r="Q322" s="17">
        <v>43529</v>
      </c>
      <c r="R322" s="17">
        <v>43804</v>
      </c>
      <c r="S322" s="13" t="s">
        <v>36</v>
      </c>
      <c r="T322" s="13" t="s">
        <v>37</v>
      </c>
      <c r="U322" s="2">
        <v>12168800</v>
      </c>
      <c r="V322" s="2">
        <v>0</v>
      </c>
      <c r="W322" s="2">
        <v>0</v>
      </c>
      <c r="X322" s="2">
        <v>0</v>
      </c>
      <c r="Y322" s="2">
        <v>0</v>
      </c>
      <c r="Z322" s="2">
        <v>0</v>
      </c>
      <c r="AA322" s="2">
        <v>15298201</v>
      </c>
      <c r="AB322" s="2">
        <v>0</v>
      </c>
      <c r="AC322" s="2">
        <v>0</v>
      </c>
      <c r="AD322" s="2">
        <v>0</v>
      </c>
      <c r="AE322" s="2">
        <v>27467001</v>
      </c>
    </row>
    <row r="323" spans="1:32" ht="14.25" hidden="1" customHeight="1" x14ac:dyDescent="0.2">
      <c r="A323" s="2" t="s">
        <v>355</v>
      </c>
      <c r="B323" s="2" t="s">
        <v>355</v>
      </c>
      <c r="C323" s="35" t="s">
        <v>2718</v>
      </c>
      <c r="D323" s="13" t="s">
        <v>792</v>
      </c>
      <c r="E323" s="13" t="s">
        <v>365</v>
      </c>
      <c r="F323" s="2" t="s">
        <v>362</v>
      </c>
      <c r="G323" s="2" t="s">
        <v>366</v>
      </c>
      <c r="H323" s="2" t="s">
        <v>367</v>
      </c>
      <c r="I323" s="13" t="s">
        <v>792</v>
      </c>
      <c r="J323" s="13" t="s">
        <v>793</v>
      </c>
      <c r="K323" s="13" t="s">
        <v>436</v>
      </c>
      <c r="L323" s="13" t="s">
        <v>792</v>
      </c>
      <c r="M323" s="1">
        <v>0</v>
      </c>
      <c r="N323" s="13" t="s">
        <v>357</v>
      </c>
      <c r="O323" s="13" t="s">
        <v>32</v>
      </c>
      <c r="P323" s="17">
        <v>43529</v>
      </c>
      <c r="Q323" s="17">
        <v>43529</v>
      </c>
      <c r="R323" s="17">
        <v>43804</v>
      </c>
      <c r="S323" s="13" t="s">
        <v>36</v>
      </c>
      <c r="T323" s="13" t="s">
        <v>37</v>
      </c>
      <c r="U323" s="2">
        <v>989998</v>
      </c>
      <c r="V323" s="2">
        <v>0</v>
      </c>
      <c r="W323" s="2">
        <v>0</v>
      </c>
      <c r="X323" s="2">
        <v>0</v>
      </c>
      <c r="Y323" s="2">
        <v>0</v>
      </c>
      <c r="Z323" s="2">
        <v>0</v>
      </c>
      <c r="AA323" s="2">
        <v>23997077</v>
      </c>
      <c r="AB323" s="2">
        <v>0</v>
      </c>
      <c r="AC323" s="2">
        <v>0</v>
      </c>
      <c r="AD323" s="2">
        <v>0</v>
      </c>
      <c r="AE323" s="2">
        <v>24987075</v>
      </c>
    </row>
    <row r="324" spans="1:32" ht="14.25" hidden="1" customHeight="1" x14ac:dyDescent="0.2">
      <c r="A324" s="2" t="s">
        <v>355</v>
      </c>
      <c r="B324" s="2" t="s">
        <v>355</v>
      </c>
      <c r="C324" s="35" t="s">
        <v>2718</v>
      </c>
      <c r="D324" s="13" t="s">
        <v>794</v>
      </c>
      <c r="E324" s="13" t="s">
        <v>150</v>
      </c>
      <c r="F324" s="2" t="s">
        <v>4712</v>
      </c>
      <c r="G324" s="2" t="s">
        <v>40</v>
      </c>
      <c r="H324" s="2" t="s">
        <v>151</v>
      </c>
      <c r="I324" s="13" t="s">
        <v>794</v>
      </c>
      <c r="J324" s="13" t="s">
        <v>795</v>
      </c>
      <c r="K324" s="13" t="s">
        <v>373</v>
      </c>
      <c r="L324" s="13" t="s">
        <v>794</v>
      </c>
      <c r="M324" s="1">
        <v>0</v>
      </c>
      <c r="N324" s="13" t="s">
        <v>357</v>
      </c>
      <c r="O324" s="13" t="s">
        <v>32</v>
      </c>
      <c r="P324" s="17">
        <v>43532</v>
      </c>
      <c r="Q324" s="17">
        <v>43514</v>
      </c>
      <c r="R324" s="17">
        <v>45156</v>
      </c>
      <c r="S324" s="13" t="s">
        <v>36</v>
      </c>
      <c r="T324" s="13" t="s">
        <v>37</v>
      </c>
      <c r="U324" s="2">
        <v>0</v>
      </c>
      <c r="V324" s="2">
        <v>0</v>
      </c>
      <c r="W324" s="2">
        <v>0</v>
      </c>
      <c r="X324" s="2">
        <v>23729475</v>
      </c>
      <c r="Y324" s="2">
        <v>0</v>
      </c>
      <c r="Z324" s="2">
        <v>0</v>
      </c>
      <c r="AA324" s="2">
        <v>0</v>
      </c>
      <c r="AB324" s="2">
        <v>0</v>
      </c>
      <c r="AC324" s="2">
        <v>0</v>
      </c>
      <c r="AD324" s="2">
        <v>0</v>
      </c>
      <c r="AE324" s="2">
        <v>23729475</v>
      </c>
    </row>
    <row r="325" spans="1:32" ht="14.25" hidden="1" customHeight="1" x14ac:dyDescent="0.2">
      <c r="A325" s="2" t="s">
        <v>355</v>
      </c>
      <c r="B325" s="2" t="s">
        <v>355</v>
      </c>
      <c r="C325" s="35" t="s">
        <v>2718</v>
      </c>
      <c r="D325" s="13" t="s">
        <v>796</v>
      </c>
      <c r="E325" s="13" t="s">
        <v>437</v>
      </c>
      <c r="F325" s="2" t="s">
        <v>362</v>
      </c>
      <c r="G325" s="2" t="s">
        <v>366</v>
      </c>
      <c r="H325" s="2" t="s">
        <v>438</v>
      </c>
      <c r="I325" s="13" t="s">
        <v>796</v>
      </c>
      <c r="J325" s="13" t="s">
        <v>797</v>
      </c>
      <c r="K325" s="13" t="s">
        <v>468</v>
      </c>
      <c r="L325" s="13" t="s">
        <v>796</v>
      </c>
      <c r="M325" s="1">
        <v>0</v>
      </c>
      <c r="N325" s="13" t="s">
        <v>357</v>
      </c>
      <c r="O325" s="13" t="s">
        <v>32</v>
      </c>
      <c r="P325" s="17">
        <v>43538</v>
      </c>
      <c r="Q325" s="17">
        <v>43514</v>
      </c>
      <c r="R325" s="17">
        <v>43799</v>
      </c>
      <c r="S325" s="13" t="s">
        <v>36</v>
      </c>
      <c r="T325" s="13" t="s">
        <v>37</v>
      </c>
      <c r="U325" s="2">
        <v>0</v>
      </c>
      <c r="V325" s="2">
        <v>722084867</v>
      </c>
      <c r="W325" s="2">
        <v>0</v>
      </c>
      <c r="X325" s="2">
        <v>0</v>
      </c>
      <c r="Y325" s="2">
        <v>0</v>
      </c>
      <c r="Z325" s="2">
        <v>0</v>
      </c>
      <c r="AA325" s="2">
        <v>144410103</v>
      </c>
      <c r="AB325" s="2">
        <v>0</v>
      </c>
      <c r="AC325" s="2">
        <v>0</v>
      </c>
      <c r="AD325" s="2">
        <v>0</v>
      </c>
      <c r="AE325" s="2">
        <v>866494970</v>
      </c>
    </row>
    <row r="326" spans="1:32" ht="14.25" hidden="1" customHeight="1" x14ac:dyDescent="0.2">
      <c r="A326" s="2" t="s">
        <v>355</v>
      </c>
      <c r="B326" s="2" t="s">
        <v>355</v>
      </c>
      <c r="C326" s="35" t="s">
        <v>2718</v>
      </c>
      <c r="D326" s="13" t="s">
        <v>798</v>
      </c>
      <c r="E326" s="13" t="s">
        <v>434</v>
      </c>
      <c r="F326" s="2" t="s">
        <v>362</v>
      </c>
      <c r="G326" s="2" t="s">
        <v>366</v>
      </c>
      <c r="H326" s="2" t="s">
        <v>435</v>
      </c>
      <c r="I326" s="13" t="s">
        <v>798</v>
      </c>
      <c r="J326" s="13" t="s">
        <v>799</v>
      </c>
      <c r="K326" s="13" t="s">
        <v>476</v>
      </c>
      <c r="L326" s="13" t="s">
        <v>798</v>
      </c>
      <c r="M326" s="1">
        <v>0</v>
      </c>
      <c r="N326" s="13" t="s">
        <v>357</v>
      </c>
      <c r="O326" s="13" t="s">
        <v>32</v>
      </c>
      <c r="P326" s="17">
        <v>43538</v>
      </c>
      <c r="Q326" s="17">
        <v>43515</v>
      </c>
      <c r="R326" s="17">
        <v>43695</v>
      </c>
      <c r="S326" s="13" t="s">
        <v>36</v>
      </c>
      <c r="T326" s="13" t="s">
        <v>37</v>
      </c>
      <c r="U326" s="2">
        <v>0</v>
      </c>
      <c r="V326" s="2">
        <v>2879875</v>
      </c>
      <c r="W326" s="2">
        <v>0</v>
      </c>
      <c r="X326" s="2">
        <v>0</v>
      </c>
      <c r="Y326" s="2">
        <v>0</v>
      </c>
      <c r="Z326" s="2">
        <v>0</v>
      </c>
      <c r="AA326" s="2">
        <v>3332086</v>
      </c>
      <c r="AB326" s="2">
        <v>0</v>
      </c>
      <c r="AC326" s="2">
        <v>0</v>
      </c>
      <c r="AD326" s="2">
        <v>0</v>
      </c>
      <c r="AE326" s="2">
        <v>6211961</v>
      </c>
    </row>
    <row r="327" spans="1:32" ht="14.25" hidden="1" customHeight="1" x14ac:dyDescent="0.2">
      <c r="A327" s="2" t="s">
        <v>355</v>
      </c>
      <c r="B327" s="2" t="s">
        <v>355</v>
      </c>
      <c r="C327" s="35" t="s">
        <v>2718</v>
      </c>
      <c r="D327" s="13" t="s">
        <v>800</v>
      </c>
      <c r="E327" s="13" t="s">
        <v>39</v>
      </c>
      <c r="F327" s="2" t="s">
        <v>4712</v>
      </c>
      <c r="G327" s="2" t="s">
        <v>40</v>
      </c>
      <c r="H327" s="2" t="s">
        <v>41</v>
      </c>
      <c r="I327" s="13" t="s">
        <v>800</v>
      </c>
      <c r="J327" s="13" t="s">
        <v>801</v>
      </c>
      <c r="K327" s="13" t="s">
        <v>526</v>
      </c>
      <c r="L327" s="13" t="s">
        <v>800</v>
      </c>
      <c r="M327" s="1">
        <v>0</v>
      </c>
      <c r="N327" s="13" t="s">
        <v>357</v>
      </c>
      <c r="O327" s="13" t="s">
        <v>32</v>
      </c>
      <c r="P327" s="17">
        <v>43542</v>
      </c>
      <c r="Q327" s="17">
        <v>43514</v>
      </c>
      <c r="R327" s="17">
        <v>44061</v>
      </c>
      <c r="S327" s="13" t="s">
        <v>36</v>
      </c>
      <c r="T327" s="13" t="s">
        <v>37</v>
      </c>
      <c r="U327" s="2">
        <v>45194110</v>
      </c>
      <c r="V327" s="2">
        <v>17780965</v>
      </c>
      <c r="W327" s="2">
        <v>0</v>
      </c>
      <c r="X327" s="2">
        <v>0</v>
      </c>
      <c r="Y327" s="2">
        <v>0</v>
      </c>
      <c r="Z327" s="2">
        <v>0</v>
      </c>
      <c r="AA327" s="2">
        <v>50002995</v>
      </c>
      <c r="AB327" s="2">
        <v>0</v>
      </c>
      <c r="AC327" s="2">
        <v>7284400</v>
      </c>
      <c r="AD327" s="2">
        <v>0</v>
      </c>
      <c r="AE327" s="2">
        <v>120262470</v>
      </c>
    </row>
    <row r="328" spans="1:32" ht="14.25" hidden="1" customHeight="1" x14ac:dyDescent="0.2">
      <c r="A328" s="2" t="s">
        <v>355</v>
      </c>
      <c r="B328" s="2" t="s">
        <v>355</v>
      </c>
      <c r="C328" s="35" t="s">
        <v>2718</v>
      </c>
      <c r="D328" s="13" t="s">
        <v>802</v>
      </c>
      <c r="E328" s="13" t="s">
        <v>39</v>
      </c>
      <c r="F328" s="2" t="s">
        <v>4712</v>
      </c>
      <c r="G328" s="2" t="s">
        <v>40</v>
      </c>
      <c r="H328" s="2" t="s">
        <v>41</v>
      </c>
      <c r="I328" s="13" t="s">
        <v>802</v>
      </c>
      <c r="J328" s="13" t="s">
        <v>803</v>
      </c>
      <c r="K328" s="13" t="s">
        <v>526</v>
      </c>
      <c r="L328" s="13" t="s">
        <v>802</v>
      </c>
      <c r="M328" s="1">
        <v>0</v>
      </c>
      <c r="N328" s="13" t="s">
        <v>357</v>
      </c>
      <c r="O328" s="13" t="s">
        <v>32</v>
      </c>
      <c r="P328" s="17">
        <v>43543</v>
      </c>
      <c r="Q328" s="17">
        <v>43528</v>
      </c>
      <c r="R328" s="17">
        <v>43986</v>
      </c>
      <c r="S328" s="13" t="s">
        <v>36</v>
      </c>
      <c r="T328" s="13" t="s">
        <v>37</v>
      </c>
      <c r="U328" s="2">
        <v>44540700</v>
      </c>
      <c r="V328" s="2">
        <v>0</v>
      </c>
      <c r="W328" s="2">
        <v>0</v>
      </c>
      <c r="X328" s="2">
        <v>0</v>
      </c>
      <c r="Y328" s="2">
        <v>0</v>
      </c>
      <c r="Z328" s="2">
        <v>0</v>
      </c>
      <c r="AA328" s="2">
        <v>43710000</v>
      </c>
      <c r="AB328" s="2">
        <v>0</v>
      </c>
      <c r="AC328" s="2">
        <v>5462000</v>
      </c>
      <c r="AD328" s="2">
        <v>0</v>
      </c>
      <c r="AE328" s="2">
        <v>93712700</v>
      </c>
    </row>
    <row r="329" spans="1:32" ht="14.25" hidden="1" customHeight="1" x14ac:dyDescent="0.2">
      <c r="A329" s="2" t="s">
        <v>355</v>
      </c>
      <c r="B329" s="2" t="s">
        <v>355</v>
      </c>
      <c r="C329" s="35" t="s">
        <v>2718</v>
      </c>
      <c r="D329" s="13" t="s">
        <v>804</v>
      </c>
      <c r="E329" s="13" t="s">
        <v>456</v>
      </c>
      <c r="F329" s="2" t="s">
        <v>362</v>
      </c>
      <c r="G329" s="2" t="s">
        <v>366</v>
      </c>
      <c r="H329" s="2" t="s">
        <v>457</v>
      </c>
      <c r="I329" s="13" t="s">
        <v>804</v>
      </c>
      <c r="J329" s="13" t="s">
        <v>805</v>
      </c>
      <c r="K329" s="13" t="s">
        <v>476</v>
      </c>
      <c r="L329" s="13" t="s">
        <v>804</v>
      </c>
      <c r="M329" s="1">
        <v>0</v>
      </c>
      <c r="N329" s="13" t="s">
        <v>357</v>
      </c>
      <c r="O329" s="13" t="s">
        <v>32</v>
      </c>
      <c r="P329" s="17">
        <v>43544</v>
      </c>
      <c r="Q329" s="17">
        <v>43538</v>
      </c>
      <c r="R329" s="17">
        <v>43904</v>
      </c>
      <c r="S329" s="13" t="s">
        <v>36</v>
      </c>
      <c r="T329" s="13" t="s">
        <v>37</v>
      </c>
      <c r="U329" s="2">
        <v>0</v>
      </c>
      <c r="V329" s="2">
        <v>1270300</v>
      </c>
      <c r="W329" s="2">
        <v>0</v>
      </c>
      <c r="X329" s="2">
        <v>0</v>
      </c>
      <c r="Y329" s="2">
        <v>0</v>
      </c>
      <c r="Z329" s="2">
        <v>0</v>
      </c>
      <c r="AA329" s="2">
        <v>46744500</v>
      </c>
      <c r="AB329" s="2">
        <v>0</v>
      </c>
      <c r="AC329" s="2">
        <v>12703000</v>
      </c>
      <c r="AD329" s="2">
        <v>0</v>
      </c>
      <c r="AE329" s="2">
        <v>60717800</v>
      </c>
    </row>
    <row r="330" spans="1:32" s="59" customFormat="1" ht="14.25" hidden="1" customHeight="1" x14ac:dyDescent="0.2">
      <c r="A330" s="2" t="s">
        <v>355</v>
      </c>
      <c r="B330" s="2" t="s">
        <v>355</v>
      </c>
      <c r="C330" s="35" t="s">
        <v>2718</v>
      </c>
      <c r="D330" s="13" t="s">
        <v>806</v>
      </c>
      <c r="E330" s="13" t="s">
        <v>437</v>
      </c>
      <c r="F330" s="2" t="s">
        <v>362</v>
      </c>
      <c r="G330" s="2" t="s">
        <v>366</v>
      </c>
      <c r="H330" s="2" t="s">
        <v>438</v>
      </c>
      <c r="I330" s="13" t="s">
        <v>806</v>
      </c>
      <c r="J330" s="13" t="s">
        <v>807</v>
      </c>
      <c r="K330" s="13" t="s">
        <v>473</v>
      </c>
      <c r="L330" s="13" t="s">
        <v>806</v>
      </c>
      <c r="M330" s="1">
        <v>0</v>
      </c>
      <c r="N330" s="13" t="s">
        <v>357</v>
      </c>
      <c r="O330" s="13" t="s">
        <v>32</v>
      </c>
      <c r="P330" s="17">
        <v>43550</v>
      </c>
      <c r="Q330" s="17">
        <v>43546</v>
      </c>
      <c r="R330" s="17">
        <v>43790</v>
      </c>
      <c r="S330" s="13" t="s">
        <v>36</v>
      </c>
      <c r="T330" s="13" t="s">
        <v>37</v>
      </c>
      <c r="U330" s="2">
        <v>0</v>
      </c>
      <c r="V330" s="2">
        <v>8217150</v>
      </c>
      <c r="W330" s="2">
        <v>0</v>
      </c>
      <c r="X330" s="2">
        <v>0</v>
      </c>
      <c r="Y330" s="2">
        <v>0</v>
      </c>
      <c r="Z330" s="10">
        <v>0</v>
      </c>
      <c r="AA330" s="10">
        <v>15000001</v>
      </c>
      <c r="AB330" s="10">
        <v>0</v>
      </c>
      <c r="AC330" s="2">
        <v>0</v>
      </c>
      <c r="AD330" s="2">
        <v>0</v>
      </c>
      <c r="AE330" s="2">
        <v>23217151</v>
      </c>
      <c r="AF330" s="13"/>
    </row>
    <row r="331" spans="1:32" ht="14.25" hidden="1" customHeight="1" x14ac:dyDescent="0.2">
      <c r="A331" s="2" t="s">
        <v>355</v>
      </c>
      <c r="B331" s="2" t="s">
        <v>355</v>
      </c>
      <c r="C331" s="35" t="s">
        <v>2718</v>
      </c>
      <c r="D331" s="13" t="s">
        <v>808</v>
      </c>
      <c r="E331" s="13" t="s">
        <v>150</v>
      </c>
      <c r="F331" s="2" t="s">
        <v>4712</v>
      </c>
      <c r="G331" s="2" t="s">
        <v>40</v>
      </c>
      <c r="H331" s="2" t="s">
        <v>151</v>
      </c>
      <c r="I331" s="13" t="s">
        <v>808</v>
      </c>
      <c r="J331" s="13" t="s">
        <v>809</v>
      </c>
      <c r="K331" s="13" t="s">
        <v>373</v>
      </c>
      <c r="L331" s="13" t="s">
        <v>808</v>
      </c>
      <c r="M331" s="1">
        <v>0</v>
      </c>
      <c r="N331" s="13" t="s">
        <v>357</v>
      </c>
      <c r="O331" s="13" t="s">
        <v>32</v>
      </c>
      <c r="P331" s="17">
        <v>43551</v>
      </c>
      <c r="Q331" s="17">
        <v>43403</v>
      </c>
      <c r="R331" s="17">
        <v>43675</v>
      </c>
      <c r="S331" s="13" t="s">
        <v>369</v>
      </c>
      <c r="T331" s="13" t="s">
        <v>370</v>
      </c>
      <c r="U331" s="2">
        <v>11185092</v>
      </c>
      <c r="V331" s="2">
        <v>0</v>
      </c>
      <c r="W331" s="2">
        <v>0</v>
      </c>
      <c r="X331" s="2">
        <v>0</v>
      </c>
      <c r="Y331" s="2">
        <v>29000000</v>
      </c>
      <c r="Z331" s="2">
        <v>0</v>
      </c>
      <c r="AA331" s="2">
        <v>26813508</v>
      </c>
      <c r="AB331" s="2">
        <v>0</v>
      </c>
      <c r="AC331" s="2">
        <v>2862000</v>
      </c>
      <c r="AD331" s="2">
        <v>0</v>
      </c>
      <c r="AE331" s="2">
        <v>69860600</v>
      </c>
    </row>
    <row r="332" spans="1:32" ht="14.25" hidden="1" customHeight="1" x14ac:dyDescent="0.2">
      <c r="A332" s="2" t="s">
        <v>355</v>
      </c>
      <c r="B332" s="2" t="s">
        <v>355</v>
      </c>
      <c r="C332" s="35" t="s">
        <v>2718</v>
      </c>
      <c r="D332" s="13" t="s">
        <v>810</v>
      </c>
      <c r="E332" s="13" t="s">
        <v>39</v>
      </c>
      <c r="F332" s="2" t="s">
        <v>4712</v>
      </c>
      <c r="G332" s="2" t="s">
        <v>40</v>
      </c>
      <c r="H332" s="2" t="s">
        <v>41</v>
      </c>
      <c r="I332" s="13" t="s">
        <v>810</v>
      </c>
      <c r="J332" s="13" t="s">
        <v>811</v>
      </c>
      <c r="K332" s="13" t="s">
        <v>526</v>
      </c>
      <c r="L332" s="13" t="s">
        <v>810</v>
      </c>
      <c r="M332" s="1">
        <v>0</v>
      </c>
      <c r="N332" s="13" t="s">
        <v>357</v>
      </c>
      <c r="O332" s="13" t="s">
        <v>32</v>
      </c>
      <c r="P332" s="17">
        <v>43558</v>
      </c>
      <c r="Q332" s="17">
        <v>43514</v>
      </c>
      <c r="R332" s="17">
        <v>43969</v>
      </c>
      <c r="S332" s="13" t="s">
        <v>36</v>
      </c>
      <c r="T332" s="13" t="s">
        <v>37</v>
      </c>
      <c r="U332" s="2">
        <v>48802270</v>
      </c>
      <c r="V332" s="2">
        <v>0</v>
      </c>
      <c r="W332" s="2">
        <v>0</v>
      </c>
      <c r="X332" s="2">
        <v>0</v>
      </c>
      <c r="Y332" s="2">
        <v>0</v>
      </c>
      <c r="Z332" s="2">
        <v>0</v>
      </c>
      <c r="AA332" s="2">
        <v>50391520</v>
      </c>
      <c r="AB332" s="2">
        <v>0</v>
      </c>
      <c r="AC332" s="2">
        <v>0</v>
      </c>
      <c r="AD332" s="2">
        <v>0</v>
      </c>
      <c r="AE332" s="2">
        <v>99193790</v>
      </c>
    </row>
    <row r="333" spans="1:32" ht="14.25" hidden="1" customHeight="1" x14ac:dyDescent="0.2">
      <c r="A333" s="2" t="s">
        <v>355</v>
      </c>
      <c r="B333" s="2" t="s">
        <v>355</v>
      </c>
      <c r="C333" s="35" t="s">
        <v>2718</v>
      </c>
      <c r="D333" s="13" t="s">
        <v>812</v>
      </c>
      <c r="E333" s="13" t="s">
        <v>39</v>
      </c>
      <c r="F333" s="2" t="s">
        <v>4712</v>
      </c>
      <c r="G333" s="2" t="s">
        <v>40</v>
      </c>
      <c r="H333" s="2" t="s">
        <v>41</v>
      </c>
      <c r="I333" s="13" t="s">
        <v>812</v>
      </c>
      <c r="J333" s="13" t="s">
        <v>813</v>
      </c>
      <c r="K333" s="13" t="s">
        <v>433</v>
      </c>
      <c r="L333" s="13" t="s">
        <v>812</v>
      </c>
      <c r="M333" s="1">
        <v>0</v>
      </c>
      <c r="N333" s="13" t="s">
        <v>357</v>
      </c>
      <c r="O333" s="13" t="s">
        <v>32</v>
      </c>
      <c r="P333" s="17">
        <v>43558</v>
      </c>
      <c r="Q333" s="17">
        <v>43542</v>
      </c>
      <c r="R333" s="17">
        <v>44000</v>
      </c>
      <c r="S333" s="13" t="s">
        <v>36</v>
      </c>
      <c r="T333" s="13" t="s">
        <v>37</v>
      </c>
      <c r="U333" s="2">
        <v>116460000</v>
      </c>
      <c r="V333" s="2">
        <v>0</v>
      </c>
      <c r="W333" s="2">
        <v>0</v>
      </c>
      <c r="X333" s="2">
        <v>0</v>
      </c>
      <c r="Y333" s="2">
        <v>0</v>
      </c>
      <c r="Z333" s="2">
        <v>0</v>
      </c>
      <c r="AA333" s="2">
        <v>243247200</v>
      </c>
      <c r="AB333" s="2">
        <v>0</v>
      </c>
      <c r="AC333" s="2">
        <v>25020000</v>
      </c>
      <c r="AD333" s="2">
        <v>0</v>
      </c>
      <c r="AE333" s="2">
        <v>384727200</v>
      </c>
    </row>
    <row r="334" spans="1:32" ht="14.25" hidden="1" customHeight="1" x14ac:dyDescent="0.2">
      <c r="A334" s="2" t="s">
        <v>355</v>
      </c>
      <c r="B334" s="2" t="s">
        <v>355</v>
      </c>
      <c r="C334" s="35" t="s">
        <v>2718</v>
      </c>
      <c r="D334" s="13" t="s">
        <v>814</v>
      </c>
      <c r="E334" s="13" t="s">
        <v>39</v>
      </c>
      <c r="F334" s="2" t="s">
        <v>4712</v>
      </c>
      <c r="G334" s="2" t="s">
        <v>40</v>
      </c>
      <c r="H334" s="2" t="s">
        <v>41</v>
      </c>
      <c r="I334" s="13" t="s">
        <v>814</v>
      </c>
      <c r="J334" s="13" t="s">
        <v>815</v>
      </c>
      <c r="K334" s="13" t="s">
        <v>433</v>
      </c>
      <c r="L334" s="13" t="s">
        <v>814</v>
      </c>
      <c r="M334" s="1">
        <v>0</v>
      </c>
      <c r="N334" s="13" t="s">
        <v>357</v>
      </c>
      <c r="O334" s="13" t="s">
        <v>32</v>
      </c>
      <c r="P334" s="17">
        <v>43558</v>
      </c>
      <c r="Q334" s="17">
        <v>43542</v>
      </c>
      <c r="R334" s="17">
        <v>44000</v>
      </c>
      <c r="S334" s="13" t="s">
        <v>36</v>
      </c>
      <c r="T334" s="13" t="s">
        <v>37</v>
      </c>
      <c r="U334" s="2">
        <v>52950000</v>
      </c>
      <c r="V334" s="2">
        <v>12925200</v>
      </c>
      <c r="W334" s="2">
        <v>0</v>
      </c>
      <c r="X334" s="2">
        <v>0</v>
      </c>
      <c r="Y334" s="2">
        <v>0</v>
      </c>
      <c r="Z334" s="2">
        <v>0</v>
      </c>
      <c r="AA334" s="2">
        <v>186708000</v>
      </c>
      <c r="AB334" s="2">
        <v>0</v>
      </c>
      <c r="AC334" s="2">
        <v>20652000</v>
      </c>
      <c r="AD334" s="2">
        <v>0</v>
      </c>
      <c r="AE334" s="2">
        <v>273235200</v>
      </c>
    </row>
    <row r="335" spans="1:32" ht="14.25" hidden="1" customHeight="1" x14ac:dyDescent="0.2">
      <c r="A335" s="2" t="s">
        <v>355</v>
      </c>
      <c r="B335" s="2" t="s">
        <v>355</v>
      </c>
      <c r="C335" s="35" t="s">
        <v>2718</v>
      </c>
      <c r="D335" s="13" t="s">
        <v>816</v>
      </c>
      <c r="E335" s="13" t="s">
        <v>365</v>
      </c>
      <c r="F335" s="2" t="s">
        <v>362</v>
      </c>
      <c r="G335" s="2" t="s">
        <v>366</v>
      </c>
      <c r="H335" s="2" t="s">
        <v>367</v>
      </c>
      <c r="I335" s="13" t="s">
        <v>816</v>
      </c>
      <c r="J335" s="13" t="s">
        <v>817</v>
      </c>
      <c r="K335" s="13" t="s">
        <v>468</v>
      </c>
      <c r="L335" s="13" t="s">
        <v>816</v>
      </c>
      <c r="M335" s="1">
        <v>0</v>
      </c>
      <c r="N335" s="13" t="s">
        <v>357</v>
      </c>
      <c r="O335" s="13" t="s">
        <v>32</v>
      </c>
      <c r="P335" s="17">
        <v>43564</v>
      </c>
      <c r="Q335" s="17">
        <v>43579</v>
      </c>
      <c r="R335" s="17">
        <v>43761</v>
      </c>
      <c r="S335" s="13" t="s">
        <v>36</v>
      </c>
      <c r="T335" s="13" t="s">
        <v>37</v>
      </c>
      <c r="U335" s="2">
        <v>0</v>
      </c>
      <c r="V335" s="2">
        <v>2956800</v>
      </c>
      <c r="W335" s="2">
        <v>0</v>
      </c>
      <c r="X335" s="2">
        <v>0</v>
      </c>
      <c r="Y335" s="2">
        <v>0</v>
      </c>
      <c r="Z335" s="2">
        <v>0</v>
      </c>
      <c r="AA335" s="2">
        <v>15000002</v>
      </c>
      <c r="AB335" s="2">
        <v>0</v>
      </c>
      <c r="AC335" s="2">
        <v>0</v>
      </c>
      <c r="AD335" s="2">
        <v>0</v>
      </c>
      <c r="AE335" s="2">
        <v>17956802</v>
      </c>
    </row>
    <row r="336" spans="1:32" ht="14.25" hidden="1" customHeight="1" x14ac:dyDescent="0.2">
      <c r="A336" s="2" t="s">
        <v>355</v>
      </c>
      <c r="B336" s="2" t="s">
        <v>355</v>
      </c>
      <c r="C336" s="35" t="s">
        <v>2718</v>
      </c>
      <c r="D336" s="13" t="s">
        <v>818</v>
      </c>
      <c r="E336" s="13" t="s">
        <v>365</v>
      </c>
      <c r="F336" s="2" t="s">
        <v>362</v>
      </c>
      <c r="G336" s="2" t="s">
        <v>366</v>
      </c>
      <c r="H336" s="2" t="s">
        <v>367</v>
      </c>
      <c r="I336" s="13" t="s">
        <v>818</v>
      </c>
      <c r="J336" s="13" t="s">
        <v>819</v>
      </c>
      <c r="K336" s="13" t="s">
        <v>468</v>
      </c>
      <c r="L336" s="13" t="s">
        <v>818</v>
      </c>
      <c r="M336" s="1">
        <v>0</v>
      </c>
      <c r="N336" s="13" t="s">
        <v>357</v>
      </c>
      <c r="O336" s="13" t="s">
        <v>32</v>
      </c>
      <c r="P336" s="17">
        <v>43564</v>
      </c>
      <c r="Q336" s="17">
        <v>43558</v>
      </c>
      <c r="R336" s="17">
        <v>43830</v>
      </c>
      <c r="S336" s="13" t="s">
        <v>36</v>
      </c>
      <c r="T336" s="13" t="s">
        <v>37</v>
      </c>
      <c r="U336" s="2">
        <v>0</v>
      </c>
      <c r="V336" s="2">
        <v>1100000</v>
      </c>
      <c r="W336" s="2">
        <v>0</v>
      </c>
      <c r="X336" s="2">
        <v>0</v>
      </c>
      <c r="Y336" s="2">
        <v>0</v>
      </c>
      <c r="Z336" s="2">
        <v>0</v>
      </c>
      <c r="AA336" s="2">
        <v>11793722</v>
      </c>
      <c r="AB336" s="2">
        <v>0</v>
      </c>
      <c r="AC336" s="2">
        <v>0</v>
      </c>
      <c r="AD336" s="2">
        <v>0</v>
      </c>
      <c r="AE336" s="2">
        <v>12893722</v>
      </c>
    </row>
    <row r="337" spans="1:31" ht="14.25" hidden="1" customHeight="1" x14ac:dyDescent="0.2">
      <c r="A337" s="2" t="s">
        <v>355</v>
      </c>
      <c r="B337" s="2" t="s">
        <v>355</v>
      </c>
      <c r="C337" s="35" t="s">
        <v>2718</v>
      </c>
      <c r="D337" s="13" t="s">
        <v>820</v>
      </c>
      <c r="E337" s="13" t="s">
        <v>39</v>
      </c>
      <c r="F337" s="2" t="s">
        <v>4712</v>
      </c>
      <c r="G337" s="2" t="s">
        <v>40</v>
      </c>
      <c r="H337" s="2" t="s">
        <v>41</v>
      </c>
      <c r="I337" s="13" t="s">
        <v>820</v>
      </c>
      <c r="J337" s="13" t="s">
        <v>821</v>
      </c>
      <c r="K337" s="13" t="s">
        <v>433</v>
      </c>
      <c r="L337" s="13" t="s">
        <v>820</v>
      </c>
      <c r="M337" s="1">
        <v>0</v>
      </c>
      <c r="N337" s="13" t="s">
        <v>357</v>
      </c>
      <c r="O337" s="13" t="s">
        <v>32</v>
      </c>
      <c r="P337" s="17">
        <v>43566</v>
      </c>
      <c r="Q337" s="17">
        <v>43528</v>
      </c>
      <c r="R337" s="17">
        <v>44078</v>
      </c>
      <c r="S337" s="13" t="s">
        <v>36</v>
      </c>
      <c r="T337" s="13" t="s">
        <v>37</v>
      </c>
      <c r="U337" s="2">
        <v>36720000</v>
      </c>
      <c r="V337" s="2">
        <v>48242980</v>
      </c>
      <c r="W337" s="2">
        <v>0</v>
      </c>
      <c r="X337" s="2">
        <v>0</v>
      </c>
      <c r="Y337" s="2">
        <v>0</v>
      </c>
      <c r="Z337" s="2">
        <v>0</v>
      </c>
      <c r="AA337" s="2">
        <v>60660000</v>
      </c>
      <c r="AB337" s="2">
        <v>0</v>
      </c>
      <c r="AC337" s="2">
        <v>15540800</v>
      </c>
      <c r="AD337" s="2">
        <v>0</v>
      </c>
      <c r="AE337" s="2">
        <v>161163780</v>
      </c>
    </row>
    <row r="338" spans="1:31" ht="14.25" hidden="1" customHeight="1" x14ac:dyDescent="0.2">
      <c r="A338" s="2" t="s">
        <v>355</v>
      </c>
      <c r="B338" s="2" t="s">
        <v>355</v>
      </c>
      <c r="C338" s="35" t="s">
        <v>2718</v>
      </c>
      <c r="D338" s="13" t="s">
        <v>822</v>
      </c>
      <c r="E338" s="13" t="s">
        <v>51</v>
      </c>
      <c r="F338" s="2" t="s">
        <v>4712</v>
      </c>
      <c r="G338" s="2" t="s">
        <v>52</v>
      </c>
      <c r="H338" s="2" t="s">
        <v>53</v>
      </c>
      <c r="I338" s="13" t="s">
        <v>822</v>
      </c>
      <c r="J338" s="13" t="s">
        <v>823</v>
      </c>
      <c r="K338" s="13" t="s">
        <v>526</v>
      </c>
      <c r="L338" s="13" t="s">
        <v>822</v>
      </c>
      <c r="M338" s="1">
        <v>22</v>
      </c>
      <c r="N338" s="13" t="s">
        <v>357</v>
      </c>
      <c r="O338" s="13" t="s">
        <v>32</v>
      </c>
      <c r="P338" s="17">
        <v>43578</v>
      </c>
      <c r="Q338" s="17">
        <v>43434</v>
      </c>
      <c r="R338" s="17">
        <v>44164</v>
      </c>
      <c r="S338" s="13" t="s">
        <v>36</v>
      </c>
      <c r="T338" s="13" t="s">
        <v>37</v>
      </c>
      <c r="U338" s="2">
        <v>0</v>
      </c>
      <c r="V338" s="2">
        <v>3847853.02</v>
      </c>
      <c r="W338" s="2">
        <v>0</v>
      </c>
      <c r="X338" s="2">
        <v>0</v>
      </c>
      <c r="Y338" s="2">
        <v>0</v>
      </c>
      <c r="Z338" s="2">
        <v>0</v>
      </c>
      <c r="AA338" s="2">
        <v>3728366.84</v>
      </c>
      <c r="AB338" s="2">
        <v>0</v>
      </c>
      <c r="AC338" s="2">
        <v>0</v>
      </c>
      <c r="AD338" s="2">
        <v>0</v>
      </c>
      <c r="AE338" s="2">
        <v>7576219.8599999994</v>
      </c>
    </row>
    <row r="339" spans="1:31" ht="14.25" hidden="1" customHeight="1" x14ac:dyDescent="0.2">
      <c r="A339" s="2" t="s">
        <v>355</v>
      </c>
      <c r="B339" s="2" t="s">
        <v>355</v>
      </c>
      <c r="C339" s="35" t="s">
        <v>2718</v>
      </c>
      <c r="D339" s="13" t="s">
        <v>822</v>
      </c>
      <c r="E339" s="13" t="s">
        <v>39</v>
      </c>
      <c r="F339" s="2" t="s">
        <v>4712</v>
      </c>
      <c r="G339" s="2" t="s">
        <v>40</v>
      </c>
      <c r="H339" s="2" t="s">
        <v>41</v>
      </c>
      <c r="I339" s="13" t="s">
        <v>822</v>
      </c>
      <c r="J339" s="13" t="s">
        <v>823</v>
      </c>
      <c r="K339" s="13" t="s">
        <v>526</v>
      </c>
      <c r="L339" s="13" t="s">
        <v>822</v>
      </c>
      <c r="M339" s="1">
        <v>10</v>
      </c>
      <c r="N339" s="13" t="s">
        <v>357</v>
      </c>
      <c r="O339" s="13" t="s">
        <v>32</v>
      </c>
      <c r="P339" s="17">
        <v>43578</v>
      </c>
      <c r="Q339" s="17">
        <v>43434</v>
      </c>
      <c r="R339" s="17">
        <v>44164</v>
      </c>
      <c r="S339" s="13" t="s">
        <v>36</v>
      </c>
      <c r="T339" s="13" t="s">
        <v>37</v>
      </c>
      <c r="U339" s="2">
        <v>0</v>
      </c>
      <c r="V339" s="2">
        <v>1749024.1</v>
      </c>
      <c r="W339" s="2">
        <v>0</v>
      </c>
      <c r="X339" s="2">
        <v>0</v>
      </c>
      <c r="Y339" s="2">
        <v>0</v>
      </c>
      <c r="Z339" s="2">
        <v>0</v>
      </c>
      <c r="AA339" s="2">
        <v>1694712.2000000002</v>
      </c>
      <c r="AB339" s="2">
        <v>0</v>
      </c>
      <c r="AC339" s="2">
        <v>0</v>
      </c>
      <c r="AD339" s="2">
        <v>0</v>
      </c>
      <c r="AE339" s="2">
        <v>3443736.3000000003</v>
      </c>
    </row>
    <row r="340" spans="1:31" ht="14.25" hidden="1" customHeight="1" x14ac:dyDescent="0.2">
      <c r="A340" s="2" t="s">
        <v>355</v>
      </c>
      <c r="B340" s="2" t="s">
        <v>355</v>
      </c>
      <c r="C340" s="35" t="s">
        <v>2718</v>
      </c>
      <c r="D340" s="13" t="s">
        <v>822</v>
      </c>
      <c r="E340" s="13" t="s">
        <v>150</v>
      </c>
      <c r="F340" s="2" t="s">
        <v>4712</v>
      </c>
      <c r="G340" s="2" t="s">
        <v>40</v>
      </c>
      <c r="H340" s="2" t="s">
        <v>151</v>
      </c>
      <c r="I340" s="13" t="s">
        <v>822</v>
      </c>
      <c r="J340" s="13" t="s">
        <v>823</v>
      </c>
      <c r="K340" s="13" t="s">
        <v>526</v>
      </c>
      <c r="L340" s="13" t="s">
        <v>822</v>
      </c>
      <c r="M340" s="1">
        <v>68</v>
      </c>
      <c r="N340" s="13" t="s">
        <v>357</v>
      </c>
      <c r="O340" s="13" t="s">
        <v>32</v>
      </c>
      <c r="P340" s="17">
        <v>43578</v>
      </c>
      <c r="Q340" s="17">
        <v>43434</v>
      </c>
      <c r="R340" s="17">
        <v>44164</v>
      </c>
      <c r="S340" s="13" t="s">
        <v>36</v>
      </c>
      <c r="T340" s="13" t="s">
        <v>37</v>
      </c>
      <c r="U340" s="2">
        <v>0</v>
      </c>
      <c r="V340" s="2">
        <v>11893363.880000001</v>
      </c>
      <c r="W340" s="2">
        <v>0</v>
      </c>
      <c r="X340" s="2">
        <v>0</v>
      </c>
      <c r="Y340" s="2">
        <v>0</v>
      </c>
      <c r="Z340" s="2">
        <v>0</v>
      </c>
      <c r="AA340" s="2">
        <v>11524042.960000001</v>
      </c>
      <c r="AB340" s="2">
        <v>0</v>
      </c>
      <c r="AC340" s="2">
        <v>0</v>
      </c>
      <c r="AD340" s="2">
        <v>0</v>
      </c>
      <c r="AE340" s="2">
        <v>23417406.840000004</v>
      </c>
    </row>
    <row r="341" spans="1:31" ht="14.25" hidden="1" customHeight="1" x14ac:dyDescent="0.2">
      <c r="A341" s="2" t="s">
        <v>355</v>
      </c>
      <c r="B341" s="2" t="s">
        <v>355</v>
      </c>
      <c r="C341" s="35" t="s">
        <v>2718</v>
      </c>
      <c r="D341" s="13" t="s">
        <v>824</v>
      </c>
      <c r="E341" s="13" t="s">
        <v>365</v>
      </c>
      <c r="F341" s="2" t="s">
        <v>362</v>
      </c>
      <c r="G341" s="2" t="s">
        <v>366</v>
      </c>
      <c r="H341" s="2" t="s">
        <v>367</v>
      </c>
      <c r="I341" s="13" t="s">
        <v>824</v>
      </c>
      <c r="J341" s="13" t="s">
        <v>825</v>
      </c>
      <c r="K341" s="13" t="s">
        <v>368</v>
      </c>
      <c r="L341" s="13" t="s">
        <v>824</v>
      </c>
      <c r="M341" s="1">
        <v>0</v>
      </c>
      <c r="N341" s="13" t="s">
        <v>357</v>
      </c>
      <c r="O341" s="13" t="s">
        <v>32</v>
      </c>
      <c r="P341" s="17">
        <v>43578</v>
      </c>
      <c r="Q341" s="17">
        <v>43563</v>
      </c>
      <c r="R341" s="17">
        <v>43837</v>
      </c>
      <c r="S341" s="13" t="s">
        <v>36</v>
      </c>
      <c r="T341" s="13" t="s">
        <v>37</v>
      </c>
      <c r="U341" s="2">
        <v>0</v>
      </c>
      <c r="V341" s="2">
        <v>6124967</v>
      </c>
      <c r="W341" s="2">
        <v>0</v>
      </c>
      <c r="X341" s="2">
        <v>0</v>
      </c>
      <c r="Y341" s="2">
        <v>0</v>
      </c>
      <c r="Z341" s="2">
        <v>0</v>
      </c>
      <c r="AA341" s="2">
        <v>19859963</v>
      </c>
      <c r="AB341" s="2">
        <v>0</v>
      </c>
      <c r="AC341" s="2">
        <v>0</v>
      </c>
      <c r="AD341" s="2">
        <v>0</v>
      </c>
      <c r="AE341" s="2">
        <v>25984930</v>
      </c>
    </row>
    <row r="342" spans="1:31" ht="14.25" hidden="1" customHeight="1" x14ac:dyDescent="0.2">
      <c r="A342" s="2" t="s">
        <v>355</v>
      </c>
      <c r="B342" s="2" t="s">
        <v>355</v>
      </c>
      <c r="C342" s="35" t="s">
        <v>2718</v>
      </c>
      <c r="D342" s="13" t="s">
        <v>826</v>
      </c>
      <c r="E342" s="13" t="s">
        <v>434</v>
      </c>
      <c r="F342" s="2" t="s">
        <v>362</v>
      </c>
      <c r="G342" s="2" t="s">
        <v>366</v>
      </c>
      <c r="H342" s="2" t="s">
        <v>435</v>
      </c>
      <c r="I342" s="13" t="s">
        <v>826</v>
      </c>
      <c r="J342" s="13" t="s">
        <v>827</v>
      </c>
      <c r="K342" s="13" t="s">
        <v>368</v>
      </c>
      <c r="L342" s="13" t="s">
        <v>826</v>
      </c>
      <c r="M342" s="1">
        <v>0</v>
      </c>
      <c r="N342" s="13" t="s">
        <v>357</v>
      </c>
      <c r="O342" s="13" t="s">
        <v>32</v>
      </c>
      <c r="P342" s="17">
        <v>43578</v>
      </c>
      <c r="Q342" s="17">
        <v>43563</v>
      </c>
      <c r="R342" s="17">
        <v>43837</v>
      </c>
      <c r="S342" s="13" t="s">
        <v>36</v>
      </c>
      <c r="T342" s="13" t="s">
        <v>37</v>
      </c>
      <c r="U342" s="2">
        <v>0</v>
      </c>
      <c r="V342" s="2">
        <v>0</v>
      </c>
      <c r="W342" s="2">
        <v>0</v>
      </c>
      <c r="X342" s="2">
        <v>0</v>
      </c>
      <c r="Y342" s="2">
        <v>0</v>
      </c>
      <c r="Z342" s="2">
        <v>0</v>
      </c>
      <c r="AA342" s="2">
        <v>35604227</v>
      </c>
      <c r="AB342" s="2">
        <v>0</v>
      </c>
      <c r="AC342" s="2">
        <v>0</v>
      </c>
      <c r="AD342" s="2">
        <v>0</v>
      </c>
      <c r="AE342" s="2">
        <v>35604227</v>
      </c>
    </row>
    <row r="343" spans="1:31" ht="14.25" hidden="1" customHeight="1" x14ac:dyDescent="0.2">
      <c r="A343" s="2" t="s">
        <v>355</v>
      </c>
      <c r="B343" s="2" t="s">
        <v>355</v>
      </c>
      <c r="C343" s="35" t="s">
        <v>2718</v>
      </c>
      <c r="D343" s="13" t="s">
        <v>828</v>
      </c>
      <c r="E343" s="13" t="s">
        <v>437</v>
      </c>
      <c r="F343" s="2" t="s">
        <v>362</v>
      </c>
      <c r="G343" s="2" t="s">
        <v>366</v>
      </c>
      <c r="H343" s="2" t="s">
        <v>438</v>
      </c>
      <c r="I343" s="13" t="s">
        <v>828</v>
      </c>
      <c r="J343" s="13" t="s">
        <v>829</v>
      </c>
      <c r="K343" s="13" t="s">
        <v>476</v>
      </c>
      <c r="L343" s="13" t="s">
        <v>828</v>
      </c>
      <c r="M343" s="1">
        <v>0</v>
      </c>
      <c r="N343" s="13" t="s">
        <v>357</v>
      </c>
      <c r="O343" s="13" t="s">
        <v>32</v>
      </c>
      <c r="P343" s="17">
        <v>43578</v>
      </c>
      <c r="Q343" s="17">
        <v>43570</v>
      </c>
      <c r="R343" s="17">
        <v>43752</v>
      </c>
      <c r="S343" s="13" t="s">
        <v>36</v>
      </c>
      <c r="T343" s="13" t="s">
        <v>37</v>
      </c>
      <c r="U343" s="2">
        <v>0</v>
      </c>
      <c r="V343" s="2">
        <v>5167200</v>
      </c>
      <c r="W343" s="2">
        <v>0</v>
      </c>
      <c r="X343" s="2">
        <v>0</v>
      </c>
      <c r="Y343" s="2">
        <v>0</v>
      </c>
      <c r="Z343" s="2">
        <v>0</v>
      </c>
      <c r="AA343" s="2">
        <v>6000000</v>
      </c>
      <c r="AB343" s="2">
        <v>0</v>
      </c>
      <c r="AC343" s="2">
        <v>6000000</v>
      </c>
      <c r="AD343" s="2">
        <v>0</v>
      </c>
      <c r="AE343" s="2">
        <v>17167200</v>
      </c>
    </row>
    <row r="344" spans="1:31" ht="14.25" hidden="1" customHeight="1" x14ac:dyDescent="0.2">
      <c r="A344" s="2" t="s">
        <v>355</v>
      </c>
      <c r="B344" s="2" t="s">
        <v>355</v>
      </c>
      <c r="C344" s="35" t="s">
        <v>2718</v>
      </c>
      <c r="D344" s="13" t="s">
        <v>830</v>
      </c>
      <c r="E344" s="13" t="s">
        <v>437</v>
      </c>
      <c r="F344" s="2" t="s">
        <v>362</v>
      </c>
      <c r="G344" s="2" t="s">
        <v>366</v>
      </c>
      <c r="H344" s="2" t="s">
        <v>438</v>
      </c>
      <c r="I344" s="13" t="s">
        <v>830</v>
      </c>
      <c r="J344" s="13" t="s">
        <v>767</v>
      </c>
      <c r="K344" s="13" t="s">
        <v>436</v>
      </c>
      <c r="L344" s="13" t="s">
        <v>830</v>
      </c>
      <c r="M344" s="1">
        <v>0</v>
      </c>
      <c r="N344" s="13" t="s">
        <v>357</v>
      </c>
      <c r="O344" s="13" t="s">
        <v>32</v>
      </c>
      <c r="P344" s="17">
        <v>43578</v>
      </c>
      <c r="Q344" s="17">
        <v>43539</v>
      </c>
      <c r="R344" s="17">
        <v>43799</v>
      </c>
      <c r="S344" s="13" t="s">
        <v>36</v>
      </c>
      <c r="T344" s="13" t="s">
        <v>37</v>
      </c>
      <c r="U344" s="2">
        <v>35499991</v>
      </c>
      <c r="V344" s="2">
        <v>168510594</v>
      </c>
      <c r="W344" s="2">
        <v>0</v>
      </c>
      <c r="X344" s="2">
        <v>0</v>
      </c>
      <c r="Y344" s="2">
        <v>0</v>
      </c>
      <c r="Z344" s="2">
        <v>0</v>
      </c>
      <c r="AA344" s="2">
        <v>64997880</v>
      </c>
      <c r="AB344" s="2">
        <v>0</v>
      </c>
      <c r="AC344" s="2">
        <v>0</v>
      </c>
      <c r="AD344" s="2">
        <v>0</v>
      </c>
      <c r="AE344" s="2">
        <v>269008465</v>
      </c>
    </row>
    <row r="345" spans="1:31" ht="14.25" hidden="1" customHeight="1" x14ac:dyDescent="0.2">
      <c r="A345" s="2" t="s">
        <v>355</v>
      </c>
      <c r="B345" s="2" t="s">
        <v>355</v>
      </c>
      <c r="C345" s="35" t="s">
        <v>2718</v>
      </c>
      <c r="D345" s="13" t="s">
        <v>831</v>
      </c>
      <c r="E345" s="13" t="s">
        <v>437</v>
      </c>
      <c r="F345" s="2" t="s">
        <v>362</v>
      </c>
      <c r="G345" s="2" t="s">
        <v>366</v>
      </c>
      <c r="H345" s="2" t="s">
        <v>438</v>
      </c>
      <c r="I345" s="13" t="s">
        <v>831</v>
      </c>
      <c r="J345" s="13" t="s">
        <v>768</v>
      </c>
      <c r="K345" s="13" t="s">
        <v>436</v>
      </c>
      <c r="L345" s="13" t="s">
        <v>831</v>
      </c>
      <c r="M345" s="1">
        <v>0</v>
      </c>
      <c r="N345" s="13" t="s">
        <v>357</v>
      </c>
      <c r="O345" s="13" t="s">
        <v>32</v>
      </c>
      <c r="P345" s="17">
        <v>43578</v>
      </c>
      <c r="Q345" s="17">
        <v>43539</v>
      </c>
      <c r="R345" s="17">
        <v>43799</v>
      </c>
      <c r="S345" s="13" t="s">
        <v>36</v>
      </c>
      <c r="T345" s="13" t="s">
        <v>37</v>
      </c>
      <c r="U345" s="2">
        <v>0</v>
      </c>
      <c r="V345" s="2">
        <v>385614798</v>
      </c>
      <c r="W345" s="2">
        <v>0</v>
      </c>
      <c r="X345" s="2">
        <v>0</v>
      </c>
      <c r="Y345" s="2">
        <v>0</v>
      </c>
      <c r="Z345" s="2">
        <v>0</v>
      </c>
      <c r="AA345" s="2">
        <v>99977954</v>
      </c>
      <c r="AB345" s="2">
        <v>0</v>
      </c>
      <c r="AC345" s="2">
        <v>0</v>
      </c>
      <c r="AD345" s="2">
        <v>0</v>
      </c>
      <c r="AE345" s="2">
        <v>485592752</v>
      </c>
    </row>
    <row r="346" spans="1:31" ht="14.25" hidden="1" customHeight="1" x14ac:dyDescent="0.2">
      <c r="A346" s="2" t="s">
        <v>355</v>
      </c>
      <c r="B346" s="2" t="s">
        <v>355</v>
      </c>
      <c r="C346" s="35" t="s">
        <v>2718</v>
      </c>
      <c r="D346" s="13" t="s">
        <v>832</v>
      </c>
      <c r="E346" s="13" t="s">
        <v>437</v>
      </c>
      <c r="F346" s="2" t="s">
        <v>362</v>
      </c>
      <c r="G346" s="2" t="s">
        <v>366</v>
      </c>
      <c r="H346" s="2" t="s">
        <v>438</v>
      </c>
      <c r="I346" s="13" t="s">
        <v>832</v>
      </c>
      <c r="J346" s="13" t="s">
        <v>833</v>
      </c>
      <c r="K346" s="13" t="s">
        <v>436</v>
      </c>
      <c r="L346" s="13" t="s">
        <v>832</v>
      </c>
      <c r="M346" s="1">
        <v>0</v>
      </c>
      <c r="N346" s="13" t="s">
        <v>357</v>
      </c>
      <c r="O346" s="13" t="s">
        <v>32</v>
      </c>
      <c r="P346" s="17">
        <v>43578</v>
      </c>
      <c r="Q346" s="17">
        <v>43537</v>
      </c>
      <c r="R346" s="17">
        <v>43799</v>
      </c>
      <c r="S346" s="13" t="s">
        <v>36</v>
      </c>
      <c r="T346" s="13" t="s">
        <v>37</v>
      </c>
      <c r="U346" s="2">
        <v>0</v>
      </c>
      <c r="V346" s="2">
        <v>335345281</v>
      </c>
      <c r="W346" s="2">
        <v>0</v>
      </c>
      <c r="X346" s="2">
        <v>0</v>
      </c>
      <c r="Y346" s="2">
        <v>0</v>
      </c>
      <c r="Z346" s="2">
        <v>0</v>
      </c>
      <c r="AA346" s="2">
        <v>276218152</v>
      </c>
      <c r="AB346" s="2">
        <v>0</v>
      </c>
      <c r="AC346" s="2">
        <v>0</v>
      </c>
      <c r="AD346" s="2">
        <v>43050000</v>
      </c>
      <c r="AE346" s="2">
        <v>654613433</v>
      </c>
    </row>
    <row r="347" spans="1:31" ht="14.25" hidden="1" customHeight="1" x14ac:dyDescent="0.2">
      <c r="A347" s="2" t="s">
        <v>355</v>
      </c>
      <c r="B347" s="2" t="s">
        <v>355</v>
      </c>
      <c r="C347" s="35" t="s">
        <v>2718</v>
      </c>
      <c r="D347" s="13" t="s">
        <v>834</v>
      </c>
      <c r="E347" s="13" t="s">
        <v>82</v>
      </c>
      <c r="F347" s="2" t="s">
        <v>4712</v>
      </c>
      <c r="G347" s="2" t="s">
        <v>52</v>
      </c>
      <c r="H347" s="2" t="s">
        <v>83</v>
      </c>
      <c r="I347" s="13" t="s">
        <v>834</v>
      </c>
      <c r="J347" s="13" t="s">
        <v>835</v>
      </c>
      <c r="K347" s="13" t="s">
        <v>433</v>
      </c>
      <c r="L347" s="13" t="s">
        <v>834</v>
      </c>
      <c r="M347" s="1">
        <v>55</v>
      </c>
      <c r="N347" s="13" t="s">
        <v>357</v>
      </c>
      <c r="O347" s="13" t="s">
        <v>32</v>
      </c>
      <c r="P347" s="17">
        <v>43579</v>
      </c>
      <c r="Q347" s="17">
        <v>43542</v>
      </c>
      <c r="R347" s="17">
        <v>44853</v>
      </c>
      <c r="S347" s="13" t="s">
        <v>36</v>
      </c>
      <c r="T347" s="13" t="s">
        <v>37</v>
      </c>
      <c r="U347" s="2">
        <v>0</v>
      </c>
      <c r="V347" s="2">
        <v>0</v>
      </c>
      <c r="W347" s="2">
        <v>0</v>
      </c>
      <c r="X347" s="2">
        <v>10133750</v>
      </c>
      <c r="Y347" s="2">
        <v>0</v>
      </c>
      <c r="Z347" s="2">
        <v>0</v>
      </c>
      <c r="AA347" s="2">
        <v>11151159.25</v>
      </c>
      <c r="AB347" s="2">
        <v>0</v>
      </c>
      <c r="AC347" s="2">
        <v>0</v>
      </c>
      <c r="AD347" s="2">
        <v>0</v>
      </c>
      <c r="AE347" s="2">
        <v>21284909.25</v>
      </c>
    </row>
    <row r="348" spans="1:31" ht="14.25" hidden="1" customHeight="1" x14ac:dyDescent="0.2">
      <c r="A348" s="2" t="s">
        <v>355</v>
      </c>
      <c r="B348" s="2" t="s">
        <v>355</v>
      </c>
      <c r="C348" s="35" t="s">
        <v>2718</v>
      </c>
      <c r="D348" s="13" t="s">
        <v>834</v>
      </c>
      <c r="E348" s="13" t="s">
        <v>150</v>
      </c>
      <c r="F348" s="2" t="s">
        <v>4712</v>
      </c>
      <c r="G348" s="2" t="s">
        <v>40</v>
      </c>
      <c r="H348" s="2" t="s">
        <v>151</v>
      </c>
      <c r="I348" s="13" t="s">
        <v>834</v>
      </c>
      <c r="J348" s="13" t="s">
        <v>835</v>
      </c>
      <c r="K348" s="13" t="s">
        <v>433</v>
      </c>
      <c r="L348" s="13" t="s">
        <v>834</v>
      </c>
      <c r="M348" s="1">
        <v>45</v>
      </c>
      <c r="N348" s="13" t="s">
        <v>357</v>
      </c>
      <c r="O348" s="13" t="s">
        <v>32</v>
      </c>
      <c r="P348" s="17">
        <v>43579</v>
      </c>
      <c r="Q348" s="17">
        <v>43542</v>
      </c>
      <c r="R348" s="17">
        <v>44853</v>
      </c>
      <c r="S348" s="13" t="s">
        <v>36</v>
      </c>
      <c r="T348" s="13" t="s">
        <v>37</v>
      </c>
      <c r="U348" s="2">
        <v>0</v>
      </c>
      <c r="V348" s="2">
        <v>0</v>
      </c>
      <c r="W348" s="2">
        <v>0</v>
      </c>
      <c r="X348" s="2">
        <v>8291250</v>
      </c>
      <c r="Y348" s="2">
        <v>0</v>
      </c>
      <c r="Z348" s="2">
        <v>0</v>
      </c>
      <c r="AA348" s="2">
        <v>9123675.75</v>
      </c>
      <c r="AB348" s="2">
        <v>0</v>
      </c>
      <c r="AC348" s="2">
        <v>0</v>
      </c>
      <c r="AD348" s="2">
        <v>0</v>
      </c>
      <c r="AE348" s="2">
        <v>17414925.75</v>
      </c>
    </row>
    <row r="349" spans="1:31" ht="14.25" hidden="1" customHeight="1" x14ac:dyDescent="0.2">
      <c r="A349" s="2" t="s">
        <v>355</v>
      </c>
      <c r="B349" s="2" t="s">
        <v>355</v>
      </c>
      <c r="C349" s="35" t="s">
        <v>2718</v>
      </c>
      <c r="D349" s="13" t="s">
        <v>836</v>
      </c>
      <c r="E349" s="13" t="s">
        <v>434</v>
      </c>
      <c r="F349" s="2" t="s">
        <v>362</v>
      </c>
      <c r="G349" s="2" t="s">
        <v>366</v>
      </c>
      <c r="H349" s="2" t="s">
        <v>435</v>
      </c>
      <c r="I349" s="13" t="s">
        <v>836</v>
      </c>
      <c r="J349" s="13" t="s">
        <v>837</v>
      </c>
      <c r="K349" s="13" t="s">
        <v>476</v>
      </c>
      <c r="L349" s="13" t="s">
        <v>836</v>
      </c>
      <c r="M349" s="1">
        <v>0</v>
      </c>
      <c r="N349" s="13" t="s">
        <v>357</v>
      </c>
      <c r="O349" s="13" t="s">
        <v>32</v>
      </c>
      <c r="P349" s="17">
        <v>43584</v>
      </c>
      <c r="Q349" s="17">
        <v>43551</v>
      </c>
      <c r="R349" s="17">
        <v>43916</v>
      </c>
      <c r="S349" s="13" t="s">
        <v>36</v>
      </c>
      <c r="T349" s="13" t="s">
        <v>37</v>
      </c>
      <c r="U349" s="2">
        <v>0</v>
      </c>
      <c r="V349" s="2">
        <v>82374350</v>
      </c>
      <c r="W349" s="2">
        <v>0</v>
      </c>
      <c r="X349" s="2">
        <v>0</v>
      </c>
      <c r="Y349" s="2">
        <v>0</v>
      </c>
      <c r="Z349" s="2">
        <v>0</v>
      </c>
      <c r="AA349" s="2">
        <v>97738500</v>
      </c>
      <c r="AB349" s="2">
        <v>0</v>
      </c>
      <c r="AC349" s="2">
        <v>29087000</v>
      </c>
      <c r="AD349" s="2">
        <v>0</v>
      </c>
      <c r="AE349" s="2">
        <v>209199850</v>
      </c>
    </row>
    <row r="350" spans="1:31" ht="14.25" hidden="1" customHeight="1" x14ac:dyDescent="0.2">
      <c r="A350" s="2" t="s">
        <v>355</v>
      </c>
      <c r="B350" s="2" t="s">
        <v>355</v>
      </c>
      <c r="C350" s="35" t="s">
        <v>2718</v>
      </c>
      <c r="D350" s="13" t="s">
        <v>838</v>
      </c>
      <c r="E350" s="13" t="s">
        <v>434</v>
      </c>
      <c r="F350" s="2" t="s">
        <v>362</v>
      </c>
      <c r="G350" s="2" t="s">
        <v>366</v>
      </c>
      <c r="H350" s="2" t="s">
        <v>435</v>
      </c>
      <c r="I350" s="13" t="s">
        <v>838</v>
      </c>
      <c r="J350" s="13" t="s">
        <v>839</v>
      </c>
      <c r="K350" s="13" t="s">
        <v>476</v>
      </c>
      <c r="L350" s="13" t="s">
        <v>838</v>
      </c>
      <c r="M350" s="1">
        <v>0</v>
      </c>
      <c r="N350" s="13" t="s">
        <v>357</v>
      </c>
      <c r="O350" s="13" t="s">
        <v>32</v>
      </c>
      <c r="P350" s="17">
        <v>43584</v>
      </c>
      <c r="Q350" s="17">
        <v>43563</v>
      </c>
      <c r="R350" s="17">
        <v>43929</v>
      </c>
      <c r="S350" s="13" t="s">
        <v>36</v>
      </c>
      <c r="T350" s="13" t="s">
        <v>37</v>
      </c>
      <c r="U350" s="2">
        <v>0</v>
      </c>
      <c r="V350" s="2">
        <v>2860300</v>
      </c>
      <c r="W350" s="2">
        <v>0</v>
      </c>
      <c r="X350" s="2">
        <v>0</v>
      </c>
      <c r="Y350" s="2">
        <v>0</v>
      </c>
      <c r="Z350" s="2">
        <v>0</v>
      </c>
      <c r="AA350" s="2">
        <v>100288200</v>
      </c>
      <c r="AB350" s="2">
        <v>0</v>
      </c>
      <c r="AC350" s="2">
        <v>28603000</v>
      </c>
      <c r="AD350" s="2">
        <v>0</v>
      </c>
      <c r="AE350" s="2">
        <v>131751500</v>
      </c>
    </row>
    <row r="351" spans="1:31" ht="14.25" hidden="1" customHeight="1" x14ac:dyDescent="0.2">
      <c r="A351" s="2" t="s">
        <v>355</v>
      </c>
      <c r="B351" s="2" t="s">
        <v>355</v>
      </c>
      <c r="C351" s="35" t="s">
        <v>2718</v>
      </c>
      <c r="D351" s="13" t="s">
        <v>840</v>
      </c>
      <c r="E351" s="13" t="s">
        <v>434</v>
      </c>
      <c r="F351" s="2" t="s">
        <v>362</v>
      </c>
      <c r="G351" s="2" t="s">
        <v>366</v>
      </c>
      <c r="H351" s="2" t="s">
        <v>435</v>
      </c>
      <c r="I351" s="13" t="s">
        <v>840</v>
      </c>
      <c r="J351" s="13" t="s">
        <v>841</v>
      </c>
      <c r="K351" s="13" t="s">
        <v>476</v>
      </c>
      <c r="L351" s="13" t="s">
        <v>840</v>
      </c>
      <c r="M351" s="1">
        <v>0</v>
      </c>
      <c r="N351" s="13" t="s">
        <v>357</v>
      </c>
      <c r="O351" s="13" t="s">
        <v>32</v>
      </c>
      <c r="P351" s="17">
        <v>43584</v>
      </c>
      <c r="Q351" s="17">
        <v>43581</v>
      </c>
      <c r="R351" s="17">
        <v>43946</v>
      </c>
      <c r="S351" s="13" t="s">
        <v>36</v>
      </c>
      <c r="T351" s="13" t="s">
        <v>37</v>
      </c>
      <c r="U351" s="2">
        <v>0</v>
      </c>
      <c r="V351" s="2">
        <v>40704491</v>
      </c>
      <c r="W351" s="2">
        <v>0</v>
      </c>
      <c r="X351" s="2">
        <v>0</v>
      </c>
      <c r="Y351" s="2">
        <v>0</v>
      </c>
      <c r="Z351" s="2">
        <v>0</v>
      </c>
      <c r="AA351" s="2">
        <v>50144101</v>
      </c>
      <c r="AB351" s="2">
        <v>0</v>
      </c>
      <c r="AC351" s="2">
        <v>23740000</v>
      </c>
      <c r="AD351" s="2">
        <v>0</v>
      </c>
      <c r="AE351" s="2">
        <v>114588592</v>
      </c>
    </row>
    <row r="352" spans="1:31" ht="14.25" hidden="1" customHeight="1" x14ac:dyDescent="0.2">
      <c r="A352" s="2" t="s">
        <v>355</v>
      </c>
      <c r="B352" s="2" t="s">
        <v>355</v>
      </c>
      <c r="C352" s="35" t="s">
        <v>2718</v>
      </c>
      <c r="D352" s="13" t="s">
        <v>842</v>
      </c>
      <c r="E352" s="13" t="s">
        <v>51</v>
      </c>
      <c r="F352" s="2" t="s">
        <v>4712</v>
      </c>
      <c r="G352" s="2" t="s">
        <v>52</v>
      </c>
      <c r="H352" s="2" t="s">
        <v>53</v>
      </c>
      <c r="I352" s="13" t="s">
        <v>842</v>
      </c>
      <c r="J352" s="13" t="s">
        <v>843</v>
      </c>
      <c r="K352" s="13" t="s">
        <v>526</v>
      </c>
      <c r="L352" s="13" t="s">
        <v>842</v>
      </c>
      <c r="M352" s="1">
        <v>0</v>
      </c>
      <c r="N352" s="13" t="s">
        <v>357</v>
      </c>
      <c r="O352" s="13" t="s">
        <v>32</v>
      </c>
      <c r="P352" s="17">
        <v>43585</v>
      </c>
      <c r="Q352" s="17">
        <v>43528</v>
      </c>
      <c r="R352" s="17">
        <v>44259</v>
      </c>
      <c r="S352" s="13" t="s">
        <v>36</v>
      </c>
      <c r="T352" s="13" t="s">
        <v>37</v>
      </c>
      <c r="U352" s="2">
        <v>0</v>
      </c>
      <c r="V352" s="2">
        <v>0</v>
      </c>
      <c r="W352" s="2">
        <v>0</v>
      </c>
      <c r="X352" s="2">
        <v>0</v>
      </c>
      <c r="Y352" s="2">
        <v>0</v>
      </c>
      <c r="Z352" s="2">
        <v>0</v>
      </c>
      <c r="AA352" s="2">
        <v>6909700</v>
      </c>
      <c r="AB352" s="2">
        <v>0</v>
      </c>
      <c r="AC352" s="2">
        <v>0</v>
      </c>
      <c r="AD352" s="2">
        <v>0</v>
      </c>
      <c r="AE352" s="2">
        <v>6909700</v>
      </c>
    </row>
    <row r="353" spans="1:31" ht="14.25" hidden="1" customHeight="1" x14ac:dyDescent="0.2">
      <c r="A353" s="2" t="s">
        <v>355</v>
      </c>
      <c r="B353" s="2" t="s">
        <v>355</v>
      </c>
      <c r="C353" s="35" t="s">
        <v>2718</v>
      </c>
      <c r="D353" s="13" t="s">
        <v>844</v>
      </c>
      <c r="E353" s="13" t="s">
        <v>51</v>
      </c>
      <c r="F353" s="2" t="s">
        <v>4712</v>
      </c>
      <c r="G353" s="2" t="s">
        <v>52</v>
      </c>
      <c r="H353" s="2" t="s">
        <v>53</v>
      </c>
      <c r="I353" s="13" t="s">
        <v>844</v>
      </c>
      <c r="J353" s="13" t="s">
        <v>586</v>
      </c>
      <c r="K353" s="13" t="s">
        <v>526</v>
      </c>
      <c r="L353" s="13" t="s">
        <v>844</v>
      </c>
      <c r="M353" s="1">
        <v>74</v>
      </c>
      <c r="N353" s="13" t="s">
        <v>357</v>
      </c>
      <c r="O353" s="13" t="s">
        <v>32</v>
      </c>
      <c r="P353" s="17">
        <v>43587</v>
      </c>
      <c r="Q353" s="17">
        <v>43528</v>
      </c>
      <c r="R353" s="17">
        <v>44077</v>
      </c>
      <c r="S353" s="13" t="s">
        <v>36</v>
      </c>
      <c r="T353" s="13" t="s">
        <v>37</v>
      </c>
      <c r="U353" s="2">
        <v>37739174.159999996</v>
      </c>
      <c r="V353" s="2">
        <v>105064158.08</v>
      </c>
      <c r="W353" s="2">
        <v>0</v>
      </c>
      <c r="X353" s="2">
        <v>0</v>
      </c>
      <c r="Y353" s="2">
        <v>0</v>
      </c>
      <c r="Z353" s="2">
        <v>0</v>
      </c>
      <c r="AA353" s="2">
        <v>86470846.299999997</v>
      </c>
      <c r="AB353" s="2">
        <v>0</v>
      </c>
      <c r="AC353" s="2">
        <v>28720510</v>
      </c>
      <c r="AD353" s="2">
        <v>0</v>
      </c>
      <c r="AE353" s="2">
        <v>257994688.54000002</v>
      </c>
    </row>
    <row r="354" spans="1:31" ht="14.25" hidden="1" customHeight="1" x14ac:dyDescent="0.2">
      <c r="A354" s="2" t="s">
        <v>355</v>
      </c>
      <c r="B354" s="2" t="s">
        <v>355</v>
      </c>
      <c r="C354" s="35" t="s">
        <v>2718</v>
      </c>
      <c r="D354" s="13" t="s">
        <v>844</v>
      </c>
      <c r="E354" s="13" t="s">
        <v>150</v>
      </c>
      <c r="F354" s="2" t="s">
        <v>4712</v>
      </c>
      <c r="G354" s="2" t="s">
        <v>40</v>
      </c>
      <c r="H354" s="2" t="s">
        <v>151</v>
      </c>
      <c r="I354" s="13" t="s">
        <v>844</v>
      </c>
      <c r="J354" s="13" t="s">
        <v>586</v>
      </c>
      <c r="K354" s="13" t="s">
        <v>526</v>
      </c>
      <c r="L354" s="13" t="s">
        <v>844</v>
      </c>
      <c r="M354" s="1">
        <v>26</v>
      </c>
      <c r="N354" s="13" t="s">
        <v>357</v>
      </c>
      <c r="O354" s="13" t="s">
        <v>32</v>
      </c>
      <c r="P354" s="17">
        <v>43587</v>
      </c>
      <c r="Q354" s="17">
        <v>43528</v>
      </c>
      <c r="R354" s="17">
        <v>44077</v>
      </c>
      <c r="S354" s="13" t="s">
        <v>36</v>
      </c>
      <c r="T354" s="13" t="s">
        <v>37</v>
      </c>
      <c r="U354" s="2">
        <v>13259709.84</v>
      </c>
      <c r="V354" s="2">
        <v>36914433.920000002</v>
      </c>
      <c r="W354" s="2">
        <v>0</v>
      </c>
      <c r="X354" s="2">
        <v>0</v>
      </c>
      <c r="Y354" s="2">
        <v>0</v>
      </c>
      <c r="Z354" s="2">
        <v>0</v>
      </c>
      <c r="AA354" s="2">
        <v>30381648.699999999</v>
      </c>
      <c r="AB354" s="2">
        <v>0</v>
      </c>
      <c r="AC354" s="2">
        <v>10090990</v>
      </c>
      <c r="AD354" s="2">
        <v>0</v>
      </c>
      <c r="AE354" s="2">
        <v>90646782.460000008</v>
      </c>
    </row>
    <row r="355" spans="1:31" ht="14.25" hidden="1" customHeight="1" x14ac:dyDescent="0.2">
      <c r="A355" s="2" t="s">
        <v>355</v>
      </c>
      <c r="B355" s="2" t="s">
        <v>355</v>
      </c>
      <c r="C355" s="35" t="s">
        <v>2718</v>
      </c>
      <c r="D355" s="13" t="s">
        <v>845</v>
      </c>
      <c r="E355" s="13" t="s">
        <v>51</v>
      </c>
      <c r="F355" s="2" t="s">
        <v>4712</v>
      </c>
      <c r="G355" s="2" t="s">
        <v>52</v>
      </c>
      <c r="H355" s="2" t="s">
        <v>53</v>
      </c>
      <c r="I355" s="13" t="s">
        <v>845</v>
      </c>
      <c r="J355" s="13" t="s">
        <v>846</v>
      </c>
      <c r="K355" s="13" t="s">
        <v>526</v>
      </c>
      <c r="L355" s="13" t="s">
        <v>845</v>
      </c>
      <c r="M355" s="1">
        <v>0</v>
      </c>
      <c r="N355" s="13" t="s">
        <v>357</v>
      </c>
      <c r="O355" s="13" t="s">
        <v>32</v>
      </c>
      <c r="P355" s="17">
        <v>43587</v>
      </c>
      <c r="Q355" s="17">
        <v>43542</v>
      </c>
      <c r="R355" s="17">
        <v>44092</v>
      </c>
      <c r="S355" s="13" t="s">
        <v>36</v>
      </c>
      <c r="T355" s="13" t="s">
        <v>37</v>
      </c>
      <c r="U355" s="2">
        <v>6476000</v>
      </c>
      <c r="V355" s="2">
        <v>13500000</v>
      </c>
      <c r="W355" s="2">
        <v>0</v>
      </c>
      <c r="X355" s="2">
        <v>0</v>
      </c>
      <c r="Y355" s="2">
        <v>0</v>
      </c>
      <c r="Z355" s="2">
        <v>0</v>
      </c>
      <c r="AA355" s="2">
        <v>44320140</v>
      </c>
      <c r="AB355" s="2">
        <v>0</v>
      </c>
      <c r="AC355" s="2">
        <v>63093500</v>
      </c>
      <c r="AD355" s="2">
        <v>0</v>
      </c>
      <c r="AE355" s="2">
        <v>127389640</v>
      </c>
    </row>
    <row r="356" spans="1:31" ht="14.25" hidden="1" customHeight="1" x14ac:dyDescent="0.2">
      <c r="A356" s="2" t="s">
        <v>355</v>
      </c>
      <c r="B356" s="2" t="s">
        <v>355</v>
      </c>
      <c r="C356" s="35" t="s">
        <v>2718</v>
      </c>
      <c r="D356" s="13" t="s">
        <v>847</v>
      </c>
      <c r="E356" s="13" t="s">
        <v>437</v>
      </c>
      <c r="F356" s="2" t="s">
        <v>362</v>
      </c>
      <c r="G356" s="2" t="s">
        <v>366</v>
      </c>
      <c r="H356" s="2" t="s">
        <v>438</v>
      </c>
      <c r="I356" s="13" t="s">
        <v>847</v>
      </c>
      <c r="J356" s="13" t="s">
        <v>848</v>
      </c>
      <c r="K356" s="13" t="s">
        <v>368</v>
      </c>
      <c r="L356" s="13" t="s">
        <v>847</v>
      </c>
      <c r="M356" s="1">
        <v>0</v>
      </c>
      <c r="N356" s="13" t="s">
        <v>357</v>
      </c>
      <c r="O356" s="13" t="s">
        <v>32</v>
      </c>
      <c r="P356" s="17">
        <v>43587</v>
      </c>
      <c r="Q356" s="17">
        <v>43564</v>
      </c>
      <c r="R356" s="17">
        <v>43807</v>
      </c>
      <c r="S356" s="13" t="s">
        <v>36</v>
      </c>
      <c r="T356" s="13" t="s">
        <v>37</v>
      </c>
      <c r="U356" s="2">
        <v>0</v>
      </c>
      <c r="V356" s="2">
        <v>0</v>
      </c>
      <c r="W356" s="2">
        <v>0</v>
      </c>
      <c r="X356" s="2">
        <v>0</v>
      </c>
      <c r="Y356" s="2">
        <v>0</v>
      </c>
      <c r="Z356" s="2">
        <v>0</v>
      </c>
      <c r="AA356" s="2">
        <v>26093667</v>
      </c>
      <c r="AB356" s="2">
        <v>0</v>
      </c>
      <c r="AC356" s="2">
        <v>0</v>
      </c>
      <c r="AD356" s="2">
        <v>0</v>
      </c>
      <c r="AE356" s="2">
        <v>26093667</v>
      </c>
    </row>
    <row r="357" spans="1:31" ht="14.25" hidden="1" customHeight="1" x14ac:dyDescent="0.2">
      <c r="A357" s="2" t="s">
        <v>355</v>
      </c>
      <c r="B357" s="2" t="s">
        <v>355</v>
      </c>
      <c r="C357" s="35" t="s">
        <v>2718</v>
      </c>
      <c r="D357" s="13" t="s">
        <v>849</v>
      </c>
      <c r="E357" s="13" t="s">
        <v>437</v>
      </c>
      <c r="F357" s="2" t="s">
        <v>362</v>
      </c>
      <c r="G357" s="2" t="s">
        <v>366</v>
      </c>
      <c r="H357" s="2" t="s">
        <v>438</v>
      </c>
      <c r="I357" s="13" t="s">
        <v>849</v>
      </c>
      <c r="J357" s="13" t="s">
        <v>850</v>
      </c>
      <c r="K357" s="13" t="s">
        <v>473</v>
      </c>
      <c r="L357" s="13" t="s">
        <v>849</v>
      </c>
      <c r="M357" s="1">
        <v>0</v>
      </c>
      <c r="N357" s="13" t="s">
        <v>357</v>
      </c>
      <c r="O357" s="13" t="s">
        <v>32</v>
      </c>
      <c r="P357" s="17">
        <v>43587</v>
      </c>
      <c r="Q357" s="17">
        <v>43587</v>
      </c>
      <c r="R357" s="17">
        <v>43829</v>
      </c>
      <c r="S357" s="13" t="s">
        <v>36</v>
      </c>
      <c r="T357" s="13" t="s">
        <v>37</v>
      </c>
      <c r="U357" s="2">
        <v>0</v>
      </c>
      <c r="V357" s="2">
        <v>57270726</v>
      </c>
      <c r="W357" s="2">
        <v>0</v>
      </c>
      <c r="X357" s="2">
        <v>0</v>
      </c>
      <c r="Y357" s="2">
        <v>0</v>
      </c>
      <c r="Z357" s="2">
        <v>0</v>
      </c>
      <c r="AA357" s="2">
        <v>14773855</v>
      </c>
      <c r="AB357" s="2">
        <v>0</v>
      </c>
      <c r="AC357" s="2">
        <v>0</v>
      </c>
      <c r="AD357" s="2">
        <v>0</v>
      </c>
      <c r="AE357" s="2">
        <v>72044581</v>
      </c>
    </row>
    <row r="358" spans="1:31" ht="14.25" hidden="1" customHeight="1" x14ac:dyDescent="0.2">
      <c r="A358" s="2" t="s">
        <v>355</v>
      </c>
      <c r="B358" s="2" t="s">
        <v>355</v>
      </c>
      <c r="C358" s="35" t="s">
        <v>2718</v>
      </c>
      <c r="D358" s="13" t="s">
        <v>851</v>
      </c>
      <c r="E358" s="13" t="s">
        <v>39</v>
      </c>
      <c r="F358" s="2" t="s">
        <v>4712</v>
      </c>
      <c r="G358" s="2" t="s">
        <v>40</v>
      </c>
      <c r="H358" s="2" t="s">
        <v>41</v>
      </c>
      <c r="I358" s="13" t="s">
        <v>851</v>
      </c>
      <c r="J358" s="13" t="s">
        <v>852</v>
      </c>
      <c r="K358" s="13" t="s">
        <v>526</v>
      </c>
      <c r="L358" s="13" t="s">
        <v>851</v>
      </c>
      <c r="M358" s="1">
        <v>0</v>
      </c>
      <c r="N358" s="13" t="s">
        <v>357</v>
      </c>
      <c r="O358" s="13" t="s">
        <v>32</v>
      </c>
      <c r="P358" s="17">
        <v>43588</v>
      </c>
      <c r="Q358" s="17">
        <v>43528</v>
      </c>
      <c r="R358" s="17">
        <v>44078</v>
      </c>
      <c r="S358" s="13" t="s">
        <v>36</v>
      </c>
      <c r="T358" s="13" t="s">
        <v>37</v>
      </c>
      <c r="U358" s="2">
        <v>11700000</v>
      </c>
      <c r="V358" s="2">
        <v>9030000</v>
      </c>
      <c r="W358" s="2">
        <v>0</v>
      </c>
      <c r="X358" s="2">
        <v>0</v>
      </c>
      <c r="Y358" s="2">
        <v>0</v>
      </c>
      <c r="Z358" s="2">
        <v>0</v>
      </c>
      <c r="AA358" s="2">
        <v>14948700</v>
      </c>
      <c r="AB358" s="2">
        <v>0</v>
      </c>
      <c r="AC358" s="2">
        <v>2364000</v>
      </c>
      <c r="AD358" s="2">
        <v>0</v>
      </c>
      <c r="AE358" s="2">
        <v>38042700</v>
      </c>
    </row>
    <row r="359" spans="1:31" ht="14.25" hidden="1" customHeight="1" x14ac:dyDescent="0.2">
      <c r="A359" s="2" t="s">
        <v>355</v>
      </c>
      <c r="B359" s="2" t="s">
        <v>355</v>
      </c>
      <c r="C359" s="35" t="s">
        <v>2718</v>
      </c>
      <c r="D359" s="13" t="s">
        <v>853</v>
      </c>
      <c r="E359" s="13" t="s">
        <v>150</v>
      </c>
      <c r="F359" s="2" t="s">
        <v>4712</v>
      </c>
      <c r="G359" s="2" t="s">
        <v>40</v>
      </c>
      <c r="H359" s="2" t="s">
        <v>151</v>
      </c>
      <c r="I359" s="13" t="s">
        <v>853</v>
      </c>
      <c r="J359" s="13" t="s">
        <v>854</v>
      </c>
      <c r="K359" s="13" t="s">
        <v>406</v>
      </c>
      <c r="L359" s="13" t="s">
        <v>853</v>
      </c>
      <c r="M359" s="1">
        <v>0</v>
      </c>
      <c r="N359" s="13" t="s">
        <v>357</v>
      </c>
      <c r="O359" s="13" t="s">
        <v>32</v>
      </c>
      <c r="P359" s="17">
        <v>43588</v>
      </c>
      <c r="Q359" s="17">
        <v>43528</v>
      </c>
      <c r="R359" s="17">
        <v>44078</v>
      </c>
      <c r="S359" s="13" t="s">
        <v>36</v>
      </c>
      <c r="T359" s="13" t="s">
        <v>37</v>
      </c>
      <c r="U359" s="2">
        <v>3925000</v>
      </c>
      <c r="V359" s="2">
        <v>20522465</v>
      </c>
      <c r="W359" s="2">
        <v>0</v>
      </c>
      <c r="X359" s="2">
        <v>0</v>
      </c>
      <c r="Y359" s="2">
        <v>0</v>
      </c>
      <c r="Z359" s="2">
        <v>0</v>
      </c>
      <c r="AA359" s="2">
        <v>25944588</v>
      </c>
      <c r="AB359" s="2">
        <v>0</v>
      </c>
      <c r="AC359" s="2">
        <v>0</v>
      </c>
      <c r="AD359" s="2">
        <v>0</v>
      </c>
      <c r="AE359" s="2">
        <v>50392053</v>
      </c>
    </row>
    <row r="360" spans="1:31" ht="14.25" hidden="1" customHeight="1" x14ac:dyDescent="0.2">
      <c r="A360" s="2" t="s">
        <v>355</v>
      </c>
      <c r="B360" s="2" t="s">
        <v>355</v>
      </c>
      <c r="C360" s="35" t="s">
        <v>2718</v>
      </c>
      <c r="D360" s="13" t="s">
        <v>855</v>
      </c>
      <c r="E360" s="13" t="s">
        <v>39</v>
      </c>
      <c r="F360" s="2" t="s">
        <v>4712</v>
      </c>
      <c r="G360" s="2" t="s">
        <v>40</v>
      </c>
      <c r="H360" s="2" t="s">
        <v>41</v>
      </c>
      <c r="I360" s="13" t="s">
        <v>855</v>
      </c>
      <c r="J360" s="13" t="s">
        <v>856</v>
      </c>
      <c r="K360" s="13" t="s">
        <v>406</v>
      </c>
      <c r="L360" s="13" t="s">
        <v>855</v>
      </c>
      <c r="M360" s="1">
        <v>25</v>
      </c>
      <c r="N360" s="13" t="s">
        <v>357</v>
      </c>
      <c r="O360" s="13" t="s">
        <v>32</v>
      </c>
      <c r="P360" s="17">
        <v>43588</v>
      </c>
      <c r="Q360" s="17">
        <v>43528</v>
      </c>
      <c r="R360" s="17">
        <v>44078</v>
      </c>
      <c r="S360" s="13" t="s">
        <v>36</v>
      </c>
      <c r="T360" s="13" t="s">
        <v>37</v>
      </c>
      <c r="U360" s="2">
        <v>0</v>
      </c>
      <c r="V360" s="2">
        <v>11970010.5</v>
      </c>
      <c r="W360" s="2">
        <v>0</v>
      </c>
      <c r="X360" s="2">
        <v>0</v>
      </c>
      <c r="Y360" s="2">
        <v>0</v>
      </c>
      <c r="Z360" s="2">
        <v>0</v>
      </c>
      <c r="AA360" s="2">
        <v>14377361.25</v>
      </c>
      <c r="AB360" s="2">
        <v>0</v>
      </c>
      <c r="AC360" s="2">
        <v>0</v>
      </c>
      <c r="AD360" s="2">
        <v>0</v>
      </c>
      <c r="AE360" s="2">
        <v>26347371.75</v>
      </c>
    </row>
    <row r="361" spans="1:31" ht="14.25" hidden="1" customHeight="1" x14ac:dyDescent="0.2">
      <c r="A361" s="2" t="s">
        <v>355</v>
      </c>
      <c r="B361" s="2" t="s">
        <v>355</v>
      </c>
      <c r="C361" s="35" t="s">
        <v>2718</v>
      </c>
      <c r="D361" s="13" t="s">
        <v>855</v>
      </c>
      <c r="E361" s="13" t="s">
        <v>150</v>
      </c>
      <c r="F361" s="2" t="s">
        <v>4712</v>
      </c>
      <c r="G361" s="2" t="s">
        <v>40</v>
      </c>
      <c r="H361" s="2" t="s">
        <v>151</v>
      </c>
      <c r="I361" s="13" t="s">
        <v>855</v>
      </c>
      <c r="J361" s="13" t="s">
        <v>856</v>
      </c>
      <c r="K361" s="13" t="s">
        <v>406</v>
      </c>
      <c r="L361" s="13" t="s">
        <v>855</v>
      </c>
      <c r="M361" s="1">
        <v>75</v>
      </c>
      <c r="N361" s="13" t="s">
        <v>357</v>
      </c>
      <c r="O361" s="13" t="s">
        <v>32</v>
      </c>
      <c r="P361" s="17">
        <v>43588</v>
      </c>
      <c r="Q361" s="17">
        <v>43528</v>
      </c>
      <c r="R361" s="17">
        <v>44078</v>
      </c>
      <c r="S361" s="13" t="s">
        <v>36</v>
      </c>
      <c r="T361" s="13" t="s">
        <v>37</v>
      </c>
      <c r="U361" s="2">
        <v>0</v>
      </c>
      <c r="V361" s="2">
        <v>35910031.5</v>
      </c>
      <c r="W361" s="2">
        <v>0</v>
      </c>
      <c r="X361" s="2">
        <v>0</v>
      </c>
      <c r="Y361" s="2">
        <v>0</v>
      </c>
      <c r="Z361" s="2">
        <v>0</v>
      </c>
      <c r="AA361" s="2">
        <v>43132083.75</v>
      </c>
      <c r="AB361" s="2">
        <v>0</v>
      </c>
      <c r="AC361" s="2">
        <v>0</v>
      </c>
      <c r="AD361" s="2">
        <v>0</v>
      </c>
      <c r="AE361" s="2">
        <v>79042115.25</v>
      </c>
    </row>
    <row r="362" spans="1:31" ht="14.25" hidden="1" customHeight="1" x14ac:dyDescent="0.2">
      <c r="A362" s="2" t="s">
        <v>355</v>
      </c>
      <c r="B362" s="2" t="s">
        <v>355</v>
      </c>
      <c r="C362" s="35" t="s">
        <v>2718</v>
      </c>
      <c r="D362" s="13" t="s">
        <v>857</v>
      </c>
      <c r="E362" s="13" t="s">
        <v>437</v>
      </c>
      <c r="F362" s="2" t="s">
        <v>362</v>
      </c>
      <c r="G362" s="2" t="s">
        <v>366</v>
      </c>
      <c r="H362" s="2" t="s">
        <v>438</v>
      </c>
      <c r="I362" s="13" t="s">
        <v>857</v>
      </c>
      <c r="J362" s="13" t="s">
        <v>858</v>
      </c>
      <c r="K362" s="13" t="s">
        <v>476</v>
      </c>
      <c r="L362" s="13" t="s">
        <v>857</v>
      </c>
      <c r="M362" s="1">
        <v>0</v>
      </c>
      <c r="N362" s="13" t="s">
        <v>357</v>
      </c>
      <c r="O362" s="13" t="s">
        <v>32</v>
      </c>
      <c r="P362" s="17">
        <v>43598</v>
      </c>
      <c r="Q362" s="17">
        <v>43595</v>
      </c>
      <c r="R362" s="17">
        <v>43814</v>
      </c>
      <c r="S362" s="13" t="s">
        <v>36</v>
      </c>
      <c r="T362" s="13" t="s">
        <v>37</v>
      </c>
      <c r="U362" s="2">
        <v>0</v>
      </c>
      <c r="V362" s="2">
        <v>442318097</v>
      </c>
      <c r="W362" s="2">
        <v>0</v>
      </c>
      <c r="X362" s="2">
        <v>0</v>
      </c>
      <c r="Y362" s="2">
        <v>0</v>
      </c>
      <c r="Z362" s="2">
        <v>0</v>
      </c>
      <c r="AA362" s="2">
        <v>73000000</v>
      </c>
      <c r="AB362" s="2">
        <v>0</v>
      </c>
      <c r="AC362" s="2">
        <v>0</v>
      </c>
      <c r="AD362" s="2">
        <v>0</v>
      </c>
      <c r="AE362" s="2">
        <v>515318097</v>
      </c>
    </row>
    <row r="363" spans="1:31" ht="14.25" hidden="1" customHeight="1" x14ac:dyDescent="0.2">
      <c r="A363" s="2" t="s">
        <v>355</v>
      </c>
      <c r="B363" s="2" t="s">
        <v>355</v>
      </c>
      <c r="C363" s="35" t="s">
        <v>2718</v>
      </c>
      <c r="D363" s="13" t="s">
        <v>859</v>
      </c>
      <c r="E363" s="13" t="s">
        <v>51</v>
      </c>
      <c r="F363" s="2" t="s">
        <v>4712</v>
      </c>
      <c r="G363" s="2" t="s">
        <v>52</v>
      </c>
      <c r="H363" s="2" t="s">
        <v>53</v>
      </c>
      <c r="I363" s="13" t="s">
        <v>859</v>
      </c>
      <c r="J363" s="13" t="s">
        <v>860</v>
      </c>
      <c r="K363" s="13" t="s">
        <v>526</v>
      </c>
      <c r="L363" s="13" t="s">
        <v>859</v>
      </c>
      <c r="M363" s="1">
        <v>45</v>
      </c>
      <c r="N363" s="13" t="s">
        <v>357</v>
      </c>
      <c r="O363" s="13" t="s">
        <v>32</v>
      </c>
      <c r="P363" s="17">
        <v>43599</v>
      </c>
      <c r="Q363" s="17">
        <v>43410</v>
      </c>
      <c r="R363" s="17">
        <v>43830</v>
      </c>
      <c r="S363" s="13" t="s">
        <v>36</v>
      </c>
      <c r="T363" s="13" t="s">
        <v>37</v>
      </c>
      <c r="U363" s="2">
        <v>0</v>
      </c>
      <c r="V363" s="2">
        <v>1917000</v>
      </c>
      <c r="W363" s="2">
        <v>0</v>
      </c>
      <c r="X363" s="2">
        <v>0</v>
      </c>
      <c r="Y363" s="2">
        <v>0</v>
      </c>
      <c r="Z363" s="2">
        <v>0</v>
      </c>
      <c r="AA363" s="2">
        <v>2551500</v>
      </c>
      <c r="AB363" s="2">
        <v>0</v>
      </c>
      <c r="AC363" s="2">
        <v>0</v>
      </c>
      <c r="AD363" s="2">
        <v>0</v>
      </c>
      <c r="AE363" s="2">
        <v>4468500</v>
      </c>
    </row>
    <row r="364" spans="1:31" ht="14.25" hidden="1" customHeight="1" x14ac:dyDescent="0.2">
      <c r="A364" s="2" t="s">
        <v>355</v>
      </c>
      <c r="B364" s="2" t="s">
        <v>355</v>
      </c>
      <c r="C364" s="35" t="s">
        <v>2718</v>
      </c>
      <c r="D364" s="13" t="s">
        <v>859</v>
      </c>
      <c r="E364" s="13" t="s">
        <v>39</v>
      </c>
      <c r="F364" s="2" t="s">
        <v>4712</v>
      </c>
      <c r="G364" s="2" t="s">
        <v>40</v>
      </c>
      <c r="H364" s="2" t="s">
        <v>41</v>
      </c>
      <c r="I364" s="13" t="s">
        <v>859</v>
      </c>
      <c r="J364" s="13" t="s">
        <v>860</v>
      </c>
      <c r="K364" s="13" t="s">
        <v>526</v>
      </c>
      <c r="L364" s="13" t="s">
        <v>859</v>
      </c>
      <c r="M364" s="1">
        <v>55</v>
      </c>
      <c r="N364" s="13" t="s">
        <v>357</v>
      </c>
      <c r="O364" s="13" t="s">
        <v>32</v>
      </c>
      <c r="P364" s="17">
        <v>43599</v>
      </c>
      <c r="Q364" s="17">
        <v>43410</v>
      </c>
      <c r="R364" s="17">
        <v>43830</v>
      </c>
      <c r="S364" s="13" t="s">
        <v>36</v>
      </c>
      <c r="T364" s="13" t="s">
        <v>37</v>
      </c>
      <c r="U364" s="2">
        <v>0</v>
      </c>
      <c r="V364" s="2">
        <v>2343000</v>
      </c>
      <c r="W364" s="2">
        <v>0</v>
      </c>
      <c r="X364" s="2">
        <v>0</v>
      </c>
      <c r="Y364" s="2">
        <v>0</v>
      </c>
      <c r="Z364" s="2">
        <v>0</v>
      </c>
      <c r="AA364" s="2">
        <v>3118500.0000000005</v>
      </c>
      <c r="AB364" s="2">
        <v>0</v>
      </c>
      <c r="AC364" s="2">
        <v>0</v>
      </c>
      <c r="AD364" s="2">
        <v>0</v>
      </c>
      <c r="AE364" s="2">
        <v>5461500</v>
      </c>
    </row>
    <row r="365" spans="1:31" ht="14.25" hidden="1" customHeight="1" x14ac:dyDescent="0.2">
      <c r="A365" s="2" t="s">
        <v>355</v>
      </c>
      <c r="B365" s="2" t="s">
        <v>355</v>
      </c>
      <c r="C365" s="35" t="s">
        <v>2718</v>
      </c>
      <c r="D365" s="13" t="s">
        <v>861</v>
      </c>
      <c r="E365" s="13" t="s">
        <v>437</v>
      </c>
      <c r="F365" s="2" t="s">
        <v>362</v>
      </c>
      <c r="G365" s="2" t="s">
        <v>366</v>
      </c>
      <c r="H365" s="2" t="s">
        <v>438</v>
      </c>
      <c r="I365" s="13" t="s">
        <v>861</v>
      </c>
      <c r="J365" s="13" t="s">
        <v>862</v>
      </c>
      <c r="K365" s="13" t="s">
        <v>473</v>
      </c>
      <c r="L365" s="13" t="s">
        <v>861</v>
      </c>
      <c r="M365" s="1">
        <v>0</v>
      </c>
      <c r="N365" s="13" t="s">
        <v>357</v>
      </c>
      <c r="O365" s="13" t="s">
        <v>32</v>
      </c>
      <c r="P365" s="17">
        <v>43600</v>
      </c>
      <c r="Q365" s="17">
        <v>43600</v>
      </c>
      <c r="R365" s="17">
        <v>43813</v>
      </c>
      <c r="S365" s="13" t="s">
        <v>36</v>
      </c>
      <c r="T365" s="13" t="s">
        <v>37</v>
      </c>
      <c r="U365" s="2">
        <v>0</v>
      </c>
      <c r="V365" s="2">
        <v>0</v>
      </c>
      <c r="W365" s="2">
        <v>0</v>
      </c>
      <c r="X365" s="2">
        <v>0</v>
      </c>
      <c r="Y365" s="2">
        <v>0</v>
      </c>
      <c r="Z365" s="2">
        <v>0</v>
      </c>
      <c r="AA365" s="2">
        <v>4624327</v>
      </c>
      <c r="AB365" s="2">
        <v>0</v>
      </c>
      <c r="AC365" s="2">
        <v>0</v>
      </c>
      <c r="AD365" s="2">
        <v>0</v>
      </c>
      <c r="AE365" s="2">
        <v>4624327</v>
      </c>
    </row>
    <row r="366" spans="1:31" ht="14.25" hidden="1" customHeight="1" x14ac:dyDescent="0.2">
      <c r="A366" s="2" t="s">
        <v>355</v>
      </c>
      <c r="B366" s="2" t="s">
        <v>355</v>
      </c>
      <c r="C366" s="35" t="s">
        <v>2718</v>
      </c>
      <c r="D366" s="13" t="s">
        <v>863</v>
      </c>
      <c r="E366" s="13" t="s">
        <v>864</v>
      </c>
      <c r="F366" s="2" t="s">
        <v>362</v>
      </c>
      <c r="G366" s="2" t="s">
        <v>865</v>
      </c>
      <c r="H366" s="2" t="s">
        <v>866</v>
      </c>
      <c r="I366" s="13" t="s">
        <v>863</v>
      </c>
      <c r="J366" s="13" t="s">
        <v>867</v>
      </c>
      <c r="K366" s="13" t="s">
        <v>373</v>
      </c>
      <c r="L366" s="13" t="s">
        <v>863</v>
      </c>
      <c r="M366" s="1">
        <v>0</v>
      </c>
      <c r="N366" s="13" t="s">
        <v>357</v>
      </c>
      <c r="O366" s="13" t="s">
        <v>32</v>
      </c>
      <c r="P366" s="17">
        <v>43601</v>
      </c>
      <c r="Q366" s="17">
        <v>43374</v>
      </c>
      <c r="R366" s="17">
        <v>43830</v>
      </c>
      <c r="S366" s="13" t="s">
        <v>36</v>
      </c>
      <c r="T366" s="13" t="s">
        <v>37</v>
      </c>
      <c r="U366" s="2">
        <v>0</v>
      </c>
      <c r="V366" s="2">
        <v>0</v>
      </c>
      <c r="W366" s="2">
        <v>0</v>
      </c>
      <c r="X366" s="2">
        <v>0</v>
      </c>
      <c r="Y366" s="2">
        <v>0</v>
      </c>
      <c r="Z366" s="2">
        <v>0</v>
      </c>
      <c r="AA366" s="2">
        <v>325069711</v>
      </c>
      <c r="AB366" s="2">
        <v>0</v>
      </c>
      <c r="AC366" s="2">
        <v>0</v>
      </c>
      <c r="AD366" s="2">
        <v>0</v>
      </c>
      <c r="AE366" s="2">
        <v>325069711</v>
      </c>
    </row>
    <row r="367" spans="1:31" ht="14.25" hidden="1" customHeight="1" x14ac:dyDescent="0.2">
      <c r="A367" s="2" t="s">
        <v>355</v>
      </c>
      <c r="B367" s="2" t="s">
        <v>355</v>
      </c>
      <c r="C367" s="35" t="s">
        <v>2718</v>
      </c>
      <c r="D367" s="13" t="s">
        <v>868</v>
      </c>
      <c r="E367" s="13" t="s">
        <v>437</v>
      </c>
      <c r="F367" s="2" t="s">
        <v>362</v>
      </c>
      <c r="G367" s="2" t="s">
        <v>366</v>
      </c>
      <c r="H367" s="2" t="s">
        <v>438</v>
      </c>
      <c r="I367" s="13" t="s">
        <v>868</v>
      </c>
      <c r="J367" s="13" t="s">
        <v>869</v>
      </c>
      <c r="K367" s="13" t="s">
        <v>468</v>
      </c>
      <c r="L367" s="13" t="s">
        <v>868</v>
      </c>
      <c r="M367" s="1">
        <v>0</v>
      </c>
      <c r="N367" s="13" t="s">
        <v>357</v>
      </c>
      <c r="O367" s="13" t="s">
        <v>32</v>
      </c>
      <c r="P367" s="17">
        <v>43606</v>
      </c>
      <c r="Q367" s="17">
        <v>43606</v>
      </c>
      <c r="R367" s="17">
        <v>43814</v>
      </c>
      <c r="S367" s="13" t="s">
        <v>36</v>
      </c>
      <c r="T367" s="13" t="s">
        <v>37</v>
      </c>
      <c r="U367" s="2">
        <v>0</v>
      </c>
      <c r="V367" s="2">
        <v>543706170</v>
      </c>
      <c r="W367" s="2">
        <v>0</v>
      </c>
      <c r="X367" s="2">
        <v>0</v>
      </c>
      <c r="Y367" s="2">
        <v>0</v>
      </c>
      <c r="Z367" s="2">
        <v>0</v>
      </c>
      <c r="AA367" s="2">
        <v>134850514</v>
      </c>
      <c r="AB367" s="2">
        <v>0</v>
      </c>
      <c r="AC367" s="2">
        <v>27448000</v>
      </c>
      <c r="AD367" s="2">
        <v>0</v>
      </c>
      <c r="AE367" s="2">
        <v>706004684</v>
      </c>
    </row>
    <row r="368" spans="1:31" ht="14.25" hidden="1" customHeight="1" x14ac:dyDescent="0.2">
      <c r="A368" s="2" t="s">
        <v>355</v>
      </c>
      <c r="B368" s="2" t="s">
        <v>355</v>
      </c>
      <c r="C368" s="35" t="s">
        <v>2718</v>
      </c>
      <c r="D368" s="13" t="s">
        <v>870</v>
      </c>
      <c r="E368" s="13" t="s">
        <v>365</v>
      </c>
      <c r="F368" s="2" t="s">
        <v>362</v>
      </c>
      <c r="G368" s="2" t="s">
        <v>366</v>
      </c>
      <c r="H368" s="2" t="s">
        <v>367</v>
      </c>
      <c r="I368" s="13" t="s">
        <v>870</v>
      </c>
      <c r="J368" s="13" t="s">
        <v>871</v>
      </c>
      <c r="K368" s="13" t="s">
        <v>468</v>
      </c>
      <c r="L368" s="13" t="s">
        <v>870</v>
      </c>
      <c r="M368" s="1">
        <v>0</v>
      </c>
      <c r="N368" s="13" t="s">
        <v>357</v>
      </c>
      <c r="O368" s="13" t="s">
        <v>32</v>
      </c>
      <c r="P368" s="17">
        <v>43606</v>
      </c>
      <c r="Q368" s="17">
        <v>43605</v>
      </c>
      <c r="R368" s="17">
        <v>43830</v>
      </c>
      <c r="S368" s="13" t="s">
        <v>36</v>
      </c>
      <c r="T368" s="13" t="s">
        <v>37</v>
      </c>
      <c r="U368" s="2">
        <v>0</v>
      </c>
      <c r="V368" s="2">
        <v>12037494</v>
      </c>
      <c r="W368" s="2">
        <v>0</v>
      </c>
      <c r="X368" s="2">
        <v>0</v>
      </c>
      <c r="Y368" s="2">
        <v>0</v>
      </c>
      <c r="Z368" s="2">
        <v>0</v>
      </c>
      <c r="AA368" s="2">
        <v>15531587</v>
      </c>
      <c r="AB368" s="2">
        <v>0</v>
      </c>
      <c r="AC368" s="2">
        <v>4000000</v>
      </c>
      <c r="AD368" s="2">
        <v>0</v>
      </c>
      <c r="AE368" s="2">
        <v>31569081</v>
      </c>
    </row>
    <row r="369" spans="1:31" ht="14.25" hidden="1" customHeight="1" x14ac:dyDescent="0.2">
      <c r="A369" s="2" t="s">
        <v>355</v>
      </c>
      <c r="B369" s="2" t="s">
        <v>355</v>
      </c>
      <c r="C369" s="35" t="s">
        <v>2718</v>
      </c>
      <c r="D369" s="13" t="s">
        <v>872</v>
      </c>
      <c r="E369" s="13" t="s">
        <v>437</v>
      </c>
      <c r="F369" s="2" t="s">
        <v>362</v>
      </c>
      <c r="G369" s="2" t="s">
        <v>366</v>
      </c>
      <c r="H369" s="2" t="s">
        <v>438</v>
      </c>
      <c r="I369" s="13" t="s">
        <v>872</v>
      </c>
      <c r="J369" s="13" t="s">
        <v>873</v>
      </c>
      <c r="K369" s="13" t="s">
        <v>399</v>
      </c>
      <c r="L369" s="13" t="s">
        <v>872</v>
      </c>
      <c r="M369" s="1">
        <v>0</v>
      </c>
      <c r="N369" s="13" t="s">
        <v>357</v>
      </c>
      <c r="O369" s="13" t="s">
        <v>32</v>
      </c>
      <c r="P369" s="17">
        <v>43606</v>
      </c>
      <c r="Q369" s="17">
        <v>43601</v>
      </c>
      <c r="R369" s="17">
        <v>43845</v>
      </c>
      <c r="S369" s="13" t="s">
        <v>36</v>
      </c>
      <c r="T369" s="13" t="s">
        <v>37</v>
      </c>
      <c r="U369" s="2">
        <v>0</v>
      </c>
      <c r="V369" s="2">
        <v>9019468</v>
      </c>
      <c r="W369" s="2">
        <v>0</v>
      </c>
      <c r="X369" s="2">
        <v>0</v>
      </c>
      <c r="Y369" s="2">
        <v>0</v>
      </c>
      <c r="Z369" s="2">
        <v>0</v>
      </c>
      <c r="AA369" s="2">
        <v>54999930</v>
      </c>
      <c r="AB369" s="2">
        <v>0</v>
      </c>
      <c r="AC369" s="2">
        <v>19985000</v>
      </c>
      <c r="AD369" s="2">
        <v>24992000</v>
      </c>
      <c r="AE369" s="2">
        <v>108996398</v>
      </c>
    </row>
    <row r="370" spans="1:31" ht="14.25" hidden="1" customHeight="1" x14ac:dyDescent="0.2">
      <c r="A370" s="2" t="s">
        <v>355</v>
      </c>
      <c r="B370" s="2" t="s">
        <v>355</v>
      </c>
      <c r="C370" s="35" t="s">
        <v>2718</v>
      </c>
      <c r="D370" s="13" t="s">
        <v>874</v>
      </c>
      <c r="E370" s="13" t="s">
        <v>51</v>
      </c>
      <c r="F370" s="2" t="s">
        <v>4712</v>
      </c>
      <c r="G370" s="2" t="s">
        <v>52</v>
      </c>
      <c r="H370" s="2" t="s">
        <v>53</v>
      </c>
      <c r="I370" s="13" t="s">
        <v>874</v>
      </c>
      <c r="J370" s="13" t="s">
        <v>875</v>
      </c>
      <c r="K370" s="13" t="s">
        <v>526</v>
      </c>
      <c r="L370" s="13" t="s">
        <v>874</v>
      </c>
      <c r="M370" s="1">
        <v>0</v>
      </c>
      <c r="N370" s="13" t="s">
        <v>357</v>
      </c>
      <c r="O370" s="13" t="s">
        <v>32</v>
      </c>
      <c r="P370" s="17">
        <v>43608</v>
      </c>
      <c r="Q370" s="17">
        <v>43434</v>
      </c>
      <c r="R370" s="17">
        <v>44164</v>
      </c>
      <c r="S370" s="13" t="s">
        <v>36</v>
      </c>
      <c r="T370" s="13" t="s">
        <v>37</v>
      </c>
      <c r="U370" s="2">
        <v>11010000</v>
      </c>
      <c r="V370" s="2">
        <v>3000000</v>
      </c>
      <c r="W370" s="2">
        <v>0</v>
      </c>
      <c r="X370" s="2">
        <v>0</v>
      </c>
      <c r="Y370" s="2">
        <v>0</v>
      </c>
      <c r="Z370" s="2">
        <v>0</v>
      </c>
      <c r="AA370" s="2">
        <v>18510000</v>
      </c>
      <c r="AB370" s="2">
        <v>0</v>
      </c>
      <c r="AC370" s="2">
        <v>0</v>
      </c>
      <c r="AD370" s="2">
        <v>0</v>
      </c>
      <c r="AE370" s="2">
        <v>32520000</v>
      </c>
    </row>
    <row r="371" spans="1:31" ht="14.25" hidden="1" customHeight="1" x14ac:dyDescent="0.2">
      <c r="A371" s="2" t="s">
        <v>355</v>
      </c>
      <c r="B371" s="2" t="s">
        <v>355</v>
      </c>
      <c r="C371" s="35" t="s">
        <v>2718</v>
      </c>
      <c r="D371" s="13" t="s">
        <v>876</v>
      </c>
      <c r="E371" s="13" t="s">
        <v>39</v>
      </c>
      <c r="F371" s="2" t="s">
        <v>4712</v>
      </c>
      <c r="G371" s="2" t="s">
        <v>40</v>
      </c>
      <c r="H371" s="2" t="s">
        <v>41</v>
      </c>
      <c r="I371" s="13" t="s">
        <v>876</v>
      </c>
      <c r="J371" s="13" t="s">
        <v>877</v>
      </c>
      <c r="K371" s="13" t="s">
        <v>526</v>
      </c>
      <c r="L371" s="13" t="s">
        <v>876</v>
      </c>
      <c r="M371" s="1">
        <v>0</v>
      </c>
      <c r="N371" s="13" t="s">
        <v>357</v>
      </c>
      <c r="O371" s="13" t="s">
        <v>32</v>
      </c>
      <c r="P371" s="17">
        <v>43612</v>
      </c>
      <c r="Q371" s="17">
        <v>43542</v>
      </c>
      <c r="R371" s="17">
        <v>44092</v>
      </c>
      <c r="S371" s="13" t="s">
        <v>36</v>
      </c>
      <c r="T371" s="13" t="s">
        <v>37</v>
      </c>
      <c r="U371" s="2">
        <v>14214600</v>
      </c>
      <c r="V371" s="2">
        <v>3005000</v>
      </c>
      <c r="W371" s="2">
        <v>0</v>
      </c>
      <c r="X371" s="2">
        <v>0</v>
      </c>
      <c r="Y371" s="2">
        <v>9378900</v>
      </c>
      <c r="Z371" s="2">
        <v>0</v>
      </c>
      <c r="AA371" s="2">
        <v>19292400</v>
      </c>
      <c r="AB371" s="2">
        <v>0</v>
      </c>
      <c r="AC371" s="2">
        <v>3000000</v>
      </c>
      <c r="AD371" s="2">
        <v>0</v>
      </c>
      <c r="AE371" s="2">
        <v>48890900</v>
      </c>
    </row>
    <row r="372" spans="1:31" ht="14.25" hidden="1" customHeight="1" x14ac:dyDescent="0.2">
      <c r="A372" s="2" t="s">
        <v>355</v>
      </c>
      <c r="B372" s="2" t="s">
        <v>355</v>
      </c>
      <c r="C372" s="35" t="s">
        <v>2718</v>
      </c>
      <c r="D372" s="13" t="s">
        <v>878</v>
      </c>
      <c r="E372" s="13" t="s">
        <v>51</v>
      </c>
      <c r="F372" s="2" t="s">
        <v>4712</v>
      </c>
      <c r="G372" s="2" t="s">
        <v>52</v>
      </c>
      <c r="H372" s="2" t="s">
        <v>53</v>
      </c>
      <c r="I372" s="13" t="s">
        <v>878</v>
      </c>
      <c r="J372" s="13" t="s">
        <v>879</v>
      </c>
      <c r="K372" s="13" t="s">
        <v>526</v>
      </c>
      <c r="L372" s="13" t="s">
        <v>878</v>
      </c>
      <c r="M372" s="1">
        <v>38</v>
      </c>
      <c r="N372" s="13" t="s">
        <v>357</v>
      </c>
      <c r="O372" s="13" t="s">
        <v>32</v>
      </c>
      <c r="P372" s="17">
        <v>43613</v>
      </c>
      <c r="Q372" s="17">
        <v>43556</v>
      </c>
      <c r="R372" s="17">
        <v>44105</v>
      </c>
      <c r="S372" s="13" t="s">
        <v>36</v>
      </c>
      <c r="T372" s="13" t="s">
        <v>37</v>
      </c>
      <c r="U372" s="2">
        <v>6532200</v>
      </c>
      <c r="V372" s="2">
        <v>7682059.0999999996</v>
      </c>
      <c r="W372" s="2">
        <v>0</v>
      </c>
      <c r="X372" s="2">
        <v>0</v>
      </c>
      <c r="Y372" s="2">
        <v>0</v>
      </c>
      <c r="Z372" s="2">
        <v>0</v>
      </c>
      <c r="AA372" s="2">
        <v>11696400</v>
      </c>
      <c r="AB372" s="2">
        <v>0</v>
      </c>
      <c r="AC372" s="2">
        <v>0</v>
      </c>
      <c r="AD372" s="2">
        <v>0</v>
      </c>
      <c r="AE372" s="2">
        <v>25910659.100000001</v>
      </c>
    </row>
    <row r="373" spans="1:31" ht="14.25" hidden="1" customHeight="1" x14ac:dyDescent="0.2">
      <c r="A373" s="2" t="s">
        <v>355</v>
      </c>
      <c r="B373" s="2" t="s">
        <v>355</v>
      </c>
      <c r="C373" s="35" t="s">
        <v>2718</v>
      </c>
      <c r="D373" s="13" t="s">
        <v>878</v>
      </c>
      <c r="E373" s="13" t="s">
        <v>39</v>
      </c>
      <c r="F373" s="2" t="s">
        <v>4712</v>
      </c>
      <c r="G373" s="2" t="s">
        <v>40</v>
      </c>
      <c r="H373" s="2" t="s">
        <v>41</v>
      </c>
      <c r="I373" s="13" t="s">
        <v>878</v>
      </c>
      <c r="J373" s="13" t="s">
        <v>879</v>
      </c>
      <c r="K373" s="13" t="s">
        <v>526</v>
      </c>
      <c r="L373" s="13" t="s">
        <v>878</v>
      </c>
      <c r="M373" s="1">
        <v>62</v>
      </c>
      <c r="N373" s="13" t="s">
        <v>357</v>
      </c>
      <c r="O373" s="13" t="s">
        <v>32</v>
      </c>
      <c r="P373" s="17">
        <v>43613</v>
      </c>
      <c r="Q373" s="17">
        <v>43556</v>
      </c>
      <c r="R373" s="17">
        <v>44105</v>
      </c>
      <c r="S373" s="13" t="s">
        <v>36</v>
      </c>
      <c r="T373" s="13" t="s">
        <v>37</v>
      </c>
      <c r="U373" s="2">
        <v>10657800</v>
      </c>
      <c r="V373" s="2">
        <v>12533885.9</v>
      </c>
      <c r="W373" s="2">
        <v>0</v>
      </c>
      <c r="X373" s="2">
        <v>0</v>
      </c>
      <c r="Y373" s="2">
        <v>0</v>
      </c>
      <c r="Z373" s="2">
        <v>0</v>
      </c>
      <c r="AA373" s="2">
        <v>19083600</v>
      </c>
      <c r="AB373" s="2">
        <v>0</v>
      </c>
      <c r="AC373" s="2">
        <v>0</v>
      </c>
      <c r="AD373" s="2">
        <v>0</v>
      </c>
      <c r="AE373" s="2">
        <v>42275285.899999999</v>
      </c>
    </row>
    <row r="374" spans="1:31" ht="14.25" hidden="1" customHeight="1" x14ac:dyDescent="0.2">
      <c r="A374" s="2" t="s">
        <v>355</v>
      </c>
      <c r="B374" s="2" t="s">
        <v>355</v>
      </c>
      <c r="C374" s="35" t="s">
        <v>2718</v>
      </c>
      <c r="D374" s="13" t="s">
        <v>880</v>
      </c>
      <c r="E374" s="13" t="s">
        <v>365</v>
      </c>
      <c r="F374" s="2" t="s">
        <v>362</v>
      </c>
      <c r="G374" s="2" t="s">
        <v>366</v>
      </c>
      <c r="H374" s="2" t="s">
        <v>367</v>
      </c>
      <c r="I374" s="13" t="s">
        <v>880</v>
      </c>
      <c r="J374" s="13" t="s">
        <v>881</v>
      </c>
      <c r="K374" s="13" t="s">
        <v>468</v>
      </c>
      <c r="L374" s="13" t="s">
        <v>880</v>
      </c>
      <c r="M374" s="1">
        <v>0</v>
      </c>
      <c r="N374" s="13" t="s">
        <v>357</v>
      </c>
      <c r="O374" s="13" t="s">
        <v>32</v>
      </c>
      <c r="P374" s="17">
        <v>43616</v>
      </c>
      <c r="Q374" s="17">
        <v>43614</v>
      </c>
      <c r="R374" s="17">
        <v>43797</v>
      </c>
      <c r="S374" s="13" t="s">
        <v>36</v>
      </c>
      <c r="T374" s="13" t="s">
        <v>37</v>
      </c>
      <c r="U374" s="2">
        <v>0</v>
      </c>
      <c r="V374" s="2">
        <v>0</v>
      </c>
      <c r="W374" s="2">
        <v>0</v>
      </c>
      <c r="X374" s="2">
        <v>0</v>
      </c>
      <c r="Y374" s="2">
        <v>0</v>
      </c>
      <c r="Z374" s="2">
        <v>0</v>
      </c>
      <c r="AA374" s="2">
        <v>27314789</v>
      </c>
      <c r="AB374" s="2">
        <v>0</v>
      </c>
      <c r="AC374" s="2">
        <v>0</v>
      </c>
      <c r="AD374" s="2">
        <v>0</v>
      </c>
      <c r="AE374" s="2">
        <v>27314789</v>
      </c>
    </row>
    <row r="375" spans="1:31" ht="14.25" hidden="1" customHeight="1" x14ac:dyDescent="0.2">
      <c r="A375" s="2" t="s">
        <v>355</v>
      </c>
      <c r="B375" s="2" t="s">
        <v>355</v>
      </c>
      <c r="C375" s="35" t="s">
        <v>2718</v>
      </c>
      <c r="D375" s="13" t="s">
        <v>882</v>
      </c>
      <c r="E375" s="13" t="s">
        <v>39</v>
      </c>
      <c r="F375" s="2" t="s">
        <v>4712</v>
      </c>
      <c r="G375" s="2" t="s">
        <v>40</v>
      </c>
      <c r="H375" s="2" t="s">
        <v>41</v>
      </c>
      <c r="I375" s="13" t="s">
        <v>882</v>
      </c>
      <c r="J375" s="13" t="s">
        <v>883</v>
      </c>
      <c r="K375" s="13" t="s">
        <v>526</v>
      </c>
      <c r="L375" s="13" t="s">
        <v>882</v>
      </c>
      <c r="M375" s="1">
        <v>0</v>
      </c>
      <c r="N375" s="13" t="s">
        <v>357</v>
      </c>
      <c r="O375" s="13" t="s">
        <v>32</v>
      </c>
      <c r="P375" s="17">
        <v>43620</v>
      </c>
      <c r="Q375" s="17">
        <v>43577</v>
      </c>
      <c r="R375" s="17">
        <v>44126</v>
      </c>
      <c r="S375" s="13" t="s">
        <v>36</v>
      </c>
      <c r="T375" s="13" t="s">
        <v>37</v>
      </c>
      <c r="U375" s="2">
        <v>73370000</v>
      </c>
      <c r="V375" s="2">
        <v>138360500</v>
      </c>
      <c r="W375" s="2">
        <v>0</v>
      </c>
      <c r="X375" s="2">
        <v>0</v>
      </c>
      <c r="Y375" s="2">
        <v>0</v>
      </c>
      <c r="Z375" s="2">
        <v>0</v>
      </c>
      <c r="AA375" s="2">
        <v>107283770</v>
      </c>
      <c r="AB375" s="2">
        <v>0</v>
      </c>
      <c r="AC375" s="2">
        <v>21185000</v>
      </c>
      <c r="AD375" s="2">
        <v>0</v>
      </c>
      <c r="AE375" s="2">
        <v>340199270</v>
      </c>
    </row>
    <row r="376" spans="1:31" ht="14.25" hidden="1" customHeight="1" x14ac:dyDescent="0.2">
      <c r="A376" s="2" t="s">
        <v>355</v>
      </c>
      <c r="B376" s="2" t="s">
        <v>355</v>
      </c>
      <c r="C376" s="35" t="s">
        <v>2718</v>
      </c>
      <c r="D376" s="13" t="s">
        <v>884</v>
      </c>
      <c r="E376" s="13" t="s">
        <v>434</v>
      </c>
      <c r="F376" s="2" t="s">
        <v>362</v>
      </c>
      <c r="G376" s="2" t="s">
        <v>366</v>
      </c>
      <c r="H376" s="2" t="s">
        <v>435</v>
      </c>
      <c r="I376" s="13" t="s">
        <v>884</v>
      </c>
      <c r="J376" s="13" t="s">
        <v>885</v>
      </c>
      <c r="K376" s="13" t="s">
        <v>368</v>
      </c>
      <c r="L376" s="13" t="s">
        <v>884</v>
      </c>
      <c r="M376" s="1">
        <v>0</v>
      </c>
      <c r="N376" s="13" t="s">
        <v>357</v>
      </c>
      <c r="O376" s="13" t="s">
        <v>32</v>
      </c>
      <c r="P376" s="17">
        <v>43622</v>
      </c>
      <c r="Q376" s="17">
        <v>43613</v>
      </c>
      <c r="R376" s="17">
        <v>43796</v>
      </c>
      <c r="S376" s="13" t="s">
        <v>36</v>
      </c>
      <c r="T376" s="13" t="s">
        <v>37</v>
      </c>
      <c r="U376" s="2">
        <v>0</v>
      </c>
      <c r="V376" s="2">
        <v>21370719</v>
      </c>
      <c r="W376" s="2">
        <v>0</v>
      </c>
      <c r="X376" s="2">
        <v>0</v>
      </c>
      <c r="Y376" s="2">
        <v>0</v>
      </c>
      <c r="Z376" s="2">
        <v>0</v>
      </c>
      <c r="AA376" s="2">
        <v>46030264</v>
      </c>
      <c r="AB376" s="2">
        <v>0</v>
      </c>
      <c r="AC376" s="2">
        <v>0</v>
      </c>
      <c r="AD376" s="2">
        <v>0</v>
      </c>
      <c r="AE376" s="2">
        <v>67400983</v>
      </c>
    </row>
    <row r="377" spans="1:31" ht="14.25" hidden="1" customHeight="1" x14ac:dyDescent="0.2">
      <c r="A377" s="2" t="s">
        <v>355</v>
      </c>
      <c r="B377" s="2" t="s">
        <v>355</v>
      </c>
      <c r="C377" s="35" t="s">
        <v>2718</v>
      </c>
      <c r="D377" s="13" t="s">
        <v>886</v>
      </c>
      <c r="E377" s="13" t="s">
        <v>437</v>
      </c>
      <c r="F377" s="2" t="s">
        <v>362</v>
      </c>
      <c r="G377" s="2" t="s">
        <v>366</v>
      </c>
      <c r="H377" s="2" t="s">
        <v>438</v>
      </c>
      <c r="I377" s="13" t="s">
        <v>886</v>
      </c>
      <c r="J377" s="13" t="s">
        <v>887</v>
      </c>
      <c r="K377" s="13" t="s">
        <v>468</v>
      </c>
      <c r="L377" s="13" t="s">
        <v>886</v>
      </c>
      <c r="M377" s="1">
        <v>0</v>
      </c>
      <c r="N377" s="13" t="s">
        <v>357</v>
      </c>
      <c r="O377" s="13" t="s">
        <v>32</v>
      </c>
      <c r="P377" s="17">
        <v>43628</v>
      </c>
      <c r="Q377" s="17">
        <v>43605</v>
      </c>
      <c r="R377" s="17">
        <v>43830</v>
      </c>
      <c r="S377" s="13" t="s">
        <v>36</v>
      </c>
      <c r="T377" s="13" t="s">
        <v>37</v>
      </c>
      <c r="U377" s="2">
        <v>0</v>
      </c>
      <c r="V377" s="2">
        <v>815000</v>
      </c>
      <c r="W377" s="2">
        <v>0</v>
      </c>
      <c r="X377" s="2">
        <v>0</v>
      </c>
      <c r="Y377" s="2">
        <v>0</v>
      </c>
      <c r="Z377" s="2">
        <v>0</v>
      </c>
      <c r="AA377" s="2">
        <v>4000000</v>
      </c>
      <c r="AB377" s="2">
        <v>0</v>
      </c>
      <c r="AC377" s="2">
        <v>4000000</v>
      </c>
      <c r="AD377" s="2">
        <v>0</v>
      </c>
      <c r="AE377" s="2">
        <v>8815000</v>
      </c>
    </row>
    <row r="378" spans="1:31" ht="14.25" hidden="1" customHeight="1" x14ac:dyDescent="0.2">
      <c r="A378" s="2" t="s">
        <v>355</v>
      </c>
      <c r="B378" s="2" t="s">
        <v>355</v>
      </c>
      <c r="C378" s="35" t="s">
        <v>2718</v>
      </c>
      <c r="D378" s="13" t="s">
        <v>888</v>
      </c>
      <c r="E378" s="13" t="s">
        <v>437</v>
      </c>
      <c r="F378" s="2" t="s">
        <v>362</v>
      </c>
      <c r="G378" s="2" t="s">
        <v>366</v>
      </c>
      <c r="H378" s="2" t="s">
        <v>438</v>
      </c>
      <c r="I378" s="13" t="s">
        <v>888</v>
      </c>
      <c r="J378" s="13" t="s">
        <v>889</v>
      </c>
      <c r="K378" s="13" t="s">
        <v>368</v>
      </c>
      <c r="L378" s="13" t="s">
        <v>888</v>
      </c>
      <c r="M378" s="1">
        <v>0</v>
      </c>
      <c r="N378" s="13" t="s">
        <v>357</v>
      </c>
      <c r="O378" s="13" t="s">
        <v>32</v>
      </c>
      <c r="P378" s="17">
        <v>43628</v>
      </c>
      <c r="Q378" s="17">
        <v>43627</v>
      </c>
      <c r="R378" s="17">
        <v>43830</v>
      </c>
      <c r="S378" s="13" t="s">
        <v>36</v>
      </c>
      <c r="T378" s="13" t="s">
        <v>37</v>
      </c>
      <c r="U378" s="2">
        <v>0</v>
      </c>
      <c r="V378" s="2">
        <v>17109284</v>
      </c>
      <c r="W378" s="2">
        <v>0</v>
      </c>
      <c r="X378" s="2">
        <v>0</v>
      </c>
      <c r="Y378" s="2">
        <v>0</v>
      </c>
      <c r="Z378" s="2">
        <v>0</v>
      </c>
      <c r="AA378" s="2">
        <v>9600000</v>
      </c>
      <c r="AB378" s="2">
        <v>0</v>
      </c>
      <c r="AC378" s="2">
        <v>0</v>
      </c>
      <c r="AD378" s="2">
        <v>0</v>
      </c>
      <c r="AE378" s="2">
        <v>26709284</v>
      </c>
    </row>
    <row r="379" spans="1:31" ht="14.25" hidden="1" customHeight="1" x14ac:dyDescent="0.2">
      <c r="A379" s="2" t="s">
        <v>355</v>
      </c>
      <c r="B379" s="2" t="s">
        <v>355</v>
      </c>
      <c r="C379" s="35" t="s">
        <v>2718</v>
      </c>
      <c r="D379" s="13" t="s">
        <v>890</v>
      </c>
      <c r="E379" s="13" t="s">
        <v>39</v>
      </c>
      <c r="F379" s="2" t="s">
        <v>4712</v>
      </c>
      <c r="G379" s="2" t="s">
        <v>40</v>
      </c>
      <c r="H379" s="2" t="s">
        <v>41</v>
      </c>
      <c r="I379" s="13" t="s">
        <v>890</v>
      </c>
      <c r="J379" s="13" t="s">
        <v>891</v>
      </c>
      <c r="K379" s="13" t="s">
        <v>526</v>
      </c>
      <c r="L379" s="13" t="s">
        <v>890</v>
      </c>
      <c r="M379" s="1">
        <v>68</v>
      </c>
      <c r="N379" s="13" t="s">
        <v>357</v>
      </c>
      <c r="O379" s="13" t="s">
        <v>32</v>
      </c>
      <c r="P379" s="17">
        <v>43629</v>
      </c>
      <c r="Q379" s="17">
        <v>43577</v>
      </c>
      <c r="R379" s="17">
        <v>44126</v>
      </c>
      <c r="S379" s="13" t="s">
        <v>36</v>
      </c>
      <c r="T379" s="13" t="s">
        <v>37</v>
      </c>
      <c r="U379" s="2">
        <v>0</v>
      </c>
      <c r="V379" s="2">
        <v>23525721.32</v>
      </c>
      <c r="W379" s="2">
        <v>0</v>
      </c>
      <c r="X379" s="2">
        <v>0</v>
      </c>
      <c r="Y379" s="2">
        <v>0</v>
      </c>
      <c r="Z379" s="2">
        <v>0</v>
      </c>
      <c r="AA379" s="2">
        <v>27392722.200000003</v>
      </c>
      <c r="AB379" s="2">
        <v>0</v>
      </c>
      <c r="AC379" s="2">
        <v>0</v>
      </c>
      <c r="AD379" s="2">
        <v>0</v>
      </c>
      <c r="AE379" s="2">
        <v>50918443.520000003</v>
      </c>
    </row>
    <row r="380" spans="1:31" ht="14.25" hidden="1" customHeight="1" x14ac:dyDescent="0.2">
      <c r="A380" s="2" t="s">
        <v>355</v>
      </c>
      <c r="B380" s="2" t="s">
        <v>355</v>
      </c>
      <c r="C380" s="35" t="s">
        <v>2718</v>
      </c>
      <c r="D380" s="13" t="s">
        <v>890</v>
      </c>
      <c r="E380" s="13" t="s">
        <v>150</v>
      </c>
      <c r="F380" s="2" t="s">
        <v>4712</v>
      </c>
      <c r="G380" s="2" t="s">
        <v>40</v>
      </c>
      <c r="H380" s="2" t="s">
        <v>151</v>
      </c>
      <c r="I380" s="13" t="s">
        <v>890</v>
      </c>
      <c r="J380" s="13" t="s">
        <v>891</v>
      </c>
      <c r="K380" s="13" t="s">
        <v>526</v>
      </c>
      <c r="L380" s="13" t="s">
        <v>890</v>
      </c>
      <c r="M380" s="1">
        <v>32</v>
      </c>
      <c r="N380" s="13" t="s">
        <v>357</v>
      </c>
      <c r="O380" s="13" t="s">
        <v>32</v>
      </c>
      <c r="P380" s="17">
        <v>43629</v>
      </c>
      <c r="Q380" s="17">
        <v>43577</v>
      </c>
      <c r="R380" s="17">
        <v>44126</v>
      </c>
      <c r="S380" s="13" t="s">
        <v>36</v>
      </c>
      <c r="T380" s="13" t="s">
        <v>37</v>
      </c>
      <c r="U380" s="2">
        <v>0</v>
      </c>
      <c r="V380" s="2">
        <v>11070927.68</v>
      </c>
      <c r="W380" s="2">
        <v>0</v>
      </c>
      <c r="X380" s="2">
        <v>0</v>
      </c>
      <c r="Y380" s="2">
        <v>0</v>
      </c>
      <c r="Z380" s="2">
        <v>0</v>
      </c>
      <c r="AA380" s="2">
        <v>12890692.800000001</v>
      </c>
      <c r="AB380" s="2">
        <v>0</v>
      </c>
      <c r="AC380" s="2">
        <v>0</v>
      </c>
      <c r="AD380" s="2">
        <v>0</v>
      </c>
      <c r="AE380" s="2">
        <v>23961620.48</v>
      </c>
    </row>
    <row r="381" spans="1:31" ht="14.25" hidden="1" customHeight="1" x14ac:dyDescent="0.2">
      <c r="A381" s="2" t="s">
        <v>355</v>
      </c>
      <c r="B381" s="2" t="s">
        <v>355</v>
      </c>
      <c r="C381" s="35" t="s">
        <v>2718</v>
      </c>
      <c r="D381" s="13" t="s">
        <v>892</v>
      </c>
      <c r="E381" s="13" t="s">
        <v>39</v>
      </c>
      <c r="F381" s="2" t="s">
        <v>4712</v>
      </c>
      <c r="G381" s="2" t="s">
        <v>40</v>
      </c>
      <c r="H381" s="2" t="s">
        <v>41</v>
      </c>
      <c r="I381" s="13" t="s">
        <v>892</v>
      </c>
      <c r="J381" s="13" t="s">
        <v>893</v>
      </c>
      <c r="K381" s="13" t="s">
        <v>406</v>
      </c>
      <c r="L381" s="13" t="s">
        <v>892</v>
      </c>
      <c r="M381" s="1">
        <v>69</v>
      </c>
      <c r="N381" s="13" t="s">
        <v>357</v>
      </c>
      <c r="O381" s="13" t="s">
        <v>32</v>
      </c>
      <c r="P381" s="17">
        <v>43629</v>
      </c>
      <c r="Q381" s="17">
        <v>43577</v>
      </c>
      <c r="R381" s="17">
        <v>44126</v>
      </c>
      <c r="S381" s="13" t="s">
        <v>36</v>
      </c>
      <c r="T381" s="13" t="s">
        <v>37</v>
      </c>
      <c r="U381" s="2">
        <v>0</v>
      </c>
      <c r="V381" s="2">
        <v>13747815.299999999</v>
      </c>
      <c r="W381" s="2">
        <v>0</v>
      </c>
      <c r="X381" s="2">
        <v>0</v>
      </c>
      <c r="Y381" s="2">
        <v>0</v>
      </c>
      <c r="Z381" s="2">
        <v>0</v>
      </c>
      <c r="AA381" s="2">
        <v>14048768.459999999</v>
      </c>
      <c r="AB381" s="2">
        <v>0</v>
      </c>
      <c r="AC381" s="2">
        <v>0</v>
      </c>
      <c r="AD381" s="2">
        <v>0</v>
      </c>
      <c r="AE381" s="2">
        <v>27796583.759999998</v>
      </c>
    </row>
    <row r="382" spans="1:31" ht="14.25" hidden="1" customHeight="1" x14ac:dyDescent="0.2">
      <c r="A382" s="2" t="s">
        <v>355</v>
      </c>
      <c r="B382" s="2" t="s">
        <v>355</v>
      </c>
      <c r="C382" s="35" t="s">
        <v>2718</v>
      </c>
      <c r="D382" s="13" t="s">
        <v>892</v>
      </c>
      <c r="E382" s="13" t="s">
        <v>150</v>
      </c>
      <c r="F382" s="2" t="s">
        <v>4712</v>
      </c>
      <c r="G382" s="2" t="s">
        <v>40</v>
      </c>
      <c r="H382" s="2" t="s">
        <v>151</v>
      </c>
      <c r="I382" s="13" t="s">
        <v>892</v>
      </c>
      <c r="J382" s="13" t="s">
        <v>893</v>
      </c>
      <c r="K382" s="13" t="s">
        <v>406</v>
      </c>
      <c r="L382" s="13" t="s">
        <v>892</v>
      </c>
      <c r="M382" s="1">
        <v>31</v>
      </c>
      <c r="N382" s="13" t="s">
        <v>357</v>
      </c>
      <c r="O382" s="13" t="s">
        <v>32</v>
      </c>
      <c r="P382" s="17">
        <v>43629</v>
      </c>
      <c r="Q382" s="17">
        <v>43577</v>
      </c>
      <c r="R382" s="17">
        <v>44126</v>
      </c>
      <c r="S382" s="13" t="s">
        <v>36</v>
      </c>
      <c r="T382" s="13" t="s">
        <v>37</v>
      </c>
      <c r="U382" s="2">
        <v>0</v>
      </c>
      <c r="V382" s="2">
        <v>6176554.7000000002</v>
      </c>
      <c r="W382" s="2">
        <v>0</v>
      </c>
      <c r="X382" s="2">
        <v>0</v>
      </c>
      <c r="Y382" s="2">
        <v>0</v>
      </c>
      <c r="Z382" s="2">
        <v>0</v>
      </c>
      <c r="AA382" s="2">
        <v>6311765.54</v>
      </c>
      <c r="AB382" s="2">
        <v>0</v>
      </c>
      <c r="AC382" s="2">
        <v>0</v>
      </c>
      <c r="AD382" s="2">
        <v>0</v>
      </c>
      <c r="AE382" s="2">
        <v>12488320.24</v>
      </c>
    </row>
    <row r="383" spans="1:31" ht="14.25" hidden="1" customHeight="1" x14ac:dyDescent="0.2">
      <c r="A383" s="2" t="s">
        <v>355</v>
      </c>
      <c r="B383" s="2" t="s">
        <v>355</v>
      </c>
      <c r="C383" s="35" t="s">
        <v>2718</v>
      </c>
      <c r="D383" s="13" t="s">
        <v>894</v>
      </c>
      <c r="E383" s="13" t="s">
        <v>39</v>
      </c>
      <c r="F383" s="2" t="s">
        <v>4712</v>
      </c>
      <c r="G383" s="2" t="s">
        <v>40</v>
      </c>
      <c r="H383" s="2" t="s">
        <v>41</v>
      </c>
      <c r="I383" s="13" t="s">
        <v>894</v>
      </c>
      <c r="J383" s="13" t="s">
        <v>895</v>
      </c>
      <c r="K383" s="13" t="s">
        <v>406</v>
      </c>
      <c r="L383" s="13" t="s">
        <v>894</v>
      </c>
      <c r="M383" s="1">
        <v>0</v>
      </c>
      <c r="N383" s="13" t="s">
        <v>357</v>
      </c>
      <c r="O383" s="13" t="s">
        <v>32</v>
      </c>
      <c r="P383" s="17">
        <v>43629</v>
      </c>
      <c r="Q383" s="17">
        <v>43577</v>
      </c>
      <c r="R383" s="17">
        <v>44126</v>
      </c>
      <c r="S383" s="13" t="s">
        <v>36</v>
      </c>
      <c r="T383" s="13" t="s">
        <v>37</v>
      </c>
      <c r="U383" s="2">
        <v>0</v>
      </c>
      <c r="V383" s="2">
        <v>11952051</v>
      </c>
      <c r="W383" s="2">
        <v>0</v>
      </c>
      <c r="X383" s="2">
        <v>0</v>
      </c>
      <c r="Y383" s="2">
        <v>0</v>
      </c>
      <c r="Z383" s="2">
        <v>0</v>
      </c>
      <c r="AA383" s="2">
        <v>14376900</v>
      </c>
      <c r="AB383" s="2">
        <v>0</v>
      </c>
      <c r="AC383" s="2">
        <v>14400000</v>
      </c>
      <c r="AD383" s="2">
        <v>0</v>
      </c>
      <c r="AE383" s="2">
        <v>40728951</v>
      </c>
    </row>
    <row r="384" spans="1:31" ht="14.25" hidden="1" customHeight="1" x14ac:dyDescent="0.2">
      <c r="A384" s="2" t="s">
        <v>355</v>
      </c>
      <c r="B384" s="2" t="s">
        <v>355</v>
      </c>
      <c r="C384" s="35" t="s">
        <v>2718</v>
      </c>
      <c r="D384" s="13" t="s">
        <v>896</v>
      </c>
      <c r="E384" s="13" t="s">
        <v>150</v>
      </c>
      <c r="F384" s="2" t="s">
        <v>4712</v>
      </c>
      <c r="G384" s="2" t="s">
        <v>40</v>
      </c>
      <c r="H384" s="2" t="s">
        <v>151</v>
      </c>
      <c r="I384" s="13" t="s">
        <v>896</v>
      </c>
      <c r="J384" s="13" t="s">
        <v>897</v>
      </c>
      <c r="K384" s="13" t="s">
        <v>373</v>
      </c>
      <c r="L384" s="13" t="s">
        <v>896</v>
      </c>
      <c r="M384" s="1">
        <v>0</v>
      </c>
      <c r="N384" s="13" t="s">
        <v>357</v>
      </c>
      <c r="O384" s="13" t="s">
        <v>32</v>
      </c>
      <c r="P384" s="17">
        <v>43629</v>
      </c>
      <c r="Q384" s="17">
        <v>43577</v>
      </c>
      <c r="R384" s="17">
        <v>44126</v>
      </c>
      <c r="S384" s="13" t="s">
        <v>36</v>
      </c>
      <c r="T384" s="13" t="s">
        <v>37</v>
      </c>
      <c r="U384" s="2">
        <v>11447648</v>
      </c>
      <c r="V384" s="2">
        <v>27272197</v>
      </c>
      <c r="W384" s="2">
        <v>0</v>
      </c>
      <c r="X384" s="2">
        <v>0</v>
      </c>
      <c r="Y384" s="2">
        <v>0</v>
      </c>
      <c r="Z384" s="2">
        <v>0</v>
      </c>
      <c r="AA384" s="2">
        <v>30315442</v>
      </c>
      <c r="AB384" s="2">
        <v>0</v>
      </c>
      <c r="AC384" s="2">
        <v>2797700</v>
      </c>
      <c r="AD384" s="2">
        <v>0</v>
      </c>
      <c r="AE384" s="2">
        <v>71832987</v>
      </c>
    </row>
    <row r="385" spans="1:31" ht="14.25" hidden="1" customHeight="1" x14ac:dyDescent="0.2">
      <c r="A385" s="2" t="s">
        <v>355</v>
      </c>
      <c r="B385" s="2" t="s">
        <v>355</v>
      </c>
      <c r="C385" s="35" t="s">
        <v>2718</v>
      </c>
      <c r="D385" s="13" t="s">
        <v>898</v>
      </c>
      <c r="E385" s="13" t="s">
        <v>51</v>
      </c>
      <c r="F385" s="2" t="s">
        <v>4712</v>
      </c>
      <c r="G385" s="2" t="s">
        <v>52</v>
      </c>
      <c r="H385" s="2" t="s">
        <v>53</v>
      </c>
      <c r="I385" s="13" t="s">
        <v>898</v>
      </c>
      <c r="J385" s="13" t="s">
        <v>899</v>
      </c>
      <c r="K385" s="13" t="s">
        <v>526</v>
      </c>
      <c r="L385" s="13" t="s">
        <v>898</v>
      </c>
      <c r="M385" s="1">
        <v>41</v>
      </c>
      <c r="N385" s="13" t="s">
        <v>357</v>
      </c>
      <c r="O385" s="13" t="s">
        <v>32</v>
      </c>
      <c r="P385" s="17">
        <v>43635</v>
      </c>
      <c r="Q385" s="17">
        <v>43591</v>
      </c>
      <c r="R385" s="17">
        <v>44141</v>
      </c>
      <c r="S385" s="13" t="s">
        <v>36</v>
      </c>
      <c r="T385" s="13" t="s">
        <v>37</v>
      </c>
      <c r="U385" s="2">
        <v>1886691.67</v>
      </c>
      <c r="V385" s="2">
        <v>6998944.7699999996</v>
      </c>
      <c r="W385" s="2">
        <v>0</v>
      </c>
      <c r="X385" s="2">
        <v>0</v>
      </c>
      <c r="Y385" s="2">
        <v>0</v>
      </c>
      <c r="Z385" s="2">
        <v>0</v>
      </c>
      <c r="AA385" s="2">
        <v>11175666.84</v>
      </c>
      <c r="AB385" s="2">
        <v>0</v>
      </c>
      <c r="AC385" s="2">
        <v>0</v>
      </c>
      <c r="AD385" s="2">
        <v>0</v>
      </c>
      <c r="AE385" s="2">
        <v>20061303.280000001</v>
      </c>
    </row>
    <row r="386" spans="1:31" ht="14.25" hidden="1" customHeight="1" x14ac:dyDescent="0.2">
      <c r="A386" s="2" t="s">
        <v>355</v>
      </c>
      <c r="B386" s="2" t="s">
        <v>355</v>
      </c>
      <c r="C386" s="35" t="s">
        <v>2718</v>
      </c>
      <c r="D386" s="13" t="s">
        <v>898</v>
      </c>
      <c r="E386" s="13" t="s">
        <v>39</v>
      </c>
      <c r="F386" s="2" t="s">
        <v>4712</v>
      </c>
      <c r="G386" s="2" t="s">
        <v>40</v>
      </c>
      <c r="H386" s="2" t="s">
        <v>41</v>
      </c>
      <c r="I386" s="13" t="s">
        <v>898</v>
      </c>
      <c r="J386" s="13" t="s">
        <v>899</v>
      </c>
      <c r="K386" s="13" t="s">
        <v>526</v>
      </c>
      <c r="L386" s="13" t="s">
        <v>898</v>
      </c>
      <c r="M386" s="1">
        <v>20</v>
      </c>
      <c r="N386" s="13" t="s">
        <v>357</v>
      </c>
      <c r="O386" s="13" t="s">
        <v>32</v>
      </c>
      <c r="P386" s="17">
        <v>43635</v>
      </c>
      <c r="Q386" s="17">
        <v>43591</v>
      </c>
      <c r="R386" s="17">
        <v>44141</v>
      </c>
      <c r="S386" s="13" t="s">
        <v>36</v>
      </c>
      <c r="T386" s="13" t="s">
        <v>37</v>
      </c>
      <c r="U386" s="2">
        <v>920337.4</v>
      </c>
      <c r="V386" s="2">
        <v>3414119.4000000004</v>
      </c>
      <c r="W386" s="2">
        <v>0</v>
      </c>
      <c r="X386" s="2">
        <v>0</v>
      </c>
      <c r="Y386" s="2">
        <v>0</v>
      </c>
      <c r="Z386" s="2">
        <v>0</v>
      </c>
      <c r="AA386" s="2">
        <v>5451544.8000000007</v>
      </c>
      <c r="AB386" s="2">
        <v>0</v>
      </c>
      <c r="AC386" s="2">
        <v>0</v>
      </c>
      <c r="AD386" s="2">
        <v>0</v>
      </c>
      <c r="AE386" s="2">
        <v>9786001.6000000015</v>
      </c>
    </row>
    <row r="387" spans="1:31" ht="14.25" hidden="1" customHeight="1" x14ac:dyDescent="0.2">
      <c r="A387" s="2" t="s">
        <v>355</v>
      </c>
      <c r="B387" s="2" t="s">
        <v>355</v>
      </c>
      <c r="C387" s="35" t="s">
        <v>2718</v>
      </c>
      <c r="D387" s="13" t="s">
        <v>898</v>
      </c>
      <c r="E387" s="13" t="s">
        <v>150</v>
      </c>
      <c r="F387" s="2" t="s">
        <v>4712</v>
      </c>
      <c r="G387" s="2" t="s">
        <v>40</v>
      </c>
      <c r="H387" s="2" t="s">
        <v>151</v>
      </c>
      <c r="I387" s="13" t="s">
        <v>898</v>
      </c>
      <c r="J387" s="13" t="s">
        <v>899</v>
      </c>
      <c r="K387" s="13" t="s">
        <v>526</v>
      </c>
      <c r="L387" s="13" t="s">
        <v>898</v>
      </c>
      <c r="M387" s="1">
        <v>39</v>
      </c>
      <c r="N387" s="13" t="s">
        <v>357</v>
      </c>
      <c r="O387" s="13" t="s">
        <v>32</v>
      </c>
      <c r="P387" s="17">
        <v>43635</v>
      </c>
      <c r="Q387" s="17">
        <v>43591</v>
      </c>
      <c r="R387" s="17">
        <v>44141</v>
      </c>
      <c r="S387" s="13" t="s">
        <v>36</v>
      </c>
      <c r="T387" s="13" t="s">
        <v>37</v>
      </c>
      <c r="U387" s="2">
        <v>1794657.9300000002</v>
      </c>
      <c r="V387" s="2">
        <v>6657532.8300000001</v>
      </c>
      <c r="W387" s="2">
        <v>0</v>
      </c>
      <c r="X387" s="2">
        <v>0</v>
      </c>
      <c r="Y387" s="2">
        <v>0</v>
      </c>
      <c r="Z387" s="2">
        <v>0</v>
      </c>
      <c r="AA387" s="2">
        <v>10630512.360000001</v>
      </c>
      <c r="AB387" s="2">
        <v>0</v>
      </c>
      <c r="AC387" s="2">
        <v>0</v>
      </c>
      <c r="AD387" s="2">
        <v>0</v>
      </c>
      <c r="AE387" s="2">
        <v>19082703.120000001</v>
      </c>
    </row>
    <row r="388" spans="1:31" ht="14.25" hidden="1" customHeight="1" x14ac:dyDescent="0.2">
      <c r="A388" s="2" t="s">
        <v>355</v>
      </c>
      <c r="B388" s="2" t="s">
        <v>355</v>
      </c>
      <c r="C388" s="35" t="s">
        <v>2718</v>
      </c>
      <c r="D388" s="13" t="s">
        <v>900</v>
      </c>
      <c r="E388" s="13" t="s">
        <v>437</v>
      </c>
      <c r="F388" s="2" t="s">
        <v>362</v>
      </c>
      <c r="G388" s="2" t="s">
        <v>366</v>
      </c>
      <c r="H388" s="2" t="s">
        <v>438</v>
      </c>
      <c r="I388" s="13" t="s">
        <v>900</v>
      </c>
      <c r="J388" s="13" t="s">
        <v>901</v>
      </c>
      <c r="K388" s="13" t="s">
        <v>368</v>
      </c>
      <c r="L388" s="13" t="s">
        <v>900</v>
      </c>
      <c r="M388" s="1">
        <v>0</v>
      </c>
      <c r="N388" s="13" t="s">
        <v>357</v>
      </c>
      <c r="O388" s="13" t="s">
        <v>32</v>
      </c>
      <c r="P388" s="17">
        <v>43642</v>
      </c>
      <c r="Q388" s="17">
        <v>43622</v>
      </c>
      <c r="R388" s="17">
        <v>43799</v>
      </c>
      <c r="S388" s="13" t="s">
        <v>36</v>
      </c>
      <c r="T388" s="13" t="s">
        <v>37</v>
      </c>
      <c r="U388" s="2">
        <v>0</v>
      </c>
      <c r="V388" s="2">
        <v>608981115</v>
      </c>
      <c r="W388" s="2">
        <v>0</v>
      </c>
      <c r="X388" s="2">
        <v>0</v>
      </c>
      <c r="Y388" s="2">
        <v>0</v>
      </c>
      <c r="Z388" s="2">
        <v>0</v>
      </c>
      <c r="AA388" s="2">
        <v>50000240</v>
      </c>
      <c r="AB388" s="2">
        <v>0</v>
      </c>
      <c r="AC388" s="2">
        <v>0</v>
      </c>
      <c r="AD388" s="2">
        <v>0</v>
      </c>
      <c r="AE388" s="2">
        <v>658981355</v>
      </c>
    </row>
    <row r="389" spans="1:31" ht="14.25" hidden="1" customHeight="1" x14ac:dyDescent="0.2">
      <c r="A389" s="2" t="s">
        <v>355</v>
      </c>
      <c r="B389" s="2" t="s">
        <v>355</v>
      </c>
      <c r="C389" s="35" t="s">
        <v>2718</v>
      </c>
      <c r="D389" s="13" t="s">
        <v>902</v>
      </c>
      <c r="E389" s="13" t="s">
        <v>219</v>
      </c>
      <c r="F389" s="2" t="s">
        <v>4712</v>
      </c>
      <c r="G389" s="2" t="s">
        <v>220</v>
      </c>
      <c r="H389" s="2" t="s">
        <v>221</v>
      </c>
      <c r="I389" s="13" t="s">
        <v>902</v>
      </c>
      <c r="J389" s="13" t="s">
        <v>903</v>
      </c>
      <c r="K389" s="13" t="s">
        <v>526</v>
      </c>
      <c r="L389" s="13" t="s">
        <v>902</v>
      </c>
      <c r="M389" s="1">
        <v>0</v>
      </c>
      <c r="N389" s="13" t="s">
        <v>357</v>
      </c>
      <c r="O389" s="13" t="s">
        <v>32</v>
      </c>
      <c r="P389" s="17">
        <v>43644</v>
      </c>
      <c r="Q389" s="17">
        <v>43607</v>
      </c>
      <c r="R389" s="17">
        <v>43943</v>
      </c>
      <c r="S389" s="13" t="s">
        <v>36</v>
      </c>
      <c r="T389" s="13" t="s">
        <v>37</v>
      </c>
      <c r="U389" s="2">
        <v>0</v>
      </c>
      <c r="V389" s="2">
        <v>0</v>
      </c>
      <c r="W389" s="2">
        <v>186174461</v>
      </c>
      <c r="X389" s="2">
        <v>27524595</v>
      </c>
      <c r="Y389" s="2">
        <v>0</v>
      </c>
      <c r="Z389" s="2">
        <v>0</v>
      </c>
      <c r="AA389" s="2">
        <v>79400004</v>
      </c>
      <c r="AB389" s="2">
        <v>0</v>
      </c>
      <c r="AC389" s="2">
        <v>0</v>
      </c>
      <c r="AD389" s="2">
        <v>30000000</v>
      </c>
      <c r="AE389" s="2">
        <v>323099060</v>
      </c>
    </row>
    <row r="390" spans="1:31" ht="14.25" hidden="1" customHeight="1" x14ac:dyDescent="0.2">
      <c r="A390" s="2" t="s">
        <v>355</v>
      </c>
      <c r="B390" s="2" t="s">
        <v>355</v>
      </c>
      <c r="C390" s="35" t="s">
        <v>2718</v>
      </c>
      <c r="D390" s="13" t="s">
        <v>904</v>
      </c>
      <c r="E390" s="13" t="s">
        <v>39</v>
      </c>
      <c r="F390" s="2" t="s">
        <v>4712</v>
      </c>
      <c r="G390" s="2" t="s">
        <v>40</v>
      </c>
      <c r="H390" s="2" t="s">
        <v>41</v>
      </c>
      <c r="I390" s="13" t="s">
        <v>904</v>
      </c>
      <c r="J390" s="13" t="s">
        <v>852</v>
      </c>
      <c r="K390" s="13" t="s">
        <v>526</v>
      </c>
      <c r="L390" s="13" t="s">
        <v>904</v>
      </c>
      <c r="M390" s="1">
        <v>0</v>
      </c>
      <c r="N390" s="13" t="s">
        <v>357</v>
      </c>
      <c r="O390" s="13" t="s">
        <v>32</v>
      </c>
      <c r="P390" s="17">
        <v>43651</v>
      </c>
      <c r="Q390" s="17">
        <v>43591</v>
      </c>
      <c r="R390" s="17">
        <v>44141</v>
      </c>
      <c r="S390" s="13" t="s">
        <v>36</v>
      </c>
      <c r="T390" s="13" t="s">
        <v>37</v>
      </c>
      <c r="U390" s="2">
        <v>15092000</v>
      </c>
      <c r="V390" s="2">
        <v>12687000</v>
      </c>
      <c r="W390" s="2">
        <v>0</v>
      </c>
      <c r="X390" s="2">
        <v>0</v>
      </c>
      <c r="Y390" s="2">
        <v>0</v>
      </c>
      <c r="Z390" s="2">
        <v>0</v>
      </c>
      <c r="AA390" s="2">
        <v>15901000</v>
      </c>
      <c r="AB390" s="2">
        <v>0</v>
      </c>
      <c r="AC390" s="2">
        <v>3000000</v>
      </c>
      <c r="AD390" s="2">
        <v>0</v>
      </c>
      <c r="AE390" s="2">
        <v>46680000</v>
      </c>
    </row>
    <row r="391" spans="1:31" ht="14.25" hidden="1" customHeight="1" x14ac:dyDescent="0.2">
      <c r="A391" s="2" t="s">
        <v>355</v>
      </c>
      <c r="B391" s="2" t="s">
        <v>355</v>
      </c>
      <c r="C391" s="35" t="s">
        <v>2718</v>
      </c>
      <c r="D391" s="13" t="s">
        <v>905</v>
      </c>
      <c r="E391" s="13" t="s">
        <v>82</v>
      </c>
      <c r="F391" s="2" t="s">
        <v>4712</v>
      </c>
      <c r="G391" s="2" t="s">
        <v>52</v>
      </c>
      <c r="H391" s="2" t="s">
        <v>83</v>
      </c>
      <c r="I391" s="13" t="s">
        <v>905</v>
      </c>
      <c r="J391" s="13" t="s">
        <v>906</v>
      </c>
      <c r="K391" s="13" t="s">
        <v>526</v>
      </c>
      <c r="L391" s="13" t="s">
        <v>905</v>
      </c>
      <c r="M391" s="1">
        <v>41</v>
      </c>
      <c r="N391" s="13" t="s">
        <v>357</v>
      </c>
      <c r="O391" s="13" t="s">
        <v>32</v>
      </c>
      <c r="P391" s="17">
        <v>43651</v>
      </c>
      <c r="Q391" s="17">
        <v>43591</v>
      </c>
      <c r="R391" s="17">
        <v>44141</v>
      </c>
      <c r="S391" s="13" t="s">
        <v>36</v>
      </c>
      <c r="T391" s="13" t="s">
        <v>37</v>
      </c>
      <c r="U391" s="2">
        <v>2764179</v>
      </c>
      <c r="V391" s="2">
        <v>0</v>
      </c>
      <c r="W391" s="2">
        <v>0</v>
      </c>
      <c r="X391" s="2">
        <v>1672455.5999999999</v>
      </c>
      <c r="Y391" s="2">
        <v>0</v>
      </c>
      <c r="Z391" s="2">
        <v>0</v>
      </c>
      <c r="AA391" s="2">
        <v>3858485.4</v>
      </c>
      <c r="AB391" s="2">
        <v>0</v>
      </c>
      <c r="AC391" s="2">
        <v>0</v>
      </c>
      <c r="AD391" s="2">
        <v>0</v>
      </c>
      <c r="AE391" s="2">
        <v>8295120</v>
      </c>
    </row>
    <row r="392" spans="1:31" ht="14.25" hidden="1" customHeight="1" x14ac:dyDescent="0.2">
      <c r="A392" s="2" t="s">
        <v>355</v>
      </c>
      <c r="B392" s="2" t="s">
        <v>355</v>
      </c>
      <c r="C392" s="35" t="s">
        <v>2718</v>
      </c>
      <c r="D392" s="13" t="s">
        <v>905</v>
      </c>
      <c r="E392" s="13" t="s">
        <v>39</v>
      </c>
      <c r="F392" s="2" t="s">
        <v>4712</v>
      </c>
      <c r="G392" s="2" t="s">
        <v>40</v>
      </c>
      <c r="H392" s="2" t="s">
        <v>41</v>
      </c>
      <c r="I392" s="13" t="s">
        <v>905</v>
      </c>
      <c r="J392" s="13" t="s">
        <v>906</v>
      </c>
      <c r="K392" s="13" t="s">
        <v>526</v>
      </c>
      <c r="L392" s="13" t="s">
        <v>905</v>
      </c>
      <c r="M392" s="1">
        <v>59</v>
      </c>
      <c r="N392" s="13" t="s">
        <v>357</v>
      </c>
      <c r="O392" s="13" t="s">
        <v>32</v>
      </c>
      <c r="P392" s="17">
        <v>43651</v>
      </c>
      <c r="Q392" s="17">
        <v>43591</v>
      </c>
      <c r="R392" s="17">
        <v>44141</v>
      </c>
      <c r="S392" s="13" t="s">
        <v>36</v>
      </c>
      <c r="T392" s="13" t="s">
        <v>37</v>
      </c>
      <c r="U392" s="2">
        <v>3977721</v>
      </c>
      <c r="V392" s="2">
        <v>0</v>
      </c>
      <c r="W392" s="2">
        <v>0</v>
      </c>
      <c r="X392" s="2">
        <v>2406704.4</v>
      </c>
      <c r="Y392" s="2">
        <v>0</v>
      </c>
      <c r="Z392" s="2">
        <v>0</v>
      </c>
      <c r="AA392" s="2">
        <v>5552454.5999999996</v>
      </c>
      <c r="AB392" s="2">
        <v>0</v>
      </c>
      <c r="AC392" s="2">
        <v>0</v>
      </c>
      <c r="AD392" s="2">
        <v>0</v>
      </c>
      <c r="AE392" s="2">
        <v>11936880</v>
      </c>
    </row>
    <row r="393" spans="1:31" ht="14.25" hidden="1" customHeight="1" x14ac:dyDescent="0.2">
      <c r="A393" s="2" t="s">
        <v>355</v>
      </c>
      <c r="B393" s="2" t="s">
        <v>355</v>
      </c>
      <c r="C393" s="35" t="s">
        <v>2718</v>
      </c>
      <c r="D393" s="13" t="s">
        <v>907</v>
      </c>
      <c r="E393" s="13" t="s">
        <v>39</v>
      </c>
      <c r="F393" s="2" t="s">
        <v>4712</v>
      </c>
      <c r="G393" s="2" t="s">
        <v>40</v>
      </c>
      <c r="H393" s="2" t="s">
        <v>41</v>
      </c>
      <c r="I393" s="13" t="s">
        <v>907</v>
      </c>
      <c r="J393" s="13" t="s">
        <v>908</v>
      </c>
      <c r="K393" s="13" t="s">
        <v>433</v>
      </c>
      <c r="L393" s="13" t="s">
        <v>907</v>
      </c>
      <c r="M393" s="1">
        <v>0</v>
      </c>
      <c r="N393" s="13" t="s">
        <v>357</v>
      </c>
      <c r="O393" s="13" t="s">
        <v>32</v>
      </c>
      <c r="P393" s="17">
        <v>43651</v>
      </c>
      <c r="Q393" s="17">
        <v>43591</v>
      </c>
      <c r="R393" s="17">
        <v>44141</v>
      </c>
      <c r="S393" s="13" t="s">
        <v>36</v>
      </c>
      <c r="T393" s="13" t="s">
        <v>37</v>
      </c>
      <c r="U393" s="2">
        <v>11081880</v>
      </c>
      <c r="V393" s="2">
        <v>11226960</v>
      </c>
      <c r="W393" s="2">
        <v>0</v>
      </c>
      <c r="X393" s="2">
        <v>0</v>
      </c>
      <c r="Y393" s="2">
        <v>0</v>
      </c>
      <c r="Z393" s="2">
        <v>0</v>
      </c>
      <c r="AA393" s="2">
        <v>17538840</v>
      </c>
      <c r="AB393" s="2">
        <v>0</v>
      </c>
      <c r="AC393" s="2">
        <v>2493900</v>
      </c>
      <c r="AD393" s="2">
        <v>0</v>
      </c>
      <c r="AE393" s="2">
        <v>42341580</v>
      </c>
    </row>
    <row r="394" spans="1:31" ht="14.25" hidden="1" customHeight="1" x14ac:dyDescent="0.2">
      <c r="A394" s="2" t="s">
        <v>355</v>
      </c>
      <c r="B394" s="2" t="s">
        <v>355</v>
      </c>
      <c r="C394" s="35" t="s">
        <v>2718</v>
      </c>
      <c r="D394" s="13" t="s">
        <v>909</v>
      </c>
      <c r="E394" s="13" t="s">
        <v>82</v>
      </c>
      <c r="F394" s="2" t="s">
        <v>4712</v>
      </c>
      <c r="G394" s="2" t="s">
        <v>52</v>
      </c>
      <c r="H394" s="2" t="s">
        <v>83</v>
      </c>
      <c r="I394" s="13" t="s">
        <v>909</v>
      </c>
      <c r="J394" s="13" t="s">
        <v>910</v>
      </c>
      <c r="K394" s="13" t="s">
        <v>433</v>
      </c>
      <c r="L394" s="13" t="s">
        <v>909</v>
      </c>
      <c r="M394" s="1">
        <v>43</v>
      </c>
      <c r="N394" s="13" t="s">
        <v>357</v>
      </c>
      <c r="O394" s="13" t="s">
        <v>32</v>
      </c>
      <c r="P394" s="17">
        <v>43651</v>
      </c>
      <c r="Q394" s="17">
        <v>43591</v>
      </c>
      <c r="R394" s="17">
        <v>46120</v>
      </c>
      <c r="S394" s="13" t="s">
        <v>36</v>
      </c>
      <c r="T394" s="13" t="s">
        <v>37</v>
      </c>
      <c r="U394" s="2">
        <v>10314401.4</v>
      </c>
      <c r="V394" s="2">
        <v>0</v>
      </c>
      <c r="W394" s="2">
        <v>0</v>
      </c>
      <c r="X394" s="2">
        <v>36080241.339999996</v>
      </c>
      <c r="Y394" s="2">
        <v>0</v>
      </c>
      <c r="Z394" s="2">
        <v>0</v>
      </c>
      <c r="AA394" s="2">
        <v>60094250.100000001</v>
      </c>
      <c r="AB394" s="2">
        <v>0</v>
      </c>
      <c r="AC394" s="2">
        <v>0</v>
      </c>
      <c r="AD394" s="2">
        <v>0</v>
      </c>
      <c r="AE394" s="2">
        <v>106488892.84</v>
      </c>
    </row>
    <row r="395" spans="1:31" ht="14.25" hidden="1" customHeight="1" x14ac:dyDescent="0.2">
      <c r="A395" s="2" t="s">
        <v>355</v>
      </c>
      <c r="B395" s="2" t="s">
        <v>355</v>
      </c>
      <c r="C395" s="35" t="s">
        <v>2718</v>
      </c>
      <c r="D395" s="13" t="s">
        <v>909</v>
      </c>
      <c r="E395" s="13" t="s">
        <v>39</v>
      </c>
      <c r="F395" s="2" t="s">
        <v>4712</v>
      </c>
      <c r="G395" s="2" t="s">
        <v>40</v>
      </c>
      <c r="H395" s="2" t="s">
        <v>41</v>
      </c>
      <c r="I395" s="13" t="s">
        <v>909</v>
      </c>
      <c r="J395" s="13" t="s">
        <v>910</v>
      </c>
      <c r="K395" s="13" t="s">
        <v>433</v>
      </c>
      <c r="L395" s="13" t="s">
        <v>909</v>
      </c>
      <c r="M395" s="1">
        <v>46</v>
      </c>
      <c r="N395" s="13" t="s">
        <v>357</v>
      </c>
      <c r="O395" s="13" t="s">
        <v>32</v>
      </c>
      <c r="P395" s="17">
        <v>43651</v>
      </c>
      <c r="Q395" s="17">
        <v>43591</v>
      </c>
      <c r="R395" s="17">
        <v>46120</v>
      </c>
      <c r="S395" s="13" t="s">
        <v>36</v>
      </c>
      <c r="T395" s="13" t="s">
        <v>37</v>
      </c>
      <c r="U395" s="2">
        <v>11034010.800000001</v>
      </c>
      <c r="V395" s="2">
        <v>0</v>
      </c>
      <c r="W395" s="2">
        <v>0</v>
      </c>
      <c r="X395" s="2">
        <v>38597467.480000004</v>
      </c>
      <c r="Y395" s="2">
        <v>0</v>
      </c>
      <c r="Z395" s="2">
        <v>0</v>
      </c>
      <c r="AA395" s="2">
        <v>64286872.200000003</v>
      </c>
      <c r="AB395" s="2">
        <v>0</v>
      </c>
      <c r="AC395" s="2">
        <v>0</v>
      </c>
      <c r="AD395" s="2">
        <v>0</v>
      </c>
      <c r="AE395" s="2">
        <v>113918350.48</v>
      </c>
    </row>
    <row r="396" spans="1:31" ht="14.25" hidden="1" customHeight="1" x14ac:dyDescent="0.2">
      <c r="A396" s="2" t="s">
        <v>355</v>
      </c>
      <c r="B396" s="2" t="s">
        <v>355</v>
      </c>
      <c r="C396" s="35" t="s">
        <v>2718</v>
      </c>
      <c r="D396" s="13" t="s">
        <v>909</v>
      </c>
      <c r="E396" s="13" t="s">
        <v>150</v>
      </c>
      <c r="F396" s="2" t="s">
        <v>4712</v>
      </c>
      <c r="G396" s="2" t="s">
        <v>40</v>
      </c>
      <c r="H396" s="2" t="s">
        <v>151</v>
      </c>
      <c r="I396" s="13" t="s">
        <v>909</v>
      </c>
      <c r="J396" s="13" t="s">
        <v>910</v>
      </c>
      <c r="K396" s="13" t="s">
        <v>433</v>
      </c>
      <c r="L396" s="13" t="s">
        <v>909</v>
      </c>
      <c r="M396" s="1">
        <v>11</v>
      </c>
      <c r="N396" s="13" t="s">
        <v>357</v>
      </c>
      <c r="O396" s="13" t="s">
        <v>32</v>
      </c>
      <c r="P396" s="17">
        <v>43651</v>
      </c>
      <c r="Q396" s="17">
        <v>43591</v>
      </c>
      <c r="R396" s="17">
        <v>46120</v>
      </c>
      <c r="S396" s="13" t="s">
        <v>36</v>
      </c>
      <c r="T396" s="13" t="s">
        <v>37</v>
      </c>
      <c r="U396" s="2">
        <v>2638567.7999999998</v>
      </c>
      <c r="V396" s="2">
        <v>0</v>
      </c>
      <c r="W396" s="2">
        <v>0</v>
      </c>
      <c r="X396" s="2">
        <v>9229829.1799999997</v>
      </c>
      <c r="Y396" s="2">
        <v>0</v>
      </c>
      <c r="Z396" s="2">
        <v>0</v>
      </c>
      <c r="AA396" s="2">
        <v>15372947.699999999</v>
      </c>
      <c r="AB396" s="2">
        <v>0</v>
      </c>
      <c r="AC396" s="2">
        <v>0</v>
      </c>
      <c r="AD396" s="2">
        <v>0</v>
      </c>
      <c r="AE396" s="2">
        <v>27241344.68</v>
      </c>
    </row>
    <row r="397" spans="1:31" ht="14.25" hidden="1" customHeight="1" x14ac:dyDescent="0.2">
      <c r="A397" s="2" t="s">
        <v>355</v>
      </c>
      <c r="B397" s="2" t="s">
        <v>355</v>
      </c>
      <c r="C397" s="35" t="s">
        <v>2718</v>
      </c>
      <c r="D397" s="13" t="s">
        <v>911</v>
      </c>
      <c r="E397" s="13" t="s">
        <v>150</v>
      </c>
      <c r="F397" s="2" t="s">
        <v>4712</v>
      </c>
      <c r="G397" s="2" t="s">
        <v>40</v>
      </c>
      <c r="H397" s="2" t="s">
        <v>151</v>
      </c>
      <c r="I397" s="13" t="s">
        <v>911</v>
      </c>
      <c r="J397" s="13" t="s">
        <v>912</v>
      </c>
      <c r="K397" s="13" t="s">
        <v>913</v>
      </c>
      <c r="L397" s="13" t="s">
        <v>911</v>
      </c>
      <c r="M397" s="1">
        <v>0</v>
      </c>
      <c r="N397" s="13" t="s">
        <v>357</v>
      </c>
      <c r="O397" s="13" t="s">
        <v>32</v>
      </c>
      <c r="P397" s="17">
        <v>43651</v>
      </c>
      <c r="Q397" s="17">
        <v>43607</v>
      </c>
      <c r="R397" s="17">
        <v>44157</v>
      </c>
      <c r="S397" s="13" t="s">
        <v>36</v>
      </c>
      <c r="T397" s="13" t="s">
        <v>37</v>
      </c>
      <c r="U397" s="2">
        <v>0</v>
      </c>
      <c r="V397" s="2">
        <v>42869740</v>
      </c>
      <c r="W397" s="2">
        <v>0</v>
      </c>
      <c r="X397" s="2">
        <v>0</v>
      </c>
      <c r="Y397" s="2">
        <v>0</v>
      </c>
      <c r="Z397" s="2">
        <v>0</v>
      </c>
      <c r="AA397" s="2">
        <v>32180091</v>
      </c>
      <c r="AB397" s="2">
        <v>0</v>
      </c>
      <c r="AC397" s="2">
        <v>0</v>
      </c>
      <c r="AD397" s="2">
        <v>0</v>
      </c>
      <c r="AE397" s="2">
        <v>75049831</v>
      </c>
    </row>
    <row r="398" spans="1:31" ht="14.25" hidden="1" customHeight="1" x14ac:dyDescent="0.2">
      <c r="A398" s="2" t="s">
        <v>355</v>
      </c>
      <c r="B398" s="2" t="s">
        <v>355</v>
      </c>
      <c r="C398" s="35" t="s">
        <v>2718</v>
      </c>
      <c r="D398" s="13" t="s">
        <v>914</v>
      </c>
      <c r="E398" s="13" t="s">
        <v>82</v>
      </c>
      <c r="F398" s="2" t="s">
        <v>4712</v>
      </c>
      <c r="G398" s="2" t="s">
        <v>52</v>
      </c>
      <c r="H398" s="2" t="s">
        <v>83</v>
      </c>
      <c r="I398" s="13" t="s">
        <v>914</v>
      </c>
      <c r="J398" s="13" t="s">
        <v>915</v>
      </c>
      <c r="K398" s="13" t="s">
        <v>913</v>
      </c>
      <c r="L398" s="13" t="s">
        <v>914</v>
      </c>
      <c r="M398" s="1">
        <v>17</v>
      </c>
      <c r="N398" s="13" t="s">
        <v>357</v>
      </c>
      <c r="O398" s="13" t="s">
        <v>32</v>
      </c>
      <c r="P398" s="17">
        <v>43651</v>
      </c>
      <c r="Q398" s="17">
        <v>43607</v>
      </c>
      <c r="R398" s="17">
        <v>44338</v>
      </c>
      <c r="S398" s="13" t="s">
        <v>36</v>
      </c>
      <c r="T398" s="13" t="s">
        <v>37</v>
      </c>
      <c r="U398" s="2">
        <v>0</v>
      </c>
      <c r="V398" s="2">
        <v>6984539.0800000001</v>
      </c>
      <c r="W398" s="2">
        <v>0</v>
      </c>
      <c r="X398" s="2">
        <v>299778.17000000004</v>
      </c>
      <c r="Y398" s="2">
        <v>0</v>
      </c>
      <c r="Z398" s="2">
        <v>0</v>
      </c>
      <c r="AA398" s="2">
        <v>0</v>
      </c>
      <c r="AB398" s="2">
        <v>0</v>
      </c>
      <c r="AC398" s="2">
        <v>0</v>
      </c>
      <c r="AD398" s="2">
        <v>0</v>
      </c>
      <c r="AE398" s="2">
        <v>7284317.25</v>
      </c>
    </row>
    <row r="399" spans="1:31" ht="14.25" hidden="1" customHeight="1" x14ac:dyDescent="0.2">
      <c r="A399" s="2" t="s">
        <v>355</v>
      </c>
      <c r="B399" s="2" t="s">
        <v>355</v>
      </c>
      <c r="C399" s="35" t="s">
        <v>2718</v>
      </c>
      <c r="D399" s="13" t="s">
        <v>914</v>
      </c>
      <c r="E399" s="13" t="s">
        <v>39</v>
      </c>
      <c r="F399" s="2" t="s">
        <v>4712</v>
      </c>
      <c r="G399" s="2" t="s">
        <v>40</v>
      </c>
      <c r="H399" s="2" t="s">
        <v>41</v>
      </c>
      <c r="I399" s="13" t="s">
        <v>914</v>
      </c>
      <c r="J399" s="13" t="s">
        <v>915</v>
      </c>
      <c r="K399" s="13" t="s">
        <v>913</v>
      </c>
      <c r="L399" s="13" t="s">
        <v>914</v>
      </c>
      <c r="M399" s="1">
        <v>20</v>
      </c>
      <c r="N399" s="13" t="s">
        <v>357</v>
      </c>
      <c r="O399" s="13" t="s">
        <v>32</v>
      </c>
      <c r="P399" s="17">
        <v>43651</v>
      </c>
      <c r="Q399" s="17">
        <v>43607</v>
      </c>
      <c r="R399" s="17">
        <v>44338</v>
      </c>
      <c r="S399" s="13" t="s">
        <v>36</v>
      </c>
      <c r="T399" s="13" t="s">
        <v>37</v>
      </c>
      <c r="U399" s="2">
        <v>0</v>
      </c>
      <c r="V399" s="2">
        <v>8217104.8000000007</v>
      </c>
      <c r="W399" s="2">
        <v>0</v>
      </c>
      <c r="X399" s="2">
        <v>352680.2</v>
      </c>
      <c r="Y399" s="2">
        <v>0</v>
      </c>
      <c r="Z399" s="2">
        <v>0</v>
      </c>
      <c r="AA399" s="2">
        <v>0</v>
      </c>
      <c r="AB399" s="2">
        <v>0</v>
      </c>
      <c r="AC399" s="2">
        <v>0</v>
      </c>
      <c r="AD399" s="2">
        <v>0</v>
      </c>
      <c r="AE399" s="2">
        <v>8569785</v>
      </c>
    </row>
    <row r="400" spans="1:31" ht="14.25" hidden="1" customHeight="1" x14ac:dyDescent="0.2">
      <c r="A400" s="2" t="s">
        <v>355</v>
      </c>
      <c r="B400" s="2" t="s">
        <v>355</v>
      </c>
      <c r="C400" s="35" t="s">
        <v>2718</v>
      </c>
      <c r="D400" s="13" t="s">
        <v>914</v>
      </c>
      <c r="E400" s="13" t="s">
        <v>150</v>
      </c>
      <c r="F400" s="2" t="s">
        <v>4712</v>
      </c>
      <c r="G400" s="2" t="s">
        <v>40</v>
      </c>
      <c r="H400" s="2" t="s">
        <v>151</v>
      </c>
      <c r="I400" s="13" t="s">
        <v>914</v>
      </c>
      <c r="J400" s="13" t="s">
        <v>915</v>
      </c>
      <c r="K400" s="13" t="s">
        <v>913</v>
      </c>
      <c r="L400" s="13" t="s">
        <v>914</v>
      </c>
      <c r="M400" s="1">
        <v>63</v>
      </c>
      <c r="N400" s="13" t="s">
        <v>357</v>
      </c>
      <c r="O400" s="13" t="s">
        <v>32</v>
      </c>
      <c r="P400" s="17">
        <v>43651</v>
      </c>
      <c r="Q400" s="17">
        <v>43607</v>
      </c>
      <c r="R400" s="17">
        <v>44338</v>
      </c>
      <c r="S400" s="13" t="s">
        <v>36</v>
      </c>
      <c r="T400" s="13" t="s">
        <v>37</v>
      </c>
      <c r="U400" s="2">
        <v>0</v>
      </c>
      <c r="V400" s="2">
        <v>25883880.120000001</v>
      </c>
      <c r="W400" s="2">
        <v>0</v>
      </c>
      <c r="X400" s="2">
        <v>1110942.6300000001</v>
      </c>
      <c r="Y400" s="2">
        <v>0</v>
      </c>
      <c r="Z400" s="2">
        <v>0</v>
      </c>
      <c r="AA400" s="2">
        <v>0</v>
      </c>
      <c r="AB400" s="2">
        <v>0</v>
      </c>
      <c r="AC400" s="2">
        <v>0</v>
      </c>
      <c r="AD400" s="2">
        <v>0</v>
      </c>
      <c r="AE400" s="2">
        <v>26994822.75</v>
      </c>
    </row>
    <row r="401" spans="1:31" ht="14.25" hidden="1" customHeight="1" x14ac:dyDescent="0.2">
      <c r="A401" s="2" t="s">
        <v>355</v>
      </c>
      <c r="B401" s="2" t="s">
        <v>355</v>
      </c>
      <c r="C401" s="35" t="s">
        <v>2718</v>
      </c>
      <c r="D401" s="13" t="s">
        <v>916</v>
      </c>
      <c r="E401" s="13" t="s">
        <v>150</v>
      </c>
      <c r="F401" s="2" t="s">
        <v>4712</v>
      </c>
      <c r="G401" s="2" t="s">
        <v>40</v>
      </c>
      <c r="H401" s="2" t="s">
        <v>151</v>
      </c>
      <c r="I401" s="13" t="s">
        <v>916</v>
      </c>
      <c r="J401" s="13" t="s">
        <v>917</v>
      </c>
      <c r="K401" s="13" t="s">
        <v>913</v>
      </c>
      <c r="L401" s="13" t="s">
        <v>916</v>
      </c>
      <c r="M401" s="1">
        <v>0</v>
      </c>
      <c r="N401" s="13" t="s">
        <v>357</v>
      </c>
      <c r="O401" s="13" t="s">
        <v>32</v>
      </c>
      <c r="P401" s="17">
        <v>43651</v>
      </c>
      <c r="Q401" s="17">
        <v>43620</v>
      </c>
      <c r="R401" s="17">
        <v>43986</v>
      </c>
      <c r="S401" s="13" t="s">
        <v>36</v>
      </c>
      <c r="T401" s="13" t="s">
        <v>37</v>
      </c>
      <c r="U401" s="2">
        <v>15730000</v>
      </c>
      <c r="V401" s="2">
        <v>60825935</v>
      </c>
      <c r="W401" s="2">
        <v>0</v>
      </c>
      <c r="X401" s="2">
        <v>0</v>
      </c>
      <c r="Y401" s="2">
        <v>0</v>
      </c>
      <c r="Z401" s="2">
        <v>0</v>
      </c>
      <c r="AA401" s="2">
        <v>23467226</v>
      </c>
      <c r="AB401" s="2">
        <v>0</v>
      </c>
      <c r="AC401" s="2">
        <v>0</v>
      </c>
      <c r="AD401" s="2">
        <v>0</v>
      </c>
      <c r="AE401" s="2">
        <v>100023161</v>
      </c>
    </row>
    <row r="402" spans="1:31" ht="14.25" hidden="1" customHeight="1" x14ac:dyDescent="0.2">
      <c r="A402" s="2" t="s">
        <v>355</v>
      </c>
      <c r="B402" s="2" t="s">
        <v>355</v>
      </c>
      <c r="C402" s="35" t="s">
        <v>2718</v>
      </c>
      <c r="D402" s="13" t="s">
        <v>918</v>
      </c>
      <c r="E402" s="13" t="s">
        <v>39</v>
      </c>
      <c r="F402" s="2" t="s">
        <v>4712</v>
      </c>
      <c r="G402" s="2" t="s">
        <v>40</v>
      </c>
      <c r="H402" s="2" t="s">
        <v>41</v>
      </c>
      <c r="I402" s="13" t="s">
        <v>918</v>
      </c>
      <c r="J402" s="13" t="s">
        <v>811</v>
      </c>
      <c r="K402" s="13" t="s">
        <v>526</v>
      </c>
      <c r="L402" s="13" t="s">
        <v>918</v>
      </c>
      <c r="M402" s="1">
        <v>0</v>
      </c>
      <c r="N402" s="13" t="s">
        <v>357</v>
      </c>
      <c r="O402" s="13" t="s">
        <v>32</v>
      </c>
      <c r="P402" s="17">
        <v>43651</v>
      </c>
      <c r="Q402" s="17">
        <v>43620</v>
      </c>
      <c r="R402" s="17">
        <v>44169</v>
      </c>
      <c r="S402" s="13" t="s">
        <v>36</v>
      </c>
      <c r="T402" s="13" t="s">
        <v>37</v>
      </c>
      <c r="U402" s="2">
        <v>13721940</v>
      </c>
      <c r="V402" s="2">
        <v>4563000</v>
      </c>
      <c r="W402" s="2">
        <v>0</v>
      </c>
      <c r="X402" s="2">
        <v>0</v>
      </c>
      <c r="Y402" s="2">
        <v>0</v>
      </c>
      <c r="Z402" s="2">
        <v>0</v>
      </c>
      <c r="AA402" s="2">
        <v>5418000</v>
      </c>
      <c r="AB402" s="2">
        <v>0</v>
      </c>
      <c r="AC402" s="2">
        <v>0</v>
      </c>
      <c r="AD402" s="2">
        <v>0</v>
      </c>
      <c r="AE402" s="2">
        <v>23702940</v>
      </c>
    </row>
    <row r="403" spans="1:31" ht="14.25" hidden="1" customHeight="1" x14ac:dyDescent="0.2">
      <c r="A403" s="2" t="s">
        <v>355</v>
      </c>
      <c r="B403" s="2" t="s">
        <v>355</v>
      </c>
      <c r="C403" s="35" t="s">
        <v>2718</v>
      </c>
      <c r="D403" s="13" t="s">
        <v>919</v>
      </c>
      <c r="E403" s="13" t="s">
        <v>150</v>
      </c>
      <c r="F403" s="2" t="s">
        <v>4712</v>
      </c>
      <c r="G403" s="2" t="s">
        <v>40</v>
      </c>
      <c r="H403" s="2" t="s">
        <v>151</v>
      </c>
      <c r="I403" s="13" t="s">
        <v>919</v>
      </c>
      <c r="J403" s="13" t="s">
        <v>920</v>
      </c>
      <c r="K403" s="13" t="s">
        <v>373</v>
      </c>
      <c r="L403" s="13" t="s">
        <v>919</v>
      </c>
      <c r="M403" s="1">
        <v>0</v>
      </c>
      <c r="N403" s="13" t="s">
        <v>357</v>
      </c>
      <c r="O403" s="13" t="s">
        <v>32</v>
      </c>
      <c r="P403" s="17">
        <v>43651</v>
      </c>
      <c r="Q403" s="17">
        <v>43620</v>
      </c>
      <c r="R403" s="17">
        <v>44166</v>
      </c>
      <c r="S403" s="13" t="s">
        <v>36</v>
      </c>
      <c r="T403" s="13" t="s">
        <v>37</v>
      </c>
      <c r="U403" s="2">
        <v>6798472</v>
      </c>
      <c r="V403" s="2">
        <v>32711880</v>
      </c>
      <c r="W403" s="2">
        <v>0</v>
      </c>
      <c r="X403" s="2">
        <v>0</v>
      </c>
      <c r="Y403" s="2">
        <v>0</v>
      </c>
      <c r="Z403" s="2">
        <v>0</v>
      </c>
      <c r="AA403" s="2">
        <v>7477530</v>
      </c>
      <c r="AB403" s="2">
        <v>0</v>
      </c>
      <c r="AC403" s="2">
        <v>2152000</v>
      </c>
      <c r="AD403" s="2">
        <v>0</v>
      </c>
      <c r="AE403" s="2">
        <v>49139882</v>
      </c>
    </row>
    <row r="404" spans="1:31" ht="14.25" hidden="1" customHeight="1" x14ac:dyDescent="0.2">
      <c r="A404" s="2" t="s">
        <v>355</v>
      </c>
      <c r="B404" s="2" t="s">
        <v>355</v>
      </c>
      <c r="C404" s="35" t="s">
        <v>2718</v>
      </c>
      <c r="D404" s="13" t="s">
        <v>921</v>
      </c>
      <c r="E404" s="13" t="s">
        <v>361</v>
      </c>
      <c r="F404" s="2" t="s">
        <v>362</v>
      </c>
      <c r="G404" s="2" t="s">
        <v>363</v>
      </c>
      <c r="H404" s="2" t="s">
        <v>364</v>
      </c>
      <c r="I404" s="13" t="s">
        <v>921</v>
      </c>
      <c r="J404" s="13" t="s">
        <v>922</v>
      </c>
      <c r="K404" s="13" t="s">
        <v>433</v>
      </c>
      <c r="L404" s="13" t="s">
        <v>921</v>
      </c>
      <c r="M404" s="1">
        <v>0</v>
      </c>
      <c r="N404" s="13" t="s">
        <v>357</v>
      </c>
      <c r="O404" s="13" t="s">
        <v>32</v>
      </c>
      <c r="P404" s="17">
        <v>43651</v>
      </c>
      <c r="Q404" s="17">
        <v>43633</v>
      </c>
      <c r="R404" s="17">
        <v>43999</v>
      </c>
      <c r="S404" s="13" t="s">
        <v>36</v>
      </c>
      <c r="T404" s="13" t="s">
        <v>37</v>
      </c>
      <c r="U404" s="2">
        <v>0</v>
      </c>
      <c r="V404" s="2">
        <v>27974465</v>
      </c>
      <c r="W404" s="2">
        <v>0</v>
      </c>
      <c r="X404" s="2">
        <v>0</v>
      </c>
      <c r="Y404" s="2">
        <v>0</v>
      </c>
      <c r="Z404" s="2">
        <v>0</v>
      </c>
      <c r="AA404" s="2">
        <v>13797500</v>
      </c>
      <c r="AB404" s="2">
        <v>0</v>
      </c>
      <c r="AC404" s="2">
        <v>0</v>
      </c>
      <c r="AD404" s="2">
        <v>0</v>
      </c>
      <c r="AE404" s="2">
        <v>41771965</v>
      </c>
    </row>
    <row r="405" spans="1:31" ht="14.25" hidden="1" customHeight="1" x14ac:dyDescent="0.2">
      <c r="A405" s="2" t="s">
        <v>355</v>
      </c>
      <c r="B405" s="2" t="s">
        <v>355</v>
      </c>
      <c r="C405" s="35" t="s">
        <v>2718</v>
      </c>
      <c r="D405" s="13" t="s">
        <v>923</v>
      </c>
      <c r="E405" s="13" t="s">
        <v>44</v>
      </c>
      <c r="F405" s="2" t="s">
        <v>45</v>
      </c>
      <c r="G405" s="2" t="s">
        <v>46</v>
      </c>
      <c r="H405" s="2" t="s">
        <v>47</v>
      </c>
      <c r="I405" s="13" t="s">
        <v>923</v>
      </c>
      <c r="J405" s="13" t="s">
        <v>924</v>
      </c>
      <c r="K405" s="13" t="s">
        <v>373</v>
      </c>
      <c r="L405" s="13" t="s">
        <v>923</v>
      </c>
      <c r="M405" s="1">
        <v>0</v>
      </c>
      <c r="N405" s="13" t="s">
        <v>357</v>
      </c>
      <c r="O405" s="13" t="s">
        <v>32</v>
      </c>
      <c r="P405" s="17">
        <v>43651</v>
      </c>
      <c r="Q405" s="17">
        <v>43633</v>
      </c>
      <c r="R405" s="17">
        <v>43999</v>
      </c>
      <c r="S405" s="13" t="s">
        <v>36</v>
      </c>
      <c r="T405" s="13" t="s">
        <v>37</v>
      </c>
      <c r="U405" s="2">
        <v>0</v>
      </c>
      <c r="V405" s="2">
        <v>10894077</v>
      </c>
      <c r="W405" s="2">
        <v>0</v>
      </c>
      <c r="X405" s="2">
        <v>0</v>
      </c>
      <c r="Y405" s="2">
        <v>84055177</v>
      </c>
      <c r="Z405" s="2">
        <v>0</v>
      </c>
      <c r="AA405" s="2">
        <v>12978264</v>
      </c>
      <c r="AB405" s="2">
        <v>0</v>
      </c>
      <c r="AC405" s="2">
        <v>27222700</v>
      </c>
      <c r="AD405" s="2">
        <v>0</v>
      </c>
      <c r="AE405" s="2">
        <v>135150218</v>
      </c>
    </row>
    <row r="406" spans="1:31" ht="14.25" hidden="1" customHeight="1" x14ac:dyDescent="0.2">
      <c r="A406" s="2" t="s">
        <v>355</v>
      </c>
      <c r="B406" s="2" t="s">
        <v>355</v>
      </c>
      <c r="C406" s="35" t="s">
        <v>2718</v>
      </c>
      <c r="D406" s="13" t="s">
        <v>925</v>
      </c>
      <c r="E406" s="13" t="s">
        <v>39</v>
      </c>
      <c r="F406" s="2" t="s">
        <v>4712</v>
      </c>
      <c r="G406" s="2" t="s">
        <v>40</v>
      </c>
      <c r="H406" s="2" t="s">
        <v>41</v>
      </c>
      <c r="I406" s="13" t="s">
        <v>925</v>
      </c>
      <c r="J406" s="13" t="s">
        <v>926</v>
      </c>
      <c r="K406" s="13" t="s">
        <v>433</v>
      </c>
      <c r="L406" s="13" t="s">
        <v>925</v>
      </c>
      <c r="M406" s="1">
        <v>0</v>
      </c>
      <c r="N406" s="13" t="s">
        <v>357</v>
      </c>
      <c r="O406" s="13" t="s">
        <v>32</v>
      </c>
      <c r="P406" s="17">
        <v>43651</v>
      </c>
      <c r="Q406" s="17">
        <v>43633</v>
      </c>
      <c r="R406" s="17">
        <v>44180</v>
      </c>
      <c r="S406" s="13" t="s">
        <v>36</v>
      </c>
      <c r="T406" s="13" t="s">
        <v>37</v>
      </c>
      <c r="U406" s="2">
        <v>0</v>
      </c>
      <c r="V406" s="2">
        <v>228571142</v>
      </c>
      <c r="W406" s="2">
        <v>0</v>
      </c>
      <c r="X406" s="2">
        <v>0</v>
      </c>
      <c r="Y406" s="2">
        <v>0</v>
      </c>
      <c r="Z406" s="2">
        <v>0</v>
      </c>
      <c r="AA406" s="2">
        <v>136550750</v>
      </c>
      <c r="AB406" s="2">
        <v>0</v>
      </c>
      <c r="AC406" s="2">
        <v>21992600</v>
      </c>
      <c r="AD406" s="2">
        <v>0</v>
      </c>
      <c r="AE406" s="2">
        <v>387114492</v>
      </c>
    </row>
    <row r="407" spans="1:31" ht="14.25" hidden="1" customHeight="1" x14ac:dyDescent="0.2">
      <c r="A407" s="2" t="s">
        <v>355</v>
      </c>
      <c r="B407" s="2" t="s">
        <v>355</v>
      </c>
      <c r="C407" s="35" t="s">
        <v>2718</v>
      </c>
      <c r="D407" s="13" t="s">
        <v>927</v>
      </c>
      <c r="E407" s="13" t="s">
        <v>39</v>
      </c>
      <c r="F407" s="2" t="s">
        <v>4712</v>
      </c>
      <c r="G407" s="2" t="s">
        <v>40</v>
      </c>
      <c r="H407" s="2" t="s">
        <v>41</v>
      </c>
      <c r="I407" s="13" t="s">
        <v>927</v>
      </c>
      <c r="J407" s="13" t="s">
        <v>877</v>
      </c>
      <c r="K407" s="13" t="s">
        <v>526</v>
      </c>
      <c r="L407" s="13" t="s">
        <v>927</v>
      </c>
      <c r="M407" s="1">
        <v>0</v>
      </c>
      <c r="N407" s="13" t="s">
        <v>357</v>
      </c>
      <c r="O407" s="13" t="s">
        <v>32</v>
      </c>
      <c r="P407" s="17">
        <v>43654</v>
      </c>
      <c r="Q407" s="17">
        <v>43633</v>
      </c>
      <c r="R407" s="17">
        <v>43907</v>
      </c>
      <c r="S407" s="13" t="s">
        <v>36</v>
      </c>
      <c r="T407" s="13" t="s">
        <v>37</v>
      </c>
      <c r="U407" s="2">
        <v>24224580</v>
      </c>
      <c r="V407" s="2">
        <v>0</v>
      </c>
      <c r="W407" s="2">
        <v>0</v>
      </c>
      <c r="X407" s="2">
        <v>0</v>
      </c>
      <c r="Y407" s="2">
        <v>0</v>
      </c>
      <c r="Z407" s="2">
        <v>0</v>
      </c>
      <c r="AA407" s="2">
        <v>26962020</v>
      </c>
      <c r="AB407" s="2">
        <v>0</v>
      </c>
      <c r="AC407" s="2">
        <v>0</v>
      </c>
      <c r="AD407" s="2">
        <v>0</v>
      </c>
      <c r="AE407" s="2">
        <v>51186600</v>
      </c>
    </row>
    <row r="408" spans="1:31" ht="14.25" hidden="1" customHeight="1" x14ac:dyDescent="0.2">
      <c r="A408" s="2" t="s">
        <v>355</v>
      </c>
      <c r="B408" s="2" t="s">
        <v>355</v>
      </c>
      <c r="C408" s="35" t="s">
        <v>2718</v>
      </c>
      <c r="D408" s="13" t="s">
        <v>928</v>
      </c>
      <c r="E408" s="13" t="s">
        <v>39</v>
      </c>
      <c r="F408" s="2" t="s">
        <v>4712</v>
      </c>
      <c r="G408" s="2" t="s">
        <v>40</v>
      </c>
      <c r="H408" s="2" t="s">
        <v>41</v>
      </c>
      <c r="I408" s="13" t="s">
        <v>928</v>
      </c>
      <c r="J408" s="13" t="s">
        <v>929</v>
      </c>
      <c r="K408" s="13" t="s">
        <v>433</v>
      </c>
      <c r="L408" s="13" t="s">
        <v>928</v>
      </c>
      <c r="M408" s="1">
        <v>59</v>
      </c>
      <c r="N408" s="13" t="s">
        <v>357</v>
      </c>
      <c r="O408" s="13" t="s">
        <v>32</v>
      </c>
      <c r="P408" s="17">
        <v>43654</v>
      </c>
      <c r="Q408" s="17">
        <v>43633</v>
      </c>
      <c r="R408" s="17">
        <v>44182</v>
      </c>
      <c r="S408" s="13" t="s">
        <v>36</v>
      </c>
      <c r="T408" s="13" t="s">
        <v>37</v>
      </c>
      <c r="U408" s="2">
        <v>11156283.449999999</v>
      </c>
      <c r="V408" s="2">
        <v>21021958.419999998</v>
      </c>
      <c r="W408" s="2">
        <v>0</v>
      </c>
      <c r="X408" s="2">
        <v>0</v>
      </c>
      <c r="Y408" s="2">
        <v>0</v>
      </c>
      <c r="Z408" s="2">
        <v>0</v>
      </c>
      <c r="AA408" s="2">
        <v>24981017.719999999</v>
      </c>
      <c r="AB408" s="2">
        <v>0</v>
      </c>
      <c r="AC408" s="2">
        <v>0</v>
      </c>
      <c r="AD408" s="2">
        <v>0</v>
      </c>
      <c r="AE408" s="2">
        <v>57159259.589999996</v>
      </c>
    </row>
    <row r="409" spans="1:31" ht="14.25" hidden="1" customHeight="1" x14ac:dyDescent="0.2">
      <c r="A409" s="2" t="s">
        <v>355</v>
      </c>
      <c r="B409" s="2" t="s">
        <v>355</v>
      </c>
      <c r="C409" s="35" t="s">
        <v>2718</v>
      </c>
      <c r="D409" s="13" t="s">
        <v>928</v>
      </c>
      <c r="E409" s="13" t="s">
        <v>150</v>
      </c>
      <c r="F409" s="2" t="s">
        <v>4712</v>
      </c>
      <c r="G409" s="2" t="s">
        <v>40</v>
      </c>
      <c r="H409" s="2" t="s">
        <v>151</v>
      </c>
      <c r="I409" s="13" t="s">
        <v>928</v>
      </c>
      <c r="J409" s="13" t="s">
        <v>929</v>
      </c>
      <c r="K409" s="13" t="s">
        <v>433</v>
      </c>
      <c r="L409" s="13" t="s">
        <v>928</v>
      </c>
      <c r="M409" s="1">
        <v>41</v>
      </c>
      <c r="N409" s="13" t="s">
        <v>357</v>
      </c>
      <c r="O409" s="13" t="s">
        <v>32</v>
      </c>
      <c r="P409" s="17">
        <v>43654</v>
      </c>
      <c r="Q409" s="17">
        <v>43633</v>
      </c>
      <c r="R409" s="17">
        <v>44182</v>
      </c>
      <c r="S409" s="13" t="s">
        <v>36</v>
      </c>
      <c r="T409" s="13" t="s">
        <v>37</v>
      </c>
      <c r="U409" s="2">
        <v>7752671.5499999998</v>
      </c>
      <c r="V409" s="2">
        <v>14608479.579999998</v>
      </c>
      <c r="W409" s="2">
        <v>0</v>
      </c>
      <c r="X409" s="2">
        <v>0</v>
      </c>
      <c r="Y409" s="2">
        <v>0</v>
      </c>
      <c r="Z409" s="2">
        <v>0</v>
      </c>
      <c r="AA409" s="2">
        <v>17359690.279999997</v>
      </c>
      <c r="AB409" s="2">
        <v>0</v>
      </c>
      <c r="AC409" s="2">
        <v>0</v>
      </c>
      <c r="AD409" s="2">
        <v>0</v>
      </c>
      <c r="AE409" s="2">
        <v>39720841.409999996</v>
      </c>
    </row>
    <row r="410" spans="1:31" ht="14.25" hidden="1" customHeight="1" x14ac:dyDescent="0.2">
      <c r="A410" s="2" t="s">
        <v>355</v>
      </c>
      <c r="B410" s="2" t="s">
        <v>355</v>
      </c>
      <c r="C410" s="35" t="s">
        <v>2718</v>
      </c>
      <c r="D410" s="13" t="s">
        <v>930</v>
      </c>
      <c r="E410" s="13" t="s">
        <v>39</v>
      </c>
      <c r="F410" s="2" t="s">
        <v>4712</v>
      </c>
      <c r="G410" s="2" t="s">
        <v>40</v>
      </c>
      <c r="H410" s="2" t="s">
        <v>41</v>
      </c>
      <c r="I410" s="13" t="s">
        <v>930</v>
      </c>
      <c r="J410" s="13" t="s">
        <v>931</v>
      </c>
      <c r="K410" s="13" t="s">
        <v>433</v>
      </c>
      <c r="L410" s="13" t="s">
        <v>930</v>
      </c>
      <c r="M410" s="1">
        <v>0</v>
      </c>
      <c r="N410" s="13" t="s">
        <v>357</v>
      </c>
      <c r="O410" s="13" t="s">
        <v>32</v>
      </c>
      <c r="P410" s="17">
        <v>43654</v>
      </c>
      <c r="Q410" s="17">
        <v>43633</v>
      </c>
      <c r="R410" s="17">
        <v>44182</v>
      </c>
      <c r="S410" s="13" t="s">
        <v>36</v>
      </c>
      <c r="T410" s="13" t="s">
        <v>37</v>
      </c>
      <c r="U410" s="2">
        <v>12463380</v>
      </c>
      <c r="V410" s="2">
        <v>12640200</v>
      </c>
      <c r="W410" s="2">
        <v>0</v>
      </c>
      <c r="X410" s="2">
        <v>0</v>
      </c>
      <c r="Y410" s="2">
        <v>0</v>
      </c>
      <c r="Z410" s="2">
        <v>0</v>
      </c>
      <c r="AA410" s="2">
        <v>16369920</v>
      </c>
      <c r="AB410" s="2">
        <v>0</v>
      </c>
      <c r="AC410" s="2">
        <v>2904000</v>
      </c>
      <c r="AD410" s="2">
        <v>0</v>
      </c>
      <c r="AE410" s="2">
        <v>44377500</v>
      </c>
    </row>
    <row r="411" spans="1:31" ht="14.25" hidden="1" customHeight="1" x14ac:dyDescent="0.2">
      <c r="A411" s="2" t="s">
        <v>355</v>
      </c>
      <c r="B411" s="2" t="s">
        <v>355</v>
      </c>
      <c r="C411" s="35" t="s">
        <v>2718</v>
      </c>
      <c r="D411" s="13" t="s">
        <v>932</v>
      </c>
      <c r="E411" s="13" t="s">
        <v>437</v>
      </c>
      <c r="F411" s="2" t="s">
        <v>362</v>
      </c>
      <c r="G411" s="2" t="s">
        <v>366</v>
      </c>
      <c r="H411" s="2" t="s">
        <v>438</v>
      </c>
      <c r="I411" s="13" t="s">
        <v>932</v>
      </c>
      <c r="J411" s="13" t="s">
        <v>933</v>
      </c>
      <c r="K411" s="13" t="s">
        <v>399</v>
      </c>
      <c r="L411" s="13" t="s">
        <v>932</v>
      </c>
      <c r="M411" s="1">
        <v>0</v>
      </c>
      <c r="N411" s="13" t="s">
        <v>357</v>
      </c>
      <c r="O411" s="13" t="s">
        <v>32</v>
      </c>
      <c r="P411" s="17">
        <v>43654</v>
      </c>
      <c r="Q411" s="17">
        <v>43654</v>
      </c>
      <c r="R411" s="17">
        <v>43837</v>
      </c>
      <c r="S411" s="13" t="s">
        <v>36</v>
      </c>
      <c r="T411" s="13" t="s">
        <v>37</v>
      </c>
      <c r="U411" s="2">
        <v>0</v>
      </c>
      <c r="V411" s="2">
        <v>0</v>
      </c>
      <c r="W411" s="2">
        <v>0</v>
      </c>
      <c r="X411" s="2">
        <v>0</v>
      </c>
      <c r="Y411" s="2">
        <v>0</v>
      </c>
      <c r="Z411" s="2">
        <v>0</v>
      </c>
      <c r="AA411" s="2">
        <v>19992996</v>
      </c>
      <c r="AB411" s="2">
        <v>0</v>
      </c>
      <c r="AC411" s="2">
        <v>0</v>
      </c>
      <c r="AD411" s="2">
        <v>0</v>
      </c>
      <c r="AE411" s="2">
        <v>19992996</v>
      </c>
    </row>
    <row r="412" spans="1:31" ht="14.25" hidden="1" customHeight="1" x14ac:dyDescent="0.2">
      <c r="A412" s="2" t="s">
        <v>355</v>
      </c>
      <c r="B412" s="2" t="s">
        <v>355</v>
      </c>
      <c r="C412" s="35" t="s">
        <v>2718</v>
      </c>
      <c r="D412" s="13" t="s">
        <v>934</v>
      </c>
      <c r="E412" s="13" t="s">
        <v>437</v>
      </c>
      <c r="F412" s="2" t="s">
        <v>362</v>
      </c>
      <c r="G412" s="2" t="s">
        <v>366</v>
      </c>
      <c r="H412" s="2" t="s">
        <v>438</v>
      </c>
      <c r="I412" s="13" t="s">
        <v>934</v>
      </c>
      <c r="J412" s="13" t="s">
        <v>935</v>
      </c>
      <c r="K412" s="13" t="s">
        <v>399</v>
      </c>
      <c r="L412" s="13" t="s">
        <v>934</v>
      </c>
      <c r="M412" s="1">
        <v>0</v>
      </c>
      <c r="N412" s="13" t="s">
        <v>357</v>
      </c>
      <c r="O412" s="13" t="s">
        <v>32</v>
      </c>
      <c r="P412" s="17">
        <v>43654</v>
      </c>
      <c r="Q412" s="17">
        <v>43654</v>
      </c>
      <c r="R412" s="17">
        <v>43837</v>
      </c>
      <c r="S412" s="13" t="s">
        <v>36</v>
      </c>
      <c r="T412" s="13" t="s">
        <v>37</v>
      </c>
      <c r="U412" s="2">
        <v>0</v>
      </c>
      <c r="V412" s="2">
        <v>0</v>
      </c>
      <c r="W412" s="2">
        <v>0</v>
      </c>
      <c r="X412" s="2">
        <v>0</v>
      </c>
      <c r="Y412" s="2">
        <v>0</v>
      </c>
      <c r="Z412" s="2">
        <v>0</v>
      </c>
      <c r="AA412" s="2">
        <v>19833240</v>
      </c>
      <c r="AB412" s="2">
        <v>0</v>
      </c>
      <c r="AC412" s="2">
        <v>0</v>
      </c>
      <c r="AD412" s="2">
        <v>0</v>
      </c>
      <c r="AE412" s="2">
        <v>19833240</v>
      </c>
    </row>
    <row r="413" spans="1:31" ht="14.25" hidden="1" customHeight="1" x14ac:dyDescent="0.2">
      <c r="A413" s="2" t="s">
        <v>355</v>
      </c>
      <c r="B413" s="2" t="s">
        <v>355</v>
      </c>
      <c r="C413" s="35" t="s">
        <v>2718</v>
      </c>
      <c r="D413" s="13" t="s">
        <v>936</v>
      </c>
      <c r="E413" s="13" t="s">
        <v>437</v>
      </c>
      <c r="F413" s="2" t="s">
        <v>362</v>
      </c>
      <c r="G413" s="2" t="s">
        <v>366</v>
      </c>
      <c r="H413" s="2" t="s">
        <v>438</v>
      </c>
      <c r="I413" s="13" t="s">
        <v>936</v>
      </c>
      <c r="J413" s="13" t="s">
        <v>937</v>
      </c>
      <c r="K413" s="13" t="s">
        <v>476</v>
      </c>
      <c r="L413" s="13" t="s">
        <v>936</v>
      </c>
      <c r="M413" s="1">
        <v>0</v>
      </c>
      <c r="N413" s="13" t="s">
        <v>357</v>
      </c>
      <c r="O413" s="13" t="s">
        <v>32</v>
      </c>
      <c r="P413" s="17">
        <v>43654</v>
      </c>
      <c r="Q413" s="17">
        <v>43651</v>
      </c>
      <c r="R413" s="17">
        <v>43829</v>
      </c>
      <c r="S413" s="13" t="s">
        <v>36</v>
      </c>
      <c r="T413" s="13" t="s">
        <v>37</v>
      </c>
      <c r="U413" s="2">
        <v>0</v>
      </c>
      <c r="V413" s="2">
        <v>0</v>
      </c>
      <c r="W413" s="2">
        <v>0</v>
      </c>
      <c r="X413" s="2">
        <v>0</v>
      </c>
      <c r="Y413" s="2">
        <v>0</v>
      </c>
      <c r="Z413" s="2">
        <v>0</v>
      </c>
      <c r="AA413" s="2">
        <v>57517710</v>
      </c>
      <c r="AB413" s="2">
        <v>0</v>
      </c>
      <c r="AC413" s="2">
        <v>0</v>
      </c>
      <c r="AD413" s="2">
        <v>0</v>
      </c>
      <c r="AE413" s="2">
        <v>57517710</v>
      </c>
    </row>
    <row r="414" spans="1:31" ht="14.25" hidden="1" customHeight="1" x14ac:dyDescent="0.2">
      <c r="A414" s="2" t="s">
        <v>355</v>
      </c>
      <c r="B414" s="2" t="s">
        <v>355</v>
      </c>
      <c r="C414" s="35" t="s">
        <v>2718</v>
      </c>
      <c r="D414" s="13" t="s">
        <v>938</v>
      </c>
      <c r="E414" s="13" t="s">
        <v>365</v>
      </c>
      <c r="F414" s="2" t="s">
        <v>362</v>
      </c>
      <c r="G414" s="2" t="s">
        <v>366</v>
      </c>
      <c r="H414" s="2" t="s">
        <v>367</v>
      </c>
      <c r="I414" s="13" t="s">
        <v>938</v>
      </c>
      <c r="J414" s="13" t="s">
        <v>939</v>
      </c>
      <c r="K414" s="13" t="s">
        <v>468</v>
      </c>
      <c r="L414" s="13" t="s">
        <v>938</v>
      </c>
      <c r="M414" s="1">
        <v>0</v>
      </c>
      <c r="N414" s="13" t="s">
        <v>357</v>
      </c>
      <c r="O414" s="13" t="s">
        <v>32</v>
      </c>
      <c r="P414" s="17">
        <v>43654</v>
      </c>
      <c r="Q414" s="17">
        <v>43654</v>
      </c>
      <c r="R414" s="17">
        <v>43830</v>
      </c>
      <c r="S414" s="13" t="s">
        <v>36</v>
      </c>
      <c r="T414" s="13" t="s">
        <v>37</v>
      </c>
      <c r="U414" s="2">
        <v>0</v>
      </c>
      <c r="V414" s="2">
        <v>7355331</v>
      </c>
      <c r="W414" s="2">
        <v>0</v>
      </c>
      <c r="X414" s="2">
        <v>0</v>
      </c>
      <c r="Y414" s="2">
        <v>0</v>
      </c>
      <c r="Z414" s="2">
        <v>0</v>
      </c>
      <c r="AA414" s="2">
        <v>16755569</v>
      </c>
      <c r="AB414" s="2">
        <v>0</v>
      </c>
      <c r="AC414" s="2">
        <v>0</v>
      </c>
      <c r="AD414" s="2">
        <v>0</v>
      </c>
      <c r="AE414" s="2">
        <v>24110900</v>
      </c>
    </row>
    <row r="415" spans="1:31" ht="14.25" hidden="1" customHeight="1" x14ac:dyDescent="0.2">
      <c r="A415" s="2" t="s">
        <v>355</v>
      </c>
      <c r="B415" s="2" t="s">
        <v>355</v>
      </c>
      <c r="C415" s="35" t="s">
        <v>2718</v>
      </c>
      <c r="D415" s="13" t="s">
        <v>940</v>
      </c>
      <c r="E415" s="13" t="s">
        <v>365</v>
      </c>
      <c r="F415" s="2" t="s">
        <v>362</v>
      </c>
      <c r="G415" s="2" t="s">
        <v>366</v>
      </c>
      <c r="H415" s="2" t="s">
        <v>367</v>
      </c>
      <c r="I415" s="13" t="s">
        <v>940</v>
      </c>
      <c r="J415" s="13" t="s">
        <v>941</v>
      </c>
      <c r="K415" s="13" t="s">
        <v>468</v>
      </c>
      <c r="L415" s="13" t="s">
        <v>940</v>
      </c>
      <c r="M415" s="1">
        <v>0</v>
      </c>
      <c r="N415" s="13" t="s">
        <v>357</v>
      </c>
      <c r="O415" s="13" t="s">
        <v>32</v>
      </c>
      <c r="P415" s="17">
        <v>43654</v>
      </c>
      <c r="Q415" s="17">
        <v>43654</v>
      </c>
      <c r="R415" s="17">
        <v>43830</v>
      </c>
      <c r="S415" s="13" t="s">
        <v>36</v>
      </c>
      <c r="T415" s="13" t="s">
        <v>37</v>
      </c>
      <c r="U415" s="2">
        <v>0</v>
      </c>
      <c r="V415" s="2">
        <v>17726648</v>
      </c>
      <c r="W415" s="2">
        <v>0</v>
      </c>
      <c r="X415" s="2">
        <v>0</v>
      </c>
      <c r="Y415" s="2">
        <v>0</v>
      </c>
      <c r="Z415" s="2">
        <v>0</v>
      </c>
      <c r="AA415" s="2">
        <v>25911368</v>
      </c>
      <c r="AB415" s="2">
        <v>0</v>
      </c>
      <c r="AC415" s="2">
        <v>0</v>
      </c>
      <c r="AD415" s="2">
        <v>0</v>
      </c>
      <c r="AE415" s="2">
        <v>43638016</v>
      </c>
    </row>
    <row r="416" spans="1:31" ht="14.25" hidden="1" customHeight="1" x14ac:dyDescent="0.2">
      <c r="A416" s="2" t="s">
        <v>355</v>
      </c>
      <c r="B416" s="2" t="s">
        <v>355</v>
      </c>
      <c r="C416" s="35" t="s">
        <v>2718</v>
      </c>
      <c r="D416" s="13" t="s">
        <v>942</v>
      </c>
      <c r="E416" s="13" t="s">
        <v>437</v>
      </c>
      <c r="F416" s="2" t="s">
        <v>362</v>
      </c>
      <c r="G416" s="2" t="s">
        <v>366</v>
      </c>
      <c r="H416" s="2" t="s">
        <v>438</v>
      </c>
      <c r="I416" s="13" t="s">
        <v>942</v>
      </c>
      <c r="J416" s="13" t="s">
        <v>943</v>
      </c>
      <c r="K416" s="13" t="s">
        <v>399</v>
      </c>
      <c r="L416" s="13" t="s">
        <v>942</v>
      </c>
      <c r="M416" s="1">
        <v>0</v>
      </c>
      <c r="N416" s="13" t="s">
        <v>357</v>
      </c>
      <c r="O416" s="13" t="s">
        <v>32</v>
      </c>
      <c r="P416" s="17">
        <v>43657</v>
      </c>
      <c r="Q416" s="17">
        <v>43620</v>
      </c>
      <c r="R416" s="17">
        <v>43830</v>
      </c>
      <c r="S416" s="13" t="s">
        <v>36</v>
      </c>
      <c r="T416" s="13" t="s">
        <v>37</v>
      </c>
      <c r="U416" s="2">
        <v>0</v>
      </c>
      <c r="V416" s="2">
        <v>4988012</v>
      </c>
      <c r="W416" s="2">
        <v>0</v>
      </c>
      <c r="X416" s="2">
        <v>0</v>
      </c>
      <c r="Y416" s="2">
        <v>0</v>
      </c>
      <c r="Z416" s="2">
        <v>0</v>
      </c>
      <c r="AA416" s="2">
        <v>14998292</v>
      </c>
      <c r="AB416" s="2">
        <v>0</v>
      </c>
      <c r="AC416" s="2">
        <v>0</v>
      </c>
      <c r="AD416" s="2">
        <v>10000000</v>
      </c>
      <c r="AE416" s="2">
        <v>29986304</v>
      </c>
    </row>
    <row r="417" spans="1:31" ht="14.25" hidden="1" customHeight="1" x14ac:dyDescent="0.2">
      <c r="A417" s="2" t="s">
        <v>355</v>
      </c>
      <c r="B417" s="2" t="s">
        <v>355</v>
      </c>
      <c r="C417" s="35" t="s">
        <v>2718</v>
      </c>
      <c r="D417" s="13" t="s">
        <v>944</v>
      </c>
      <c r="E417" s="13" t="s">
        <v>437</v>
      </c>
      <c r="F417" s="2" t="s">
        <v>362</v>
      </c>
      <c r="G417" s="2" t="s">
        <v>366</v>
      </c>
      <c r="H417" s="2" t="s">
        <v>438</v>
      </c>
      <c r="I417" s="13" t="s">
        <v>944</v>
      </c>
      <c r="J417" s="13" t="s">
        <v>945</v>
      </c>
      <c r="K417" s="13" t="s">
        <v>946</v>
      </c>
      <c r="L417" s="13" t="s">
        <v>944</v>
      </c>
      <c r="M417" s="1">
        <v>0</v>
      </c>
      <c r="N417" s="13" t="s">
        <v>357</v>
      </c>
      <c r="O417" s="13" t="s">
        <v>32</v>
      </c>
      <c r="P417" s="17">
        <v>43657</v>
      </c>
      <c r="Q417" s="17">
        <v>43500</v>
      </c>
      <c r="R417" s="17">
        <v>43954</v>
      </c>
      <c r="S417" s="13" t="s">
        <v>36</v>
      </c>
      <c r="T417" s="13" t="s">
        <v>37</v>
      </c>
      <c r="U417" s="2">
        <v>0</v>
      </c>
      <c r="V417" s="2">
        <v>14850000</v>
      </c>
      <c r="W417" s="2">
        <v>0</v>
      </c>
      <c r="X417" s="2">
        <v>0</v>
      </c>
      <c r="Y417" s="2">
        <v>0</v>
      </c>
      <c r="Z417" s="2">
        <v>0</v>
      </c>
      <c r="AA417" s="2">
        <v>29995000</v>
      </c>
      <c r="AB417" s="2">
        <v>0</v>
      </c>
      <c r="AC417" s="2">
        <v>0</v>
      </c>
      <c r="AD417" s="2">
        <v>0</v>
      </c>
      <c r="AE417" s="2">
        <v>44845000</v>
      </c>
    </row>
    <row r="418" spans="1:31" ht="14.25" hidden="1" customHeight="1" x14ac:dyDescent="0.2">
      <c r="A418" s="2" t="s">
        <v>355</v>
      </c>
      <c r="B418" s="2" t="s">
        <v>355</v>
      </c>
      <c r="C418" s="35" t="s">
        <v>2718</v>
      </c>
      <c r="D418" s="13" t="s">
        <v>947</v>
      </c>
      <c r="E418" s="13" t="s">
        <v>365</v>
      </c>
      <c r="F418" s="2" t="s">
        <v>362</v>
      </c>
      <c r="G418" s="2" t="s">
        <v>366</v>
      </c>
      <c r="H418" s="2" t="s">
        <v>367</v>
      </c>
      <c r="I418" s="13" t="s">
        <v>947</v>
      </c>
      <c r="J418" s="13" t="s">
        <v>948</v>
      </c>
      <c r="K418" s="13" t="s">
        <v>436</v>
      </c>
      <c r="L418" s="13" t="s">
        <v>947</v>
      </c>
      <c r="M418" s="1">
        <v>0</v>
      </c>
      <c r="N418" s="13" t="s">
        <v>357</v>
      </c>
      <c r="O418" s="13" t="s">
        <v>32</v>
      </c>
      <c r="P418" s="17">
        <v>43657</v>
      </c>
      <c r="Q418" s="17">
        <v>43539</v>
      </c>
      <c r="R418" s="17">
        <v>43813</v>
      </c>
      <c r="S418" s="13" t="s">
        <v>36</v>
      </c>
      <c r="T418" s="13" t="s">
        <v>37</v>
      </c>
      <c r="U418" s="2">
        <v>0</v>
      </c>
      <c r="V418" s="2">
        <v>23977622</v>
      </c>
      <c r="W418" s="2">
        <v>0</v>
      </c>
      <c r="X418" s="2">
        <v>0</v>
      </c>
      <c r="Y418" s="2">
        <v>0</v>
      </c>
      <c r="Z418" s="2">
        <v>0</v>
      </c>
      <c r="AA418" s="2">
        <v>16588351</v>
      </c>
      <c r="AB418" s="2">
        <v>0</v>
      </c>
      <c r="AC418" s="2">
        <v>0</v>
      </c>
      <c r="AD418" s="2">
        <v>0</v>
      </c>
      <c r="AE418" s="2">
        <v>40565973</v>
      </c>
    </row>
    <row r="419" spans="1:31" ht="14.25" hidden="1" customHeight="1" x14ac:dyDescent="0.2">
      <c r="A419" s="2" t="s">
        <v>355</v>
      </c>
      <c r="B419" s="2" t="s">
        <v>355</v>
      </c>
      <c r="C419" s="35" t="s">
        <v>2718</v>
      </c>
      <c r="D419" s="13" t="s">
        <v>949</v>
      </c>
      <c r="E419" s="13" t="s">
        <v>365</v>
      </c>
      <c r="F419" s="2" t="s">
        <v>362</v>
      </c>
      <c r="G419" s="2" t="s">
        <v>366</v>
      </c>
      <c r="H419" s="2" t="s">
        <v>367</v>
      </c>
      <c r="I419" s="13" t="s">
        <v>949</v>
      </c>
      <c r="J419" s="13" t="s">
        <v>950</v>
      </c>
      <c r="K419" s="13" t="s">
        <v>436</v>
      </c>
      <c r="L419" s="13" t="s">
        <v>949</v>
      </c>
      <c r="M419" s="1">
        <v>0</v>
      </c>
      <c r="N419" s="13" t="s">
        <v>357</v>
      </c>
      <c r="O419" s="13" t="s">
        <v>32</v>
      </c>
      <c r="P419" s="17">
        <v>43657</v>
      </c>
      <c r="Q419" s="17">
        <v>43430</v>
      </c>
      <c r="R419" s="17">
        <v>43976</v>
      </c>
      <c r="S419" s="13" t="s">
        <v>36</v>
      </c>
      <c r="T419" s="13" t="s">
        <v>37</v>
      </c>
      <c r="U419" s="2">
        <v>0</v>
      </c>
      <c r="V419" s="2">
        <v>1991553</v>
      </c>
      <c r="W419" s="2">
        <v>0</v>
      </c>
      <c r="X419" s="2">
        <v>0</v>
      </c>
      <c r="Y419" s="2">
        <v>0</v>
      </c>
      <c r="Z419" s="2">
        <v>0</v>
      </c>
      <c r="AA419" s="2">
        <v>9997438</v>
      </c>
      <c r="AB419" s="2">
        <v>0</v>
      </c>
      <c r="AC419" s="2">
        <v>0</v>
      </c>
      <c r="AD419" s="2">
        <v>0</v>
      </c>
      <c r="AE419" s="2">
        <v>11988991</v>
      </c>
    </row>
    <row r="420" spans="1:31" ht="14.25" hidden="1" customHeight="1" x14ac:dyDescent="0.2">
      <c r="A420" s="2" t="s">
        <v>355</v>
      </c>
      <c r="B420" s="2" t="s">
        <v>355</v>
      </c>
      <c r="C420" s="35" t="s">
        <v>2718</v>
      </c>
      <c r="D420" s="13" t="s">
        <v>951</v>
      </c>
      <c r="E420" s="13" t="s">
        <v>437</v>
      </c>
      <c r="F420" s="2" t="s">
        <v>362</v>
      </c>
      <c r="G420" s="2" t="s">
        <v>366</v>
      </c>
      <c r="H420" s="2" t="s">
        <v>438</v>
      </c>
      <c r="I420" s="13" t="s">
        <v>951</v>
      </c>
      <c r="J420" s="13" t="s">
        <v>952</v>
      </c>
      <c r="K420" s="13" t="s">
        <v>436</v>
      </c>
      <c r="L420" s="13" t="s">
        <v>951</v>
      </c>
      <c r="M420" s="1">
        <v>0</v>
      </c>
      <c r="N420" s="13" t="s">
        <v>357</v>
      </c>
      <c r="O420" s="13" t="s">
        <v>32</v>
      </c>
      <c r="P420" s="17">
        <v>43657</v>
      </c>
      <c r="Q420" s="17">
        <v>43514</v>
      </c>
      <c r="R420" s="17">
        <v>43787</v>
      </c>
      <c r="S420" s="13" t="s">
        <v>36</v>
      </c>
      <c r="T420" s="13" t="s">
        <v>37</v>
      </c>
      <c r="U420" s="2">
        <v>0</v>
      </c>
      <c r="V420" s="2">
        <v>0</v>
      </c>
      <c r="W420" s="2">
        <v>0</v>
      </c>
      <c r="X420" s="2">
        <v>0</v>
      </c>
      <c r="Y420" s="2">
        <v>0</v>
      </c>
      <c r="Z420" s="2">
        <v>0</v>
      </c>
      <c r="AA420" s="2">
        <v>37901499</v>
      </c>
      <c r="AB420" s="2">
        <v>0</v>
      </c>
      <c r="AC420" s="2">
        <v>0</v>
      </c>
      <c r="AD420" s="2">
        <v>0</v>
      </c>
      <c r="AE420" s="2">
        <v>37901499</v>
      </c>
    </row>
    <row r="421" spans="1:31" ht="14.25" hidden="1" customHeight="1" x14ac:dyDescent="0.2">
      <c r="A421" s="2" t="s">
        <v>355</v>
      </c>
      <c r="B421" s="2" t="s">
        <v>355</v>
      </c>
      <c r="C421" s="35" t="s">
        <v>2718</v>
      </c>
      <c r="D421" s="13" t="s">
        <v>953</v>
      </c>
      <c r="E421" s="13" t="s">
        <v>864</v>
      </c>
      <c r="F421" s="2" t="s">
        <v>362</v>
      </c>
      <c r="G421" s="2" t="s">
        <v>865</v>
      </c>
      <c r="H421" s="2" t="s">
        <v>866</v>
      </c>
      <c r="I421" s="13" t="s">
        <v>953</v>
      </c>
      <c r="J421" s="13" t="s">
        <v>954</v>
      </c>
      <c r="K421" s="13" t="s">
        <v>380</v>
      </c>
      <c r="L421" s="13" t="s">
        <v>953</v>
      </c>
      <c r="M421" s="1">
        <v>0</v>
      </c>
      <c r="N421" s="13" t="s">
        <v>357</v>
      </c>
      <c r="O421" s="13" t="s">
        <v>32</v>
      </c>
      <c r="P421" s="17">
        <v>43657</v>
      </c>
      <c r="Q421" s="17">
        <v>43633</v>
      </c>
      <c r="R421" s="17">
        <v>43830</v>
      </c>
      <c r="S421" s="13" t="s">
        <v>36</v>
      </c>
      <c r="T421" s="13" t="s">
        <v>37</v>
      </c>
      <c r="U421" s="2">
        <v>0</v>
      </c>
      <c r="V421" s="2">
        <v>0</v>
      </c>
      <c r="W421" s="2">
        <v>0</v>
      </c>
      <c r="X421" s="2">
        <v>119708902</v>
      </c>
      <c r="Y421" s="2">
        <v>0</v>
      </c>
      <c r="Z421" s="2">
        <v>0</v>
      </c>
      <c r="AA421" s="2">
        <v>67005323</v>
      </c>
      <c r="AB421" s="2">
        <v>0</v>
      </c>
      <c r="AC421" s="2">
        <v>0</v>
      </c>
      <c r="AD421" s="2">
        <v>0</v>
      </c>
      <c r="AE421" s="2">
        <v>186714225</v>
      </c>
    </row>
    <row r="422" spans="1:31" ht="14.25" hidden="1" customHeight="1" x14ac:dyDescent="0.2">
      <c r="A422" s="2" t="s">
        <v>355</v>
      </c>
      <c r="B422" s="2" t="s">
        <v>355</v>
      </c>
      <c r="C422" s="35" t="s">
        <v>2718</v>
      </c>
      <c r="D422" s="13" t="s">
        <v>955</v>
      </c>
      <c r="E422" s="13" t="s">
        <v>456</v>
      </c>
      <c r="F422" s="2" t="s">
        <v>362</v>
      </c>
      <c r="G422" s="2" t="s">
        <v>366</v>
      </c>
      <c r="H422" s="2" t="s">
        <v>457</v>
      </c>
      <c r="I422" s="13" t="s">
        <v>955</v>
      </c>
      <c r="J422" s="13" t="s">
        <v>956</v>
      </c>
      <c r="K422" s="13" t="s">
        <v>368</v>
      </c>
      <c r="L422" s="13" t="s">
        <v>955</v>
      </c>
      <c r="M422" s="1">
        <v>0</v>
      </c>
      <c r="N422" s="13" t="s">
        <v>357</v>
      </c>
      <c r="O422" s="13" t="s">
        <v>32</v>
      </c>
      <c r="P422" s="17">
        <v>43657</v>
      </c>
      <c r="Q422" s="17">
        <v>43641</v>
      </c>
      <c r="R422" s="17">
        <v>43799</v>
      </c>
      <c r="S422" s="13" t="s">
        <v>36</v>
      </c>
      <c r="T422" s="13" t="s">
        <v>37</v>
      </c>
      <c r="U422" s="2">
        <v>0</v>
      </c>
      <c r="V422" s="2">
        <v>19027693</v>
      </c>
      <c r="W422" s="2">
        <v>0</v>
      </c>
      <c r="X422" s="2">
        <v>0</v>
      </c>
      <c r="Y422" s="2">
        <v>0</v>
      </c>
      <c r="Z422" s="2">
        <v>0</v>
      </c>
      <c r="AA422" s="2">
        <v>25000000</v>
      </c>
      <c r="AB422" s="2">
        <v>0</v>
      </c>
      <c r="AC422" s="2">
        <v>0</v>
      </c>
      <c r="AD422" s="2">
        <v>0</v>
      </c>
      <c r="AE422" s="2">
        <v>44027693</v>
      </c>
    </row>
    <row r="423" spans="1:31" ht="14.25" hidden="1" customHeight="1" x14ac:dyDescent="0.2">
      <c r="A423" s="2" t="s">
        <v>355</v>
      </c>
      <c r="B423" s="2" t="s">
        <v>355</v>
      </c>
      <c r="C423" s="35" t="s">
        <v>2718</v>
      </c>
      <c r="D423" s="13" t="s">
        <v>957</v>
      </c>
      <c r="E423" s="13" t="s">
        <v>437</v>
      </c>
      <c r="F423" s="2" t="s">
        <v>362</v>
      </c>
      <c r="G423" s="2" t="s">
        <v>366</v>
      </c>
      <c r="H423" s="2" t="s">
        <v>438</v>
      </c>
      <c r="I423" s="13" t="s">
        <v>957</v>
      </c>
      <c r="J423" s="13" t="s">
        <v>958</v>
      </c>
      <c r="K423" s="13" t="s">
        <v>946</v>
      </c>
      <c r="L423" s="13" t="s">
        <v>957</v>
      </c>
      <c r="M423" s="1">
        <v>0</v>
      </c>
      <c r="N423" s="13" t="s">
        <v>357</v>
      </c>
      <c r="O423" s="13" t="s">
        <v>32</v>
      </c>
      <c r="P423" s="17">
        <v>43657</v>
      </c>
      <c r="Q423" s="17">
        <v>43711</v>
      </c>
      <c r="R423" s="17">
        <v>43893</v>
      </c>
      <c r="S423" s="13" t="s">
        <v>36</v>
      </c>
      <c r="T423" s="13" t="s">
        <v>37</v>
      </c>
      <c r="U423" s="2">
        <v>0</v>
      </c>
      <c r="V423" s="2">
        <v>1815250</v>
      </c>
      <c r="W423" s="2">
        <v>0</v>
      </c>
      <c r="X423" s="2">
        <v>0</v>
      </c>
      <c r="Y423" s="2">
        <v>0</v>
      </c>
      <c r="Z423" s="2">
        <v>0</v>
      </c>
      <c r="AA423" s="2">
        <v>29994576</v>
      </c>
      <c r="AB423" s="2">
        <v>0</v>
      </c>
      <c r="AC423" s="2">
        <v>0</v>
      </c>
      <c r="AD423" s="2">
        <v>0</v>
      </c>
      <c r="AE423" s="2">
        <v>31809826</v>
      </c>
    </row>
    <row r="424" spans="1:31" ht="14.25" hidden="1" customHeight="1" x14ac:dyDescent="0.2">
      <c r="A424" s="2" t="s">
        <v>355</v>
      </c>
      <c r="B424" s="2" t="s">
        <v>355</v>
      </c>
      <c r="C424" s="35" t="s">
        <v>2718</v>
      </c>
      <c r="D424" s="13" t="s">
        <v>959</v>
      </c>
      <c r="E424" s="13" t="s">
        <v>437</v>
      </c>
      <c r="F424" s="2" t="s">
        <v>362</v>
      </c>
      <c r="G424" s="2" t="s">
        <v>366</v>
      </c>
      <c r="H424" s="2" t="s">
        <v>438</v>
      </c>
      <c r="I424" s="13" t="s">
        <v>959</v>
      </c>
      <c r="J424" s="13" t="s">
        <v>960</v>
      </c>
      <c r="K424" s="13" t="s">
        <v>368</v>
      </c>
      <c r="L424" s="13" t="s">
        <v>959</v>
      </c>
      <c r="M424" s="1">
        <v>0</v>
      </c>
      <c r="N424" s="13" t="s">
        <v>357</v>
      </c>
      <c r="O424" s="13" t="s">
        <v>32</v>
      </c>
      <c r="P424" s="17">
        <v>43657</v>
      </c>
      <c r="Q424" s="17">
        <v>43591</v>
      </c>
      <c r="R424" s="17">
        <v>43957</v>
      </c>
      <c r="S424" s="13" t="s">
        <v>36</v>
      </c>
      <c r="T424" s="13" t="s">
        <v>37</v>
      </c>
      <c r="U424" s="2">
        <v>0</v>
      </c>
      <c r="V424" s="2">
        <v>0</v>
      </c>
      <c r="W424" s="2">
        <v>0</v>
      </c>
      <c r="X424" s="2">
        <v>0</v>
      </c>
      <c r="Y424" s="2">
        <v>0</v>
      </c>
      <c r="Z424" s="2">
        <v>0</v>
      </c>
      <c r="AA424" s="2">
        <v>10892800</v>
      </c>
      <c r="AB424" s="2">
        <v>0</v>
      </c>
      <c r="AC424" s="2">
        <v>0</v>
      </c>
      <c r="AD424" s="2">
        <v>0</v>
      </c>
      <c r="AE424" s="2">
        <v>10892800</v>
      </c>
    </row>
    <row r="425" spans="1:31" ht="14.25" hidden="1" customHeight="1" x14ac:dyDescent="0.2">
      <c r="A425" s="2" t="s">
        <v>355</v>
      </c>
      <c r="B425" s="2" t="s">
        <v>355</v>
      </c>
      <c r="C425" s="35" t="s">
        <v>2718</v>
      </c>
      <c r="D425" s="13" t="s">
        <v>961</v>
      </c>
      <c r="E425" s="13" t="s">
        <v>365</v>
      </c>
      <c r="F425" s="2" t="s">
        <v>362</v>
      </c>
      <c r="G425" s="2" t="s">
        <v>366</v>
      </c>
      <c r="H425" s="2" t="s">
        <v>367</v>
      </c>
      <c r="I425" s="13" t="s">
        <v>961</v>
      </c>
      <c r="J425" s="13" t="s">
        <v>962</v>
      </c>
      <c r="K425" s="13" t="s">
        <v>436</v>
      </c>
      <c r="L425" s="13" t="s">
        <v>961</v>
      </c>
      <c r="M425" s="1">
        <v>0</v>
      </c>
      <c r="N425" s="13" t="s">
        <v>357</v>
      </c>
      <c r="O425" s="13" t="s">
        <v>32</v>
      </c>
      <c r="P425" s="17">
        <v>43657</v>
      </c>
      <c r="Q425" s="17">
        <v>43620</v>
      </c>
      <c r="R425" s="17">
        <v>43986</v>
      </c>
      <c r="S425" s="13" t="s">
        <v>36</v>
      </c>
      <c r="T425" s="13" t="s">
        <v>37</v>
      </c>
      <c r="U425" s="2">
        <v>0</v>
      </c>
      <c r="V425" s="2">
        <v>30198479</v>
      </c>
      <c r="W425" s="2">
        <v>0</v>
      </c>
      <c r="X425" s="2">
        <v>0</v>
      </c>
      <c r="Y425" s="2">
        <v>0</v>
      </c>
      <c r="Z425" s="2">
        <v>0</v>
      </c>
      <c r="AA425" s="2">
        <v>0</v>
      </c>
      <c r="AB425" s="2">
        <v>0</v>
      </c>
      <c r="AC425" s="2">
        <v>0</v>
      </c>
      <c r="AD425" s="2">
        <v>0</v>
      </c>
      <c r="AE425" s="2">
        <v>30198479</v>
      </c>
    </row>
    <row r="426" spans="1:31" ht="14.25" hidden="1" customHeight="1" x14ac:dyDescent="0.2">
      <c r="A426" s="2" t="s">
        <v>355</v>
      </c>
      <c r="B426" s="2" t="s">
        <v>355</v>
      </c>
      <c r="C426" s="35" t="s">
        <v>2718</v>
      </c>
      <c r="D426" s="13" t="s">
        <v>963</v>
      </c>
      <c r="E426" s="13" t="s">
        <v>437</v>
      </c>
      <c r="F426" s="2" t="s">
        <v>362</v>
      </c>
      <c r="G426" s="2" t="s">
        <v>366</v>
      </c>
      <c r="H426" s="2" t="s">
        <v>438</v>
      </c>
      <c r="I426" s="13" t="s">
        <v>963</v>
      </c>
      <c r="J426" s="13" t="s">
        <v>964</v>
      </c>
      <c r="K426" s="13" t="s">
        <v>399</v>
      </c>
      <c r="L426" s="13" t="s">
        <v>963</v>
      </c>
      <c r="M426" s="1">
        <v>0</v>
      </c>
      <c r="N426" s="13" t="s">
        <v>357</v>
      </c>
      <c r="O426" s="13" t="s">
        <v>32</v>
      </c>
      <c r="P426" s="17">
        <v>43657</v>
      </c>
      <c r="Q426" s="17">
        <v>43642</v>
      </c>
      <c r="R426" s="17">
        <v>43946</v>
      </c>
      <c r="S426" s="13" t="s">
        <v>36</v>
      </c>
      <c r="T426" s="13" t="s">
        <v>37</v>
      </c>
      <c r="U426" s="2">
        <v>0</v>
      </c>
      <c r="V426" s="2">
        <v>0</v>
      </c>
      <c r="W426" s="2">
        <v>0</v>
      </c>
      <c r="X426" s="2">
        <v>0</v>
      </c>
      <c r="Y426" s="2">
        <v>0</v>
      </c>
      <c r="Z426" s="2">
        <v>0</v>
      </c>
      <c r="AA426" s="2">
        <v>2499714</v>
      </c>
      <c r="AB426" s="2">
        <v>0</v>
      </c>
      <c r="AC426" s="2">
        <v>0</v>
      </c>
      <c r="AD426" s="2">
        <v>0</v>
      </c>
      <c r="AE426" s="2">
        <v>2499714</v>
      </c>
    </row>
    <row r="427" spans="1:31" ht="14.25" hidden="1" customHeight="1" x14ac:dyDescent="0.2">
      <c r="A427" s="2" t="s">
        <v>355</v>
      </c>
      <c r="B427" s="2" t="s">
        <v>355</v>
      </c>
      <c r="C427" s="35" t="s">
        <v>2718</v>
      </c>
      <c r="D427" s="13" t="s">
        <v>965</v>
      </c>
      <c r="E427" s="13" t="s">
        <v>434</v>
      </c>
      <c r="F427" s="2" t="s">
        <v>362</v>
      </c>
      <c r="G427" s="2" t="s">
        <v>366</v>
      </c>
      <c r="H427" s="2" t="s">
        <v>435</v>
      </c>
      <c r="I427" s="13" t="s">
        <v>965</v>
      </c>
      <c r="J427" s="13" t="s">
        <v>966</v>
      </c>
      <c r="K427" s="13" t="s">
        <v>436</v>
      </c>
      <c r="L427" s="13" t="s">
        <v>965</v>
      </c>
      <c r="M427" s="1">
        <v>0</v>
      </c>
      <c r="N427" s="13" t="s">
        <v>357</v>
      </c>
      <c r="O427" s="13" t="s">
        <v>32</v>
      </c>
      <c r="P427" s="17">
        <v>43657</v>
      </c>
      <c r="Q427" s="17">
        <v>43633</v>
      </c>
      <c r="R427" s="17">
        <v>43999</v>
      </c>
      <c r="S427" s="13" t="s">
        <v>36</v>
      </c>
      <c r="T427" s="13" t="s">
        <v>37</v>
      </c>
      <c r="U427" s="2">
        <v>0</v>
      </c>
      <c r="V427" s="2">
        <v>7253585</v>
      </c>
      <c r="W427" s="2">
        <v>0</v>
      </c>
      <c r="X427" s="2">
        <v>0</v>
      </c>
      <c r="Y427" s="2">
        <v>0</v>
      </c>
      <c r="Z427" s="2">
        <v>0</v>
      </c>
      <c r="AA427" s="2">
        <v>0</v>
      </c>
      <c r="AB427" s="2">
        <v>0</v>
      </c>
      <c r="AC427" s="2">
        <v>0</v>
      </c>
      <c r="AD427" s="2">
        <v>0</v>
      </c>
      <c r="AE427" s="2">
        <v>7253585</v>
      </c>
    </row>
    <row r="428" spans="1:31" ht="14.25" hidden="1" customHeight="1" x14ac:dyDescent="0.2">
      <c r="A428" s="2" t="s">
        <v>355</v>
      </c>
      <c r="B428" s="2" t="s">
        <v>355</v>
      </c>
      <c r="C428" s="35" t="s">
        <v>2718</v>
      </c>
      <c r="D428" s="13" t="s">
        <v>967</v>
      </c>
      <c r="E428" s="13" t="s">
        <v>365</v>
      </c>
      <c r="F428" s="2" t="s">
        <v>362</v>
      </c>
      <c r="G428" s="2" t="s">
        <v>366</v>
      </c>
      <c r="H428" s="2" t="s">
        <v>367</v>
      </c>
      <c r="I428" s="13" t="s">
        <v>967</v>
      </c>
      <c r="J428" s="13" t="s">
        <v>968</v>
      </c>
      <c r="K428" s="13" t="s">
        <v>436</v>
      </c>
      <c r="L428" s="13" t="s">
        <v>967</v>
      </c>
      <c r="M428" s="1">
        <v>0</v>
      </c>
      <c r="N428" s="13" t="s">
        <v>357</v>
      </c>
      <c r="O428" s="13" t="s">
        <v>32</v>
      </c>
      <c r="P428" s="17">
        <v>43657</v>
      </c>
      <c r="Q428" s="17">
        <v>43650</v>
      </c>
      <c r="R428" s="17">
        <v>43830</v>
      </c>
      <c r="S428" s="13" t="s">
        <v>36</v>
      </c>
      <c r="T428" s="13" t="s">
        <v>37</v>
      </c>
      <c r="U428" s="2">
        <v>0</v>
      </c>
      <c r="V428" s="2">
        <v>3203351</v>
      </c>
      <c r="W428" s="2">
        <v>0</v>
      </c>
      <c r="X428" s="2">
        <v>0</v>
      </c>
      <c r="Y428" s="2">
        <v>0</v>
      </c>
      <c r="Z428" s="2">
        <v>0</v>
      </c>
      <c r="AA428" s="2">
        <v>17990004</v>
      </c>
      <c r="AB428" s="2">
        <v>0</v>
      </c>
      <c r="AC428" s="2">
        <v>0</v>
      </c>
      <c r="AD428" s="2">
        <v>0</v>
      </c>
      <c r="AE428" s="2">
        <v>21193355</v>
      </c>
    </row>
    <row r="429" spans="1:31" ht="14.25" hidden="1" customHeight="1" x14ac:dyDescent="0.2">
      <c r="A429" s="2" t="s">
        <v>355</v>
      </c>
      <c r="B429" s="2" t="s">
        <v>355</v>
      </c>
      <c r="C429" s="35" t="s">
        <v>2718</v>
      </c>
      <c r="D429" s="13" t="s">
        <v>969</v>
      </c>
      <c r="E429" s="13" t="s">
        <v>365</v>
      </c>
      <c r="F429" s="2" t="s">
        <v>362</v>
      </c>
      <c r="G429" s="2" t="s">
        <v>366</v>
      </c>
      <c r="H429" s="2" t="s">
        <v>367</v>
      </c>
      <c r="I429" s="13" t="s">
        <v>969</v>
      </c>
      <c r="J429" s="13" t="s">
        <v>970</v>
      </c>
      <c r="K429" s="13" t="s">
        <v>436</v>
      </c>
      <c r="L429" s="13" t="s">
        <v>969</v>
      </c>
      <c r="M429" s="1">
        <v>0</v>
      </c>
      <c r="N429" s="13" t="s">
        <v>357</v>
      </c>
      <c r="O429" s="13" t="s">
        <v>32</v>
      </c>
      <c r="P429" s="17">
        <v>43657</v>
      </c>
      <c r="Q429" s="17">
        <v>43650</v>
      </c>
      <c r="R429" s="17">
        <v>43830</v>
      </c>
      <c r="S429" s="13" t="s">
        <v>36</v>
      </c>
      <c r="T429" s="13" t="s">
        <v>37</v>
      </c>
      <c r="U429" s="2">
        <v>0</v>
      </c>
      <c r="V429" s="2">
        <v>3354902</v>
      </c>
      <c r="W429" s="2">
        <v>0</v>
      </c>
      <c r="X429" s="2">
        <v>0</v>
      </c>
      <c r="Y429" s="2">
        <v>0</v>
      </c>
      <c r="Z429" s="2">
        <v>0</v>
      </c>
      <c r="AA429" s="2">
        <v>16995488</v>
      </c>
      <c r="AB429" s="2">
        <v>0</v>
      </c>
      <c r="AC429" s="2">
        <v>0</v>
      </c>
      <c r="AD429" s="2">
        <v>0</v>
      </c>
      <c r="AE429" s="2">
        <v>20350390</v>
      </c>
    </row>
    <row r="430" spans="1:31" ht="14.25" hidden="1" customHeight="1" x14ac:dyDescent="0.2">
      <c r="A430" s="2" t="s">
        <v>355</v>
      </c>
      <c r="B430" s="2" t="s">
        <v>355</v>
      </c>
      <c r="C430" s="35" t="s">
        <v>2718</v>
      </c>
      <c r="D430" s="13" t="s">
        <v>971</v>
      </c>
      <c r="E430" s="13" t="s">
        <v>437</v>
      </c>
      <c r="F430" s="2" t="s">
        <v>362</v>
      </c>
      <c r="G430" s="2" t="s">
        <v>366</v>
      </c>
      <c r="H430" s="2" t="s">
        <v>438</v>
      </c>
      <c r="I430" s="13" t="s">
        <v>971</v>
      </c>
      <c r="J430" s="13" t="s">
        <v>972</v>
      </c>
      <c r="K430" s="13" t="s">
        <v>399</v>
      </c>
      <c r="L430" s="13" t="s">
        <v>971</v>
      </c>
      <c r="M430" s="1">
        <v>0</v>
      </c>
      <c r="N430" s="13" t="s">
        <v>357</v>
      </c>
      <c r="O430" s="13" t="s">
        <v>32</v>
      </c>
      <c r="P430" s="17">
        <v>43657</v>
      </c>
      <c r="Q430" s="17">
        <v>43642</v>
      </c>
      <c r="R430" s="17">
        <v>43824</v>
      </c>
      <c r="S430" s="13" t="s">
        <v>36</v>
      </c>
      <c r="T430" s="13" t="s">
        <v>37</v>
      </c>
      <c r="U430" s="2">
        <v>0</v>
      </c>
      <c r="V430" s="2">
        <v>5866299</v>
      </c>
      <c r="W430" s="2">
        <v>0</v>
      </c>
      <c r="X430" s="2">
        <v>0</v>
      </c>
      <c r="Y430" s="2">
        <v>0</v>
      </c>
      <c r="Z430" s="2">
        <v>0</v>
      </c>
      <c r="AA430" s="2">
        <v>29986957</v>
      </c>
      <c r="AB430" s="2">
        <v>0</v>
      </c>
      <c r="AC430" s="2">
        <v>23492000</v>
      </c>
      <c r="AD430" s="2">
        <v>11500000</v>
      </c>
      <c r="AE430" s="2">
        <v>70845256</v>
      </c>
    </row>
    <row r="431" spans="1:31" ht="14.25" hidden="1" customHeight="1" x14ac:dyDescent="0.2">
      <c r="A431" s="2" t="s">
        <v>355</v>
      </c>
      <c r="B431" s="2" t="s">
        <v>355</v>
      </c>
      <c r="C431" s="35" t="s">
        <v>2718</v>
      </c>
      <c r="D431" s="13" t="s">
        <v>973</v>
      </c>
      <c r="E431" s="13" t="s">
        <v>456</v>
      </c>
      <c r="F431" s="2" t="s">
        <v>362</v>
      </c>
      <c r="G431" s="2" t="s">
        <v>366</v>
      </c>
      <c r="H431" s="2" t="s">
        <v>457</v>
      </c>
      <c r="I431" s="13" t="s">
        <v>973</v>
      </c>
      <c r="J431" s="13" t="s">
        <v>974</v>
      </c>
      <c r="K431" s="13" t="s">
        <v>473</v>
      </c>
      <c r="L431" s="13" t="s">
        <v>973</v>
      </c>
      <c r="M431" s="1">
        <v>0</v>
      </c>
      <c r="N431" s="13" t="s">
        <v>357</v>
      </c>
      <c r="O431" s="13" t="s">
        <v>32</v>
      </c>
      <c r="P431" s="17">
        <v>43657</v>
      </c>
      <c r="Q431" s="17">
        <v>43620</v>
      </c>
      <c r="R431" s="17">
        <v>43986</v>
      </c>
      <c r="S431" s="13" t="s">
        <v>36</v>
      </c>
      <c r="T431" s="13" t="s">
        <v>37</v>
      </c>
      <c r="U431" s="2">
        <v>0</v>
      </c>
      <c r="V431" s="2">
        <v>114934011</v>
      </c>
      <c r="W431" s="2">
        <v>620709749</v>
      </c>
      <c r="X431" s="2">
        <v>105602466</v>
      </c>
      <c r="Y431" s="2">
        <v>0</v>
      </c>
      <c r="Z431" s="2">
        <v>0</v>
      </c>
      <c r="AA431" s="2">
        <v>350003483</v>
      </c>
      <c r="AB431" s="2">
        <v>0</v>
      </c>
      <c r="AC431" s="2">
        <v>0</v>
      </c>
      <c r="AD431" s="2">
        <v>0</v>
      </c>
      <c r="AE431" s="2">
        <v>1191249709</v>
      </c>
    </row>
    <row r="432" spans="1:31" ht="14.25" hidden="1" customHeight="1" x14ac:dyDescent="0.2">
      <c r="A432" s="2" t="s">
        <v>355</v>
      </c>
      <c r="B432" s="2" t="s">
        <v>355</v>
      </c>
      <c r="C432" s="35" t="s">
        <v>2718</v>
      </c>
      <c r="D432" s="13" t="s">
        <v>975</v>
      </c>
      <c r="E432" s="13" t="s">
        <v>437</v>
      </c>
      <c r="F432" s="2" t="s">
        <v>362</v>
      </c>
      <c r="G432" s="2" t="s">
        <v>366</v>
      </c>
      <c r="H432" s="2" t="s">
        <v>438</v>
      </c>
      <c r="I432" s="13" t="s">
        <v>975</v>
      </c>
      <c r="J432" s="13" t="s">
        <v>976</v>
      </c>
      <c r="K432" s="13" t="s">
        <v>946</v>
      </c>
      <c r="L432" s="13" t="s">
        <v>975</v>
      </c>
      <c r="M432" s="1">
        <v>0</v>
      </c>
      <c r="N432" s="13" t="s">
        <v>357</v>
      </c>
      <c r="O432" s="13" t="s">
        <v>32</v>
      </c>
      <c r="P432" s="17">
        <v>43657</v>
      </c>
      <c r="Q432" s="17">
        <v>43633</v>
      </c>
      <c r="R432" s="17">
        <v>43938</v>
      </c>
      <c r="S432" s="13" t="s">
        <v>36</v>
      </c>
      <c r="T432" s="13" t="s">
        <v>37</v>
      </c>
      <c r="U432" s="2">
        <v>26848225</v>
      </c>
      <c r="V432" s="2">
        <v>0</v>
      </c>
      <c r="W432" s="2">
        <v>0</v>
      </c>
      <c r="X432" s="2">
        <v>0</v>
      </c>
      <c r="Y432" s="2">
        <v>0</v>
      </c>
      <c r="Z432" s="2">
        <v>0</v>
      </c>
      <c r="AA432" s="2">
        <v>23880465</v>
      </c>
      <c r="AB432" s="2">
        <v>0</v>
      </c>
      <c r="AC432" s="2">
        <v>0</v>
      </c>
      <c r="AD432" s="2">
        <v>0</v>
      </c>
      <c r="AE432" s="2">
        <v>50728690</v>
      </c>
    </row>
    <row r="433" spans="1:31" ht="14.25" hidden="1" customHeight="1" x14ac:dyDescent="0.2">
      <c r="A433" s="2" t="s">
        <v>355</v>
      </c>
      <c r="B433" s="2" t="s">
        <v>355</v>
      </c>
      <c r="C433" s="35" t="s">
        <v>2718</v>
      </c>
      <c r="D433" s="13" t="s">
        <v>977</v>
      </c>
      <c r="E433" s="13" t="s">
        <v>437</v>
      </c>
      <c r="F433" s="2" t="s">
        <v>362</v>
      </c>
      <c r="G433" s="2" t="s">
        <v>366</v>
      </c>
      <c r="H433" s="2" t="s">
        <v>438</v>
      </c>
      <c r="I433" s="13" t="s">
        <v>977</v>
      </c>
      <c r="J433" s="13" t="s">
        <v>978</v>
      </c>
      <c r="K433" s="13" t="s">
        <v>399</v>
      </c>
      <c r="L433" s="13" t="s">
        <v>977</v>
      </c>
      <c r="M433" s="1">
        <v>0</v>
      </c>
      <c r="N433" s="13" t="s">
        <v>357</v>
      </c>
      <c r="O433" s="13" t="s">
        <v>32</v>
      </c>
      <c r="P433" s="17">
        <v>43657</v>
      </c>
      <c r="Q433" s="17">
        <v>43633</v>
      </c>
      <c r="R433" s="17">
        <v>43829</v>
      </c>
      <c r="S433" s="13" t="s">
        <v>36</v>
      </c>
      <c r="T433" s="13" t="s">
        <v>37</v>
      </c>
      <c r="U433" s="2">
        <v>0</v>
      </c>
      <c r="V433" s="2">
        <v>0</v>
      </c>
      <c r="W433" s="2">
        <v>0</v>
      </c>
      <c r="X433" s="2">
        <v>0</v>
      </c>
      <c r="Y433" s="2">
        <v>0</v>
      </c>
      <c r="Z433" s="2">
        <v>0</v>
      </c>
      <c r="AA433" s="2">
        <v>11340000</v>
      </c>
      <c r="AB433" s="2">
        <v>0</v>
      </c>
      <c r="AC433" s="2">
        <v>0</v>
      </c>
      <c r="AD433" s="2">
        <v>0</v>
      </c>
      <c r="AE433" s="2">
        <v>11340000</v>
      </c>
    </row>
    <row r="434" spans="1:31" ht="14.25" hidden="1" customHeight="1" x14ac:dyDescent="0.2">
      <c r="A434" s="2" t="s">
        <v>355</v>
      </c>
      <c r="B434" s="2" t="s">
        <v>355</v>
      </c>
      <c r="C434" s="35" t="s">
        <v>2718</v>
      </c>
      <c r="D434" s="13" t="s">
        <v>979</v>
      </c>
      <c r="E434" s="13" t="s">
        <v>437</v>
      </c>
      <c r="F434" s="2" t="s">
        <v>362</v>
      </c>
      <c r="G434" s="2" t="s">
        <v>366</v>
      </c>
      <c r="H434" s="2" t="s">
        <v>438</v>
      </c>
      <c r="I434" s="13" t="s">
        <v>979</v>
      </c>
      <c r="J434" s="13" t="s">
        <v>980</v>
      </c>
      <c r="K434" s="13" t="s">
        <v>468</v>
      </c>
      <c r="L434" s="13" t="s">
        <v>979</v>
      </c>
      <c r="M434" s="1">
        <v>0</v>
      </c>
      <c r="N434" s="13" t="s">
        <v>357</v>
      </c>
      <c r="O434" s="13" t="s">
        <v>32</v>
      </c>
      <c r="P434" s="17">
        <v>43679</v>
      </c>
      <c r="Q434" s="17">
        <v>43668</v>
      </c>
      <c r="R434" s="17">
        <v>43973</v>
      </c>
      <c r="S434" s="13" t="s">
        <v>36</v>
      </c>
      <c r="T434" s="13" t="s">
        <v>37</v>
      </c>
      <c r="U434" s="2">
        <v>1484998</v>
      </c>
      <c r="V434" s="2">
        <v>0</v>
      </c>
      <c r="W434" s="2">
        <v>0</v>
      </c>
      <c r="X434" s="2">
        <v>0</v>
      </c>
      <c r="Y434" s="2">
        <v>0</v>
      </c>
      <c r="Z434" s="2">
        <v>0</v>
      </c>
      <c r="AA434" s="2">
        <v>19995343</v>
      </c>
      <c r="AB434" s="2">
        <v>0</v>
      </c>
      <c r="AC434" s="2">
        <v>12000000</v>
      </c>
      <c r="AD434" s="2">
        <v>0</v>
      </c>
      <c r="AE434" s="2">
        <v>33480341</v>
      </c>
    </row>
    <row r="435" spans="1:31" ht="14.25" hidden="1" customHeight="1" x14ac:dyDescent="0.2">
      <c r="A435" s="2" t="s">
        <v>355</v>
      </c>
      <c r="B435" s="2" t="s">
        <v>355</v>
      </c>
      <c r="C435" s="35" t="s">
        <v>2718</v>
      </c>
      <c r="D435" s="13" t="s">
        <v>981</v>
      </c>
      <c r="E435" s="13" t="s">
        <v>39</v>
      </c>
      <c r="F435" s="2" t="s">
        <v>4712</v>
      </c>
      <c r="G435" s="2" t="s">
        <v>40</v>
      </c>
      <c r="H435" s="2" t="s">
        <v>41</v>
      </c>
      <c r="I435" s="13" t="s">
        <v>981</v>
      </c>
      <c r="J435" s="13" t="s">
        <v>982</v>
      </c>
      <c r="K435" s="13" t="s">
        <v>433</v>
      </c>
      <c r="L435" s="13" t="s">
        <v>981</v>
      </c>
      <c r="M435" s="1">
        <v>0</v>
      </c>
      <c r="N435" s="13" t="s">
        <v>357</v>
      </c>
      <c r="O435" s="13" t="s">
        <v>32</v>
      </c>
      <c r="P435" s="17">
        <v>43686</v>
      </c>
      <c r="Q435" s="17">
        <v>43668</v>
      </c>
      <c r="R435" s="17">
        <v>44004</v>
      </c>
      <c r="S435" s="13" t="s">
        <v>36</v>
      </c>
      <c r="T435" s="13" t="s">
        <v>37</v>
      </c>
      <c r="U435" s="2">
        <v>16022090</v>
      </c>
      <c r="V435" s="2">
        <v>0</v>
      </c>
      <c r="W435" s="2">
        <v>0</v>
      </c>
      <c r="X435" s="2">
        <v>0</v>
      </c>
      <c r="Y435" s="2">
        <v>0</v>
      </c>
      <c r="Z435" s="2">
        <v>0</v>
      </c>
      <c r="AA435" s="2">
        <v>22058560</v>
      </c>
      <c r="AB435" s="2">
        <v>0</v>
      </c>
      <c r="AC435" s="2">
        <v>0</v>
      </c>
      <c r="AD435" s="2">
        <v>0</v>
      </c>
      <c r="AE435" s="2">
        <v>38080650</v>
      </c>
    </row>
    <row r="436" spans="1:31" ht="14.25" hidden="1" customHeight="1" x14ac:dyDescent="0.2">
      <c r="A436" s="2" t="s">
        <v>355</v>
      </c>
      <c r="B436" s="2" t="s">
        <v>355</v>
      </c>
      <c r="C436" s="35" t="s">
        <v>2718</v>
      </c>
      <c r="D436" s="13" t="s">
        <v>983</v>
      </c>
      <c r="E436" s="13" t="s">
        <v>39</v>
      </c>
      <c r="F436" s="2" t="s">
        <v>4712</v>
      </c>
      <c r="G436" s="2" t="s">
        <v>40</v>
      </c>
      <c r="H436" s="2" t="s">
        <v>41</v>
      </c>
      <c r="I436" s="13" t="s">
        <v>983</v>
      </c>
      <c r="J436" s="13" t="s">
        <v>984</v>
      </c>
      <c r="K436" s="13" t="s">
        <v>433</v>
      </c>
      <c r="L436" s="13" t="s">
        <v>983</v>
      </c>
      <c r="M436" s="1">
        <v>0</v>
      </c>
      <c r="N436" s="13" t="s">
        <v>357</v>
      </c>
      <c r="O436" s="13" t="s">
        <v>32</v>
      </c>
      <c r="P436" s="17">
        <v>43689</v>
      </c>
      <c r="Q436" s="17">
        <v>43668</v>
      </c>
      <c r="R436" s="17">
        <v>44004</v>
      </c>
      <c r="S436" s="13" t="s">
        <v>36</v>
      </c>
      <c r="T436" s="13" t="s">
        <v>37</v>
      </c>
      <c r="U436" s="2">
        <v>6840080</v>
      </c>
      <c r="V436" s="2">
        <v>0</v>
      </c>
      <c r="W436" s="2">
        <v>0</v>
      </c>
      <c r="X436" s="2">
        <v>0</v>
      </c>
      <c r="Y436" s="2">
        <v>0</v>
      </c>
      <c r="Z436" s="2">
        <v>0</v>
      </c>
      <c r="AA436" s="2">
        <v>300600</v>
      </c>
      <c r="AB436" s="2">
        <v>0</v>
      </c>
      <c r="AC436" s="2">
        <v>0</v>
      </c>
      <c r="AD436" s="2">
        <v>0</v>
      </c>
      <c r="AE436" s="2">
        <v>7140680</v>
      </c>
    </row>
    <row r="437" spans="1:31" ht="14.25" hidden="1" customHeight="1" x14ac:dyDescent="0.2">
      <c r="A437" s="2" t="s">
        <v>355</v>
      </c>
      <c r="B437" s="2" t="s">
        <v>355</v>
      </c>
      <c r="C437" s="35" t="s">
        <v>2718</v>
      </c>
      <c r="D437" s="13" t="s">
        <v>985</v>
      </c>
      <c r="E437" s="13" t="s">
        <v>39</v>
      </c>
      <c r="F437" s="2" t="s">
        <v>4712</v>
      </c>
      <c r="G437" s="2" t="s">
        <v>40</v>
      </c>
      <c r="H437" s="2" t="s">
        <v>41</v>
      </c>
      <c r="I437" s="13" t="s">
        <v>985</v>
      </c>
      <c r="J437" s="13" t="s">
        <v>986</v>
      </c>
      <c r="K437" s="13" t="s">
        <v>433</v>
      </c>
      <c r="L437" s="13" t="s">
        <v>985</v>
      </c>
      <c r="M437" s="1">
        <v>0</v>
      </c>
      <c r="N437" s="13" t="s">
        <v>357</v>
      </c>
      <c r="O437" s="13" t="s">
        <v>32</v>
      </c>
      <c r="P437" s="17">
        <v>43689</v>
      </c>
      <c r="Q437" s="17">
        <v>43668</v>
      </c>
      <c r="R437" s="17">
        <v>44004</v>
      </c>
      <c r="S437" s="13" t="s">
        <v>36</v>
      </c>
      <c r="T437" s="13" t="s">
        <v>37</v>
      </c>
      <c r="U437" s="2">
        <v>33073200</v>
      </c>
      <c r="V437" s="2">
        <v>0</v>
      </c>
      <c r="W437" s="2">
        <v>0</v>
      </c>
      <c r="X437" s="2">
        <v>0</v>
      </c>
      <c r="Y437" s="2">
        <v>0</v>
      </c>
      <c r="Z437" s="2">
        <v>0</v>
      </c>
      <c r="AA437" s="2">
        <v>46094760</v>
      </c>
      <c r="AB437" s="2">
        <v>0</v>
      </c>
      <c r="AC437" s="2">
        <v>0</v>
      </c>
      <c r="AD437" s="2">
        <v>0</v>
      </c>
      <c r="AE437" s="2">
        <v>79167960</v>
      </c>
    </row>
    <row r="438" spans="1:31" ht="14.25" hidden="1" customHeight="1" x14ac:dyDescent="0.2">
      <c r="A438" s="2" t="s">
        <v>355</v>
      </c>
      <c r="B438" s="2" t="s">
        <v>355</v>
      </c>
      <c r="C438" s="35" t="s">
        <v>2718</v>
      </c>
      <c r="D438" s="13" t="s">
        <v>987</v>
      </c>
      <c r="E438" s="13" t="s">
        <v>437</v>
      </c>
      <c r="F438" s="2" t="s">
        <v>362</v>
      </c>
      <c r="G438" s="2" t="s">
        <v>366</v>
      </c>
      <c r="H438" s="2" t="s">
        <v>438</v>
      </c>
      <c r="I438" s="13" t="s">
        <v>987</v>
      </c>
      <c r="J438" s="13" t="s">
        <v>988</v>
      </c>
      <c r="K438" s="13" t="s">
        <v>989</v>
      </c>
      <c r="L438" s="13" t="s">
        <v>987</v>
      </c>
      <c r="M438" s="1">
        <v>0</v>
      </c>
      <c r="N438" s="13" t="s">
        <v>357</v>
      </c>
      <c r="O438" s="13" t="s">
        <v>32</v>
      </c>
      <c r="P438" s="17">
        <v>43705</v>
      </c>
      <c r="Q438" s="17">
        <v>43661</v>
      </c>
      <c r="R438" s="17">
        <v>43875</v>
      </c>
      <c r="S438" s="13" t="s">
        <v>36</v>
      </c>
      <c r="T438" s="13" t="s">
        <v>37</v>
      </c>
      <c r="U438" s="2">
        <v>0</v>
      </c>
      <c r="V438" s="2">
        <v>0</v>
      </c>
      <c r="W438" s="2">
        <v>0</v>
      </c>
      <c r="X438" s="2">
        <v>0</v>
      </c>
      <c r="Y438" s="2">
        <v>0</v>
      </c>
      <c r="Z438" s="2">
        <v>0</v>
      </c>
      <c r="AA438" s="2">
        <v>30000000</v>
      </c>
      <c r="AB438" s="2">
        <v>0</v>
      </c>
      <c r="AC438" s="2">
        <v>0</v>
      </c>
      <c r="AD438" s="2">
        <v>0</v>
      </c>
      <c r="AE438" s="2">
        <v>30000000</v>
      </c>
    </row>
    <row r="439" spans="1:31" ht="14.25" hidden="1" customHeight="1" x14ac:dyDescent="0.2">
      <c r="A439" s="2" t="s">
        <v>355</v>
      </c>
      <c r="B439" s="2" t="s">
        <v>355</v>
      </c>
      <c r="C439" s="35" t="s">
        <v>2718</v>
      </c>
      <c r="D439" s="13" t="s">
        <v>990</v>
      </c>
      <c r="E439" s="13" t="s">
        <v>456</v>
      </c>
      <c r="F439" s="2" t="s">
        <v>362</v>
      </c>
      <c r="G439" s="2" t="s">
        <v>366</v>
      </c>
      <c r="H439" s="2" t="s">
        <v>457</v>
      </c>
      <c r="I439" s="13" t="s">
        <v>990</v>
      </c>
      <c r="J439" s="13" t="s">
        <v>991</v>
      </c>
      <c r="K439" s="13" t="s">
        <v>468</v>
      </c>
      <c r="L439" s="13" t="s">
        <v>990</v>
      </c>
      <c r="M439" s="1">
        <v>0</v>
      </c>
      <c r="N439" s="13" t="s">
        <v>357</v>
      </c>
      <c r="O439" s="13" t="s">
        <v>32</v>
      </c>
      <c r="P439" s="17">
        <v>43705</v>
      </c>
      <c r="Q439" s="17">
        <v>43662</v>
      </c>
      <c r="R439" s="17">
        <v>43905</v>
      </c>
      <c r="S439" s="13" t="s">
        <v>36</v>
      </c>
      <c r="T439" s="13" t="s">
        <v>37</v>
      </c>
      <c r="U439" s="2">
        <v>0</v>
      </c>
      <c r="V439" s="2">
        <v>125269646</v>
      </c>
      <c r="W439" s="2">
        <v>0</v>
      </c>
      <c r="X439" s="2">
        <v>0</v>
      </c>
      <c r="Y439" s="2">
        <v>0</v>
      </c>
      <c r="Z439" s="2">
        <v>0</v>
      </c>
      <c r="AA439" s="2">
        <v>88272019</v>
      </c>
      <c r="AB439" s="2">
        <v>0</v>
      </c>
      <c r="AC439" s="2">
        <v>0</v>
      </c>
      <c r="AD439" s="2">
        <v>0</v>
      </c>
      <c r="AE439" s="2">
        <v>213541665</v>
      </c>
    </row>
    <row r="440" spans="1:31" ht="14.25" hidden="1" customHeight="1" x14ac:dyDescent="0.2">
      <c r="A440" s="2" t="s">
        <v>355</v>
      </c>
      <c r="B440" s="2" t="s">
        <v>355</v>
      </c>
      <c r="C440" s="35" t="s">
        <v>2718</v>
      </c>
      <c r="D440" s="13" t="s">
        <v>992</v>
      </c>
      <c r="E440" s="13" t="s">
        <v>365</v>
      </c>
      <c r="F440" s="2" t="s">
        <v>362</v>
      </c>
      <c r="G440" s="2" t="s">
        <v>366</v>
      </c>
      <c r="H440" s="2" t="s">
        <v>367</v>
      </c>
      <c r="I440" s="13" t="s">
        <v>992</v>
      </c>
      <c r="J440" s="13" t="s">
        <v>993</v>
      </c>
      <c r="K440" s="13" t="s">
        <v>436</v>
      </c>
      <c r="L440" s="13" t="s">
        <v>992</v>
      </c>
      <c r="M440" s="1">
        <v>0</v>
      </c>
      <c r="N440" s="13" t="s">
        <v>357</v>
      </c>
      <c r="O440" s="13" t="s">
        <v>32</v>
      </c>
      <c r="P440" s="17">
        <v>43705</v>
      </c>
      <c r="Q440" s="17">
        <v>43620</v>
      </c>
      <c r="R440" s="17">
        <v>43894</v>
      </c>
      <c r="S440" s="13" t="s">
        <v>36</v>
      </c>
      <c r="T440" s="13" t="s">
        <v>37</v>
      </c>
      <c r="U440" s="2">
        <v>0</v>
      </c>
      <c r="V440" s="2">
        <v>0</v>
      </c>
      <c r="W440" s="2">
        <v>0</v>
      </c>
      <c r="X440" s="2">
        <v>0</v>
      </c>
      <c r="Y440" s="2">
        <v>0</v>
      </c>
      <c r="Z440" s="2">
        <v>0</v>
      </c>
      <c r="AA440" s="2">
        <v>8897510</v>
      </c>
      <c r="AB440" s="2">
        <v>0</v>
      </c>
      <c r="AC440" s="2">
        <v>0</v>
      </c>
      <c r="AD440" s="2">
        <v>0</v>
      </c>
      <c r="AE440" s="2">
        <v>8897510</v>
      </c>
    </row>
    <row r="441" spans="1:31" ht="14.25" hidden="1" customHeight="1" x14ac:dyDescent="0.2">
      <c r="A441" s="2" t="s">
        <v>355</v>
      </c>
      <c r="B441" s="2" t="s">
        <v>355</v>
      </c>
      <c r="C441" s="35" t="s">
        <v>2718</v>
      </c>
      <c r="D441" s="13" t="s">
        <v>994</v>
      </c>
      <c r="E441" s="13" t="s">
        <v>44</v>
      </c>
      <c r="F441" s="2" t="s">
        <v>45</v>
      </c>
      <c r="G441" s="2" t="s">
        <v>46</v>
      </c>
      <c r="H441" s="2" t="s">
        <v>47</v>
      </c>
      <c r="I441" s="13" t="s">
        <v>994</v>
      </c>
      <c r="J441" s="13" t="s">
        <v>995</v>
      </c>
      <c r="K441" s="13" t="s">
        <v>373</v>
      </c>
      <c r="L441" s="13" t="s">
        <v>994</v>
      </c>
      <c r="M441" s="1">
        <v>0</v>
      </c>
      <c r="N441" s="13" t="s">
        <v>357</v>
      </c>
      <c r="O441" s="13" t="s">
        <v>32</v>
      </c>
      <c r="P441" s="17">
        <v>43706</v>
      </c>
      <c r="Q441" s="17">
        <v>43697</v>
      </c>
      <c r="R441" s="17">
        <v>45002</v>
      </c>
      <c r="S441" s="13" t="s">
        <v>36</v>
      </c>
      <c r="T441" s="13" t="s">
        <v>37</v>
      </c>
      <c r="U441" s="2">
        <v>0</v>
      </c>
      <c r="V441" s="2">
        <v>0</v>
      </c>
      <c r="W441" s="2">
        <v>0</v>
      </c>
      <c r="X441" s="2">
        <v>349812113</v>
      </c>
      <c r="Y441" s="2">
        <v>26024257</v>
      </c>
      <c r="Z441" s="2">
        <v>0</v>
      </c>
      <c r="AA441" s="2">
        <v>25298293</v>
      </c>
      <c r="AB441" s="2">
        <v>0</v>
      </c>
      <c r="AC441" s="2">
        <v>0</v>
      </c>
      <c r="AD441" s="2">
        <v>0</v>
      </c>
      <c r="AE441" s="2">
        <v>401134663</v>
      </c>
    </row>
    <row r="442" spans="1:31" ht="14.25" hidden="1" customHeight="1" x14ac:dyDescent="0.2">
      <c r="A442" s="2" t="s">
        <v>355</v>
      </c>
      <c r="B442" s="2" t="s">
        <v>355</v>
      </c>
      <c r="C442" s="35" t="s">
        <v>2718</v>
      </c>
      <c r="D442" s="13" t="s">
        <v>996</v>
      </c>
      <c r="E442" s="13" t="s">
        <v>82</v>
      </c>
      <c r="F442" s="2" t="s">
        <v>4712</v>
      </c>
      <c r="G442" s="2" t="s">
        <v>52</v>
      </c>
      <c r="H442" s="2" t="s">
        <v>83</v>
      </c>
      <c r="I442" s="13" t="s">
        <v>996</v>
      </c>
      <c r="J442" s="13" t="s">
        <v>997</v>
      </c>
      <c r="K442" s="13" t="s">
        <v>913</v>
      </c>
      <c r="L442" s="13" t="s">
        <v>996</v>
      </c>
      <c r="M442" s="1">
        <v>0</v>
      </c>
      <c r="N442" s="13" t="s">
        <v>357</v>
      </c>
      <c r="O442" s="13" t="s">
        <v>32</v>
      </c>
      <c r="P442" s="17">
        <v>43718</v>
      </c>
      <c r="Q442" s="17">
        <v>43682</v>
      </c>
      <c r="R442" s="17">
        <v>44962</v>
      </c>
      <c r="S442" s="13" t="s">
        <v>36</v>
      </c>
      <c r="T442" s="13" t="s">
        <v>37</v>
      </c>
      <c r="U442" s="2">
        <v>0</v>
      </c>
      <c r="V442" s="2">
        <v>0</v>
      </c>
      <c r="W442" s="2">
        <v>0</v>
      </c>
      <c r="X442" s="2">
        <v>73537699</v>
      </c>
      <c r="Y442" s="2">
        <v>0</v>
      </c>
      <c r="Z442" s="2">
        <v>0</v>
      </c>
      <c r="AA442" s="2">
        <v>7366942</v>
      </c>
      <c r="AB442" s="2">
        <v>0</v>
      </c>
      <c r="AC442" s="2">
        <v>0</v>
      </c>
      <c r="AD442" s="2">
        <v>0</v>
      </c>
      <c r="AE442" s="2">
        <v>80904641</v>
      </c>
    </row>
    <row r="443" spans="1:31" ht="14.25" hidden="1" customHeight="1" x14ac:dyDescent="0.2">
      <c r="A443" s="2" t="s">
        <v>355</v>
      </c>
      <c r="B443" s="2" t="s">
        <v>355</v>
      </c>
      <c r="C443" s="35" t="s">
        <v>2718</v>
      </c>
      <c r="D443" s="13" t="s">
        <v>998</v>
      </c>
      <c r="E443" s="13" t="s">
        <v>150</v>
      </c>
      <c r="F443" s="2" t="s">
        <v>4712</v>
      </c>
      <c r="G443" s="2" t="s">
        <v>40</v>
      </c>
      <c r="H443" s="2" t="s">
        <v>151</v>
      </c>
      <c r="I443" s="13" t="s">
        <v>998</v>
      </c>
      <c r="J443" s="13" t="s">
        <v>999</v>
      </c>
      <c r="K443" s="13" t="s">
        <v>373</v>
      </c>
      <c r="L443" s="13" t="s">
        <v>998</v>
      </c>
      <c r="M443" s="1">
        <v>0</v>
      </c>
      <c r="N443" s="13" t="s">
        <v>357</v>
      </c>
      <c r="O443" s="13" t="s">
        <v>32</v>
      </c>
      <c r="P443" s="17">
        <v>43756</v>
      </c>
      <c r="Q443" s="17">
        <v>43710</v>
      </c>
      <c r="R443" s="17">
        <v>43984</v>
      </c>
      <c r="S443" s="13" t="s">
        <v>36</v>
      </c>
      <c r="T443" s="13" t="s">
        <v>37</v>
      </c>
      <c r="U443" s="2">
        <v>0</v>
      </c>
      <c r="V443" s="2">
        <v>0</v>
      </c>
      <c r="W443" s="2">
        <v>0</v>
      </c>
      <c r="X443" s="2">
        <v>0</v>
      </c>
      <c r="Y443" s="2">
        <v>94080226</v>
      </c>
      <c r="Z443" s="2">
        <v>0</v>
      </c>
      <c r="AA443" s="2">
        <v>22454307</v>
      </c>
      <c r="AB443" s="2">
        <v>0</v>
      </c>
      <c r="AC443" s="2">
        <v>0</v>
      </c>
      <c r="AD443" s="2">
        <v>0</v>
      </c>
      <c r="AE443" s="2">
        <v>116534533</v>
      </c>
    </row>
    <row r="444" spans="1:31" ht="14.25" hidden="1" customHeight="1" x14ac:dyDescent="0.2">
      <c r="A444" s="2" t="s">
        <v>355</v>
      </c>
      <c r="B444" s="2" t="s">
        <v>355</v>
      </c>
      <c r="C444" s="35" t="s">
        <v>2718</v>
      </c>
      <c r="D444" s="13" t="s">
        <v>1000</v>
      </c>
      <c r="E444" s="13" t="s">
        <v>456</v>
      </c>
      <c r="F444" s="2" t="s">
        <v>362</v>
      </c>
      <c r="G444" s="2" t="s">
        <v>366</v>
      </c>
      <c r="H444" s="2" t="s">
        <v>457</v>
      </c>
      <c r="I444" s="13" t="s">
        <v>1000</v>
      </c>
      <c r="J444" s="13" t="s">
        <v>1001</v>
      </c>
      <c r="K444" s="13" t="s">
        <v>436</v>
      </c>
      <c r="L444" s="13" t="s">
        <v>1000</v>
      </c>
      <c r="M444" s="1">
        <v>0</v>
      </c>
      <c r="N444" s="13" t="s">
        <v>357</v>
      </c>
      <c r="O444" s="13" t="s">
        <v>32</v>
      </c>
      <c r="P444" s="17">
        <v>43773</v>
      </c>
      <c r="Q444" s="17">
        <v>43668</v>
      </c>
      <c r="R444" s="17">
        <v>43973</v>
      </c>
      <c r="S444" s="13" t="s">
        <v>36</v>
      </c>
      <c r="T444" s="13" t="s">
        <v>37</v>
      </c>
      <c r="U444" s="2">
        <v>0</v>
      </c>
      <c r="V444" s="2">
        <v>0</v>
      </c>
      <c r="W444" s="2">
        <v>0</v>
      </c>
      <c r="X444" s="2">
        <v>0</v>
      </c>
      <c r="Y444" s="2">
        <v>0</v>
      </c>
      <c r="Z444" s="2">
        <v>0</v>
      </c>
      <c r="AA444" s="2">
        <v>15089515</v>
      </c>
      <c r="AB444" s="2">
        <v>0</v>
      </c>
      <c r="AC444" s="2">
        <v>0</v>
      </c>
      <c r="AD444" s="2">
        <v>0</v>
      </c>
      <c r="AE444" s="2">
        <v>15089515</v>
      </c>
    </row>
    <row r="445" spans="1:31" ht="14.25" hidden="1" customHeight="1" x14ac:dyDescent="0.2">
      <c r="A445" s="2" t="s">
        <v>355</v>
      </c>
      <c r="B445" s="2" t="s">
        <v>355</v>
      </c>
      <c r="C445" s="35" t="s">
        <v>2718</v>
      </c>
      <c r="D445" s="13" t="s">
        <v>1002</v>
      </c>
      <c r="E445" s="13" t="s">
        <v>437</v>
      </c>
      <c r="F445" s="2" t="s">
        <v>362</v>
      </c>
      <c r="G445" s="2" t="s">
        <v>366</v>
      </c>
      <c r="H445" s="2" t="s">
        <v>438</v>
      </c>
      <c r="I445" s="13" t="s">
        <v>1002</v>
      </c>
      <c r="J445" s="13" t="s">
        <v>1003</v>
      </c>
      <c r="K445" s="13" t="s">
        <v>436</v>
      </c>
      <c r="L445" s="13" t="s">
        <v>1002</v>
      </c>
      <c r="M445" s="1">
        <v>0</v>
      </c>
      <c r="N445" s="13" t="s">
        <v>357</v>
      </c>
      <c r="O445" s="13" t="s">
        <v>32</v>
      </c>
      <c r="P445" s="17">
        <v>43773</v>
      </c>
      <c r="Q445" s="17">
        <v>43668</v>
      </c>
      <c r="R445" s="17">
        <v>43973</v>
      </c>
      <c r="S445" s="13" t="s">
        <v>36</v>
      </c>
      <c r="T445" s="13" t="s">
        <v>37</v>
      </c>
      <c r="U445" s="2">
        <v>0</v>
      </c>
      <c r="V445" s="2">
        <v>0</v>
      </c>
      <c r="W445" s="2">
        <v>0</v>
      </c>
      <c r="X445" s="2">
        <v>0</v>
      </c>
      <c r="Y445" s="2">
        <v>0</v>
      </c>
      <c r="Z445" s="2">
        <v>0</v>
      </c>
      <c r="AA445" s="2">
        <v>16134720</v>
      </c>
      <c r="AB445" s="2">
        <v>0</v>
      </c>
      <c r="AC445" s="2">
        <v>0</v>
      </c>
      <c r="AD445" s="2">
        <v>0</v>
      </c>
      <c r="AE445" s="2">
        <v>16134720</v>
      </c>
    </row>
    <row r="446" spans="1:31" ht="14.25" hidden="1" customHeight="1" x14ac:dyDescent="0.2">
      <c r="A446" s="2" t="s">
        <v>355</v>
      </c>
      <c r="B446" s="2" t="s">
        <v>351</v>
      </c>
      <c r="C446" s="35" t="s">
        <v>2718</v>
      </c>
      <c r="D446" s="13" t="s">
        <v>1004</v>
      </c>
      <c r="E446" s="13" t="s">
        <v>51</v>
      </c>
      <c r="F446" s="2" t="s">
        <v>4712</v>
      </c>
      <c r="G446" s="2" t="s">
        <v>52</v>
      </c>
      <c r="H446" s="2" t="s">
        <v>53</v>
      </c>
      <c r="I446" s="13" t="s">
        <v>1004</v>
      </c>
      <c r="J446" s="13" t="s">
        <v>1005</v>
      </c>
      <c r="K446" s="13" t="s">
        <v>1006</v>
      </c>
      <c r="L446" s="13" t="s">
        <v>1004</v>
      </c>
      <c r="M446" s="1">
        <v>0</v>
      </c>
      <c r="N446" s="13" t="s">
        <v>562</v>
      </c>
      <c r="O446" s="13" t="s">
        <v>325</v>
      </c>
      <c r="P446" s="17">
        <v>43236</v>
      </c>
      <c r="Q446" s="17">
        <v>43236</v>
      </c>
      <c r="R446" s="17">
        <v>44546</v>
      </c>
      <c r="S446" s="13" t="s">
        <v>36</v>
      </c>
      <c r="T446" s="13" t="s">
        <v>37</v>
      </c>
      <c r="U446" s="2">
        <v>0</v>
      </c>
      <c r="V446" s="2">
        <v>0</v>
      </c>
      <c r="W446" s="2">
        <v>0</v>
      </c>
      <c r="X446" s="2">
        <v>0</v>
      </c>
      <c r="Y446" s="2">
        <v>0</v>
      </c>
      <c r="Z446" s="2">
        <v>0</v>
      </c>
      <c r="AA446" s="2">
        <v>-10277298</v>
      </c>
      <c r="AB446" s="2">
        <v>0</v>
      </c>
      <c r="AC446" s="2">
        <v>0</v>
      </c>
      <c r="AD446" s="2">
        <v>0</v>
      </c>
      <c r="AE446" s="2">
        <v>-10277298</v>
      </c>
    </row>
    <row r="447" spans="1:31" ht="14.25" hidden="1" customHeight="1" x14ac:dyDescent="0.2">
      <c r="A447" s="2" t="s">
        <v>355</v>
      </c>
      <c r="B447" s="2" t="s">
        <v>351</v>
      </c>
      <c r="C447" s="35" t="s">
        <v>2718</v>
      </c>
      <c r="D447" s="13" t="s">
        <v>1007</v>
      </c>
      <c r="E447" s="13" t="s">
        <v>51</v>
      </c>
      <c r="F447" s="2" t="s">
        <v>4712</v>
      </c>
      <c r="G447" s="2" t="s">
        <v>52</v>
      </c>
      <c r="H447" s="2" t="s">
        <v>53</v>
      </c>
      <c r="I447" s="13" t="s">
        <v>1007</v>
      </c>
      <c r="J447" s="13" t="s">
        <v>1008</v>
      </c>
      <c r="K447" s="13" t="s">
        <v>1006</v>
      </c>
      <c r="L447" s="13" t="s">
        <v>1007</v>
      </c>
      <c r="M447" s="1">
        <v>0</v>
      </c>
      <c r="N447" s="13" t="s">
        <v>562</v>
      </c>
      <c r="O447" s="13" t="s">
        <v>325</v>
      </c>
      <c r="P447" s="17">
        <v>43461</v>
      </c>
      <c r="Q447" s="17">
        <v>43437</v>
      </c>
      <c r="R447" s="17">
        <v>44743</v>
      </c>
      <c r="S447" s="13" t="s">
        <v>36</v>
      </c>
      <c r="T447" s="13" t="s">
        <v>37</v>
      </c>
      <c r="U447" s="2">
        <v>0</v>
      </c>
      <c r="V447" s="2">
        <v>0</v>
      </c>
      <c r="W447" s="2">
        <v>0</v>
      </c>
      <c r="X447" s="2">
        <v>0</v>
      </c>
      <c r="Y447" s="2">
        <v>0</v>
      </c>
      <c r="Z447" s="2">
        <v>0</v>
      </c>
      <c r="AA447" s="2">
        <v>2973877973</v>
      </c>
      <c r="AB447" s="2">
        <v>0</v>
      </c>
      <c r="AC447" s="2">
        <v>0</v>
      </c>
      <c r="AD447" s="2">
        <v>0</v>
      </c>
      <c r="AE447" s="2">
        <v>2973877973</v>
      </c>
    </row>
    <row r="448" spans="1:31" ht="14.25" hidden="1" customHeight="1" x14ac:dyDescent="0.2">
      <c r="A448" s="2" t="s">
        <v>355</v>
      </c>
      <c r="B448" s="2" t="s">
        <v>351</v>
      </c>
      <c r="C448" s="35" t="s">
        <v>2718</v>
      </c>
      <c r="D448" s="13" t="s">
        <v>350</v>
      </c>
      <c r="E448" s="13" t="s">
        <v>44</v>
      </c>
      <c r="F448" s="2" t="s">
        <v>45</v>
      </c>
      <c r="G448" s="2" t="s">
        <v>46</v>
      </c>
      <c r="H448" s="2" t="s">
        <v>47</v>
      </c>
      <c r="I448" s="13" t="s">
        <v>350</v>
      </c>
      <c r="J448" s="13" t="s">
        <v>352</v>
      </c>
      <c r="K448" s="13" t="s">
        <v>353</v>
      </c>
      <c r="L448" s="13" t="s">
        <v>350</v>
      </c>
      <c r="M448" s="1">
        <v>0</v>
      </c>
      <c r="N448" s="13" t="s">
        <v>354</v>
      </c>
      <c r="O448" s="13" t="s">
        <v>325</v>
      </c>
      <c r="P448" s="17">
        <v>43099</v>
      </c>
      <c r="Q448" s="17">
        <v>42869</v>
      </c>
      <c r="R448" s="17">
        <v>44196</v>
      </c>
      <c r="S448" s="13" t="s">
        <v>36</v>
      </c>
      <c r="T448" s="13" t="s">
        <v>37</v>
      </c>
      <c r="U448" s="2">
        <v>0</v>
      </c>
      <c r="V448" s="2">
        <v>0</v>
      </c>
      <c r="W448" s="2">
        <v>0</v>
      </c>
      <c r="X448" s="2">
        <v>0</v>
      </c>
      <c r="Y448" s="2">
        <v>227734174</v>
      </c>
      <c r="Z448" s="2">
        <v>0</v>
      </c>
      <c r="AA448" s="2">
        <v>0</v>
      </c>
      <c r="AB448" s="2">
        <v>0</v>
      </c>
      <c r="AC448" s="2">
        <v>0</v>
      </c>
      <c r="AD448" s="2">
        <v>0</v>
      </c>
      <c r="AE448" s="2">
        <v>227734174</v>
      </c>
    </row>
    <row r="449" spans="1:31" ht="14.25" hidden="1" customHeight="1" x14ac:dyDescent="0.2">
      <c r="A449" s="2" t="s">
        <v>355</v>
      </c>
      <c r="B449" s="2" t="s">
        <v>351</v>
      </c>
      <c r="C449" s="35" t="s">
        <v>2718</v>
      </c>
      <c r="D449" s="13" t="s">
        <v>1009</v>
      </c>
      <c r="E449" s="13" t="s">
        <v>219</v>
      </c>
      <c r="F449" s="2" t="s">
        <v>4712</v>
      </c>
      <c r="G449" s="2" t="s">
        <v>220</v>
      </c>
      <c r="H449" s="2" t="s">
        <v>221</v>
      </c>
      <c r="I449" s="13" t="s">
        <v>1009</v>
      </c>
      <c r="J449" s="13" t="s">
        <v>1010</v>
      </c>
      <c r="K449" s="13" t="s">
        <v>433</v>
      </c>
      <c r="L449" s="13" t="s">
        <v>1009</v>
      </c>
      <c r="M449" s="1">
        <v>0</v>
      </c>
      <c r="N449" s="13" t="s">
        <v>354</v>
      </c>
      <c r="O449" s="13" t="s">
        <v>325</v>
      </c>
      <c r="P449" s="17">
        <v>43292</v>
      </c>
      <c r="Q449" s="17">
        <v>43292</v>
      </c>
      <c r="R449" s="17">
        <v>43818</v>
      </c>
      <c r="S449" s="13" t="s">
        <v>33</v>
      </c>
      <c r="T449" s="13" t="s">
        <v>34</v>
      </c>
      <c r="U449" s="2">
        <v>38524052</v>
      </c>
      <c r="V449" s="2">
        <v>0</v>
      </c>
      <c r="W449" s="2">
        <v>0</v>
      </c>
      <c r="X449" s="2">
        <v>0</v>
      </c>
      <c r="Y449" s="2">
        <v>0</v>
      </c>
      <c r="Z449" s="2">
        <v>182020952</v>
      </c>
      <c r="AA449" s="2">
        <v>196350</v>
      </c>
      <c r="AB449" s="2">
        <v>0</v>
      </c>
      <c r="AC449" s="2">
        <v>27442000</v>
      </c>
      <c r="AD449" s="2">
        <v>26856800</v>
      </c>
      <c r="AE449" s="2">
        <v>275040154</v>
      </c>
    </row>
    <row r="450" spans="1:31" ht="14.25" hidden="1" customHeight="1" x14ac:dyDescent="0.25">
      <c r="A450" s="2" t="s">
        <v>1011</v>
      </c>
      <c r="B450" s="2" t="s">
        <v>1011</v>
      </c>
      <c r="C450" s="2" t="s">
        <v>3129</v>
      </c>
      <c r="D450" s="13" t="s">
        <v>1012</v>
      </c>
      <c r="E450" s="13" t="s">
        <v>51</v>
      </c>
      <c r="F450" s="2" t="s">
        <v>4712</v>
      </c>
      <c r="G450" s="2" t="s">
        <v>52</v>
      </c>
      <c r="H450" s="2" t="s">
        <v>53</v>
      </c>
      <c r="I450" s="13" t="s">
        <v>1012</v>
      </c>
      <c r="J450" s="13" t="s">
        <v>1013</v>
      </c>
      <c r="K450" s="13" t="s">
        <v>1014</v>
      </c>
      <c r="L450" s="13" t="s">
        <v>1012</v>
      </c>
      <c r="M450" s="1">
        <v>0</v>
      </c>
      <c r="N450" s="13" t="s">
        <v>357</v>
      </c>
      <c r="O450" s="13" t="s">
        <v>32</v>
      </c>
      <c r="P450" s="17">
        <v>43490</v>
      </c>
      <c r="Q450" s="17">
        <v>43467</v>
      </c>
      <c r="R450" s="17">
        <v>43830</v>
      </c>
      <c r="S450" s="13" t="s">
        <v>369</v>
      </c>
      <c r="T450" s="13" t="s">
        <v>370</v>
      </c>
      <c r="U450" s="2">
        <v>0</v>
      </c>
      <c r="V450" s="2">
        <v>0</v>
      </c>
      <c r="W450" s="2">
        <v>0</v>
      </c>
      <c r="X450" s="2">
        <v>0</v>
      </c>
      <c r="Y450" s="2">
        <v>0</v>
      </c>
      <c r="Z450" s="2">
        <v>0</v>
      </c>
      <c r="AA450" s="2">
        <v>229325833</v>
      </c>
      <c r="AB450" s="2">
        <v>0</v>
      </c>
      <c r="AC450" s="2">
        <v>0</v>
      </c>
      <c r="AD450" s="2">
        <v>0</v>
      </c>
      <c r="AE450" s="2">
        <v>229325833</v>
      </c>
    </row>
    <row r="451" spans="1:31" ht="14.25" hidden="1" customHeight="1" x14ac:dyDescent="0.25">
      <c r="A451" s="2" t="s">
        <v>1011</v>
      </c>
      <c r="B451" s="2" t="s">
        <v>1011</v>
      </c>
      <c r="C451" s="2" t="s">
        <v>3129</v>
      </c>
      <c r="D451" s="13" t="s">
        <v>1015</v>
      </c>
      <c r="E451" s="13" t="s">
        <v>219</v>
      </c>
      <c r="F451" s="2" t="s">
        <v>4712</v>
      </c>
      <c r="G451" s="2" t="s">
        <v>220</v>
      </c>
      <c r="H451" s="2" t="s">
        <v>221</v>
      </c>
      <c r="I451" s="13" t="s">
        <v>1015</v>
      </c>
      <c r="J451" s="13" t="s">
        <v>1016</v>
      </c>
      <c r="K451" s="13" t="s">
        <v>1014</v>
      </c>
      <c r="L451" s="13" t="s">
        <v>1015</v>
      </c>
      <c r="M451" s="1">
        <v>0</v>
      </c>
      <c r="N451" s="13" t="s">
        <v>357</v>
      </c>
      <c r="O451" s="13" t="s">
        <v>32</v>
      </c>
      <c r="P451" s="17">
        <v>43565</v>
      </c>
      <c r="Q451" s="17">
        <v>43565</v>
      </c>
      <c r="R451" s="17">
        <v>43830</v>
      </c>
      <c r="S451" s="13" t="s">
        <v>369</v>
      </c>
      <c r="T451" s="13" t="s">
        <v>370</v>
      </c>
      <c r="U451" s="2">
        <v>0</v>
      </c>
      <c r="V451" s="2">
        <v>0</v>
      </c>
      <c r="W451" s="2">
        <v>0</v>
      </c>
      <c r="X451" s="2">
        <v>0</v>
      </c>
      <c r="Y451" s="2">
        <v>0</v>
      </c>
      <c r="Z451" s="2">
        <v>0</v>
      </c>
      <c r="AA451" s="2">
        <v>51529178</v>
      </c>
      <c r="AB451" s="2">
        <v>0</v>
      </c>
      <c r="AC451" s="2">
        <v>0</v>
      </c>
      <c r="AD451" s="2">
        <v>0</v>
      </c>
      <c r="AE451" s="2">
        <v>51529178</v>
      </c>
    </row>
    <row r="452" spans="1:31" ht="14.25" hidden="1" customHeight="1" x14ac:dyDescent="0.25">
      <c r="A452" s="2" t="s">
        <v>1011</v>
      </c>
      <c r="B452" s="2" t="s">
        <v>1011</v>
      </c>
      <c r="C452" s="2" t="s">
        <v>3129</v>
      </c>
      <c r="D452" s="13" t="s">
        <v>1017</v>
      </c>
      <c r="E452" s="13" t="s">
        <v>456</v>
      </c>
      <c r="F452" s="2" t="s">
        <v>362</v>
      </c>
      <c r="G452" s="2" t="s">
        <v>366</v>
      </c>
      <c r="H452" s="2" t="s">
        <v>457</v>
      </c>
      <c r="I452" s="13" t="s">
        <v>1017</v>
      </c>
      <c r="J452" s="13" t="s">
        <v>1018</v>
      </c>
      <c r="K452" s="13" t="s">
        <v>1014</v>
      </c>
      <c r="L452" s="13" t="s">
        <v>1017</v>
      </c>
      <c r="M452" s="1">
        <v>0</v>
      </c>
      <c r="N452" s="13" t="s">
        <v>357</v>
      </c>
      <c r="O452" s="13" t="s">
        <v>32</v>
      </c>
      <c r="P452" s="17">
        <v>43100</v>
      </c>
      <c r="Q452" s="17">
        <v>42929</v>
      </c>
      <c r="R452" s="17">
        <v>43621</v>
      </c>
      <c r="S452" s="13" t="s">
        <v>33</v>
      </c>
      <c r="T452" s="13" t="s">
        <v>34</v>
      </c>
      <c r="U452" s="2">
        <v>0</v>
      </c>
      <c r="V452" s="2">
        <v>40000000</v>
      </c>
      <c r="W452" s="2">
        <v>0</v>
      </c>
      <c r="X452" s="2">
        <v>0</v>
      </c>
      <c r="Y452" s="2">
        <v>0</v>
      </c>
      <c r="Z452" s="2">
        <v>0</v>
      </c>
      <c r="AA452" s="2">
        <v>18910108</v>
      </c>
      <c r="AB452" s="2">
        <v>0</v>
      </c>
      <c r="AC452" s="2">
        <v>0</v>
      </c>
      <c r="AD452" s="2">
        <v>0</v>
      </c>
      <c r="AE452" s="2">
        <v>58910108</v>
      </c>
    </row>
    <row r="453" spans="1:31" ht="14.25" hidden="1" customHeight="1" x14ac:dyDescent="0.25">
      <c r="A453" s="2" t="s">
        <v>1011</v>
      </c>
      <c r="B453" s="2" t="s">
        <v>1011</v>
      </c>
      <c r="C453" s="2" t="s">
        <v>3129</v>
      </c>
      <c r="D453" s="13" t="s">
        <v>1019</v>
      </c>
      <c r="E453" s="13" t="s">
        <v>365</v>
      </c>
      <c r="F453" s="2" t="s">
        <v>362</v>
      </c>
      <c r="G453" s="2" t="s">
        <v>366</v>
      </c>
      <c r="H453" s="2" t="s">
        <v>367</v>
      </c>
      <c r="I453" s="13" t="s">
        <v>1019</v>
      </c>
      <c r="J453" s="13" t="s">
        <v>1020</v>
      </c>
      <c r="K453" s="13" t="s">
        <v>1014</v>
      </c>
      <c r="L453" s="13" t="s">
        <v>1019</v>
      </c>
      <c r="M453" s="1">
        <v>0</v>
      </c>
      <c r="N453" s="13" t="s">
        <v>357</v>
      </c>
      <c r="O453" s="13" t="s">
        <v>32</v>
      </c>
      <c r="P453" s="17">
        <v>43516</v>
      </c>
      <c r="Q453" s="17">
        <v>43507</v>
      </c>
      <c r="R453" s="17">
        <v>43565</v>
      </c>
      <c r="S453" s="13" t="s">
        <v>33</v>
      </c>
      <c r="T453" s="13" t="s">
        <v>34</v>
      </c>
      <c r="U453" s="2">
        <v>14400000</v>
      </c>
      <c r="V453" s="2">
        <v>19800000</v>
      </c>
      <c r="W453" s="2">
        <v>0</v>
      </c>
      <c r="X453" s="2">
        <v>0</v>
      </c>
      <c r="Y453" s="2">
        <v>0</v>
      </c>
      <c r="Z453" s="2">
        <v>0</v>
      </c>
      <c r="AA453" s="2">
        <v>14400000</v>
      </c>
      <c r="AB453" s="2">
        <v>0</v>
      </c>
      <c r="AC453" s="2">
        <v>0</v>
      </c>
      <c r="AD453" s="2">
        <v>0</v>
      </c>
      <c r="AE453" s="2">
        <v>48600000</v>
      </c>
    </row>
    <row r="454" spans="1:31" ht="14.25" hidden="1" customHeight="1" x14ac:dyDescent="0.25">
      <c r="A454" s="2" t="s">
        <v>1011</v>
      </c>
      <c r="B454" s="2" t="s">
        <v>1011</v>
      </c>
      <c r="C454" s="2" t="s">
        <v>3129</v>
      </c>
      <c r="D454" s="13" t="s">
        <v>1021</v>
      </c>
      <c r="E454" s="13" t="s">
        <v>365</v>
      </c>
      <c r="F454" s="2" t="s">
        <v>362</v>
      </c>
      <c r="G454" s="2" t="s">
        <v>366</v>
      </c>
      <c r="H454" s="2" t="s">
        <v>367</v>
      </c>
      <c r="I454" s="13" t="s">
        <v>1021</v>
      </c>
      <c r="J454" s="13" t="s">
        <v>1022</v>
      </c>
      <c r="K454" s="13" t="s">
        <v>1014</v>
      </c>
      <c r="L454" s="13" t="s">
        <v>1021</v>
      </c>
      <c r="M454" s="1">
        <v>0</v>
      </c>
      <c r="N454" s="13" t="s">
        <v>357</v>
      </c>
      <c r="O454" s="13" t="s">
        <v>32</v>
      </c>
      <c r="P454" s="17">
        <v>43516</v>
      </c>
      <c r="Q454" s="17">
        <v>43514</v>
      </c>
      <c r="R454" s="17">
        <v>43603</v>
      </c>
      <c r="S454" s="13" t="s">
        <v>33</v>
      </c>
      <c r="T454" s="13" t="s">
        <v>34</v>
      </c>
      <c r="U454" s="2">
        <v>14761110</v>
      </c>
      <c r="V454" s="2">
        <v>29547000</v>
      </c>
      <c r="W454" s="2">
        <v>0</v>
      </c>
      <c r="X454" s="2">
        <v>0</v>
      </c>
      <c r="Y454" s="2">
        <v>0</v>
      </c>
      <c r="Z454" s="2">
        <v>0</v>
      </c>
      <c r="AA454" s="2">
        <v>19654635</v>
      </c>
      <c r="AB454" s="2">
        <v>0</v>
      </c>
      <c r="AC454" s="2">
        <v>0</v>
      </c>
      <c r="AD454" s="2">
        <v>0</v>
      </c>
      <c r="AE454" s="2">
        <v>63962745</v>
      </c>
    </row>
    <row r="455" spans="1:31" ht="14.25" hidden="1" customHeight="1" x14ac:dyDescent="0.25">
      <c r="A455" s="2" t="s">
        <v>1011</v>
      </c>
      <c r="B455" s="2" t="s">
        <v>1011</v>
      </c>
      <c r="C455" s="2" t="s">
        <v>3129</v>
      </c>
      <c r="D455" s="13" t="s">
        <v>1023</v>
      </c>
      <c r="E455" s="13" t="s">
        <v>150</v>
      </c>
      <c r="F455" s="2" t="s">
        <v>4712</v>
      </c>
      <c r="G455" s="2" t="s">
        <v>40</v>
      </c>
      <c r="H455" s="2" t="s">
        <v>151</v>
      </c>
      <c r="I455" s="13" t="s">
        <v>1023</v>
      </c>
      <c r="J455" s="13" t="s">
        <v>1024</v>
      </c>
      <c r="K455" s="13" t="s">
        <v>1014</v>
      </c>
      <c r="L455" s="13" t="s">
        <v>1023</v>
      </c>
      <c r="M455" s="1">
        <v>0</v>
      </c>
      <c r="N455" s="13" t="s">
        <v>357</v>
      </c>
      <c r="O455" s="13" t="s">
        <v>32</v>
      </c>
      <c r="P455" s="17">
        <v>43559</v>
      </c>
      <c r="Q455" s="17">
        <v>43559</v>
      </c>
      <c r="R455" s="17">
        <v>43650</v>
      </c>
      <c r="S455" s="13" t="s">
        <v>33</v>
      </c>
      <c r="T455" s="13" t="s">
        <v>34</v>
      </c>
      <c r="U455" s="2">
        <v>8200800</v>
      </c>
      <c r="V455" s="2">
        <v>7999200</v>
      </c>
      <c r="W455" s="2">
        <v>0</v>
      </c>
      <c r="X455" s="2">
        <v>0</v>
      </c>
      <c r="Y455" s="2">
        <v>0</v>
      </c>
      <c r="Z455" s="2">
        <v>0</v>
      </c>
      <c r="AA455" s="2">
        <v>7200000</v>
      </c>
      <c r="AB455" s="2">
        <v>0</v>
      </c>
      <c r="AC455" s="2">
        <v>0</v>
      </c>
      <c r="AD455" s="2">
        <v>0</v>
      </c>
      <c r="AE455" s="2">
        <v>23400000</v>
      </c>
    </row>
    <row r="456" spans="1:31" ht="14.25" hidden="1" customHeight="1" x14ac:dyDescent="0.25">
      <c r="A456" s="2" t="s">
        <v>1011</v>
      </c>
      <c r="B456" s="2" t="s">
        <v>1011</v>
      </c>
      <c r="C456" s="2" t="s">
        <v>3129</v>
      </c>
      <c r="D456" s="13" t="s">
        <v>1025</v>
      </c>
      <c r="E456" s="13" t="s">
        <v>150</v>
      </c>
      <c r="F456" s="2" t="s">
        <v>4712</v>
      </c>
      <c r="G456" s="2" t="s">
        <v>40</v>
      </c>
      <c r="H456" s="2" t="s">
        <v>151</v>
      </c>
      <c r="I456" s="13" t="s">
        <v>1025</v>
      </c>
      <c r="J456" s="13" t="s">
        <v>1026</v>
      </c>
      <c r="K456" s="13" t="s">
        <v>1014</v>
      </c>
      <c r="L456" s="13" t="s">
        <v>1025</v>
      </c>
      <c r="M456" s="1">
        <v>0</v>
      </c>
      <c r="N456" s="13" t="s">
        <v>357</v>
      </c>
      <c r="O456" s="13" t="s">
        <v>32</v>
      </c>
      <c r="P456" s="17">
        <v>43579</v>
      </c>
      <c r="Q456" s="17">
        <v>43579</v>
      </c>
      <c r="R456" s="17">
        <v>43640</v>
      </c>
      <c r="S456" s="13" t="s">
        <v>33</v>
      </c>
      <c r="T456" s="13" t="s">
        <v>34</v>
      </c>
      <c r="U456" s="2">
        <v>3969770</v>
      </c>
      <c r="V456" s="2">
        <v>5594400</v>
      </c>
      <c r="W456" s="2">
        <v>0</v>
      </c>
      <c r="X456" s="2">
        <v>0</v>
      </c>
      <c r="Y456" s="2">
        <v>0</v>
      </c>
      <c r="Z456" s="2">
        <v>0</v>
      </c>
      <c r="AA456" s="2">
        <v>3743740</v>
      </c>
      <c r="AB456" s="2">
        <v>0</v>
      </c>
      <c r="AC456" s="2">
        <v>0</v>
      </c>
      <c r="AD456" s="2">
        <v>0</v>
      </c>
      <c r="AE456" s="2">
        <v>13307910</v>
      </c>
    </row>
    <row r="457" spans="1:31" ht="14.25" hidden="1" customHeight="1" x14ac:dyDescent="0.25">
      <c r="A457" s="2" t="s">
        <v>1011</v>
      </c>
      <c r="B457" s="2" t="s">
        <v>1011</v>
      </c>
      <c r="C457" s="2" t="s">
        <v>3129</v>
      </c>
      <c r="D457" s="13" t="s">
        <v>1027</v>
      </c>
      <c r="E457" s="13" t="s">
        <v>150</v>
      </c>
      <c r="F457" s="2" t="s">
        <v>4712</v>
      </c>
      <c r="G457" s="2" t="s">
        <v>40</v>
      </c>
      <c r="H457" s="2" t="s">
        <v>151</v>
      </c>
      <c r="I457" s="13" t="s">
        <v>1027</v>
      </c>
      <c r="J457" s="13" t="s">
        <v>1028</v>
      </c>
      <c r="K457" s="13" t="s">
        <v>1014</v>
      </c>
      <c r="L457" s="13" t="s">
        <v>1027</v>
      </c>
      <c r="M457" s="1">
        <v>0</v>
      </c>
      <c r="N457" s="13" t="s">
        <v>357</v>
      </c>
      <c r="O457" s="13" t="s">
        <v>32</v>
      </c>
      <c r="P457" s="17">
        <v>43580</v>
      </c>
      <c r="Q457" s="17">
        <v>43580</v>
      </c>
      <c r="R457" s="17">
        <v>43671</v>
      </c>
      <c r="S457" s="13" t="s">
        <v>33</v>
      </c>
      <c r="T457" s="13" t="s">
        <v>34</v>
      </c>
      <c r="U457" s="2">
        <v>19618155</v>
      </c>
      <c r="V457" s="2">
        <v>19618155</v>
      </c>
      <c r="W457" s="2">
        <v>0</v>
      </c>
      <c r="X457" s="2">
        <v>0</v>
      </c>
      <c r="Y457" s="2">
        <v>0</v>
      </c>
      <c r="Z457" s="2">
        <v>0</v>
      </c>
      <c r="AA457" s="2">
        <v>19276011</v>
      </c>
      <c r="AB457" s="2">
        <v>0</v>
      </c>
      <c r="AC457" s="2">
        <v>0</v>
      </c>
      <c r="AD457" s="2">
        <v>0</v>
      </c>
      <c r="AE457" s="2">
        <v>58512321</v>
      </c>
    </row>
    <row r="458" spans="1:31" ht="14.25" hidden="1" customHeight="1" x14ac:dyDescent="0.25">
      <c r="A458" s="2" t="s">
        <v>1011</v>
      </c>
      <c r="B458" s="2" t="s">
        <v>1011</v>
      </c>
      <c r="C458" s="2" t="s">
        <v>3129</v>
      </c>
      <c r="D458" s="13" t="s">
        <v>1029</v>
      </c>
      <c r="E458" s="13" t="s">
        <v>150</v>
      </c>
      <c r="F458" s="2" t="s">
        <v>4712</v>
      </c>
      <c r="G458" s="2" t="s">
        <v>40</v>
      </c>
      <c r="H458" s="2" t="s">
        <v>151</v>
      </c>
      <c r="I458" s="13" t="s">
        <v>1029</v>
      </c>
      <c r="J458" s="13" t="s">
        <v>1030</v>
      </c>
      <c r="K458" s="13" t="s">
        <v>1014</v>
      </c>
      <c r="L458" s="13" t="s">
        <v>1029</v>
      </c>
      <c r="M458" s="1">
        <v>0</v>
      </c>
      <c r="N458" s="13" t="s">
        <v>357</v>
      </c>
      <c r="O458" s="13" t="s">
        <v>32</v>
      </c>
      <c r="P458" s="17">
        <v>43581</v>
      </c>
      <c r="Q458" s="17">
        <v>43581</v>
      </c>
      <c r="R458" s="17">
        <v>43734</v>
      </c>
      <c r="S458" s="13" t="s">
        <v>33</v>
      </c>
      <c r="T458" s="13" t="s">
        <v>34</v>
      </c>
      <c r="U458" s="2">
        <v>19999980</v>
      </c>
      <c r="V458" s="2">
        <v>14965020</v>
      </c>
      <c r="W458" s="2">
        <v>0</v>
      </c>
      <c r="X458" s="2">
        <v>0</v>
      </c>
      <c r="Y458" s="2">
        <v>0</v>
      </c>
      <c r="Z458" s="2">
        <v>0</v>
      </c>
      <c r="AA458" s="2">
        <v>19580400</v>
      </c>
      <c r="AB458" s="2">
        <v>0</v>
      </c>
      <c r="AC458" s="2">
        <v>0</v>
      </c>
      <c r="AD458" s="2">
        <v>0</v>
      </c>
      <c r="AE458" s="2">
        <v>54545400</v>
      </c>
    </row>
    <row r="459" spans="1:31" ht="14.25" hidden="1" customHeight="1" x14ac:dyDescent="0.25">
      <c r="A459" s="2" t="s">
        <v>1011</v>
      </c>
      <c r="B459" s="2" t="s">
        <v>1011</v>
      </c>
      <c r="C459" s="2" t="s">
        <v>3129</v>
      </c>
      <c r="D459" s="13" t="s">
        <v>1031</v>
      </c>
      <c r="E459" s="13" t="s">
        <v>39</v>
      </c>
      <c r="F459" s="2" t="s">
        <v>4712</v>
      </c>
      <c r="G459" s="2" t="s">
        <v>40</v>
      </c>
      <c r="H459" s="2" t="s">
        <v>41</v>
      </c>
      <c r="I459" s="13" t="s">
        <v>1031</v>
      </c>
      <c r="J459" s="13" t="s">
        <v>1032</v>
      </c>
      <c r="K459" s="13" t="s">
        <v>1014</v>
      </c>
      <c r="L459" s="13" t="s">
        <v>1031</v>
      </c>
      <c r="M459" s="1">
        <v>0</v>
      </c>
      <c r="N459" s="13" t="s">
        <v>357</v>
      </c>
      <c r="O459" s="13" t="s">
        <v>32</v>
      </c>
      <c r="P459" s="17">
        <v>43585</v>
      </c>
      <c r="Q459" s="17">
        <v>43585</v>
      </c>
      <c r="R459" s="17">
        <v>43830</v>
      </c>
      <c r="S459" s="13" t="s">
        <v>33</v>
      </c>
      <c r="T459" s="13" t="s">
        <v>34</v>
      </c>
      <c r="U459" s="2">
        <v>0</v>
      </c>
      <c r="V459" s="2">
        <v>9827000</v>
      </c>
      <c r="W459" s="2">
        <v>0</v>
      </c>
      <c r="X459" s="2">
        <v>0</v>
      </c>
      <c r="Y459" s="2">
        <v>0</v>
      </c>
      <c r="Z459" s="2">
        <v>0</v>
      </c>
      <c r="AA459" s="2">
        <v>9825000</v>
      </c>
      <c r="AB459" s="2">
        <v>0</v>
      </c>
      <c r="AC459" s="2">
        <v>0</v>
      </c>
      <c r="AD459" s="2">
        <v>0</v>
      </c>
      <c r="AE459" s="2">
        <v>19652000</v>
      </c>
    </row>
    <row r="460" spans="1:31" ht="14.25" hidden="1" customHeight="1" x14ac:dyDescent="0.25">
      <c r="A460" s="2" t="s">
        <v>1011</v>
      </c>
      <c r="B460" s="2" t="s">
        <v>1011</v>
      </c>
      <c r="C460" s="2" t="s">
        <v>3129</v>
      </c>
      <c r="D460" s="13" t="s">
        <v>1033</v>
      </c>
      <c r="E460" s="13" t="s">
        <v>150</v>
      </c>
      <c r="F460" s="2" t="s">
        <v>4712</v>
      </c>
      <c r="G460" s="2" t="s">
        <v>40</v>
      </c>
      <c r="H460" s="2" t="s">
        <v>151</v>
      </c>
      <c r="I460" s="13" t="s">
        <v>1033</v>
      </c>
      <c r="J460" s="13" t="s">
        <v>1034</v>
      </c>
      <c r="K460" s="13" t="s">
        <v>1014</v>
      </c>
      <c r="L460" s="13" t="s">
        <v>1033</v>
      </c>
      <c r="M460" s="1">
        <v>0</v>
      </c>
      <c r="N460" s="13" t="s">
        <v>357</v>
      </c>
      <c r="O460" s="13" t="s">
        <v>32</v>
      </c>
      <c r="P460" s="17">
        <v>43591</v>
      </c>
      <c r="Q460" s="17">
        <v>43591</v>
      </c>
      <c r="R460" s="17">
        <v>43683</v>
      </c>
      <c r="S460" s="13" t="s">
        <v>33</v>
      </c>
      <c r="T460" s="13" t="s">
        <v>34</v>
      </c>
      <c r="U460" s="2">
        <v>2495938</v>
      </c>
      <c r="V460" s="2">
        <v>4965030</v>
      </c>
      <c r="W460" s="2">
        <v>0</v>
      </c>
      <c r="X460" s="2">
        <v>0</v>
      </c>
      <c r="Y460" s="2">
        <v>0</v>
      </c>
      <c r="Z460" s="2">
        <v>0</v>
      </c>
      <c r="AA460" s="2">
        <v>4669070</v>
      </c>
      <c r="AB460" s="2">
        <v>0</v>
      </c>
      <c r="AC460" s="2">
        <v>0</v>
      </c>
      <c r="AD460" s="2">
        <v>0</v>
      </c>
      <c r="AE460" s="2">
        <v>12130038</v>
      </c>
    </row>
    <row r="461" spans="1:31" ht="14.25" hidden="1" customHeight="1" x14ac:dyDescent="0.25">
      <c r="A461" s="2" t="s">
        <v>1011</v>
      </c>
      <c r="B461" s="2" t="s">
        <v>1011</v>
      </c>
      <c r="C461" s="2" t="s">
        <v>3129</v>
      </c>
      <c r="D461" s="13" t="s">
        <v>1035</v>
      </c>
      <c r="E461" s="13" t="s">
        <v>39</v>
      </c>
      <c r="F461" s="2" t="s">
        <v>4712</v>
      </c>
      <c r="G461" s="2" t="s">
        <v>40</v>
      </c>
      <c r="H461" s="2" t="s">
        <v>41</v>
      </c>
      <c r="I461" s="13" t="s">
        <v>1035</v>
      </c>
      <c r="J461" s="13" t="s">
        <v>1036</v>
      </c>
      <c r="K461" s="13" t="s">
        <v>1014</v>
      </c>
      <c r="L461" s="13" t="s">
        <v>1035</v>
      </c>
      <c r="M461" s="1">
        <v>0</v>
      </c>
      <c r="N461" s="13" t="s">
        <v>357</v>
      </c>
      <c r="O461" s="13" t="s">
        <v>32</v>
      </c>
      <c r="P461" s="17">
        <v>43591</v>
      </c>
      <c r="Q461" s="17">
        <v>43591</v>
      </c>
      <c r="R461" s="17">
        <v>43830</v>
      </c>
      <c r="S461" s="13" t="s">
        <v>33</v>
      </c>
      <c r="T461" s="13" t="s">
        <v>34</v>
      </c>
      <c r="U461" s="2">
        <v>0</v>
      </c>
      <c r="V461" s="2">
        <v>4987600</v>
      </c>
      <c r="W461" s="2">
        <v>0</v>
      </c>
      <c r="X461" s="2">
        <v>0</v>
      </c>
      <c r="Y461" s="2">
        <v>0</v>
      </c>
      <c r="Z461" s="2">
        <v>0</v>
      </c>
      <c r="AA461" s="2">
        <v>4991000</v>
      </c>
      <c r="AB461" s="2">
        <v>0</v>
      </c>
      <c r="AC461" s="2">
        <v>0</v>
      </c>
      <c r="AD461" s="2">
        <v>0</v>
      </c>
      <c r="AE461" s="2">
        <v>9978600</v>
      </c>
    </row>
    <row r="462" spans="1:31" ht="14.25" hidden="1" customHeight="1" x14ac:dyDescent="0.25">
      <c r="A462" s="2" t="s">
        <v>1011</v>
      </c>
      <c r="B462" s="2" t="s">
        <v>1011</v>
      </c>
      <c r="C462" s="2" t="s">
        <v>3129</v>
      </c>
      <c r="D462" s="13" t="s">
        <v>1037</v>
      </c>
      <c r="E462" s="13" t="s">
        <v>39</v>
      </c>
      <c r="F462" s="2" t="s">
        <v>4712</v>
      </c>
      <c r="G462" s="2" t="s">
        <v>40</v>
      </c>
      <c r="H462" s="2" t="s">
        <v>41</v>
      </c>
      <c r="I462" s="13" t="s">
        <v>1037</v>
      </c>
      <c r="J462" s="13" t="s">
        <v>1038</v>
      </c>
      <c r="K462" s="13" t="s">
        <v>1014</v>
      </c>
      <c r="L462" s="13" t="s">
        <v>1037</v>
      </c>
      <c r="M462" s="1">
        <v>0</v>
      </c>
      <c r="N462" s="13" t="s">
        <v>357</v>
      </c>
      <c r="O462" s="13" t="s">
        <v>32</v>
      </c>
      <c r="P462" s="17">
        <v>43602</v>
      </c>
      <c r="Q462" s="17">
        <v>43595</v>
      </c>
      <c r="R462" s="17">
        <v>43686</v>
      </c>
      <c r="S462" s="13" t="s">
        <v>33</v>
      </c>
      <c r="T462" s="13" t="s">
        <v>34</v>
      </c>
      <c r="U462" s="2">
        <v>9927109</v>
      </c>
      <c r="V462" s="2">
        <v>9927109</v>
      </c>
      <c r="W462" s="2">
        <v>0</v>
      </c>
      <c r="X462" s="2">
        <v>0</v>
      </c>
      <c r="Y462" s="2">
        <v>0</v>
      </c>
      <c r="Z462" s="2">
        <v>0</v>
      </c>
      <c r="AA462" s="2">
        <v>9969710</v>
      </c>
      <c r="AB462" s="2">
        <v>0</v>
      </c>
      <c r="AC462" s="2">
        <v>0</v>
      </c>
      <c r="AD462" s="2">
        <v>0</v>
      </c>
      <c r="AE462" s="2">
        <v>29823928</v>
      </c>
    </row>
    <row r="463" spans="1:31" ht="14.25" hidden="1" customHeight="1" x14ac:dyDescent="0.25">
      <c r="A463" s="2" t="s">
        <v>1011</v>
      </c>
      <c r="B463" s="2" t="s">
        <v>1011</v>
      </c>
      <c r="C463" s="2" t="s">
        <v>3129</v>
      </c>
      <c r="D463" s="13" t="s">
        <v>1039</v>
      </c>
      <c r="E463" s="13" t="s">
        <v>150</v>
      </c>
      <c r="F463" s="2" t="s">
        <v>4712</v>
      </c>
      <c r="G463" s="2" t="s">
        <v>40</v>
      </c>
      <c r="H463" s="2" t="s">
        <v>151</v>
      </c>
      <c r="I463" s="13" t="s">
        <v>1039</v>
      </c>
      <c r="J463" s="13" t="s">
        <v>1040</v>
      </c>
      <c r="K463" s="13" t="s">
        <v>1014</v>
      </c>
      <c r="L463" s="13" t="s">
        <v>1039</v>
      </c>
      <c r="M463" s="1">
        <v>0</v>
      </c>
      <c r="N463" s="13" t="s">
        <v>357</v>
      </c>
      <c r="O463" s="13" t="s">
        <v>32</v>
      </c>
      <c r="P463" s="17">
        <v>43634</v>
      </c>
      <c r="Q463" s="17">
        <v>43607</v>
      </c>
      <c r="R463" s="17">
        <v>43668</v>
      </c>
      <c r="S463" s="13" t="s">
        <v>33</v>
      </c>
      <c r="T463" s="13" t="s">
        <v>34</v>
      </c>
      <c r="U463" s="2">
        <v>5928651</v>
      </c>
      <c r="V463" s="2">
        <v>9996351</v>
      </c>
      <c r="W463" s="2">
        <v>0</v>
      </c>
      <c r="X463" s="2">
        <v>0</v>
      </c>
      <c r="Y463" s="2">
        <v>0</v>
      </c>
      <c r="Z463" s="2">
        <v>0</v>
      </c>
      <c r="AA463" s="2">
        <v>9555001</v>
      </c>
      <c r="AB463" s="2">
        <v>0</v>
      </c>
      <c r="AC463" s="2">
        <v>0</v>
      </c>
      <c r="AD463" s="2">
        <v>0</v>
      </c>
      <c r="AE463" s="2">
        <v>25480003</v>
      </c>
    </row>
    <row r="464" spans="1:31" ht="14.25" hidden="1" customHeight="1" x14ac:dyDescent="0.25">
      <c r="A464" s="2" t="s">
        <v>1011</v>
      </c>
      <c r="B464" s="2" t="s">
        <v>1011</v>
      </c>
      <c r="C464" s="2" t="s">
        <v>3129</v>
      </c>
      <c r="D464" s="13" t="s">
        <v>1041</v>
      </c>
      <c r="E464" s="13" t="s">
        <v>150</v>
      </c>
      <c r="F464" s="2" t="s">
        <v>4712</v>
      </c>
      <c r="G464" s="2" t="s">
        <v>40</v>
      </c>
      <c r="H464" s="2" t="s">
        <v>151</v>
      </c>
      <c r="I464" s="13" t="s">
        <v>1041</v>
      </c>
      <c r="J464" s="13" t="s">
        <v>1042</v>
      </c>
      <c r="K464" s="13" t="s">
        <v>1014</v>
      </c>
      <c r="L464" s="13" t="s">
        <v>1041</v>
      </c>
      <c r="M464" s="1">
        <v>0</v>
      </c>
      <c r="N464" s="13" t="s">
        <v>357</v>
      </c>
      <c r="O464" s="13" t="s">
        <v>32</v>
      </c>
      <c r="P464" s="17">
        <v>43634</v>
      </c>
      <c r="Q464" s="17">
        <v>43608</v>
      </c>
      <c r="R464" s="17">
        <v>43669</v>
      </c>
      <c r="S464" s="13" t="s">
        <v>33</v>
      </c>
      <c r="T464" s="13" t="s">
        <v>34</v>
      </c>
      <c r="U464" s="2">
        <v>2756754</v>
      </c>
      <c r="V464" s="2">
        <v>4594590</v>
      </c>
      <c r="W464" s="2">
        <v>0</v>
      </c>
      <c r="X464" s="2">
        <v>0</v>
      </c>
      <c r="Y464" s="2">
        <v>0</v>
      </c>
      <c r="Z464" s="2">
        <v>0</v>
      </c>
      <c r="AA464" s="2">
        <v>4594590</v>
      </c>
      <c r="AB464" s="2">
        <v>0</v>
      </c>
      <c r="AC464" s="2">
        <v>0</v>
      </c>
      <c r="AD464" s="2">
        <v>0</v>
      </c>
      <c r="AE464" s="2">
        <v>11945934</v>
      </c>
    </row>
    <row r="465" spans="1:31" ht="14.25" hidden="1" customHeight="1" x14ac:dyDescent="0.25">
      <c r="A465" s="2" t="s">
        <v>1011</v>
      </c>
      <c r="B465" s="2" t="s">
        <v>1011</v>
      </c>
      <c r="C465" s="2" t="s">
        <v>3129</v>
      </c>
      <c r="D465" s="13" t="s">
        <v>1043</v>
      </c>
      <c r="E465" s="13" t="s">
        <v>39</v>
      </c>
      <c r="F465" s="2" t="s">
        <v>4712</v>
      </c>
      <c r="G465" s="2" t="s">
        <v>40</v>
      </c>
      <c r="H465" s="2" t="s">
        <v>41</v>
      </c>
      <c r="I465" s="13" t="s">
        <v>1043</v>
      </c>
      <c r="J465" s="13" t="s">
        <v>1044</v>
      </c>
      <c r="K465" s="13" t="s">
        <v>1014</v>
      </c>
      <c r="L465" s="13" t="s">
        <v>1043</v>
      </c>
      <c r="M465" s="1">
        <v>0</v>
      </c>
      <c r="N465" s="13" t="s">
        <v>357</v>
      </c>
      <c r="O465" s="13" t="s">
        <v>32</v>
      </c>
      <c r="P465" s="17">
        <v>43634</v>
      </c>
      <c r="Q465" s="17">
        <v>43623</v>
      </c>
      <c r="R465" s="17">
        <v>43714</v>
      </c>
      <c r="S465" s="13" t="s">
        <v>33</v>
      </c>
      <c r="T465" s="13" t="s">
        <v>34</v>
      </c>
      <c r="U465" s="2">
        <v>9927109</v>
      </c>
      <c r="V465" s="2">
        <v>9927109</v>
      </c>
      <c r="W465" s="2">
        <v>0</v>
      </c>
      <c r="X465" s="2">
        <v>0</v>
      </c>
      <c r="Y465" s="2">
        <v>0</v>
      </c>
      <c r="Z465" s="2">
        <v>0</v>
      </c>
      <c r="AA465" s="2">
        <v>9969710</v>
      </c>
      <c r="AB465" s="2">
        <v>0</v>
      </c>
      <c r="AC465" s="2">
        <v>0</v>
      </c>
      <c r="AD465" s="2">
        <v>0</v>
      </c>
      <c r="AE465" s="2">
        <v>29823928</v>
      </c>
    </row>
    <row r="466" spans="1:31" ht="14.25" hidden="1" customHeight="1" x14ac:dyDescent="0.25">
      <c r="A466" s="2" t="s">
        <v>1011</v>
      </c>
      <c r="B466" s="2" t="s">
        <v>1011</v>
      </c>
      <c r="C466" s="2" t="s">
        <v>3129</v>
      </c>
      <c r="D466" s="13" t="s">
        <v>1045</v>
      </c>
      <c r="E466" s="13" t="s">
        <v>39</v>
      </c>
      <c r="F466" s="2" t="s">
        <v>4712</v>
      </c>
      <c r="G466" s="2" t="s">
        <v>40</v>
      </c>
      <c r="H466" s="2" t="s">
        <v>41</v>
      </c>
      <c r="I466" s="13" t="s">
        <v>1045</v>
      </c>
      <c r="J466" s="13" t="s">
        <v>1046</v>
      </c>
      <c r="K466" s="13" t="s">
        <v>1014</v>
      </c>
      <c r="L466" s="13" t="s">
        <v>1045</v>
      </c>
      <c r="M466" s="1">
        <v>0</v>
      </c>
      <c r="N466" s="13" t="s">
        <v>357</v>
      </c>
      <c r="O466" s="13" t="s">
        <v>32</v>
      </c>
      <c r="P466" s="17">
        <v>43670</v>
      </c>
      <c r="Q466" s="17">
        <v>43647</v>
      </c>
      <c r="R466" s="17">
        <v>43738</v>
      </c>
      <c r="S466" s="13" t="s">
        <v>33</v>
      </c>
      <c r="T466" s="13" t="s">
        <v>34</v>
      </c>
      <c r="U466" s="2">
        <v>19981000</v>
      </c>
      <c r="V466" s="2">
        <v>19929067</v>
      </c>
      <c r="W466" s="2">
        <v>0</v>
      </c>
      <c r="X466" s="2">
        <v>0</v>
      </c>
      <c r="Y466" s="2">
        <v>0</v>
      </c>
      <c r="Z466" s="2">
        <v>0</v>
      </c>
      <c r="AA466" s="2">
        <v>19982955</v>
      </c>
      <c r="AB466" s="2">
        <v>0</v>
      </c>
      <c r="AC466" s="2">
        <v>0</v>
      </c>
      <c r="AD466" s="2">
        <v>0</v>
      </c>
      <c r="AE466" s="2">
        <v>59893022</v>
      </c>
    </row>
    <row r="467" spans="1:31" ht="14.25" hidden="1" customHeight="1" x14ac:dyDescent="0.25">
      <c r="A467" s="2" t="s">
        <v>1011</v>
      </c>
      <c r="B467" s="2" t="s">
        <v>1011</v>
      </c>
      <c r="C467" s="2" t="s">
        <v>3129</v>
      </c>
      <c r="D467" s="13" t="s">
        <v>1047</v>
      </c>
      <c r="E467" s="13" t="s">
        <v>39</v>
      </c>
      <c r="F467" s="2" t="s">
        <v>4712</v>
      </c>
      <c r="G467" s="2" t="s">
        <v>40</v>
      </c>
      <c r="H467" s="2" t="s">
        <v>41</v>
      </c>
      <c r="I467" s="13" t="s">
        <v>1047</v>
      </c>
      <c r="J467" s="13" t="s">
        <v>1048</v>
      </c>
      <c r="K467" s="13" t="s">
        <v>1014</v>
      </c>
      <c r="L467" s="13" t="s">
        <v>1047</v>
      </c>
      <c r="M467" s="1">
        <v>0</v>
      </c>
      <c r="N467" s="13" t="s">
        <v>357</v>
      </c>
      <c r="O467" s="13" t="s">
        <v>32</v>
      </c>
      <c r="P467" s="17">
        <v>43670</v>
      </c>
      <c r="Q467" s="17">
        <v>43647</v>
      </c>
      <c r="R467" s="17">
        <v>43738</v>
      </c>
      <c r="S467" s="13" t="s">
        <v>33</v>
      </c>
      <c r="T467" s="13" t="s">
        <v>34</v>
      </c>
      <c r="U467" s="2">
        <v>5833804</v>
      </c>
      <c r="V467" s="2">
        <v>9927027</v>
      </c>
      <c r="W467" s="2">
        <v>0</v>
      </c>
      <c r="X467" s="2">
        <v>0</v>
      </c>
      <c r="Y467" s="2">
        <v>0</v>
      </c>
      <c r="Z467" s="2">
        <v>0</v>
      </c>
      <c r="AA467" s="2">
        <v>9969710</v>
      </c>
      <c r="AB467" s="2">
        <v>0</v>
      </c>
      <c r="AC467" s="2">
        <v>0</v>
      </c>
      <c r="AD467" s="2">
        <v>0</v>
      </c>
      <c r="AE467" s="2">
        <v>25730541</v>
      </c>
    </row>
    <row r="468" spans="1:31" ht="14.25" hidden="1" customHeight="1" x14ac:dyDescent="0.25">
      <c r="A468" s="2" t="s">
        <v>1011</v>
      </c>
      <c r="B468" s="2" t="s">
        <v>1011</v>
      </c>
      <c r="C468" s="2" t="s">
        <v>3129</v>
      </c>
      <c r="D468" s="13" t="s">
        <v>1050</v>
      </c>
      <c r="E468" s="13" t="s">
        <v>864</v>
      </c>
      <c r="F468" s="2" t="s">
        <v>362</v>
      </c>
      <c r="G468" s="2" t="s">
        <v>865</v>
      </c>
      <c r="H468" s="2" t="s">
        <v>866</v>
      </c>
      <c r="I468" s="13" t="s">
        <v>1050</v>
      </c>
      <c r="J468" s="13" t="s">
        <v>1051</v>
      </c>
      <c r="K468" s="13" t="s">
        <v>1014</v>
      </c>
      <c r="L468" s="13" t="s">
        <v>1050</v>
      </c>
      <c r="M468" s="1">
        <v>0</v>
      </c>
      <c r="N468" s="13" t="s">
        <v>1052</v>
      </c>
      <c r="O468" s="13" t="s">
        <v>32</v>
      </c>
      <c r="P468" s="17">
        <v>43689</v>
      </c>
      <c r="Q468" s="17">
        <v>43689</v>
      </c>
      <c r="R468" s="17">
        <v>43768</v>
      </c>
      <c r="S468" s="13" t="s">
        <v>33</v>
      </c>
      <c r="T468" s="13" t="s">
        <v>34</v>
      </c>
      <c r="U468" s="2">
        <v>0</v>
      </c>
      <c r="V468" s="2">
        <v>0</v>
      </c>
      <c r="W468" s="2">
        <v>0</v>
      </c>
      <c r="X468" s="2">
        <v>1900000</v>
      </c>
      <c r="Y468" s="2">
        <v>0</v>
      </c>
      <c r="Z468" s="2">
        <v>0</v>
      </c>
      <c r="AA468" s="2">
        <v>0</v>
      </c>
      <c r="AB468" s="2">
        <v>1310000</v>
      </c>
      <c r="AC468" s="2">
        <v>0</v>
      </c>
      <c r="AD468" s="2">
        <v>0</v>
      </c>
      <c r="AE468" s="2">
        <v>3210000</v>
      </c>
    </row>
    <row r="469" spans="1:31" ht="14.25" hidden="1" customHeight="1" x14ac:dyDescent="0.25">
      <c r="A469" s="2" t="s">
        <v>1011</v>
      </c>
      <c r="B469" s="2" t="s">
        <v>1011</v>
      </c>
      <c r="C469" s="2" t="s">
        <v>3129</v>
      </c>
      <c r="D469" s="13" t="s">
        <v>1053</v>
      </c>
      <c r="E469" s="13" t="s">
        <v>39</v>
      </c>
      <c r="F469" s="2" t="s">
        <v>4712</v>
      </c>
      <c r="G469" s="2" t="s">
        <v>40</v>
      </c>
      <c r="H469" s="2" t="s">
        <v>41</v>
      </c>
      <c r="I469" s="13" t="s">
        <v>1053</v>
      </c>
      <c r="J469" s="13" t="s">
        <v>1054</v>
      </c>
      <c r="K469" s="13" t="s">
        <v>1014</v>
      </c>
      <c r="L469" s="13" t="s">
        <v>1053</v>
      </c>
      <c r="M469" s="1">
        <v>0</v>
      </c>
      <c r="N469" s="13" t="s">
        <v>357</v>
      </c>
      <c r="O469" s="13" t="s">
        <v>32</v>
      </c>
      <c r="P469" s="17">
        <v>43735</v>
      </c>
      <c r="Q469" s="17">
        <v>43619</v>
      </c>
      <c r="R469" s="17">
        <v>43815</v>
      </c>
      <c r="S469" s="13" t="s">
        <v>33</v>
      </c>
      <c r="T469" s="13" t="s">
        <v>34</v>
      </c>
      <c r="U469" s="2">
        <v>0</v>
      </c>
      <c r="V469" s="2">
        <v>3766400</v>
      </c>
      <c r="W469" s="2">
        <v>0</v>
      </c>
      <c r="X469" s="2">
        <v>0</v>
      </c>
      <c r="Y469" s="2">
        <v>0</v>
      </c>
      <c r="Z469" s="2">
        <v>0</v>
      </c>
      <c r="AA469" s="2">
        <v>3762000</v>
      </c>
      <c r="AB469" s="2">
        <v>0</v>
      </c>
      <c r="AC469" s="2">
        <v>0</v>
      </c>
      <c r="AD469" s="2">
        <v>0</v>
      </c>
      <c r="AE469" s="2">
        <v>7528400</v>
      </c>
    </row>
    <row r="470" spans="1:31" ht="14.25" hidden="1" customHeight="1" x14ac:dyDescent="0.25">
      <c r="A470" s="2" t="s">
        <v>1011</v>
      </c>
      <c r="B470" s="2" t="s">
        <v>1011</v>
      </c>
      <c r="C470" s="2" t="s">
        <v>3129</v>
      </c>
      <c r="D470" s="13" t="s">
        <v>1055</v>
      </c>
      <c r="E470" s="13" t="s">
        <v>150</v>
      </c>
      <c r="F470" s="2" t="s">
        <v>4712</v>
      </c>
      <c r="G470" s="2" t="s">
        <v>40</v>
      </c>
      <c r="H470" s="2" t="s">
        <v>151</v>
      </c>
      <c r="I470" s="13" t="s">
        <v>1055</v>
      </c>
      <c r="J470" s="13" t="s">
        <v>1056</v>
      </c>
      <c r="K470" s="13" t="s">
        <v>1014</v>
      </c>
      <c r="L470" s="13" t="s">
        <v>1055</v>
      </c>
      <c r="M470" s="1">
        <v>0</v>
      </c>
      <c r="N470" s="13" t="s">
        <v>357</v>
      </c>
      <c r="O470" s="13" t="s">
        <v>32</v>
      </c>
      <c r="P470" s="17">
        <v>43740</v>
      </c>
      <c r="Q470" s="17">
        <v>43707</v>
      </c>
      <c r="R470" s="17">
        <v>43784</v>
      </c>
      <c r="S470" s="13" t="s">
        <v>33</v>
      </c>
      <c r="T470" s="13" t="s">
        <v>34</v>
      </c>
      <c r="U470" s="2">
        <v>12401999</v>
      </c>
      <c r="V470" s="2">
        <v>0</v>
      </c>
      <c r="W470" s="2">
        <v>0</v>
      </c>
      <c r="X470" s="2">
        <v>0</v>
      </c>
      <c r="Y470" s="2">
        <v>0</v>
      </c>
      <c r="Z470" s="2">
        <v>0</v>
      </c>
      <c r="AA470" s="2">
        <v>12401999</v>
      </c>
      <c r="AB470" s="2">
        <v>0</v>
      </c>
      <c r="AC470" s="2">
        <v>0</v>
      </c>
      <c r="AD470" s="2">
        <v>0</v>
      </c>
      <c r="AE470" s="2">
        <v>24803998</v>
      </c>
    </row>
    <row r="471" spans="1:31" ht="14.25" hidden="1" customHeight="1" x14ac:dyDescent="0.25">
      <c r="A471" s="2" t="s">
        <v>1011</v>
      </c>
      <c r="B471" s="2" t="s">
        <v>351</v>
      </c>
      <c r="C471" s="2" t="s">
        <v>3129</v>
      </c>
      <c r="D471" s="13" t="s">
        <v>1007</v>
      </c>
      <c r="E471" s="13" t="s">
        <v>51</v>
      </c>
      <c r="F471" s="2" t="s">
        <v>4712</v>
      </c>
      <c r="G471" s="2" t="s">
        <v>52</v>
      </c>
      <c r="H471" s="2" t="s">
        <v>53</v>
      </c>
      <c r="I471" s="13" t="s">
        <v>1007</v>
      </c>
      <c r="J471" s="13" t="s">
        <v>1008</v>
      </c>
      <c r="K471" s="13" t="s">
        <v>1006</v>
      </c>
      <c r="L471" s="13" t="s">
        <v>1007</v>
      </c>
      <c r="M471" s="1">
        <v>0</v>
      </c>
      <c r="N471" s="13" t="s">
        <v>562</v>
      </c>
      <c r="O471" s="13" t="s">
        <v>325</v>
      </c>
      <c r="P471" s="17">
        <v>43461</v>
      </c>
      <c r="Q471" s="17">
        <v>43437</v>
      </c>
      <c r="R471" s="17">
        <v>44743</v>
      </c>
      <c r="S471" s="13" t="s">
        <v>36</v>
      </c>
      <c r="T471" s="13" t="s">
        <v>37</v>
      </c>
      <c r="U471" s="2">
        <v>0</v>
      </c>
      <c r="V471" s="2">
        <v>0</v>
      </c>
      <c r="W471" s="2">
        <v>0</v>
      </c>
      <c r="X471" s="2">
        <v>0</v>
      </c>
      <c r="Y471" s="2">
        <v>0</v>
      </c>
      <c r="Z471" s="2">
        <v>0</v>
      </c>
      <c r="AA471" s="2">
        <v>58155692</v>
      </c>
      <c r="AB471" s="2">
        <v>0</v>
      </c>
      <c r="AC471" s="2">
        <v>0</v>
      </c>
      <c r="AD471" s="2">
        <v>0</v>
      </c>
      <c r="AE471" s="2">
        <v>58155692</v>
      </c>
    </row>
    <row r="472" spans="1:31" ht="14.25" hidden="1" customHeight="1" x14ac:dyDescent="0.25">
      <c r="A472" s="2" t="s">
        <v>1057</v>
      </c>
      <c r="B472" s="2" t="s">
        <v>1057</v>
      </c>
      <c r="C472" s="2" t="s">
        <v>2800</v>
      </c>
      <c r="D472" s="13" t="s">
        <v>1058</v>
      </c>
      <c r="E472" s="13" t="s">
        <v>437</v>
      </c>
      <c r="F472" s="2" t="s">
        <v>362</v>
      </c>
      <c r="G472" s="2" t="s">
        <v>366</v>
      </c>
      <c r="H472" s="2" t="s">
        <v>438</v>
      </c>
      <c r="I472" s="13" t="s">
        <v>1058</v>
      </c>
      <c r="J472" s="13" t="s">
        <v>1059</v>
      </c>
      <c r="K472" s="13" t="s">
        <v>1060</v>
      </c>
      <c r="L472" s="13" t="s">
        <v>1058</v>
      </c>
      <c r="M472" s="1">
        <v>0</v>
      </c>
      <c r="N472" s="13" t="s">
        <v>357</v>
      </c>
      <c r="O472" s="13" t="s">
        <v>32</v>
      </c>
      <c r="P472" s="17">
        <v>43132</v>
      </c>
      <c r="Q472" s="17">
        <v>43133</v>
      </c>
      <c r="R472" s="17">
        <v>43829</v>
      </c>
      <c r="S472" s="13" t="s">
        <v>369</v>
      </c>
      <c r="T472" s="13" t="s">
        <v>370</v>
      </c>
      <c r="U472" s="2">
        <v>0</v>
      </c>
      <c r="V472" s="2">
        <v>0</v>
      </c>
      <c r="W472" s="2">
        <v>0</v>
      </c>
      <c r="X472" s="2">
        <v>0</v>
      </c>
      <c r="Y472" s="2">
        <v>0</v>
      </c>
      <c r="Z472" s="2">
        <v>0</v>
      </c>
      <c r="AA472" s="2">
        <v>534122055</v>
      </c>
      <c r="AB472" s="2">
        <v>2</v>
      </c>
      <c r="AC472" s="2">
        <v>0</v>
      </c>
      <c r="AD472" s="2">
        <v>0</v>
      </c>
      <c r="AE472" s="2">
        <v>534122057</v>
      </c>
    </row>
    <row r="473" spans="1:31" ht="14.25" hidden="1" customHeight="1" x14ac:dyDescent="0.25">
      <c r="A473" s="2" t="s">
        <v>1057</v>
      </c>
      <c r="B473" s="2" t="s">
        <v>1057</v>
      </c>
      <c r="C473" s="2" t="s">
        <v>2800</v>
      </c>
      <c r="D473" s="13" t="s">
        <v>1061</v>
      </c>
      <c r="E473" s="13" t="s">
        <v>51</v>
      </c>
      <c r="F473" s="2" t="s">
        <v>4712</v>
      </c>
      <c r="G473" s="2" t="s">
        <v>52</v>
      </c>
      <c r="H473" s="2" t="s">
        <v>53</v>
      </c>
      <c r="I473" s="13" t="s">
        <v>1061</v>
      </c>
      <c r="J473" s="13" t="s">
        <v>1062</v>
      </c>
      <c r="K473" s="13" t="s">
        <v>1063</v>
      </c>
      <c r="L473" s="13" t="s">
        <v>1061</v>
      </c>
      <c r="M473" s="1">
        <v>0</v>
      </c>
      <c r="N473" s="13" t="s">
        <v>357</v>
      </c>
      <c r="O473" s="13" t="s">
        <v>32</v>
      </c>
      <c r="P473" s="17">
        <v>43152</v>
      </c>
      <c r="Q473" s="17">
        <v>43152</v>
      </c>
      <c r="R473" s="17">
        <v>43830</v>
      </c>
      <c r="S473" s="13" t="s">
        <v>33</v>
      </c>
      <c r="T473" s="13" t="s">
        <v>34</v>
      </c>
      <c r="U473" s="2">
        <v>0</v>
      </c>
      <c r="V473" s="2">
        <v>0</v>
      </c>
      <c r="W473" s="2">
        <v>0</v>
      </c>
      <c r="X473" s="2">
        <v>0</v>
      </c>
      <c r="Y473" s="2">
        <v>0</v>
      </c>
      <c r="Z473" s="2">
        <v>0</v>
      </c>
      <c r="AA473" s="2">
        <v>425031674</v>
      </c>
      <c r="AB473" s="2">
        <v>0</v>
      </c>
      <c r="AC473" s="2">
        <v>0</v>
      </c>
      <c r="AD473" s="2">
        <v>0</v>
      </c>
      <c r="AE473" s="2">
        <v>425031674</v>
      </c>
    </row>
    <row r="474" spans="1:31" ht="14.25" hidden="1" customHeight="1" x14ac:dyDescent="0.25">
      <c r="A474" s="2" t="s">
        <v>1057</v>
      </c>
      <c r="B474" s="2" t="s">
        <v>1057</v>
      </c>
      <c r="C474" s="2" t="s">
        <v>2800</v>
      </c>
      <c r="D474" s="13" t="s">
        <v>1064</v>
      </c>
      <c r="E474" s="13" t="s">
        <v>219</v>
      </c>
      <c r="F474" s="2" t="s">
        <v>4712</v>
      </c>
      <c r="G474" s="2" t="s">
        <v>220</v>
      </c>
      <c r="H474" s="2" t="s">
        <v>221</v>
      </c>
      <c r="I474" s="13" t="s">
        <v>1064</v>
      </c>
      <c r="J474" s="13" t="s">
        <v>1065</v>
      </c>
      <c r="K474" s="13" t="s">
        <v>1066</v>
      </c>
      <c r="L474" s="13" t="s">
        <v>1064</v>
      </c>
      <c r="M474" s="1">
        <v>0</v>
      </c>
      <c r="N474" s="13" t="s">
        <v>357</v>
      </c>
      <c r="O474" s="13" t="s">
        <v>32</v>
      </c>
      <c r="P474" s="17">
        <v>43434</v>
      </c>
      <c r="Q474" s="17">
        <v>43434</v>
      </c>
      <c r="R474" s="17">
        <v>43830</v>
      </c>
      <c r="S474" s="13" t="s">
        <v>33</v>
      </c>
      <c r="T474" s="13" t="s">
        <v>34</v>
      </c>
      <c r="U474" s="2">
        <v>0</v>
      </c>
      <c r="V474" s="2">
        <v>0</v>
      </c>
      <c r="W474" s="2">
        <v>0</v>
      </c>
      <c r="X474" s="2">
        <v>0</v>
      </c>
      <c r="Y474" s="2">
        <v>0</v>
      </c>
      <c r="Z474" s="2">
        <v>0</v>
      </c>
      <c r="AA474" s="2">
        <v>111523463</v>
      </c>
      <c r="AB474" s="2">
        <v>0</v>
      </c>
      <c r="AC474" s="2">
        <v>0</v>
      </c>
      <c r="AD474" s="2">
        <v>0</v>
      </c>
      <c r="AE474" s="2">
        <v>111523463</v>
      </c>
    </row>
    <row r="475" spans="1:31" ht="14.25" hidden="1" customHeight="1" x14ac:dyDescent="0.25">
      <c r="A475" s="2" t="s">
        <v>1057</v>
      </c>
      <c r="B475" s="2" t="s">
        <v>1057</v>
      </c>
      <c r="C475" s="2" t="s">
        <v>2800</v>
      </c>
      <c r="D475" s="13" t="s">
        <v>1067</v>
      </c>
      <c r="E475" s="13" t="s">
        <v>224</v>
      </c>
      <c r="F475" s="2" t="s">
        <v>4712</v>
      </c>
      <c r="G475" s="2" t="s">
        <v>40</v>
      </c>
      <c r="H475" s="2" t="s">
        <v>225</v>
      </c>
      <c r="I475" s="13" t="s">
        <v>1067</v>
      </c>
      <c r="J475" s="13" t="s">
        <v>1068</v>
      </c>
      <c r="K475" s="13" t="s">
        <v>1063</v>
      </c>
      <c r="L475" s="13" t="s">
        <v>1067</v>
      </c>
      <c r="M475" s="1">
        <v>0</v>
      </c>
      <c r="N475" s="13" t="s">
        <v>357</v>
      </c>
      <c r="O475" s="13" t="s">
        <v>32</v>
      </c>
      <c r="P475" s="17">
        <v>43657</v>
      </c>
      <c r="Q475" s="17">
        <v>43657</v>
      </c>
      <c r="R475" s="17">
        <v>43830</v>
      </c>
      <c r="S475" s="13" t="s">
        <v>33</v>
      </c>
      <c r="T475" s="13" t="s">
        <v>34</v>
      </c>
      <c r="U475" s="2">
        <v>0</v>
      </c>
      <c r="V475" s="2">
        <v>0</v>
      </c>
      <c r="W475" s="2">
        <v>0</v>
      </c>
      <c r="X475" s="2">
        <v>0</v>
      </c>
      <c r="Y475" s="2">
        <v>0</v>
      </c>
      <c r="Z475" s="2">
        <v>0</v>
      </c>
      <c r="AA475" s="2">
        <v>50991990</v>
      </c>
      <c r="AB475" s="2">
        <v>0</v>
      </c>
      <c r="AC475" s="2">
        <v>0</v>
      </c>
      <c r="AD475" s="2">
        <v>0</v>
      </c>
      <c r="AE475" s="2">
        <v>50991990</v>
      </c>
    </row>
    <row r="476" spans="1:31" ht="14.25" hidden="1" customHeight="1" x14ac:dyDescent="0.25">
      <c r="A476" s="2" t="s">
        <v>1057</v>
      </c>
      <c r="B476" s="2" t="s">
        <v>1057</v>
      </c>
      <c r="C476" s="2" t="s">
        <v>2800</v>
      </c>
      <c r="D476" s="13" t="s">
        <v>1069</v>
      </c>
      <c r="E476" s="13" t="s">
        <v>82</v>
      </c>
      <c r="F476" s="2" t="s">
        <v>4712</v>
      </c>
      <c r="G476" s="2" t="s">
        <v>52</v>
      </c>
      <c r="H476" s="2" t="s">
        <v>83</v>
      </c>
      <c r="I476" s="13" t="s">
        <v>1069</v>
      </c>
      <c r="J476" s="13" t="s">
        <v>1070</v>
      </c>
      <c r="K476" s="13" t="s">
        <v>1071</v>
      </c>
      <c r="L476" s="13" t="s">
        <v>1069</v>
      </c>
      <c r="M476" s="1">
        <v>0</v>
      </c>
      <c r="N476" s="13" t="s">
        <v>357</v>
      </c>
      <c r="O476" s="13" t="s">
        <v>32</v>
      </c>
      <c r="P476" s="17">
        <v>43714</v>
      </c>
      <c r="Q476" s="17">
        <v>43714</v>
      </c>
      <c r="R476" s="17">
        <v>43920</v>
      </c>
      <c r="S476" s="13" t="s">
        <v>36</v>
      </c>
      <c r="T476" s="13" t="s">
        <v>37</v>
      </c>
      <c r="U476" s="2">
        <v>0</v>
      </c>
      <c r="V476" s="2">
        <v>0</v>
      </c>
      <c r="W476" s="2">
        <v>0</v>
      </c>
      <c r="X476" s="2">
        <v>0</v>
      </c>
      <c r="Y476" s="2">
        <v>0</v>
      </c>
      <c r="Z476" s="2">
        <v>0</v>
      </c>
      <c r="AA476" s="2">
        <v>659868080</v>
      </c>
      <c r="AB476" s="2">
        <v>0</v>
      </c>
      <c r="AC476" s="2">
        <v>0</v>
      </c>
      <c r="AD476" s="2">
        <v>0</v>
      </c>
      <c r="AE476" s="2">
        <v>659868080</v>
      </c>
    </row>
    <row r="477" spans="1:31" ht="14.25" hidden="1" customHeight="1" x14ac:dyDescent="0.25">
      <c r="A477" s="2" t="s">
        <v>1057</v>
      </c>
      <c r="B477" s="2" t="s">
        <v>1057</v>
      </c>
      <c r="C477" s="2" t="s">
        <v>2800</v>
      </c>
      <c r="D477" s="13" t="s">
        <v>1072</v>
      </c>
      <c r="E477" s="13" t="s">
        <v>384</v>
      </c>
      <c r="F477" s="2" t="s">
        <v>362</v>
      </c>
      <c r="G477" s="2" t="s">
        <v>363</v>
      </c>
      <c r="H477" s="2" t="s">
        <v>385</v>
      </c>
      <c r="I477" s="13" t="s">
        <v>1072</v>
      </c>
      <c r="J477" s="13" t="s">
        <v>1073</v>
      </c>
      <c r="K477" s="13" t="s">
        <v>1074</v>
      </c>
      <c r="L477" s="13" t="s">
        <v>1072</v>
      </c>
      <c r="M477" s="1">
        <v>0</v>
      </c>
      <c r="N477" s="13" t="s">
        <v>357</v>
      </c>
      <c r="O477" s="13" t="s">
        <v>32</v>
      </c>
      <c r="P477" s="17">
        <v>43103</v>
      </c>
      <c r="Q477" s="17">
        <v>41603</v>
      </c>
      <c r="R477" s="17">
        <v>43829</v>
      </c>
      <c r="S477" s="13" t="s">
        <v>369</v>
      </c>
      <c r="T477" s="13" t="s">
        <v>370</v>
      </c>
      <c r="U477" s="2">
        <v>0</v>
      </c>
      <c r="V477" s="2">
        <v>0</v>
      </c>
      <c r="W477" s="2">
        <v>0</v>
      </c>
      <c r="X477" s="2">
        <v>250000003</v>
      </c>
      <c r="Y477" s="2">
        <v>0</v>
      </c>
      <c r="Z477" s="2">
        <v>0</v>
      </c>
      <c r="AA477" s="2">
        <v>0</v>
      </c>
      <c r="AB477" s="2">
        <v>0</v>
      </c>
      <c r="AC477" s="2">
        <v>0</v>
      </c>
      <c r="AD477" s="2">
        <v>0</v>
      </c>
      <c r="AE477" s="2">
        <v>250000003</v>
      </c>
    </row>
    <row r="478" spans="1:31" ht="14.25" hidden="1" customHeight="1" x14ac:dyDescent="0.25">
      <c r="A478" s="2" t="s">
        <v>1057</v>
      </c>
      <c r="B478" s="2" t="s">
        <v>1057</v>
      </c>
      <c r="C478" s="2" t="s">
        <v>2800</v>
      </c>
      <c r="D478" s="13" t="s">
        <v>1075</v>
      </c>
      <c r="E478" s="13" t="s">
        <v>434</v>
      </c>
      <c r="F478" s="2" t="s">
        <v>362</v>
      </c>
      <c r="G478" s="2" t="s">
        <v>366</v>
      </c>
      <c r="H478" s="2" t="s">
        <v>435</v>
      </c>
      <c r="I478" s="13" t="s">
        <v>1075</v>
      </c>
      <c r="J478" s="13" t="s">
        <v>1076</v>
      </c>
      <c r="K478" s="13" t="s">
        <v>1060</v>
      </c>
      <c r="L478" s="13" t="s">
        <v>1075</v>
      </c>
      <c r="M478" s="1">
        <v>0</v>
      </c>
      <c r="N478" s="13" t="s">
        <v>357</v>
      </c>
      <c r="O478" s="13" t="s">
        <v>32</v>
      </c>
      <c r="P478" s="17">
        <v>43438</v>
      </c>
      <c r="Q478" s="17">
        <v>43438</v>
      </c>
      <c r="R478" s="17">
        <v>43614</v>
      </c>
      <c r="S478" s="13" t="s">
        <v>33</v>
      </c>
      <c r="T478" s="13" t="s">
        <v>34</v>
      </c>
      <c r="U478" s="2">
        <v>0</v>
      </c>
      <c r="V478" s="2">
        <v>0</v>
      </c>
      <c r="W478" s="2">
        <v>0</v>
      </c>
      <c r="X478" s="2">
        <v>20000000</v>
      </c>
      <c r="Y478" s="2">
        <v>0</v>
      </c>
      <c r="Z478" s="2">
        <v>0</v>
      </c>
      <c r="AA478" s="2">
        <v>0</v>
      </c>
      <c r="AB478" s="2">
        <v>0</v>
      </c>
      <c r="AC478" s="2">
        <v>0</v>
      </c>
      <c r="AD478" s="2">
        <v>0</v>
      </c>
      <c r="AE478" s="2">
        <v>20000000</v>
      </c>
    </row>
    <row r="479" spans="1:31" ht="14.25" hidden="1" customHeight="1" x14ac:dyDescent="0.25">
      <c r="A479" s="2" t="s">
        <v>1057</v>
      </c>
      <c r="B479" s="2" t="s">
        <v>1057</v>
      </c>
      <c r="C479" s="2" t="s">
        <v>2800</v>
      </c>
      <c r="D479" s="13" t="s">
        <v>1077</v>
      </c>
      <c r="E479" s="13" t="s">
        <v>434</v>
      </c>
      <c r="F479" s="2" t="s">
        <v>362</v>
      </c>
      <c r="G479" s="2" t="s">
        <v>366</v>
      </c>
      <c r="H479" s="2" t="s">
        <v>435</v>
      </c>
      <c r="I479" s="13" t="s">
        <v>1077</v>
      </c>
      <c r="J479" s="13" t="s">
        <v>1078</v>
      </c>
      <c r="K479" s="13" t="s">
        <v>1060</v>
      </c>
      <c r="L479" s="13" t="s">
        <v>1077</v>
      </c>
      <c r="M479" s="1">
        <v>0</v>
      </c>
      <c r="N479" s="13" t="s">
        <v>357</v>
      </c>
      <c r="O479" s="13" t="s">
        <v>32</v>
      </c>
      <c r="P479" s="17">
        <v>43440</v>
      </c>
      <c r="Q479" s="17">
        <v>43440</v>
      </c>
      <c r="R479" s="17">
        <v>43614</v>
      </c>
      <c r="S479" s="13" t="s">
        <v>33</v>
      </c>
      <c r="T479" s="13" t="s">
        <v>34</v>
      </c>
      <c r="U479" s="2">
        <v>0</v>
      </c>
      <c r="V479" s="2">
        <v>99803445</v>
      </c>
      <c r="W479" s="2">
        <v>0</v>
      </c>
      <c r="X479" s="2">
        <v>0</v>
      </c>
      <c r="Y479" s="2">
        <v>0</v>
      </c>
      <c r="Z479" s="2">
        <v>0</v>
      </c>
      <c r="AA479" s="2">
        <v>0</v>
      </c>
      <c r="AB479" s="2">
        <v>0</v>
      </c>
      <c r="AC479" s="2">
        <v>0</v>
      </c>
      <c r="AD479" s="2">
        <v>0</v>
      </c>
      <c r="AE479" s="2">
        <v>99803445</v>
      </c>
    </row>
    <row r="480" spans="1:31" ht="14.25" hidden="1" customHeight="1" x14ac:dyDescent="0.25">
      <c r="A480" s="2" t="s">
        <v>1057</v>
      </c>
      <c r="B480" s="2" t="s">
        <v>1057</v>
      </c>
      <c r="C480" s="2" t="s">
        <v>2800</v>
      </c>
      <c r="D480" s="13" t="s">
        <v>1079</v>
      </c>
      <c r="E480" s="13" t="s">
        <v>219</v>
      </c>
      <c r="F480" s="2" t="s">
        <v>4712</v>
      </c>
      <c r="G480" s="2" t="s">
        <v>220</v>
      </c>
      <c r="H480" s="2" t="s">
        <v>221</v>
      </c>
      <c r="I480" s="13" t="s">
        <v>1079</v>
      </c>
      <c r="J480" s="13" t="s">
        <v>1080</v>
      </c>
      <c r="K480" s="13" t="s">
        <v>1066</v>
      </c>
      <c r="L480" s="13" t="s">
        <v>1079</v>
      </c>
      <c r="M480" s="1">
        <v>0</v>
      </c>
      <c r="N480" s="13" t="s">
        <v>357</v>
      </c>
      <c r="O480" s="13" t="s">
        <v>32</v>
      </c>
      <c r="P480" s="17">
        <v>43522</v>
      </c>
      <c r="Q480" s="17">
        <v>43522</v>
      </c>
      <c r="R480" s="17">
        <v>43646</v>
      </c>
      <c r="S480" s="13" t="s">
        <v>36</v>
      </c>
      <c r="T480" s="13" t="s">
        <v>37</v>
      </c>
      <c r="U480" s="2">
        <v>0</v>
      </c>
      <c r="V480" s="2">
        <v>0</v>
      </c>
      <c r="W480" s="2">
        <v>0</v>
      </c>
      <c r="X480" s="2">
        <v>44048507</v>
      </c>
      <c r="Y480" s="2">
        <v>1000000</v>
      </c>
      <c r="Z480" s="2">
        <v>1000000</v>
      </c>
      <c r="AA480" s="2">
        <v>0</v>
      </c>
      <c r="AB480" s="2">
        <v>0</v>
      </c>
      <c r="AC480" s="2">
        <v>0</v>
      </c>
      <c r="AD480" s="2">
        <v>0</v>
      </c>
      <c r="AE480" s="2">
        <v>46048507</v>
      </c>
    </row>
    <row r="481" spans="1:31" ht="14.25" hidden="1" customHeight="1" x14ac:dyDescent="0.25">
      <c r="A481" s="2" t="s">
        <v>1057</v>
      </c>
      <c r="B481" s="2" t="s">
        <v>1057</v>
      </c>
      <c r="C481" s="2" t="s">
        <v>2800</v>
      </c>
      <c r="D481" s="13" t="s">
        <v>1081</v>
      </c>
      <c r="E481" s="13" t="s">
        <v>384</v>
      </c>
      <c r="F481" s="2" t="s">
        <v>362</v>
      </c>
      <c r="G481" s="2" t="s">
        <v>363</v>
      </c>
      <c r="H481" s="2" t="s">
        <v>385</v>
      </c>
      <c r="I481" s="13" t="s">
        <v>1081</v>
      </c>
      <c r="J481" s="13" t="s">
        <v>1082</v>
      </c>
      <c r="K481" s="13" t="s">
        <v>1074</v>
      </c>
      <c r="L481" s="13" t="s">
        <v>1081</v>
      </c>
      <c r="M481" s="1">
        <v>0</v>
      </c>
      <c r="N481" s="13" t="s">
        <v>357</v>
      </c>
      <c r="O481" s="13" t="s">
        <v>32</v>
      </c>
      <c r="P481" s="17">
        <v>43530</v>
      </c>
      <c r="Q481" s="17">
        <v>43530</v>
      </c>
      <c r="R481" s="17">
        <v>43909</v>
      </c>
      <c r="S481" s="13" t="s">
        <v>36</v>
      </c>
      <c r="T481" s="13" t="s">
        <v>37</v>
      </c>
      <c r="U481" s="2">
        <v>0</v>
      </c>
      <c r="V481" s="2">
        <v>0</v>
      </c>
      <c r="W481" s="2">
        <v>0</v>
      </c>
      <c r="X481" s="2">
        <v>140014040</v>
      </c>
      <c r="Y481" s="2">
        <v>0</v>
      </c>
      <c r="Z481" s="2">
        <v>0</v>
      </c>
      <c r="AA481" s="2">
        <v>0</v>
      </c>
      <c r="AB481" s="2">
        <v>0</v>
      </c>
      <c r="AC481" s="2">
        <v>0</v>
      </c>
      <c r="AD481" s="2">
        <v>0</v>
      </c>
      <c r="AE481" s="2">
        <v>140014040</v>
      </c>
    </row>
    <row r="482" spans="1:31" ht="14.25" hidden="1" customHeight="1" x14ac:dyDescent="0.25">
      <c r="A482" s="2" t="s">
        <v>1057</v>
      </c>
      <c r="B482" s="2" t="s">
        <v>1057</v>
      </c>
      <c r="C482" s="2" t="s">
        <v>2800</v>
      </c>
      <c r="D482" s="13" t="s">
        <v>1083</v>
      </c>
      <c r="E482" s="13" t="s">
        <v>384</v>
      </c>
      <c r="F482" s="2" t="s">
        <v>362</v>
      </c>
      <c r="G482" s="2" t="s">
        <v>363</v>
      </c>
      <c r="H482" s="2" t="s">
        <v>385</v>
      </c>
      <c r="I482" s="13" t="s">
        <v>1083</v>
      </c>
      <c r="J482" s="13" t="s">
        <v>1084</v>
      </c>
      <c r="K482" s="13" t="s">
        <v>1074</v>
      </c>
      <c r="L482" s="13" t="s">
        <v>1083</v>
      </c>
      <c r="M482" s="1">
        <v>0</v>
      </c>
      <c r="N482" s="13" t="s">
        <v>357</v>
      </c>
      <c r="O482" s="13" t="s">
        <v>32</v>
      </c>
      <c r="P482" s="17">
        <v>43530</v>
      </c>
      <c r="Q482" s="17">
        <v>43530</v>
      </c>
      <c r="R482" s="17">
        <v>43909</v>
      </c>
      <c r="S482" s="13" t="s">
        <v>369</v>
      </c>
      <c r="T482" s="13" t="s">
        <v>370</v>
      </c>
      <c r="U482" s="2">
        <v>0</v>
      </c>
      <c r="V482" s="2">
        <v>0</v>
      </c>
      <c r="W482" s="2">
        <v>0</v>
      </c>
      <c r="X482" s="2">
        <v>220000008</v>
      </c>
      <c r="Y482" s="2">
        <v>0</v>
      </c>
      <c r="Z482" s="2">
        <v>0</v>
      </c>
      <c r="AA482" s="2">
        <v>0</v>
      </c>
      <c r="AB482" s="2">
        <v>0</v>
      </c>
      <c r="AC482" s="2">
        <v>0</v>
      </c>
      <c r="AD482" s="2">
        <v>0</v>
      </c>
      <c r="AE482" s="2">
        <v>220000008</v>
      </c>
    </row>
    <row r="483" spans="1:31" ht="14.25" hidden="1" customHeight="1" x14ac:dyDescent="0.25">
      <c r="A483" s="2" t="s">
        <v>1057</v>
      </c>
      <c r="B483" s="2" t="s">
        <v>1057</v>
      </c>
      <c r="C483" s="2" t="s">
        <v>2800</v>
      </c>
      <c r="D483" s="13" t="s">
        <v>1085</v>
      </c>
      <c r="E483" s="13" t="s">
        <v>434</v>
      </c>
      <c r="F483" s="2" t="s">
        <v>362</v>
      </c>
      <c r="G483" s="2" t="s">
        <v>366</v>
      </c>
      <c r="H483" s="2" t="s">
        <v>435</v>
      </c>
      <c r="I483" s="13" t="s">
        <v>1085</v>
      </c>
      <c r="J483" s="13" t="s">
        <v>1086</v>
      </c>
      <c r="K483" s="13" t="s">
        <v>1060</v>
      </c>
      <c r="L483" s="13" t="s">
        <v>1085</v>
      </c>
      <c r="M483" s="1">
        <v>0</v>
      </c>
      <c r="N483" s="13" t="s">
        <v>357</v>
      </c>
      <c r="O483" s="13" t="s">
        <v>32</v>
      </c>
      <c r="P483" s="17">
        <v>43638</v>
      </c>
      <c r="Q483" s="17">
        <v>43637</v>
      </c>
      <c r="R483" s="17">
        <v>43920</v>
      </c>
      <c r="S483" s="13" t="s">
        <v>36</v>
      </c>
      <c r="T483" s="13" t="s">
        <v>37</v>
      </c>
      <c r="U483" s="2">
        <v>0</v>
      </c>
      <c r="V483" s="2">
        <v>35859276</v>
      </c>
      <c r="W483" s="2">
        <v>0</v>
      </c>
      <c r="X483" s="2">
        <v>0</v>
      </c>
      <c r="Y483" s="2">
        <v>0</v>
      </c>
      <c r="Z483" s="2">
        <v>0</v>
      </c>
      <c r="AA483" s="2">
        <v>0</v>
      </c>
      <c r="AB483" s="2">
        <v>0</v>
      </c>
      <c r="AC483" s="2">
        <v>0</v>
      </c>
      <c r="AD483" s="2">
        <v>0</v>
      </c>
      <c r="AE483" s="2">
        <v>35859276</v>
      </c>
    </row>
    <row r="484" spans="1:31" ht="14.25" hidden="1" customHeight="1" x14ac:dyDescent="0.25">
      <c r="A484" s="2" t="s">
        <v>1057</v>
      </c>
      <c r="B484" s="2" t="s">
        <v>1057</v>
      </c>
      <c r="C484" s="2" t="s">
        <v>2800</v>
      </c>
      <c r="D484" s="13" t="s">
        <v>1087</v>
      </c>
      <c r="E484" s="13" t="s">
        <v>434</v>
      </c>
      <c r="F484" s="2" t="s">
        <v>362</v>
      </c>
      <c r="G484" s="2" t="s">
        <v>366</v>
      </c>
      <c r="H484" s="2" t="s">
        <v>435</v>
      </c>
      <c r="I484" s="13" t="s">
        <v>1087</v>
      </c>
      <c r="J484" s="13" t="s">
        <v>1088</v>
      </c>
      <c r="K484" s="13" t="s">
        <v>1060</v>
      </c>
      <c r="L484" s="13" t="s">
        <v>1087</v>
      </c>
      <c r="M484" s="1">
        <v>0</v>
      </c>
      <c r="N484" s="13" t="s">
        <v>357</v>
      </c>
      <c r="O484" s="13" t="s">
        <v>32</v>
      </c>
      <c r="P484" s="17">
        <v>43638</v>
      </c>
      <c r="Q484" s="17">
        <v>43637</v>
      </c>
      <c r="R484" s="17">
        <v>43920</v>
      </c>
      <c r="S484" s="13" t="s">
        <v>36</v>
      </c>
      <c r="T484" s="13" t="s">
        <v>37</v>
      </c>
      <c r="U484" s="2">
        <v>0</v>
      </c>
      <c r="V484" s="2">
        <v>4765700</v>
      </c>
      <c r="W484" s="2">
        <v>0</v>
      </c>
      <c r="X484" s="2">
        <v>0</v>
      </c>
      <c r="Y484" s="2">
        <v>0</v>
      </c>
      <c r="Z484" s="2">
        <v>0</v>
      </c>
      <c r="AA484" s="2">
        <v>0</v>
      </c>
      <c r="AB484" s="2">
        <v>0</v>
      </c>
      <c r="AC484" s="2">
        <v>0</v>
      </c>
      <c r="AD484" s="2">
        <v>0</v>
      </c>
      <c r="AE484" s="2">
        <v>4765700</v>
      </c>
    </row>
    <row r="485" spans="1:31" ht="14.25" hidden="1" customHeight="1" x14ac:dyDescent="0.25">
      <c r="A485" s="2" t="s">
        <v>1057</v>
      </c>
      <c r="B485" s="2" t="s">
        <v>1057</v>
      </c>
      <c r="C485" s="2" t="s">
        <v>2800</v>
      </c>
      <c r="D485" s="13" t="s">
        <v>1089</v>
      </c>
      <c r="E485" s="13" t="s">
        <v>434</v>
      </c>
      <c r="F485" s="2" t="s">
        <v>362</v>
      </c>
      <c r="G485" s="2" t="s">
        <v>366</v>
      </c>
      <c r="H485" s="2" t="s">
        <v>435</v>
      </c>
      <c r="I485" s="13" t="s">
        <v>1089</v>
      </c>
      <c r="J485" s="13" t="s">
        <v>1090</v>
      </c>
      <c r="K485" s="13" t="s">
        <v>1060</v>
      </c>
      <c r="L485" s="13" t="s">
        <v>1089</v>
      </c>
      <c r="M485" s="1">
        <v>0</v>
      </c>
      <c r="N485" s="13" t="s">
        <v>357</v>
      </c>
      <c r="O485" s="13" t="s">
        <v>32</v>
      </c>
      <c r="P485" s="17">
        <v>43638</v>
      </c>
      <c r="Q485" s="17">
        <v>43637</v>
      </c>
      <c r="R485" s="17">
        <v>43889</v>
      </c>
      <c r="S485" s="13" t="s">
        <v>36</v>
      </c>
      <c r="T485" s="13" t="s">
        <v>37</v>
      </c>
      <c r="U485" s="2">
        <v>0</v>
      </c>
      <c r="V485" s="2">
        <v>24426186</v>
      </c>
      <c r="W485" s="2">
        <v>0</v>
      </c>
      <c r="X485" s="2">
        <v>0</v>
      </c>
      <c r="Y485" s="2">
        <v>0</v>
      </c>
      <c r="Z485" s="2">
        <v>0</v>
      </c>
      <c r="AA485" s="2">
        <v>0</v>
      </c>
      <c r="AB485" s="2">
        <v>0</v>
      </c>
      <c r="AC485" s="2">
        <v>0</v>
      </c>
      <c r="AD485" s="2">
        <v>0</v>
      </c>
      <c r="AE485" s="2">
        <v>24426186</v>
      </c>
    </row>
    <row r="486" spans="1:31" ht="14.25" hidden="1" customHeight="1" x14ac:dyDescent="0.25">
      <c r="A486" s="2" t="s">
        <v>1057</v>
      </c>
      <c r="B486" s="2" t="s">
        <v>1057</v>
      </c>
      <c r="C486" s="2" t="s">
        <v>2800</v>
      </c>
      <c r="D486" s="13" t="s">
        <v>1091</v>
      </c>
      <c r="E486" s="13" t="s">
        <v>434</v>
      </c>
      <c r="F486" s="2" t="s">
        <v>362</v>
      </c>
      <c r="G486" s="2" t="s">
        <v>366</v>
      </c>
      <c r="H486" s="2" t="s">
        <v>435</v>
      </c>
      <c r="I486" s="13" t="s">
        <v>1091</v>
      </c>
      <c r="J486" s="13" t="s">
        <v>1092</v>
      </c>
      <c r="K486" s="13" t="s">
        <v>1060</v>
      </c>
      <c r="L486" s="13" t="s">
        <v>1091</v>
      </c>
      <c r="M486" s="1">
        <v>0</v>
      </c>
      <c r="N486" s="13" t="s">
        <v>357</v>
      </c>
      <c r="O486" s="13" t="s">
        <v>32</v>
      </c>
      <c r="P486" s="17">
        <v>43638</v>
      </c>
      <c r="Q486" s="17">
        <v>43637</v>
      </c>
      <c r="R486" s="17">
        <v>43889</v>
      </c>
      <c r="S486" s="13" t="s">
        <v>36</v>
      </c>
      <c r="T486" s="13" t="s">
        <v>37</v>
      </c>
      <c r="U486" s="2">
        <v>0</v>
      </c>
      <c r="V486" s="2">
        <v>21986520</v>
      </c>
      <c r="W486" s="2">
        <v>0</v>
      </c>
      <c r="X486" s="2">
        <v>0</v>
      </c>
      <c r="Y486" s="2">
        <v>0</v>
      </c>
      <c r="Z486" s="2">
        <v>0</v>
      </c>
      <c r="AA486" s="2">
        <v>0</v>
      </c>
      <c r="AB486" s="2">
        <v>0</v>
      </c>
      <c r="AC486" s="2">
        <v>0</v>
      </c>
      <c r="AD486" s="2">
        <v>0</v>
      </c>
      <c r="AE486" s="2">
        <v>21986520</v>
      </c>
    </row>
    <row r="487" spans="1:31" ht="14.25" hidden="1" customHeight="1" x14ac:dyDescent="0.25">
      <c r="A487" s="2" t="s">
        <v>1057</v>
      </c>
      <c r="B487" s="2" t="s">
        <v>1057</v>
      </c>
      <c r="C487" s="2" t="s">
        <v>2800</v>
      </c>
      <c r="D487" s="13" t="s">
        <v>1093</v>
      </c>
      <c r="E487" s="13" t="s">
        <v>434</v>
      </c>
      <c r="F487" s="2" t="s">
        <v>362</v>
      </c>
      <c r="G487" s="2" t="s">
        <v>366</v>
      </c>
      <c r="H487" s="2" t="s">
        <v>435</v>
      </c>
      <c r="I487" s="13" t="s">
        <v>1093</v>
      </c>
      <c r="J487" s="13" t="s">
        <v>1094</v>
      </c>
      <c r="K487" s="13" t="s">
        <v>1060</v>
      </c>
      <c r="L487" s="13" t="s">
        <v>1093</v>
      </c>
      <c r="M487" s="1">
        <v>0</v>
      </c>
      <c r="N487" s="13" t="s">
        <v>357</v>
      </c>
      <c r="O487" s="13" t="s">
        <v>32</v>
      </c>
      <c r="P487" s="17">
        <v>43638</v>
      </c>
      <c r="Q487" s="17">
        <v>43637</v>
      </c>
      <c r="R487" s="17">
        <v>43958</v>
      </c>
      <c r="S487" s="13" t="s">
        <v>36</v>
      </c>
      <c r="T487" s="13" t="s">
        <v>37</v>
      </c>
      <c r="U487" s="2">
        <v>0</v>
      </c>
      <c r="V487" s="2">
        <v>17735698</v>
      </c>
      <c r="W487" s="2">
        <v>0</v>
      </c>
      <c r="X487" s="2">
        <v>0</v>
      </c>
      <c r="Y487" s="2">
        <v>0</v>
      </c>
      <c r="Z487" s="2">
        <v>0</v>
      </c>
      <c r="AA487" s="2">
        <v>0</v>
      </c>
      <c r="AB487" s="2">
        <v>0</v>
      </c>
      <c r="AC487" s="2">
        <v>0</v>
      </c>
      <c r="AD487" s="2">
        <v>0</v>
      </c>
      <c r="AE487" s="2">
        <v>17735698</v>
      </c>
    </row>
    <row r="488" spans="1:31" ht="14.25" hidden="1" customHeight="1" x14ac:dyDescent="0.25">
      <c r="A488" s="2" t="s">
        <v>1057</v>
      </c>
      <c r="B488" s="2" t="s">
        <v>1057</v>
      </c>
      <c r="C488" s="2" t="s">
        <v>2800</v>
      </c>
      <c r="D488" s="13" t="s">
        <v>1095</v>
      </c>
      <c r="E488" s="13" t="s">
        <v>434</v>
      </c>
      <c r="F488" s="2" t="s">
        <v>362</v>
      </c>
      <c r="G488" s="2" t="s">
        <v>366</v>
      </c>
      <c r="H488" s="2" t="s">
        <v>435</v>
      </c>
      <c r="I488" s="13" t="s">
        <v>1095</v>
      </c>
      <c r="J488" s="13" t="s">
        <v>1096</v>
      </c>
      <c r="K488" s="13" t="s">
        <v>1060</v>
      </c>
      <c r="L488" s="13" t="s">
        <v>1095</v>
      </c>
      <c r="M488" s="1">
        <v>0</v>
      </c>
      <c r="N488" s="13" t="s">
        <v>357</v>
      </c>
      <c r="O488" s="13" t="s">
        <v>32</v>
      </c>
      <c r="P488" s="17">
        <v>43638</v>
      </c>
      <c r="Q488" s="17">
        <v>43637</v>
      </c>
      <c r="R488" s="17">
        <v>43958</v>
      </c>
      <c r="S488" s="13" t="s">
        <v>36</v>
      </c>
      <c r="T488" s="13" t="s">
        <v>37</v>
      </c>
      <c r="U488" s="2">
        <v>0</v>
      </c>
      <c r="V488" s="2">
        <v>19835698</v>
      </c>
      <c r="W488" s="2">
        <v>0</v>
      </c>
      <c r="X488" s="2">
        <v>0</v>
      </c>
      <c r="Y488" s="2">
        <v>0</v>
      </c>
      <c r="Z488" s="2">
        <v>0</v>
      </c>
      <c r="AA488" s="2">
        <v>0</v>
      </c>
      <c r="AB488" s="2">
        <v>0</v>
      </c>
      <c r="AC488" s="2">
        <v>0</v>
      </c>
      <c r="AD488" s="2">
        <v>0</v>
      </c>
      <c r="AE488" s="2">
        <v>19835698</v>
      </c>
    </row>
    <row r="489" spans="1:31" ht="14.25" hidden="1" customHeight="1" x14ac:dyDescent="0.25">
      <c r="A489" s="2" t="s">
        <v>1057</v>
      </c>
      <c r="B489" s="2" t="s">
        <v>1057</v>
      </c>
      <c r="C489" s="2" t="s">
        <v>2800</v>
      </c>
      <c r="D489" s="13" t="s">
        <v>1097</v>
      </c>
      <c r="E489" s="13" t="s">
        <v>384</v>
      </c>
      <c r="F489" s="2" t="s">
        <v>362</v>
      </c>
      <c r="G489" s="2" t="s">
        <v>363</v>
      </c>
      <c r="H489" s="2" t="s">
        <v>385</v>
      </c>
      <c r="I489" s="13" t="s">
        <v>1097</v>
      </c>
      <c r="J489" s="13" t="s">
        <v>1098</v>
      </c>
      <c r="K489" s="13" t="s">
        <v>1074</v>
      </c>
      <c r="L489" s="13" t="s">
        <v>1097</v>
      </c>
      <c r="M489" s="1">
        <v>0</v>
      </c>
      <c r="N489" s="13" t="s">
        <v>357</v>
      </c>
      <c r="O489" s="13" t="s">
        <v>32</v>
      </c>
      <c r="P489" s="17">
        <v>43654</v>
      </c>
      <c r="Q489" s="17">
        <v>43654</v>
      </c>
      <c r="R489" s="17">
        <v>43910</v>
      </c>
      <c r="S489" s="13" t="s">
        <v>369</v>
      </c>
      <c r="T489" s="13" t="s">
        <v>370</v>
      </c>
      <c r="U489" s="2">
        <v>0</v>
      </c>
      <c r="V489" s="2">
        <v>0</v>
      </c>
      <c r="W489" s="2">
        <v>0</v>
      </c>
      <c r="X489" s="2">
        <v>30000000</v>
      </c>
      <c r="Y489" s="2">
        <v>0</v>
      </c>
      <c r="Z489" s="2">
        <v>0</v>
      </c>
      <c r="AA489" s="2">
        <v>0</v>
      </c>
      <c r="AB489" s="2">
        <v>0</v>
      </c>
      <c r="AC489" s="2">
        <v>0</v>
      </c>
      <c r="AD489" s="2">
        <v>0</v>
      </c>
      <c r="AE489" s="2">
        <v>30000000</v>
      </c>
    </row>
    <row r="490" spans="1:31" ht="14.25" hidden="1" customHeight="1" x14ac:dyDescent="0.25">
      <c r="A490" s="2" t="s">
        <v>1057</v>
      </c>
      <c r="B490" s="2" t="s">
        <v>1057</v>
      </c>
      <c r="C490" s="2" t="s">
        <v>2800</v>
      </c>
      <c r="D490" s="13" t="s">
        <v>1099</v>
      </c>
      <c r="E490" s="13" t="s">
        <v>62</v>
      </c>
      <c r="F490" s="2" t="s">
        <v>4712</v>
      </c>
      <c r="G490" s="2" t="s">
        <v>52</v>
      </c>
      <c r="H490" s="2" t="s">
        <v>63</v>
      </c>
      <c r="I490" s="13" t="s">
        <v>1099</v>
      </c>
      <c r="J490" s="13" t="s">
        <v>1100</v>
      </c>
      <c r="K490" s="13" t="s">
        <v>1063</v>
      </c>
      <c r="L490" s="13" t="s">
        <v>1099</v>
      </c>
      <c r="M490" s="1">
        <v>0</v>
      </c>
      <c r="N490" s="13" t="s">
        <v>357</v>
      </c>
      <c r="O490" s="13" t="s">
        <v>32</v>
      </c>
      <c r="P490" s="17">
        <v>43103</v>
      </c>
      <c r="Q490" s="17">
        <v>42768</v>
      </c>
      <c r="R490" s="17">
        <v>43889</v>
      </c>
      <c r="S490" s="13" t="s">
        <v>36</v>
      </c>
      <c r="T490" s="13" t="s">
        <v>37</v>
      </c>
      <c r="U490" s="2">
        <v>0</v>
      </c>
      <c r="V490" s="2">
        <v>0</v>
      </c>
      <c r="W490" s="2">
        <v>0</v>
      </c>
      <c r="X490" s="2">
        <v>47719005</v>
      </c>
      <c r="Y490" s="2">
        <v>0</v>
      </c>
      <c r="Z490" s="2">
        <v>0</v>
      </c>
      <c r="AA490" s="2">
        <v>27162000</v>
      </c>
      <c r="AB490" s="2">
        <v>0</v>
      </c>
      <c r="AC490" s="2">
        <v>0</v>
      </c>
      <c r="AD490" s="2">
        <v>0</v>
      </c>
      <c r="AE490" s="2">
        <v>74881005</v>
      </c>
    </row>
    <row r="491" spans="1:31" ht="14.25" hidden="1" customHeight="1" x14ac:dyDescent="0.25">
      <c r="A491" s="2" t="s">
        <v>1057</v>
      </c>
      <c r="B491" s="2" t="s">
        <v>1057</v>
      </c>
      <c r="C491" s="2" t="s">
        <v>2800</v>
      </c>
      <c r="D491" s="13" t="s">
        <v>1102</v>
      </c>
      <c r="E491" s="13" t="s">
        <v>150</v>
      </c>
      <c r="F491" s="2" t="s">
        <v>4712</v>
      </c>
      <c r="G491" s="2" t="s">
        <v>40</v>
      </c>
      <c r="H491" s="2" t="s">
        <v>151</v>
      </c>
      <c r="I491" s="13" t="s">
        <v>1102</v>
      </c>
      <c r="J491" s="13" t="s">
        <v>1103</v>
      </c>
      <c r="K491" s="13" t="s">
        <v>1101</v>
      </c>
      <c r="L491" s="13" t="s">
        <v>1102</v>
      </c>
      <c r="M491" s="1">
        <v>0</v>
      </c>
      <c r="N491" s="13" t="s">
        <v>357</v>
      </c>
      <c r="O491" s="13" t="s">
        <v>32</v>
      </c>
      <c r="P491" s="17">
        <v>43100</v>
      </c>
      <c r="Q491" s="17">
        <v>42891</v>
      </c>
      <c r="R491" s="17">
        <v>43920</v>
      </c>
      <c r="S491" s="13" t="s">
        <v>36</v>
      </c>
      <c r="T491" s="13" t="s">
        <v>37</v>
      </c>
      <c r="U491" s="2">
        <v>0</v>
      </c>
      <c r="V491" s="2">
        <v>0</v>
      </c>
      <c r="W491" s="2">
        <v>0</v>
      </c>
      <c r="X491" s="2">
        <v>54820440</v>
      </c>
      <c r="Y491" s="2">
        <v>0</v>
      </c>
      <c r="Z491" s="2">
        <v>0</v>
      </c>
      <c r="AA491" s="2">
        <v>117481178</v>
      </c>
      <c r="AB491" s="2">
        <v>0</v>
      </c>
      <c r="AC491" s="2">
        <v>0</v>
      </c>
      <c r="AD491" s="2">
        <v>0</v>
      </c>
      <c r="AE491" s="2">
        <v>172301618</v>
      </c>
    </row>
    <row r="492" spans="1:31" ht="14.25" hidden="1" customHeight="1" x14ac:dyDescent="0.25">
      <c r="A492" s="2" t="s">
        <v>1057</v>
      </c>
      <c r="B492" s="2" t="s">
        <v>1057</v>
      </c>
      <c r="C492" s="2" t="s">
        <v>2800</v>
      </c>
      <c r="D492" s="13" t="s">
        <v>1104</v>
      </c>
      <c r="E492" s="13" t="s">
        <v>434</v>
      </c>
      <c r="F492" s="2" t="s">
        <v>362</v>
      </c>
      <c r="G492" s="2" t="s">
        <v>366</v>
      </c>
      <c r="H492" s="2" t="s">
        <v>435</v>
      </c>
      <c r="I492" s="13" t="s">
        <v>1104</v>
      </c>
      <c r="J492" s="13" t="s">
        <v>1105</v>
      </c>
      <c r="K492" s="13" t="s">
        <v>1060</v>
      </c>
      <c r="L492" s="13" t="s">
        <v>1104</v>
      </c>
      <c r="M492" s="1">
        <v>0</v>
      </c>
      <c r="N492" s="13" t="s">
        <v>357</v>
      </c>
      <c r="O492" s="13" t="s">
        <v>32</v>
      </c>
      <c r="P492" s="17">
        <v>43100</v>
      </c>
      <c r="Q492" s="17">
        <v>43098</v>
      </c>
      <c r="R492" s="17">
        <v>43614</v>
      </c>
      <c r="S492" s="13" t="s">
        <v>369</v>
      </c>
      <c r="T492" s="13" t="s">
        <v>370</v>
      </c>
      <c r="U492" s="2">
        <v>0</v>
      </c>
      <c r="V492" s="2">
        <v>0</v>
      </c>
      <c r="W492" s="2">
        <v>0</v>
      </c>
      <c r="X492" s="2">
        <v>0</v>
      </c>
      <c r="Y492" s="2">
        <v>188073424</v>
      </c>
      <c r="Z492" s="2">
        <v>0</v>
      </c>
      <c r="AA492" s="2">
        <v>0</v>
      </c>
      <c r="AB492" s="2">
        <v>21001090</v>
      </c>
      <c r="AC492" s="2">
        <v>0</v>
      </c>
      <c r="AD492" s="2">
        <v>0</v>
      </c>
      <c r="AE492" s="2">
        <v>209074514</v>
      </c>
    </row>
    <row r="493" spans="1:31" ht="14.25" hidden="1" customHeight="1" x14ac:dyDescent="0.25">
      <c r="A493" s="11" t="s">
        <v>1057</v>
      </c>
      <c r="B493" s="11" t="s">
        <v>1057</v>
      </c>
      <c r="C493" s="11" t="s">
        <v>2800</v>
      </c>
      <c r="D493" s="61" t="s">
        <v>1106</v>
      </c>
      <c r="E493" s="61" t="s">
        <v>437</v>
      </c>
      <c r="F493" s="11" t="s">
        <v>362</v>
      </c>
      <c r="G493" s="11" t="s">
        <v>366</v>
      </c>
      <c r="H493" s="11" t="s">
        <v>438</v>
      </c>
      <c r="I493" s="61" t="s">
        <v>1106</v>
      </c>
      <c r="J493" s="61" t="s">
        <v>1107</v>
      </c>
      <c r="K493" s="61" t="s">
        <v>1108</v>
      </c>
      <c r="L493" s="61" t="s">
        <v>1106</v>
      </c>
      <c r="M493" s="12">
        <v>0</v>
      </c>
      <c r="N493" s="61" t="s">
        <v>357</v>
      </c>
      <c r="O493" s="61" t="s">
        <v>32</v>
      </c>
      <c r="P493" s="62">
        <v>43100</v>
      </c>
      <c r="Q493" s="62">
        <v>43061</v>
      </c>
      <c r="R493" s="62">
        <v>43462</v>
      </c>
      <c r="S493" s="61" t="s">
        <v>33</v>
      </c>
      <c r="T493" s="61" t="s">
        <v>34</v>
      </c>
      <c r="U493" s="2">
        <v>0</v>
      </c>
      <c r="V493" s="2">
        <v>0</v>
      </c>
      <c r="W493" s="2">
        <v>69737768</v>
      </c>
      <c r="X493" s="2">
        <v>0</v>
      </c>
      <c r="Y493" s="2">
        <v>0</v>
      </c>
      <c r="Z493" s="2">
        <v>0</v>
      </c>
      <c r="AA493" s="2">
        <v>0</v>
      </c>
      <c r="AB493" s="2">
        <v>0</v>
      </c>
      <c r="AC493" s="2">
        <v>0</v>
      </c>
      <c r="AD493" s="2">
        <v>0</v>
      </c>
      <c r="AE493" s="2">
        <v>69737768</v>
      </c>
    </row>
    <row r="494" spans="1:31" ht="14.25" hidden="1" customHeight="1" x14ac:dyDescent="0.25">
      <c r="A494" s="2" t="s">
        <v>1057</v>
      </c>
      <c r="B494" s="2" t="s">
        <v>1057</v>
      </c>
      <c r="C494" s="2" t="s">
        <v>2800</v>
      </c>
      <c r="D494" s="13" t="s">
        <v>1109</v>
      </c>
      <c r="E494" s="13" t="s">
        <v>165</v>
      </c>
      <c r="F494" s="2" t="s">
        <v>4712</v>
      </c>
      <c r="G494" s="2" t="s">
        <v>52</v>
      </c>
      <c r="H494" s="2" t="s">
        <v>166</v>
      </c>
      <c r="I494" s="13" t="s">
        <v>1109</v>
      </c>
      <c r="J494" s="13" t="s">
        <v>1110</v>
      </c>
      <c r="K494" s="13" t="s">
        <v>1101</v>
      </c>
      <c r="L494" s="13" t="s">
        <v>1109</v>
      </c>
      <c r="M494" s="1">
        <v>0</v>
      </c>
      <c r="N494" s="13" t="s">
        <v>357</v>
      </c>
      <c r="O494" s="13" t="s">
        <v>32</v>
      </c>
      <c r="P494" s="17">
        <v>43103</v>
      </c>
      <c r="Q494" s="17">
        <v>42891</v>
      </c>
      <c r="R494" s="17">
        <v>43644</v>
      </c>
      <c r="S494" s="13" t="s">
        <v>36</v>
      </c>
      <c r="T494" s="13" t="s">
        <v>37</v>
      </c>
      <c r="U494" s="2">
        <v>59110000</v>
      </c>
      <c r="V494" s="2">
        <v>0</v>
      </c>
      <c r="W494" s="2">
        <v>0</v>
      </c>
      <c r="X494" s="2">
        <v>0</v>
      </c>
      <c r="Y494" s="2">
        <v>0</v>
      </c>
      <c r="Z494" s="2">
        <v>0</v>
      </c>
      <c r="AA494" s="2">
        <v>0</v>
      </c>
      <c r="AB494" s="2">
        <v>0</v>
      </c>
      <c r="AC494" s="2">
        <v>0</v>
      </c>
      <c r="AD494" s="2">
        <v>0</v>
      </c>
      <c r="AE494" s="2">
        <v>59110000</v>
      </c>
    </row>
    <row r="495" spans="1:31" ht="14.25" hidden="1" customHeight="1" x14ac:dyDescent="0.25">
      <c r="A495" s="2" t="s">
        <v>1057</v>
      </c>
      <c r="B495" s="2" t="s">
        <v>1057</v>
      </c>
      <c r="C495" s="2" t="s">
        <v>2800</v>
      </c>
      <c r="D495" s="13" t="s">
        <v>1111</v>
      </c>
      <c r="E495" s="13" t="s">
        <v>165</v>
      </c>
      <c r="F495" s="2" t="s">
        <v>4712</v>
      </c>
      <c r="G495" s="2" t="s">
        <v>52</v>
      </c>
      <c r="H495" s="2" t="s">
        <v>166</v>
      </c>
      <c r="I495" s="13" t="s">
        <v>1111</v>
      </c>
      <c r="J495" s="13" t="s">
        <v>1112</v>
      </c>
      <c r="K495" s="13" t="s">
        <v>1101</v>
      </c>
      <c r="L495" s="13" t="s">
        <v>1111</v>
      </c>
      <c r="M495" s="1">
        <v>0</v>
      </c>
      <c r="N495" s="13" t="s">
        <v>357</v>
      </c>
      <c r="O495" s="13" t="s">
        <v>32</v>
      </c>
      <c r="P495" s="17">
        <v>43103</v>
      </c>
      <c r="Q495" s="17">
        <v>42724</v>
      </c>
      <c r="R495" s="17">
        <v>43920</v>
      </c>
      <c r="S495" s="13" t="s">
        <v>36</v>
      </c>
      <c r="T495" s="13" t="s">
        <v>37</v>
      </c>
      <c r="U495" s="2">
        <v>0</v>
      </c>
      <c r="V495" s="2">
        <v>0</v>
      </c>
      <c r="W495" s="2">
        <v>0</v>
      </c>
      <c r="X495" s="2">
        <v>0</v>
      </c>
      <c r="Y495" s="2">
        <v>16731525</v>
      </c>
      <c r="Z495" s="2">
        <v>0</v>
      </c>
      <c r="AA495" s="2">
        <v>29991546</v>
      </c>
      <c r="AB495" s="2">
        <v>0</v>
      </c>
      <c r="AC495" s="2">
        <v>0</v>
      </c>
      <c r="AD495" s="2">
        <v>0</v>
      </c>
      <c r="AE495" s="2">
        <v>46723071</v>
      </c>
    </row>
    <row r="496" spans="1:31" ht="14.25" hidden="1" customHeight="1" x14ac:dyDescent="0.25">
      <c r="A496" s="2" t="s">
        <v>1057</v>
      </c>
      <c r="B496" s="2" t="s">
        <v>1057</v>
      </c>
      <c r="C496" s="2" t="s">
        <v>2800</v>
      </c>
      <c r="D496" s="13" t="s">
        <v>1113</v>
      </c>
      <c r="E496" s="13" t="s">
        <v>365</v>
      </c>
      <c r="F496" s="2" t="s">
        <v>362</v>
      </c>
      <c r="G496" s="2" t="s">
        <v>366</v>
      </c>
      <c r="H496" s="2" t="s">
        <v>367</v>
      </c>
      <c r="I496" s="13" t="s">
        <v>1113</v>
      </c>
      <c r="J496" s="13" t="s">
        <v>1114</v>
      </c>
      <c r="K496" s="13" t="s">
        <v>1115</v>
      </c>
      <c r="L496" s="13" t="s">
        <v>1113</v>
      </c>
      <c r="M496" s="1">
        <v>0</v>
      </c>
      <c r="N496" s="13" t="s">
        <v>357</v>
      </c>
      <c r="O496" s="13" t="s">
        <v>32</v>
      </c>
      <c r="P496" s="17">
        <v>43103</v>
      </c>
      <c r="Q496" s="17">
        <v>43101</v>
      </c>
      <c r="R496" s="17">
        <v>43830</v>
      </c>
      <c r="S496" s="13" t="s">
        <v>369</v>
      </c>
      <c r="T496" s="13" t="s">
        <v>370</v>
      </c>
      <c r="U496" s="2">
        <v>21076358</v>
      </c>
      <c r="V496" s="2">
        <v>0</v>
      </c>
      <c r="W496" s="2">
        <v>0</v>
      </c>
      <c r="X496" s="2">
        <v>0</v>
      </c>
      <c r="Y496" s="2">
        <v>0</v>
      </c>
      <c r="Z496" s="2">
        <v>0</v>
      </c>
      <c r="AA496" s="2">
        <v>0</v>
      </c>
      <c r="AB496" s="2">
        <v>0</v>
      </c>
      <c r="AC496" s="2">
        <v>0</v>
      </c>
      <c r="AD496" s="2">
        <v>0</v>
      </c>
      <c r="AE496" s="2">
        <v>21076358</v>
      </c>
    </row>
    <row r="497" spans="1:31" ht="14.25" hidden="1" customHeight="1" x14ac:dyDescent="0.25">
      <c r="A497" s="2" t="s">
        <v>1057</v>
      </c>
      <c r="B497" s="2" t="s">
        <v>1057</v>
      </c>
      <c r="C497" s="2" t="s">
        <v>2800</v>
      </c>
      <c r="D497" s="13" t="s">
        <v>1116</v>
      </c>
      <c r="E497" s="13" t="s">
        <v>219</v>
      </c>
      <c r="F497" s="2" t="s">
        <v>4712</v>
      </c>
      <c r="G497" s="2" t="s">
        <v>220</v>
      </c>
      <c r="H497" s="2" t="s">
        <v>221</v>
      </c>
      <c r="I497" s="13" t="s">
        <v>1116</v>
      </c>
      <c r="J497" s="13" t="s">
        <v>1117</v>
      </c>
      <c r="K497" s="13" t="s">
        <v>1066</v>
      </c>
      <c r="L497" s="13" t="s">
        <v>1116</v>
      </c>
      <c r="M497" s="1">
        <v>0</v>
      </c>
      <c r="N497" s="13" t="s">
        <v>357</v>
      </c>
      <c r="O497" s="13" t="s">
        <v>32</v>
      </c>
      <c r="P497" s="17">
        <v>43122</v>
      </c>
      <c r="Q497" s="17">
        <v>43102</v>
      </c>
      <c r="R497" s="17">
        <v>44195</v>
      </c>
      <c r="S497" s="13" t="s">
        <v>36</v>
      </c>
      <c r="T497" s="13" t="s">
        <v>37</v>
      </c>
      <c r="U497" s="2">
        <v>0</v>
      </c>
      <c r="V497" s="2">
        <v>0</v>
      </c>
      <c r="W497" s="2">
        <v>0</v>
      </c>
      <c r="X497" s="2">
        <v>304303929</v>
      </c>
      <c r="Y497" s="2">
        <v>0</v>
      </c>
      <c r="Z497" s="2">
        <v>0</v>
      </c>
      <c r="AA497" s="2">
        <v>38732129</v>
      </c>
      <c r="AB497" s="2">
        <v>0</v>
      </c>
      <c r="AC497" s="2">
        <v>0</v>
      </c>
      <c r="AD497" s="2">
        <v>0</v>
      </c>
      <c r="AE497" s="2">
        <v>343036058</v>
      </c>
    </row>
    <row r="498" spans="1:31" ht="14.25" hidden="1" customHeight="1" x14ac:dyDescent="0.25">
      <c r="A498" s="2" t="s">
        <v>1057</v>
      </c>
      <c r="B498" s="2" t="s">
        <v>1057</v>
      </c>
      <c r="C498" s="2" t="s">
        <v>2800</v>
      </c>
      <c r="D498" s="13" t="s">
        <v>1118</v>
      </c>
      <c r="E498" s="13" t="s">
        <v>1119</v>
      </c>
      <c r="F498" s="2" t="s">
        <v>362</v>
      </c>
      <c r="G498" s="2" t="s">
        <v>1120</v>
      </c>
      <c r="H498" s="2" t="s">
        <v>1121</v>
      </c>
      <c r="I498" s="13" t="s">
        <v>1118</v>
      </c>
      <c r="J498" s="13" t="s">
        <v>1122</v>
      </c>
      <c r="K498" s="13" t="s">
        <v>1123</v>
      </c>
      <c r="L498" s="13" t="s">
        <v>1118</v>
      </c>
      <c r="M498" s="1">
        <v>0</v>
      </c>
      <c r="N498" s="13" t="s">
        <v>357</v>
      </c>
      <c r="O498" s="13" t="s">
        <v>32</v>
      </c>
      <c r="P498" s="17">
        <v>43122</v>
      </c>
      <c r="Q498" s="17">
        <v>43102</v>
      </c>
      <c r="R498" s="17">
        <v>43614</v>
      </c>
      <c r="S498" s="13" t="s">
        <v>369</v>
      </c>
      <c r="T498" s="13" t="s">
        <v>370</v>
      </c>
      <c r="U498" s="2">
        <v>0</v>
      </c>
      <c r="V498" s="2">
        <v>0</v>
      </c>
      <c r="W498" s="2">
        <v>0</v>
      </c>
      <c r="X498" s="2">
        <v>1400080</v>
      </c>
      <c r="Y498" s="2">
        <v>0</v>
      </c>
      <c r="Z498" s="2">
        <v>0</v>
      </c>
      <c r="AA498" s="2">
        <v>0</v>
      </c>
      <c r="AB498" s="2">
        <v>0</v>
      </c>
      <c r="AC498" s="2">
        <v>0</v>
      </c>
      <c r="AD498" s="2">
        <v>0</v>
      </c>
      <c r="AE498" s="2">
        <v>1400080</v>
      </c>
    </row>
    <row r="499" spans="1:31" ht="14.25" hidden="1" customHeight="1" x14ac:dyDescent="0.25">
      <c r="A499" s="11" t="s">
        <v>1057</v>
      </c>
      <c r="B499" s="11" t="s">
        <v>1057</v>
      </c>
      <c r="C499" s="11" t="s">
        <v>2800</v>
      </c>
      <c r="D499" s="61" t="s">
        <v>1124</v>
      </c>
      <c r="E499" s="61" t="s">
        <v>51</v>
      </c>
      <c r="F499" s="2" t="s">
        <v>4712</v>
      </c>
      <c r="G499" s="11" t="s">
        <v>52</v>
      </c>
      <c r="H499" s="11" t="s">
        <v>53</v>
      </c>
      <c r="I499" s="61" t="s">
        <v>1124</v>
      </c>
      <c r="J499" s="61" t="s">
        <v>1125</v>
      </c>
      <c r="K499" s="61" t="s">
        <v>1126</v>
      </c>
      <c r="L499" s="61" t="s">
        <v>1124</v>
      </c>
      <c r="M499" s="12">
        <v>0</v>
      </c>
      <c r="N499" s="61" t="s">
        <v>357</v>
      </c>
      <c r="O499" s="61" t="s">
        <v>32</v>
      </c>
      <c r="P499" s="62">
        <v>43124</v>
      </c>
      <c r="Q499" s="62">
        <v>43126</v>
      </c>
      <c r="R499" s="62">
        <v>43460</v>
      </c>
      <c r="S499" s="61" t="s">
        <v>33</v>
      </c>
      <c r="T499" s="61" t="s">
        <v>34</v>
      </c>
      <c r="U499" s="2">
        <v>0</v>
      </c>
      <c r="V499" s="2">
        <v>0</v>
      </c>
      <c r="W499" s="2">
        <v>0</v>
      </c>
      <c r="X499" s="2">
        <v>0</v>
      </c>
      <c r="Y499" s="2">
        <v>0</v>
      </c>
      <c r="Z499" s="2">
        <v>0</v>
      </c>
      <c r="AA499" s="2">
        <v>-69400</v>
      </c>
      <c r="AB499" s="2">
        <v>0</v>
      </c>
      <c r="AC499" s="2">
        <v>0</v>
      </c>
      <c r="AD499" s="2">
        <v>0</v>
      </c>
      <c r="AE499" s="2">
        <v>-69400</v>
      </c>
    </row>
    <row r="500" spans="1:31" ht="14.25" hidden="1" customHeight="1" x14ac:dyDescent="0.25">
      <c r="A500" s="2" t="s">
        <v>1057</v>
      </c>
      <c r="B500" s="2" t="s">
        <v>1057</v>
      </c>
      <c r="C500" s="2" t="s">
        <v>2800</v>
      </c>
      <c r="D500" s="13" t="s">
        <v>1127</v>
      </c>
      <c r="E500" s="13" t="s">
        <v>437</v>
      </c>
      <c r="F500" s="2" t="s">
        <v>362</v>
      </c>
      <c r="G500" s="2" t="s">
        <v>366</v>
      </c>
      <c r="H500" s="2" t="s">
        <v>438</v>
      </c>
      <c r="I500" s="13" t="s">
        <v>1127</v>
      </c>
      <c r="J500" s="13" t="s">
        <v>1128</v>
      </c>
      <c r="K500" s="13" t="s">
        <v>1060</v>
      </c>
      <c r="L500" s="13" t="s">
        <v>1127</v>
      </c>
      <c r="M500" s="1">
        <v>0</v>
      </c>
      <c r="N500" s="13" t="s">
        <v>357</v>
      </c>
      <c r="O500" s="13" t="s">
        <v>32</v>
      </c>
      <c r="P500" s="17">
        <v>43126</v>
      </c>
      <c r="Q500" s="17">
        <v>43125</v>
      </c>
      <c r="R500" s="17">
        <v>43614</v>
      </c>
      <c r="S500" s="13" t="s">
        <v>33</v>
      </c>
      <c r="T500" s="13" t="s">
        <v>34</v>
      </c>
      <c r="U500" s="2">
        <v>0</v>
      </c>
      <c r="V500" s="2">
        <v>538030689</v>
      </c>
      <c r="W500" s="2">
        <v>0</v>
      </c>
      <c r="X500" s="2">
        <v>0</v>
      </c>
      <c r="Y500" s="2">
        <v>0</v>
      </c>
      <c r="Z500" s="2">
        <v>0</v>
      </c>
      <c r="AA500" s="2">
        <v>121212500</v>
      </c>
      <c r="AB500" s="2">
        <v>24458969</v>
      </c>
      <c r="AC500" s="2">
        <v>0</v>
      </c>
      <c r="AD500" s="2">
        <v>0</v>
      </c>
      <c r="AE500" s="2">
        <v>683702158</v>
      </c>
    </row>
    <row r="501" spans="1:31" ht="14.25" hidden="1" customHeight="1" x14ac:dyDescent="0.25">
      <c r="A501" s="11" t="s">
        <v>1057</v>
      </c>
      <c r="B501" s="11" t="s">
        <v>1057</v>
      </c>
      <c r="C501" s="11" t="s">
        <v>2800</v>
      </c>
      <c r="D501" s="61" t="s">
        <v>1129</v>
      </c>
      <c r="E501" s="61" t="s">
        <v>437</v>
      </c>
      <c r="F501" s="11" t="s">
        <v>362</v>
      </c>
      <c r="G501" s="11" t="s">
        <v>366</v>
      </c>
      <c r="H501" s="11" t="s">
        <v>438</v>
      </c>
      <c r="I501" s="61" t="s">
        <v>1129</v>
      </c>
      <c r="J501" s="61" t="s">
        <v>1130</v>
      </c>
      <c r="K501" s="61" t="s">
        <v>1108</v>
      </c>
      <c r="L501" s="61" t="s">
        <v>1129</v>
      </c>
      <c r="M501" s="12">
        <v>0</v>
      </c>
      <c r="N501" s="61" t="s">
        <v>357</v>
      </c>
      <c r="O501" s="61" t="s">
        <v>32</v>
      </c>
      <c r="P501" s="62">
        <v>43126</v>
      </c>
      <c r="Q501" s="62">
        <v>43126</v>
      </c>
      <c r="R501" s="62">
        <v>43462</v>
      </c>
      <c r="S501" s="61" t="s">
        <v>33</v>
      </c>
      <c r="T501" s="61" t="s">
        <v>34</v>
      </c>
      <c r="U501" s="2">
        <v>0</v>
      </c>
      <c r="V501" s="2">
        <v>19863518</v>
      </c>
      <c r="W501" s="2">
        <v>0</v>
      </c>
      <c r="X501" s="2">
        <v>0</v>
      </c>
      <c r="Y501" s="2">
        <v>0</v>
      </c>
      <c r="Z501" s="2">
        <v>0</v>
      </c>
      <c r="AA501" s="2">
        <v>0</v>
      </c>
      <c r="AB501" s="2">
        <v>0</v>
      </c>
      <c r="AC501" s="2">
        <v>0</v>
      </c>
      <c r="AD501" s="2">
        <v>0</v>
      </c>
      <c r="AE501" s="2">
        <v>19863518</v>
      </c>
    </row>
    <row r="502" spans="1:31" ht="14.25" hidden="1" customHeight="1" x14ac:dyDescent="0.25">
      <c r="A502" s="2" t="s">
        <v>1057</v>
      </c>
      <c r="B502" s="2" t="s">
        <v>1057</v>
      </c>
      <c r="C502" s="2" t="s">
        <v>2800</v>
      </c>
      <c r="D502" s="13" t="s">
        <v>1131</v>
      </c>
      <c r="E502" s="13" t="s">
        <v>434</v>
      </c>
      <c r="F502" s="2" t="s">
        <v>362</v>
      </c>
      <c r="G502" s="2" t="s">
        <v>366</v>
      </c>
      <c r="H502" s="2" t="s">
        <v>435</v>
      </c>
      <c r="I502" s="13" t="s">
        <v>1131</v>
      </c>
      <c r="J502" s="13" t="s">
        <v>1132</v>
      </c>
      <c r="K502" s="13" t="s">
        <v>1060</v>
      </c>
      <c r="L502" s="13" t="s">
        <v>1131</v>
      </c>
      <c r="M502" s="1">
        <v>0</v>
      </c>
      <c r="N502" s="13" t="s">
        <v>357</v>
      </c>
      <c r="O502" s="13" t="s">
        <v>32</v>
      </c>
      <c r="P502" s="17">
        <v>43279</v>
      </c>
      <c r="Q502" s="17">
        <v>43279</v>
      </c>
      <c r="R502" s="17">
        <v>43514</v>
      </c>
      <c r="S502" s="13" t="s">
        <v>33</v>
      </c>
      <c r="T502" s="13" t="s">
        <v>34</v>
      </c>
      <c r="U502" s="2">
        <v>0</v>
      </c>
      <c r="V502" s="2">
        <v>0</v>
      </c>
      <c r="W502" s="2">
        <v>0</v>
      </c>
      <c r="X502" s="2">
        <v>54048537</v>
      </c>
      <c r="Y502" s="2">
        <v>0</v>
      </c>
      <c r="Z502" s="2">
        <v>0</v>
      </c>
      <c r="AA502" s="2">
        <v>0</v>
      </c>
      <c r="AB502" s="2">
        <v>3633076</v>
      </c>
      <c r="AC502" s="2">
        <v>0</v>
      </c>
      <c r="AD502" s="2">
        <v>0</v>
      </c>
      <c r="AE502" s="2">
        <v>57681613</v>
      </c>
    </row>
    <row r="503" spans="1:31" ht="14.25" hidden="1" customHeight="1" x14ac:dyDescent="0.25">
      <c r="A503" s="2" t="s">
        <v>1057</v>
      </c>
      <c r="B503" s="2" t="s">
        <v>1057</v>
      </c>
      <c r="C503" s="2" t="s">
        <v>2800</v>
      </c>
      <c r="D503" s="13" t="s">
        <v>1133</v>
      </c>
      <c r="E503" s="13" t="s">
        <v>437</v>
      </c>
      <c r="F503" s="2" t="s">
        <v>362</v>
      </c>
      <c r="G503" s="2" t="s">
        <v>366</v>
      </c>
      <c r="H503" s="2" t="s">
        <v>438</v>
      </c>
      <c r="I503" s="13" t="s">
        <v>1133</v>
      </c>
      <c r="J503" s="13" t="s">
        <v>1134</v>
      </c>
      <c r="K503" s="13" t="s">
        <v>1108</v>
      </c>
      <c r="L503" s="13" t="s">
        <v>1133</v>
      </c>
      <c r="M503" s="1">
        <v>0</v>
      </c>
      <c r="N503" s="13" t="s">
        <v>357</v>
      </c>
      <c r="O503" s="13" t="s">
        <v>32</v>
      </c>
      <c r="P503" s="17">
        <v>43340</v>
      </c>
      <c r="Q503" s="17">
        <v>43340</v>
      </c>
      <c r="R503" s="17">
        <v>43614</v>
      </c>
      <c r="S503" s="13" t="s">
        <v>369</v>
      </c>
      <c r="T503" s="13" t="s">
        <v>370</v>
      </c>
      <c r="U503" s="2">
        <v>0</v>
      </c>
      <c r="V503" s="2">
        <v>413413871</v>
      </c>
      <c r="W503" s="2">
        <v>0</v>
      </c>
      <c r="X503" s="2">
        <v>0</v>
      </c>
      <c r="Y503" s="2">
        <v>0</v>
      </c>
      <c r="Z503" s="2">
        <v>0</v>
      </c>
      <c r="AA503" s="2">
        <v>100433085</v>
      </c>
      <c r="AB503" s="2">
        <v>0</v>
      </c>
      <c r="AC503" s="2">
        <v>0</v>
      </c>
      <c r="AD503" s="2">
        <v>0</v>
      </c>
      <c r="AE503" s="2">
        <v>513846956</v>
      </c>
    </row>
    <row r="504" spans="1:31" ht="14.25" hidden="1" customHeight="1" x14ac:dyDescent="0.25">
      <c r="A504" s="2" t="s">
        <v>1057</v>
      </c>
      <c r="B504" s="2" t="s">
        <v>1057</v>
      </c>
      <c r="C504" s="2" t="s">
        <v>2800</v>
      </c>
      <c r="D504" s="13" t="s">
        <v>1135</v>
      </c>
      <c r="E504" s="13" t="s">
        <v>437</v>
      </c>
      <c r="F504" s="2" t="s">
        <v>362</v>
      </c>
      <c r="G504" s="2" t="s">
        <v>366</v>
      </c>
      <c r="H504" s="2" t="s">
        <v>438</v>
      </c>
      <c r="I504" s="13" t="s">
        <v>1135</v>
      </c>
      <c r="J504" s="13" t="s">
        <v>1136</v>
      </c>
      <c r="K504" s="13" t="s">
        <v>1108</v>
      </c>
      <c r="L504" s="13" t="s">
        <v>1135</v>
      </c>
      <c r="M504" s="1">
        <v>0</v>
      </c>
      <c r="N504" s="13" t="s">
        <v>357</v>
      </c>
      <c r="O504" s="13" t="s">
        <v>32</v>
      </c>
      <c r="P504" s="17">
        <v>43370</v>
      </c>
      <c r="Q504" s="17">
        <v>43374</v>
      </c>
      <c r="R504" s="17">
        <v>43553</v>
      </c>
      <c r="S504" s="13" t="s">
        <v>369</v>
      </c>
      <c r="T504" s="13" t="s">
        <v>370</v>
      </c>
      <c r="U504" s="2">
        <v>0</v>
      </c>
      <c r="V504" s="2">
        <v>6271480</v>
      </c>
      <c r="W504" s="2">
        <v>0</v>
      </c>
      <c r="X504" s="2">
        <v>0</v>
      </c>
      <c r="Y504" s="2">
        <v>0</v>
      </c>
      <c r="Z504" s="2">
        <v>0</v>
      </c>
      <c r="AA504" s="2">
        <v>0</v>
      </c>
      <c r="AB504" s="2">
        <v>0</v>
      </c>
      <c r="AC504" s="2">
        <v>0</v>
      </c>
      <c r="AD504" s="2">
        <v>0</v>
      </c>
      <c r="AE504" s="2">
        <v>6271480</v>
      </c>
    </row>
    <row r="505" spans="1:31" ht="14.25" hidden="1" customHeight="1" x14ac:dyDescent="0.25">
      <c r="A505" s="2" t="s">
        <v>1057</v>
      </c>
      <c r="B505" s="2" t="s">
        <v>1057</v>
      </c>
      <c r="C505" s="2" t="s">
        <v>3785</v>
      </c>
      <c r="D505" s="13" t="s">
        <v>1137</v>
      </c>
      <c r="E505" s="13" t="s">
        <v>384</v>
      </c>
      <c r="F505" s="2" t="s">
        <v>362</v>
      </c>
      <c r="G505" s="2" t="s">
        <v>363</v>
      </c>
      <c r="H505" s="2" t="s">
        <v>385</v>
      </c>
      <c r="I505" s="13" t="s">
        <v>1137</v>
      </c>
      <c r="J505" s="13" t="s">
        <v>1138</v>
      </c>
      <c r="K505" s="13" t="s">
        <v>1074</v>
      </c>
      <c r="L505" s="13" t="s">
        <v>1137</v>
      </c>
      <c r="M505" s="1">
        <v>0</v>
      </c>
      <c r="N505" s="13" t="s">
        <v>357</v>
      </c>
      <c r="O505" s="13" t="s">
        <v>32</v>
      </c>
      <c r="P505" s="17">
        <v>43390</v>
      </c>
      <c r="Q505" s="17">
        <v>43390</v>
      </c>
      <c r="R505" s="17">
        <v>44162</v>
      </c>
      <c r="S505" s="13" t="s">
        <v>36</v>
      </c>
      <c r="T505" s="13" t="s">
        <v>37</v>
      </c>
      <c r="U505" s="2">
        <v>0</v>
      </c>
      <c r="V505" s="2">
        <v>0</v>
      </c>
      <c r="W505" s="2">
        <v>0</v>
      </c>
      <c r="X505" s="2">
        <v>59421712</v>
      </c>
      <c r="Y505" s="2">
        <v>0</v>
      </c>
      <c r="Z505" s="2">
        <v>0</v>
      </c>
      <c r="AA505" s="2">
        <v>0</v>
      </c>
      <c r="AB505" s="2">
        <v>0</v>
      </c>
      <c r="AC505" s="2">
        <v>0</v>
      </c>
      <c r="AD505" s="2">
        <v>0</v>
      </c>
      <c r="AE505" s="2">
        <v>59421712</v>
      </c>
    </row>
    <row r="506" spans="1:31" ht="14.25" hidden="1" customHeight="1" x14ac:dyDescent="0.25">
      <c r="A506" s="2" t="s">
        <v>1057</v>
      </c>
      <c r="B506" s="2" t="s">
        <v>1057</v>
      </c>
      <c r="C506" s="2" t="s">
        <v>2800</v>
      </c>
      <c r="D506" s="13" t="s">
        <v>1139</v>
      </c>
      <c r="E506" s="13" t="s">
        <v>437</v>
      </c>
      <c r="F506" s="2" t="s">
        <v>362</v>
      </c>
      <c r="G506" s="2" t="s">
        <v>366</v>
      </c>
      <c r="H506" s="2" t="s">
        <v>438</v>
      </c>
      <c r="I506" s="13" t="s">
        <v>1139</v>
      </c>
      <c r="J506" s="13" t="s">
        <v>1140</v>
      </c>
      <c r="K506" s="13" t="s">
        <v>1108</v>
      </c>
      <c r="L506" s="13" t="s">
        <v>1139</v>
      </c>
      <c r="M506" s="1">
        <v>0</v>
      </c>
      <c r="N506" s="13" t="s">
        <v>357</v>
      </c>
      <c r="O506" s="13" t="s">
        <v>32</v>
      </c>
      <c r="P506" s="17">
        <v>43397</v>
      </c>
      <c r="Q506" s="17">
        <v>43397</v>
      </c>
      <c r="R506" s="17">
        <v>43738</v>
      </c>
      <c r="S506" s="13" t="s">
        <v>369</v>
      </c>
      <c r="T506" s="13" t="s">
        <v>370</v>
      </c>
      <c r="U506" s="2">
        <v>0</v>
      </c>
      <c r="V506" s="2">
        <v>130738090</v>
      </c>
      <c r="W506" s="2">
        <v>0</v>
      </c>
      <c r="X506" s="2">
        <v>0</v>
      </c>
      <c r="Y506" s="2">
        <v>0</v>
      </c>
      <c r="Z506" s="2">
        <v>0</v>
      </c>
      <c r="AA506" s="2">
        <v>27169624</v>
      </c>
      <c r="AB506" s="2">
        <v>0</v>
      </c>
      <c r="AC506" s="2">
        <v>0</v>
      </c>
      <c r="AD506" s="2">
        <v>0</v>
      </c>
      <c r="AE506" s="2">
        <v>157907714</v>
      </c>
    </row>
    <row r="507" spans="1:31" ht="14.25" hidden="1" customHeight="1" x14ac:dyDescent="0.25">
      <c r="A507" s="2" t="s">
        <v>1057</v>
      </c>
      <c r="B507" s="2" t="s">
        <v>1057</v>
      </c>
      <c r="C507" s="2" t="s">
        <v>2800</v>
      </c>
      <c r="D507" s="13" t="s">
        <v>1141</v>
      </c>
      <c r="E507" s="13" t="s">
        <v>437</v>
      </c>
      <c r="F507" s="2" t="s">
        <v>362</v>
      </c>
      <c r="G507" s="2" t="s">
        <v>366</v>
      </c>
      <c r="H507" s="2" t="s">
        <v>438</v>
      </c>
      <c r="I507" s="13" t="s">
        <v>1141</v>
      </c>
      <c r="J507" s="13" t="s">
        <v>1142</v>
      </c>
      <c r="K507" s="13" t="s">
        <v>1060</v>
      </c>
      <c r="L507" s="13" t="s">
        <v>1141</v>
      </c>
      <c r="M507" s="1">
        <v>0</v>
      </c>
      <c r="N507" s="13" t="s">
        <v>357</v>
      </c>
      <c r="O507" s="13" t="s">
        <v>32</v>
      </c>
      <c r="P507" s="17">
        <v>43403</v>
      </c>
      <c r="Q507" s="17">
        <v>43403</v>
      </c>
      <c r="R507" s="17">
        <v>43768</v>
      </c>
      <c r="S507" s="13" t="s">
        <v>369</v>
      </c>
      <c r="T507" s="13" t="s">
        <v>370</v>
      </c>
      <c r="U507" s="2">
        <v>0</v>
      </c>
      <c r="V507" s="2">
        <v>0</v>
      </c>
      <c r="W507" s="2">
        <v>582815996</v>
      </c>
      <c r="X507" s="2">
        <v>0</v>
      </c>
      <c r="Y507" s="2">
        <v>0</v>
      </c>
      <c r="Z507" s="2">
        <v>0</v>
      </c>
      <c r="AA507" s="2">
        <v>94020288</v>
      </c>
      <c r="AB507" s="2">
        <v>0</v>
      </c>
      <c r="AC507" s="2">
        <v>0</v>
      </c>
      <c r="AD507" s="2">
        <v>0</v>
      </c>
      <c r="AE507" s="2">
        <v>676836284</v>
      </c>
    </row>
    <row r="508" spans="1:31" ht="14.25" hidden="1" customHeight="1" x14ac:dyDescent="0.25">
      <c r="A508" s="2" t="s">
        <v>1057</v>
      </c>
      <c r="B508" s="2" t="s">
        <v>1057</v>
      </c>
      <c r="C508" s="2" t="s">
        <v>2800</v>
      </c>
      <c r="D508" s="13" t="s">
        <v>1143</v>
      </c>
      <c r="E508" s="13" t="s">
        <v>230</v>
      </c>
      <c r="F508" s="2" t="s">
        <v>45</v>
      </c>
      <c r="G508" s="2" t="s">
        <v>46</v>
      </c>
      <c r="H508" s="2" t="s">
        <v>231</v>
      </c>
      <c r="I508" s="13" t="s">
        <v>1143</v>
      </c>
      <c r="J508" s="13" t="s">
        <v>1144</v>
      </c>
      <c r="K508" s="13" t="s">
        <v>1123</v>
      </c>
      <c r="L508" s="13" t="s">
        <v>1143</v>
      </c>
      <c r="M508" s="1">
        <v>0</v>
      </c>
      <c r="N508" s="13" t="s">
        <v>357</v>
      </c>
      <c r="O508" s="13" t="s">
        <v>32</v>
      </c>
      <c r="P508" s="17">
        <v>43413</v>
      </c>
      <c r="Q508" s="17">
        <v>43413</v>
      </c>
      <c r="R508" s="17">
        <v>43920</v>
      </c>
      <c r="S508" s="13" t="s">
        <v>36</v>
      </c>
      <c r="T508" s="13" t="s">
        <v>37</v>
      </c>
      <c r="U508" s="2">
        <v>0</v>
      </c>
      <c r="V508" s="2">
        <v>10000000</v>
      </c>
      <c r="W508" s="2">
        <v>0</v>
      </c>
      <c r="X508" s="2">
        <v>284629839</v>
      </c>
      <c r="Y508" s="2">
        <v>18000000</v>
      </c>
      <c r="Z508" s="2">
        <v>0</v>
      </c>
      <c r="AA508" s="2">
        <v>29999234</v>
      </c>
      <c r="AB508" s="2">
        <v>0</v>
      </c>
      <c r="AC508" s="2">
        <v>0</v>
      </c>
      <c r="AD508" s="2">
        <v>74000000</v>
      </c>
      <c r="AE508" s="2">
        <v>416629073</v>
      </c>
    </row>
    <row r="509" spans="1:31" ht="14.25" hidden="1" customHeight="1" x14ac:dyDescent="0.25">
      <c r="A509" s="2" t="s">
        <v>1057</v>
      </c>
      <c r="B509" s="2" t="s">
        <v>1057</v>
      </c>
      <c r="C509" s="2" t="s">
        <v>2800</v>
      </c>
      <c r="D509" s="13" t="s">
        <v>1145</v>
      </c>
      <c r="E509" s="13" t="s">
        <v>374</v>
      </c>
      <c r="F509" s="2" t="s">
        <v>362</v>
      </c>
      <c r="G509" s="2" t="s">
        <v>363</v>
      </c>
      <c r="H509" s="2" t="s">
        <v>375</v>
      </c>
      <c r="I509" s="13" t="s">
        <v>1145</v>
      </c>
      <c r="J509" s="13" t="s">
        <v>1146</v>
      </c>
      <c r="K509" s="13" t="s">
        <v>1074</v>
      </c>
      <c r="L509" s="13" t="s">
        <v>1145</v>
      </c>
      <c r="M509" s="1">
        <v>0</v>
      </c>
      <c r="N509" s="13" t="s">
        <v>357</v>
      </c>
      <c r="O509" s="13" t="s">
        <v>32</v>
      </c>
      <c r="P509" s="17">
        <v>43420</v>
      </c>
      <c r="Q509" s="17">
        <v>43420</v>
      </c>
      <c r="R509" s="17">
        <v>43830</v>
      </c>
      <c r="S509" s="13" t="s">
        <v>369</v>
      </c>
      <c r="T509" s="13" t="s">
        <v>370</v>
      </c>
      <c r="U509" s="2">
        <v>0</v>
      </c>
      <c r="V509" s="2">
        <v>0</v>
      </c>
      <c r="W509" s="2">
        <v>0</v>
      </c>
      <c r="X509" s="2">
        <v>999313385</v>
      </c>
      <c r="Y509" s="2">
        <v>0</v>
      </c>
      <c r="Z509" s="2">
        <v>0</v>
      </c>
      <c r="AA509" s="2">
        <v>222587446</v>
      </c>
      <c r="AB509" s="2">
        <v>0</v>
      </c>
      <c r="AC509" s="2">
        <v>0</v>
      </c>
      <c r="AD509" s="2">
        <v>0</v>
      </c>
      <c r="AE509" s="2">
        <v>1221900831</v>
      </c>
    </row>
    <row r="510" spans="1:31" ht="14.25" hidden="1" customHeight="1" x14ac:dyDescent="0.25">
      <c r="A510" s="2" t="s">
        <v>1057</v>
      </c>
      <c r="B510" s="2" t="s">
        <v>1057</v>
      </c>
      <c r="C510" s="2" t="s">
        <v>2800</v>
      </c>
      <c r="D510" s="13" t="s">
        <v>1147</v>
      </c>
      <c r="E510" s="13" t="s">
        <v>437</v>
      </c>
      <c r="F510" s="2" t="s">
        <v>362</v>
      </c>
      <c r="G510" s="2" t="s">
        <v>366</v>
      </c>
      <c r="H510" s="2" t="s">
        <v>438</v>
      </c>
      <c r="I510" s="13" t="s">
        <v>1147</v>
      </c>
      <c r="J510" s="13" t="s">
        <v>1148</v>
      </c>
      <c r="K510" s="13" t="s">
        <v>1108</v>
      </c>
      <c r="L510" s="13" t="s">
        <v>1147</v>
      </c>
      <c r="M510" s="1">
        <v>0</v>
      </c>
      <c r="N510" s="13" t="s">
        <v>357</v>
      </c>
      <c r="O510" s="13" t="s">
        <v>32</v>
      </c>
      <c r="P510" s="17">
        <v>43432</v>
      </c>
      <c r="Q510" s="17">
        <v>43434</v>
      </c>
      <c r="R510" s="17">
        <v>43553</v>
      </c>
      <c r="S510" s="13" t="s">
        <v>369</v>
      </c>
      <c r="T510" s="13" t="s">
        <v>370</v>
      </c>
      <c r="U510" s="2">
        <v>0</v>
      </c>
      <c r="V510" s="2">
        <v>4420064</v>
      </c>
      <c r="W510" s="2">
        <v>0</v>
      </c>
      <c r="X510" s="2">
        <v>0</v>
      </c>
      <c r="Y510" s="2">
        <v>0</v>
      </c>
      <c r="Z510" s="2">
        <v>0</v>
      </c>
      <c r="AA510" s="2">
        <v>0</v>
      </c>
      <c r="AB510" s="2">
        <v>0</v>
      </c>
      <c r="AC510" s="2">
        <v>0</v>
      </c>
      <c r="AD510" s="2">
        <v>0</v>
      </c>
      <c r="AE510" s="2">
        <v>4420064</v>
      </c>
    </row>
    <row r="511" spans="1:31" ht="14.25" hidden="1" customHeight="1" x14ac:dyDescent="0.25">
      <c r="A511" s="2" t="s">
        <v>1057</v>
      </c>
      <c r="B511" s="2" t="s">
        <v>1057</v>
      </c>
      <c r="C511" s="2" t="s">
        <v>2800</v>
      </c>
      <c r="D511" s="13" t="s">
        <v>1149</v>
      </c>
      <c r="E511" s="13" t="s">
        <v>437</v>
      </c>
      <c r="F511" s="2" t="s">
        <v>362</v>
      </c>
      <c r="G511" s="2" t="s">
        <v>366</v>
      </c>
      <c r="H511" s="2" t="s">
        <v>438</v>
      </c>
      <c r="I511" s="13" t="s">
        <v>1149</v>
      </c>
      <c r="J511" s="13" t="s">
        <v>1150</v>
      </c>
      <c r="K511" s="13" t="s">
        <v>1060</v>
      </c>
      <c r="L511" s="13" t="s">
        <v>1149</v>
      </c>
      <c r="M511" s="1">
        <v>0</v>
      </c>
      <c r="N511" s="13" t="s">
        <v>357</v>
      </c>
      <c r="O511" s="13" t="s">
        <v>32</v>
      </c>
      <c r="P511" s="17">
        <v>43445</v>
      </c>
      <c r="Q511" s="17">
        <v>43445</v>
      </c>
      <c r="R511" s="17">
        <v>43921</v>
      </c>
      <c r="S511" s="13" t="s">
        <v>36</v>
      </c>
      <c r="T511" s="13" t="s">
        <v>37</v>
      </c>
      <c r="U511" s="2">
        <v>0</v>
      </c>
      <c r="V511" s="2">
        <v>0</v>
      </c>
      <c r="W511" s="2">
        <v>0</v>
      </c>
      <c r="X511" s="2">
        <v>0</v>
      </c>
      <c r="Y511" s="2">
        <v>0</v>
      </c>
      <c r="Z511" s="2">
        <v>0</v>
      </c>
      <c r="AA511" s="2">
        <v>10585050</v>
      </c>
      <c r="AB511" s="2">
        <v>340039467</v>
      </c>
      <c r="AC511" s="2">
        <v>0</v>
      </c>
      <c r="AD511" s="2">
        <v>0</v>
      </c>
      <c r="AE511" s="2">
        <v>350624517</v>
      </c>
    </row>
    <row r="512" spans="1:31" ht="14.25" hidden="1" customHeight="1" x14ac:dyDescent="0.25">
      <c r="A512" s="2" t="s">
        <v>1057</v>
      </c>
      <c r="B512" s="2" t="s">
        <v>1057</v>
      </c>
      <c r="C512" s="2" t="s">
        <v>2800</v>
      </c>
      <c r="D512" s="13" t="s">
        <v>1151</v>
      </c>
      <c r="E512" s="13" t="s">
        <v>434</v>
      </c>
      <c r="F512" s="2" t="s">
        <v>362</v>
      </c>
      <c r="G512" s="2" t="s">
        <v>366</v>
      </c>
      <c r="H512" s="2" t="s">
        <v>435</v>
      </c>
      <c r="I512" s="13" t="s">
        <v>1151</v>
      </c>
      <c r="J512" s="13" t="s">
        <v>1152</v>
      </c>
      <c r="K512" s="13" t="s">
        <v>1060</v>
      </c>
      <c r="L512" s="13" t="s">
        <v>1151</v>
      </c>
      <c r="M512" s="1">
        <v>0</v>
      </c>
      <c r="N512" s="13" t="s">
        <v>357</v>
      </c>
      <c r="O512" s="13" t="s">
        <v>32</v>
      </c>
      <c r="P512" s="17">
        <v>43448</v>
      </c>
      <c r="Q512" s="17">
        <v>43448</v>
      </c>
      <c r="R512" s="17">
        <v>43798</v>
      </c>
      <c r="S512" s="13" t="s">
        <v>369</v>
      </c>
      <c r="T512" s="13" t="s">
        <v>370</v>
      </c>
      <c r="U512" s="2">
        <v>0</v>
      </c>
      <c r="V512" s="2">
        <v>97306289</v>
      </c>
      <c r="W512" s="2">
        <v>0</v>
      </c>
      <c r="X512" s="2">
        <v>0</v>
      </c>
      <c r="Y512" s="2">
        <v>0</v>
      </c>
      <c r="Z512" s="2">
        <v>0</v>
      </c>
      <c r="AA512" s="2">
        <v>32999490</v>
      </c>
      <c r="AB512" s="2">
        <v>0</v>
      </c>
      <c r="AC512" s="2">
        <v>0</v>
      </c>
      <c r="AD512" s="2">
        <v>0</v>
      </c>
      <c r="AE512" s="2">
        <v>130305779</v>
      </c>
    </row>
    <row r="513" spans="1:31" ht="14.25" hidden="1" customHeight="1" x14ac:dyDescent="0.25">
      <c r="A513" s="2" t="s">
        <v>1057</v>
      </c>
      <c r="B513" s="2" t="s">
        <v>1057</v>
      </c>
      <c r="C513" s="2" t="s">
        <v>2800</v>
      </c>
      <c r="D513" s="13" t="s">
        <v>1153</v>
      </c>
      <c r="E513" s="13" t="s">
        <v>437</v>
      </c>
      <c r="F513" s="2" t="s">
        <v>362</v>
      </c>
      <c r="G513" s="2" t="s">
        <v>366</v>
      </c>
      <c r="H513" s="2" t="s">
        <v>438</v>
      </c>
      <c r="I513" s="13" t="s">
        <v>1153</v>
      </c>
      <c r="J513" s="13" t="s">
        <v>1154</v>
      </c>
      <c r="K513" s="13" t="s">
        <v>1060</v>
      </c>
      <c r="L513" s="13" t="s">
        <v>1153</v>
      </c>
      <c r="M513" s="1">
        <v>0</v>
      </c>
      <c r="N513" s="13" t="s">
        <v>357</v>
      </c>
      <c r="O513" s="13" t="s">
        <v>32</v>
      </c>
      <c r="P513" s="17">
        <v>43448</v>
      </c>
      <c r="Q513" s="17">
        <v>43448</v>
      </c>
      <c r="R513" s="17">
        <v>43738</v>
      </c>
      <c r="S513" s="13" t="s">
        <v>369</v>
      </c>
      <c r="T513" s="13" t="s">
        <v>370</v>
      </c>
      <c r="U513" s="2">
        <v>0</v>
      </c>
      <c r="V513" s="2">
        <v>105560000</v>
      </c>
      <c r="W513" s="2">
        <v>0</v>
      </c>
      <c r="X513" s="2">
        <v>0</v>
      </c>
      <c r="Y513" s="2">
        <v>0</v>
      </c>
      <c r="Z513" s="2">
        <v>0</v>
      </c>
      <c r="AA513" s="2">
        <v>56333391</v>
      </c>
      <c r="AB513" s="2">
        <v>0</v>
      </c>
      <c r="AC513" s="2">
        <v>0</v>
      </c>
      <c r="AD513" s="2">
        <v>0</v>
      </c>
      <c r="AE513" s="2">
        <v>161893391</v>
      </c>
    </row>
    <row r="514" spans="1:31" ht="14.25" hidden="1" customHeight="1" x14ac:dyDescent="0.25">
      <c r="A514" s="2" t="s">
        <v>1057</v>
      </c>
      <c r="B514" s="2" t="s">
        <v>1057</v>
      </c>
      <c r="C514" s="2" t="s">
        <v>2800</v>
      </c>
      <c r="D514" s="13" t="s">
        <v>1155</v>
      </c>
      <c r="E514" s="13" t="s">
        <v>434</v>
      </c>
      <c r="F514" s="2" t="s">
        <v>362</v>
      </c>
      <c r="G514" s="2" t="s">
        <v>366</v>
      </c>
      <c r="H514" s="2" t="s">
        <v>435</v>
      </c>
      <c r="I514" s="13" t="s">
        <v>1155</v>
      </c>
      <c r="J514" s="13" t="s">
        <v>1156</v>
      </c>
      <c r="K514" s="13" t="s">
        <v>1060</v>
      </c>
      <c r="L514" s="13" t="s">
        <v>1155</v>
      </c>
      <c r="M514" s="1">
        <v>0</v>
      </c>
      <c r="N514" s="13" t="s">
        <v>357</v>
      </c>
      <c r="O514" s="13" t="s">
        <v>32</v>
      </c>
      <c r="P514" s="17">
        <v>43453</v>
      </c>
      <c r="Q514" s="17">
        <v>43447</v>
      </c>
      <c r="R514" s="17">
        <v>43812</v>
      </c>
      <c r="S514" s="13" t="s">
        <v>369</v>
      </c>
      <c r="T514" s="13" t="s">
        <v>370</v>
      </c>
      <c r="U514" s="2">
        <v>0</v>
      </c>
      <c r="V514" s="2">
        <v>0</v>
      </c>
      <c r="W514" s="2">
        <v>0</v>
      </c>
      <c r="X514" s="2">
        <v>88361267</v>
      </c>
      <c r="Y514" s="2">
        <v>0</v>
      </c>
      <c r="Z514" s="2">
        <v>0</v>
      </c>
      <c r="AA514" s="2">
        <v>24999709</v>
      </c>
      <c r="AB514" s="2">
        <v>0</v>
      </c>
      <c r="AC514" s="2">
        <v>0</v>
      </c>
      <c r="AD514" s="2">
        <v>0</v>
      </c>
      <c r="AE514" s="2">
        <v>113360976</v>
      </c>
    </row>
    <row r="515" spans="1:31" ht="14.25" hidden="1" customHeight="1" x14ac:dyDescent="0.25">
      <c r="A515" s="2" t="s">
        <v>1057</v>
      </c>
      <c r="B515" s="2" t="s">
        <v>1057</v>
      </c>
      <c r="C515" s="2" t="s">
        <v>2800</v>
      </c>
      <c r="D515" s="13" t="s">
        <v>1157</v>
      </c>
      <c r="E515" s="13" t="s">
        <v>1119</v>
      </c>
      <c r="F515" s="2" t="s">
        <v>362</v>
      </c>
      <c r="G515" s="2" t="s">
        <v>1120</v>
      </c>
      <c r="H515" s="2" t="s">
        <v>1121</v>
      </c>
      <c r="I515" s="13" t="s">
        <v>1157</v>
      </c>
      <c r="J515" s="13" t="s">
        <v>1158</v>
      </c>
      <c r="K515" s="13" t="s">
        <v>1123</v>
      </c>
      <c r="L515" s="13" t="s">
        <v>1157</v>
      </c>
      <c r="M515" s="1">
        <v>0</v>
      </c>
      <c r="N515" s="13" t="s">
        <v>357</v>
      </c>
      <c r="O515" s="13" t="s">
        <v>32</v>
      </c>
      <c r="P515" s="17">
        <v>43482</v>
      </c>
      <c r="Q515" s="17">
        <v>43482</v>
      </c>
      <c r="R515" s="17">
        <v>43920</v>
      </c>
      <c r="S515" s="13" t="s">
        <v>36</v>
      </c>
      <c r="T515" s="13" t="s">
        <v>37</v>
      </c>
      <c r="U515" s="2">
        <v>0</v>
      </c>
      <c r="V515" s="2">
        <v>0</v>
      </c>
      <c r="W515" s="2">
        <v>0</v>
      </c>
      <c r="X515" s="2">
        <v>0</v>
      </c>
      <c r="Y515" s="2">
        <v>99601613</v>
      </c>
      <c r="Z515" s="2">
        <v>0</v>
      </c>
      <c r="AA515" s="2">
        <v>42465742</v>
      </c>
      <c r="AB515" s="2">
        <v>0</v>
      </c>
      <c r="AC515" s="2">
        <v>0</v>
      </c>
      <c r="AD515" s="2">
        <v>0</v>
      </c>
      <c r="AE515" s="2">
        <v>142067355</v>
      </c>
    </row>
    <row r="516" spans="1:31" ht="14.25" hidden="1" customHeight="1" x14ac:dyDescent="0.25">
      <c r="A516" s="2" t="s">
        <v>1057</v>
      </c>
      <c r="B516" s="2" t="s">
        <v>1057</v>
      </c>
      <c r="C516" s="2" t="s">
        <v>2800</v>
      </c>
      <c r="D516" s="13" t="s">
        <v>1159</v>
      </c>
      <c r="E516" s="13" t="s">
        <v>384</v>
      </c>
      <c r="F516" s="2" t="s">
        <v>362</v>
      </c>
      <c r="G516" s="2" t="s">
        <v>363</v>
      </c>
      <c r="H516" s="2" t="s">
        <v>385</v>
      </c>
      <c r="I516" s="13" t="s">
        <v>1159</v>
      </c>
      <c r="J516" s="13" t="s">
        <v>1160</v>
      </c>
      <c r="K516" s="13" t="s">
        <v>1074</v>
      </c>
      <c r="L516" s="13" t="s">
        <v>1159</v>
      </c>
      <c r="M516" s="1">
        <v>0</v>
      </c>
      <c r="N516" s="13" t="s">
        <v>357</v>
      </c>
      <c r="O516" s="13" t="s">
        <v>32</v>
      </c>
      <c r="P516" s="17">
        <v>43511</v>
      </c>
      <c r="Q516" s="17">
        <v>43511</v>
      </c>
      <c r="R516" s="17">
        <v>43894</v>
      </c>
      <c r="S516" s="13" t="s">
        <v>36</v>
      </c>
      <c r="T516" s="13" t="s">
        <v>37</v>
      </c>
      <c r="U516" s="2">
        <v>0</v>
      </c>
      <c r="V516" s="2">
        <v>448566495</v>
      </c>
      <c r="W516" s="2">
        <v>0</v>
      </c>
      <c r="X516" s="2">
        <v>0</v>
      </c>
      <c r="Y516" s="2">
        <v>0</v>
      </c>
      <c r="Z516" s="2">
        <v>0</v>
      </c>
      <c r="AA516" s="2">
        <v>50446640</v>
      </c>
      <c r="AB516" s="2">
        <v>0</v>
      </c>
      <c r="AC516" s="2">
        <v>0</v>
      </c>
      <c r="AD516" s="2">
        <v>82814000</v>
      </c>
      <c r="AE516" s="2">
        <v>581827135</v>
      </c>
    </row>
    <row r="517" spans="1:31" ht="14.25" hidden="1" customHeight="1" x14ac:dyDescent="0.25">
      <c r="A517" s="2" t="s">
        <v>1057</v>
      </c>
      <c r="B517" s="2" t="s">
        <v>1057</v>
      </c>
      <c r="C517" s="2" t="s">
        <v>2800</v>
      </c>
      <c r="D517" s="13" t="s">
        <v>1161</v>
      </c>
      <c r="E517" s="13" t="s">
        <v>374</v>
      </c>
      <c r="F517" s="2" t="s">
        <v>362</v>
      </c>
      <c r="G517" s="2" t="s">
        <v>363</v>
      </c>
      <c r="H517" s="2" t="s">
        <v>375</v>
      </c>
      <c r="I517" s="13" t="s">
        <v>1161</v>
      </c>
      <c r="J517" s="13" t="s">
        <v>1162</v>
      </c>
      <c r="K517" s="13" t="s">
        <v>1074</v>
      </c>
      <c r="L517" s="13" t="s">
        <v>1161</v>
      </c>
      <c r="M517" s="1">
        <v>0</v>
      </c>
      <c r="N517" s="13" t="s">
        <v>357</v>
      </c>
      <c r="O517" s="13" t="s">
        <v>32</v>
      </c>
      <c r="P517" s="17">
        <v>43511</v>
      </c>
      <c r="Q517" s="17">
        <v>43511</v>
      </c>
      <c r="R517" s="17">
        <v>43894</v>
      </c>
      <c r="S517" s="13" t="s">
        <v>36</v>
      </c>
      <c r="T517" s="13" t="s">
        <v>37</v>
      </c>
      <c r="U517" s="2">
        <v>0</v>
      </c>
      <c r="V517" s="2">
        <v>601441835</v>
      </c>
      <c r="W517" s="2">
        <v>0</v>
      </c>
      <c r="X517" s="2">
        <v>0</v>
      </c>
      <c r="Y517" s="2">
        <v>0</v>
      </c>
      <c r="Z517" s="2">
        <v>0</v>
      </c>
      <c r="AA517" s="2">
        <v>45644894</v>
      </c>
      <c r="AB517" s="2">
        <v>2355763</v>
      </c>
      <c r="AC517" s="2">
        <v>0</v>
      </c>
      <c r="AD517" s="2">
        <v>0</v>
      </c>
      <c r="AE517" s="2">
        <v>649442492</v>
      </c>
    </row>
    <row r="518" spans="1:31" ht="14.25" hidden="1" customHeight="1" x14ac:dyDescent="0.25">
      <c r="A518" s="2" t="s">
        <v>1057</v>
      </c>
      <c r="B518" s="2" t="s">
        <v>1057</v>
      </c>
      <c r="C518" s="2" t="s">
        <v>2800</v>
      </c>
      <c r="D518" s="13" t="s">
        <v>1163</v>
      </c>
      <c r="E518" s="13" t="s">
        <v>365</v>
      </c>
      <c r="F518" s="2" t="s">
        <v>362</v>
      </c>
      <c r="G518" s="2" t="s">
        <v>366</v>
      </c>
      <c r="H518" s="2" t="s">
        <v>367</v>
      </c>
      <c r="I518" s="13" t="s">
        <v>1163</v>
      </c>
      <c r="J518" s="13" t="s">
        <v>1164</v>
      </c>
      <c r="K518" s="13" t="s">
        <v>1115</v>
      </c>
      <c r="L518" s="13" t="s">
        <v>1163</v>
      </c>
      <c r="M518" s="1">
        <v>0</v>
      </c>
      <c r="N518" s="13" t="s">
        <v>357</v>
      </c>
      <c r="O518" s="13" t="s">
        <v>32</v>
      </c>
      <c r="P518" s="17">
        <v>43516</v>
      </c>
      <c r="Q518" s="17">
        <v>43522</v>
      </c>
      <c r="R518" s="17">
        <v>43851</v>
      </c>
      <c r="S518" s="13" t="s">
        <v>36</v>
      </c>
      <c r="T518" s="13" t="s">
        <v>37</v>
      </c>
      <c r="U518" s="2">
        <v>0</v>
      </c>
      <c r="V518" s="2">
        <v>0</v>
      </c>
      <c r="W518" s="2">
        <v>0</v>
      </c>
      <c r="X518" s="2">
        <v>0</v>
      </c>
      <c r="Y518" s="2">
        <v>0</v>
      </c>
      <c r="Z518" s="2">
        <v>369971225</v>
      </c>
      <c r="AA518" s="2">
        <v>45441000</v>
      </c>
      <c r="AB518" s="2">
        <v>0</v>
      </c>
      <c r="AC518" s="2">
        <v>39831000</v>
      </c>
      <c r="AD518" s="2">
        <v>0</v>
      </c>
      <c r="AE518" s="2">
        <v>455243225</v>
      </c>
    </row>
    <row r="519" spans="1:31" ht="14.25" hidden="1" customHeight="1" x14ac:dyDescent="0.25">
      <c r="A519" s="2" t="s">
        <v>1057</v>
      </c>
      <c r="B519" s="2" t="s">
        <v>1057</v>
      </c>
      <c r="C519" s="2" t="s">
        <v>2800</v>
      </c>
      <c r="D519" s="13" t="s">
        <v>1165</v>
      </c>
      <c r="E519" s="13" t="s">
        <v>150</v>
      </c>
      <c r="F519" s="2" t="s">
        <v>4712</v>
      </c>
      <c r="G519" s="2" t="s">
        <v>40</v>
      </c>
      <c r="H519" s="2" t="s">
        <v>151</v>
      </c>
      <c r="I519" s="13" t="s">
        <v>1165</v>
      </c>
      <c r="J519" s="13" t="s">
        <v>1166</v>
      </c>
      <c r="K519" s="13" t="s">
        <v>1101</v>
      </c>
      <c r="L519" s="13" t="s">
        <v>1165</v>
      </c>
      <c r="M519" s="1">
        <v>0</v>
      </c>
      <c r="N519" s="13" t="s">
        <v>357</v>
      </c>
      <c r="O519" s="13" t="s">
        <v>32</v>
      </c>
      <c r="P519" s="17">
        <v>43518</v>
      </c>
      <c r="Q519" s="17">
        <v>43518</v>
      </c>
      <c r="R519" s="17">
        <v>44196</v>
      </c>
      <c r="S519" s="13" t="s">
        <v>36</v>
      </c>
      <c r="T519" s="13" t="s">
        <v>37</v>
      </c>
      <c r="U519" s="2">
        <v>0</v>
      </c>
      <c r="V519" s="2">
        <v>0</v>
      </c>
      <c r="W519" s="2">
        <v>0</v>
      </c>
      <c r="X519" s="2">
        <v>10034734</v>
      </c>
      <c r="Y519" s="2">
        <v>0</v>
      </c>
      <c r="Z519" s="2">
        <v>0</v>
      </c>
      <c r="AA519" s="2">
        <v>0</v>
      </c>
      <c r="AB519" s="2">
        <v>0</v>
      </c>
      <c r="AC519" s="2">
        <v>0</v>
      </c>
      <c r="AD519" s="2">
        <v>0</v>
      </c>
      <c r="AE519" s="2">
        <v>10034734</v>
      </c>
    </row>
    <row r="520" spans="1:31" ht="14.25" hidden="1" customHeight="1" x14ac:dyDescent="0.25">
      <c r="A520" s="2" t="s">
        <v>1057</v>
      </c>
      <c r="B520" s="2" t="s">
        <v>1057</v>
      </c>
      <c r="C520" s="2" t="s">
        <v>2800</v>
      </c>
      <c r="D520" s="13" t="s">
        <v>1167</v>
      </c>
      <c r="E520" s="13" t="s">
        <v>150</v>
      </c>
      <c r="F520" s="2" t="s">
        <v>4712</v>
      </c>
      <c r="G520" s="2" t="s">
        <v>40</v>
      </c>
      <c r="H520" s="2" t="s">
        <v>151</v>
      </c>
      <c r="I520" s="13" t="s">
        <v>1167</v>
      </c>
      <c r="J520" s="13" t="s">
        <v>1168</v>
      </c>
      <c r="K520" s="13" t="s">
        <v>1101</v>
      </c>
      <c r="L520" s="13" t="s">
        <v>1167</v>
      </c>
      <c r="M520" s="1">
        <v>0</v>
      </c>
      <c r="N520" s="13" t="s">
        <v>357</v>
      </c>
      <c r="O520" s="13" t="s">
        <v>32</v>
      </c>
      <c r="P520" s="17">
        <v>43518</v>
      </c>
      <c r="Q520" s="17">
        <v>43479</v>
      </c>
      <c r="R520" s="17">
        <v>43903</v>
      </c>
      <c r="S520" s="13" t="s">
        <v>36</v>
      </c>
      <c r="T520" s="13" t="s">
        <v>37</v>
      </c>
      <c r="U520" s="2">
        <v>0</v>
      </c>
      <c r="V520" s="2">
        <v>0</v>
      </c>
      <c r="W520" s="2">
        <v>0</v>
      </c>
      <c r="X520" s="2">
        <v>0</v>
      </c>
      <c r="Y520" s="2">
        <v>8169472</v>
      </c>
      <c r="Z520" s="2">
        <v>0</v>
      </c>
      <c r="AA520" s="2">
        <v>2865000</v>
      </c>
      <c r="AB520" s="2">
        <v>0</v>
      </c>
      <c r="AC520" s="2">
        <v>0</v>
      </c>
      <c r="AD520" s="2">
        <v>0</v>
      </c>
      <c r="AE520" s="2">
        <v>11034472</v>
      </c>
    </row>
    <row r="521" spans="1:31" ht="14.25" hidden="1" customHeight="1" x14ac:dyDescent="0.25">
      <c r="A521" s="2" t="s">
        <v>1057</v>
      </c>
      <c r="B521" s="2" t="s">
        <v>1057</v>
      </c>
      <c r="C521" s="2" t="s">
        <v>2800</v>
      </c>
      <c r="D521" s="13" t="s">
        <v>1169</v>
      </c>
      <c r="E521" s="13" t="s">
        <v>51</v>
      </c>
      <c r="F521" s="2" t="s">
        <v>4712</v>
      </c>
      <c r="G521" s="2" t="s">
        <v>52</v>
      </c>
      <c r="H521" s="2" t="s">
        <v>53</v>
      </c>
      <c r="I521" s="13" t="s">
        <v>1169</v>
      </c>
      <c r="J521" s="13" t="s">
        <v>1170</v>
      </c>
      <c r="K521" s="13" t="s">
        <v>1101</v>
      </c>
      <c r="L521" s="13" t="s">
        <v>1169</v>
      </c>
      <c r="M521" s="1">
        <v>0</v>
      </c>
      <c r="N521" s="13" t="s">
        <v>357</v>
      </c>
      <c r="O521" s="13" t="s">
        <v>32</v>
      </c>
      <c r="P521" s="17">
        <v>43524</v>
      </c>
      <c r="Q521" s="17">
        <v>43525</v>
      </c>
      <c r="R521" s="17">
        <v>43921</v>
      </c>
      <c r="S521" s="13" t="s">
        <v>36</v>
      </c>
      <c r="T521" s="13" t="s">
        <v>37</v>
      </c>
      <c r="U521" s="2">
        <v>0</v>
      </c>
      <c r="V521" s="2">
        <v>898359763</v>
      </c>
      <c r="W521" s="2">
        <v>0</v>
      </c>
      <c r="X521" s="2">
        <v>0</v>
      </c>
      <c r="Y521" s="2">
        <v>0</v>
      </c>
      <c r="Z521" s="2">
        <v>0</v>
      </c>
      <c r="AA521" s="2">
        <v>422998686</v>
      </c>
      <c r="AB521" s="2">
        <v>14377651</v>
      </c>
      <c r="AC521" s="2">
        <v>0</v>
      </c>
      <c r="AD521" s="2">
        <v>0</v>
      </c>
      <c r="AE521" s="2">
        <v>1335736100</v>
      </c>
    </row>
    <row r="522" spans="1:31" ht="14.25" hidden="1" customHeight="1" x14ac:dyDescent="0.25">
      <c r="A522" s="2" t="s">
        <v>1057</v>
      </c>
      <c r="B522" s="2" t="s">
        <v>1057</v>
      </c>
      <c r="C522" s="2" t="s">
        <v>2800</v>
      </c>
      <c r="D522" s="13" t="s">
        <v>1171</v>
      </c>
      <c r="E522" s="13" t="s">
        <v>437</v>
      </c>
      <c r="F522" s="2" t="s">
        <v>362</v>
      </c>
      <c r="G522" s="2" t="s">
        <v>366</v>
      </c>
      <c r="H522" s="2" t="s">
        <v>438</v>
      </c>
      <c r="I522" s="13" t="s">
        <v>1171</v>
      </c>
      <c r="J522" s="13" t="s">
        <v>1172</v>
      </c>
      <c r="K522" s="13" t="s">
        <v>1060</v>
      </c>
      <c r="L522" s="13" t="s">
        <v>1171</v>
      </c>
      <c r="M522" s="1">
        <v>0</v>
      </c>
      <c r="N522" s="13" t="s">
        <v>357</v>
      </c>
      <c r="O522" s="13" t="s">
        <v>32</v>
      </c>
      <c r="P522" s="17">
        <v>43524</v>
      </c>
      <c r="Q522" s="17">
        <v>43524</v>
      </c>
      <c r="R522" s="17">
        <v>43921</v>
      </c>
      <c r="S522" s="13" t="s">
        <v>36</v>
      </c>
      <c r="T522" s="13" t="s">
        <v>37</v>
      </c>
      <c r="U522" s="2">
        <v>0</v>
      </c>
      <c r="V522" s="2">
        <v>2872501293</v>
      </c>
      <c r="W522" s="2">
        <v>0</v>
      </c>
      <c r="X522" s="2">
        <v>0</v>
      </c>
      <c r="Y522" s="2">
        <v>0</v>
      </c>
      <c r="Z522" s="2">
        <v>0</v>
      </c>
      <c r="AA522" s="2">
        <v>68965508</v>
      </c>
      <c r="AB522" s="2">
        <v>398343983</v>
      </c>
      <c r="AC522" s="2">
        <v>0</v>
      </c>
      <c r="AD522" s="2">
        <v>0</v>
      </c>
      <c r="AE522" s="2">
        <v>3339810784</v>
      </c>
    </row>
    <row r="523" spans="1:31" ht="14.25" hidden="1" customHeight="1" x14ac:dyDescent="0.25">
      <c r="A523" s="2" t="s">
        <v>1057</v>
      </c>
      <c r="B523" s="2" t="s">
        <v>1057</v>
      </c>
      <c r="C523" s="2" t="s">
        <v>2800</v>
      </c>
      <c r="D523" s="13" t="s">
        <v>1173</v>
      </c>
      <c r="E523" s="13" t="s">
        <v>374</v>
      </c>
      <c r="F523" s="2" t="s">
        <v>362</v>
      </c>
      <c r="G523" s="2" t="s">
        <v>363</v>
      </c>
      <c r="H523" s="2" t="s">
        <v>375</v>
      </c>
      <c r="I523" s="13" t="s">
        <v>1173</v>
      </c>
      <c r="J523" s="13" t="s">
        <v>1174</v>
      </c>
      <c r="K523" s="13" t="s">
        <v>1074</v>
      </c>
      <c r="L523" s="13" t="s">
        <v>1173</v>
      </c>
      <c r="M523" s="1">
        <v>0</v>
      </c>
      <c r="N523" s="13" t="s">
        <v>357</v>
      </c>
      <c r="O523" s="13" t="s">
        <v>32</v>
      </c>
      <c r="P523" s="17">
        <v>43537</v>
      </c>
      <c r="Q523" s="17">
        <v>43537</v>
      </c>
      <c r="R523" s="17">
        <v>43903</v>
      </c>
      <c r="S523" s="13" t="s">
        <v>36</v>
      </c>
      <c r="T523" s="13" t="s">
        <v>37</v>
      </c>
      <c r="U523" s="2">
        <v>0</v>
      </c>
      <c r="V523" s="2">
        <v>0</v>
      </c>
      <c r="W523" s="2">
        <v>875525508</v>
      </c>
      <c r="X523" s="2">
        <v>0</v>
      </c>
      <c r="Y523" s="2">
        <v>0</v>
      </c>
      <c r="Z523" s="2">
        <v>0</v>
      </c>
      <c r="AA523" s="2">
        <v>88887035</v>
      </c>
      <c r="AB523" s="2">
        <v>1014114</v>
      </c>
      <c r="AC523" s="2">
        <v>0</v>
      </c>
      <c r="AD523" s="2">
        <v>0</v>
      </c>
      <c r="AE523" s="2">
        <v>965426657</v>
      </c>
    </row>
    <row r="524" spans="1:31" ht="14.25" hidden="1" customHeight="1" x14ac:dyDescent="0.25">
      <c r="A524" s="2" t="s">
        <v>1057</v>
      </c>
      <c r="B524" s="2" t="s">
        <v>1057</v>
      </c>
      <c r="C524" s="2" t="s">
        <v>2800</v>
      </c>
      <c r="D524" s="13" t="s">
        <v>1175</v>
      </c>
      <c r="E524" s="13" t="s">
        <v>374</v>
      </c>
      <c r="F524" s="2" t="s">
        <v>362</v>
      </c>
      <c r="G524" s="2" t="s">
        <v>363</v>
      </c>
      <c r="H524" s="2" t="s">
        <v>375</v>
      </c>
      <c r="I524" s="13" t="s">
        <v>1175</v>
      </c>
      <c r="J524" s="13" t="s">
        <v>1176</v>
      </c>
      <c r="K524" s="13" t="s">
        <v>1074</v>
      </c>
      <c r="L524" s="13" t="s">
        <v>1175</v>
      </c>
      <c r="M524" s="1">
        <v>0</v>
      </c>
      <c r="N524" s="13" t="s">
        <v>357</v>
      </c>
      <c r="O524" s="13" t="s">
        <v>32</v>
      </c>
      <c r="P524" s="17">
        <v>43537</v>
      </c>
      <c r="Q524" s="17">
        <v>43537</v>
      </c>
      <c r="R524" s="17">
        <v>43830</v>
      </c>
      <c r="S524" s="13" t="s">
        <v>36</v>
      </c>
      <c r="T524" s="13" t="s">
        <v>37</v>
      </c>
      <c r="U524" s="2">
        <v>0</v>
      </c>
      <c r="V524" s="2">
        <v>0</v>
      </c>
      <c r="W524" s="2">
        <v>789000002</v>
      </c>
      <c r="X524" s="2">
        <v>0</v>
      </c>
      <c r="Y524" s="2">
        <v>0</v>
      </c>
      <c r="Z524" s="2">
        <v>0</v>
      </c>
      <c r="AA524" s="2">
        <v>46922413</v>
      </c>
      <c r="AB524" s="2">
        <v>934316</v>
      </c>
      <c r="AC524" s="2">
        <v>0</v>
      </c>
      <c r="AD524" s="2">
        <v>0</v>
      </c>
      <c r="AE524" s="2">
        <v>836856731</v>
      </c>
    </row>
    <row r="525" spans="1:31" ht="14.25" hidden="1" customHeight="1" x14ac:dyDescent="0.25">
      <c r="A525" s="2" t="s">
        <v>1057</v>
      </c>
      <c r="B525" s="2" t="s">
        <v>1057</v>
      </c>
      <c r="C525" s="2" t="s">
        <v>2800</v>
      </c>
      <c r="D525" s="13" t="s">
        <v>1177</v>
      </c>
      <c r="E525" s="13" t="s">
        <v>230</v>
      </c>
      <c r="F525" s="2" t="s">
        <v>45</v>
      </c>
      <c r="G525" s="2" t="s">
        <v>46</v>
      </c>
      <c r="H525" s="2" t="s">
        <v>231</v>
      </c>
      <c r="I525" s="13" t="s">
        <v>1177</v>
      </c>
      <c r="J525" s="13" t="s">
        <v>1178</v>
      </c>
      <c r="K525" s="13" t="s">
        <v>1071</v>
      </c>
      <c r="L525" s="13" t="s">
        <v>1177</v>
      </c>
      <c r="M525" s="1">
        <v>0</v>
      </c>
      <c r="N525" s="13" t="s">
        <v>357</v>
      </c>
      <c r="O525" s="13" t="s">
        <v>32</v>
      </c>
      <c r="P525" s="17">
        <v>43543</v>
      </c>
      <c r="Q525" s="17">
        <v>43543</v>
      </c>
      <c r="R525" s="17">
        <v>43859</v>
      </c>
      <c r="S525" s="13" t="s">
        <v>369</v>
      </c>
      <c r="T525" s="13" t="s">
        <v>370</v>
      </c>
      <c r="U525" s="2">
        <v>6475590</v>
      </c>
      <c r="V525" s="2">
        <v>0</v>
      </c>
      <c r="W525" s="2">
        <v>0</v>
      </c>
      <c r="X525" s="2">
        <v>0</v>
      </c>
      <c r="Y525" s="2">
        <v>59760956</v>
      </c>
      <c r="Z525" s="2">
        <v>0</v>
      </c>
      <c r="AA525" s="2">
        <v>100000000</v>
      </c>
      <c r="AB525" s="2">
        <v>0</v>
      </c>
      <c r="AC525" s="2">
        <v>0</v>
      </c>
      <c r="AD525" s="2">
        <v>0</v>
      </c>
      <c r="AE525" s="2">
        <v>166236546</v>
      </c>
    </row>
    <row r="526" spans="1:31" ht="14.25" hidden="1" customHeight="1" x14ac:dyDescent="0.25">
      <c r="A526" s="2" t="s">
        <v>1057</v>
      </c>
      <c r="B526" s="2" t="s">
        <v>1057</v>
      </c>
      <c r="C526" s="2" t="s">
        <v>2800</v>
      </c>
      <c r="D526" s="13" t="s">
        <v>1179</v>
      </c>
      <c r="E526" s="13" t="s">
        <v>437</v>
      </c>
      <c r="F526" s="2" t="s">
        <v>362</v>
      </c>
      <c r="G526" s="2" t="s">
        <v>366</v>
      </c>
      <c r="H526" s="2" t="s">
        <v>438</v>
      </c>
      <c r="I526" s="13" t="s">
        <v>1179</v>
      </c>
      <c r="J526" s="13" t="s">
        <v>1180</v>
      </c>
      <c r="K526" s="13" t="s">
        <v>1060</v>
      </c>
      <c r="L526" s="13" t="s">
        <v>1179</v>
      </c>
      <c r="M526" s="1">
        <v>0</v>
      </c>
      <c r="N526" s="13" t="s">
        <v>357</v>
      </c>
      <c r="O526" s="13" t="s">
        <v>32</v>
      </c>
      <c r="P526" s="17">
        <v>43545</v>
      </c>
      <c r="Q526" s="17">
        <v>43545</v>
      </c>
      <c r="R526" s="17">
        <v>43789</v>
      </c>
      <c r="S526" s="13" t="s">
        <v>369</v>
      </c>
      <c r="T526" s="13" t="s">
        <v>370</v>
      </c>
      <c r="U526" s="2">
        <v>0</v>
      </c>
      <c r="V526" s="2">
        <v>118000001</v>
      </c>
      <c r="W526" s="2">
        <v>0</v>
      </c>
      <c r="X526" s="2">
        <v>0</v>
      </c>
      <c r="Y526" s="2">
        <v>0</v>
      </c>
      <c r="Z526" s="2">
        <v>0</v>
      </c>
      <c r="AA526" s="2">
        <v>8000000</v>
      </c>
      <c r="AB526" s="2">
        <v>27183351</v>
      </c>
      <c r="AC526" s="2">
        <v>0</v>
      </c>
      <c r="AD526" s="2">
        <v>0</v>
      </c>
      <c r="AE526" s="2">
        <v>153183352</v>
      </c>
    </row>
    <row r="527" spans="1:31" ht="14.25" hidden="1" customHeight="1" x14ac:dyDescent="0.25">
      <c r="A527" s="2" t="s">
        <v>1057</v>
      </c>
      <c r="B527" s="2" t="s">
        <v>1057</v>
      </c>
      <c r="C527" s="2" t="s">
        <v>2800</v>
      </c>
      <c r="D527" s="13" t="s">
        <v>1181</v>
      </c>
      <c r="E527" s="13" t="s">
        <v>437</v>
      </c>
      <c r="F527" s="2" t="s">
        <v>362</v>
      </c>
      <c r="G527" s="2" t="s">
        <v>366</v>
      </c>
      <c r="H527" s="2" t="s">
        <v>438</v>
      </c>
      <c r="I527" s="13" t="s">
        <v>1181</v>
      </c>
      <c r="J527" s="13" t="s">
        <v>1182</v>
      </c>
      <c r="K527" s="13" t="s">
        <v>1108</v>
      </c>
      <c r="L527" s="13" t="s">
        <v>1181</v>
      </c>
      <c r="M527" s="1">
        <v>0</v>
      </c>
      <c r="N527" s="13" t="s">
        <v>35</v>
      </c>
      <c r="O527" s="13" t="s">
        <v>32</v>
      </c>
      <c r="P527" s="17">
        <v>43551</v>
      </c>
      <c r="Q527" s="17">
        <v>43551</v>
      </c>
      <c r="R527" s="17">
        <v>44012</v>
      </c>
      <c r="S527" s="13" t="s">
        <v>36</v>
      </c>
      <c r="T527" s="13" t="s">
        <v>37</v>
      </c>
      <c r="U527" s="2">
        <v>0</v>
      </c>
      <c r="V527" s="2">
        <v>7808115</v>
      </c>
      <c r="W527" s="2">
        <v>0</v>
      </c>
      <c r="X527" s="2">
        <v>0</v>
      </c>
      <c r="Y527" s="2">
        <v>0</v>
      </c>
      <c r="Z527" s="2">
        <v>0</v>
      </c>
      <c r="AA527" s="2">
        <v>0</v>
      </c>
      <c r="AB527" s="2">
        <v>0</v>
      </c>
      <c r="AC527" s="2">
        <v>0</v>
      </c>
      <c r="AD527" s="2">
        <v>0</v>
      </c>
      <c r="AE527" s="2">
        <v>7808115</v>
      </c>
    </row>
    <row r="528" spans="1:31" ht="14.25" hidden="1" customHeight="1" x14ac:dyDescent="0.25">
      <c r="A528" s="2" t="s">
        <v>1057</v>
      </c>
      <c r="B528" s="2" t="s">
        <v>1057</v>
      </c>
      <c r="C528" s="2" t="s">
        <v>2800</v>
      </c>
      <c r="D528" s="13" t="s">
        <v>1183</v>
      </c>
      <c r="E528" s="13" t="s">
        <v>150</v>
      </c>
      <c r="F528" s="2" t="s">
        <v>4712</v>
      </c>
      <c r="G528" s="2" t="s">
        <v>40</v>
      </c>
      <c r="H528" s="2" t="s">
        <v>151</v>
      </c>
      <c r="I528" s="13" t="s">
        <v>1183</v>
      </c>
      <c r="J528" s="13" t="s">
        <v>1184</v>
      </c>
      <c r="K528" s="13" t="s">
        <v>1101</v>
      </c>
      <c r="L528" s="13" t="s">
        <v>1183</v>
      </c>
      <c r="M528" s="1">
        <v>0</v>
      </c>
      <c r="N528" s="13" t="s">
        <v>35</v>
      </c>
      <c r="O528" s="13" t="s">
        <v>32</v>
      </c>
      <c r="P528" s="17">
        <v>43558</v>
      </c>
      <c r="Q528" s="17">
        <v>43558</v>
      </c>
      <c r="R528" s="17">
        <v>43903</v>
      </c>
      <c r="S528" s="13" t="s">
        <v>36</v>
      </c>
      <c r="T528" s="13" t="s">
        <v>37</v>
      </c>
      <c r="U528" s="2">
        <v>0</v>
      </c>
      <c r="V528" s="2">
        <v>0</v>
      </c>
      <c r="W528" s="2">
        <v>90000045</v>
      </c>
      <c r="X528" s="2">
        <v>0</v>
      </c>
      <c r="Y528" s="2">
        <v>0</v>
      </c>
      <c r="Z528" s="2">
        <v>0</v>
      </c>
      <c r="AA528" s="2">
        <v>71910000</v>
      </c>
      <c r="AB528" s="2">
        <v>0</v>
      </c>
      <c r="AC528" s="2">
        <v>0</v>
      </c>
      <c r="AD528" s="2">
        <v>0</v>
      </c>
      <c r="AE528" s="2">
        <v>161910045</v>
      </c>
    </row>
    <row r="529" spans="1:31" ht="14.25" hidden="1" customHeight="1" x14ac:dyDescent="0.25">
      <c r="A529" s="2" t="s">
        <v>1057</v>
      </c>
      <c r="B529" s="2" t="s">
        <v>1057</v>
      </c>
      <c r="C529" s="2" t="s">
        <v>2800</v>
      </c>
      <c r="D529" s="13" t="s">
        <v>1185</v>
      </c>
      <c r="E529" s="13" t="s">
        <v>51</v>
      </c>
      <c r="F529" s="2" t="s">
        <v>4712</v>
      </c>
      <c r="G529" s="2" t="s">
        <v>52</v>
      </c>
      <c r="H529" s="2" t="s">
        <v>53</v>
      </c>
      <c r="I529" s="13" t="s">
        <v>1185</v>
      </c>
      <c r="J529" s="13" t="s">
        <v>1186</v>
      </c>
      <c r="K529" s="13" t="s">
        <v>1071</v>
      </c>
      <c r="L529" s="13" t="s">
        <v>1185</v>
      </c>
      <c r="M529" s="1">
        <v>0</v>
      </c>
      <c r="N529" s="13" t="s">
        <v>357</v>
      </c>
      <c r="O529" s="13" t="s">
        <v>32</v>
      </c>
      <c r="P529" s="17">
        <v>43581</v>
      </c>
      <c r="Q529" s="17">
        <v>43581</v>
      </c>
      <c r="R529" s="17">
        <v>43934</v>
      </c>
      <c r="S529" s="13" t="s">
        <v>36</v>
      </c>
      <c r="T529" s="13" t="s">
        <v>37</v>
      </c>
      <c r="U529" s="2">
        <v>0</v>
      </c>
      <c r="V529" s="2">
        <v>27000000</v>
      </c>
      <c r="W529" s="2">
        <v>0</v>
      </c>
      <c r="X529" s="2">
        <v>0</v>
      </c>
      <c r="Y529" s="2">
        <v>0</v>
      </c>
      <c r="Z529" s="2">
        <v>0</v>
      </c>
      <c r="AA529" s="2">
        <v>26376962</v>
      </c>
      <c r="AB529" s="2">
        <v>46584</v>
      </c>
      <c r="AC529" s="2">
        <v>0</v>
      </c>
      <c r="AD529" s="2">
        <v>0</v>
      </c>
      <c r="AE529" s="2">
        <v>53423546</v>
      </c>
    </row>
    <row r="530" spans="1:31" ht="14.25" hidden="1" customHeight="1" x14ac:dyDescent="0.25">
      <c r="A530" s="2" t="s">
        <v>1057</v>
      </c>
      <c r="B530" s="2" t="s">
        <v>1057</v>
      </c>
      <c r="C530" s="2" t="s">
        <v>2800</v>
      </c>
      <c r="D530" s="13" t="s">
        <v>1187</v>
      </c>
      <c r="E530" s="13" t="s">
        <v>51</v>
      </c>
      <c r="F530" s="2" t="s">
        <v>4712</v>
      </c>
      <c r="G530" s="2" t="s">
        <v>52</v>
      </c>
      <c r="H530" s="2" t="s">
        <v>53</v>
      </c>
      <c r="I530" s="13" t="s">
        <v>1187</v>
      </c>
      <c r="J530" s="13" t="s">
        <v>1188</v>
      </c>
      <c r="K530" s="13" t="s">
        <v>1071</v>
      </c>
      <c r="L530" s="13" t="s">
        <v>1187</v>
      </c>
      <c r="M530" s="1">
        <v>0</v>
      </c>
      <c r="N530" s="13" t="s">
        <v>357</v>
      </c>
      <c r="O530" s="13" t="s">
        <v>32</v>
      </c>
      <c r="P530" s="17">
        <v>43581</v>
      </c>
      <c r="Q530" s="17">
        <v>43581</v>
      </c>
      <c r="R530" s="17">
        <v>43934</v>
      </c>
      <c r="S530" s="13" t="s">
        <v>36</v>
      </c>
      <c r="T530" s="13" t="s">
        <v>37</v>
      </c>
      <c r="U530" s="2">
        <v>0</v>
      </c>
      <c r="V530" s="2">
        <v>50000000</v>
      </c>
      <c r="W530" s="2">
        <v>0</v>
      </c>
      <c r="X530" s="2">
        <v>0</v>
      </c>
      <c r="Y530" s="2">
        <v>0</v>
      </c>
      <c r="Z530" s="2">
        <v>0</v>
      </c>
      <c r="AA530" s="2">
        <v>49948150</v>
      </c>
      <c r="AB530" s="2">
        <v>289779</v>
      </c>
      <c r="AC530" s="2">
        <v>0</v>
      </c>
      <c r="AD530" s="2">
        <v>0</v>
      </c>
      <c r="AE530" s="2">
        <v>100237929</v>
      </c>
    </row>
    <row r="531" spans="1:31" ht="14.25" hidden="1" customHeight="1" x14ac:dyDescent="0.25">
      <c r="A531" s="2" t="s">
        <v>1057</v>
      </c>
      <c r="B531" s="2" t="s">
        <v>1057</v>
      </c>
      <c r="C531" s="2" t="s">
        <v>2800</v>
      </c>
      <c r="D531" s="13" t="s">
        <v>1189</v>
      </c>
      <c r="E531" s="13" t="s">
        <v>51</v>
      </c>
      <c r="F531" s="2" t="s">
        <v>4712</v>
      </c>
      <c r="G531" s="2" t="s">
        <v>52</v>
      </c>
      <c r="H531" s="2" t="s">
        <v>53</v>
      </c>
      <c r="I531" s="13" t="s">
        <v>1189</v>
      </c>
      <c r="J531" s="13" t="s">
        <v>1190</v>
      </c>
      <c r="K531" s="13" t="s">
        <v>1071</v>
      </c>
      <c r="L531" s="13" t="s">
        <v>1189</v>
      </c>
      <c r="M531" s="1">
        <v>0</v>
      </c>
      <c r="N531" s="13" t="s">
        <v>357</v>
      </c>
      <c r="O531" s="13" t="s">
        <v>32</v>
      </c>
      <c r="P531" s="17">
        <v>43581</v>
      </c>
      <c r="Q531" s="17">
        <v>43581</v>
      </c>
      <c r="R531" s="17">
        <v>43934</v>
      </c>
      <c r="S531" s="13" t="s">
        <v>36</v>
      </c>
      <c r="T531" s="13" t="s">
        <v>37</v>
      </c>
      <c r="U531" s="2">
        <v>0</v>
      </c>
      <c r="V531" s="2">
        <v>30000000</v>
      </c>
      <c r="W531" s="2">
        <v>0</v>
      </c>
      <c r="X531" s="2">
        <v>0</v>
      </c>
      <c r="Y531" s="2">
        <v>0</v>
      </c>
      <c r="Z531" s="2">
        <v>0</v>
      </c>
      <c r="AA531" s="2">
        <v>29938800</v>
      </c>
      <c r="AB531" s="2">
        <v>51623</v>
      </c>
      <c r="AC531" s="2">
        <v>0</v>
      </c>
      <c r="AD531" s="2">
        <v>0</v>
      </c>
      <c r="AE531" s="2">
        <v>59990423</v>
      </c>
    </row>
    <row r="532" spans="1:31" ht="14.25" hidden="1" customHeight="1" x14ac:dyDescent="0.25">
      <c r="A532" s="2" t="s">
        <v>1057</v>
      </c>
      <c r="B532" s="2" t="s">
        <v>1057</v>
      </c>
      <c r="C532" s="2" t="s">
        <v>2800</v>
      </c>
      <c r="D532" s="13" t="s">
        <v>1191</v>
      </c>
      <c r="E532" s="13" t="s">
        <v>51</v>
      </c>
      <c r="F532" s="2" t="s">
        <v>4712</v>
      </c>
      <c r="G532" s="2" t="s">
        <v>52</v>
      </c>
      <c r="H532" s="2" t="s">
        <v>53</v>
      </c>
      <c r="I532" s="13" t="s">
        <v>1191</v>
      </c>
      <c r="J532" s="13" t="s">
        <v>1192</v>
      </c>
      <c r="K532" s="13" t="s">
        <v>1071</v>
      </c>
      <c r="L532" s="13" t="s">
        <v>1191</v>
      </c>
      <c r="M532" s="1">
        <v>0</v>
      </c>
      <c r="N532" s="13" t="s">
        <v>357</v>
      </c>
      <c r="O532" s="13" t="s">
        <v>32</v>
      </c>
      <c r="P532" s="17">
        <v>43581</v>
      </c>
      <c r="Q532" s="17">
        <v>43581</v>
      </c>
      <c r="R532" s="17">
        <v>43934</v>
      </c>
      <c r="S532" s="13" t="s">
        <v>36</v>
      </c>
      <c r="T532" s="13" t="s">
        <v>37</v>
      </c>
      <c r="U532" s="2">
        <v>0</v>
      </c>
      <c r="V532" s="2">
        <v>30000000</v>
      </c>
      <c r="W532" s="2">
        <v>0</v>
      </c>
      <c r="X532" s="2">
        <v>0</v>
      </c>
      <c r="Y532" s="2">
        <v>0</v>
      </c>
      <c r="Z532" s="2">
        <v>0</v>
      </c>
      <c r="AA532" s="2">
        <v>29983100</v>
      </c>
      <c r="AB532" s="2">
        <v>51760</v>
      </c>
      <c r="AC532" s="2">
        <v>0</v>
      </c>
      <c r="AD532" s="2">
        <v>0</v>
      </c>
      <c r="AE532" s="2">
        <v>60034860</v>
      </c>
    </row>
    <row r="533" spans="1:31" ht="14.25" hidden="1" customHeight="1" x14ac:dyDescent="0.25">
      <c r="A533" s="2" t="s">
        <v>1057</v>
      </c>
      <c r="B533" s="2" t="s">
        <v>1057</v>
      </c>
      <c r="C533" s="2" t="s">
        <v>2800</v>
      </c>
      <c r="D533" s="13" t="s">
        <v>1193</v>
      </c>
      <c r="E533" s="13" t="s">
        <v>51</v>
      </c>
      <c r="F533" s="2" t="s">
        <v>4712</v>
      </c>
      <c r="G533" s="2" t="s">
        <v>52</v>
      </c>
      <c r="H533" s="2" t="s">
        <v>53</v>
      </c>
      <c r="I533" s="13" t="s">
        <v>1193</v>
      </c>
      <c r="J533" s="13" t="s">
        <v>1194</v>
      </c>
      <c r="K533" s="13" t="s">
        <v>1071</v>
      </c>
      <c r="L533" s="13" t="s">
        <v>1193</v>
      </c>
      <c r="M533" s="1">
        <v>0</v>
      </c>
      <c r="N533" s="13" t="s">
        <v>357</v>
      </c>
      <c r="O533" s="13" t="s">
        <v>32</v>
      </c>
      <c r="P533" s="17">
        <v>43581</v>
      </c>
      <c r="Q533" s="17">
        <v>43581</v>
      </c>
      <c r="R533" s="17">
        <v>43889</v>
      </c>
      <c r="S533" s="13" t="s">
        <v>36</v>
      </c>
      <c r="T533" s="13" t="s">
        <v>37</v>
      </c>
      <c r="U533" s="2">
        <v>0</v>
      </c>
      <c r="V533" s="2">
        <v>10000000</v>
      </c>
      <c r="W533" s="2">
        <v>0</v>
      </c>
      <c r="X533" s="2">
        <v>0</v>
      </c>
      <c r="Y533" s="2">
        <v>0</v>
      </c>
      <c r="Z533" s="2">
        <v>0</v>
      </c>
      <c r="AA533" s="2">
        <v>9947000</v>
      </c>
      <c r="AB533" s="2">
        <v>45959</v>
      </c>
      <c r="AC533" s="2">
        <v>0</v>
      </c>
      <c r="AD533" s="2">
        <v>0</v>
      </c>
      <c r="AE533" s="2">
        <v>19992959</v>
      </c>
    </row>
    <row r="534" spans="1:31" ht="14.25" hidden="1" customHeight="1" x14ac:dyDescent="0.25">
      <c r="A534" s="2" t="s">
        <v>1057</v>
      </c>
      <c r="B534" s="2" t="s">
        <v>1057</v>
      </c>
      <c r="C534" s="2" t="s">
        <v>2800</v>
      </c>
      <c r="D534" s="13" t="s">
        <v>1195</v>
      </c>
      <c r="E534" s="13" t="s">
        <v>434</v>
      </c>
      <c r="F534" s="2" t="s">
        <v>362</v>
      </c>
      <c r="G534" s="2" t="s">
        <v>366</v>
      </c>
      <c r="H534" s="2" t="s">
        <v>435</v>
      </c>
      <c r="I534" s="13" t="s">
        <v>1195</v>
      </c>
      <c r="J534" s="13" t="s">
        <v>1196</v>
      </c>
      <c r="K534" s="13" t="s">
        <v>1115</v>
      </c>
      <c r="L534" s="13" t="s">
        <v>1195</v>
      </c>
      <c r="M534" s="1">
        <v>0</v>
      </c>
      <c r="N534" s="13" t="s">
        <v>357</v>
      </c>
      <c r="O534" s="13" t="s">
        <v>32</v>
      </c>
      <c r="P534" s="17">
        <v>43595</v>
      </c>
      <c r="Q534" s="17">
        <v>43595</v>
      </c>
      <c r="R534" s="17">
        <v>44012</v>
      </c>
      <c r="S534" s="13" t="s">
        <v>36</v>
      </c>
      <c r="T534" s="13" t="s">
        <v>37</v>
      </c>
      <c r="U534" s="2">
        <v>0</v>
      </c>
      <c r="V534" s="2">
        <v>0</v>
      </c>
      <c r="W534" s="2">
        <v>0</v>
      </c>
      <c r="X534" s="2">
        <v>0</v>
      </c>
      <c r="Y534" s="2">
        <v>0</v>
      </c>
      <c r="Z534" s="2">
        <v>0</v>
      </c>
      <c r="AA534" s="2">
        <v>50074176</v>
      </c>
      <c r="AB534" s="2">
        <v>28037168</v>
      </c>
      <c r="AC534" s="2">
        <v>0</v>
      </c>
      <c r="AD534" s="2">
        <v>0</v>
      </c>
      <c r="AE534" s="2">
        <v>78111344</v>
      </c>
    </row>
    <row r="535" spans="1:31" ht="14.25" hidden="1" customHeight="1" x14ac:dyDescent="0.25">
      <c r="A535" s="2" t="s">
        <v>1057</v>
      </c>
      <c r="B535" s="2" t="s">
        <v>1057</v>
      </c>
      <c r="C535" s="2" t="s">
        <v>2800</v>
      </c>
      <c r="D535" s="13" t="s">
        <v>1197</v>
      </c>
      <c r="E535" s="13" t="s">
        <v>51</v>
      </c>
      <c r="F535" s="2" t="s">
        <v>4712</v>
      </c>
      <c r="G535" s="2" t="s">
        <v>52</v>
      </c>
      <c r="H535" s="2" t="s">
        <v>53</v>
      </c>
      <c r="I535" s="13" t="s">
        <v>1197</v>
      </c>
      <c r="J535" s="13" t="s">
        <v>1198</v>
      </c>
      <c r="K535" s="13" t="s">
        <v>1071</v>
      </c>
      <c r="L535" s="13" t="s">
        <v>1197</v>
      </c>
      <c r="M535" s="1">
        <v>0</v>
      </c>
      <c r="N535" s="13" t="s">
        <v>357</v>
      </c>
      <c r="O535" s="13" t="s">
        <v>32</v>
      </c>
      <c r="P535" s="17">
        <v>43599</v>
      </c>
      <c r="Q535" s="17">
        <v>43599</v>
      </c>
      <c r="R535" s="17">
        <v>43905</v>
      </c>
      <c r="S535" s="13" t="s">
        <v>36</v>
      </c>
      <c r="T535" s="13" t="s">
        <v>37</v>
      </c>
      <c r="U535" s="2">
        <v>0</v>
      </c>
      <c r="V535" s="2">
        <v>25000000</v>
      </c>
      <c r="W535" s="2">
        <v>0</v>
      </c>
      <c r="X535" s="2">
        <v>0</v>
      </c>
      <c r="Y535" s="2">
        <v>0</v>
      </c>
      <c r="Z535" s="2">
        <v>0</v>
      </c>
      <c r="AA535" s="2">
        <v>24500888</v>
      </c>
      <c r="AB535" s="2">
        <v>39825</v>
      </c>
      <c r="AC535" s="2">
        <v>0</v>
      </c>
      <c r="AD535" s="2">
        <v>0</v>
      </c>
      <c r="AE535" s="2">
        <v>49540713</v>
      </c>
    </row>
    <row r="536" spans="1:31" ht="14.25" hidden="1" customHeight="1" x14ac:dyDescent="0.25">
      <c r="A536" s="2" t="s">
        <v>1057</v>
      </c>
      <c r="B536" s="2" t="s">
        <v>1057</v>
      </c>
      <c r="C536" s="2" t="s">
        <v>2800</v>
      </c>
      <c r="D536" s="13" t="s">
        <v>1199</v>
      </c>
      <c r="E536" s="13" t="s">
        <v>51</v>
      </c>
      <c r="F536" s="2" t="s">
        <v>4712</v>
      </c>
      <c r="G536" s="2" t="s">
        <v>52</v>
      </c>
      <c r="H536" s="2" t="s">
        <v>53</v>
      </c>
      <c r="I536" s="13" t="s">
        <v>1199</v>
      </c>
      <c r="J536" s="13" t="s">
        <v>1200</v>
      </c>
      <c r="K536" s="13" t="s">
        <v>1071</v>
      </c>
      <c r="L536" s="13" t="s">
        <v>1199</v>
      </c>
      <c r="M536" s="1">
        <v>0</v>
      </c>
      <c r="N536" s="13" t="s">
        <v>357</v>
      </c>
      <c r="O536" s="13" t="s">
        <v>32</v>
      </c>
      <c r="P536" s="17">
        <v>43605</v>
      </c>
      <c r="Q536" s="17">
        <v>43605</v>
      </c>
      <c r="R536" s="17">
        <v>43903</v>
      </c>
      <c r="S536" s="13" t="s">
        <v>36</v>
      </c>
      <c r="T536" s="13" t="s">
        <v>37</v>
      </c>
      <c r="U536" s="2">
        <v>0</v>
      </c>
      <c r="V536" s="2">
        <v>18000000</v>
      </c>
      <c r="W536" s="2">
        <v>0</v>
      </c>
      <c r="X536" s="2">
        <v>0</v>
      </c>
      <c r="Y536" s="2">
        <v>0</v>
      </c>
      <c r="Z536" s="2">
        <v>0</v>
      </c>
      <c r="AA536" s="2">
        <v>17808984</v>
      </c>
      <c r="AB536" s="2">
        <v>35700</v>
      </c>
      <c r="AC536" s="2">
        <v>0</v>
      </c>
      <c r="AD536" s="2">
        <v>0</v>
      </c>
      <c r="AE536" s="2">
        <v>35844684</v>
      </c>
    </row>
    <row r="537" spans="1:31" ht="14.25" hidden="1" customHeight="1" x14ac:dyDescent="0.25">
      <c r="A537" s="2" t="s">
        <v>1057</v>
      </c>
      <c r="B537" s="2" t="s">
        <v>1057</v>
      </c>
      <c r="C537" s="2" t="s">
        <v>2800</v>
      </c>
      <c r="D537" s="13" t="s">
        <v>1201</v>
      </c>
      <c r="E537" s="13" t="s">
        <v>51</v>
      </c>
      <c r="F537" s="2" t="s">
        <v>4712</v>
      </c>
      <c r="G537" s="2" t="s">
        <v>52</v>
      </c>
      <c r="H537" s="2" t="s">
        <v>53</v>
      </c>
      <c r="I537" s="13" t="s">
        <v>1201</v>
      </c>
      <c r="J537" s="13" t="s">
        <v>1202</v>
      </c>
      <c r="K537" s="13" t="s">
        <v>1071</v>
      </c>
      <c r="L537" s="13" t="s">
        <v>1201</v>
      </c>
      <c r="M537" s="1">
        <v>0</v>
      </c>
      <c r="N537" s="13" t="s">
        <v>357</v>
      </c>
      <c r="O537" s="13" t="s">
        <v>32</v>
      </c>
      <c r="P537" s="17">
        <v>43605</v>
      </c>
      <c r="Q537" s="17">
        <v>43605</v>
      </c>
      <c r="R537" s="17">
        <v>43903</v>
      </c>
      <c r="S537" s="13" t="s">
        <v>36</v>
      </c>
      <c r="T537" s="13" t="s">
        <v>37</v>
      </c>
      <c r="U537" s="2">
        <v>0</v>
      </c>
      <c r="V537" s="2">
        <v>15000000</v>
      </c>
      <c r="W537" s="2">
        <v>0</v>
      </c>
      <c r="X537" s="2">
        <v>0</v>
      </c>
      <c r="Y537" s="2">
        <v>0</v>
      </c>
      <c r="Z537" s="2">
        <v>0</v>
      </c>
      <c r="AA537" s="2">
        <v>14865068</v>
      </c>
      <c r="AB537" s="2">
        <v>35700</v>
      </c>
      <c r="AC537" s="2">
        <v>0</v>
      </c>
      <c r="AD537" s="2">
        <v>0</v>
      </c>
      <c r="AE537" s="2">
        <v>29900768</v>
      </c>
    </row>
    <row r="538" spans="1:31" ht="14.25" hidden="1" customHeight="1" x14ac:dyDescent="0.25">
      <c r="A538" s="2" t="s">
        <v>1057</v>
      </c>
      <c r="B538" s="2" t="s">
        <v>1057</v>
      </c>
      <c r="C538" s="2" t="s">
        <v>2800</v>
      </c>
      <c r="D538" s="13" t="s">
        <v>1203</v>
      </c>
      <c r="E538" s="13" t="s">
        <v>51</v>
      </c>
      <c r="F538" s="2" t="s">
        <v>4712</v>
      </c>
      <c r="G538" s="2" t="s">
        <v>52</v>
      </c>
      <c r="H538" s="2" t="s">
        <v>53</v>
      </c>
      <c r="I538" s="13" t="s">
        <v>1203</v>
      </c>
      <c r="J538" s="13" t="s">
        <v>1204</v>
      </c>
      <c r="K538" s="13" t="s">
        <v>1071</v>
      </c>
      <c r="L538" s="13" t="s">
        <v>1203</v>
      </c>
      <c r="M538" s="1">
        <v>0</v>
      </c>
      <c r="N538" s="13" t="s">
        <v>357</v>
      </c>
      <c r="O538" s="13" t="s">
        <v>32</v>
      </c>
      <c r="P538" s="17">
        <v>43608</v>
      </c>
      <c r="Q538" s="17">
        <v>43608</v>
      </c>
      <c r="R538" s="17">
        <v>43904</v>
      </c>
      <c r="S538" s="13" t="s">
        <v>36</v>
      </c>
      <c r="T538" s="13" t="s">
        <v>37</v>
      </c>
      <c r="U538" s="2">
        <v>0</v>
      </c>
      <c r="V538" s="2">
        <v>5000000</v>
      </c>
      <c r="W538" s="2">
        <v>0</v>
      </c>
      <c r="X538" s="2">
        <v>0</v>
      </c>
      <c r="Y538" s="2">
        <v>0</v>
      </c>
      <c r="Z538" s="2">
        <v>0</v>
      </c>
      <c r="AA538" s="2">
        <v>4994600</v>
      </c>
      <c r="AB538" s="2">
        <v>35700</v>
      </c>
      <c r="AC538" s="2">
        <v>0</v>
      </c>
      <c r="AD538" s="2">
        <v>0</v>
      </c>
      <c r="AE538" s="2">
        <v>10030300</v>
      </c>
    </row>
    <row r="539" spans="1:31" ht="14.25" hidden="1" customHeight="1" x14ac:dyDescent="0.25">
      <c r="A539" s="2" t="s">
        <v>1057</v>
      </c>
      <c r="B539" s="2" t="s">
        <v>1057</v>
      </c>
      <c r="C539" s="2" t="s">
        <v>2800</v>
      </c>
      <c r="D539" s="13" t="s">
        <v>1205</v>
      </c>
      <c r="E539" s="13" t="s">
        <v>1119</v>
      </c>
      <c r="F539" s="2" t="s">
        <v>362</v>
      </c>
      <c r="G539" s="2" t="s">
        <v>1120</v>
      </c>
      <c r="H539" s="2" t="s">
        <v>1121</v>
      </c>
      <c r="I539" s="13" t="s">
        <v>1205</v>
      </c>
      <c r="J539" s="13" t="s">
        <v>1206</v>
      </c>
      <c r="K539" s="13" t="s">
        <v>1123</v>
      </c>
      <c r="L539" s="13" t="s">
        <v>1205</v>
      </c>
      <c r="M539" s="1">
        <v>0</v>
      </c>
      <c r="N539" s="13" t="s">
        <v>357</v>
      </c>
      <c r="O539" s="13" t="s">
        <v>32</v>
      </c>
      <c r="P539" s="17">
        <v>43609</v>
      </c>
      <c r="Q539" s="17">
        <v>43609</v>
      </c>
      <c r="R539" s="17">
        <v>43876</v>
      </c>
      <c r="S539" s="13" t="s">
        <v>36</v>
      </c>
      <c r="T539" s="13" t="s">
        <v>37</v>
      </c>
      <c r="U539" s="2">
        <v>0</v>
      </c>
      <c r="V539" s="2">
        <v>0</v>
      </c>
      <c r="W539" s="2">
        <v>63000016</v>
      </c>
      <c r="X539" s="2">
        <v>0</v>
      </c>
      <c r="Y539" s="2">
        <v>0</v>
      </c>
      <c r="Z539" s="2">
        <v>0</v>
      </c>
      <c r="AA539" s="2">
        <v>5999852</v>
      </c>
      <c r="AB539" s="2">
        <v>13000000</v>
      </c>
      <c r="AC539" s="2">
        <v>0</v>
      </c>
      <c r="AD539" s="2">
        <v>0</v>
      </c>
      <c r="AE539" s="2">
        <v>81999868</v>
      </c>
    </row>
    <row r="540" spans="1:31" ht="14.25" hidden="1" customHeight="1" x14ac:dyDescent="0.25">
      <c r="A540" s="2" t="s">
        <v>1057</v>
      </c>
      <c r="B540" s="2" t="s">
        <v>1057</v>
      </c>
      <c r="C540" s="2" t="s">
        <v>2800</v>
      </c>
      <c r="D540" s="13" t="s">
        <v>1207</v>
      </c>
      <c r="E540" s="13" t="s">
        <v>51</v>
      </c>
      <c r="F540" s="2" t="s">
        <v>4712</v>
      </c>
      <c r="G540" s="2" t="s">
        <v>52</v>
      </c>
      <c r="H540" s="2" t="s">
        <v>53</v>
      </c>
      <c r="I540" s="13" t="s">
        <v>1207</v>
      </c>
      <c r="J540" s="13" t="s">
        <v>1208</v>
      </c>
      <c r="K540" s="13" t="s">
        <v>1071</v>
      </c>
      <c r="L540" s="13" t="s">
        <v>1207</v>
      </c>
      <c r="M540" s="1">
        <v>0</v>
      </c>
      <c r="N540" s="13" t="s">
        <v>357</v>
      </c>
      <c r="O540" s="13" t="s">
        <v>32</v>
      </c>
      <c r="P540" s="17">
        <v>43617</v>
      </c>
      <c r="Q540" s="17">
        <v>43617</v>
      </c>
      <c r="R540" s="17">
        <v>43920</v>
      </c>
      <c r="S540" s="13" t="s">
        <v>36</v>
      </c>
      <c r="T540" s="13" t="s">
        <v>37</v>
      </c>
      <c r="U540" s="2">
        <v>0</v>
      </c>
      <c r="V540" s="2">
        <v>25000000</v>
      </c>
      <c r="W540" s="2">
        <v>0</v>
      </c>
      <c r="X540" s="2">
        <v>0</v>
      </c>
      <c r="Y540" s="2">
        <v>0</v>
      </c>
      <c r="Z540" s="2">
        <v>0</v>
      </c>
      <c r="AA540" s="2">
        <v>24533600</v>
      </c>
      <c r="AB540" s="2">
        <v>35700</v>
      </c>
      <c r="AC540" s="2">
        <v>0</v>
      </c>
      <c r="AD540" s="2">
        <v>0</v>
      </c>
      <c r="AE540" s="2">
        <v>49569300</v>
      </c>
    </row>
    <row r="541" spans="1:31" ht="14.25" hidden="1" customHeight="1" x14ac:dyDescent="0.25">
      <c r="A541" s="2" t="s">
        <v>1057</v>
      </c>
      <c r="B541" s="2" t="s">
        <v>1057</v>
      </c>
      <c r="C541" s="2" t="s">
        <v>2800</v>
      </c>
      <c r="D541" s="13" t="s">
        <v>1209</v>
      </c>
      <c r="E541" s="13" t="s">
        <v>51</v>
      </c>
      <c r="F541" s="2" t="s">
        <v>4712</v>
      </c>
      <c r="G541" s="2" t="s">
        <v>52</v>
      </c>
      <c r="H541" s="2" t="s">
        <v>53</v>
      </c>
      <c r="I541" s="13" t="s">
        <v>1209</v>
      </c>
      <c r="J541" s="13" t="s">
        <v>1210</v>
      </c>
      <c r="K541" s="13" t="s">
        <v>1071</v>
      </c>
      <c r="L541" s="13" t="s">
        <v>1209</v>
      </c>
      <c r="M541" s="1">
        <v>0</v>
      </c>
      <c r="N541" s="13" t="s">
        <v>357</v>
      </c>
      <c r="O541" s="13" t="s">
        <v>32</v>
      </c>
      <c r="P541" s="17">
        <v>43617</v>
      </c>
      <c r="Q541" s="17">
        <v>43617</v>
      </c>
      <c r="R541" s="17">
        <v>43905</v>
      </c>
      <c r="S541" s="13" t="s">
        <v>36</v>
      </c>
      <c r="T541" s="13" t="s">
        <v>37</v>
      </c>
      <c r="U541" s="2">
        <v>0</v>
      </c>
      <c r="V541" s="2">
        <v>12000000</v>
      </c>
      <c r="W541" s="2">
        <v>0</v>
      </c>
      <c r="X541" s="2">
        <v>0</v>
      </c>
      <c r="Y541" s="2">
        <v>0</v>
      </c>
      <c r="Z541" s="2">
        <v>0</v>
      </c>
      <c r="AA541" s="2">
        <v>11987250</v>
      </c>
      <c r="AB541" s="2">
        <v>35700</v>
      </c>
      <c r="AC541" s="2">
        <v>0</v>
      </c>
      <c r="AD541" s="2">
        <v>0</v>
      </c>
      <c r="AE541" s="2">
        <v>24022950</v>
      </c>
    </row>
    <row r="542" spans="1:31" ht="14.25" hidden="1" customHeight="1" x14ac:dyDescent="0.25">
      <c r="A542" s="2" t="s">
        <v>1057</v>
      </c>
      <c r="B542" s="2" t="s">
        <v>1057</v>
      </c>
      <c r="C542" s="2" t="s">
        <v>2800</v>
      </c>
      <c r="D542" s="13" t="s">
        <v>1211</v>
      </c>
      <c r="E542" s="13" t="s">
        <v>51</v>
      </c>
      <c r="F542" s="2" t="s">
        <v>4712</v>
      </c>
      <c r="G542" s="2" t="s">
        <v>52</v>
      </c>
      <c r="H542" s="2" t="s">
        <v>53</v>
      </c>
      <c r="I542" s="13" t="s">
        <v>1211</v>
      </c>
      <c r="J542" s="13" t="s">
        <v>1212</v>
      </c>
      <c r="K542" s="13" t="s">
        <v>1071</v>
      </c>
      <c r="L542" s="13" t="s">
        <v>1211</v>
      </c>
      <c r="M542" s="1">
        <v>0</v>
      </c>
      <c r="N542" s="13" t="s">
        <v>357</v>
      </c>
      <c r="O542" s="13" t="s">
        <v>32</v>
      </c>
      <c r="P542" s="17">
        <v>43617</v>
      </c>
      <c r="Q542" s="17">
        <v>43617</v>
      </c>
      <c r="R542" s="17">
        <v>43920</v>
      </c>
      <c r="S542" s="13" t="s">
        <v>36</v>
      </c>
      <c r="T542" s="13" t="s">
        <v>37</v>
      </c>
      <c r="U542" s="2">
        <v>0</v>
      </c>
      <c r="V542" s="2">
        <v>20000000</v>
      </c>
      <c r="W542" s="2">
        <v>0</v>
      </c>
      <c r="X542" s="2">
        <v>0</v>
      </c>
      <c r="Y542" s="2">
        <v>0</v>
      </c>
      <c r="Z542" s="2">
        <v>0</v>
      </c>
      <c r="AA542" s="2">
        <v>19999980</v>
      </c>
      <c r="AB542" s="2">
        <v>35700</v>
      </c>
      <c r="AC542" s="2">
        <v>0</v>
      </c>
      <c r="AD542" s="2">
        <v>0</v>
      </c>
      <c r="AE542" s="2">
        <v>40035680</v>
      </c>
    </row>
    <row r="543" spans="1:31" ht="14.25" hidden="1" customHeight="1" x14ac:dyDescent="0.25">
      <c r="A543" s="2" t="s">
        <v>1057</v>
      </c>
      <c r="B543" s="2" t="s">
        <v>1057</v>
      </c>
      <c r="C543" s="2" t="s">
        <v>2800</v>
      </c>
      <c r="D543" s="13" t="s">
        <v>1213</v>
      </c>
      <c r="E543" s="13" t="s">
        <v>51</v>
      </c>
      <c r="F543" s="2" t="s">
        <v>4712</v>
      </c>
      <c r="G543" s="2" t="s">
        <v>52</v>
      </c>
      <c r="H543" s="2" t="s">
        <v>53</v>
      </c>
      <c r="I543" s="13" t="s">
        <v>1213</v>
      </c>
      <c r="J543" s="13" t="s">
        <v>1214</v>
      </c>
      <c r="K543" s="13" t="s">
        <v>1071</v>
      </c>
      <c r="L543" s="13" t="s">
        <v>1213</v>
      </c>
      <c r="M543" s="1">
        <v>0</v>
      </c>
      <c r="N543" s="13" t="s">
        <v>357</v>
      </c>
      <c r="O543" s="13" t="s">
        <v>32</v>
      </c>
      <c r="P543" s="17">
        <v>43617</v>
      </c>
      <c r="Q543" s="17">
        <v>43617</v>
      </c>
      <c r="R543" s="17">
        <v>43905</v>
      </c>
      <c r="S543" s="13" t="s">
        <v>36</v>
      </c>
      <c r="T543" s="13" t="s">
        <v>37</v>
      </c>
      <c r="U543" s="2">
        <v>0</v>
      </c>
      <c r="V543" s="2">
        <v>9000000</v>
      </c>
      <c r="W543" s="2">
        <v>0</v>
      </c>
      <c r="X543" s="2">
        <v>0</v>
      </c>
      <c r="Y543" s="2">
        <v>0</v>
      </c>
      <c r="Z543" s="2">
        <v>0</v>
      </c>
      <c r="AA543" s="2">
        <v>8596300</v>
      </c>
      <c r="AB543" s="2">
        <v>35700</v>
      </c>
      <c r="AC543" s="2">
        <v>0</v>
      </c>
      <c r="AD543" s="2">
        <v>0</v>
      </c>
      <c r="AE543" s="2">
        <v>17632000</v>
      </c>
    </row>
    <row r="544" spans="1:31" ht="14.25" hidden="1" customHeight="1" x14ac:dyDescent="0.25">
      <c r="A544" s="2" t="s">
        <v>1057</v>
      </c>
      <c r="B544" s="2" t="s">
        <v>1057</v>
      </c>
      <c r="C544" s="2" t="s">
        <v>2800</v>
      </c>
      <c r="D544" s="13" t="s">
        <v>1215</v>
      </c>
      <c r="E544" s="13" t="s">
        <v>437</v>
      </c>
      <c r="F544" s="2" t="s">
        <v>362</v>
      </c>
      <c r="G544" s="2" t="s">
        <v>366</v>
      </c>
      <c r="H544" s="2" t="s">
        <v>438</v>
      </c>
      <c r="I544" s="13" t="s">
        <v>1215</v>
      </c>
      <c r="J544" s="13" t="s">
        <v>1216</v>
      </c>
      <c r="K544" s="13" t="s">
        <v>1060</v>
      </c>
      <c r="L544" s="13" t="s">
        <v>1215</v>
      </c>
      <c r="M544" s="1">
        <v>0</v>
      </c>
      <c r="N544" s="13" t="s">
        <v>357</v>
      </c>
      <c r="O544" s="13" t="s">
        <v>32</v>
      </c>
      <c r="P544" s="17">
        <v>43623</v>
      </c>
      <c r="Q544" s="17">
        <v>43623</v>
      </c>
      <c r="R544" s="17">
        <v>43921</v>
      </c>
      <c r="S544" s="13" t="s">
        <v>36</v>
      </c>
      <c r="T544" s="13" t="s">
        <v>37</v>
      </c>
      <c r="U544" s="2">
        <v>0</v>
      </c>
      <c r="V544" s="2">
        <v>200000000</v>
      </c>
      <c r="W544" s="2">
        <v>0</v>
      </c>
      <c r="X544" s="2">
        <v>0</v>
      </c>
      <c r="Y544" s="2">
        <v>0</v>
      </c>
      <c r="Z544" s="2">
        <v>0</v>
      </c>
      <c r="AA544" s="2">
        <v>99299232</v>
      </c>
      <c r="AB544" s="2">
        <v>0</v>
      </c>
      <c r="AC544" s="2">
        <v>0</v>
      </c>
      <c r="AD544" s="2">
        <v>0</v>
      </c>
      <c r="AE544" s="2">
        <v>299299232</v>
      </c>
    </row>
    <row r="545" spans="1:31" ht="14.25" hidden="1" customHeight="1" x14ac:dyDescent="0.25">
      <c r="A545" s="2" t="s">
        <v>1057</v>
      </c>
      <c r="B545" s="2" t="s">
        <v>1057</v>
      </c>
      <c r="C545" s="2" t="s">
        <v>2800</v>
      </c>
      <c r="D545" s="13" t="s">
        <v>1217</v>
      </c>
      <c r="E545" s="13" t="s">
        <v>434</v>
      </c>
      <c r="F545" s="2" t="s">
        <v>362</v>
      </c>
      <c r="G545" s="2" t="s">
        <v>366</v>
      </c>
      <c r="H545" s="2" t="s">
        <v>435</v>
      </c>
      <c r="I545" s="13" t="s">
        <v>1217</v>
      </c>
      <c r="J545" s="13" t="s">
        <v>1218</v>
      </c>
      <c r="K545" s="13" t="s">
        <v>1060</v>
      </c>
      <c r="L545" s="13" t="s">
        <v>1217</v>
      </c>
      <c r="M545" s="1">
        <v>0</v>
      </c>
      <c r="N545" s="13" t="s">
        <v>357</v>
      </c>
      <c r="O545" s="13" t="s">
        <v>32</v>
      </c>
      <c r="P545" s="17">
        <v>43628</v>
      </c>
      <c r="Q545" s="17">
        <v>43628</v>
      </c>
      <c r="R545" s="17">
        <v>44012</v>
      </c>
      <c r="S545" s="13" t="s">
        <v>36</v>
      </c>
      <c r="T545" s="13" t="s">
        <v>37</v>
      </c>
      <c r="U545" s="2">
        <v>0</v>
      </c>
      <c r="V545" s="2">
        <v>141704205</v>
      </c>
      <c r="W545" s="2">
        <v>0</v>
      </c>
      <c r="X545" s="2">
        <v>0</v>
      </c>
      <c r="Y545" s="2">
        <v>0</v>
      </c>
      <c r="Z545" s="2">
        <v>0</v>
      </c>
      <c r="AA545" s="2">
        <v>59999961</v>
      </c>
      <c r="AB545" s="2">
        <v>0</v>
      </c>
      <c r="AC545" s="2">
        <v>0</v>
      </c>
      <c r="AD545" s="2">
        <v>0</v>
      </c>
      <c r="AE545" s="2">
        <v>201704166</v>
      </c>
    </row>
    <row r="546" spans="1:31" ht="14.25" hidden="1" customHeight="1" x14ac:dyDescent="0.25">
      <c r="A546" s="2" t="s">
        <v>1057</v>
      </c>
      <c r="B546" s="2" t="s">
        <v>1057</v>
      </c>
      <c r="C546" s="2" t="s">
        <v>2800</v>
      </c>
      <c r="D546" s="13" t="s">
        <v>1219</v>
      </c>
      <c r="E546" s="13" t="s">
        <v>51</v>
      </c>
      <c r="F546" s="2" t="s">
        <v>4712</v>
      </c>
      <c r="G546" s="2" t="s">
        <v>52</v>
      </c>
      <c r="H546" s="2" t="s">
        <v>53</v>
      </c>
      <c r="I546" s="13" t="s">
        <v>1219</v>
      </c>
      <c r="J546" s="13" t="s">
        <v>1220</v>
      </c>
      <c r="K546" s="13" t="s">
        <v>1071</v>
      </c>
      <c r="L546" s="13" t="s">
        <v>1219</v>
      </c>
      <c r="M546" s="1">
        <v>0</v>
      </c>
      <c r="N546" s="13" t="s">
        <v>357</v>
      </c>
      <c r="O546" s="13" t="s">
        <v>32</v>
      </c>
      <c r="P546" s="17">
        <v>43628</v>
      </c>
      <c r="Q546" s="17">
        <v>43628</v>
      </c>
      <c r="R546" s="17">
        <v>43889</v>
      </c>
      <c r="S546" s="13" t="s">
        <v>36</v>
      </c>
      <c r="T546" s="13" t="s">
        <v>37</v>
      </c>
      <c r="U546" s="2">
        <v>0</v>
      </c>
      <c r="V546" s="2">
        <v>20000000</v>
      </c>
      <c r="W546" s="2">
        <v>0</v>
      </c>
      <c r="X546" s="2">
        <v>0</v>
      </c>
      <c r="Y546" s="2">
        <v>0</v>
      </c>
      <c r="Z546" s="2">
        <v>0</v>
      </c>
      <c r="AA546" s="2">
        <v>19971700</v>
      </c>
      <c r="AB546" s="2">
        <v>35700</v>
      </c>
      <c r="AC546" s="2">
        <v>0</v>
      </c>
      <c r="AD546" s="2">
        <v>0</v>
      </c>
      <c r="AE546" s="2">
        <v>40007400</v>
      </c>
    </row>
    <row r="547" spans="1:31" ht="14.25" hidden="1" customHeight="1" x14ac:dyDescent="0.25">
      <c r="A547" s="2" t="s">
        <v>1057</v>
      </c>
      <c r="B547" s="2" t="s">
        <v>1057</v>
      </c>
      <c r="C547" s="2" t="s">
        <v>2800</v>
      </c>
      <c r="D547" s="13" t="s">
        <v>1221</v>
      </c>
      <c r="E547" s="13" t="s">
        <v>434</v>
      </c>
      <c r="F547" s="2" t="s">
        <v>362</v>
      </c>
      <c r="G547" s="2" t="s">
        <v>366</v>
      </c>
      <c r="H547" s="2" t="s">
        <v>435</v>
      </c>
      <c r="I547" s="13" t="s">
        <v>1221</v>
      </c>
      <c r="J547" s="13" t="s">
        <v>1222</v>
      </c>
      <c r="K547" s="13" t="s">
        <v>1060</v>
      </c>
      <c r="L547" s="13" t="s">
        <v>1221</v>
      </c>
      <c r="M547" s="1">
        <v>0</v>
      </c>
      <c r="N547" s="13" t="s">
        <v>357</v>
      </c>
      <c r="O547" s="13" t="s">
        <v>32</v>
      </c>
      <c r="P547" s="17">
        <v>43633</v>
      </c>
      <c r="Q547" s="17">
        <v>43633</v>
      </c>
      <c r="R547" s="17">
        <v>43861</v>
      </c>
      <c r="S547" s="13" t="s">
        <v>36</v>
      </c>
      <c r="T547" s="13" t="s">
        <v>37</v>
      </c>
      <c r="U547" s="2">
        <v>0</v>
      </c>
      <c r="V547" s="2">
        <v>0</v>
      </c>
      <c r="W547" s="2">
        <v>0</v>
      </c>
      <c r="X547" s="2">
        <v>100709412</v>
      </c>
      <c r="Y547" s="2">
        <v>0</v>
      </c>
      <c r="Z547" s="2">
        <v>0</v>
      </c>
      <c r="AA547" s="2">
        <v>0</v>
      </c>
      <c r="AB547" s="2">
        <v>22232249</v>
      </c>
      <c r="AC547" s="2">
        <v>0</v>
      </c>
      <c r="AD547" s="2">
        <v>0</v>
      </c>
      <c r="AE547" s="2">
        <v>122941661</v>
      </c>
    </row>
    <row r="548" spans="1:31" ht="14.25" hidden="1" customHeight="1" x14ac:dyDescent="0.25">
      <c r="A548" s="2" t="s">
        <v>1057</v>
      </c>
      <c r="B548" s="2" t="s">
        <v>1057</v>
      </c>
      <c r="C548" s="2" t="s">
        <v>2800</v>
      </c>
      <c r="D548" s="13" t="s">
        <v>1223</v>
      </c>
      <c r="E548" s="13" t="s">
        <v>434</v>
      </c>
      <c r="F548" s="2" t="s">
        <v>362</v>
      </c>
      <c r="G548" s="2" t="s">
        <v>366</v>
      </c>
      <c r="H548" s="2" t="s">
        <v>435</v>
      </c>
      <c r="I548" s="13" t="s">
        <v>1223</v>
      </c>
      <c r="J548" s="13" t="s">
        <v>1224</v>
      </c>
      <c r="K548" s="13" t="s">
        <v>1060</v>
      </c>
      <c r="L548" s="13" t="s">
        <v>1223</v>
      </c>
      <c r="M548" s="1">
        <v>0</v>
      </c>
      <c r="N548" s="13" t="s">
        <v>357</v>
      </c>
      <c r="O548" s="13" t="s">
        <v>32</v>
      </c>
      <c r="P548" s="17">
        <v>43634</v>
      </c>
      <c r="Q548" s="17">
        <v>43634</v>
      </c>
      <c r="R548" s="17">
        <v>43986</v>
      </c>
      <c r="S548" s="13" t="s">
        <v>36</v>
      </c>
      <c r="T548" s="13" t="s">
        <v>37</v>
      </c>
      <c r="U548" s="2">
        <v>0</v>
      </c>
      <c r="V548" s="2">
        <v>0</v>
      </c>
      <c r="W548" s="2">
        <v>0</v>
      </c>
      <c r="X548" s="2">
        <v>100730929</v>
      </c>
      <c r="Y548" s="2">
        <v>0</v>
      </c>
      <c r="Z548" s="2">
        <v>0</v>
      </c>
      <c r="AA548" s="2">
        <v>0</v>
      </c>
      <c r="AB548" s="2">
        <v>1519625</v>
      </c>
      <c r="AC548" s="2">
        <v>0</v>
      </c>
      <c r="AD548" s="2">
        <v>0</v>
      </c>
      <c r="AE548" s="2">
        <v>102250554</v>
      </c>
    </row>
    <row r="549" spans="1:31" ht="14.25" hidden="1" customHeight="1" x14ac:dyDescent="0.25">
      <c r="A549" s="2" t="s">
        <v>1057</v>
      </c>
      <c r="B549" s="2" t="s">
        <v>1057</v>
      </c>
      <c r="C549" s="2" t="s">
        <v>2800</v>
      </c>
      <c r="D549" s="13" t="s">
        <v>1225</v>
      </c>
      <c r="E549" s="13" t="s">
        <v>51</v>
      </c>
      <c r="F549" s="2" t="s">
        <v>4712</v>
      </c>
      <c r="G549" s="2" t="s">
        <v>52</v>
      </c>
      <c r="H549" s="2" t="s">
        <v>53</v>
      </c>
      <c r="I549" s="13" t="s">
        <v>1225</v>
      </c>
      <c r="J549" s="13" t="s">
        <v>1226</v>
      </c>
      <c r="K549" s="13" t="s">
        <v>1071</v>
      </c>
      <c r="L549" s="13" t="s">
        <v>1225</v>
      </c>
      <c r="M549" s="1">
        <v>0</v>
      </c>
      <c r="N549" s="13" t="s">
        <v>357</v>
      </c>
      <c r="O549" s="13" t="s">
        <v>32</v>
      </c>
      <c r="P549" s="17">
        <v>43634</v>
      </c>
      <c r="Q549" s="17">
        <v>43634</v>
      </c>
      <c r="R549" s="17">
        <v>43920</v>
      </c>
      <c r="S549" s="13" t="s">
        <v>36</v>
      </c>
      <c r="T549" s="13" t="s">
        <v>37</v>
      </c>
      <c r="U549" s="2">
        <v>0</v>
      </c>
      <c r="V549" s="2">
        <v>12000000</v>
      </c>
      <c r="W549" s="2">
        <v>0</v>
      </c>
      <c r="X549" s="2">
        <v>0</v>
      </c>
      <c r="Y549" s="2">
        <v>0</v>
      </c>
      <c r="Z549" s="2">
        <v>0</v>
      </c>
      <c r="AA549" s="2">
        <v>11944034</v>
      </c>
      <c r="AB549" s="2">
        <v>35700</v>
      </c>
      <c r="AC549" s="2">
        <v>0</v>
      </c>
      <c r="AD549" s="2">
        <v>0</v>
      </c>
      <c r="AE549" s="2">
        <v>23979734</v>
      </c>
    </row>
    <row r="550" spans="1:31" ht="14.25" hidden="1" customHeight="1" x14ac:dyDescent="0.25">
      <c r="A550" s="2" t="s">
        <v>1057</v>
      </c>
      <c r="B550" s="2" t="s">
        <v>1057</v>
      </c>
      <c r="C550" s="2" t="s">
        <v>2800</v>
      </c>
      <c r="D550" s="13" t="s">
        <v>1227</v>
      </c>
      <c r="E550" s="13" t="s">
        <v>51</v>
      </c>
      <c r="F550" s="2" t="s">
        <v>4712</v>
      </c>
      <c r="G550" s="2" t="s">
        <v>52</v>
      </c>
      <c r="H550" s="2" t="s">
        <v>53</v>
      </c>
      <c r="I550" s="13" t="s">
        <v>1227</v>
      </c>
      <c r="J550" s="13" t="s">
        <v>1228</v>
      </c>
      <c r="K550" s="13" t="s">
        <v>1071</v>
      </c>
      <c r="L550" s="13" t="s">
        <v>1227</v>
      </c>
      <c r="M550" s="1">
        <v>0</v>
      </c>
      <c r="N550" s="13" t="s">
        <v>357</v>
      </c>
      <c r="O550" s="13" t="s">
        <v>32</v>
      </c>
      <c r="P550" s="17">
        <v>43634</v>
      </c>
      <c r="Q550" s="17">
        <v>43634</v>
      </c>
      <c r="R550" s="17">
        <v>43920</v>
      </c>
      <c r="S550" s="13" t="s">
        <v>36</v>
      </c>
      <c r="T550" s="13" t="s">
        <v>37</v>
      </c>
      <c r="U550" s="2">
        <v>0</v>
      </c>
      <c r="V550" s="2">
        <v>20000000</v>
      </c>
      <c r="W550" s="2">
        <v>0</v>
      </c>
      <c r="X550" s="2">
        <v>0</v>
      </c>
      <c r="Y550" s="2">
        <v>0</v>
      </c>
      <c r="Z550" s="2">
        <v>0</v>
      </c>
      <c r="AA550" s="2">
        <v>19664685</v>
      </c>
      <c r="AB550" s="2">
        <v>35700</v>
      </c>
      <c r="AC550" s="2">
        <v>0</v>
      </c>
      <c r="AD550" s="2">
        <v>0</v>
      </c>
      <c r="AE550" s="2">
        <v>39700385</v>
      </c>
    </row>
    <row r="551" spans="1:31" ht="14.25" hidden="1" customHeight="1" x14ac:dyDescent="0.25">
      <c r="A551" s="2" t="s">
        <v>1057</v>
      </c>
      <c r="B551" s="2" t="s">
        <v>1057</v>
      </c>
      <c r="C551" s="2" t="s">
        <v>2800</v>
      </c>
      <c r="D551" s="13" t="s">
        <v>1229</v>
      </c>
      <c r="E551" s="13" t="s">
        <v>434</v>
      </c>
      <c r="F551" s="2" t="s">
        <v>362</v>
      </c>
      <c r="G551" s="2" t="s">
        <v>366</v>
      </c>
      <c r="H551" s="2" t="s">
        <v>435</v>
      </c>
      <c r="I551" s="13" t="s">
        <v>1229</v>
      </c>
      <c r="J551" s="13" t="s">
        <v>1230</v>
      </c>
      <c r="K551" s="13" t="s">
        <v>1060</v>
      </c>
      <c r="L551" s="13" t="s">
        <v>1229</v>
      </c>
      <c r="M551" s="1">
        <v>0</v>
      </c>
      <c r="N551" s="13" t="s">
        <v>357</v>
      </c>
      <c r="O551" s="13" t="s">
        <v>32</v>
      </c>
      <c r="P551" s="17">
        <v>43638</v>
      </c>
      <c r="Q551" s="17">
        <v>43637</v>
      </c>
      <c r="R551" s="17">
        <v>44012</v>
      </c>
      <c r="S551" s="13" t="s">
        <v>36</v>
      </c>
      <c r="T551" s="13" t="s">
        <v>37</v>
      </c>
      <c r="U551" s="2">
        <v>0</v>
      </c>
      <c r="V551" s="2">
        <v>0</v>
      </c>
      <c r="W551" s="2">
        <v>0</v>
      </c>
      <c r="X551" s="2">
        <v>2002336</v>
      </c>
      <c r="Y551" s="2">
        <v>0</v>
      </c>
      <c r="Z551" s="2">
        <v>0</v>
      </c>
      <c r="AA551" s="2">
        <v>0</v>
      </c>
      <c r="AB551" s="2">
        <v>0</v>
      </c>
      <c r="AC551" s="2">
        <v>0</v>
      </c>
      <c r="AD551" s="2">
        <v>0</v>
      </c>
      <c r="AE551" s="2">
        <v>2002336</v>
      </c>
    </row>
    <row r="552" spans="1:31" ht="14.25" hidden="1" customHeight="1" x14ac:dyDescent="0.25">
      <c r="A552" s="2" t="s">
        <v>1057</v>
      </c>
      <c r="B552" s="2" t="s">
        <v>1057</v>
      </c>
      <c r="C552" s="2" t="s">
        <v>2800</v>
      </c>
      <c r="D552" s="13" t="s">
        <v>1231</v>
      </c>
      <c r="E552" s="13" t="s">
        <v>434</v>
      </c>
      <c r="F552" s="2" t="s">
        <v>362</v>
      </c>
      <c r="G552" s="2" t="s">
        <v>366</v>
      </c>
      <c r="H552" s="2" t="s">
        <v>435</v>
      </c>
      <c r="I552" s="13" t="s">
        <v>1231</v>
      </c>
      <c r="J552" s="13" t="s">
        <v>1232</v>
      </c>
      <c r="K552" s="13" t="s">
        <v>1060</v>
      </c>
      <c r="L552" s="13" t="s">
        <v>1231</v>
      </c>
      <c r="M552" s="1">
        <v>0</v>
      </c>
      <c r="N552" s="13" t="s">
        <v>357</v>
      </c>
      <c r="O552" s="13" t="s">
        <v>32</v>
      </c>
      <c r="P552" s="17">
        <v>43638</v>
      </c>
      <c r="Q552" s="17">
        <v>43637</v>
      </c>
      <c r="R552" s="17">
        <v>44033</v>
      </c>
      <c r="S552" s="13" t="s">
        <v>36</v>
      </c>
      <c r="T552" s="13" t="s">
        <v>37</v>
      </c>
      <c r="U552" s="2">
        <v>0</v>
      </c>
      <c r="V552" s="2">
        <v>0</v>
      </c>
      <c r="W552" s="2">
        <v>0</v>
      </c>
      <c r="X552" s="2">
        <v>0</v>
      </c>
      <c r="Y552" s="2">
        <v>225293895</v>
      </c>
      <c r="Z552" s="2">
        <v>0</v>
      </c>
      <c r="AA552" s="2">
        <v>24508562</v>
      </c>
      <c r="AB552" s="2">
        <v>45844144</v>
      </c>
      <c r="AC552" s="2">
        <v>0</v>
      </c>
      <c r="AD552" s="2">
        <v>0</v>
      </c>
      <c r="AE552" s="2">
        <v>295646601</v>
      </c>
    </row>
    <row r="553" spans="1:31" ht="14.25" hidden="1" customHeight="1" x14ac:dyDescent="0.25">
      <c r="A553" s="2" t="s">
        <v>1057</v>
      </c>
      <c r="B553" s="2" t="s">
        <v>1057</v>
      </c>
      <c r="C553" s="2" t="s">
        <v>2800</v>
      </c>
      <c r="D553" s="13" t="s">
        <v>1233</v>
      </c>
      <c r="E553" s="13" t="s">
        <v>437</v>
      </c>
      <c r="F553" s="2" t="s">
        <v>362</v>
      </c>
      <c r="G553" s="2" t="s">
        <v>366</v>
      </c>
      <c r="H553" s="2" t="s">
        <v>438</v>
      </c>
      <c r="I553" s="13" t="s">
        <v>1233</v>
      </c>
      <c r="J553" s="13" t="s">
        <v>1234</v>
      </c>
      <c r="K553" s="13" t="s">
        <v>1060</v>
      </c>
      <c r="L553" s="13" t="s">
        <v>1233</v>
      </c>
      <c r="M553" s="1">
        <v>0</v>
      </c>
      <c r="N553" s="13" t="s">
        <v>357</v>
      </c>
      <c r="O553" s="13" t="s">
        <v>32</v>
      </c>
      <c r="P553" s="17">
        <v>43641</v>
      </c>
      <c r="Q553" s="17">
        <v>43641</v>
      </c>
      <c r="R553" s="17">
        <v>43920</v>
      </c>
      <c r="S553" s="13" t="s">
        <v>36</v>
      </c>
      <c r="T553" s="13" t="s">
        <v>37</v>
      </c>
      <c r="U553" s="2">
        <v>0</v>
      </c>
      <c r="V553" s="2">
        <v>933151195</v>
      </c>
      <c r="W553" s="2">
        <v>0</v>
      </c>
      <c r="X553" s="2">
        <v>0</v>
      </c>
      <c r="Y553" s="2">
        <v>0</v>
      </c>
      <c r="Z553" s="2">
        <v>0</v>
      </c>
      <c r="AA553" s="2">
        <v>20000000</v>
      </c>
      <c r="AB553" s="2">
        <v>79743503</v>
      </c>
      <c r="AC553" s="2">
        <v>0</v>
      </c>
      <c r="AD553" s="2">
        <v>0</v>
      </c>
      <c r="AE553" s="2">
        <v>1032894698</v>
      </c>
    </row>
    <row r="554" spans="1:31" ht="14.25" hidden="1" customHeight="1" x14ac:dyDescent="0.25">
      <c r="A554" s="2" t="s">
        <v>1057</v>
      </c>
      <c r="B554" s="2" t="s">
        <v>1057</v>
      </c>
      <c r="C554" s="2" t="s">
        <v>2800</v>
      </c>
      <c r="D554" s="13" t="s">
        <v>1235</v>
      </c>
      <c r="E554" s="13" t="s">
        <v>437</v>
      </c>
      <c r="F554" s="2" t="s">
        <v>362</v>
      </c>
      <c r="G554" s="2" t="s">
        <v>366</v>
      </c>
      <c r="H554" s="2" t="s">
        <v>438</v>
      </c>
      <c r="I554" s="13" t="s">
        <v>1235</v>
      </c>
      <c r="J554" s="13" t="s">
        <v>1236</v>
      </c>
      <c r="K554" s="13" t="s">
        <v>1060</v>
      </c>
      <c r="L554" s="13" t="s">
        <v>1235</v>
      </c>
      <c r="M554" s="1">
        <v>0</v>
      </c>
      <c r="N554" s="13" t="s">
        <v>357</v>
      </c>
      <c r="O554" s="13" t="s">
        <v>32</v>
      </c>
      <c r="P554" s="17">
        <v>43642</v>
      </c>
      <c r="Q554" s="17">
        <v>43642</v>
      </c>
      <c r="R554" s="17">
        <v>43920</v>
      </c>
      <c r="S554" s="13" t="s">
        <v>36</v>
      </c>
      <c r="T554" s="13" t="s">
        <v>37</v>
      </c>
      <c r="U554" s="2">
        <v>0</v>
      </c>
      <c r="V554" s="2">
        <v>19746400</v>
      </c>
      <c r="W554" s="2">
        <v>0</v>
      </c>
      <c r="X554" s="2">
        <v>0</v>
      </c>
      <c r="Y554" s="2">
        <v>0</v>
      </c>
      <c r="Z554" s="2">
        <v>0</v>
      </c>
      <c r="AA554" s="2">
        <v>6999561</v>
      </c>
      <c r="AB554" s="2">
        <v>6333333</v>
      </c>
      <c r="AC554" s="2">
        <v>0</v>
      </c>
      <c r="AD554" s="2">
        <v>0</v>
      </c>
      <c r="AE554" s="2">
        <v>33079294</v>
      </c>
    </row>
    <row r="555" spans="1:31" ht="14.25" hidden="1" customHeight="1" x14ac:dyDescent="0.25">
      <c r="A555" s="2" t="s">
        <v>1057</v>
      </c>
      <c r="B555" s="2" t="s">
        <v>1057</v>
      </c>
      <c r="C555" s="2" t="s">
        <v>2800</v>
      </c>
      <c r="D555" s="13" t="s">
        <v>1237</v>
      </c>
      <c r="E555" s="13" t="s">
        <v>437</v>
      </c>
      <c r="F555" s="2" t="s">
        <v>362</v>
      </c>
      <c r="G555" s="2" t="s">
        <v>366</v>
      </c>
      <c r="H555" s="2" t="s">
        <v>438</v>
      </c>
      <c r="I555" s="13" t="s">
        <v>1237</v>
      </c>
      <c r="J555" s="13" t="s">
        <v>1238</v>
      </c>
      <c r="K555" s="13" t="s">
        <v>1060</v>
      </c>
      <c r="L555" s="13" t="s">
        <v>1237</v>
      </c>
      <c r="M555" s="1">
        <v>0</v>
      </c>
      <c r="N555" s="13" t="s">
        <v>357</v>
      </c>
      <c r="O555" s="13" t="s">
        <v>32</v>
      </c>
      <c r="P555" s="17">
        <v>43642</v>
      </c>
      <c r="Q555" s="17">
        <v>43642</v>
      </c>
      <c r="R555" s="17">
        <v>43920</v>
      </c>
      <c r="S555" s="13" t="s">
        <v>36</v>
      </c>
      <c r="T555" s="13" t="s">
        <v>37</v>
      </c>
      <c r="U555" s="2">
        <v>0</v>
      </c>
      <c r="V555" s="2">
        <v>107516574</v>
      </c>
      <c r="W555" s="2">
        <v>0</v>
      </c>
      <c r="X555" s="2">
        <v>0</v>
      </c>
      <c r="Y555" s="2">
        <v>0</v>
      </c>
      <c r="Z555" s="2">
        <v>0</v>
      </c>
      <c r="AA555" s="2">
        <v>35995600</v>
      </c>
      <c r="AB555" s="2">
        <v>2094262</v>
      </c>
      <c r="AC555" s="2">
        <v>0</v>
      </c>
      <c r="AD555" s="2">
        <v>0</v>
      </c>
      <c r="AE555" s="2">
        <v>145606436</v>
      </c>
    </row>
    <row r="556" spans="1:31" ht="14.25" hidden="1" customHeight="1" x14ac:dyDescent="0.25">
      <c r="A556" s="2" t="s">
        <v>1057</v>
      </c>
      <c r="B556" s="2" t="s">
        <v>1057</v>
      </c>
      <c r="C556" s="2" t="s">
        <v>2800</v>
      </c>
      <c r="D556" s="13" t="s">
        <v>1239</v>
      </c>
      <c r="E556" s="13" t="s">
        <v>437</v>
      </c>
      <c r="F556" s="2" t="s">
        <v>362</v>
      </c>
      <c r="G556" s="2" t="s">
        <v>366</v>
      </c>
      <c r="H556" s="2" t="s">
        <v>438</v>
      </c>
      <c r="I556" s="13" t="s">
        <v>1239</v>
      </c>
      <c r="J556" s="13" t="s">
        <v>1240</v>
      </c>
      <c r="K556" s="13" t="s">
        <v>1060</v>
      </c>
      <c r="L556" s="13" t="s">
        <v>1239</v>
      </c>
      <c r="M556" s="1">
        <v>0</v>
      </c>
      <c r="N556" s="13" t="s">
        <v>357</v>
      </c>
      <c r="O556" s="13" t="s">
        <v>32</v>
      </c>
      <c r="P556" s="17">
        <v>43642</v>
      </c>
      <c r="Q556" s="17">
        <v>43642</v>
      </c>
      <c r="R556" s="17">
        <v>43951</v>
      </c>
      <c r="S556" s="13" t="s">
        <v>36</v>
      </c>
      <c r="T556" s="13" t="s">
        <v>37</v>
      </c>
      <c r="U556" s="2">
        <v>0</v>
      </c>
      <c r="V556" s="2">
        <v>0</v>
      </c>
      <c r="W556" s="2">
        <v>635971506</v>
      </c>
      <c r="X556" s="2">
        <v>0</v>
      </c>
      <c r="Y556" s="2">
        <v>0</v>
      </c>
      <c r="Z556" s="2">
        <v>0</v>
      </c>
      <c r="AA556" s="2">
        <v>25000000</v>
      </c>
      <c r="AB556" s="2">
        <v>199625500</v>
      </c>
      <c r="AC556" s="2">
        <v>0</v>
      </c>
      <c r="AD556" s="2">
        <v>0</v>
      </c>
      <c r="AE556" s="2">
        <v>860597006</v>
      </c>
    </row>
    <row r="557" spans="1:31" ht="14.25" hidden="1" customHeight="1" x14ac:dyDescent="0.25">
      <c r="A557" s="2" t="s">
        <v>1057</v>
      </c>
      <c r="B557" s="2" t="s">
        <v>1057</v>
      </c>
      <c r="C557" s="2" t="s">
        <v>2800</v>
      </c>
      <c r="D557" s="13" t="s">
        <v>1241</v>
      </c>
      <c r="E557" s="13" t="s">
        <v>82</v>
      </c>
      <c r="F557" s="2" t="s">
        <v>4712</v>
      </c>
      <c r="G557" s="2" t="s">
        <v>52</v>
      </c>
      <c r="H557" s="2" t="s">
        <v>83</v>
      </c>
      <c r="I557" s="13" t="s">
        <v>1241</v>
      </c>
      <c r="J557" s="13" t="s">
        <v>1242</v>
      </c>
      <c r="K557" s="13" t="s">
        <v>1071</v>
      </c>
      <c r="L557" s="13" t="s">
        <v>1241</v>
      </c>
      <c r="M557" s="1">
        <v>0</v>
      </c>
      <c r="N557" s="13" t="s">
        <v>357</v>
      </c>
      <c r="O557" s="13" t="s">
        <v>32</v>
      </c>
      <c r="P557" s="17">
        <v>43714</v>
      </c>
      <c r="Q557" s="17">
        <v>43714</v>
      </c>
      <c r="R557" s="17">
        <v>43920</v>
      </c>
      <c r="S557" s="13" t="s">
        <v>36</v>
      </c>
      <c r="T557" s="13" t="s">
        <v>37</v>
      </c>
      <c r="U557" s="2">
        <v>0</v>
      </c>
      <c r="V557" s="2">
        <v>0</v>
      </c>
      <c r="W557" s="2">
        <v>0</v>
      </c>
      <c r="X557" s="2">
        <v>50000000</v>
      </c>
      <c r="Y557" s="2">
        <v>0</v>
      </c>
      <c r="Z557" s="2">
        <v>0</v>
      </c>
      <c r="AA557" s="2">
        <v>49996000</v>
      </c>
      <c r="AB557" s="2">
        <v>0</v>
      </c>
      <c r="AC557" s="2">
        <v>0</v>
      </c>
      <c r="AD557" s="2">
        <v>0</v>
      </c>
      <c r="AE557" s="2">
        <v>99996000</v>
      </c>
    </row>
    <row r="558" spans="1:31" ht="14.25" hidden="1" customHeight="1" x14ac:dyDescent="0.25">
      <c r="A558" s="2" t="s">
        <v>1057</v>
      </c>
      <c r="B558" s="2" t="s">
        <v>1057</v>
      </c>
      <c r="C558" s="2" t="s">
        <v>2800</v>
      </c>
      <c r="D558" s="13" t="s">
        <v>1243</v>
      </c>
      <c r="E558" s="13" t="s">
        <v>361</v>
      </c>
      <c r="F558" s="2" t="s">
        <v>362</v>
      </c>
      <c r="G558" s="2" t="s">
        <v>363</v>
      </c>
      <c r="H558" s="2" t="s">
        <v>364</v>
      </c>
      <c r="I558" s="13" t="s">
        <v>1243</v>
      </c>
      <c r="J558" s="13" t="s">
        <v>1244</v>
      </c>
      <c r="K558" s="13" t="s">
        <v>1245</v>
      </c>
      <c r="L558" s="13" t="s">
        <v>1243</v>
      </c>
      <c r="M558" s="1">
        <v>0</v>
      </c>
      <c r="N558" s="13" t="s">
        <v>357</v>
      </c>
      <c r="O558" s="13" t="s">
        <v>32</v>
      </c>
      <c r="P558" s="17">
        <v>43722</v>
      </c>
      <c r="Q558" s="17">
        <v>43724</v>
      </c>
      <c r="R558" s="17">
        <v>43920</v>
      </c>
      <c r="S558" s="13" t="s">
        <v>36</v>
      </c>
      <c r="T558" s="13" t="s">
        <v>37</v>
      </c>
      <c r="U558" s="2">
        <v>0</v>
      </c>
      <c r="V558" s="2">
        <v>0</v>
      </c>
      <c r="W558" s="2">
        <v>0</v>
      </c>
      <c r="X558" s="2">
        <v>15000000</v>
      </c>
      <c r="Y558" s="2">
        <v>0</v>
      </c>
      <c r="Z558" s="2">
        <v>0</v>
      </c>
      <c r="AA558" s="2">
        <v>14912539</v>
      </c>
      <c r="AB558" s="2">
        <v>0</v>
      </c>
      <c r="AC558" s="2">
        <v>0</v>
      </c>
      <c r="AD558" s="2">
        <v>0</v>
      </c>
      <c r="AE558" s="2">
        <v>29912539</v>
      </c>
    </row>
    <row r="559" spans="1:31" ht="14.25" hidden="1" customHeight="1" x14ac:dyDescent="0.25">
      <c r="A559" s="2" t="s">
        <v>1057</v>
      </c>
      <c r="B559" s="2" t="s">
        <v>1057</v>
      </c>
      <c r="C559" s="2" t="s">
        <v>2800</v>
      </c>
      <c r="D559" s="13" t="s">
        <v>1246</v>
      </c>
      <c r="E559" s="13" t="s">
        <v>384</v>
      </c>
      <c r="F559" s="2" t="s">
        <v>362</v>
      </c>
      <c r="G559" s="2" t="s">
        <v>363</v>
      </c>
      <c r="H559" s="2" t="s">
        <v>385</v>
      </c>
      <c r="I559" s="13" t="s">
        <v>1246</v>
      </c>
      <c r="J559" s="13" t="s">
        <v>1247</v>
      </c>
      <c r="K559" s="13" t="s">
        <v>1074</v>
      </c>
      <c r="L559" s="13" t="s">
        <v>1246</v>
      </c>
      <c r="M559" s="1">
        <v>0</v>
      </c>
      <c r="N559" s="13" t="s">
        <v>357</v>
      </c>
      <c r="O559" s="13" t="s">
        <v>32</v>
      </c>
      <c r="P559" s="17">
        <v>43727</v>
      </c>
      <c r="Q559" s="17">
        <v>43731</v>
      </c>
      <c r="R559" s="17">
        <v>43905</v>
      </c>
      <c r="S559" s="13" t="s">
        <v>36</v>
      </c>
      <c r="T559" s="13" t="s">
        <v>37</v>
      </c>
      <c r="U559" s="2">
        <v>0</v>
      </c>
      <c r="V559" s="2">
        <v>0</v>
      </c>
      <c r="W559" s="2">
        <v>0</v>
      </c>
      <c r="X559" s="2">
        <v>0</v>
      </c>
      <c r="Y559" s="2">
        <v>300000000</v>
      </c>
      <c r="Z559" s="2">
        <v>0</v>
      </c>
      <c r="AA559" s="2">
        <v>0</v>
      </c>
      <c r="AB559" s="2">
        <v>10000000</v>
      </c>
      <c r="AC559" s="2">
        <v>0</v>
      </c>
      <c r="AD559" s="2">
        <v>0</v>
      </c>
      <c r="AE559" s="2">
        <v>310000000</v>
      </c>
    </row>
    <row r="560" spans="1:31" ht="14.25" hidden="1" customHeight="1" x14ac:dyDescent="0.25">
      <c r="A560" s="2" t="s">
        <v>1057</v>
      </c>
      <c r="B560" s="2" t="s">
        <v>1057</v>
      </c>
      <c r="C560" s="2" t="s">
        <v>2800</v>
      </c>
      <c r="D560" s="13" t="s">
        <v>1248</v>
      </c>
      <c r="E560" s="13" t="s">
        <v>1249</v>
      </c>
      <c r="F560" s="2" t="s">
        <v>4712</v>
      </c>
      <c r="G560" s="2" t="s">
        <v>220</v>
      </c>
      <c r="H560" s="2" t="s">
        <v>1250</v>
      </c>
      <c r="I560" s="13" t="s">
        <v>1248</v>
      </c>
      <c r="J560" s="13" t="s">
        <v>1251</v>
      </c>
      <c r="K560" s="13" t="s">
        <v>1063</v>
      </c>
      <c r="L560" s="13" t="s">
        <v>1248</v>
      </c>
      <c r="M560" s="1">
        <v>0</v>
      </c>
      <c r="N560" s="13" t="s">
        <v>357</v>
      </c>
      <c r="O560" s="13" t="s">
        <v>32</v>
      </c>
      <c r="P560" s="17">
        <v>43735</v>
      </c>
      <c r="Q560" s="17">
        <v>43739</v>
      </c>
      <c r="R560" s="17">
        <v>43830</v>
      </c>
      <c r="S560" s="13" t="s">
        <v>36</v>
      </c>
      <c r="T560" s="13" t="s">
        <v>37</v>
      </c>
      <c r="U560" s="2">
        <v>0</v>
      </c>
      <c r="V560" s="2">
        <v>0</v>
      </c>
      <c r="W560" s="2">
        <v>0</v>
      </c>
      <c r="X560" s="2">
        <v>0</v>
      </c>
      <c r="Y560" s="2">
        <v>0</v>
      </c>
      <c r="Z560" s="2">
        <v>0</v>
      </c>
      <c r="AA560" s="2">
        <v>0</v>
      </c>
      <c r="AB560" s="2">
        <v>16000000</v>
      </c>
      <c r="AC560" s="2">
        <v>0</v>
      </c>
      <c r="AD560" s="2">
        <v>0</v>
      </c>
      <c r="AE560" s="2">
        <v>16000000</v>
      </c>
    </row>
    <row r="561" spans="1:31" ht="14.25" hidden="1" customHeight="1" x14ac:dyDescent="0.25">
      <c r="A561" s="2" t="s">
        <v>1057</v>
      </c>
      <c r="B561" s="2" t="s">
        <v>1057</v>
      </c>
      <c r="C561" s="2" t="s">
        <v>2800</v>
      </c>
      <c r="D561" s="13" t="s">
        <v>1252</v>
      </c>
      <c r="E561" s="13" t="s">
        <v>230</v>
      </c>
      <c r="F561" s="2" t="s">
        <v>45</v>
      </c>
      <c r="G561" s="2" t="s">
        <v>46</v>
      </c>
      <c r="H561" s="2" t="s">
        <v>231</v>
      </c>
      <c r="I561" s="13" t="s">
        <v>1252</v>
      </c>
      <c r="J561" s="13" t="s">
        <v>1253</v>
      </c>
      <c r="K561" s="13" t="s">
        <v>1071</v>
      </c>
      <c r="L561" s="13" t="s">
        <v>1252</v>
      </c>
      <c r="M561" s="1">
        <v>0</v>
      </c>
      <c r="N561" s="13" t="s">
        <v>357</v>
      </c>
      <c r="O561" s="13" t="s">
        <v>32</v>
      </c>
      <c r="P561" s="17">
        <v>43805</v>
      </c>
      <c r="Q561" s="17">
        <v>43805</v>
      </c>
      <c r="R561" s="17">
        <v>43990</v>
      </c>
      <c r="S561" s="13" t="s">
        <v>36</v>
      </c>
      <c r="T561" s="13" t="s">
        <v>37</v>
      </c>
      <c r="U561" s="2">
        <v>33375146</v>
      </c>
      <c r="V561" s="2">
        <v>0</v>
      </c>
      <c r="W561" s="2">
        <v>0</v>
      </c>
      <c r="X561" s="2">
        <v>0</v>
      </c>
      <c r="Y561" s="2">
        <v>60101434</v>
      </c>
      <c r="Z561" s="2">
        <v>0</v>
      </c>
      <c r="AA561" s="2">
        <v>40000000</v>
      </c>
      <c r="AB561" s="2">
        <v>0</v>
      </c>
      <c r="AC561" s="2">
        <v>0</v>
      </c>
      <c r="AD561" s="2">
        <v>0</v>
      </c>
      <c r="AE561" s="2">
        <v>133476580</v>
      </c>
    </row>
    <row r="562" spans="1:31" ht="14.25" hidden="1" customHeight="1" x14ac:dyDescent="0.25">
      <c r="A562" s="2" t="s">
        <v>1057</v>
      </c>
      <c r="B562" s="2" t="s">
        <v>351</v>
      </c>
      <c r="C562" s="2" t="s">
        <v>2800</v>
      </c>
      <c r="D562" s="13" t="s">
        <v>1004</v>
      </c>
      <c r="E562" s="13" t="s">
        <v>51</v>
      </c>
      <c r="F562" s="2" t="s">
        <v>4712</v>
      </c>
      <c r="G562" s="2" t="s">
        <v>52</v>
      </c>
      <c r="H562" s="2" t="s">
        <v>53</v>
      </c>
      <c r="I562" s="13" t="s">
        <v>1004</v>
      </c>
      <c r="J562" s="13" t="s">
        <v>1005</v>
      </c>
      <c r="K562" s="13" t="s">
        <v>1006</v>
      </c>
      <c r="L562" s="13" t="s">
        <v>1004</v>
      </c>
      <c r="M562" s="1">
        <v>0</v>
      </c>
      <c r="N562" s="13" t="s">
        <v>562</v>
      </c>
      <c r="O562" s="13" t="s">
        <v>325</v>
      </c>
      <c r="P562" s="17">
        <v>43236</v>
      </c>
      <c r="Q562" s="17">
        <v>43236</v>
      </c>
      <c r="R562" s="17">
        <v>44546</v>
      </c>
      <c r="S562" s="13" t="s">
        <v>36</v>
      </c>
      <c r="T562" s="13" t="s">
        <v>37</v>
      </c>
      <c r="U562" s="2">
        <v>0</v>
      </c>
      <c r="V562" s="2">
        <v>0</v>
      </c>
      <c r="W562" s="2">
        <v>0</v>
      </c>
      <c r="X562" s="2">
        <v>0</v>
      </c>
      <c r="Y562" s="2">
        <v>0</v>
      </c>
      <c r="Z562" s="2">
        <v>0</v>
      </c>
      <c r="AA562" s="2">
        <v>-506455</v>
      </c>
      <c r="AB562" s="2">
        <v>0</v>
      </c>
      <c r="AC562" s="2">
        <v>0</v>
      </c>
      <c r="AD562" s="2">
        <v>0</v>
      </c>
      <c r="AE562" s="2">
        <v>-506455</v>
      </c>
    </row>
    <row r="563" spans="1:31" ht="14.25" hidden="1" customHeight="1" x14ac:dyDescent="0.25">
      <c r="A563" s="2" t="s">
        <v>1057</v>
      </c>
      <c r="B563" s="2" t="s">
        <v>351</v>
      </c>
      <c r="C563" s="2" t="s">
        <v>2800</v>
      </c>
      <c r="D563" s="13" t="s">
        <v>1007</v>
      </c>
      <c r="E563" s="13" t="s">
        <v>51</v>
      </c>
      <c r="F563" s="2" t="s">
        <v>4712</v>
      </c>
      <c r="G563" s="2" t="s">
        <v>52</v>
      </c>
      <c r="H563" s="2" t="s">
        <v>53</v>
      </c>
      <c r="I563" s="13" t="s">
        <v>1007</v>
      </c>
      <c r="J563" s="13" t="s">
        <v>1008</v>
      </c>
      <c r="K563" s="13" t="s">
        <v>1006</v>
      </c>
      <c r="L563" s="13" t="s">
        <v>1007</v>
      </c>
      <c r="M563" s="1">
        <v>0</v>
      </c>
      <c r="N563" s="13" t="s">
        <v>562</v>
      </c>
      <c r="O563" s="13" t="s">
        <v>325</v>
      </c>
      <c r="P563" s="17">
        <v>43461</v>
      </c>
      <c r="Q563" s="17">
        <v>43437</v>
      </c>
      <c r="R563" s="17">
        <v>44743</v>
      </c>
      <c r="S563" s="13" t="s">
        <v>36</v>
      </c>
      <c r="T563" s="13" t="s">
        <v>37</v>
      </c>
      <c r="U563" s="2">
        <v>0</v>
      </c>
      <c r="V563" s="2">
        <v>0</v>
      </c>
      <c r="W563" s="2">
        <v>0</v>
      </c>
      <c r="X563" s="2">
        <v>0</v>
      </c>
      <c r="Y563" s="2">
        <v>0</v>
      </c>
      <c r="Z563" s="2">
        <v>0</v>
      </c>
      <c r="AA563" s="2">
        <v>996148106</v>
      </c>
      <c r="AB563" s="2">
        <v>0</v>
      </c>
      <c r="AC563" s="2">
        <v>0</v>
      </c>
      <c r="AD563" s="2">
        <v>0</v>
      </c>
      <c r="AE563" s="2">
        <v>996148106</v>
      </c>
    </row>
    <row r="564" spans="1:31" ht="14.25" hidden="1" customHeight="1" x14ac:dyDescent="0.25">
      <c r="A564" s="2" t="s">
        <v>1057</v>
      </c>
      <c r="B564" s="2" t="s">
        <v>351</v>
      </c>
      <c r="C564" s="2" t="s">
        <v>2800</v>
      </c>
      <c r="D564" s="13" t="s">
        <v>1254</v>
      </c>
      <c r="E564" s="13" t="s">
        <v>437</v>
      </c>
      <c r="F564" s="2" t="s">
        <v>362</v>
      </c>
      <c r="G564" s="2" t="s">
        <v>366</v>
      </c>
      <c r="H564" s="2" t="s">
        <v>438</v>
      </c>
      <c r="I564" s="13" t="s">
        <v>1254</v>
      </c>
      <c r="J564" s="13" t="s">
        <v>1255</v>
      </c>
      <c r="K564" s="13" t="s">
        <v>1256</v>
      </c>
      <c r="L564" s="13" t="s">
        <v>1257</v>
      </c>
      <c r="M564" s="1">
        <v>0</v>
      </c>
      <c r="N564" s="13" t="s">
        <v>354</v>
      </c>
      <c r="O564" s="13" t="s">
        <v>325</v>
      </c>
      <c r="P564" s="17">
        <v>43155</v>
      </c>
      <c r="Q564" s="17">
        <v>43132</v>
      </c>
      <c r="R564" s="17">
        <v>43830</v>
      </c>
      <c r="S564" s="13" t="s">
        <v>36</v>
      </c>
      <c r="T564" s="13" t="s">
        <v>37</v>
      </c>
      <c r="U564" s="2">
        <v>0</v>
      </c>
      <c r="V564" s="2">
        <v>0</v>
      </c>
      <c r="W564" s="2">
        <v>0</v>
      </c>
      <c r="X564" s="2">
        <v>0</v>
      </c>
      <c r="Y564" s="2">
        <v>4951485844</v>
      </c>
      <c r="Z564" s="2">
        <v>0</v>
      </c>
      <c r="AA564" s="2">
        <v>0</v>
      </c>
      <c r="AB564" s="2">
        <v>0</v>
      </c>
      <c r="AC564" s="2">
        <v>0</v>
      </c>
      <c r="AD564" s="2">
        <v>0</v>
      </c>
      <c r="AE564" s="2">
        <v>4951485844</v>
      </c>
    </row>
    <row r="565" spans="1:31" ht="14.25" hidden="1" customHeight="1" x14ac:dyDescent="0.25">
      <c r="A565" s="2" t="s">
        <v>1057</v>
      </c>
      <c r="B565" s="2" t="s">
        <v>351</v>
      </c>
      <c r="C565" s="2" t="s">
        <v>2800</v>
      </c>
      <c r="D565" s="13" t="s">
        <v>350</v>
      </c>
      <c r="E565" s="13" t="s">
        <v>44</v>
      </c>
      <c r="F565" s="2" t="s">
        <v>45</v>
      </c>
      <c r="G565" s="2" t="s">
        <v>46</v>
      </c>
      <c r="H565" s="2" t="s">
        <v>47</v>
      </c>
      <c r="I565" s="13" t="s">
        <v>350</v>
      </c>
      <c r="J565" s="13" t="s">
        <v>352</v>
      </c>
      <c r="K565" s="13" t="s">
        <v>353</v>
      </c>
      <c r="L565" s="13" t="s">
        <v>350</v>
      </c>
      <c r="M565" s="1">
        <v>0</v>
      </c>
      <c r="N565" s="13" t="s">
        <v>354</v>
      </c>
      <c r="O565" s="13" t="s">
        <v>325</v>
      </c>
      <c r="P565" s="17">
        <v>43099</v>
      </c>
      <c r="Q565" s="17">
        <v>42869</v>
      </c>
      <c r="R565" s="17">
        <v>44196</v>
      </c>
      <c r="S565" s="13" t="s">
        <v>36</v>
      </c>
      <c r="T565" s="13" t="s">
        <v>37</v>
      </c>
      <c r="U565" s="2">
        <v>0</v>
      </c>
      <c r="V565" s="2">
        <v>0</v>
      </c>
      <c r="W565" s="2">
        <v>0</v>
      </c>
      <c r="X565" s="2">
        <v>0</v>
      </c>
      <c r="Y565" s="2">
        <v>982034199</v>
      </c>
      <c r="Z565" s="2">
        <v>0</v>
      </c>
      <c r="AA565" s="2">
        <v>0</v>
      </c>
      <c r="AB565" s="2">
        <v>0</v>
      </c>
      <c r="AC565" s="2">
        <v>0</v>
      </c>
      <c r="AD565" s="2">
        <v>0</v>
      </c>
      <c r="AE565" s="2">
        <v>982034199</v>
      </c>
    </row>
    <row r="566" spans="1:31" ht="14.25" customHeight="1" thickTop="1" x14ac:dyDescent="0.25">
      <c r="A566" s="2" t="s">
        <v>1258</v>
      </c>
      <c r="B566" s="2" t="s">
        <v>1258</v>
      </c>
      <c r="C566" s="2" t="s">
        <v>2839</v>
      </c>
      <c r="D566" s="13" t="s">
        <v>1262</v>
      </c>
      <c r="E566" s="13" t="s">
        <v>206</v>
      </c>
      <c r="F566" s="2" t="s">
        <v>45</v>
      </c>
      <c r="G566" s="2" t="s">
        <v>207</v>
      </c>
      <c r="H566" s="2">
        <v>0</v>
      </c>
      <c r="I566" s="13" t="s">
        <v>1262</v>
      </c>
      <c r="J566" s="13" t="s">
        <v>1263</v>
      </c>
      <c r="K566" s="13" t="s">
        <v>1264</v>
      </c>
      <c r="L566" s="13" t="s">
        <v>1262</v>
      </c>
      <c r="M566" s="1">
        <v>0</v>
      </c>
      <c r="N566" s="13" t="s">
        <v>357</v>
      </c>
      <c r="O566" s="13" t="s">
        <v>32</v>
      </c>
      <c r="P566" s="17">
        <v>43151</v>
      </c>
      <c r="Q566" s="17">
        <v>43139</v>
      </c>
      <c r="R566" s="17">
        <v>43524</v>
      </c>
      <c r="S566" s="13" t="s">
        <v>33</v>
      </c>
      <c r="T566" s="13" t="s">
        <v>34</v>
      </c>
      <c r="U566" s="2">
        <v>0</v>
      </c>
      <c r="V566" s="2">
        <v>0</v>
      </c>
      <c r="W566" s="2">
        <v>0</v>
      </c>
      <c r="X566" s="2">
        <v>0</v>
      </c>
      <c r="Y566" s="2">
        <v>0</v>
      </c>
      <c r="Z566" s="2">
        <v>0</v>
      </c>
      <c r="AA566" s="2">
        <v>14813986</v>
      </c>
      <c r="AB566" s="2">
        <v>0</v>
      </c>
      <c r="AC566" s="2">
        <v>0</v>
      </c>
      <c r="AD566" s="2">
        <v>0</v>
      </c>
      <c r="AE566" s="2">
        <v>14813986</v>
      </c>
    </row>
    <row r="567" spans="1:31" ht="14.25" customHeight="1" x14ac:dyDescent="0.25">
      <c r="A567" s="2" t="s">
        <v>1258</v>
      </c>
      <c r="B567" s="2" t="s">
        <v>1258</v>
      </c>
      <c r="C567" s="2" t="s">
        <v>2839</v>
      </c>
      <c r="D567" s="13" t="s">
        <v>1265</v>
      </c>
      <c r="E567" s="13" t="s">
        <v>437</v>
      </c>
      <c r="F567" s="2" t="s">
        <v>362</v>
      </c>
      <c r="G567" s="2" t="s">
        <v>366</v>
      </c>
      <c r="H567" s="2" t="s">
        <v>438</v>
      </c>
      <c r="I567" s="13" t="s">
        <v>1265</v>
      </c>
      <c r="J567" s="13" t="s">
        <v>1266</v>
      </c>
      <c r="K567" s="13" t="s">
        <v>1261</v>
      </c>
      <c r="L567" s="13" t="s">
        <v>1265</v>
      </c>
      <c r="M567" s="1">
        <v>0</v>
      </c>
      <c r="N567" s="13" t="s">
        <v>357</v>
      </c>
      <c r="O567" s="13" t="s">
        <v>32</v>
      </c>
      <c r="P567" s="17">
        <v>43172</v>
      </c>
      <c r="Q567" s="17">
        <v>43161</v>
      </c>
      <c r="R567" s="17">
        <v>43830</v>
      </c>
      <c r="S567" s="13" t="s">
        <v>33</v>
      </c>
      <c r="T567" s="13" t="s">
        <v>34</v>
      </c>
      <c r="U567" s="2">
        <v>0</v>
      </c>
      <c r="V567" s="2">
        <v>0</v>
      </c>
      <c r="W567" s="2">
        <v>0</v>
      </c>
      <c r="X567" s="2">
        <v>0</v>
      </c>
      <c r="Y567" s="2">
        <v>0</v>
      </c>
      <c r="Z567" s="2">
        <v>0</v>
      </c>
      <c r="AA567" s="2">
        <v>105826407</v>
      </c>
      <c r="AB567" s="2">
        <v>0</v>
      </c>
      <c r="AC567" s="2">
        <v>0</v>
      </c>
      <c r="AD567" s="2">
        <v>0</v>
      </c>
      <c r="AE567" s="2">
        <v>105826407</v>
      </c>
    </row>
    <row r="568" spans="1:31" ht="14.25" customHeight="1" x14ac:dyDescent="0.25">
      <c r="A568" s="2" t="s">
        <v>1258</v>
      </c>
      <c r="B568" s="2" t="s">
        <v>1258</v>
      </c>
      <c r="C568" s="2" t="s">
        <v>2839</v>
      </c>
      <c r="D568" s="13" t="s">
        <v>1267</v>
      </c>
      <c r="E568" s="13" t="s">
        <v>51</v>
      </c>
      <c r="F568" s="2" t="s">
        <v>4712</v>
      </c>
      <c r="G568" s="2" t="s">
        <v>52</v>
      </c>
      <c r="H568" s="2" t="s">
        <v>53</v>
      </c>
      <c r="I568" s="13" t="s">
        <v>1267</v>
      </c>
      <c r="J568" s="13" t="s">
        <v>1268</v>
      </c>
      <c r="K568" s="13" t="s">
        <v>1269</v>
      </c>
      <c r="L568" s="13" t="s">
        <v>1267</v>
      </c>
      <c r="M568" s="1">
        <v>0</v>
      </c>
      <c r="N568" s="13" t="s">
        <v>357</v>
      </c>
      <c r="O568" s="13" t="s">
        <v>32</v>
      </c>
      <c r="P568" s="17">
        <v>43173</v>
      </c>
      <c r="Q568" s="17">
        <v>43151</v>
      </c>
      <c r="R568" s="17">
        <v>43677</v>
      </c>
      <c r="S568" s="13" t="s">
        <v>33</v>
      </c>
      <c r="T568" s="13" t="s">
        <v>34</v>
      </c>
      <c r="U568" s="2">
        <v>0</v>
      </c>
      <c r="V568" s="2">
        <v>0</v>
      </c>
      <c r="W568" s="2">
        <v>0</v>
      </c>
      <c r="X568" s="2">
        <v>0</v>
      </c>
      <c r="Y568" s="2">
        <v>0</v>
      </c>
      <c r="Z568" s="2">
        <v>0</v>
      </c>
      <c r="AA568" s="2">
        <v>160640489</v>
      </c>
      <c r="AB568" s="2">
        <v>0</v>
      </c>
      <c r="AC568" s="2">
        <v>0</v>
      </c>
      <c r="AD568" s="2">
        <v>0</v>
      </c>
      <c r="AE568" s="2">
        <v>160640489</v>
      </c>
    </row>
    <row r="569" spans="1:31" ht="14.25" customHeight="1" x14ac:dyDescent="0.25">
      <c r="A569" s="2" t="s">
        <v>1258</v>
      </c>
      <c r="B569" s="2" t="s">
        <v>1258</v>
      </c>
      <c r="C569" s="2" t="s">
        <v>2839</v>
      </c>
      <c r="D569" s="13" t="s">
        <v>1270</v>
      </c>
      <c r="E569" s="13" t="s">
        <v>437</v>
      </c>
      <c r="F569" s="2" t="s">
        <v>362</v>
      </c>
      <c r="G569" s="2" t="s">
        <v>366</v>
      </c>
      <c r="H569" s="2" t="s">
        <v>438</v>
      </c>
      <c r="I569" s="13" t="s">
        <v>1270</v>
      </c>
      <c r="J569" s="13" t="s">
        <v>1271</v>
      </c>
      <c r="K569" s="13" t="s">
        <v>1261</v>
      </c>
      <c r="L569" s="13" t="s">
        <v>1270</v>
      </c>
      <c r="M569" s="1">
        <v>0</v>
      </c>
      <c r="N569" s="13" t="s">
        <v>357</v>
      </c>
      <c r="O569" s="13" t="s">
        <v>32</v>
      </c>
      <c r="P569" s="17">
        <v>43210</v>
      </c>
      <c r="Q569" s="17">
        <v>43199</v>
      </c>
      <c r="R569" s="17">
        <v>43830</v>
      </c>
      <c r="S569" s="13" t="s">
        <v>33</v>
      </c>
      <c r="T569" s="13" t="s">
        <v>34</v>
      </c>
      <c r="U569" s="2">
        <v>0</v>
      </c>
      <c r="V569" s="2">
        <v>0</v>
      </c>
      <c r="W569" s="2">
        <v>0</v>
      </c>
      <c r="X569" s="2">
        <v>0</v>
      </c>
      <c r="Y569" s="2">
        <v>0</v>
      </c>
      <c r="Z569" s="2">
        <v>0</v>
      </c>
      <c r="AA569" s="2">
        <v>43319207</v>
      </c>
      <c r="AB569" s="2">
        <v>0</v>
      </c>
      <c r="AC569" s="2">
        <v>0</v>
      </c>
      <c r="AD569" s="2">
        <v>0</v>
      </c>
      <c r="AE569" s="2">
        <v>43319207</v>
      </c>
    </row>
    <row r="570" spans="1:31" ht="14.25" customHeight="1" x14ac:dyDescent="0.25">
      <c r="A570" s="2" t="s">
        <v>1258</v>
      </c>
      <c r="B570" s="2" t="s">
        <v>1258</v>
      </c>
      <c r="C570" s="2" t="s">
        <v>2839</v>
      </c>
      <c r="D570" s="13" t="s">
        <v>1272</v>
      </c>
      <c r="E570" s="13" t="s">
        <v>365</v>
      </c>
      <c r="F570" s="2" t="s">
        <v>362</v>
      </c>
      <c r="G570" s="2" t="s">
        <v>366</v>
      </c>
      <c r="H570" s="2" t="s">
        <v>367</v>
      </c>
      <c r="I570" s="13" t="s">
        <v>1272</v>
      </c>
      <c r="J570" s="13" t="s">
        <v>1273</v>
      </c>
      <c r="K570" s="13" t="s">
        <v>1261</v>
      </c>
      <c r="L570" s="13" t="s">
        <v>1272</v>
      </c>
      <c r="M570" s="1">
        <v>0</v>
      </c>
      <c r="N570" s="13" t="s">
        <v>357</v>
      </c>
      <c r="O570" s="13" t="s">
        <v>32</v>
      </c>
      <c r="P570" s="17">
        <v>43267</v>
      </c>
      <c r="Q570" s="17">
        <v>43252</v>
      </c>
      <c r="R570" s="17">
        <v>43646</v>
      </c>
      <c r="S570" s="13" t="s">
        <v>33</v>
      </c>
      <c r="T570" s="13" t="s">
        <v>34</v>
      </c>
      <c r="U570" s="2">
        <v>0</v>
      </c>
      <c r="V570" s="2">
        <v>0</v>
      </c>
      <c r="W570" s="2">
        <v>0</v>
      </c>
      <c r="X570" s="2">
        <v>0</v>
      </c>
      <c r="Y570" s="2">
        <v>0</v>
      </c>
      <c r="Z570" s="2">
        <v>0</v>
      </c>
      <c r="AA570" s="2">
        <v>17621520</v>
      </c>
      <c r="AB570" s="2">
        <v>0</v>
      </c>
      <c r="AC570" s="2">
        <v>0</v>
      </c>
      <c r="AD570" s="2">
        <v>0</v>
      </c>
      <c r="AE570" s="2">
        <v>17621520</v>
      </c>
    </row>
    <row r="571" spans="1:31" ht="14.25" customHeight="1" x14ac:dyDescent="0.25">
      <c r="A571" s="2" t="s">
        <v>1258</v>
      </c>
      <c r="B571" s="2" t="s">
        <v>1258</v>
      </c>
      <c r="C571" s="2" t="s">
        <v>2839</v>
      </c>
      <c r="D571" s="13" t="s">
        <v>1274</v>
      </c>
      <c r="E571" s="13" t="s">
        <v>365</v>
      </c>
      <c r="F571" s="2" t="s">
        <v>362</v>
      </c>
      <c r="G571" s="2" t="s">
        <v>366</v>
      </c>
      <c r="H571" s="2" t="s">
        <v>367</v>
      </c>
      <c r="I571" s="13" t="s">
        <v>1274</v>
      </c>
      <c r="J571" s="13" t="s">
        <v>1275</v>
      </c>
      <c r="K571" s="13" t="s">
        <v>1261</v>
      </c>
      <c r="L571" s="13" t="s">
        <v>1274</v>
      </c>
      <c r="M571" s="1">
        <v>0</v>
      </c>
      <c r="N571" s="13" t="s">
        <v>357</v>
      </c>
      <c r="O571" s="13" t="s">
        <v>32</v>
      </c>
      <c r="P571" s="17">
        <v>43276</v>
      </c>
      <c r="Q571" s="17">
        <v>43269</v>
      </c>
      <c r="R571" s="17">
        <v>43707</v>
      </c>
      <c r="S571" s="13" t="s">
        <v>33</v>
      </c>
      <c r="T571" s="13" t="s">
        <v>34</v>
      </c>
      <c r="U571" s="2">
        <v>0</v>
      </c>
      <c r="V571" s="2">
        <v>0</v>
      </c>
      <c r="W571" s="2">
        <v>0</v>
      </c>
      <c r="X571" s="2">
        <v>0</v>
      </c>
      <c r="Y571" s="2">
        <v>0</v>
      </c>
      <c r="Z571" s="2">
        <v>0</v>
      </c>
      <c r="AA571" s="2">
        <v>54964458</v>
      </c>
      <c r="AB571" s="2">
        <v>0</v>
      </c>
      <c r="AC571" s="2">
        <v>0</v>
      </c>
      <c r="AD571" s="2">
        <v>0</v>
      </c>
      <c r="AE571" s="2">
        <v>54964458</v>
      </c>
    </row>
    <row r="572" spans="1:31" ht="14.25" customHeight="1" x14ac:dyDescent="0.25">
      <c r="A572" s="2" t="s">
        <v>1258</v>
      </c>
      <c r="B572" s="2" t="s">
        <v>1258</v>
      </c>
      <c r="C572" s="2" t="s">
        <v>2839</v>
      </c>
      <c r="D572" s="13" t="s">
        <v>1276</v>
      </c>
      <c r="E572" s="13" t="s">
        <v>150</v>
      </c>
      <c r="F572" s="2" t="s">
        <v>4712</v>
      </c>
      <c r="G572" s="2" t="s">
        <v>40</v>
      </c>
      <c r="H572" s="2" t="s">
        <v>151</v>
      </c>
      <c r="I572" s="13" t="s">
        <v>1276</v>
      </c>
      <c r="J572" s="13" t="s">
        <v>1277</v>
      </c>
      <c r="K572" s="13" t="s">
        <v>1278</v>
      </c>
      <c r="L572" s="13" t="s">
        <v>1276</v>
      </c>
      <c r="M572" s="1">
        <v>0</v>
      </c>
      <c r="N572" s="13" t="s">
        <v>357</v>
      </c>
      <c r="O572" s="13" t="s">
        <v>32</v>
      </c>
      <c r="P572" s="17">
        <v>43343</v>
      </c>
      <c r="Q572" s="17">
        <v>43374</v>
      </c>
      <c r="R572" s="17">
        <v>43829</v>
      </c>
      <c r="S572" s="13" t="s">
        <v>36</v>
      </c>
      <c r="T572" s="13" t="s">
        <v>37</v>
      </c>
      <c r="U572" s="2">
        <v>0</v>
      </c>
      <c r="V572" s="2">
        <v>0</v>
      </c>
      <c r="W572" s="2">
        <v>0</v>
      </c>
      <c r="X572" s="2">
        <v>0</v>
      </c>
      <c r="Y572" s="2">
        <v>0</v>
      </c>
      <c r="Z572" s="2">
        <v>0</v>
      </c>
      <c r="AA572" s="2">
        <v>160212808</v>
      </c>
      <c r="AB572" s="2">
        <v>0</v>
      </c>
      <c r="AC572" s="2">
        <v>0</v>
      </c>
      <c r="AD572" s="2">
        <v>0</v>
      </c>
      <c r="AE572" s="2">
        <v>160212808</v>
      </c>
    </row>
    <row r="573" spans="1:31" ht="14.25" customHeight="1" x14ac:dyDescent="0.25">
      <c r="A573" s="2" t="s">
        <v>1258</v>
      </c>
      <c r="B573" s="2" t="s">
        <v>1258</v>
      </c>
      <c r="C573" s="2" t="s">
        <v>2839</v>
      </c>
      <c r="D573" s="13" t="s">
        <v>1279</v>
      </c>
      <c r="E573" s="13" t="s">
        <v>219</v>
      </c>
      <c r="F573" s="2" t="s">
        <v>4712</v>
      </c>
      <c r="G573" s="2" t="s">
        <v>220</v>
      </c>
      <c r="H573" s="2" t="s">
        <v>221</v>
      </c>
      <c r="I573" s="13" t="s">
        <v>1279</v>
      </c>
      <c r="J573" s="13" t="s">
        <v>1280</v>
      </c>
      <c r="K573" s="13" t="s">
        <v>1269</v>
      </c>
      <c r="L573" s="13" t="s">
        <v>1279</v>
      </c>
      <c r="M573" s="1">
        <v>0</v>
      </c>
      <c r="N573" s="13" t="s">
        <v>357</v>
      </c>
      <c r="O573" s="13" t="s">
        <v>32</v>
      </c>
      <c r="P573" s="17">
        <v>43376</v>
      </c>
      <c r="Q573" s="17">
        <v>43381</v>
      </c>
      <c r="R573" s="17">
        <v>43600</v>
      </c>
      <c r="S573" s="13" t="s">
        <v>33</v>
      </c>
      <c r="T573" s="13" t="s">
        <v>34</v>
      </c>
      <c r="U573" s="2">
        <v>0</v>
      </c>
      <c r="V573" s="2">
        <v>0</v>
      </c>
      <c r="W573" s="2">
        <v>0</v>
      </c>
      <c r="X573" s="2">
        <v>0</v>
      </c>
      <c r="Y573" s="2">
        <v>0</v>
      </c>
      <c r="Z573" s="2">
        <v>0</v>
      </c>
      <c r="AA573" s="2">
        <v>15337301</v>
      </c>
      <c r="AB573" s="2">
        <v>0</v>
      </c>
      <c r="AC573" s="2">
        <v>0</v>
      </c>
      <c r="AD573" s="2">
        <v>0</v>
      </c>
      <c r="AE573" s="2">
        <v>15337301</v>
      </c>
    </row>
    <row r="574" spans="1:31" ht="14.25" customHeight="1" x14ac:dyDescent="0.25">
      <c r="A574" s="2" t="s">
        <v>1258</v>
      </c>
      <c r="B574" s="2" t="s">
        <v>1258</v>
      </c>
      <c r="C574" s="2" t="s">
        <v>2839</v>
      </c>
      <c r="D574" s="13" t="s">
        <v>1281</v>
      </c>
      <c r="E574" s="13" t="s">
        <v>1282</v>
      </c>
      <c r="F574" s="2" t="s">
        <v>362</v>
      </c>
      <c r="G574" s="2" t="s">
        <v>1283</v>
      </c>
      <c r="H574" s="2" t="s">
        <v>1284</v>
      </c>
      <c r="I574" s="13" t="s">
        <v>1281</v>
      </c>
      <c r="J574" s="13" t="s">
        <v>1285</v>
      </c>
      <c r="K574" s="13" t="s">
        <v>1278</v>
      </c>
      <c r="L574" s="13" t="s">
        <v>1281</v>
      </c>
      <c r="M574" s="1">
        <v>0</v>
      </c>
      <c r="N574" s="13" t="s">
        <v>357</v>
      </c>
      <c r="O574" s="13" t="s">
        <v>32</v>
      </c>
      <c r="P574" s="17">
        <v>43404</v>
      </c>
      <c r="Q574" s="17">
        <v>43446</v>
      </c>
      <c r="R574" s="17">
        <v>43567</v>
      </c>
      <c r="S574" s="13" t="s">
        <v>33</v>
      </c>
      <c r="T574" s="13" t="s">
        <v>34</v>
      </c>
      <c r="U574" s="2">
        <v>0</v>
      </c>
      <c r="V574" s="2">
        <v>0</v>
      </c>
      <c r="W574" s="2">
        <v>0</v>
      </c>
      <c r="X574" s="2">
        <v>0</v>
      </c>
      <c r="Y574" s="2">
        <v>0</v>
      </c>
      <c r="Z574" s="2">
        <v>0</v>
      </c>
      <c r="AA574" s="2">
        <v>4600000</v>
      </c>
      <c r="AB574" s="2">
        <v>0</v>
      </c>
      <c r="AC574" s="2">
        <v>0</v>
      </c>
      <c r="AD574" s="2">
        <v>0</v>
      </c>
      <c r="AE574" s="2">
        <v>4600000</v>
      </c>
    </row>
    <row r="575" spans="1:31" ht="14.25" customHeight="1" x14ac:dyDescent="0.25">
      <c r="A575" s="2" t="s">
        <v>1258</v>
      </c>
      <c r="B575" s="2" t="s">
        <v>1258</v>
      </c>
      <c r="C575" s="2" t="s">
        <v>2839</v>
      </c>
      <c r="D575" s="13" t="s">
        <v>1286</v>
      </c>
      <c r="E575" s="13" t="s">
        <v>437</v>
      </c>
      <c r="F575" s="2" t="s">
        <v>362</v>
      </c>
      <c r="G575" s="2" t="s">
        <v>366</v>
      </c>
      <c r="H575" s="2" t="s">
        <v>438</v>
      </c>
      <c r="I575" s="13" t="s">
        <v>1286</v>
      </c>
      <c r="J575" s="13" t="s">
        <v>1287</v>
      </c>
      <c r="K575" s="13" t="s">
        <v>1261</v>
      </c>
      <c r="L575" s="13" t="s">
        <v>1286</v>
      </c>
      <c r="M575" s="1">
        <v>0</v>
      </c>
      <c r="N575" s="13" t="s">
        <v>357</v>
      </c>
      <c r="O575" s="13" t="s">
        <v>32</v>
      </c>
      <c r="P575" s="17">
        <v>43445</v>
      </c>
      <c r="Q575" s="17">
        <v>43445</v>
      </c>
      <c r="R575" s="17">
        <v>43829</v>
      </c>
      <c r="S575" s="13" t="s">
        <v>33</v>
      </c>
      <c r="T575" s="13" t="s">
        <v>34</v>
      </c>
      <c r="U575" s="2">
        <v>0</v>
      </c>
      <c r="V575" s="2">
        <v>0</v>
      </c>
      <c r="W575" s="2">
        <v>0</v>
      </c>
      <c r="X575" s="2">
        <v>0</v>
      </c>
      <c r="Y575" s="2">
        <v>0</v>
      </c>
      <c r="Z575" s="2">
        <v>0</v>
      </c>
      <c r="AA575" s="2">
        <v>114623685</v>
      </c>
      <c r="AB575" s="2">
        <v>0</v>
      </c>
      <c r="AC575" s="2">
        <v>0</v>
      </c>
      <c r="AD575" s="2">
        <v>0</v>
      </c>
      <c r="AE575" s="2">
        <v>114623685</v>
      </c>
    </row>
    <row r="576" spans="1:31" ht="14.25" customHeight="1" x14ac:dyDescent="0.25">
      <c r="A576" s="2" t="s">
        <v>1258</v>
      </c>
      <c r="B576" s="2" t="s">
        <v>1258</v>
      </c>
      <c r="C576" s="2" t="s">
        <v>2839</v>
      </c>
      <c r="D576" s="13" t="s">
        <v>1288</v>
      </c>
      <c r="E576" s="13" t="s">
        <v>434</v>
      </c>
      <c r="F576" s="2" t="s">
        <v>362</v>
      </c>
      <c r="G576" s="2" t="s">
        <v>366</v>
      </c>
      <c r="H576" s="2" t="s">
        <v>435</v>
      </c>
      <c r="I576" s="13" t="s">
        <v>1288</v>
      </c>
      <c r="J576" s="13" t="s">
        <v>1289</v>
      </c>
      <c r="K576" s="13" t="s">
        <v>1261</v>
      </c>
      <c r="L576" s="13" t="s">
        <v>1288</v>
      </c>
      <c r="M576" s="1">
        <v>0</v>
      </c>
      <c r="N576" s="13" t="s">
        <v>357</v>
      </c>
      <c r="O576" s="13" t="s">
        <v>32</v>
      </c>
      <c r="P576" s="17">
        <v>43447</v>
      </c>
      <c r="Q576" s="17">
        <v>43447</v>
      </c>
      <c r="R576" s="17">
        <v>43829</v>
      </c>
      <c r="S576" s="13" t="s">
        <v>33</v>
      </c>
      <c r="T576" s="13" t="s">
        <v>34</v>
      </c>
      <c r="U576" s="2">
        <v>0</v>
      </c>
      <c r="V576" s="2">
        <v>0</v>
      </c>
      <c r="W576" s="2">
        <v>0</v>
      </c>
      <c r="X576" s="2">
        <v>0</v>
      </c>
      <c r="Y576" s="2">
        <v>0</v>
      </c>
      <c r="Z576" s="2">
        <v>0</v>
      </c>
      <c r="AA576" s="2">
        <v>28030779</v>
      </c>
      <c r="AB576" s="2">
        <v>0</v>
      </c>
      <c r="AC576" s="2">
        <v>0</v>
      </c>
      <c r="AD576" s="2">
        <v>0</v>
      </c>
      <c r="AE576" s="2">
        <v>28030779</v>
      </c>
    </row>
    <row r="577" spans="1:31" ht="14.25" customHeight="1" x14ac:dyDescent="0.25">
      <c r="A577" s="2" t="s">
        <v>1258</v>
      </c>
      <c r="B577" s="2" t="s">
        <v>1258</v>
      </c>
      <c r="C577" s="2" t="s">
        <v>2839</v>
      </c>
      <c r="D577" s="13" t="s">
        <v>1290</v>
      </c>
      <c r="E577" s="13" t="s">
        <v>219</v>
      </c>
      <c r="F577" s="2" t="s">
        <v>4712</v>
      </c>
      <c r="G577" s="2" t="s">
        <v>220</v>
      </c>
      <c r="H577" s="2" t="s">
        <v>221</v>
      </c>
      <c r="I577" s="13" t="s">
        <v>1290</v>
      </c>
      <c r="J577" s="13" t="s">
        <v>1291</v>
      </c>
      <c r="K577" s="13" t="s">
        <v>1269</v>
      </c>
      <c r="L577" s="13" t="s">
        <v>1290</v>
      </c>
      <c r="M577" s="1">
        <v>0</v>
      </c>
      <c r="N577" s="13" t="s">
        <v>1052</v>
      </c>
      <c r="O577" s="13" t="s">
        <v>32</v>
      </c>
      <c r="P577" s="17">
        <v>43515</v>
      </c>
      <c r="Q577" s="17">
        <v>43514</v>
      </c>
      <c r="R577" s="17">
        <v>43572</v>
      </c>
      <c r="S577" s="13" t="s">
        <v>33</v>
      </c>
      <c r="T577" s="13" t="s">
        <v>34</v>
      </c>
      <c r="U577" s="2">
        <v>0</v>
      </c>
      <c r="V577" s="2">
        <v>0</v>
      </c>
      <c r="W577" s="2">
        <v>0</v>
      </c>
      <c r="X577" s="2">
        <v>0</v>
      </c>
      <c r="Y577" s="2">
        <v>0</v>
      </c>
      <c r="Z577" s="2">
        <v>0</v>
      </c>
      <c r="AA577" s="2">
        <v>41986900</v>
      </c>
      <c r="AB577" s="2">
        <v>0</v>
      </c>
      <c r="AC577" s="2">
        <v>0</v>
      </c>
      <c r="AD577" s="2">
        <v>0</v>
      </c>
      <c r="AE577" s="2">
        <v>41986900</v>
      </c>
    </row>
    <row r="578" spans="1:31" ht="14.25" customHeight="1" x14ac:dyDescent="0.25">
      <c r="A578" s="2" t="s">
        <v>1258</v>
      </c>
      <c r="B578" s="2" t="s">
        <v>1258</v>
      </c>
      <c r="C578" s="2" t="s">
        <v>2839</v>
      </c>
      <c r="D578" s="13" t="s">
        <v>1292</v>
      </c>
      <c r="E578" s="13" t="s">
        <v>219</v>
      </c>
      <c r="F578" s="2" t="s">
        <v>4712</v>
      </c>
      <c r="G578" s="2" t="s">
        <v>220</v>
      </c>
      <c r="H578" s="2" t="s">
        <v>221</v>
      </c>
      <c r="I578" s="13" t="s">
        <v>1292</v>
      </c>
      <c r="J578" s="13" t="s">
        <v>1293</v>
      </c>
      <c r="K578" s="13" t="s">
        <v>1269</v>
      </c>
      <c r="L578" s="13" t="s">
        <v>1292</v>
      </c>
      <c r="M578" s="1">
        <v>0</v>
      </c>
      <c r="N578" s="13" t="s">
        <v>357</v>
      </c>
      <c r="O578" s="13" t="s">
        <v>32</v>
      </c>
      <c r="P578" s="17">
        <v>43517</v>
      </c>
      <c r="Q578" s="17">
        <v>43515</v>
      </c>
      <c r="R578" s="17">
        <v>43633</v>
      </c>
      <c r="S578" s="13" t="s">
        <v>33</v>
      </c>
      <c r="T578" s="13" t="s">
        <v>34</v>
      </c>
      <c r="U578" s="2">
        <v>0</v>
      </c>
      <c r="V578" s="2">
        <v>0</v>
      </c>
      <c r="W578" s="2">
        <v>0</v>
      </c>
      <c r="X578" s="2">
        <v>0</v>
      </c>
      <c r="Y578" s="2">
        <v>0</v>
      </c>
      <c r="Z578" s="2">
        <v>0</v>
      </c>
      <c r="AA578" s="2">
        <v>6970000</v>
      </c>
      <c r="AB578" s="2">
        <v>0</v>
      </c>
      <c r="AC578" s="2">
        <v>0</v>
      </c>
      <c r="AD578" s="2">
        <v>0</v>
      </c>
      <c r="AE578" s="2">
        <v>6970000</v>
      </c>
    </row>
    <row r="579" spans="1:31" ht="14.25" customHeight="1" x14ac:dyDescent="0.25">
      <c r="A579" s="2" t="s">
        <v>1258</v>
      </c>
      <c r="B579" s="2" t="s">
        <v>1258</v>
      </c>
      <c r="C579" s="2" t="s">
        <v>2839</v>
      </c>
      <c r="D579" s="13" t="s">
        <v>1294</v>
      </c>
      <c r="E579" s="13" t="s">
        <v>437</v>
      </c>
      <c r="F579" s="2" t="s">
        <v>362</v>
      </c>
      <c r="G579" s="2" t="s">
        <v>366</v>
      </c>
      <c r="H579" s="2" t="s">
        <v>438</v>
      </c>
      <c r="I579" s="13" t="s">
        <v>1294</v>
      </c>
      <c r="J579" s="13" t="s">
        <v>1295</v>
      </c>
      <c r="K579" s="13" t="s">
        <v>1261</v>
      </c>
      <c r="L579" s="13" t="s">
        <v>1294</v>
      </c>
      <c r="M579" s="1">
        <v>0</v>
      </c>
      <c r="N579" s="13" t="s">
        <v>357</v>
      </c>
      <c r="O579" s="13" t="s">
        <v>32</v>
      </c>
      <c r="P579" s="17">
        <v>43521</v>
      </c>
      <c r="Q579" s="17">
        <v>43516</v>
      </c>
      <c r="R579" s="17">
        <v>43880</v>
      </c>
      <c r="S579" s="13" t="s">
        <v>36</v>
      </c>
      <c r="T579" s="13" t="s">
        <v>37</v>
      </c>
      <c r="U579" s="2">
        <v>0</v>
      </c>
      <c r="V579" s="2">
        <v>0</v>
      </c>
      <c r="W579" s="2">
        <v>0</v>
      </c>
      <c r="X579" s="2">
        <v>0</v>
      </c>
      <c r="Y579" s="2">
        <v>0</v>
      </c>
      <c r="Z579" s="2">
        <v>0</v>
      </c>
      <c r="AA579" s="2">
        <v>564119951</v>
      </c>
      <c r="AB579" s="2">
        <v>0</v>
      </c>
      <c r="AC579" s="2">
        <v>0</v>
      </c>
      <c r="AD579" s="2">
        <v>0</v>
      </c>
      <c r="AE579" s="2">
        <v>564119951</v>
      </c>
    </row>
    <row r="580" spans="1:31" ht="14.25" customHeight="1" x14ac:dyDescent="0.25">
      <c r="A580" s="2" t="s">
        <v>1258</v>
      </c>
      <c r="B580" s="2" t="s">
        <v>1258</v>
      </c>
      <c r="C580" s="2" t="s">
        <v>2839</v>
      </c>
      <c r="D580" s="13" t="s">
        <v>1296</v>
      </c>
      <c r="E580" s="13" t="s">
        <v>365</v>
      </c>
      <c r="F580" s="2" t="s">
        <v>362</v>
      </c>
      <c r="G580" s="2" t="s">
        <v>366</v>
      </c>
      <c r="H580" s="2" t="s">
        <v>367</v>
      </c>
      <c r="I580" s="13" t="s">
        <v>1296</v>
      </c>
      <c r="J580" s="13" t="s">
        <v>1297</v>
      </c>
      <c r="K580" s="13" t="s">
        <v>1261</v>
      </c>
      <c r="L580" s="13" t="s">
        <v>1296</v>
      </c>
      <c r="M580" s="1">
        <v>0</v>
      </c>
      <c r="N580" s="13" t="s">
        <v>357</v>
      </c>
      <c r="O580" s="13" t="s">
        <v>32</v>
      </c>
      <c r="P580" s="17">
        <v>43525</v>
      </c>
      <c r="Q580" s="17">
        <v>43516</v>
      </c>
      <c r="R580" s="17">
        <v>43880</v>
      </c>
      <c r="S580" s="13" t="s">
        <v>33</v>
      </c>
      <c r="T580" s="13" t="s">
        <v>34</v>
      </c>
      <c r="U580" s="2">
        <v>0</v>
      </c>
      <c r="V580" s="2">
        <v>0</v>
      </c>
      <c r="W580" s="2">
        <v>0</v>
      </c>
      <c r="X580" s="2">
        <v>0</v>
      </c>
      <c r="Y580" s="2">
        <v>0</v>
      </c>
      <c r="Z580" s="2">
        <v>0</v>
      </c>
      <c r="AA580" s="2">
        <v>41999129</v>
      </c>
      <c r="AB580" s="2">
        <v>0</v>
      </c>
      <c r="AC580" s="2">
        <v>0</v>
      </c>
      <c r="AD580" s="2">
        <v>0</v>
      </c>
      <c r="AE580" s="2">
        <v>41999129</v>
      </c>
    </row>
    <row r="581" spans="1:31" ht="14.25" customHeight="1" x14ac:dyDescent="0.25">
      <c r="A581" s="2" t="s">
        <v>1258</v>
      </c>
      <c r="B581" s="2" t="s">
        <v>1258</v>
      </c>
      <c r="C581" s="2" t="s">
        <v>2839</v>
      </c>
      <c r="D581" s="13" t="s">
        <v>1298</v>
      </c>
      <c r="E581" s="13" t="s">
        <v>230</v>
      </c>
      <c r="F581" s="2" t="s">
        <v>45</v>
      </c>
      <c r="G581" s="2" t="s">
        <v>46</v>
      </c>
      <c r="H581" s="2" t="s">
        <v>231</v>
      </c>
      <c r="I581" s="13" t="s">
        <v>1298</v>
      </c>
      <c r="J581" s="13" t="s">
        <v>1299</v>
      </c>
      <c r="K581" s="13" t="s">
        <v>1264</v>
      </c>
      <c r="L581" s="13" t="s">
        <v>1298</v>
      </c>
      <c r="M581" s="1">
        <v>0</v>
      </c>
      <c r="N581" s="13" t="s">
        <v>357</v>
      </c>
      <c r="O581" s="13" t="s">
        <v>32</v>
      </c>
      <c r="P581" s="17">
        <v>43538</v>
      </c>
      <c r="Q581" s="17">
        <v>43535</v>
      </c>
      <c r="R581" s="17">
        <v>43900</v>
      </c>
      <c r="S581" s="13" t="s">
        <v>36</v>
      </c>
      <c r="T581" s="13" t="s">
        <v>37</v>
      </c>
      <c r="U581" s="2">
        <v>0</v>
      </c>
      <c r="V581" s="2">
        <v>0</v>
      </c>
      <c r="W581" s="2">
        <v>0</v>
      </c>
      <c r="X581" s="2">
        <v>0</v>
      </c>
      <c r="Y581" s="2">
        <v>0</v>
      </c>
      <c r="Z581" s="2">
        <v>0</v>
      </c>
      <c r="AA581" s="2">
        <v>247500000</v>
      </c>
      <c r="AB581" s="2">
        <v>0</v>
      </c>
      <c r="AC581" s="2">
        <v>0</v>
      </c>
      <c r="AD581" s="2">
        <v>0</v>
      </c>
      <c r="AE581" s="2">
        <v>247500000</v>
      </c>
    </row>
    <row r="582" spans="1:31" ht="14.25" customHeight="1" x14ac:dyDescent="0.25">
      <c r="A582" s="2" t="s">
        <v>1258</v>
      </c>
      <c r="B582" s="2" t="s">
        <v>1258</v>
      </c>
      <c r="C582" s="2" t="s">
        <v>2839</v>
      </c>
      <c r="D582" s="13" t="s">
        <v>1300</v>
      </c>
      <c r="E582" s="13" t="s">
        <v>219</v>
      </c>
      <c r="F582" s="2" t="s">
        <v>4712</v>
      </c>
      <c r="G582" s="2" t="s">
        <v>220</v>
      </c>
      <c r="H582" s="2" t="s">
        <v>221</v>
      </c>
      <c r="I582" s="13" t="s">
        <v>1300</v>
      </c>
      <c r="J582" s="13" t="s">
        <v>1301</v>
      </c>
      <c r="K582" s="13" t="s">
        <v>1269</v>
      </c>
      <c r="L582" s="13" t="s">
        <v>1300</v>
      </c>
      <c r="M582" s="1">
        <v>0</v>
      </c>
      <c r="N582" s="13" t="s">
        <v>357</v>
      </c>
      <c r="O582" s="13" t="s">
        <v>32</v>
      </c>
      <c r="P582" s="17">
        <v>43543</v>
      </c>
      <c r="Q582" s="17">
        <v>43531</v>
      </c>
      <c r="R582" s="17">
        <v>43652</v>
      </c>
      <c r="S582" s="13" t="s">
        <v>33</v>
      </c>
      <c r="T582" s="13" t="s">
        <v>34</v>
      </c>
      <c r="U582" s="2">
        <v>0</v>
      </c>
      <c r="V582" s="2">
        <v>0</v>
      </c>
      <c r="W582" s="2">
        <v>0</v>
      </c>
      <c r="X582" s="2">
        <v>0</v>
      </c>
      <c r="Y582" s="2">
        <v>0</v>
      </c>
      <c r="Z582" s="2">
        <v>0</v>
      </c>
      <c r="AA582" s="2">
        <v>10000000</v>
      </c>
      <c r="AB582" s="2">
        <v>0</v>
      </c>
      <c r="AC582" s="2">
        <v>0</v>
      </c>
      <c r="AD582" s="2">
        <v>0</v>
      </c>
      <c r="AE582" s="2">
        <v>10000000</v>
      </c>
    </row>
    <row r="583" spans="1:31" ht="14.25" customHeight="1" x14ac:dyDescent="0.25">
      <c r="A583" s="2" t="s">
        <v>1258</v>
      </c>
      <c r="B583" s="2" t="s">
        <v>1258</v>
      </c>
      <c r="C583" s="2" t="s">
        <v>2839</v>
      </c>
      <c r="D583" s="13" t="s">
        <v>1302</v>
      </c>
      <c r="E583" s="13" t="s">
        <v>51</v>
      </c>
      <c r="F583" s="2" t="s">
        <v>4712</v>
      </c>
      <c r="G583" s="2" t="s">
        <v>52</v>
      </c>
      <c r="H583" s="2" t="s">
        <v>53</v>
      </c>
      <c r="I583" s="13" t="s">
        <v>1302</v>
      </c>
      <c r="J583" s="13" t="s">
        <v>1303</v>
      </c>
      <c r="K583" s="13" t="s">
        <v>1304</v>
      </c>
      <c r="L583" s="13" t="s">
        <v>1302</v>
      </c>
      <c r="M583" s="1">
        <v>0</v>
      </c>
      <c r="N583" s="13" t="s">
        <v>357</v>
      </c>
      <c r="O583" s="13" t="s">
        <v>32</v>
      </c>
      <c r="P583" s="17">
        <v>43594</v>
      </c>
      <c r="Q583" s="17">
        <v>43594</v>
      </c>
      <c r="R583" s="17">
        <v>44140</v>
      </c>
      <c r="S583" s="13" t="s">
        <v>36</v>
      </c>
      <c r="T583" s="13" t="s">
        <v>37</v>
      </c>
      <c r="U583" s="2">
        <v>0</v>
      </c>
      <c r="V583" s="2">
        <v>0</v>
      </c>
      <c r="W583" s="2">
        <v>0</v>
      </c>
      <c r="X583" s="2">
        <v>0</v>
      </c>
      <c r="Y583" s="2">
        <v>0</v>
      </c>
      <c r="Z583" s="2">
        <v>0</v>
      </c>
      <c r="AA583" s="2">
        <v>24251820</v>
      </c>
      <c r="AB583" s="2">
        <v>0</v>
      </c>
      <c r="AC583" s="2">
        <v>0</v>
      </c>
      <c r="AD583" s="2">
        <v>0</v>
      </c>
      <c r="AE583" s="2">
        <v>24251820</v>
      </c>
    </row>
    <row r="584" spans="1:31" ht="14.25" customHeight="1" x14ac:dyDescent="0.25">
      <c r="A584" s="2" t="s">
        <v>1258</v>
      </c>
      <c r="B584" s="2" t="s">
        <v>1258</v>
      </c>
      <c r="C584" s="2" t="s">
        <v>2839</v>
      </c>
      <c r="D584" s="13" t="s">
        <v>1305</v>
      </c>
      <c r="E584" s="13" t="s">
        <v>374</v>
      </c>
      <c r="F584" s="2" t="s">
        <v>362</v>
      </c>
      <c r="G584" s="2" t="s">
        <v>363</v>
      </c>
      <c r="H584" s="2" t="s">
        <v>375</v>
      </c>
      <c r="I584" s="13" t="s">
        <v>1305</v>
      </c>
      <c r="J584" s="13" t="s">
        <v>1306</v>
      </c>
      <c r="K584" s="13" t="s">
        <v>1264</v>
      </c>
      <c r="L584" s="13" t="s">
        <v>1305</v>
      </c>
      <c r="M584" s="1">
        <v>0</v>
      </c>
      <c r="N584" s="13" t="s">
        <v>357</v>
      </c>
      <c r="O584" s="13" t="s">
        <v>32</v>
      </c>
      <c r="P584" s="17">
        <v>43600</v>
      </c>
      <c r="Q584" s="17">
        <v>43600</v>
      </c>
      <c r="R584" s="17">
        <v>43696</v>
      </c>
      <c r="S584" s="13" t="s">
        <v>33</v>
      </c>
      <c r="T584" s="13" t="s">
        <v>34</v>
      </c>
      <c r="U584" s="2">
        <v>0</v>
      </c>
      <c r="V584" s="2">
        <v>0</v>
      </c>
      <c r="W584" s="2">
        <v>0</v>
      </c>
      <c r="X584" s="2">
        <v>0</v>
      </c>
      <c r="Y584" s="2">
        <v>0</v>
      </c>
      <c r="Z584" s="2">
        <v>0</v>
      </c>
      <c r="AA584" s="2">
        <v>20735700</v>
      </c>
      <c r="AB584" s="2">
        <v>0</v>
      </c>
      <c r="AC584" s="2">
        <v>0</v>
      </c>
      <c r="AD584" s="2">
        <v>0</v>
      </c>
      <c r="AE584" s="2">
        <v>20735700</v>
      </c>
    </row>
    <row r="585" spans="1:31" ht="14.25" customHeight="1" x14ac:dyDescent="0.25">
      <c r="A585" s="2" t="s">
        <v>1258</v>
      </c>
      <c r="B585" s="2" t="s">
        <v>1258</v>
      </c>
      <c r="C585" s="2" t="s">
        <v>2839</v>
      </c>
      <c r="D585" s="13" t="s">
        <v>1307</v>
      </c>
      <c r="E585" s="13" t="s">
        <v>437</v>
      </c>
      <c r="F585" s="2" t="s">
        <v>362</v>
      </c>
      <c r="G585" s="2" t="s">
        <v>366</v>
      </c>
      <c r="H585" s="2" t="s">
        <v>438</v>
      </c>
      <c r="I585" s="13" t="s">
        <v>1307</v>
      </c>
      <c r="J585" s="13" t="s">
        <v>1308</v>
      </c>
      <c r="K585" s="13" t="s">
        <v>1261</v>
      </c>
      <c r="L585" s="13" t="s">
        <v>1307</v>
      </c>
      <c r="M585" s="1">
        <v>0</v>
      </c>
      <c r="N585" s="13" t="s">
        <v>357</v>
      </c>
      <c r="O585" s="13" t="s">
        <v>32</v>
      </c>
      <c r="P585" s="17">
        <v>43685</v>
      </c>
      <c r="Q585" s="17">
        <v>43664</v>
      </c>
      <c r="R585" s="17">
        <v>44029</v>
      </c>
      <c r="S585" s="13" t="s">
        <v>36</v>
      </c>
      <c r="T585" s="13" t="s">
        <v>37</v>
      </c>
      <c r="U585" s="2">
        <v>0</v>
      </c>
      <c r="V585" s="2">
        <v>0</v>
      </c>
      <c r="W585" s="2">
        <v>0</v>
      </c>
      <c r="X585" s="2">
        <v>0</v>
      </c>
      <c r="Y585" s="2">
        <v>0</v>
      </c>
      <c r="Z585" s="2">
        <v>0</v>
      </c>
      <c r="AA585" s="2">
        <v>340777500</v>
      </c>
      <c r="AB585" s="2">
        <v>0</v>
      </c>
      <c r="AC585" s="2">
        <v>0</v>
      </c>
      <c r="AD585" s="2">
        <v>0</v>
      </c>
      <c r="AE585" s="2">
        <v>340777500</v>
      </c>
    </row>
    <row r="586" spans="1:31" ht="14.25" customHeight="1" x14ac:dyDescent="0.25">
      <c r="A586" s="2" t="s">
        <v>1258</v>
      </c>
      <c r="B586" s="2" t="s">
        <v>1258</v>
      </c>
      <c r="C586" s="2" t="s">
        <v>2839</v>
      </c>
      <c r="D586" s="13" t="s">
        <v>1309</v>
      </c>
      <c r="E586" s="13" t="s">
        <v>365</v>
      </c>
      <c r="F586" s="2" t="s">
        <v>362</v>
      </c>
      <c r="G586" s="2" t="s">
        <v>366</v>
      </c>
      <c r="H586" s="2" t="s">
        <v>367</v>
      </c>
      <c r="I586" s="13" t="s">
        <v>1309</v>
      </c>
      <c r="J586" s="13" t="s">
        <v>1310</v>
      </c>
      <c r="K586" s="13" t="s">
        <v>1261</v>
      </c>
      <c r="L586" s="13" t="s">
        <v>1309</v>
      </c>
      <c r="M586" s="1">
        <v>0</v>
      </c>
      <c r="N586" s="13" t="s">
        <v>357</v>
      </c>
      <c r="O586" s="13" t="s">
        <v>32</v>
      </c>
      <c r="P586" s="17">
        <v>43712</v>
      </c>
      <c r="Q586" s="17">
        <v>43713</v>
      </c>
      <c r="R586" s="17">
        <v>44043</v>
      </c>
      <c r="S586" s="13" t="s">
        <v>36</v>
      </c>
      <c r="T586" s="13" t="s">
        <v>37</v>
      </c>
      <c r="U586" s="2">
        <v>0</v>
      </c>
      <c r="V586" s="2">
        <v>0</v>
      </c>
      <c r="W586" s="2">
        <v>0</v>
      </c>
      <c r="X586" s="2">
        <v>0</v>
      </c>
      <c r="Y586" s="2">
        <v>0</v>
      </c>
      <c r="Z586" s="2">
        <v>0</v>
      </c>
      <c r="AA586" s="2">
        <v>94587890</v>
      </c>
      <c r="AB586" s="2">
        <v>0</v>
      </c>
      <c r="AC586" s="2">
        <v>0</v>
      </c>
      <c r="AD586" s="2">
        <v>0</v>
      </c>
      <c r="AE586" s="2">
        <v>94587890</v>
      </c>
    </row>
    <row r="587" spans="1:31" ht="14.25" customHeight="1" x14ac:dyDescent="0.25">
      <c r="A587" s="2" t="s">
        <v>1258</v>
      </c>
      <c r="B587" s="2" t="s">
        <v>1258</v>
      </c>
      <c r="C587" s="2" t="s">
        <v>2839</v>
      </c>
      <c r="D587" s="13" t="s">
        <v>1311</v>
      </c>
      <c r="E587" s="13" t="s">
        <v>456</v>
      </c>
      <c r="F587" s="2" t="s">
        <v>362</v>
      </c>
      <c r="G587" s="2" t="s">
        <v>366</v>
      </c>
      <c r="H587" s="2" t="s">
        <v>457</v>
      </c>
      <c r="I587" s="13" t="s">
        <v>1311</v>
      </c>
      <c r="J587" s="13" t="s">
        <v>1312</v>
      </c>
      <c r="K587" s="13" t="s">
        <v>1261</v>
      </c>
      <c r="L587" s="13" t="s">
        <v>1311</v>
      </c>
      <c r="M587" s="1">
        <v>0</v>
      </c>
      <c r="N587" s="13" t="s">
        <v>357</v>
      </c>
      <c r="O587" s="13" t="s">
        <v>32</v>
      </c>
      <c r="P587" s="17">
        <v>43719</v>
      </c>
      <c r="Q587" s="17">
        <v>43719</v>
      </c>
      <c r="R587" s="17">
        <v>44104</v>
      </c>
      <c r="S587" s="13" t="s">
        <v>36</v>
      </c>
      <c r="T587" s="13" t="s">
        <v>37</v>
      </c>
      <c r="U587" s="2">
        <v>0</v>
      </c>
      <c r="V587" s="2">
        <v>0</v>
      </c>
      <c r="W587" s="2">
        <v>0</v>
      </c>
      <c r="X587" s="2">
        <v>0</v>
      </c>
      <c r="Y587" s="2">
        <v>0</v>
      </c>
      <c r="Z587" s="2">
        <v>0</v>
      </c>
      <c r="AA587" s="2">
        <v>58025000</v>
      </c>
      <c r="AB587" s="2">
        <v>0</v>
      </c>
      <c r="AC587" s="2">
        <v>0</v>
      </c>
      <c r="AD587" s="2">
        <v>0</v>
      </c>
      <c r="AE587" s="2">
        <v>58025000</v>
      </c>
    </row>
    <row r="588" spans="1:31" ht="14.25" customHeight="1" x14ac:dyDescent="0.25">
      <c r="A588" s="2" t="s">
        <v>1258</v>
      </c>
      <c r="B588" s="2" t="s">
        <v>1258</v>
      </c>
      <c r="C588" s="2" t="s">
        <v>2839</v>
      </c>
      <c r="D588" s="13" t="s">
        <v>1313</v>
      </c>
      <c r="E588" s="13" t="s">
        <v>219</v>
      </c>
      <c r="F588" s="2" t="s">
        <v>4712</v>
      </c>
      <c r="G588" s="2" t="s">
        <v>220</v>
      </c>
      <c r="H588" s="2" t="s">
        <v>221</v>
      </c>
      <c r="I588" s="13" t="s">
        <v>1313</v>
      </c>
      <c r="J588" s="13" t="s">
        <v>1314</v>
      </c>
      <c r="K588" s="13" t="s">
        <v>1278</v>
      </c>
      <c r="L588" s="13" t="s">
        <v>1313</v>
      </c>
      <c r="M588" s="1">
        <v>0</v>
      </c>
      <c r="N588" s="13" t="s">
        <v>357</v>
      </c>
      <c r="O588" s="13" t="s">
        <v>32</v>
      </c>
      <c r="P588" s="17">
        <v>43724</v>
      </c>
      <c r="Q588" s="17">
        <v>43721</v>
      </c>
      <c r="R588" s="17">
        <v>45029</v>
      </c>
      <c r="S588" s="13" t="s">
        <v>36</v>
      </c>
      <c r="T588" s="13" t="s">
        <v>37</v>
      </c>
      <c r="U588" s="2">
        <v>0</v>
      </c>
      <c r="V588" s="2">
        <v>0</v>
      </c>
      <c r="W588" s="2">
        <v>0</v>
      </c>
      <c r="X588" s="2">
        <v>0</v>
      </c>
      <c r="Y588" s="2">
        <v>0</v>
      </c>
      <c r="Z588" s="2">
        <v>0</v>
      </c>
      <c r="AA588" s="2">
        <v>470088274</v>
      </c>
      <c r="AB588" s="2">
        <v>0</v>
      </c>
      <c r="AC588" s="2">
        <v>0</v>
      </c>
      <c r="AD588" s="2">
        <v>0</v>
      </c>
      <c r="AE588" s="2">
        <v>470088274</v>
      </c>
    </row>
    <row r="589" spans="1:31" ht="14.25" customHeight="1" x14ac:dyDescent="0.25">
      <c r="A589" s="2" t="s">
        <v>1258</v>
      </c>
      <c r="B589" s="2" t="s">
        <v>1258</v>
      </c>
      <c r="C589" s="2" t="s">
        <v>2839</v>
      </c>
      <c r="D589" s="13" t="s">
        <v>1315</v>
      </c>
      <c r="E589" s="13" t="s">
        <v>434</v>
      </c>
      <c r="F589" s="2" t="s">
        <v>362</v>
      </c>
      <c r="G589" s="2" t="s">
        <v>366</v>
      </c>
      <c r="H589" s="2" t="s">
        <v>435</v>
      </c>
      <c r="I589" s="13" t="s">
        <v>1315</v>
      </c>
      <c r="J589" s="13" t="s">
        <v>1316</v>
      </c>
      <c r="K589" s="13" t="s">
        <v>1261</v>
      </c>
      <c r="L589" s="13" t="s">
        <v>1315</v>
      </c>
      <c r="M589" s="1">
        <v>0</v>
      </c>
      <c r="N589" s="13" t="s">
        <v>357</v>
      </c>
      <c r="O589" s="13" t="s">
        <v>32</v>
      </c>
      <c r="P589" s="17">
        <v>43728</v>
      </c>
      <c r="Q589" s="17">
        <v>43728</v>
      </c>
      <c r="R589" s="17">
        <v>44104</v>
      </c>
      <c r="S589" s="13" t="s">
        <v>36</v>
      </c>
      <c r="T589" s="13" t="s">
        <v>37</v>
      </c>
      <c r="U589" s="2">
        <v>0</v>
      </c>
      <c r="V589" s="2">
        <v>0</v>
      </c>
      <c r="W589" s="2">
        <v>0</v>
      </c>
      <c r="X589" s="2">
        <v>0</v>
      </c>
      <c r="Y589" s="2">
        <v>0</v>
      </c>
      <c r="Z589" s="2">
        <v>0</v>
      </c>
      <c r="AA589" s="2">
        <v>187590599</v>
      </c>
      <c r="AB589" s="2">
        <v>0</v>
      </c>
      <c r="AC589" s="2">
        <v>0</v>
      </c>
      <c r="AD589" s="2">
        <v>0</v>
      </c>
      <c r="AE589" s="2">
        <v>187590599</v>
      </c>
    </row>
    <row r="590" spans="1:31" ht="14.25" customHeight="1" x14ac:dyDescent="0.25">
      <c r="A590" s="2" t="s">
        <v>1258</v>
      </c>
      <c r="B590" s="2" t="s">
        <v>1258</v>
      </c>
      <c r="C590" s="2" t="s">
        <v>2839</v>
      </c>
      <c r="D590" s="13" t="s">
        <v>1317</v>
      </c>
      <c r="E590" s="13" t="s">
        <v>365</v>
      </c>
      <c r="F590" s="2" t="s">
        <v>362</v>
      </c>
      <c r="G590" s="2" t="s">
        <v>366</v>
      </c>
      <c r="H590" s="2" t="s">
        <v>367</v>
      </c>
      <c r="I590" s="13" t="s">
        <v>1317</v>
      </c>
      <c r="J590" s="13" t="s">
        <v>1318</v>
      </c>
      <c r="K590" s="13" t="s">
        <v>1261</v>
      </c>
      <c r="L590" s="13" t="s">
        <v>1317</v>
      </c>
      <c r="M590" s="1">
        <v>0</v>
      </c>
      <c r="N590" s="13" t="s">
        <v>357</v>
      </c>
      <c r="O590" s="13" t="s">
        <v>32</v>
      </c>
      <c r="P590" s="17">
        <v>43739</v>
      </c>
      <c r="Q590" s="17">
        <v>43733</v>
      </c>
      <c r="R590" s="17">
        <v>44104</v>
      </c>
      <c r="S590" s="13" t="s">
        <v>36</v>
      </c>
      <c r="T590" s="13" t="s">
        <v>37</v>
      </c>
      <c r="U590" s="2">
        <v>0</v>
      </c>
      <c r="V590" s="2">
        <v>0</v>
      </c>
      <c r="W590" s="2">
        <v>0</v>
      </c>
      <c r="X590" s="2">
        <v>0</v>
      </c>
      <c r="Y590" s="2">
        <v>0</v>
      </c>
      <c r="Z590" s="2">
        <v>0</v>
      </c>
      <c r="AA590" s="2">
        <v>354113509</v>
      </c>
      <c r="AB590" s="2">
        <v>0</v>
      </c>
      <c r="AC590" s="2">
        <v>0</v>
      </c>
      <c r="AD590" s="2">
        <v>0</v>
      </c>
      <c r="AE590" s="2">
        <v>354113509</v>
      </c>
    </row>
    <row r="591" spans="1:31" ht="14.25" customHeight="1" x14ac:dyDescent="0.25">
      <c r="A591" s="2" t="s">
        <v>1258</v>
      </c>
      <c r="B591" s="2" t="s">
        <v>1258</v>
      </c>
      <c r="C591" s="2" t="s">
        <v>2839</v>
      </c>
      <c r="D591" s="13" t="s">
        <v>1319</v>
      </c>
      <c r="E591" s="13" t="s">
        <v>82</v>
      </c>
      <c r="F591" s="2" t="s">
        <v>4712</v>
      </c>
      <c r="G591" s="2" t="s">
        <v>52</v>
      </c>
      <c r="H591" s="2" t="s">
        <v>83</v>
      </c>
      <c r="I591" s="13" t="s">
        <v>1319</v>
      </c>
      <c r="J591" s="13" t="s">
        <v>1320</v>
      </c>
      <c r="K591" s="13" t="s">
        <v>1269</v>
      </c>
      <c r="L591" s="13" t="s">
        <v>1319</v>
      </c>
      <c r="M591" s="1">
        <v>0</v>
      </c>
      <c r="N591" s="13" t="s">
        <v>357</v>
      </c>
      <c r="O591" s="13" t="s">
        <v>32</v>
      </c>
      <c r="P591" s="17">
        <v>43741</v>
      </c>
      <c r="Q591" s="17">
        <v>43739</v>
      </c>
      <c r="R591" s="17">
        <v>44012</v>
      </c>
      <c r="S591" s="13" t="s">
        <v>36</v>
      </c>
      <c r="T591" s="13" t="s">
        <v>37</v>
      </c>
      <c r="U591" s="2">
        <v>0</v>
      </c>
      <c r="V591" s="2">
        <v>0</v>
      </c>
      <c r="W591" s="2">
        <v>0</v>
      </c>
      <c r="X591" s="2">
        <v>0</v>
      </c>
      <c r="Y591" s="2">
        <v>0</v>
      </c>
      <c r="Z591" s="2">
        <v>0</v>
      </c>
      <c r="AA591" s="2">
        <v>100402590</v>
      </c>
      <c r="AB591" s="2">
        <v>0</v>
      </c>
      <c r="AC591" s="2">
        <v>0</v>
      </c>
      <c r="AD591" s="2">
        <v>0</v>
      </c>
      <c r="AE591" s="2">
        <v>100402590</v>
      </c>
    </row>
    <row r="592" spans="1:31" ht="14.25" customHeight="1" x14ac:dyDescent="0.25">
      <c r="A592" s="2" t="s">
        <v>1258</v>
      </c>
      <c r="B592" s="2" t="s">
        <v>1258</v>
      </c>
      <c r="C592" s="2" t="s">
        <v>2839</v>
      </c>
      <c r="D592" s="13" t="s">
        <v>1321</v>
      </c>
      <c r="E592" s="13" t="s">
        <v>219</v>
      </c>
      <c r="F592" s="2" t="s">
        <v>4712</v>
      </c>
      <c r="G592" s="2" t="s">
        <v>220</v>
      </c>
      <c r="H592" s="2" t="s">
        <v>221</v>
      </c>
      <c r="I592" s="13" t="s">
        <v>1321</v>
      </c>
      <c r="J592" s="13" t="s">
        <v>1322</v>
      </c>
      <c r="K592" s="13" t="s">
        <v>1264</v>
      </c>
      <c r="L592" s="13" t="s">
        <v>1321</v>
      </c>
      <c r="M592" s="1">
        <v>0</v>
      </c>
      <c r="N592" s="13" t="s">
        <v>357</v>
      </c>
      <c r="O592" s="13" t="s">
        <v>32</v>
      </c>
      <c r="P592" s="17">
        <v>43783</v>
      </c>
      <c r="Q592" s="17">
        <v>43782</v>
      </c>
      <c r="R592" s="17">
        <v>43843</v>
      </c>
      <c r="S592" s="13" t="s">
        <v>36</v>
      </c>
      <c r="T592" s="13" t="s">
        <v>37</v>
      </c>
      <c r="U592" s="2">
        <v>0</v>
      </c>
      <c r="V592" s="2">
        <v>0</v>
      </c>
      <c r="W592" s="2">
        <v>0</v>
      </c>
      <c r="X592" s="2">
        <v>0</v>
      </c>
      <c r="Y592" s="2">
        <v>0</v>
      </c>
      <c r="Z592" s="2">
        <v>0</v>
      </c>
      <c r="AA592" s="2">
        <v>57040399</v>
      </c>
      <c r="AB592" s="2">
        <v>0</v>
      </c>
      <c r="AC592" s="2">
        <v>0</v>
      </c>
      <c r="AD592" s="2">
        <v>0</v>
      </c>
      <c r="AE592" s="2">
        <v>57040399</v>
      </c>
    </row>
    <row r="593" spans="1:31" ht="14.25" customHeight="1" x14ac:dyDescent="0.25">
      <c r="A593" s="2" t="s">
        <v>1258</v>
      </c>
      <c r="B593" s="2" t="s">
        <v>1258</v>
      </c>
      <c r="C593" s="2" t="s">
        <v>2839</v>
      </c>
      <c r="D593" s="13" t="s">
        <v>1323</v>
      </c>
      <c r="E593" s="13" t="s">
        <v>1324</v>
      </c>
      <c r="F593" s="2" t="s">
        <v>1325</v>
      </c>
      <c r="G593" s="2" t="s">
        <v>1326</v>
      </c>
      <c r="H593" s="2">
        <v>0</v>
      </c>
      <c r="I593" s="13" t="s">
        <v>1323</v>
      </c>
      <c r="J593" s="13" t="s">
        <v>1327</v>
      </c>
      <c r="K593" s="13" t="s">
        <v>1328</v>
      </c>
      <c r="L593" s="13" t="s">
        <v>1323</v>
      </c>
      <c r="M593" s="1">
        <v>0</v>
      </c>
      <c r="N593" s="13" t="s">
        <v>357</v>
      </c>
      <c r="O593" s="13" t="s">
        <v>32</v>
      </c>
      <c r="P593" s="17">
        <v>43100</v>
      </c>
      <c r="Q593" s="17">
        <v>42705</v>
      </c>
      <c r="R593" s="17">
        <v>43738</v>
      </c>
      <c r="S593" s="13" t="s">
        <v>33</v>
      </c>
      <c r="T593" s="13" t="s">
        <v>34</v>
      </c>
      <c r="U593" s="2">
        <v>0</v>
      </c>
      <c r="V593" s="2">
        <v>0</v>
      </c>
      <c r="W593" s="2">
        <v>0</v>
      </c>
      <c r="X593" s="2">
        <v>257852928</v>
      </c>
      <c r="Y593" s="2">
        <v>0</v>
      </c>
      <c r="Z593" s="2">
        <v>0</v>
      </c>
      <c r="AA593" s="2">
        <v>0</v>
      </c>
      <c r="AB593" s="2">
        <v>0</v>
      </c>
      <c r="AC593" s="2">
        <v>0</v>
      </c>
      <c r="AD593" s="2">
        <v>0</v>
      </c>
      <c r="AE593" s="2">
        <v>257852928</v>
      </c>
    </row>
    <row r="594" spans="1:31" ht="14.25" customHeight="1" x14ac:dyDescent="0.25">
      <c r="A594" s="2" t="s">
        <v>1258</v>
      </c>
      <c r="B594" s="2" t="s">
        <v>1258</v>
      </c>
      <c r="C594" s="2" t="s">
        <v>2839</v>
      </c>
      <c r="D594" s="13" t="s">
        <v>1329</v>
      </c>
      <c r="E594" s="13" t="s">
        <v>51</v>
      </c>
      <c r="F594" s="2" t="s">
        <v>4712</v>
      </c>
      <c r="G594" s="2" t="s">
        <v>52</v>
      </c>
      <c r="H594" s="2" t="s">
        <v>53</v>
      </c>
      <c r="I594" s="13" t="s">
        <v>1329</v>
      </c>
      <c r="J594" s="13" t="s">
        <v>1330</v>
      </c>
      <c r="K594" s="13" t="s">
        <v>1331</v>
      </c>
      <c r="L594" s="13" t="s">
        <v>1329</v>
      </c>
      <c r="M594" s="1">
        <v>0</v>
      </c>
      <c r="N594" s="13" t="s">
        <v>357</v>
      </c>
      <c r="O594" s="13" t="s">
        <v>32</v>
      </c>
      <c r="P594" s="17">
        <v>43186</v>
      </c>
      <c r="Q594" s="17">
        <v>43145</v>
      </c>
      <c r="R594" s="17">
        <v>43889</v>
      </c>
      <c r="S594" s="13" t="s">
        <v>36</v>
      </c>
      <c r="T594" s="13" t="s">
        <v>37</v>
      </c>
      <c r="U594" s="2">
        <v>0</v>
      </c>
      <c r="V594" s="2">
        <v>0</v>
      </c>
      <c r="W594" s="2">
        <v>0</v>
      </c>
      <c r="X594" s="2">
        <v>0</v>
      </c>
      <c r="Y594" s="2">
        <v>0</v>
      </c>
      <c r="Z594" s="2">
        <v>576937593</v>
      </c>
      <c r="AA594" s="2">
        <v>0</v>
      </c>
      <c r="AB594" s="2">
        <v>0</v>
      </c>
      <c r="AC594" s="2">
        <v>0</v>
      </c>
      <c r="AD594" s="2">
        <v>0</v>
      </c>
      <c r="AE594" s="2">
        <v>576937593</v>
      </c>
    </row>
    <row r="595" spans="1:31" ht="14.25" customHeight="1" x14ac:dyDescent="0.25">
      <c r="A595" s="2" t="s">
        <v>1258</v>
      </c>
      <c r="B595" s="2" t="s">
        <v>1258</v>
      </c>
      <c r="C595" s="2" t="s">
        <v>2839</v>
      </c>
      <c r="D595" s="13" t="s">
        <v>1332</v>
      </c>
      <c r="E595" s="13" t="s">
        <v>365</v>
      </c>
      <c r="F595" s="2" t="s">
        <v>362</v>
      </c>
      <c r="G595" s="2" t="s">
        <v>366</v>
      </c>
      <c r="H595" s="2" t="s">
        <v>367</v>
      </c>
      <c r="I595" s="13" t="s">
        <v>1332</v>
      </c>
      <c r="J595" s="13" t="s">
        <v>1333</v>
      </c>
      <c r="K595" s="13" t="s">
        <v>1261</v>
      </c>
      <c r="L595" s="13" t="s">
        <v>1332</v>
      </c>
      <c r="M595" s="1">
        <v>0</v>
      </c>
      <c r="N595" s="13" t="s">
        <v>357</v>
      </c>
      <c r="O595" s="13" t="s">
        <v>32</v>
      </c>
      <c r="P595" s="17">
        <v>43314</v>
      </c>
      <c r="Q595" s="17">
        <v>43311</v>
      </c>
      <c r="R595" s="17">
        <v>43646</v>
      </c>
      <c r="S595" s="13" t="s">
        <v>36</v>
      </c>
      <c r="T595" s="13" t="s">
        <v>37</v>
      </c>
      <c r="U595" s="2">
        <v>0</v>
      </c>
      <c r="V595" s="2">
        <v>0</v>
      </c>
      <c r="W595" s="2">
        <v>0</v>
      </c>
      <c r="X595" s="2">
        <v>0</v>
      </c>
      <c r="Y595" s="2">
        <v>0</v>
      </c>
      <c r="Z595" s="2">
        <v>1328614186</v>
      </c>
      <c r="AA595" s="2">
        <v>0</v>
      </c>
      <c r="AB595" s="2">
        <v>0</v>
      </c>
      <c r="AC595" s="2">
        <v>0</v>
      </c>
      <c r="AD595" s="2">
        <v>0</v>
      </c>
      <c r="AE595" s="2">
        <v>1328614186</v>
      </c>
    </row>
    <row r="596" spans="1:31" ht="14.25" customHeight="1" x14ac:dyDescent="0.25">
      <c r="A596" s="2" t="s">
        <v>1258</v>
      </c>
      <c r="B596" s="2" t="s">
        <v>1258</v>
      </c>
      <c r="C596" s="2" t="s">
        <v>2839</v>
      </c>
      <c r="D596" s="13" t="s">
        <v>1334</v>
      </c>
      <c r="E596" s="13" t="s">
        <v>437</v>
      </c>
      <c r="F596" s="2" t="s">
        <v>362</v>
      </c>
      <c r="G596" s="2" t="s">
        <v>366</v>
      </c>
      <c r="H596" s="2" t="s">
        <v>438</v>
      </c>
      <c r="I596" s="13" t="s">
        <v>1334</v>
      </c>
      <c r="J596" s="13" t="s">
        <v>1335</v>
      </c>
      <c r="K596" s="13" t="s">
        <v>1261</v>
      </c>
      <c r="L596" s="13" t="s">
        <v>1334</v>
      </c>
      <c r="M596" s="1">
        <v>0</v>
      </c>
      <c r="N596" s="13" t="s">
        <v>357</v>
      </c>
      <c r="O596" s="13" t="s">
        <v>32</v>
      </c>
      <c r="P596" s="17">
        <v>43538</v>
      </c>
      <c r="Q596" s="17">
        <v>43535</v>
      </c>
      <c r="R596" s="17">
        <v>43900</v>
      </c>
      <c r="S596" s="13" t="s">
        <v>36</v>
      </c>
      <c r="T596" s="13" t="s">
        <v>37</v>
      </c>
      <c r="U596" s="2">
        <v>0</v>
      </c>
      <c r="V596" s="2">
        <v>0</v>
      </c>
      <c r="W596" s="2">
        <v>0</v>
      </c>
      <c r="X596" s="2">
        <v>9631361</v>
      </c>
      <c r="Y596" s="2">
        <v>0</v>
      </c>
      <c r="Z596" s="2">
        <v>0</v>
      </c>
      <c r="AA596" s="2">
        <v>0</v>
      </c>
      <c r="AB596" s="2">
        <v>0</v>
      </c>
      <c r="AC596" s="2">
        <v>0</v>
      </c>
      <c r="AD596" s="2">
        <v>0</v>
      </c>
      <c r="AE596" s="2">
        <v>9631361</v>
      </c>
    </row>
    <row r="597" spans="1:31" ht="14.25" customHeight="1" x14ac:dyDescent="0.25">
      <c r="A597" s="2" t="s">
        <v>1258</v>
      </c>
      <c r="B597" s="2" t="s">
        <v>1258</v>
      </c>
      <c r="C597" s="2" t="s">
        <v>2839</v>
      </c>
      <c r="D597" s="13" t="s">
        <v>1336</v>
      </c>
      <c r="E597" s="13" t="s">
        <v>384</v>
      </c>
      <c r="F597" s="2" t="s">
        <v>362</v>
      </c>
      <c r="G597" s="2" t="s">
        <v>363</v>
      </c>
      <c r="H597" s="2" t="s">
        <v>385</v>
      </c>
      <c r="I597" s="13" t="s">
        <v>1336</v>
      </c>
      <c r="J597" s="13" t="s">
        <v>1337</v>
      </c>
      <c r="K597" s="13" t="s">
        <v>1264</v>
      </c>
      <c r="L597" s="13" t="s">
        <v>1336</v>
      </c>
      <c r="M597" s="1">
        <v>0</v>
      </c>
      <c r="N597" s="13" t="s">
        <v>357</v>
      </c>
      <c r="O597" s="13" t="s">
        <v>32</v>
      </c>
      <c r="P597" s="17">
        <v>43642</v>
      </c>
      <c r="Q597" s="17">
        <v>43622</v>
      </c>
      <c r="R597" s="17">
        <v>43819</v>
      </c>
      <c r="S597" s="13" t="s">
        <v>36</v>
      </c>
      <c r="T597" s="13" t="s">
        <v>37</v>
      </c>
      <c r="U597" s="2">
        <v>0</v>
      </c>
      <c r="V597" s="2">
        <v>0</v>
      </c>
      <c r="W597" s="2">
        <v>0</v>
      </c>
      <c r="X597" s="2">
        <v>4100000</v>
      </c>
      <c r="Y597" s="2">
        <v>0</v>
      </c>
      <c r="Z597" s="2">
        <v>0</v>
      </c>
      <c r="AA597" s="2">
        <v>0</v>
      </c>
      <c r="AB597" s="2">
        <v>0</v>
      </c>
      <c r="AC597" s="2">
        <v>0</v>
      </c>
      <c r="AD597" s="2">
        <v>0</v>
      </c>
      <c r="AE597" s="2">
        <v>4100000</v>
      </c>
    </row>
    <row r="598" spans="1:31" ht="14.25" customHeight="1" x14ac:dyDescent="0.25">
      <c r="A598" s="2" t="s">
        <v>1258</v>
      </c>
      <c r="B598" s="2" t="s">
        <v>1258</v>
      </c>
      <c r="C598" s="2" t="s">
        <v>2839</v>
      </c>
      <c r="D598" s="13" t="s">
        <v>1338</v>
      </c>
      <c r="E598" s="13" t="s">
        <v>219</v>
      </c>
      <c r="F598" s="2" t="s">
        <v>4712</v>
      </c>
      <c r="G598" s="2" t="s">
        <v>220</v>
      </c>
      <c r="H598" s="2" t="s">
        <v>221</v>
      </c>
      <c r="I598" s="13" t="s">
        <v>1338</v>
      </c>
      <c r="J598" s="13" t="s">
        <v>1339</v>
      </c>
      <c r="K598" s="13" t="s">
        <v>1340</v>
      </c>
      <c r="L598" s="13" t="s">
        <v>1338</v>
      </c>
      <c r="M598" s="1">
        <v>0</v>
      </c>
      <c r="N598" s="13" t="s">
        <v>357</v>
      </c>
      <c r="O598" s="13" t="s">
        <v>32</v>
      </c>
      <c r="P598" s="17">
        <v>43100</v>
      </c>
      <c r="Q598" s="17">
        <v>42880</v>
      </c>
      <c r="R598" s="17">
        <v>43819</v>
      </c>
      <c r="S598" s="13" t="s">
        <v>36</v>
      </c>
      <c r="T598" s="13" t="s">
        <v>37</v>
      </c>
      <c r="U598" s="2">
        <v>0</v>
      </c>
      <c r="V598" s="2">
        <v>208732910</v>
      </c>
      <c r="W598" s="2">
        <v>0</v>
      </c>
      <c r="X598" s="2">
        <v>0</v>
      </c>
      <c r="Y598" s="2">
        <v>0</v>
      </c>
      <c r="Z598" s="2">
        <v>881279758</v>
      </c>
      <c r="AA598" s="2">
        <v>210435569</v>
      </c>
      <c r="AB598" s="2">
        <v>5223680</v>
      </c>
      <c r="AC598" s="2">
        <v>0</v>
      </c>
      <c r="AD598" s="2">
        <v>0</v>
      </c>
      <c r="AE598" s="2">
        <v>1305671917</v>
      </c>
    </row>
    <row r="599" spans="1:31" ht="14.25" customHeight="1" x14ac:dyDescent="0.25">
      <c r="A599" s="2" t="s">
        <v>1258</v>
      </c>
      <c r="B599" s="2" t="s">
        <v>1258</v>
      </c>
      <c r="C599" s="2" t="s">
        <v>2839</v>
      </c>
      <c r="D599" s="13" t="s">
        <v>1341</v>
      </c>
      <c r="E599" s="13" t="s">
        <v>219</v>
      </c>
      <c r="F599" s="2" t="s">
        <v>4712</v>
      </c>
      <c r="G599" s="2" t="s">
        <v>220</v>
      </c>
      <c r="H599" s="2" t="s">
        <v>221</v>
      </c>
      <c r="I599" s="13" t="s">
        <v>1341</v>
      </c>
      <c r="J599" s="13" t="s">
        <v>1342</v>
      </c>
      <c r="K599" s="13" t="s">
        <v>1340</v>
      </c>
      <c r="L599" s="13" t="s">
        <v>1341</v>
      </c>
      <c r="M599" s="1">
        <v>0</v>
      </c>
      <c r="N599" s="13" t="s">
        <v>357</v>
      </c>
      <c r="O599" s="13" t="s">
        <v>32</v>
      </c>
      <c r="P599" s="17">
        <v>43100</v>
      </c>
      <c r="Q599" s="17">
        <v>42878</v>
      </c>
      <c r="R599" s="17">
        <v>43819</v>
      </c>
      <c r="S599" s="13" t="s">
        <v>36</v>
      </c>
      <c r="T599" s="13" t="s">
        <v>37</v>
      </c>
      <c r="U599" s="2">
        <v>0</v>
      </c>
      <c r="V599" s="2">
        <v>146013368</v>
      </c>
      <c r="W599" s="2">
        <v>0</v>
      </c>
      <c r="X599" s="2">
        <v>0</v>
      </c>
      <c r="Y599" s="2">
        <v>0</v>
      </c>
      <c r="Z599" s="2">
        <v>514465286</v>
      </c>
      <c r="AA599" s="2">
        <v>93070202</v>
      </c>
      <c r="AB599" s="2">
        <v>9685573</v>
      </c>
      <c r="AC599" s="2">
        <v>0</v>
      </c>
      <c r="AD599" s="2">
        <v>0</v>
      </c>
      <c r="AE599" s="2">
        <v>763234429</v>
      </c>
    </row>
    <row r="600" spans="1:31" ht="14.25" customHeight="1" x14ac:dyDescent="0.25">
      <c r="A600" s="2" t="s">
        <v>1258</v>
      </c>
      <c r="B600" s="2" t="s">
        <v>1258</v>
      </c>
      <c r="C600" s="2" t="s">
        <v>2839</v>
      </c>
      <c r="D600" s="13" t="s">
        <v>1343</v>
      </c>
      <c r="E600" s="13" t="s">
        <v>51</v>
      </c>
      <c r="F600" s="2" t="s">
        <v>4712</v>
      </c>
      <c r="G600" s="2" t="s">
        <v>52</v>
      </c>
      <c r="H600" s="2" t="s">
        <v>53</v>
      </c>
      <c r="I600" s="13" t="s">
        <v>1343</v>
      </c>
      <c r="J600" s="13" t="s">
        <v>1344</v>
      </c>
      <c r="K600" s="13" t="s">
        <v>1269</v>
      </c>
      <c r="L600" s="13" t="s">
        <v>1343</v>
      </c>
      <c r="M600" s="1">
        <v>0</v>
      </c>
      <c r="N600" s="13" t="s">
        <v>357</v>
      </c>
      <c r="O600" s="13" t="s">
        <v>32</v>
      </c>
      <c r="P600" s="17">
        <v>43100</v>
      </c>
      <c r="Q600" s="17">
        <v>42817</v>
      </c>
      <c r="R600" s="17">
        <v>43830</v>
      </c>
      <c r="S600" s="13" t="s">
        <v>36</v>
      </c>
      <c r="T600" s="13" t="s">
        <v>37</v>
      </c>
      <c r="U600" s="2">
        <v>0</v>
      </c>
      <c r="V600" s="2">
        <v>12722090</v>
      </c>
      <c r="W600" s="2">
        <v>0</v>
      </c>
      <c r="X600" s="2">
        <v>0</v>
      </c>
      <c r="Y600" s="2">
        <v>0</v>
      </c>
      <c r="Z600" s="2">
        <v>0</v>
      </c>
      <c r="AA600" s="2">
        <v>34406000</v>
      </c>
      <c r="AB600" s="2">
        <v>0</v>
      </c>
      <c r="AC600" s="2">
        <v>0</v>
      </c>
      <c r="AD600" s="2">
        <v>0</v>
      </c>
      <c r="AE600" s="2">
        <v>47128090</v>
      </c>
    </row>
    <row r="601" spans="1:31" ht="14.25" customHeight="1" x14ac:dyDescent="0.25">
      <c r="A601" s="11" t="s">
        <v>1258</v>
      </c>
      <c r="B601" s="11" t="s">
        <v>1258</v>
      </c>
      <c r="C601" s="2" t="s">
        <v>2839</v>
      </c>
      <c r="D601" s="61" t="s">
        <v>1345</v>
      </c>
      <c r="E601" s="61" t="s">
        <v>219</v>
      </c>
      <c r="F601" s="2" t="s">
        <v>4712</v>
      </c>
      <c r="G601" s="11" t="s">
        <v>220</v>
      </c>
      <c r="H601" s="11" t="s">
        <v>221</v>
      </c>
      <c r="I601" s="61" t="s">
        <v>1345</v>
      </c>
      <c r="J601" s="61" t="s">
        <v>1346</v>
      </c>
      <c r="K601" s="61" t="s">
        <v>1269</v>
      </c>
      <c r="L601" s="61" t="s">
        <v>1345</v>
      </c>
      <c r="M601" s="12">
        <v>0</v>
      </c>
      <c r="N601" s="61" t="s">
        <v>357</v>
      </c>
      <c r="O601" s="61" t="s">
        <v>32</v>
      </c>
      <c r="P601" s="62">
        <v>43100</v>
      </c>
      <c r="Q601" s="62">
        <v>41690</v>
      </c>
      <c r="R601" s="62">
        <v>43280</v>
      </c>
      <c r="S601" s="61" t="s">
        <v>369</v>
      </c>
      <c r="T601" s="61" t="s">
        <v>370</v>
      </c>
      <c r="U601" s="2">
        <v>0</v>
      </c>
      <c r="V601" s="2">
        <v>0</v>
      </c>
      <c r="W601" s="2">
        <v>4633699</v>
      </c>
      <c r="X601" s="2">
        <v>0</v>
      </c>
      <c r="Y601" s="2">
        <v>0</v>
      </c>
      <c r="Z601" s="2">
        <v>0</v>
      </c>
      <c r="AA601" s="2">
        <v>0</v>
      </c>
      <c r="AB601" s="2">
        <v>0</v>
      </c>
      <c r="AC601" s="2">
        <v>0</v>
      </c>
      <c r="AD601" s="2">
        <v>0</v>
      </c>
      <c r="AE601" s="2">
        <v>4633699</v>
      </c>
    </row>
    <row r="602" spans="1:31" ht="14.25" customHeight="1" x14ac:dyDescent="0.25">
      <c r="A602" s="2" t="s">
        <v>1258</v>
      </c>
      <c r="B602" s="2" t="s">
        <v>1258</v>
      </c>
      <c r="C602" s="2" t="s">
        <v>2839</v>
      </c>
      <c r="D602" s="13" t="s">
        <v>1347</v>
      </c>
      <c r="E602" s="13" t="s">
        <v>365</v>
      </c>
      <c r="F602" s="2" t="s">
        <v>362</v>
      </c>
      <c r="G602" s="2" t="s">
        <v>366</v>
      </c>
      <c r="H602" s="2" t="s">
        <v>367</v>
      </c>
      <c r="I602" s="13" t="s">
        <v>1347</v>
      </c>
      <c r="J602" s="13" t="s">
        <v>1348</v>
      </c>
      <c r="K602" s="13" t="s">
        <v>1261</v>
      </c>
      <c r="L602" s="13" t="s">
        <v>1347</v>
      </c>
      <c r="M602" s="1">
        <v>0</v>
      </c>
      <c r="N602" s="13" t="s">
        <v>357</v>
      </c>
      <c r="O602" s="13" t="s">
        <v>32</v>
      </c>
      <c r="P602" s="17">
        <v>43100</v>
      </c>
      <c r="Q602" s="17">
        <v>42719</v>
      </c>
      <c r="R602" s="17">
        <v>43646</v>
      </c>
      <c r="S602" s="13" t="s">
        <v>33</v>
      </c>
      <c r="T602" s="13" t="s">
        <v>34</v>
      </c>
      <c r="U602" s="2">
        <v>0</v>
      </c>
      <c r="V602" s="2">
        <v>17988680</v>
      </c>
      <c r="W602" s="2">
        <v>0</v>
      </c>
      <c r="X602" s="2">
        <v>0</v>
      </c>
      <c r="Y602" s="2">
        <v>0</v>
      </c>
      <c r="Z602" s="2">
        <v>0</v>
      </c>
      <c r="AA602" s="2">
        <v>0</v>
      </c>
      <c r="AB602" s="2">
        <v>0</v>
      </c>
      <c r="AC602" s="2">
        <v>0</v>
      </c>
      <c r="AD602" s="2">
        <v>0</v>
      </c>
      <c r="AE602" s="2">
        <v>17988680</v>
      </c>
    </row>
    <row r="603" spans="1:31" ht="14.25" customHeight="1" x14ac:dyDescent="0.25">
      <c r="A603" s="2" t="s">
        <v>1258</v>
      </c>
      <c r="B603" s="2" t="s">
        <v>1258</v>
      </c>
      <c r="C603" s="2" t="s">
        <v>2839</v>
      </c>
      <c r="D603" s="13" t="s">
        <v>1349</v>
      </c>
      <c r="E603" s="13" t="s">
        <v>456</v>
      </c>
      <c r="F603" s="2" t="s">
        <v>362</v>
      </c>
      <c r="G603" s="2" t="s">
        <v>366</v>
      </c>
      <c r="H603" s="2" t="s">
        <v>457</v>
      </c>
      <c r="I603" s="13" t="s">
        <v>1349</v>
      </c>
      <c r="J603" s="13" t="s">
        <v>1350</v>
      </c>
      <c r="K603" s="13" t="s">
        <v>1261</v>
      </c>
      <c r="L603" s="13" t="s">
        <v>1349</v>
      </c>
      <c r="M603" s="1">
        <v>0</v>
      </c>
      <c r="N603" s="13" t="s">
        <v>357</v>
      </c>
      <c r="O603" s="13" t="s">
        <v>32</v>
      </c>
      <c r="P603" s="17">
        <v>43440</v>
      </c>
      <c r="Q603" s="17">
        <v>43440</v>
      </c>
      <c r="R603" s="17">
        <v>43829</v>
      </c>
      <c r="S603" s="13" t="s">
        <v>36</v>
      </c>
      <c r="T603" s="13" t="s">
        <v>37</v>
      </c>
      <c r="U603" s="2">
        <v>9664773</v>
      </c>
      <c r="V603" s="2">
        <v>0</v>
      </c>
      <c r="W603" s="2">
        <v>0</v>
      </c>
      <c r="X603" s="2">
        <v>0</v>
      </c>
      <c r="Y603" s="2">
        <v>0</v>
      </c>
      <c r="Z603" s="2">
        <v>0</v>
      </c>
      <c r="AA603" s="2">
        <v>42000004</v>
      </c>
      <c r="AB603" s="2">
        <v>0</v>
      </c>
      <c r="AC603" s="2">
        <v>0</v>
      </c>
      <c r="AD603" s="2">
        <v>0</v>
      </c>
      <c r="AE603" s="2">
        <v>51664777</v>
      </c>
    </row>
    <row r="604" spans="1:31" ht="14.25" customHeight="1" x14ac:dyDescent="0.25">
      <c r="A604" s="2" t="s">
        <v>1258</v>
      </c>
      <c r="B604" s="2" t="s">
        <v>1258</v>
      </c>
      <c r="C604" s="2" t="s">
        <v>2839</v>
      </c>
      <c r="D604" s="13" t="s">
        <v>1351</v>
      </c>
      <c r="E604" s="13" t="s">
        <v>51</v>
      </c>
      <c r="F604" s="2" t="s">
        <v>4712</v>
      </c>
      <c r="G604" s="2" t="s">
        <v>52</v>
      </c>
      <c r="H604" s="2" t="s">
        <v>53</v>
      </c>
      <c r="I604" s="13" t="s">
        <v>1351</v>
      </c>
      <c r="J604" s="13" t="s">
        <v>1352</v>
      </c>
      <c r="K604" s="13" t="s">
        <v>1269</v>
      </c>
      <c r="L604" s="13" t="s">
        <v>1351</v>
      </c>
      <c r="M604" s="1">
        <v>0</v>
      </c>
      <c r="N604" s="13" t="s">
        <v>357</v>
      </c>
      <c r="O604" s="13" t="s">
        <v>32</v>
      </c>
      <c r="P604" s="17">
        <v>43445</v>
      </c>
      <c r="Q604" s="17">
        <v>43435</v>
      </c>
      <c r="R604" s="17">
        <v>44620</v>
      </c>
      <c r="S604" s="13" t="s">
        <v>36</v>
      </c>
      <c r="T604" s="13" t="s">
        <v>37</v>
      </c>
      <c r="U604" s="2">
        <v>0</v>
      </c>
      <c r="V604" s="2">
        <v>0</v>
      </c>
      <c r="W604" s="2">
        <v>663914414</v>
      </c>
      <c r="X604" s="2">
        <v>0</v>
      </c>
      <c r="Y604" s="2">
        <v>0</v>
      </c>
      <c r="Z604" s="2">
        <v>0</v>
      </c>
      <c r="AA604" s="2">
        <v>86730500</v>
      </c>
      <c r="AB604" s="2">
        <v>0</v>
      </c>
      <c r="AC604" s="2">
        <v>0</v>
      </c>
      <c r="AD604" s="2">
        <v>0</v>
      </c>
      <c r="AE604" s="2">
        <v>750644914</v>
      </c>
    </row>
    <row r="605" spans="1:31" ht="14.25" customHeight="1" x14ac:dyDescent="0.25">
      <c r="A605" s="2" t="s">
        <v>1258</v>
      </c>
      <c r="B605" s="2" t="s">
        <v>1258</v>
      </c>
      <c r="C605" s="2" t="s">
        <v>2839</v>
      </c>
      <c r="D605" s="13" t="s">
        <v>1353</v>
      </c>
      <c r="E605" s="13" t="s">
        <v>365</v>
      </c>
      <c r="F605" s="2" t="s">
        <v>362</v>
      </c>
      <c r="G605" s="2" t="s">
        <v>366</v>
      </c>
      <c r="H605" s="2" t="s">
        <v>367</v>
      </c>
      <c r="I605" s="13" t="s">
        <v>1353</v>
      </c>
      <c r="J605" s="13" t="s">
        <v>1354</v>
      </c>
      <c r="K605" s="13" t="s">
        <v>1261</v>
      </c>
      <c r="L605" s="13" t="s">
        <v>1353</v>
      </c>
      <c r="M605" s="1">
        <v>0</v>
      </c>
      <c r="N605" s="13" t="s">
        <v>357</v>
      </c>
      <c r="O605" s="13" t="s">
        <v>32</v>
      </c>
      <c r="P605" s="17">
        <v>43522</v>
      </c>
      <c r="Q605" s="17">
        <v>43515</v>
      </c>
      <c r="R605" s="17">
        <v>43879</v>
      </c>
      <c r="S605" s="13" t="s">
        <v>36</v>
      </c>
      <c r="T605" s="13" t="s">
        <v>37</v>
      </c>
      <c r="U605" s="2">
        <v>0</v>
      </c>
      <c r="V605" s="2">
        <v>19998535</v>
      </c>
      <c r="W605" s="2">
        <v>0</v>
      </c>
      <c r="X605" s="2">
        <v>0</v>
      </c>
      <c r="Y605" s="2">
        <v>0</v>
      </c>
      <c r="Z605" s="2">
        <v>0</v>
      </c>
      <c r="AA605" s="2">
        <v>13999993</v>
      </c>
      <c r="AB605" s="2">
        <v>0</v>
      </c>
      <c r="AC605" s="2">
        <v>0</v>
      </c>
      <c r="AD605" s="2">
        <v>0</v>
      </c>
      <c r="AE605" s="2">
        <v>33998528</v>
      </c>
    </row>
    <row r="606" spans="1:31" ht="14.25" customHeight="1" x14ac:dyDescent="0.25">
      <c r="A606" s="2" t="s">
        <v>1258</v>
      </c>
      <c r="B606" s="2" t="s">
        <v>1258</v>
      </c>
      <c r="C606" s="2" t="s">
        <v>2839</v>
      </c>
      <c r="D606" s="13" t="s">
        <v>1355</v>
      </c>
      <c r="E606" s="13" t="s">
        <v>219</v>
      </c>
      <c r="F606" s="2" t="s">
        <v>4712</v>
      </c>
      <c r="G606" s="2" t="s">
        <v>220</v>
      </c>
      <c r="H606" s="2" t="s">
        <v>221</v>
      </c>
      <c r="I606" s="13" t="s">
        <v>1355</v>
      </c>
      <c r="J606" s="13" t="s">
        <v>1356</v>
      </c>
      <c r="K606" s="13" t="s">
        <v>1261</v>
      </c>
      <c r="L606" s="13" t="s">
        <v>1355</v>
      </c>
      <c r="M606" s="1">
        <v>0</v>
      </c>
      <c r="N606" s="13" t="s">
        <v>357</v>
      </c>
      <c r="O606" s="13" t="s">
        <v>32</v>
      </c>
      <c r="P606" s="17">
        <v>43529</v>
      </c>
      <c r="Q606" s="17">
        <v>43515</v>
      </c>
      <c r="R606" s="17">
        <v>43879</v>
      </c>
      <c r="S606" s="13" t="s">
        <v>36</v>
      </c>
      <c r="T606" s="13" t="s">
        <v>37</v>
      </c>
      <c r="U606" s="2">
        <v>0</v>
      </c>
      <c r="V606" s="2">
        <v>0</v>
      </c>
      <c r="W606" s="2">
        <v>0</v>
      </c>
      <c r="X606" s="2">
        <v>34125312</v>
      </c>
      <c r="Y606" s="2">
        <v>0</v>
      </c>
      <c r="Z606" s="2">
        <v>0</v>
      </c>
      <c r="AA606" s="2">
        <v>0</v>
      </c>
      <c r="AB606" s="2">
        <v>0</v>
      </c>
      <c r="AC606" s="2">
        <v>0</v>
      </c>
      <c r="AD606" s="2">
        <v>0</v>
      </c>
      <c r="AE606" s="2">
        <v>34125312</v>
      </c>
    </row>
    <row r="607" spans="1:31" ht="14.25" customHeight="1" x14ac:dyDescent="0.25">
      <c r="A607" s="2" t="s">
        <v>1258</v>
      </c>
      <c r="B607" s="2" t="s">
        <v>1258</v>
      </c>
      <c r="C607" s="2" t="s">
        <v>2839</v>
      </c>
      <c r="D607" s="13" t="s">
        <v>1357</v>
      </c>
      <c r="E607" s="13" t="s">
        <v>51</v>
      </c>
      <c r="F607" s="2" t="s">
        <v>4712</v>
      </c>
      <c r="G607" s="2" t="s">
        <v>52</v>
      </c>
      <c r="H607" s="2" t="s">
        <v>53</v>
      </c>
      <c r="I607" s="13" t="s">
        <v>1357</v>
      </c>
      <c r="J607" s="13" t="s">
        <v>1358</v>
      </c>
      <c r="K607" s="13" t="s">
        <v>1269</v>
      </c>
      <c r="L607" s="13" t="s">
        <v>1357</v>
      </c>
      <c r="M607" s="1">
        <v>0</v>
      </c>
      <c r="N607" s="13" t="s">
        <v>357</v>
      </c>
      <c r="O607" s="13" t="s">
        <v>32</v>
      </c>
      <c r="P607" s="17">
        <v>43536</v>
      </c>
      <c r="Q607" s="17">
        <v>43536</v>
      </c>
      <c r="R607" s="17">
        <v>43809</v>
      </c>
      <c r="S607" s="13" t="s">
        <v>36</v>
      </c>
      <c r="T607" s="13" t="s">
        <v>37</v>
      </c>
      <c r="U607" s="2">
        <v>0</v>
      </c>
      <c r="V607" s="2">
        <v>0</v>
      </c>
      <c r="W607" s="2">
        <v>0</v>
      </c>
      <c r="X607" s="2">
        <v>85895258</v>
      </c>
      <c r="Y607" s="2">
        <v>0</v>
      </c>
      <c r="Z607" s="2">
        <v>0</v>
      </c>
      <c r="AA607" s="2">
        <v>19768299</v>
      </c>
      <c r="AB607" s="2">
        <v>0</v>
      </c>
      <c r="AC607" s="2">
        <v>0</v>
      </c>
      <c r="AD607" s="2">
        <v>0</v>
      </c>
      <c r="AE607" s="2">
        <v>105663557</v>
      </c>
    </row>
    <row r="608" spans="1:31" ht="14.25" customHeight="1" x14ac:dyDescent="0.25">
      <c r="A608" s="2" t="s">
        <v>1258</v>
      </c>
      <c r="B608" s="2" t="s">
        <v>1258</v>
      </c>
      <c r="C608" s="2" t="s">
        <v>2839</v>
      </c>
      <c r="D608" s="13" t="s">
        <v>1359</v>
      </c>
      <c r="E608" s="13" t="s">
        <v>44</v>
      </c>
      <c r="F608" s="2" t="s">
        <v>45</v>
      </c>
      <c r="G608" s="2" t="s">
        <v>46</v>
      </c>
      <c r="H608" s="2" t="s">
        <v>47</v>
      </c>
      <c r="I608" s="13" t="s">
        <v>1359</v>
      </c>
      <c r="J608" s="13" t="s">
        <v>1360</v>
      </c>
      <c r="K608" s="13" t="s">
        <v>1261</v>
      </c>
      <c r="L608" s="13" t="s">
        <v>1359</v>
      </c>
      <c r="M608" s="1">
        <v>0</v>
      </c>
      <c r="N608" s="13" t="s">
        <v>357</v>
      </c>
      <c r="O608" s="13" t="s">
        <v>32</v>
      </c>
      <c r="P608" s="17">
        <v>43577</v>
      </c>
      <c r="Q608" s="17">
        <v>43467</v>
      </c>
      <c r="R608" s="17">
        <v>44938</v>
      </c>
      <c r="S608" s="13" t="s">
        <v>36</v>
      </c>
      <c r="T608" s="13" t="s">
        <v>37</v>
      </c>
      <c r="U608" s="2">
        <v>1854859</v>
      </c>
      <c r="V608" s="2">
        <v>0</v>
      </c>
      <c r="W608" s="2">
        <v>0</v>
      </c>
      <c r="X608" s="2">
        <v>0</v>
      </c>
      <c r="Y608" s="2">
        <v>0</v>
      </c>
      <c r="Z608" s="2">
        <v>186745938</v>
      </c>
      <c r="AA608" s="2">
        <v>0</v>
      </c>
      <c r="AB608" s="2">
        <v>0</v>
      </c>
      <c r="AC608" s="2">
        <v>0</v>
      </c>
      <c r="AD608" s="2">
        <v>0</v>
      </c>
      <c r="AE608" s="2">
        <v>188600797</v>
      </c>
    </row>
    <row r="609" spans="1:31" ht="14.25" customHeight="1" x14ac:dyDescent="0.25">
      <c r="A609" s="2" t="s">
        <v>1258</v>
      </c>
      <c r="B609" s="2" t="s">
        <v>1258</v>
      </c>
      <c r="C609" s="2" t="s">
        <v>2839</v>
      </c>
      <c r="D609" s="13" t="s">
        <v>1361</v>
      </c>
      <c r="E609" s="13" t="s">
        <v>219</v>
      </c>
      <c r="F609" s="2" t="s">
        <v>4712</v>
      </c>
      <c r="G609" s="2" t="s">
        <v>220</v>
      </c>
      <c r="H609" s="2" t="s">
        <v>221</v>
      </c>
      <c r="I609" s="13" t="s">
        <v>1361</v>
      </c>
      <c r="J609" s="13" t="s">
        <v>1362</v>
      </c>
      <c r="K609" s="13" t="s">
        <v>1363</v>
      </c>
      <c r="L609" s="13" t="s">
        <v>1361</v>
      </c>
      <c r="M609" s="1">
        <v>0</v>
      </c>
      <c r="N609" s="13" t="s">
        <v>357</v>
      </c>
      <c r="O609" s="13" t="s">
        <v>32</v>
      </c>
      <c r="P609" s="17">
        <v>43587</v>
      </c>
      <c r="Q609" s="17">
        <v>43570</v>
      </c>
      <c r="R609" s="17">
        <v>43812</v>
      </c>
      <c r="S609" s="13" t="s">
        <v>36</v>
      </c>
      <c r="T609" s="13" t="s">
        <v>37</v>
      </c>
      <c r="U609" s="2">
        <v>6496702</v>
      </c>
      <c r="V609" s="2">
        <v>0</v>
      </c>
      <c r="W609" s="2">
        <v>0</v>
      </c>
      <c r="X609" s="2">
        <v>31121090</v>
      </c>
      <c r="Y609" s="2">
        <v>0</v>
      </c>
      <c r="Z609" s="2">
        <v>0</v>
      </c>
      <c r="AA609" s="2">
        <v>23497914</v>
      </c>
      <c r="AB609" s="2">
        <v>0</v>
      </c>
      <c r="AC609" s="2">
        <v>0</v>
      </c>
      <c r="AD609" s="2">
        <v>0</v>
      </c>
      <c r="AE609" s="2">
        <v>61115706</v>
      </c>
    </row>
    <row r="610" spans="1:31" ht="14.25" customHeight="1" x14ac:dyDescent="0.25">
      <c r="A610" s="2" t="s">
        <v>1258</v>
      </c>
      <c r="B610" s="2" t="s">
        <v>1258</v>
      </c>
      <c r="C610" s="2" t="s">
        <v>2839</v>
      </c>
      <c r="D610" s="13" t="s">
        <v>1364</v>
      </c>
      <c r="E610" s="13" t="s">
        <v>365</v>
      </c>
      <c r="F610" s="2" t="s">
        <v>362</v>
      </c>
      <c r="G610" s="2" t="s">
        <v>366</v>
      </c>
      <c r="H610" s="2" t="s">
        <v>367</v>
      </c>
      <c r="I610" s="13" t="s">
        <v>1364</v>
      </c>
      <c r="J610" s="13" t="s">
        <v>1365</v>
      </c>
      <c r="K610" s="13" t="s">
        <v>1261</v>
      </c>
      <c r="L610" s="13" t="s">
        <v>1364</v>
      </c>
      <c r="M610" s="1">
        <v>0</v>
      </c>
      <c r="N610" s="13" t="s">
        <v>357</v>
      </c>
      <c r="O610" s="13" t="s">
        <v>32</v>
      </c>
      <c r="P610" s="17">
        <v>43608</v>
      </c>
      <c r="Q610" s="17">
        <v>43556</v>
      </c>
      <c r="R610" s="17">
        <v>43922</v>
      </c>
      <c r="S610" s="13" t="s">
        <v>36</v>
      </c>
      <c r="T610" s="13" t="s">
        <v>37</v>
      </c>
      <c r="U610" s="2">
        <v>0</v>
      </c>
      <c r="V610" s="2">
        <v>122835854</v>
      </c>
      <c r="W610" s="2">
        <v>0</v>
      </c>
      <c r="X610" s="2">
        <v>0</v>
      </c>
      <c r="Y610" s="2">
        <v>0</v>
      </c>
      <c r="Z610" s="2">
        <v>0</v>
      </c>
      <c r="AA610" s="2">
        <v>99968083</v>
      </c>
      <c r="AB610" s="2">
        <v>0</v>
      </c>
      <c r="AC610" s="2">
        <v>0</v>
      </c>
      <c r="AD610" s="2">
        <v>0</v>
      </c>
      <c r="AE610" s="2">
        <v>222803937</v>
      </c>
    </row>
    <row r="611" spans="1:31" ht="14.25" customHeight="1" x14ac:dyDescent="0.25">
      <c r="A611" s="2" t="s">
        <v>1258</v>
      </c>
      <c r="B611" s="2" t="s">
        <v>1258</v>
      </c>
      <c r="C611" s="2" t="s">
        <v>2839</v>
      </c>
      <c r="D611" s="13" t="s">
        <v>1366</v>
      </c>
      <c r="E611" s="13" t="s">
        <v>219</v>
      </c>
      <c r="F611" s="2" t="s">
        <v>4712</v>
      </c>
      <c r="G611" s="2" t="s">
        <v>220</v>
      </c>
      <c r="H611" s="2" t="s">
        <v>221</v>
      </c>
      <c r="I611" s="13" t="s">
        <v>1366</v>
      </c>
      <c r="J611" s="13" t="s">
        <v>1367</v>
      </c>
      <c r="K611" s="13" t="s">
        <v>1304</v>
      </c>
      <c r="L611" s="13" t="s">
        <v>1366</v>
      </c>
      <c r="M611" s="1">
        <v>0</v>
      </c>
      <c r="N611" s="13" t="s">
        <v>357</v>
      </c>
      <c r="O611" s="13" t="s">
        <v>32</v>
      </c>
      <c r="P611" s="17">
        <v>43650</v>
      </c>
      <c r="Q611" s="17">
        <v>43642</v>
      </c>
      <c r="R611" s="17">
        <v>43794</v>
      </c>
      <c r="S611" s="13" t="s">
        <v>36</v>
      </c>
      <c r="T611" s="13" t="s">
        <v>37</v>
      </c>
      <c r="U611" s="2">
        <v>0</v>
      </c>
      <c r="V611" s="2">
        <v>0</v>
      </c>
      <c r="W611" s="2">
        <v>0</v>
      </c>
      <c r="X611" s="2">
        <v>0</v>
      </c>
      <c r="Y611" s="2">
        <v>0</v>
      </c>
      <c r="Z611" s="2">
        <v>0</v>
      </c>
      <c r="AA611" s="2">
        <v>49977842</v>
      </c>
      <c r="AB611" s="2">
        <v>0</v>
      </c>
      <c r="AC611" s="2">
        <v>0</v>
      </c>
      <c r="AD611" s="2">
        <v>0</v>
      </c>
      <c r="AE611" s="2">
        <v>49977842</v>
      </c>
    </row>
    <row r="612" spans="1:31" ht="14.25" customHeight="1" x14ac:dyDescent="0.25">
      <c r="A612" s="2" t="s">
        <v>1258</v>
      </c>
      <c r="B612" s="2" t="s">
        <v>1258</v>
      </c>
      <c r="C612" s="2" t="s">
        <v>2839</v>
      </c>
      <c r="D612" s="13" t="s">
        <v>1368</v>
      </c>
      <c r="E612" s="13" t="s">
        <v>219</v>
      </c>
      <c r="F612" s="2" t="s">
        <v>4712</v>
      </c>
      <c r="G612" s="2" t="s">
        <v>220</v>
      </c>
      <c r="H612" s="2" t="s">
        <v>221</v>
      </c>
      <c r="I612" s="13" t="s">
        <v>1368</v>
      </c>
      <c r="J612" s="13" t="s">
        <v>1369</v>
      </c>
      <c r="K612" s="13" t="s">
        <v>1269</v>
      </c>
      <c r="L612" s="13" t="s">
        <v>1368</v>
      </c>
      <c r="M612" s="1">
        <v>0</v>
      </c>
      <c r="N612" s="13" t="s">
        <v>1052</v>
      </c>
      <c r="O612" s="13" t="s">
        <v>32</v>
      </c>
      <c r="P612" s="17">
        <v>43669</v>
      </c>
      <c r="Q612" s="17">
        <v>43665</v>
      </c>
      <c r="R612" s="17">
        <v>43726</v>
      </c>
      <c r="S612" s="13" t="s">
        <v>36</v>
      </c>
      <c r="T612" s="13" t="s">
        <v>37</v>
      </c>
      <c r="U612" s="2">
        <v>0</v>
      </c>
      <c r="V612" s="2">
        <v>0</v>
      </c>
      <c r="W612" s="2">
        <v>0</v>
      </c>
      <c r="X612" s="2">
        <v>0</v>
      </c>
      <c r="Y612" s="2">
        <v>0</v>
      </c>
      <c r="Z612" s="2">
        <v>0</v>
      </c>
      <c r="AA612" s="2">
        <v>74123098</v>
      </c>
      <c r="AB612" s="2">
        <v>0</v>
      </c>
      <c r="AC612" s="2">
        <v>0</v>
      </c>
      <c r="AD612" s="2">
        <v>0</v>
      </c>
      <c r="AE612" s="2">
        <v>74123098</v>
      </c>
    </row>
    <row r="613" spans="1:31" ht="14.25" customHeight="1" x14ac:dyDescent="0.25">
      <c r="A613" s="2" t="s">
        <v>1258</v>
      </c>
      <c r="B613" s="2" t="s">
        <v>1258</v>
      </c>
      <c r="C613" s="2" t="s">
        <v>2839</v>
      </c>
      <c r="D613" s="13" t="s">
        <v>1370</v>
      </c>
      <c r="E613" s="13" t="s">
        <v>361</v>
      </c>
      <c r="F613" s="2" t="s">
        <v>362</v>
      </c>
      <c r="G613" s="2" t="s">
        <v>363</v>
      </c>
      <c r="H613" s="2" t="s">
        <v>364</v>
      </c>
      <c r="I613" s="13" t="s">
        <v>1370</v>
      </c>
      <c r="J613" s="13" t="s">
        <v>1371</v>
      </c>
      <c r="K613" s="13" t="s">
        <v>1264</v>
      </c>
      <c r="L613" s="13" t="s">
        <v>1370</v>
      </c>
      <c r="M613" s="1">
        <v>0</v>
      </c>
      <c r="N613" s="13" t="s">
        <v>357</v>
      </c>
      <c r="O613" s="13" t="s">
        <v>32</v>
      </c>
      <c r="P613" s="17">
        <v>43671</v>
      </c>
      <c r="Q613" s="17">
        <v>43665</v>
      </c>
      <c r="R613" s="17">
        <v>43756</v>
      </c>
      <c r="S613" s="13" t="s">
        <v>36</v>
      </c>
      <c r="T613" s="13" t="s">
        <v>37</v>
      </c>
      <c r="U613" s="2">
        <v>0</v>
      </c>
      <c r="V613" s="2">
        <v>0</v>
      </c>
      <c r="W613" s="2">
        <v>0</v>
      </c>
      <c r="X613" s="2">
        <v>0</v>
      </c>
      <c r="Y613" s="2">
        <v>0</v>
      </c>
      <c r="Z613" s="2">
        <v>0</v>
      </c>
      <c r="AA613" s="2">
        <v>15440000</v>
      </c>
      <c r="AB613" s="2">
        <v>0</v>
      </c>
      <c r="AC613" s="2">
        <v>0</v>
      </c>
      <c r="AD613" s="2">
        <v>0</v>
      </c>
      <c r="AE613" s="2">
        <v>15440000</v>
      </c>
    </row>
    <row r="614" spans="1:31" ht="14.25" customHeight="1" x14ac:dyDescent="0.25">
      <c r="A614" s="2" t="s">
        <v>1258</v>
      </c>
      <c r="B614" s="2" t="s">
        <v>1258</v>
      </c>
      <c r="C614" s="2" t="s">
        <v>2839</v>
      </c>
      <c r="D614" s="13" t="s">
        <v>1372</v>
      </c>
      <c r="E614" s="13" t="s">
        <v>1373</v>
      </c>
      <c r="F614" s="2" t="s">
        <v>4712</v>
      </c>
      <c r="G614" s="2" t="s">
        <v>220</v>
      </c>
      <c r="H614" s="2" t="s">
        <v>1374</v>
      </c>
      <c r="I614" s="13" t="s">
        <v>1372</v>
      </c>
      <c r="J614" s="13" t="s">
        <v>1375</v>
      </c>
      <c r="K614" s="13" t="s">
        <v>1278</v>
      </c>
      <c r="L614" s="13" t="s">
        <v>1372</v>
      </c>
      <c r="M614" s="1">
        <v>0</v>
      </c>
      <c r="N614" s="13" t="s">
        <v>357</v>
      </c>
      <c r="O614" s="13" t="s">
        <v>32</v>
      </c>
      <c r="P614" s="17">
        <v>43679</v>
      </c>
      <c r="Q614" s="17">
        <v>43665</v>
      </c>
      <c r="R614" s="17">
        <v>43817</v>
      </c>
      <c r="S614" s="13" t="s">
        <v>36</v>
      </c>
      <c r="T614" s="13" t="s">
        <v>37</v>
      </c>
      <c r="U614" s="2">
        <v>0</v>
      </c>
      <c r="V614" s="2">
        <v>0</v>
      </c>
      <c r="W614" s="2">
        <v>0</v>
      </c>
      <c r="X614" s="2">
        <v>0</v>
      </c>
      <c r="Y614" s="2">
        <v>0</v>
      </c>
      <c r="Z614" s="2">
        <v>0</v>
      </c>
      <c r="AA614" s="2">
        <v>13304731</v>
      </c>
      <c r="AB614" s="2">
        <v>0</v>
      </c>
      <c r="AC614" s="2">
        <v>0</v>
      </c>
      <c r="AD614" s="2">
        <v>0</v>
      </c>
      <c r="AE614" s="2">
        <v>13304731</v>
      </c>
    </row>
    <row r="615" spans="1:31" ht="14.25" customHeight="1" x14ac:dyDescent="0.25">
      <c r="A615" s="2" t="s">
        <v>1258</v>
      </c>
      <c r="B615" s="2" t="s">
        <v>1258</v>
      </c>
      <c r="C615" s="2" t="s">
        <v>2839</v>
      </c>
      <c r="D615" s="13" t="s">
        <v>1376</v>
      </c>
      <c r="E615" s="13" t="s">
        <v>437</v>
      </c>
      <c r="F615" s="2" t="s">
        <v>362</v>
      </c>
      <c r="G615" s="2" t="s">
        <v>366</v>
      </c>
      <c r="H615" s="2" t="s">
        <v>438</v>
      </c>
      <c r="I615" s="13" t="s">
        <v>1376</v>
      </c>
      <c r="J615" s="13" t="s">
        <v>1377</v>
      </c>
      <c r="K615" s="13" t="s">
        <v>1261</v>
      </c>
      <c r="L615" s="13" t="s">
        <v>1376</v>
      </c>
      <c r="M615" s="1">
        <v>0</v>
      </c>
      <c r="N615" s="13" t="s">
        <v>357</v>
      </c>
      <c r="O615" s="13" t="s">
        <v>32</v>
      </c>
      <c r="P615" s="17">
        <v>43717</v>
      </c>
      <c r="Q615" s="17">
        <v>43717</v>
      </c>
      <c r="R615" s="17">
        <v>44074</v>
      </c>
      <c r="S615" s="13" t="s">
        <v>36</v>
      </c>
      <c r="T615" s="13" t="s">
        <v>37</v>
      </c>
      <c r="U615" s="2">
        <v>0</v>
      </c>
      <c r="V615" s="2">
        <v>2409504</v>
      </c>
      <c r="W615" s="2">
        <v>0</v>
      </c>
      <c r="X615" s="2">
        <v>0</v>
      </c>
      <c r="Y615" s="2">
        <v>0</v>
      </c>
      <c r="Z615" s="2">
        <v>0</v>
      </c>
      <c r="AA615" s="2">
        <v>20872535</v>
      </c>
      <c r="AB615" s="2">
        <v>0</v>
      </c>
      <c r="AC615" s="2">
        <v>0</v>
      </c>
      <c r="AD615" s="2">
        <v>0</v>
      </c>
      <c r="AE615" s="2">
        <v>23282039</v>
      </c>
    </row>
    <row r="616" spans="1:31" ht="14.25" customHeight="1" x14ac:dyDescent="0.25">
      <c r="A616" s="2" t="s">
        <v>1258</v>
      </c>
      <c r="B616" s="2" t="s">
        <v>1258</v>
      </c>
      <c r="C616" s="2" t="s">
        <v>2839</v>
      </c>
      <c r="D616" s="13" t="s">
        <v>1378</v>
      </c>
      <c r="E616" s="13" t="s">
        <v>150</v>
      </c>
      <c r="F616" s="2" t="s">
        <v>4712</v>
      </c>
      <c r="G616" s="2" t="s">
        <v>40</v>
      </c>
      <c r="H616" s="2" t="s">
        <v>151</v>
      </c>
      <c r="I616" s="13" t="s">
        <v>1378</v>
      </c>
      <c r="J616" s="13" t="s">
        <v>1379</v>
      </c>
      <c r="K616" s="13" t="s">
        <v>1278</v>
      </c>
      <c r="L616" s="13" t="s">
        <v>1378</v>
      </c>
      <c r="M616" s="1">
        <v>0</v>
      </c>
      <c r="N616" s="13" t="s">
        <v>357</v>
      </c>
      <c r="O616" s="13" t="s">
        <v>32</v>
      </c>
      <c r="P616" s="17">
        <v>43720</v>
      </c>
      <c r="Q616" s="17">
        <v>43720</v>
      </c>
      <c r="R616" s="17">
        <v>43830</v>
      </c>
      <c r="S616" s="13" t="s">
        <v>36</v>
      </c>
      <c r="T616" s="13" t="s">
        <v>37</v>
      </c>
      <c r="U616" s="2">
        <v>0</v>
      </c>
      <c r="V616" s="2">
        <v>0</v>
      </c>
      <c r="W616" s="2">
        <v>0</v>
      </c>
      <c r="X616" s="2">
        <v>0</v>
      </c>
      <c r="Y616" s="2">
        <v>0</v>
      </c>
      <c r="Z616" s="2">
        <v>169337598</v>
      </c>
      <c r="AA616" s="2">
        <v>8283276</v>
      </c>
      <c r="AB616" s="2">
        <v>0</v>
      </c>
      <c r="AC616" s="2">
        <v>0</v>
      </c>
      <c r="AD616" s="2">
        <v>0</v>
      </c>
      <c r="AE616" s="2">
        <v>177620874</v>
      </c>
    </row>
    <row r="617" spans="1:31" ht="14.25" customHeight="1" x14ac:dyDescent="0.25">
      <c r="A617" s="2" t="s">
        <v>1258</v>
      </c>
      <c r="B617" s="2" t="s">
        <v>1258</v>
      </c>
      <c r="C617" s="2" t="s">
        <v>2839</v>
      </c>
      <c r="D617" s="13" t="s">
        <v>1380</v>
      </c>
      <c r="E617" s="13" t="s">
        <v>219</v>
      </c>
      <c r="F617" s="2" t="s">
        <v>4712</v>
      </c>
      <c r="G617" s="2" t="s">
        <v>220</v>
      </c>
      <c r="H617" s="2" t="s">
        <v>221</v>
      </c>
      <c r="I617" s="13" t="s">
        <v>1380</v>
      </c>
      <c r="J617" s="13" t="s">
        <v>1381</v>
      </c>
      <c r="K617" s="13" t="s">
        <v>1382</v>
      </c>
      <c r="L617" s="13" t="s">
        <v>1380</v>
      </c>
      <c r="M617" s="1">
        <v>0</v>
      </c>
      <c r="N617" s="13" t="s">
        <v>357</v>
      </c>
      <c r="O617" s="13" t="s">
        <v>32</v>
      </c>
      <c r="P617" s="17">
        <v>43746</v>
      </c>
      <c r="Q617" s="17">
        <v>43727</v>
      </c>
      <c r="R617" s="17">
        <v>44457</v>
      </c>
      <c r="S617" s="13" t="s">
        <v>36</v>
      </c>
      <c r="T617" s="13" t="s">
        <v>37</v>
      </c>
      <c r="U617" s="2">
        <v>0</v>
      </c>
      <c r="V617" s="2">
        <v>0</v>
      </c>
      <c r="W617" s="2">
        <v>0</v>
      </c>
      <c r="X617" s="2">
        <v>1274000</v>
      </c>
      <c r="Y617" s="2">
        <v>0</v>
      </c>
      <c r="Z617" s="2">
        <v>0</v>
      </c>
      <c r="AA617" s="2">
        <v>0</v>
      </c>
      <c r="AB617" s="2">
        <v>0</v>
      </c>
      <c r="AC617" s="2">
        <v>0</v>
      </c>
      <c r="AD617" s="2">
        <v>0</v>
      </c>
      <c r="AE617" s="2">
        <v>1274000</v>
      </c>
    </row>
    <row r="618" spans="1:31" ht="14.25" customHeight="1" x14ac:dyDescent="0.25">
      <c r="A618" s="2" t="s">
        <v>1258</v>
      </c>
      <c r="B618" s="2" t="s">
        <v>1258</v>
      </c>
      <c r="C618" s="2" t="s">
        <v>2839</v>
      </c>
      <c r="D618" s="13" t="s">
        <v>1383</v>
      </c>
      <c r="E618" s="13" t="s">
        <v>434</v>
      </c>
      <c r="F618" s="2" t="s">
        <v>362</v>
      </c>
      <c r="G618" s="2" t="s">
        <v>366</v>
      </c>
      <c r="H618" s="2" t="s">
        <v>435</v>
      </c>
      <c r="I618" s="13" t="s">
        <v>1383</v>
      </c>
      <c r="J618" s="13" t="s">
        <v>1384</v>
      </c>
      <c r="K618" s="13" t="s">
        <v>1261</v>
      </c>
      <c r="L618" s="13" t="s">
        <v>1383</v>
      </c>
      <c r="M618" s="1">
        <v>0</v>
      </c>
      <c r="N618" s="13" t="s">
        <v>357</v>
      </c>
      <c r="O618" s="13" t="s">
        <v>32</v>
      </c>
      <c r="P618" s="17">
        <v>43781</v>
      </c>
      <c r="Q618" s="17">
        <v>43760</v>
      </c>
      <c r="R618" s="17">
        <v>44125</v>
      </c>
      <c r="S618" s="13" t="s">
        <v>238</v>
      </c>
      <c r="T618" s="13" t="s">
        <v>37</v>
      </c>
      <c r="U618" s="2">
        <v>0</v>
      </c>
      <c r="V618" s="2">
        <v>0</v>
      </c>
      <c r="W618" s="2">
        <v>0</v>
      </c>
      <c r="X618" s="2">
        <v>595267</v>
      </c>
      <c r="Y618" s="2">
        <v>0</v>
      </c>
      <c r="Z618" s="2">
        <v>0</v>
      </c>
      <c r="AA618" s="2">
        <v>0</v>
      </c>
      <c r="AB618" s="2">
        <v>0</v>
      </c>
      <c r="AC618" s="2">
        <v>0</v>
      </c>
      <c r="AD618" s="2">
        <v>0</v>
      </c>
      <c r="AE618" s="2">
        <v>595267</v>
      </c>
    </row>
    <row r="619" spans="1:31" ht="14.25" customHeight="1" x14ac:dyDescent="0.25">
      <c r="A619" s="2" t="s">
        <v>1258</v>
      </c>
      <c r="B619" s="2" t="s">
        <v>351</v>
      </c>
      <c r="C619" s="2" t="s">
        <v>2839</v>
      </c>
      <c r="D619" s="13" t="s">
        <v>1007</v>
      </c>
      <c r="E619" s="13" t="s">
        <v>51</v>
      </c>
      <c r="F619" s="2" t="s">
        <v>4712</v>
      </c>
      <c r="G619" s="2" t="s">
        <v>52</v>
      </c>
      <c r="H619" s="2" t="s">
        <v>53</v>
      </c>
      <c r="I619" s="13" t="s">
        <v>1007</v>
      </c>
      <c r="J619" s="13" t="s">
        <v>1008</v>
      </c>
      <c r="K619" s="13" t="s">
        <v>1006</v>
      </c>
      <c r="L619" s="13" t="s">
        <v>1007</v>
      </c>
      <c r="M619" s="1">
        <v>0</v>
      </c>
      <c r="N619" s="13" t="s">
        <v>562</v>
      </c>
      <c r="O619" s="13" t="s">
        <v>325</v>
      </c>
      <c r="P619" s="17">
        <v>43461</v>
      </c>
      <c r="Q619" s="17">
        <v>43437</v>
      </c>
      <c r="R619" s="17">
        <v>44743</v>
      </c>
      <c r="S619" s="13" t="s">
        <v>36</v>
      </c>
      <c r="T619" s="13" t="s">
        <v>37</v>
      </c>
      <c r="U619" s="2">
        <v>0</v>
      </c>
      <c r="V619" s="2">
        <v>0</v>
      </c>
      <c r="W619" s="2">
        <v>0</v>
      </c>
      <c r="X619" s="2">
        <v>0</v>
      </c>
      <c r="Y619" s="2">
        <v>0</v>
      </c>
      <c r="Z619" s="2">
        <v>0</v>
      </c>
      <c r="AA619" s="2">
        <v>899498337</v>
      </c>
      <c r="AB619" s="2">
        <v>0</v>
      </c>
      <c r="AC619" s="2">
        <v>0</v>
      </c>
      <c r="AD619" s="2">
        <v>0</v>
      </c>
      <c r="AE619" s="2">
        <v>899498337</v>
      </c>
    </row>
    <row r="620" spans="1:31" ht="14.25" customHeight="1" x14ac:dyDescent="0.25">
      <c r="A620" s="2" t="s">
        <v>1258</v>
      </c>
      <c r="B620" s="2" t="s">
        <v>351</v>
      </c>
      <c r="C620" s="2" t="s">
        <v>2839</v>
      </c>
      <c r="D620" s="13" t="s">
        <v>1385</v>
      </c>
      <c r="E620" s="13" t="s">
        <v>219</v>
      </c>
      <c r="F620" s="2" t="s">
        <v>4712</v>
      </c>
      <c r="G620" s="2" t="s">
        <v>220</v>
      </c>
      <c r="H620" s="2" t="s">
        <v>221</v>
      </c>
      <c r="I620" s="13" t="s">
        <v>1385</v>
      </c>
      <c r="J620" s="13" t="s">
        <v>1386</v>
      </c>
      <c r="K620" s="13" t="s">
        <v>1387</v>
      </c>
      <c r="L620" s="13" t="s">
        <v>1385</v>
      </c>
      <c r="M620" s="1">
        <v>0</v>
      </c>
      <c r="N620" s="13" t="s">
        <v>354</v>
      </c>
      <c r="O620" s="13" t="s">
        <v>325</v>
      </c>
      <c r="P620" s="17">
        <v>43099</v>
      </c>
      <c r="Q620" s="17">
        <v>42531</v>
      </c>
      <c r="R620" s="17">
        <v>44196</v>
      </c>
      <c r="S620" s="13" t="s">
        <v>36</v>
      </c>
      <c r="T620" s="13" t="s">
        <v>37</v>
      </c>
      <c r="U620" s="2">
        <v>0</v>
      </c>
      <c r="V620" s="2">
        <v>0</v>
      </c>
      <c r="W620" s="2">
        <v>0</v>
      </c>
      <c r="X620" s="2">
        <v>0</v>
      </c>
      <c r="Y620" s="2">
        <v>0</v>
      </c>
      <c r="Z620" s="2">
        <v>693943186</v>
      </c>
      <c r="AA620" s="2">
        <v>0</v>
      </c>
      <c r="AB620" s="2">
        <v>0</v>
      </c>
      <c r="AC620" s="2">
        <v>0</v>
      </c>
      <c r="AD620" s="2">
        <v>0</v>
      </c>
      <c r="AE620" s="2">
        <v>693943186</v>
      </c>
    </row>
    <row r="621" spans="1:31" ht="14.25" customHeight="1" x14ac:dyDescent="0.25">
      <c r="A621" s="2" t="s">
        <v>1258</v>
      </c>
      <c r="B621" s="2" t="s">
        <v>351</v>
      </c>
      <c r="C621" s="2" t="s">
        <v>2839</v>
      </c>
      <c r="D621" s="13" t="s">
        <v>1388</v>
      </c>
      <c r="E621" s="13" t="s">
        <v>219</v>
      </c>
      <c r="F621" s="2" t="s">
        <v>4712</v>
      </c>
      <c r="G621" s="2" t="s">
        <v>220</v>
      </c>
      <c r="H621" s="2" t="s">
        <v>221</v>
      </c>
      <c r="I621" s="13" t="s">
        <v>1388</v>
      </c>
      <c r="J621" s="13" t="s">
        <v>1389</v>
      </c>
      <c r="K621" s="13" t="s">
        <v>1387</v>
      </c>
      <c r="L621" s="13" t="s">
        <v>1388</v>
      </c>
      <c r="M621" s="1">
        <v>0</v>
      </c>
      <c r="N621" s="13" t="s">
        <v>354</v>
      </c>
      <c r="O621" s="13" t="s">
        <v>325</v>
      </c>
      <c r="P621" s="17">
        <v>43099</v>
      </c>
      <c r="Q621" s="17">
        <v>42860</v>
      </c>
      <c r="R621" s="17">
        <v>43738</v>
      </c>
      <c r="S621" s="13" t="s">
        <v>36</v>
      </c>
      <c r="T621" s="13" t="s">
        <v>37</v>
      </c>
      <c r="U621" s="2">
        <v>0</v>
      </c>
      <c r="V621" s="2">
        <v>0</v>
      </c>
      <c r="W621" s="2">
        <v>0</v>
      </c>
      <c r="X621" s="2">
        <v>0</v>
      </c>
      <c r="Y621" s="2">
        <v>0</v>
      </c>
      <c r="Z621" s="2">
        <v>513713640</v>
      </c>
      <c r="AA621" s="2">
        <v>0</v>
      </c>
      <c r="AB621" s="2">
        <v>0</v>
      </c>
      <c r="AC621" s="2">
        <v>0</v>
      </c>
      <c r="AD621" s="2">
        <v>0</v>
      </c>
      <c r="AE621" s="2">
        <v>513713640</v>
      </c>
    </row>
    <row r="622" spans="1:31" ht="14.25" customHeight="1" x14ac:dyDescent="0.25">
      <c r="A622" s="2" t="s">
        <v>1258</v>
      </c>
      <c r="B622" s="2" t="s">
        <v>351</v>
      </c>
      <c r="C622" s="2" t="s">
        <v>2839</v>
      </c>
      <c r="D622" s="13" t="s">
        <v>1254</v>
      </c>
      <c r="E622" s="13" t="s">
        <v>437</v>
      </c>
      <c r="F622" s="2" t="s">
        <v>362</v>
      </c>
      <c r="G622" s="2" t="s">
        <v>366</v>
      </c>
      <c r="H622" s="2" t="s">
        <v>438</v>
      </c>
      <c r="I622" s="13" t="s">
        <v>1254</v>
      </c>
      <c r="J622" s="13" t="s">
        <v>1255</v>
      </c>
      <c r="K622" s="13" t="s">
        <v>1256</v>
      </c>
      <c r="L622" s="13" t="s">
        <v>1390</v>
      </c>
      <c r="M622" s="1">
        <v>0</v>
      </c>
      <c r="N622" s="13" t="s">
        <v>354</v>
      </c>
      <c r="O622" s="13" t="s">
        <v>325</v>
      </c>
      <c r="P622" s="17">
        <v>43155</v>
      </c>
      <c r="Q622" s="17">
        <v>43132</v>
      </c>
      <c r="R622" s="17">
        <v>43830</v>
      </c>
      <c r="S622" s="13" t="s">
        <v>36</v>
      </c>
      <c r="T622" s="13" t="s">
        <v>37</v>
      </c>
      <c r="U622" s="2">
        <v>0</v>
      </c>
      <c r="V622" s="2">
        <v>0</v>
      </c>
      <c r="W622" s="2">
        <v>0</v>
      </c>
      <c r="X622" s="2">
        <v>0</v>
      </c>
      <c r="Y622" s="2">
        <v>9570775984</v>
      </c>
      <c r="Z622" s="2">
        <v>0</v>
      </c>
      <c r="AA622" s="2">
        <v>0</v>
      </c>
      <c r="AB622" s="2">
        <v>3877544</v>
      </c>
      <c r="AC622" s="2">
        <v>0</v>
      </c>
      <c r="AD622" s="2">
        <v>0</v>
      </c>
      <c r="AE622" s="2">
        <v>9574653528</v>
      </c>
    </row>
    <row r="623" spans="1:31" ht="14.25" customHeight="1" x14ac:dyDescent="0.25">
      <c r="A623" s="2" t="s">
        <v>1258</v>
      </c>
      <c r="B623" s="2" t="s">
        <v>351</v>
      </c>
      <c r="C623" s="2" t="s">
        <v>2839</v>
      </c>
      <c r="D623" s="13" t="s">
        <v>1391</v>
      </c>
      <c r="E623" s="13" t="s">
        <v>437</v>
      </c>
      <c r="F623" s="2" t="s">
        <v>362</v>
      </c>
      <c r="G623" s="2" t="s">
        <v>366</v>
      </c>
      <c r="H623" s="2" t="s">
        <v>438</v>
      </c>
      <c r="I623" s="13" t="s">
        <v>1391</v>
      </c>
      <c r="J623" s="13" t="s">
        <v>1392</v>
      </c>
      <c r="K623" s="13" t="s">
        <v>1256</v>
      </c>
      <c r="L623" s="13" t="s">
        <v>1393</v>
      </c>
      <c r="M623" s="1">
        <v>0</v>
      </c>
      <c r="N623" s="13" t="s">
        <v>354</v>
      </c>
      <c r="O623" s="13" t="s">
        <v>325</v>
      </c>
      <c r="P623" s="17">
        <v>43160</v>
      </c>
      <c r="Q623" s="17">
        <v>43160</v>
      </c>
      <c r="R623" s="17">
        <v>43951</v>
      </c>
      <c r="S623" s="13" t="s">
        <v>36</v>
      </c>
      <c r="T623" s="13" t="s">
        <v>37</v>
      </c>
      <c r="U623" s="2">
        <v>0</v>
      </c>
      <c r="V623" s="2">
        <v>0</v>
      </c>
      <c r="W623" s="2">
        <v>0</v>
      </c>
      <c r="X623" s="2">
        <v>0</v>
      </c>
      <c r="Y623" s="2">
        <v>2716256954</v>
      </c>
      <c r="Z623" s="2">
        <v>0</v>
      </c>
      <c r="AA623" s="2">
        <v>0</v>
      </c>
      <c r="AB623" s="2">
        <v>0</v>
      </c>
      <c r="AC623" s="2">
        <v>0</v>
      </c>
      <c r="AD623" s="2">
        <v>0</v>
      </c>
      <c r="AE623" s="2">
        <v>2716256954</v>
      </c>
    </row>
    <row r="624" spans="1:31" ht="14.25" customHeight="1" x14ac:dyDescent="0.25">
      <c r="A624" s="2" t="s">
        <v>1258</v>
      </c>
      <c r="B624" s="2" t="s">
        <v>351</v>
      </c>
      <c r="C624" s="2" t="s">
        <v>2839</v>
      </c>
      <c r="D624" s="13" t="s">
        <v>350</v>
      </c>
      <c r="E624" s="13" t="s">
        <v>44</v>
      </c>
      <c r="F624" s="2" t="s">
        <v>45</v>
      </c>
      <c r="G624" s="2" t="s">
        <v>46</v>
      </c>
      <c r="H624" s="2" t="s">
        <v>47</v>
      </c>
      <c r="I624" s="13" t="s">
        <v>350</v>
      </c>
      <c r="J624" s="13" t="s">
        <v>352</v>
      </c>
      <c r="K624" s="13" t="s">
        <v>353</v>
      </c>
      <c r="L624" s="13" t="s">
        <v>350</v>
      </c>
      <c r="M624" s="1">
        <v>0</v>
      </c>
      <c r="N624" s="13" t="s">
        <v>354</v>
      </c>
      <c r="O624" s="13" t="s">
        <v>325</v>
      </c>
      <c r="P624" s="17">
        <v>43099</v>
      </c>
      <c r="Q624" s="17">
        <v>42869</v>
      </c>
      <c r="R624" s="17">
        <v>44196</v>
      </c>
      <c r="S624" s="13" t="s">
        <v>36</v>
      </c>
      <c r="T624" s="13" t="s">
        <v>37</v>
      </c>
      <c r="U624" s="2">
        <v>0</v>
      </c>
      <c r="V624" s="2">
        <v>0</v>
      </c>
      <c r="W624" s="2">
        <v>0</v>
      </c>
      <c r="X624" s="2">
        <v>0</v>
      </c>
      <c r="Y624" s="2">
        <v>349160563</v>
      </c>
      <c r="Z624" s="2">
        <v>0</v>
      </c>
      <c r="AA624" s="2">
        <v>0</v>
      </c>
      <c r="AB624" s="2">
        <v>0</v>
      </c>
      <c r="AC624" s="2">
        <v>0</v>
      </c>
      <c r="AD624" s="2">
        <v>0</v>
      </c>
      <c r="AE624" s="2">
        <v>349160563</v>
      </c>
    </row>
    <row r="625" spans="1:31" ht="14.25" customHeight="1" x14ac:dyDescent="0.25">
      <c r="A625" s="2" t="s">
        <v>1258</v>
      </c>
      <c r="B625" s="2" t="s">
        <v>351</v>
      </c>
      <c r="C625" s="2" t="s">
        <v>2839</v>
      </c>
      <c r="D625" s="13" t="s">
        <v>1394</v>
      </c>
      <c r="E625" s="13" t="s">
        <v>150</v>
      </c>
      <c r="F625" s="2" t="s">
        <v>4712</v>
      </c>
      <c r="G625" s="2" t="s">
        <v>40</v>
      </c>
      <c r="H625" s="2" t="s">
        <v>151</v>
      </c>
      <c r="I625" s="13" t="s">
        <v>1394</v>
      </c>
      <c r="J625" s="13" t="s">
        <v>1395</v>
      </c>
      <c r="K625" s="13" t="s">
        <v>1387</v>
      </c>
      <c r="L625" s="13" t="s">
        <v>1394</v>
      </c>
      <c r="M625" s="1">
        <v>0</v>
      </c>
      <c r="N625" s="13" t="s">
        <v>354</v>
      </c>
      <c r="O625" s="13" t="s">
        <v>325</v>
      </c>
      <c r="P625" s="17">
        <v>43641</v>
      </c>
      <c r="Q625" s="17">
        <v>43616</v>
      </c>
      <c r="R625" s="17">
        <v>44712</v>
      </c>
      <c r="S625" s="13" t="s">
        <v>36</v>
      </c>
      <c r="T625" s="13" t="s">
        <v>37</v>
      </c>
      <c r="U625" s="2">
        <v>0</v>
      </c>
      <c r="V625" s="2">
        <v>0</v>
      </c>
      <c r="W625" s="2">
        <v>0</v>
      </c>
      <c r="X625" s="2">
        <v>0</v>
      </c>
      <c r="Y625" s="2">
        <v>0</v>
      </c>
      <c r="Z625" s="2">
        <v>0</v>
      </c>
      <c r="AA625" s="2">
        <v>0</v>
      </c>
      <c r="AB625" s="2">
        <v>0</v>
      </c>
      <c r="AC625" s="2">
        <v>0</v>
      </c>
      <c r="AD625" s="2">
        <v>0</v>
      </c>
      <c r="AE625" s="2">
        <v>0</v>
      </c>
    </row>
    <row r="626" spans="1:31" ht="14.25" hidden="1" customHeight="1" x14ac:dyDescent="0.25">
      <c r="A626" s="2" t="s">
        <v>1396</v>
      </c>
      <c r="B626" s="2" t="s">
        <v>1396</v>
      </c>
      <c r="C626" s="2" t="s">
        <v>3174</v>
      </c>
      <c r="D626" s="13" t="s">
        <v>1398</v>
      </c>
      <c r="E626" s="13" t="s">
        <v>1119</v>
      </c>
      <c r="F626" s="2" t="s">
        <v>362</v>
      </c>
      <c r="G626" s="2" t="s">
        <v>1120</v>
      </c>
      <c r="H626" s="2" t="s">
        <v>1121</v>
      </c>
      <c r="I626" s="13" t="s">
        <v>1398</v>
      </c>
      <c r="J626" s="13" t="s">
        <v>1399</v>
      </c>
      <c r="K626" s="13" t="s">
        <v>1397</v>
      </c>
      <c r="L626" s="13" t="s">
        <v>1398</v>
      </c>
      <c r="M626" s="1">
        <v>0</v>
      </c>
      <c r="N626" s="13" t="s">
        <v>357</v>
      </c>
      <c r="O626" s="13" t="s">
        <v>32</v>
      </c>
      <c r="P626" s="17">
        <v>43524</v>
      </c>
      <c r="Q626" s="17">
        <v>43507</v>
      </c>
      <c r="R626" s="17">
        <v>43826</v>
      </c>
      <c r="S626" s="13" t="s">
        <v>33</v>
      </c>
      <c r="T626" s="13" t="s">
        <v>34</v>
      </c>
      <c r="U626" s="2">
        <v>0</v>
      </c>
      <c r="V626" s="2">
        <v>0</v>
      </c>
      <c r="W626" s="2">
        <v>0</v>
      </c>
      <c r="X626" s="2">
        <v>0</v>
      </c>
      <c r="Y626" s="2">
        <v>0</v>
      </c>
      <c r="Z626" s="2">
        <v>0</v>
      </c>
      <c r="AA626" s="2">
        <v>33829726</v>
      </c>
      <c r="AB626" s="2">
        <v>0</v>
      </c>
      <c r="AC626" s="2">
        <v>0</v>
      </c>
      <c r="AD626" s="2">
        <v>0</v>
      </c>
      <c r="AE626" s="2">
        <v>33829726</v>
      </c>
    </row>
    <row r="627" spans="1:31" ht="14.25" hidden="1" customHeight="1" x14ac:dyDescent="0.25">
      <c r="A627" s="2" t="s">
        <v>1396</v>
      </c>
      <c r="B627" s="2" t="s">
        <v>1396</v>
      </c>
      <c r="C627" s="2" t="s">
        <v>3174</v>
      </c>
      <c r="D627" s="13" t="s">
        <v>1400</v>
      </c>
      <c r="E627" s="13" t="s">
        <v>437</v>
      </c>
      <c r="F627" s="2" t="s">
        <v>362</v>
      </c>
      <c r="G627" s="2" t="s">
        <v>366</v>
      </c>
      <c r="H627" s="2" t="s">
        <v>438</v>
      </c>
      <c r="I627" s="13" t="s">
        <v>1400</v>
      </c>
      <c r="J627" s="13" t="s">
        <v>1401</v>
      </c>
      <c r="K627" s="13" t="s">
        <v>1397</v>
      </c>
      <c r="L627" s="13" t="s">
        <v>1400</v>
      </c>
      <c r="M627" s="1">
        <v>0</v>
      </c>
      <c r="N627" s="13" t="s">
        <v>357</v>
      </c>
      <c r="O627" s="13" t="s">
        <v>32</v>
      </c>
      <c r="P627" s="17">
        <v>43524</v>
      </c>
      <c r="Q627" s="17">
        <v>43511</v>
      </c>
      <c r="R627" s="17">
        <v>43826</v>
      </c>
      <c r="S627" s="13" t="s">
        <v>33</v>
      </c>
      <c r="T627" s="13" t="s">
        <v>34</v>
      </c>
      <c r="U627" s="2">
        <v>0</v>
      </c>
      <c r="V627" s="2">
        <v>0</v>
      </c>
      <c r="W627" s="2">
        <v>0</v>
      </c>
      <c r="X627" s="2">
        <v>0</v>
      </c>
      <c r="Y627" s="2">
        <v>0</v>
      </c>
      <c r="Z627" s="2">
        <v>0</v>
      </c>
      <c r="AA627" s="2">
        <v>226801111</v>
      </c>
      <c r="AB627" s="2">
        <v>0</v>
      </c>
      <c r="AC627" s="2">
        <v>0</v>
      </c>
      <c r="AD627" s="2">
        <v>0</v>
      </c>
      <c r="AE627" s="2">
        <v>226801111</v>
      </c>
    </row>
    <row r="628" spans="1:31" ht="14.25" hidden="1" customHeight="1" x14ac:dyDescent="0.25">
      <c r="A628" s="2" t="s">
        <v>1396</v>
      </c>
      <c r="B628" s="2" t="s">
        <v>1396</v>
      </c>
      <c r="C628" s="2" t="s">
        <v>3174</v>
      </c>
      <c r="D628" s="13" t="s">
        <v>1402</v>
      </c>
      <c r="E628" s="13" t="s">
        <v>365</v>
      </c>
      <c r="F628" s="2" t="s">
        <v>362</v>
      </c>
      <c r="G628" s="2" t="s">
        <v>366</v>
      </c>
      <c r="H628" s="2" t="s">
        <v>367</v>
      </c>
      <c r="I628" s="13" t="s">
        <v>1402</v>
      </c>
      <c r="J628" s="13" t="s">
        <v>1403</v>
      </c>
      <c r="K628" s="13" t="s">
        <v>1397</v>
      </c>
      <c r="L628" s="13" t="s">
        <v>1402</v>
      </c>
      <c r="M628" s="1">
        <v>0</v>
      </c>
      <c r="N628" s="13" t="s">
        <v>357</v>
      </c>
      <c r="O628" s="13" t="s">
        <v>32</v>
      </c>
      <c r="P628" s="17">
        <v>43530</v>
      </c>
      <c r="Q628" s="17">
        <v>43530</v>
      </c>
      <c r="R628" s="17">
        <v>43826</v>
      </c>
      <c r="S628" s="13" t="s">
        <v>33</v>
      </c>
      <c r="T628" s="13" t="s">
        <v>34</v>
      </c>
      <c r="U628" s="2">
        <v>0</v>
      </c>
      <c r="V628" s="2">
        <v>0</v>
      </c>
      <c r="W628" s="2">
        <v>0</v>
      </c>
      <c r="X628" s="2">
        <v>0</v>
      </c>
      <c r="Y628" s="2">
        <v>0</v>
      </c>
      <c r="Z628" s="2">
        <v>0</v>
      </c>
      <c r="AA628" s="2">
        <v>81275891</v>
      </c>
      <c r="AB628" s="2">
        <v>0</v>
      </c>
      <c r="AC628" s="2">
        <v>0</v>
      </c>
      <c r="AD628" s="2">
        <v>0</v>
      </c>
      <c r="AE628" s="2">
        <v>81275891</v>
      </c>
    </row>
    <row r="629" spans="1:31" ht="14.25" hidden="1" customHeight="1" x14ac:dyDescent="0.25">
      <c r="A629" s="2" t="s">
        <v>1396</v>
      </c>
      <c r="B629" s="2" t="s">
        <v>1396</v>
      </c>
      <c r="C629" s="2" t="s">
        <v>3174</v>
      </c>
      <c r="D629" s="13" t="s">
        <v>1404</v>
      </c>
      <c r="E629" s="13" t="s">
        <v>437</v>
      </c>
      <c r="F629" s="2" t="s">
        <v>362</v>
      </c>
      <c r="G629" s="2" t="s">
        <v>366</v>
      </c>
      <c r="H629" s="2" t="s">
        <v>438</v>
      </c>
      <c r="I629" s="13" t="s">
        <v>1404</v>
      </c>
      <c r="J629" s="13" t="s">
        <v>1405</v>
      </c>
      <c r="K629" s="13" t="s">
        <v>1397</v>
      </c>
      <c r="L629" s="13" t="s">
        <v>1404</v>
      </c>
      <c r="M629" s="1">
        <v>0</v>
      </c>
      <c r="N629" s="13" t="s">
        <v>357</v>
      </c>
      <c r="O629" s="13" t="s">
        <v>32</v>
      </c>
      <c r="P629" s="17">
        <v>43125</v>
      </c>
      <c r="Q629" s="17">
        <v>43102</v>
      </c>
      <c r="R629" s="17">
        <v>43941</v>
      </c>
      <c r="S629" s="13" t="s">
        <v>36</v>
      </c>
      <c r="T629" s="13" t="s">
        <v>37</v>
      </c>
      <c r="U629" s="2">
        <v>0</v>
      </c>
      <c r="V629" s="2">
        <v>0</v>
      </c>
      <c r="W629" s="2">
        <v>0</v>
      </c>
      <c r="X629" s="2">
        <v>435000000</v>
      </c>
      <c r="Y629" s="2">
        <v>0</v>
      </c>
      <c r="Z629" s="2">
        <v>0</v>
      </c>
      <c r="AA629" s="2">
        <v>0</v>
      </c>
      <c r="AB629" s="2">
        <v>0</v>
      </c>
      <c r="AC629" s="2">
        <v>0</v>
      </c>
      <c r="AD629" s="2">
        <v>0</v>
      </c>
      <c r="AE629" s="2">
        <v>435000000</v>
      </c>
    </row>
    <row r="630" spans="1:31" ht="14.25" hidden="1" customHeight="1" x14ac:dyDescent="0.25">
      <c r="A630" s="2" t="s">
        <v>1396</v>
      </c>
      <c r="B630" s="2" t="s">
        <v>1396</v>
      </c>
      <c r="C630" s="2" t="s">
        <v>3174</v>
      </c>
      <c r="D630" s="13" t="s">
        <v>1406</v>
      </c>
      <c r="E630" s="13" t="s">
        <v>365</v>
      </c>
      <c r="F630" s="2" t="s">
        <v>362</v>
      </c>
      <c r="G630" s="2" t="s">
        <v>366</v>
      </c>
      <c r="H630" s="2" t="s">
        <v>367</v>
      </c>
      <c r="I630" s="13" t="s">
        <v>1406</v>
      </c>
      <c r="J630" s="13" t="s">
        <v>1407</v>
      </c>
      <c r="K630" s="13" t="s">
        <v>1397</v>
      </c>
      <c r="L630" s="13" t="s">
        <v>1406</v>
      </c>
      <c r="M630" s="1">
        <v>0</v>
      </c>
      <c r="N630" s="13" t="s">
        <v>357</v>
      </c>
      <c r="O630" s="13" t="s">
        <v>32</v>
      </c>
      <c r="P630" s="17">
        <v>43314</v>
      </c>
      <c r="Q630" s="17">
        <v>43313</v>
      </c>
      <c r="R630" s="17">
        <v>43829</v>
      </c>
      <c r="S630" s="13" t="s">
        <v>36</v>
      </c>
      <c r="T630" s="13" t="s">
        <v>37</v>
      </c>
      <c r="U630" s="2">
        <v>0</v>
      </c>
      <c r="V630" s="2">
        <v>0</v>
      </c>
      <c r="W630" s="2">
        <v>0</v>
      </c>
      <c r="X630" s="2">
        <v>31103517</v>
      </c>
      <c r="Y630" s="2">
        <v>0</v>
      </c>
      <c r="Z630" s="2">
        <v>0</v>
      </c>
      <c r="AA630" s="2">
        <v>0</v>
      </c>
      <c r="AB630" s="2">
        <v>0</v>
      </c>
      <c r="AC630" s="2">
        <v>0</v>
      </c>
      <c r="AD630" s="2">
        <v>0</v>
      </c>
      <c r="AE630" s="2">
        <v>31103517</v>
      </c>
    </row>
    <row r="631" spans="1:31" ht="14.25" hidden="1" customHeight="1" x14ac:dyDescent="0.25">
      <c r="A631" s="2" t="s">
        <v>1396</v>
      </c>
      <c r="B631" s="2" t="s">
        <v>1396</v>
      </c>
      <c r="C631" s="2" t="s">
        <v>3174</v>
      </c>
      <c r="D631" s="13" t="s">
        <v>1408</v>
      </c>
      <c r="E631" s="13" t="s">
        <v>365</v>
      </c>
      <c r="F631" s="2" t="s">
        <v>362</v>
      </c>
      <c r="G631" s="2" t="s">
        <v>366</v>
      </c>
      <c r="H631" s="2" t="s">
        <v>367</v>
      </c>
      <c r="I631" s="13" t="s">
        <v>1408</v>
      </c>
      <c r="J631" s="13" t="s">
        <v>1409</v>
      </c>
      <c r="K631" s="13" t="s">
        <v>1397</v>
      </c>
      <c r="L631" s="13" t="s">
        <v>1408</v>
      </c>
      <c r="M631" s="1">
        <v>0</v>
      </c>
      <c r="N631" s="13" t="s">
        <v>357</v>
      </c>
      <c r="O631" s="13" t="s">
        <v>32</v>
      </c>
      <c r="P631" s="17">
        <v>43314</v>
      </c>
      <c r="Q631" s="17">
        <v>43313</v>
      </c>
      <c r="R631" s="17">
        <v>43829</v>
      </c>
      <c r="S631" s="13" t="s">
        <v>36</v>
      </c>
      <c r="T631" s="13" t="s">
        <v>37</v>
      </c>
      <c r="U631" s="2">
        <v>0</v>
      </c>
      <c r="V631" s="2">
        <v>0</v>
      </c>
      <c r="W631" s="2">
        <v>0</v>
      </c>
      <c r="X631" s="2">
        <v>27016127</v>
      </c>
      <c r="Y631" s="2">
        <v>0</v>
      </c>
      <c r="Z631" s="2">
        <v>0</v>
      </c>
      <c r="AA631" s="2">
        <v>0</v>
      </c>
      <c r="AB631" s="2">
        <v>0</v>
      </c>
      <c r="AC631" s="2">
        <v>0</v>
      </c>
      <c r="AD631" s="2">
        <v>0</v>
      </c>
      <c r="AE631" s="2">
        <v>27016127</v>
      </c>
    </row>
    <row r="632" spans="1:31" ht="14.25" hidden="1" customHeight="1" x14ac:dyDescent="0.25">
      <c r="A632" s="2" t="s">
        <v>1396</v>
      </c>
      <c r="B632" s="2" t="s">
        <v>1396</v>
      </c>
      <c r="C632" s="2" t="s">
        <v>3375</v>
      </c>
      <c r="D632" s="13" t="s">
        <v>1410</v>
      </c>
      <c r="E632" s="13" t="s">
        <v>365</v>
      </c>
      <c r="F632" s="2" t="s">
        <v>362</v>
      </c>
      <c r="G632" s="2" t="s">
        <v>366</v>
      </c>
      <c r="H632" s="2" t="s">
        <v>367</v>
      </c>
      <c r="I632" s="13" t="s">
        <v>1410</v>
      </c>
      <c r="J632" s="13" t="s">
        <v>1411</v>
      </c>
      <c r="K632" s="13" t="s">
        <v>1397</v>
      </c>
      <c r="L632" s="13" t="s">
        <v>1410</v>
      </c>
      <c r="M632" s="1">
        <v>0</v>
      </c>
      <c r="N632" s="13" t="s">
        <v>357</v>
      </c>
      <c r="O632" s="13" t="s">
        <v>32</v>
      </c>
      <c r="P632" s="17">
        <v>43314</v>
      </c>
      <c r="Q632" s="17">
        <v>43313</v>
      </c>
      <c r="R632" s="17">
        <v>43826</v>
      </c>
      <c r="S632" s="13" t="s">
        <v>36</v>
      </c>
      <c r="T632" s="13" t="s">
        <v>37</v>
      </c>
      <c r="U632" s="2">
        <v>0</v>
      </c>
      <c r="V632" s="2">
        <v>0</v>
      </c>
      <c r="W632" s="2">
        <v>0</v>
      </c>
      <c r="X632" s="2">
        <v>0</v>
      </c>
      <c r="Y632" s="2">
        <v>0</v>
      </c>
      <c r="Z632" s="2">
        <v>33049460</v>
      </c>
      <c r="AA632" s="2">
        <v>0</v>
      </c>
      <c r="AB632" s="2">
        <v>0</v>
      </c>
      <c r="AC632" s="2">
        <v>0</v>
      </c>
      <c r="AD632" s="2">
        <v>0</v>
      </c>
      <c r="AE632" s="2">
        <v>33049460</v>
      </c>
    </row>
    <row r="633" spans="1:31" ht="14.25" hidden="1" customHeight="1" x14ac:dyDescent="0.25">
      <c r="A633" s="2" t="s">
        <v>1396</v>
      </c>
      <c r="B633" s="2" t="s">
        <v>1396</v>
      </c>
      <c r="C633" s="2" t="s">
        <v>3174</v>
      </c>
      <c r="D633" s="13" t="s">
        <v>1412</v>
      </c>
      <c r="E633" s="13" t="s">
        <v>219</v>
      </c>
      <c r="F633" s="2" t="s">
        <v>4712</v>
      </c>
      <c r="G633" s="2" t="s">
        <v>220</v>
      </c>
      <c r="H633" s="2" t="s">
        <v>221</v>
      </c>
      <c r="I633" s="13" t="s">
        <v>1412</v>
      </c>
      <c r="J633" s="13" t="s">
        <v>1413</v>
      </c>
      <c r="K633" s="13" t="s">
        <v>1397</v>
      </c>
      <c r="L633" s="13" t="s">
        <v>1412</v>
      </c>
      <c r="M633" s="1">
        <v>0</v>
      </c>
      <c r="N633" s="13" t="s">
        <v>357</v>
      </c>
      <c r="O633" s="13" t="s">
        <v>32</v>
      </c>
      <c r="P633" s="17">
        <v>43605</v>
      </c>
      <c r="Q633" s="17">
        <v>43605</v>
      </c>
      <c r="R633" s="17">
        <v>43941</v>
      </c>
      <c r="S633" s="13" t="s">
        <v>36</v>
      </c>
      <c r="T633" s="13" t="s">
        <v>37</v>
      </c>
      <c r="U633" s="2">
        <v>0</v>
      </c>
      <c r="V633" s="2">
        <v>0</v>
      </c>
      <c r="W633" s="2">
        <v>0</v>
      </c>
      <c r="X633" s="2">
        <v>37511584</v>
      </c>
      <c r="Y633" s="2">
        <v>0</v>
      </c>
      <c r="Z633" s="2">
        <v>0</v>
      </c>
      <c r="AA633" s="2">
        <v>0</v>
      </c>
      <c r="AB633" s="2">
        <v>0</v>
      </c>
      <c r="AC633" s="2">
        <v>0</v>
      </c>
      <c r="AD633" s="2">
        <v>0</v>
      </c>
      <c r="AE633" s="2">
        <v>37511584</v>
      </c>
    </row>
    <row r="634" spans="1:31" ht="14.25" hidden="1" customHeight="1" x14ac:dyDescent="0.25">
      <c r="A634" s="2" t="s">
        <v>1396</v>
      </c>
      <c r="B634" s="2" t="s">
        <v>1396</v>
      </c>
      <c r="C634" s="2" t="s">
        <v>3174</v>
      </c>
      <c r="D634" s="13" t="s">
        <v>1414</v>
      </c>
      <c r="E634" s="13" t="s">
        <v>230</v>
      </c>
      <c r="F634" s="2" t="s">
        <v>45</v>
      </c>
      <c r="G634" s="2" t="s">
        <v>46</v>
      </c>
      <c r="H634" s="2" t="s">
        <v>231</v>
      </c>
      <c r="I634" s="13" t="s">
        <v>1414</v>
      </c>
      <c r="J634" s="13" t="s">
        <v>1415</v>
      </c>
      <c r="K634" s="13" t="s">
        <v>1397</v>
      </c>
      <c r="L634" s="13" t="s">
        <v>1414</v>
      </c>
      <c r="M634" s="1">
        <v>0</v>
      </c>
      <c r="N634" s="13" t="s">
        <v>357</v>
      </c>
      <c r="O634" s="13" t="s">
        <v>32</v>
      </c>
      <c r="P634" s="17">
        <v>43192</v>
      </c>
      <c r="Q634" s="17">
        <v>43192</v>
      </c>
      <c r="R634" s="17">
        <v>43826</v>
      </c>
      <c r="S634" s="13" t="s">
        <v>36</v>
      </c>
      <c r="T634" s="13" t="s">
        <v>37</v>
      </c>
      <c r="U634" s="2">
        <v>0</v>
      </c>
      <c r="V634" s="2">
        <v>0</v>
      </c>
      <c r="W634" s="2">
        <v>0</v>
      </c>
      <c r="X634" s="2">
        <v>96158669</v>
      </c>
      <c r="Y634" s="2">
        <v>0</v>
      </c>
      <c r="Z634" s="2">
        <v>0</v>
      </c>
      <c r="AA634" s="2">
        <v>0</v>
      </c>
      <c r="AB634" s="2">
        <v>0</v>
      </c>
      <c r="AC634" s="2">
        <v>0</v>
      </c>
      <c r="AD634" s="2">
        <v>0</v>
      </c>
      <c r="AE634" s="2">
        <v>96158669</v>
      </c>
    </row>
    <row r="635" spans="1:31" ht="14.25" hidden="1" customHeight="1" x14ac:dyDescent="0.25">
      <c r="A635" s="2" t="s">
        <v>1396</v>
      </c>
      <c r="B635" s="2" t="s">
        <v>1396</v>
      </c>
      <c r="C635" s="2" t="s">
        <v>3174</v>
      </c>
      <c r="D635" s="13" t="s">
        <v>1416</v>
      </c>
      <c r="E635" s="13" t="s">
        <v>365</v>
      </c>
      <c r="F635" s="2" t="s">
        <v>362</v>
      </c>
      <c r="G635" s="2" t="s">
        <v>366</v>
      </c>
      <c r="H635" s="2" t="s">
        <v>367</v>
      </c>
      <c r="I635" s="13" t="s">
        <v>1416</v>
      </c>
      <c r="J635" s="13" t="s">
        <v>1417</v>
      </c>
      <c r="K635" s="13" t="s">
        <v>1397</v>
      </c>
      <c r="L635" s="13" t="s">
        <v>1416</v>
      </c>
      <c r="M635" s="1">
        <v>0</v>
      </c>
      <c r="N635" s="13" t="s">
        <v>357</v>
      </c>
      <c r="O635" s="13" t="s">
        <v>32</v>
      </c>
      <c r="P635" s="17">
        <v>43298</v>
      </c>
      <c r="Q635" s="17">
        <v>43298</v>
      </c>
      <c r="R635" s="17">
        <v>44012</v>
      </c>
      <c r="S635" s="13" t="s">
        <v>36</v>
      </c>
      <c r="T635" s="13" t="s">
        <v>37</v>
      </c>
      <c r="U635" s="2">
        <v>0</v>
      </c>
      <c r="V635" s="2">
        <v>0</v>
      </c>
      <c r="W635" s="2">
        <v>0</v>
      </c>
      <c r="X635" s="2">
        <v>0</v>
      </c>
      <c r="Y635" s="2">
        <v>0</v>
      </c>
      <c r="Z635" s="2">
        <v>149147365</v>
      </c>
      <c r="AA635" s="2">
        <v>0</v>
      </c>
      <c r="AB635" s="2">
        <v>0</v>
      </c>
      <c r="AC635" s="2">
        <v>0</v>
      </c>
      <c r="AD635" s="2">
        <v>0</v>
      </c>
      <c r="AE635" s="2">
        <v>149147365</v>
      </c>
    </row>
    <row r="636" spans="1:31" ht="14.25" hidden="1" customHeight="1" x14ac:dyDescent="0.25">
      <c r="A636" s="2" t="s">
        <v>1396</v>
      </c>
      <c r="B636" s="2" t="s">
        <v>1396</v>
      </c>
      <c r="C636" s="2" t="s">
        <v>3174</v>
      </c>
      <c r="D636" s="13" t="s">
        <v>1418</v>
      </c>
      <c r="E636" s="13" t="s">
        <v>437</v>
      </c>
      <c r="F636" s="2" t="s">
        <v>362</v>
      </c>
      <c r="G636" s="2" t="s">
        <v>366</v>
      </c>
      <c r="H636" s="2" t="s">
        <v>438</v>
      </c>
      <c r="I636" s="13" t="s">
        <v>1418</v>
      </c>
      <c r="J636" s="13" t="s">
        <v>1419</v>
      </c>
      <c r="K636" s="13" t="s">
        <v>1397</v>
      </c>
      <c r="L636" s="13" t="s">
        <v>1418</v>
      </c>
      <c r="M636" s="1">
        <v>0</v>
      </c>
      <c r="N636" s="13" t="s">
        <v>357</v>
      </c>
      <c r="O636" s="13" t="s">
        <v>32</v>
      </c>
      <c r="P636" s="17">
        <v>43441</v>
      </c>
      <c r="Q636" s="17">
        <v>43441</v>
      </c>
      <c r="R636" s="17">
        <v>43920</v>
      </c>
      <c r="S636" s="13" t="s">
        <v>36</v>
      </c>
      <c r="T636" s="13" t="s">
        <v>37</v>
      </c>
      <c r="U636" s="2">
        <v>27329250</v>
      </c>
      <c r="V636" s="2">
        <v>0</v>
      </c>
      <c r="W636" s="2">
        <v>0</v>
      </c>
      <c r="X636" s="2">
        <v>0</v>
      </c>
      <c r="Y636" s="2">
        <v>0</v>
      </c>
      <c r="Z636" s="2">
        <v>0</v>
      </c>
      <c r="AA636" s="2">
        <v>0</v>
      </c>
      <c r="AB636" s="2">
        <v>0</v>
      </c>
      <c r="AC636" s="2">
        <v>0</v>
      </c>
      <c r="AD636" s="2">
        <v>0</v>
      </c>
      <c r="AE636" s="2">
        <v>27329250</v>
      </c>
    </row>
    <row r="637" spans="1:31" ht="14.25" hidden="1" customHeight="1" x14ac:dyDescent="0.25">
      <c r="A637" s="2" t="s">
        <v>1396</v>
      </c>
      <c r="B637" s="2" t="s">
        <v>1396</v>
      </c>
      <c r="C637" s="2" t="s">
        <v>3174</v>
      </c>
      <c r="D637" s="13" t="s">
        <v>1420</v>
      </c>
      <c r="E637" s="13" t="s">
        <v>51</v>
      </c>
      <c r="F637" s="2" t="s">
        <v>4712</v>
      </c>
      <c r="G637" s="2" t="s">
        <v>52</v>
      </c>
      <c r="H637" s="2" t="s">
        <v>53</v>
      </c>
      <c r="I637" s="13" t="s">
        <v>1420</v>
      </c>
      <c r="J637" s="13" t="s">
        <v>1421</v>
      </c>
      <c r="K637" s="13" t="s">
        <v>1397</v>
      </c>
      <c r="L637" s="13" t="s">
        <v>1420</v>
      </c>
      <c r="M637" s="1">
        <v>0</v>
      </c>
      <c r="N637" s="13" t="s">
        <v>357</v>
      </c>
      <c r="O637" s="13" t="s">
        <v>32</v>
      </c>
      <c r="P637" s="17">
        <v>43544</v>
      </c>
      <c r="Q637" s="17">
        <v>43497</v>
      </c>
      <c r="R637" s="17">
        <v>43920</v>
      </c>
      <c r="S637" s="13" t="s">
        <v>36</v>
      </c>
      <c r="T637" s="13" t="s">
        <v>37</v>
      </c>
      <c r="U637" s="2">
        <v>5400000</v>
      </c>
      <c r="V637" s="2">
        <v>0</v>
      </c>
      <c r="W637" s="2">
        <v>0</v>
      </c>
      <c r="X637" s="2">
        <v>0</v>
      </c>
      <c r="Y637" s="2">
        <v>0</v>
      </c>
      <c r="Z637" s="2">
        <v>0</v>
      </c>
      <c r="AA637" s="2">
        <v>469916094</v>
      </c>
      <c r="AB637" s="2">
        <v>2100000</v>
      </c>
      <c r="AC637" s="2">
        <v>0</v>
      </c>
      <c r="AD637" s="2">
        <v>0</v>
      </c>
      <c r="AE637" s="2">
        <v>477416094</v>
      </c>
    </row>
    <row r="638" spans="1:31" ht="14.25" hidden="1" customHeight="1" x14ac:dyDescent="0.25">
      <c r="A638" s="2" t="s">
        <v>1396</v>
      </c>
      <c r="B638" s="2" t="s">
        <v>1396</v>
      </c>
      <c r="C638" s="2" t="s">
        <v>3174</v>
      </c>
      <c r="D638" s="13" t="s">
        <v>1422</v>
      </c>
      <c r="E638" s="13" t="s">
        <v>206</v>
      </c>
      <c r="F638" s="2" t="s">
        <v>45</v>
      </c>
      <c r="G638" s="2" t="s">
        <v>207</v>
      </c>
      <c r="H638" s="2">
        <v>0</v>
      </c>
      <c r="I638" s="13" t="s">
        <v>1422</v>
      </c>
      <c r="J638" s="13" t="s">
        <v>1423</v>
      </c>
      <c r="K638" s="13" t="s">
        <v>1397</v>
      </c>
      <c r="L638" s="13" t="s">
        <v>1422</v>
      </c>
      <c r="M638" s="1">
        <v>0</v>
      </c>
      <c r="N638" s="13" t="s">
        <v>357</v>
      </c>
      <c r="O638" s="13" t="s">
        <v>32</v>
      </c>
      <c r="P638" s="17">
        <v>43570</v>
      </c>
      <c r="Q638" s="17">
        <v>43516</v>
      </c>
      <c r="R638" s="17">
        <v>44672</v>
      </c>
      <c r="S638" s="13" t="s">
        <v>36</v>
      </c>
      <c r="T638" s="13" t="s">
        <v>37</v>
      </c>
      <c r="U638" s="2">
        <v>0</v>
      </c>
      <c r="V638" s="2">
        <v>0</v>
      </c>
      <c r="W638" s="2">
        <v>0</v>
      </c>
      <c r="X638" s="2">
        <v>259785531</v>
      </c>
      <c r="Y638" s="2">
        <v>0</v>
      </c>
      <c r="Z638" s="2">
        <v>0</v>
      </c>
      <c r="AA638" s="2">
        <v>0</v>
      </c>
      <c r="AB638" s="2">
        <v>0</v>
      </c>
      <c r="AC638" s="2">
        <v>0</v>
      </c>
      <c r="AD638" s="2">
        <v>0</v>
      </c>
      <c r="AE638" s="2">
        <v>259785531</v>
      </c>
    </row>
    <row r="639" spans="1:31" ht="14.25" hidden="1" customHeight="1" x14ac:dyDescent="0.25">
      <c r="A639" s="2" t="s">
        <v>1396</v>
      </c>
      <c r="B639" s="2" t="s">
        <v>1396</v>
      </c>
      <c r="C639" s="2" t="s">
        <v>3174</v>
      </c>
      <c r="D639" s="13" t="s">
        <v>1424</v>
      </c>
      <c r="E639" s="13" t="s">
        <v>384</v>
      </c>
      <c r="F639" s="2" t="s">
        <v>362</v>
      </c>
      <c r="G639" s="2" t="s">
        <v>363</v>
      </c>
      <c r="H639" s="2" t="s">
        <v>385</v>
      </c>
      <c r="I639" s="13" t="s">
        <v>1424</v>
      </c>
      <c r="J639" s="13" t="s">
        <v>1425</v>
      </c>
      <c r="K639" s="13" t="s">
        <v>1397</v>
      </c>
      <c r="L639" s="13" t="s">
        <v>1424</v>
      </c>
      <c r="M639" s="1">
        <v>0</v>
      </c>
      <c r="N639" s="13" t="s">
        <v>357</v>
      </c>
      <c r="O639" s="13" t="s">
        <v>32</v>
      </c>
      <c r="P639" s="17">
        <v>43635</v>
      </c>
      <c r="Q639" s="17">
        <v>43635</v>
      </c>
      <c r="R639" s="17">
        <v>43826</v>
      </c>
      <c r="S639" s="13" t="s">
        <v>33</v>
      </c>
      <c r="T639" s="13" t="s">
        <v>34</v>
      </c>
      <c r="U639" s="2">
        <v>0</v>
      </c>
      <c r="V639" s="2">
        <v>0</v>
      </c>
      <c r="W639" s="2">
        <v>0</v>
      </c>
      <c r="X639" s="2">
        <v>6787000</v>
      </c>
      <c r="Y639" s="2">
        <v>0</v>
      </c>
      <c r="Z639" s="2">
        <v>0</v>
      </c>
      <c r="AA639" s="2">
        <v>86366929</v>
      </c>
      <c r="AB639" s="2">
        <v>4766850</v>
      </c>
      <c r="AC639" s="2">
        <v>0</v>
      </c>
      <c r="AD639" s="2">
        <v>0</v>
      </c>
      <c r="AE639" s="2">
        <v>97920779</v>
      </c>
    </row>
    <row r="640" spans="1:31" ht="14.25" hidden="1" customHeight="1" x14ac:dyDescent="0.25">
      <c r="A640" s="2" t="s">
        <v>1396</v>
      </c>
      <c r="B640" s="2" t="s">
        <v>1396</v>
      </c>
      <c r="C640" s="2" t="s">
        <v>3174</v>
      </c>
      <c r="D640" s="13" t="s">
        <v>1426</v>
      </c>
      <c r="E640" s="13" t="s">
        <v>365</v>
      </c>
      <c r="F640" s="2" t="s">
        <v>362</v>
      </c>
      <c r="G640" s="2" t="s">
        <v>366</v>
      </c>
      <c r="H640" s="2" t="s">
        <v>367</v>
      </c>
      <c r="I640" s="13" t="s">
        <v>1426</v>
      </c>
      <c r="J640" s="13" t="s">
        <v>1427</v>
      </c>
      <c r="K640" s="13" t="s">
        <v>1397</v>
      </c>
      <c r="L640" s="13" t="s">
        <v>1426</v>
      </c>
      <c r="M640" s="1">
        <v>0</v>
      </c>
      <c r="N640" s="13" t="s">
        <v>357</v>
      </c>
      <c r="O640" s="13" t="s">
        <v>32</v>
      </c>
      <c r="P640" s="17">
        <v>43724</v>
      </c>
      <c r="Q640" s="17">
        <v>43697</v>
      </c>
      <c r="R640" s="17">
        <v>43889</v>
      </c>
      <c r="S640" s="13" t="s">
        <v>36</v>
      </c>
      <c r="T640" s="13" t="s">
        <v>37</v>
      </c>
      <c r="U640" s="2">
        <v>0</v>
      </c>
      <c r="V640" s="2">
        <v>0</v>
      </c>
      <c r="W640" s="2">
        <v>0</v>
      </c>
      <c r="X640" s="2">
        <v>0</v>
      </c>
      <c r="Y640" s="2">
        <v>0</v>
      </c>
      <c r="Z640" s="2">
        <v>15099800</v>
      </c>
      <c r="AA640" s="2">
        <v>0</v>
      </c>
      <c r="AB640" s="2">
        <v>0</v>
      </c>
      <c r="AC640" s="2">
        <v>0</v>
      </c>
      <c r="AD640" s="2">
        <v>0</v>
      </c>
      <c r="AE640" s="2">
        <v>15099800</v>
      </c>
    </row>
    <row r="641" spans="1:31" ht="14.25" hidden="1" customHeight="1" x14ac:dyDescent="0.25">
      <c r="A641" s="2" t="s">
        <v>1396</v>
      </c>
      <c r="B641" s="2" t="s">
        <v>351</v>
      </c>
      <c r="C641" s="2" t="s">
        <v>3174</v>
      </c>
      <c r="D641" s="13" t="s">
        <v>1007</v>
      </c>
      <c r="E641" s="13" t="s">
        <v>51</v>
      </c>
      <c r="F641" s="2" t="s">
        <v>4712</v>
      </c>
      <c r="G641" s="2" t="s">
        <v>52</v>
      </c>
      <c r="H641" s="2" t="s">
        <v>53</v>
      </c>
      <c r="I641" s="13" t="s">
        <v>1007</v>
      </c>
      <c r="J641" s="13" t="s">
        <v>1008</v>
      </c>
      <c r="K641" s="13" t="s">
        <v>1006</v>
      </c>
      <c r="L641" s="13" t="s">
        <v>1007</v>
      </c>
      <c r="M641" s="1">
        <v>0</v>
      </c>
      <c r="N641" s="13" t="s">
        <v>562</v>
      </c>
      <c r="O641" s="13" t="s">
        <v>325</v>
      </c>
      <c r="P641" s="17">
        <v>43461</v>
      </c>
      <c r="Q641" s="17">
        <v>43437</v>
      </c>
      <c r="R641" s="17">
        <v>44743</v>
      </c>
      <c r="S641" s="13" t="s">
        <v>36</v>
      </c>
      <c r="T641" s="13" t="s">
        <v>37</v>
      </c>
      <c r="U641" s="2">
        <v>0</v>
      </c>
      <c r="V641" s="2">
        <v>0</v>
      </c>
      <c r="W641" s="2">
        <v>0</v>
      </c>
      <c r="X641" s="2">
        <v>0</v>
      </c>
      <c r="Y641" s="2">
        <v>0</v>
      </c>
      <c r="Z641" s="2">
        <v>0</v>
      </c>
      <c r="AA641" s="2">
        <v>0</v>
      </c>
      <c r="AB641" s="2">
        <v>0</v>
      </c>
      <c r="AC641" s="2">
        <v>0</v>
      </c>
      <c r="AD641" s="2">
        <v>0</v>
      </c>
      <c r="AE641" s="2">
        <v>0</v>
      </c>
    </row>
    <row r="642" spans="1:31" ht="14.25" hidden="1" customHeight="1" x14ac:dyDescent="0.25">
      <c r="A642" s="2" t="s">
        <v>1396</v>
      </c>
      <c r="B642" s="2" t="s">
        <v>351</v>
      </c>
      <c r="C642" s="2" t="s">
        <v>3174</v>
      </c>
      <c r="D642" s="13" t="s">
        <v>1428</v>
      </c>
      <c r="E642" s="13" t="s">
        <v>365</v>
      </c>
      <c r="F642" s="2" t="s">
        <v>362</v>
      </c>
      <c r="G642" s="2" t="s">
        <v>366</v>
      </c>
      <c r="H642" s="2" t="s">
        <v>367</v>
      </c>
      <c r="I642" s="13" t="s">
        <v>1428</v>
      </c>
      <c r="J642" s="13" t="s">
        <v>1429</v>
      </c>
      <c r="K642" s="13" t="s">
        <v>1430</v>
      </c>
      <c r="L642" s="13" t="s">
        <v>1428</v>
      </c>
      <c r="M642" s="1">
        <v>0</v>
      </c>
      <c r="N642" s="13" t="s">
        <v>354</v>
      </c>
      <c r="O642" s="13" t="s">
        <v>325</v>
      </c>
      <c r="P642" s="17">
        <v>43725</v>
      </c>
      <c r="Q642" s="17">
        <v>43682</v>
      </c>
      <c r="R642" s="17">
        <v>43804</v>
      </c>
      <c r="S642" s="13" t="s">
        <v>33</v>
      </c>
      <c r="T642" s="13" t="s">
        <v>34</v>
      </c>
      <c r="U642" s="2">
        <v>0</v>
      </c>
      <c r="V642" s="2">
        <v>0</v>
      </c>
      <c r="W642" s="2">
        <v>0</v>
      </c>
      <c r="X642" s="2">
        <v>0</v>
      </c>
      <c r="Y642" s="2">
        <v>0</v>
      </c>
      <c r="Z642" s="2">
        <v>0</v>
      </c>
      <c r="AA642" s="2">
        <v>0</v>
      </c>
      <c r="AB642" s="2">
        <v>4515086</v>
      </c>
      <c r="AC642" s="2">
        <v>0</v>
      </c>
      <c r="AD642" s="2">
        <v>0</v>
      </c>
      <c r="AE642" s="2">
        <v>4515086</v>
      </c>
    </row>
    <row r="643" spans="1:31" ht="14.25" hidden="1" customHeight="1" x14ac:dyDescent="0.25">
      <c r="A643" s="2" t="s">
        <v>1431</v>
      </c>
      <c r="B643" s="2" t="s">
        <v>1431</v>
      </c>
      <c r="C643" s="2" t="s">
        <v>2849</v>
      </c>
      <c r="D643" s="13" t="s">
        <v>1433</v>
      </c>
      <c r="E643" s="13" t="s">
        <v>51</v>
      </c>
      <c r="F643" s="2" t="s">
        <v>4712</v>
      </c>
      <c r="G643" s="2" t="s">
        <v>52</v>
      </c>
      <c r="H643" s="2" t="s">
        <v>53</v>
      </c>
      <c r="I643" s="13" t="s">
        <v>1433</v>
      </c>
      <c r="J643" s="13" t="s">
        <v>1434</v>
      </c>
      <c r="K643" s="13" t="s">
        <v>1435</v>
      </c>
      <c r="L643" s="13" t="s">
        <v>1433</v>
      </c>
      <c r="M643" s="1">
        <v>0</v>
      </c>
      <c r="N643" s="13" t="s">
        <v>357</v>
      </c>
      <c r="O643" s="13" t="s">
        <v>32</v>
      </c>
      <c r="P643" s="17">
        <v>42781</v>
      </c>
      <c r="Q643" s="17">
        <v>42737</v>
      </c>
      <c r="R643" s="17">
        <v>43830</v>
      </c>
      <c r="S643" s="13" t="s">
        <v>36</v>
      </c>
      <c r="T643" s="13" t="s">
        <v>37</v>
      </c>
      <c r="U643" s="2">
        <v>0</v>
      </c>
      <c r="V643" s="2">
        <v>0</v>
      </c>
      <c r="W643" s="2">
        <v>0</v>
      </c>
      <c r="X643" s="2">
        <v>0</v>
      </c>
      <c r="Y643" s="2">
        <v>0</v>
      </c>
      <c r="Z643" s="2">
        <v>0</v>
      </c>
      <c r="AA643" s="2">
        <v>1156630</v>
      </c>
      <c r="AB643" s="2">
        <v>0</v>
      </c>
      <c r="AC643" s="2">
        <v>0</v>
      </c>
      <c r="AD643" s="2">
        <v>0</v>
      </c>
      <c r="AE643" s="2">
        <v>1156630</v>
      </c>
    </row>
    <row r="644" spans="1:31" ht="14.25" hidden="1" customHeight="1" x14ac:dyDescent="0.25">
      <c r="A644" s="2" t="s">
        <v>1431</v>
      </c>
      <c r="B644" s="2" t="s">
        <v>1431</v>
      </c>
      <c r="C644" s="2" t="s">
        <v>2849</v>
      </c>
      <c r="D644" s="13" t="s">
        <v>1436</v>
      </c>
      <c r="E644" s="13" t="s">
        <v>51</v>
      </c>
      <c r="F644" s="2" t="s">
        <v>4712</v>
      </c>
      <c r="G644" s="2" t="s">
        <v>52</v>
      </c>
      <c r="H644" s="2" t="s">
        <v>53</v>
      </c>
      <c r="I644" s="13" t="s">
        <v>1436</v>
      </c>
      <c r="J644" s="13" t="s">
        <v>1437</v>
      </c>
      <c r="K644" s="13" t="s">
        <v>1438</v>
      </c>
      <c r="L644" s="13" t="s">
        <v>1436</v>
      </c>
      <c r="M644" s="1">
        <v>0</v>
      </c>
      <c r="N644" s="13" t="s">
        <v>357</v>
      </c>
      <c r="O644" s="13" t="s">
        <v>32</v>
      </c>
      <c r="P644" s="17">
        <v>43325</v>
      </c>
      <c r="Q644" s="17">
        <v>43325</v>
      </c>
      <c r="R644" s="17">
        <v>43616</v>
      </c>
      <c r="S644" s="13" t="s">
        <v>33</v>
      </c>
      <c r="T644" s="13" t="s">
        <v>34</v>
      </c>
      <c r="U644" s="2">
        <v>0</v>
      </c>
      <c r="V644" s="2">
        <v>0</v>
      </c>
      <c r="W644" s="2">
        <v>0</v>
      </c>
      <c r="X644" s="2">
        <v>0</v>
      </c>
      <c r="Y644" s="2">
        <v>0</v>
      </c>
      <c r="Z644" s="2">
        <v>0</v>
      </c>
      <c r="AA644" s="2">
        <v>-3997239</v>
      </c>
      <c r="AB644" s="2">
        <v>0</v>
      </c>
      <c r="AC644" s="2">
        <v>0</v>
      </c>
      <c r="AD644" s="2">
        <v>0</v>
      </c>
      <c r="AE644" s="2">
        <v>-3997239</v>
      </c>
    </row>
    <row r="645" spans="1:31" ht="14.25" hidden="1" customHeight="1" x14ac:dyDescent="0.25">
      <c r="A645" s="2" t="s">
        <v>1431</v>
      </c>
      <c r="B645" s="2" t="s">
        <v>1431</v>
      </c>
      <c r="C645" s="2" t="s">
        <v>2849</v>
      </c>
      <c r="D645" s="13" t="s">
        <v>1441</v>
      </c>
      <c r="E645" s="13" t="s">
        <v>150</v>
      </c>
      <c r="F645" s="2" t="s">
        <v>4712</v>
      </c>
      <c r="G645" s="2" t="s">
        <v>40</v>
      </c>
      <c r="H645" s="2" t="s">
        <v>151</v>
      </c>
      <c r="I645" s="13" t="s">
        <v>1441</v>
      </c>
      <c r="J645" s="13" t="s">
        <v>1442</v>
      </c>
      <c r="K645" s="13" t="s">
        <v>1440</v>
      </c>
      <c r="L645" s="13" t="s">
        <v>1441</v>
      </c>
      <c r="M645" s="1">
        <v>0</v>
      </c>
      <c r="N645" s="13" t="s">
        <v>357</v>
      </c>
      <c r="O645" s="13" t="s">
        <v>32</v>
      </c>
      <c r="P645" s="17">
        <v>43343</v>
      </c>
      <c r="Q645" s="17">
        <v>43343</v>
      </c>
      <c r="R645" s="17">
        <v>43735</v>
      </c>
      <c r="S645" s="13" t="s">
        <v>33</v>
      </c>
      <c r="T645" s="13" t="s">
        <v>34</v>
      </c>
      <c r="U645" s="2">
        <v>0</v>
      </c>
      <c r="V645" s="2">
        <v>0</v>
      </c>
      <c r="W645" s="2">
        <v>0</v>
      </c>
      <c r="X645" s="2">
        <v>0</v>
      </c>
      <c r="Y645" s="2">
        <v>0</v>
      </c>
      <c r="Z645" s="2">
        <v>0</v>
      </c>
      <c r="AA645" s="2">
        <v>6046078</v>
      </c>
      <c r="AB645" s="2">
        <v>0</v>
      </c>
      <c r="AC645" s="2">
        <v>0</v>
      </c>
      <c r="AD645" s="2">
        <v>0</v>
      </c>
      <c r="AE645" s="2">
        <v>6046078</v>
      </c>
    </row>
    <row r="646" spans="1:31" ht="14.25" hidden="1" customHeight="1" x14ac:dyDescent="0.25">
      <c r="A646" s="2" t="s">
        <v>1431</v>
      </c>
      <c r="B646" s="2" t="s">
        <v>1431</v>
      </c>
      <c r="C646" s="2" t="s">
        <v>2849</v>
      </c>
      <c r="D646" s="13" t="s">
        <v>1446</v>
      </c>
      <c r="E646" s="13" t="s">
        <v>150</v>
      </c>
      <c r="F646" s="2" t="s">
        <v>4712</v>
      </c>
      <c r="G646" s="2" t="s">
        <v>40</v>
      </c>
      <c r="H646" s="2" t="s">
        <v>151</v>
      </c>
      <c r="I646" s="13" t="s">
        <v>1446</v>
      </c>
      <c r="J646" s="13" t="s">
        <v>1447</v>
      </c>
      <c r="K646" s="13" t="s">
        <v>1444</v>
      </c>
      <c r="L646" s="13" t="s">
        <v>1446</v>
      </c>
      <c r="M646" s="1">
        <v>0</v>
      </c>
      <c r="N646" s="13" t="s">
        <v>357</v>
      </c>
      <c r="O646" s="13" t="s">
        <v>32</v>
      </c>
      <c r="P646" s="17">
        <v>43425</v>
      </c>
      <c r="Q646" s="17">
        <v>43374</v>
      </c>
      <c r="R646" s="17">
        <v>43614</v>
      </c>
      <c r="S646" s="13" t="s">
        <v>33</v>
      </c>
      <c r="T646" s="13" t="s">
        <v>34</v>
      </c>
      <c r="U646" s="2">
        <v>0</v>
      </c>
      <c r="V646" s="2">
        <v>0</v>
      </c>
      <c r="W646" s="2">
        <v>0</v>
      </c>
      <c r="X646" s="2">
        <v>0</v>
      </c>
      <c r="Y646" s="2">
        <v>0</v>
      </c>
      <c r="Z646" s="2">
        <v>0</v>
      </c>
      <c r="AA646" s="2">
        <v>1416000</v>
      </c>
      <c r="AB646" s="2">
        <v>0</v>
      </c>
      <c r="AC646" s="2">
        <v>0</v>
      </c>
      <c r="AD646" s="2">
        <v>0</v>
      </c>
      <c r="AE646" s="2">
        <v>1416000</v>
      </c>
    </row>
    <row r="647" spans="1:31" ht="14.25" hidden="1" customHeight="1" x14ac:dyDescent="0.25">
      <c r="A647" s="2" t="s">
        <v>1431</v>
      </c>
      <c r="B647" s="2" t="s">
        <v>1431</v>
      </c>
      <c r="C647" s="2" t="s">
        <v>2849</v>
      </c>
      <c r="D647" s="13" t="s">
        <v>1448</v>
      </c>
      <c r="E647" s="13" t="s">
        <v>51</v>
      </c>
      <c r="F647" s="2" t="s">
        <v>4712</v>
      </c>
      <c r="G647" s="2" t="s">
        <v>52</v>
      </c>
      <c r="H647" s="2" t="s">
        <v>53</v>
      </c>
      <c r="I647" s="13" t="s">
        <v>1448</v>
      </c>
      <c r="J647" s="13" t="s">
        <v>1449</v>
      </c>
      <c r="K647" s="13" t="s">
        <v>1438</v>
      </c>
      <c r="L647" s="13" t="s">
        <v>1448</v>
      </c>
      <c r="M647" s="1">
        <v>0</v>
      </c>
      <c r="N647" s="13" t="s">
        <v>357</v>
      </c>
      <c r="O647" s="13" t="s">
        <v>32</v>
      </c>
      <c r="P647" s="17">
        <v>43521</v>
      </c>
      <c r="Q647" s="17">
        <v>43521</v>
      </c>
      <c r="R647" s="17">
        <v>43830</v>
      </c>
      <c r="S647" s="13" t="s">
        <v>36</v>
      </c>
      <c r="T647" s="13" t="s">
        <v>37</v>
      </c>
      <c r="U647" s="2">
        <v>0</v>
      </c>
      <c r="V647" s="2">
        <v>0</v>
      </c>
      <c r="W647" s="2">
        <v>0</v>
      </c>
      <c r="X647" s="2">
        <v>0</v>
      </c>
      <c r="Y647" s="2">
        <v>0</v>
      </c>
      <c r="Z647" s="2">
        <v>0</v>
      </c>
      <c r="AA647" s="2">
        <v>107695344</v>
      </c>
      <c r="AB647" s="2">
        <v>0</v>
      </c>
      <c r="AC647" s="2">
        <v>0</v>
      </c>
      <c r="AD647" s="2">
        <v>0</v>
      </c>
      <c r="AE647" s="2">
        <v>107695344</v>
      </c>
    </row>
    <row r="648" spans="1:31" ht="14.25" hidden="1" customHeight="1" x14ac:dyDescent="0.25">
      <c r="A648" s="2" t="s">
        <v>1431</v>
      </c>
      <c r="B648" s="2" t="s">
        <v>1431</v>
      </c>
      <c r="C648" s="2" t="s">
        <v>2849</v>
      </c>
      <c r="D648" s="13" t="s">
        <v>1450</v>
      </c>
      <c r="E648" s="13" t="s">
        <v>219</v>
      </c>
      <c r="F648" s="2" t="s">
        <v>4712</v>
      </c>
      <c r="G648" s="2" t="s">
        <v>220</v>
      </c>
      <c r="H648" s="2" t="s">
        <v>221</v>
      </c>
      <c r="I648" s="13" t="s">
        <v>1450</v>
      </c>
      <c r="J648" s="13" t="s">
        <v>1451</v>
      </c>
      <c r="K648" s="13" t="s">
        <v>1452</v>
      </c>
      <c r="L648" s="13" t="s">
        <v>1450</v>
      </c>
      <c r="M648" s="1">
        <v>0</v>
      </c>
      <c r="N648" s="13" t="s">
        <v>357</v>
      </c>
      <c r="O648" s="13" t="s">
        <v>32</v>
      </c>
      <c r="P648" s="17">
        <v>43525</v>
      </c>
      <c r="Q648" s="17">
        <v>43522</v>
      </c>
      <c r="R648" s="17">
        <v>43819</v>
      </c>
      <c r="S648" s="13" t="s">
        <v>36</v>
      </c>
      <c r="T648" s="13" t="s">
        <v>37</v>
      </c>
      <c r="U648" s="2">
        <v>0</v>
      </c>
      <c r="V648" s="2">
        <v>0</v>
      </c>
      <c r="W648" s="2">
        <v>0</v>
      </c>
      <c r="X648" s="2">
        <v>0</v>
      </c>
      <c r="Y648" s="2">
        <v>0</v>
      </c>
      <c r="Z648" s="2">
        <v>0</v>
      </c>
      <c r="AA648" s="2">
        <v>66126734</v>
      </c>
      <c r="AB648" s="2">
        <v>0</v>
      </c>
      <c r="AC648" s="2">
        <v>0</v>
      </c>
      <c r="AD648" s="2">
        <v>0</v>
      </c>
      <c r="AE648" s="2">
        <v>66126734</v>
      </c>
    </row>
    <row r="649" spans="1:31" ht="14.25" hidden="1" customHeight="1" x14ac:dyDescent="0.25">
      <c r="A649" s="2" t="s">
        <v>1431</v>
      </c>
      <c r="B649" s="2" t="s">
        <v>1431</v>
      </c>
      <c r="C649" s="2" t="s">
        <v>2849</v>
      </c>
      <c r="D649" s="13" t="s">
        <v>1453</v>
      </c>
      <c r="E649" s="13" t="s">
        <v>150</v>
      </c>
      <c r="F649" s="2" t="s">
        <v>4712</v>
      </c>
      <c r="G649" s="2" t="s">
        <v>40</v>
      </c>
      <c r="H649" s="2" t="s">
        <v>151</v>
      </c>
      <c r="I649" s="13" t="s">
        <v>1453</v>
      </c>
      <c r="J649" s="13" t="s">
        <v>1454</v>
      </c>
      <c r="K649" s="13" t="s">
        <v>1444</v>
      </c>
      <c r="L649" s="13" t="s">
        <v>1453</v>
      </c>
      <c r="M649" s="1">
        <v>0</v>
      </c>
      <c r="N649" s="13" t="s">
        <v>357</v>
      </c>
      <c r="O649" s="13" t="s">
        <v>32</v>
      </c>
      <c r="P649" s="17">
        <v>43545</v>
      </c>
      <c r="Q649" s="17">
        <v>43545</v>
      </c>
      <c r="R649" s="17">
        <v>43637</v>
      </c>
      <c r="S649" s="13" t="s">
        <v>33</v>
      </c>
      <c r="T649" s="13" t="s">
        <v>34</v>
      </c>
      <c r="U649" s="2">
        <v>0</v>
      </c>
      <c r="V649" s="2">
        <v>0</v>
      </c>
      <c r="W649" s="2">
        <v>0</v>
      </c>
      <c r="X649" s="2">
        <v>0</v>
      </c>
      <c r="Y649" s="2">
        <v>0</v>
      </c>
      <c r="Z649" s="2">
        <v>0</v>
      </c>
      <c r="AA649" s="2">
        <v>21892501</v>
      </c>
      <c r="AB649" s="2">
        <v>0</v>
      </c>
      <c r="AC649" s="2">
        <v>0</v>
      </c>
      <c r="AD649" s="2">
        <v>0</v>
      </c>
      <c r="AE649" s="2">
        <v>21892501</v>
      </c>
    </row>
    <row r="650" spans="1:31" ht="14.25" hidden="1" customHeight="1" x14ac:dyDescent="0.25">
      <c r="A650" s="2" t="s">
        <v>1431</v>
      </c>
      <c r="B650" s="2" t="s">
        <v>1431</v>
      </c>
      <c r="C650" s="2" t="s">
        <v>2849</v>
      </c>
      <c r="D650" s="13" t="s">
        <v>1455</v>
      </c>
      <c r="E650" s="13" t="s">
        <v>150</v>
      </c>
      <c r="F650" s="2" t="s">
        <v>4712</v>
      </c>
      <c r="G650" s="2" t="s">
        <v>40</v>
      </c>
      <c r="H650" s="2" t="s">
        <v>151</v>
      </c>
      <c r="I650" s="13" t="s">
        <v>1455</v>
      </c>
      <c r="J650" s="13" t="s">
        <v>1456</v>
      </c>
      <c r="K650" s="13" t="s">
        <v>1444</v>
      </c>
      <c r="L650" s="13" t="s">
        <v>1455</v>
      </c>
      <c r="M650" s="1">
        <v>0</v>
      </c>
      <c r="N650" s="13" t="s">
        <v>357</v>
      </c>
      <c r="O650" s="13" t="s">
        <v>32</v>
      </c>
      <c r="P650" s="17">
        <v>43566</v>
      </c>
      <c r="Q650" s="17">
        <v>43563</v>
      </c>
      <c r="R650" s="17">
        <v>43745</v>
      </c>
      <c r="S650" s="13" t="s">
        <v>36</v>
      </c>
      <c r="T650" s="13" t="s">
        <v>37</v>
      </c>
      <c r="U650" s="2">
        <v>0</v>
      </c>
      <c r="V650" s="2">
        <v>0</v>
      </c>
      <c r="W650" s="2">
        <v>0</v>
      </c>
      <c r="X650" s="2">
        <v>0</v>
      </c>
      <c r="Y650" s="2">
        <v>0</v>
      </c>
      <c r="Z650" s="2">
        <v>0</v>
      </c>
      <c r="AA650" s="2">
        <v>4790940</v>
      </c>
      <c r="AB650" s="2">
        <v>0</v>
      </c>
      <c r="AC650" s="2">
        <v>0</v>
      </c>
      <c r="AD650" s="2">
        <v>0</v>
      </c>
      <c r="AE650" s="2">
        <v>4790940</v>
      </c>
    </row>
    <row r="651" spans="1:31" ht="14.25" hidden="1" customHeight="1" x14ac:dyDescent="0.25">
      <c r="A651" s="2" t="s">
        <v>1431</v>
      </c>
      <c r="B651" s="2" t="s">
        <v>1431</v>
      </c>
      <c r="C651" s="2" t="s">
        <v>2849</v>
      </c>
      <c r="D651" s="13" t="s">
        <v>1457</v>
      </c>
      <c r="E651" s="13" t="s">
        <v>51</v>
      </c>
      <c r="F651" s="2" t="s">
        <v>4712</v>
      </c>
      <c r="G651" s="2" t="s">
        <v>52</v>
      </c>
      <c r="H651" s="2" t="s">
        <v>53</v>
      </c>
      <c r="I651" s="13" t="s">
        <v>1457</v>
      </c>
      <c r="J651" s="13" t="s">
        <v>1458</v>
      </c>
      <c r="K651" s="13" t="s">
        <v>1459</v>
      </c>
      <c r="L651" s="13" t="s">
        <v>1457</v>
      </c>
      <c r="M651" s="1">
        <v>0</v>
      </c>
      <c r="N651" s="13" t="s">
        <v>357</v>
      </c>
      <c r="O651" s="13" t="s">
        <v>32</v>
      </c>
      <c r="P651" s="17">
        <v>43594</v>
      </c>
      <c r="Q651" s="17">
        <v>43591</v>
      </c>
      <c r="R651" s="17">
        <v>43830</v>
      </c>
      <c r="S651" s="13" t="s">
        <v>36</v>
      </c>
      <c r="T651" s="13" t="s">
        <v>37</v>
      </c>
      <c r="U651" s="2">
        <v>0</v>
      </c>
      <c r="V651" s="2">
        <v>0</v>
      </c>
      <c r="W651" s="2">
        <v>0</v>
      </c>
      <c r="X651" s="2">
        <v>0</v>
      </c>
      <c r="Y651" s="2">
        <v>0</v>
      </c>
      <c r="Z651" s="2">
        <v>0</v>
      </c>
      <c r="AA651" s="2">
        <v>37344999</v>
      </c>
      <c r="AB651" s="2">
        <v>0</v>
      </c>
      <c r="AC651" s="2">
        <v>0</v>
      </c>
      <c r="AD651" s="2">
        <v>0</v>
      </c>
      <c r="AE651" s="2">
        <v>37344999</v>
      </c>
    </row>
    <row r="652" spans="1:31" ht="14.25" hidden="1" customHeight="1" x14ac:dyDescent="0.25">
      <c r="A652" s="2" t="s">
        <v>1431</v>
      </c>
      <c r="B652" s="2" t="s">
        <v>1431</v>
      </c>
      <c r="C652" s="2" t="s">
        <v>2849</v>
      </c>
      <c r="D652" s="13" t="s">
        <v>1460</v>
      </c>
      <c r="E652" s="13" t="s">
        <v>150</v>
      </c>
      <c r="F652" s="2" t="s">
        <v>4712</v>
      </c>
      <c r="G652" s="2" t="s">
        <v>40</v>
      </c>
      <c r="H652" s="2" t="s">
        <v>151</v>
      </c>
      <c r="I652" s="13" t="s">
        <v>1460</v>
      </c>
      <c r="J652" s="13" t="s">
        <v>1461</v>
      </c>
      <c r="K652" s="13" t="s">
        <v>1459</v>
      </c>
      <c r="L652" s="13" t="s">
        <v>1460</v>
      </c>
      <c r="M652" s="1">
        <v>0</v>
      </c>
      <c r="N652" s="13" t="s">
        <v>357</v>
      </c>
      <c r="O652" s="13" t="s">
        <v>32</v>
      </c>
      <c r="P652" s="17">
        <v>43594</v>
      </c>
      <c r="Q652" s="17">
        <v>43585</v>
      </c>
      <c r="R652" s="17">
        <v>43768</v>
      </c>
      <c r="S652" s="13" t="s">
        <v>33</v>
      </c>
      <c r="T652" s="13" t="s">
        <v>34</v>
      </c>
      <c r="U652" s="2">
        <v>0</v>
      </c>
      <c r="V652" s="2">
        <v>0</v>
      </c>
      <c r="W652" s="2">
        <v>0</v>
      </c>
      <c r="X652" s="2">
        <v>0</v>
      </c>
      <c r="Y652" s="2">
        <v>0</v>
      </c>
      <c r="Z652" s="2">
        <v>0</v>
      </c>
      <c r="AA652" s="2">
        <v>2000000</v>
      </c>
      <c r="AB652" s="2">
        <v>0</v>
      </c>
      <c r="AC652" s="2">
        <v>0</v>
      </c>
      <c r="AD652" s="2">
        <v>0</v>
      </c>
      <c r="AE652" s="2">
        <v>2000000</v>
      </c>
    </row>
    <row r="653" spans="1:31" ht="14.25" hidden="1" customHeight="1" x14ac:dyDescent="0.25">
      <c r="A653" s="2" t="s">
        <v>1431</v>
      </c>
      <c r="B653" s="2" t="s">
        <v>1431</v>
      </c>
      <c r="C653" s="2" t="s">
        <v>2849</v>
      </c>
      <c r="D653" s="13" t="s">
        <v>1462</v>
      </c>
      <c r="E653" s="13" t="s">
        <v>51</v>
      </c>
      <c r="F653" s="2" t="s">
        <v>4712</v>
      </c>
      <c r="G653" s="2" t="s">
        <v>52</v>
      </c>
      <c r="H653" s="2" t="s">
        <v>53</v>
      </c>
      <c r="I653" s="13" t="s">
        <v>1462</v>
      </c>
      <c r="J653" s="13" t="s">
        <v>1463</v>
      </c>
      <c r="K653" s="13" t="s">
        <v>1443</v>
      </c>
      <c r="L653" s="13" t="s">
        <v>1462</v>
      </c>
      <c r="M653" s="1">
        <v>0</v>
      </c>
      <c r="N653" s="13" t="s">
        <v>357</v>
      </c>
      <c r="O653" s="13" t="s">
        <v>32</v>
      </c>
      <c r="P653" s="17">
        <v>43594</v>
      </c>
      <c r="Q653" s="17">
        <v>43587</v>
      </c>
      <c r="R653" s="17">
        <v>43830</v>
      </c>
      <c r="S653" s="13" t="s">
        <v>36</v>
      </c>
      <c r="T653" s="13" t="s">
        <v>37</v>
      </c>
      <c r="U653" s="2">
        <v>0</v>
      </c>
      <c r="V653" s="2">
        <v>0</v>
      </c>
      <c r="W653" s="2">
        <v>0</v>
      </c>
      <c r="X653" s="2">
        <v>0</v>
      </c>
      <c r="Y653" s="2">
        <v>0</v>
      </c>
      <c r="Z653" s="2">
        <v>0</v>
      </c>
      <c r="AA653" s="2">
        <v>29619214</v>
      </c>
      <c r="AB653" s="2">
        <v>0</v>
      </c>
      <c r="AC653" s="2">
        <v>0</v>
      </c>
      <c r="AD653" s="2">
        <v>0</v>
      </c>
      <c r="AE653" s="2">
        <v>29619214</v>
      </c>
    </row>
    <row r="654" spans="1:31" ht="14.25" hidden="1" customHeight="1" x14ac:dyDescent="0.25">
      <c r="A654" s="2" t="s">
        <v>1431</v>
      </c>
      <c r="B654" s="2" t="s">
        <v>1431</v>
      </c>
      <c r="C654" s="2" t="s">
        <v>2849</v>
      </c>
      <c r="D654" s="13" t="s">
        <v>1464</v>
      </c>
      <c r="E654" s="13" t="s">
        <v>150</v>
      </c>
      <c r="F654" s="2" t="s">
        <v>4712</v>
      </c>
      <c r="G654" s="2" t="s">
        <v>40</v>
      </c>
      <c r="H654" s="2" t="s">
        <v>151</v>
      </c>
      <c r="I654" s="13" t="s">
        <v>1464</v>
      </c>
      <c r="J654" s="13" t="s">
        <v>1465</v>
      </c>
      <c r="K654" s="13" t="s">
        <v>1459</v>
      </c>
      <c r="L654" s="13" t="s">
        <v>1464</v>
      </c>
      <c r="M654" s="1">
        <v>0</v>
      </c>
      <c r="N654" s="13" t="s">
        <v>357</v>
      </c>
      <c r="O654" s="13" t="s">
        <v>32</v>
      </c>
      <c r="P654" s="17">
        <v>43621</v>
      </c>
      <c r="Q654" s="17">
        <v>43616</v>
      </c>
      <c r="R654" s="17">
        <v>43677</v>
      </c>
      <c r="S654" s="13" t="s">
        <v>33</v>
      </c>
      <c r="T654" s="13" t="s">
        <v>34</v>
      </c>
      <c r="U654" s="2">
        <v>0</v>
      </c>
      <c r="V654" s="2">
        <v>0</v>
      </c>
      <c r="W654" s="2">
        <v>0</v>
      </c>
      <c r="X654" s="2">
        <v>0</v>
      </c>
      <c r="Y654" s="2">
        <v>0</v>
      </c>
      <c r="Z654" s="2">
        <v>0</v>
      </c>
      <c r="AA654" s="2">
        <v>2449020</v>
      </c>
      <c r="AB654" s="2">
        <v>0</v>
      </c>
      <c r="AC654" s="2">
        <v>0</v>
      </c>
      <c r="AD654" s="2">
        <v>0</v>
      </c>
      <c r="AE654" s="2">
        <v>2449020</v>
      </c>
    </row>
    <row r="655" spans="1:31" ht="14.25" hidden="1" customHeight="1" x14ac:dyDescent="0.25">
      <c r="A655" s="2" t="s">
        <v>1431</v>
      </c>
      <c r="B655" s="2" t="s">
        <v>1431</v>
      </c>
      <c r="C655" s="2" t="s">
        <v>2849</v>
      </c>
      <c r="D655" s="13" t="s">
        <v>1466</v>
      </c>
      <c r="E655" s="13" t="s">
        <v>434</v>
      </c>
      <c r="F655" s="2" t="s">
        <v>362</v>
      </c>
      <c r="G655" s="2" t="s">
        <v>366</v>
      </c>
      <c r="H655" s="2" t="s">
        <v>435</v>
      </c>
      <c r="I655" s="13" t="s">
        <v>1466</v>
      </c>
      <c r="J655" s="13" t="s">
        <v>1467</v>
      </c>
      <c r="K655" s="13" t="s">
        <v>1459</v>
      </c>
      <c r="L655" s="13" t="s">
        <v>1466</v>
      </c>
      <c r="M655" s="1">
        <v>0</v>
      </c>
      <c r="N655" s="13" t="s">
        <v>357</v>
      </c>
      <c r="O655" s="13" t="s">
        <v>32</v>
      </c>
      <c r="P655" s="17">
        <v>43627</v>
      </c>
      <c r="Q655" s="17">
        <v>43616</v>
      </c>
      <c r="R655" s="17">
        <v>43830</v>
      </c>
      <c r="S655" s="13" t="s">
        <v>36</v>
      </c>
      <c r="T655" s="13" t="s">
        <v>37</v>
      </c>
      <c r="U655" s="2">
        <v>0</v>
      </c>
      <c r="V655" s="2">
        <v>0</v>
      </c>
      <c r="W655" s="2">
        <v>0</v>
      </c>
      <c r="X655" s="2">
        <v>0</v>
      </c>
      <c r="Y655" s="2">
        <v>0</v>
      </c>
      <c r="Z655" s="2">
        <v>0</v>
      </c>
      <c r="AA655" s="2">
        <v>7999882</v>
      </c>
      <c r="AB655" s="2">
        <v>0</v>
      </c>
      <c r="AC655" s="2">
        <v>0</v>
      </c>
      <c r="AD655" s="2">
        <v>0</v>
      </c>
      <c r="AE655" s="2">
        <v>7999882</v>
      </c>
    </row>
    <row r="656" spans="1:31" ht="14.25" hidden="1" customHeight="1" x14ac:dyDescent="0.25">
      <c r="A656" s="2" t="s">
        <v>1431</v>
      </c>
      <c r="B656" s="2" t="s">
        <v>1431</v>
      </c>
      <c r="C656" s="2" t="s">
        <v>2849</v>
      </c>
      <c r="D656" s="13" t="s">
        <v>1468</v>
      </c>
      <c r="E656" s="13" t="s">
        <v>437</v>
      </c>
      <c r="F656" s="2" t="s">
        <v>362</v>
      </c>
      <c r="G656" s="2" t="s">
        <v>366</v>
      </c>
      <c r="H656" s="2" t="s">
        <v>438</v>
      </c>
      <c r="I656" s="13" t="s">
        <v>1468</v>
      </c>
      <c r="J656" s="13" t="s">
        <v>1469</v>
      </c>
      <c r="K656" s="13" t="s">
        <v>1459</v>
      </c>
      <c r="L656" s="13" t="s">
        <v>1468</v>
      </c>
      <c r="M656" s="1">
        <v>0</v>
      </c>
      <c r="N656" s="13" t="s">
        <v>357</v>
      </c>
      <c r="O656" s="13" t="s">
        <v>32</v>
      </c>
      <c r="P656" s="17">
        <v>43627</v>
      </c>
      <c r="Q656" s="17">
        <v>43616</v>
      </c>
      <c r="R656" s="17">
        <v>43830</v>
      </c>
      <c r="S656" s="13" t="s">
        <v>36</v>
      </c>
      <c r="T656" s="13" t="s">
        <v>37</v>
      </c>
      <c r="U656" s="2">
        <v>0</v>
      </c>
      <c r="V656" s="2">
        <v>0</v>
      </c>
      <c r="W656" s="2">
        <v>0</v>
      </c>
      <c r="X656" s="2">
        <v>0</v>
      </c>
      <c r="Y656" s="2">
        <v>0</v>
      </c>
      <c r="Z656" s="2">
        <v>0</v>
      </c>
      <c r="AA656" s="2">
        <v>11999692</v>
      </c>
      <c r="AB656" s="2">
        <v>0</v>
      </c>
      <c r="AC656" s="2">
        <v>0</v>
      </c>
      <c r="AD656" s="2">
        <v>0</v>
      </c>
      <c r="AE656" s="2">
        <v>11999692</v>
      </c>
    </row>
    <row r="657" spans="1:31" ht="14.25" hidden="1" customHeight="1" x14ac:dyDescent="0.25">
      <c r="A657" s="2" t="s">
        <v>1431</v>
      </c>
      <c r="B657" s="2" t="s">
        <v>1431</v>
      </c>
      <c r="C657" s="2" t="s">
        <v>2849</v>
      </c>
      <c r="D657" s="13" t="s">
        <v>1470</v>
      </c>
      <c r="E657" s="13" t="s">
        <v>51</v>
      </c>
      <c r="F657" s="2" t="s">
        <v>4712</v>
      </c>
      <c r="G657" s="2" t="s">
        <v>52</v>
      </c>
      <c r="H657" s="2" t="s">
        <v>53</v>
      </c>
      <c r="I657" s="13" t="s">
        <v>1470</v>
      </c>
      <c r="J657" s="13" t="s">
        <v>1471</v>
      </c>
      <c r="K657" s="13" t="s">
        <v>1459</v>
      </c>
      <c r="L657" s="13" t="s">
        <v>1470</v>
      </c>
      <c r="M657" s="1">
        <v>0</v>
      </c>
      <c r="N657" s="13" t="s">
        <v>357</v>
      </c>
      <c r="O657" s="13" t="s">
        <v>32</v>
      </c>
      <c r="P657" s="17">
        <v>43627</v>
      </c>
      <c r="Q657" s="17">
        <v>43616</v>
      </c>
      <c r="R657" s="17">
        <v>43830</v>
      </c>
      <c r="S657" s="13" t="s">
        <v>36</v>
      </c>
      <c r="T657" s="13" t="s">
        <v>37</v>
      </c>
      <c r="U657" s="2">
        <v>0</v>
      </c>
      <c r="V657" s="2">
        <v>0</v>
      </c>
      <c r="W657" s="2">
        <v>0</v>
      </c>
      <c r="X657" s="2">
        <v>0</v>
      </c>
      <c r="Y657" s="2">
        <v>0</v>
      </c>
      <c r="Z657" s="2">
        <v>0</v>
      </c>
      <c r="AA657" s="2">
        <v>6597500</v>
      </c>
      <c r="AB657" s="2">
        <v>0</v>
      </c>
      <c r="AC657" s="2">
        <v>0</v>
      </c>
      <c r="AD657" s="2">
        <v>0</v>
      </c>
      <c r="AE657" s="2">
        <v>6597500</v>
      </c>
    </row>
    <row r="658" spans="1:31" ht="14.25" hidden="1" customHeight="1" x14ac:dyDescent="0.25">
      <c r="A658" s="2" t="s">
        <v>1431</v>
      </c>
      <c r="B658" s="2" t="s">
        <v>1431</v>
      </c>
      <c r="C658" s="2" t="s">
        <v>2849</v>
      </c>
      <c r="D658" s="13" t="s">
        <v>1472</v>
      </c>
      <c r="E658" s="13" t="s">
        <v>51</v>
      </c>
      <c r="F658" s="2" t="s">
        <v>4712</v>
      </c>
      <c r="G658" s="2" t="s">
        <v>52</v>
      </c>
      <c r="H658" s="2" t="s">
        <v>53</v>
      </c>
      <c r="I658" s="13" t="s">
        <v>1472</v>
      </c>
      <c r="J658" s="13" t="s">
        <v>1473</v>
      </c>
      <c r="K658" s="13" t="s">
        <v>1459</v>
      </c>
      <c r="L658" s="13" t="s">
        <v>1472</v>
      </c>
      <c r="M658" s="1">
        <v>0</v>
      </c>
      <c r="N658" s="13" t="s">
        <v>357</v>
      </c>
      <c r="O658" s="13" t="s">
        <v>32</v>
      </c>
      <c r="P658" s="17">
        <v>43627</v>
      </c>
      <c r="Q658" s="17">
        <v>43616</v>
      </c>
      <c r="R658" s="17">
        <v>43830</v>
      </c>
      <c r="S658" s="13" t="s">
        <v>36</v>
      </c>
      <c r="T658" s="13" t="s">
        <v>37</v>
      </c>
      <c r="U658" s="2">
        <v>0</v>
      </c>
      <c r="V658" s="2">
        <v>0</v>
      </c>
      <c r="W658" s="2">
        <v>0</v>
      </c>
      <c r="X658" s="2">
        <v>0</v>
      </c>
      <c r="Y658" s="2">
        <v>0</v>
      </c>
      <c r="Z658" s="2">
        <v>0</v>
      </c>
      <c r="AA658" s="2">
        <v>6455934</v>
      </c>
      <c r="AB658" s="2">
        <v>0</v>
      </c>
      <c r="AC658" s="2">
        <v>0</v>
      </c>
      <c r="AD658" s="2">
        <v>0</v>
      </c>
      <c r="AE658" s="2">
        <v>6455934</v>
      </c>
    </row>
    <row r="659" spans="1:31" ht="14.25" hidden="1" customHeight="1" x14ac:dyDescent="0.25">
      <c r="A659" s="2" t="s">
        <v>1431</v>
      </c>
      <c r="B659" s="2" t="s">
        <v>1431</v>
      </c>
      <c r="C659" s="2" t="s">
        <v>2849</v>
      </c>
      <c r="D659" s="13" t="s">
        <v>1474</v>
      </c>
      <c r="E659" s="13" t="s">
        <v>150</v>
      </c>
      <c r="F659" s="2" t="s">
        <v>4712</v>
      </c>
      <c r="G659" s="2" t="s">
        <v>40</v>
      </c>
      <c r="H659" s="2" t="s">
        <v>151</v>
      </c>
      <c r="I659" s="13" t="s">
        <v>1474</v>
      </c>
      <c r="J659" s="13" t="s">
        <v>1475</v>
      </c>
      <c r="K659" s="13" t="s">
        <v>1443</v>
      </c>
      <c r="L659" s="13" t="s">
        <v>1474</v>
      </c>
      <c r="M659" s="1">
        <v>0</v>
      </c>
      <c r="N659" s="13" t="s">
        <v>357</v>
      </c>
      <c r="O659" s="13" t="s">
        <v>32</v>
      </c>
      <c r="P659" s="17">
        <v>43633</v>
      </c>
      <c r="Q659" s="17">
        <v>43633</v>
      </c>
      <c r="R659" s="17">
        <v>43815</v>
      </c>
      <c r="S659" s="13" t="s">
        <v>36</v>
      </c>
      <c r="T659" s="13" t="s">
        <v>37</v>
      </c>
      <c r="U659" s="2">
        <v>0</v>
      </c>
      <c r="V659" s="2">
        <v>0</v>
      </c>
      <c r="W659" s="2">
        <v>0</v>
      </c>
      <c r="X659" s="2">
        <v>0</v>
      </c>
      <c r="Y659" s="2">
        <v>0</v>
      </c>
      <c r="Z659" s="2">
        <v>0</v>
      </c>
      <c r="AA659" s="2">
        <v>7796880</v>
      </c>
      <c r="AB659" s="2">
        <v>0</v>
      </c>
      <c r="AC659" s="2">
        <v>0</v>
      </c>
      <c r="AD659" s="2">
        <v>0</v>
      </c>
      <c r="AE659" s="2">
        <v>7796880</v>
      </c>
    </row>
    <row r="660" spans="1:31" ht="14.25" hidden="1" customHeight="1" x14ac:dyDescent="0.25">
      <c r="A660" s="2" t="s">
        <v>1431</v>
      </c>
      <c r="B660" s="2" t="s">
        <v>1431</v>
      </c>
      <c r="C660" s="2" t="s">
        <v>2849</v>
      </c>
      <c r="D660" s="13" t="s">
        <v>1476</v>
      </c>
      <c r="E660" s="13" t="s">
        <v>275</v>
      </c>
      <c r="F660" s="2" t="s">
        <v>4712</v>
      </c>
      <c r="G660" s="2" t="s">
        <v>52</v>
      </c>
      <c r="H660" s="2" t="s">
        <v>276</v>
      </c>
      <c r="I660" s="13" t="s">
        <v>1476</v>
      </c>
      <c r="J660" s="13" t="s">
        <v>1477</v>
      </c>
      <c r="K660" s="13" t="s">
        <v>1438</v>
      </c>
      <c r="L660" s="13" t="s">
        <v>1476</v>
      </c>
      <c r="M660" s="1">
        <v>0</v>
      </c>
      <c r="N660" s="13" t="s">
        <v>357</v>
      </c>
      <c r="O660" s="13" t="s">
        <v>32</v>
      </c>
      <c r="P660" s="17">
        <v>43643</v>
      </c>
      <c r="Q660" s="17">
        <v>43600</v>
      </c>
      <c r="R660" s="17">
        <v>43815</v>
      </c>
      <c r="S660" s="13" t="s">
        <v>36</v>
      </c>
      <c r="T660" s="13" t="s">
        <v>37</v>
      </c>
      <c r="U660" s="2">
        <v>0</v>
      </c>
      <c r="V660" s="2">
        <v>0</v>
      </c>
      <c r="W660" s="2">
        <v>0</v>
      </c>
      <c r="X660" s="2">
        <v>0</v>
      </c>
      <c r="Y660" s="2">
        <v>0</v>
      </c>
      <c r="Z660" s="2">
        <v>0</v>
      </c>
      <c r="AA660" s="2">
        <v>14945000</v>
      </c>
      <c r="AB660" s="2">
        <v>0</v>
      </c>
      <c r="AC660" s="2">
        <v>0</v>
      </c>
      <c r="AD660" s="2">
        <v>0</v>
      </c>
      <c r="AE660" s="2">
        <v>14945000</v>
      </c>
    </row>
    <row r="661" spans="1:31" ht="14.25" hidden="1" customHeight="1" x14ac:dyDescent="0.25">
      <c r="A661" s="2" t="s">
        <v>1431</v>
      </c>
      <c r="B661" s="2" t="s">
        <v>1431</v>
      </c>
      <c r="C661" s="2" t="s">
        <v>2849</v>
      </c>
      <c r="D661" s="13" t="s">
        <v>1478</v>
      </c>
      <c r="E661" s="13" t="s">
        <v>82</v>
      </c>
      <c r="F661" s="2" t="s">
        <v>4712</v>
      </c>
      <c r="G661" s="2" t="s">
        <v>52</v>
      </c>
      <c r="H661" s="2" t="s">
        <v>83</v>
      </c>
      <c r="I661" s="13" t="s">
        <v>1478</v>
      </c>
      <c r="J661" s="13" t="s">
        <v>1479</v>
      </c>
      <c r="K661" s="13" t="s">
        <v>1439</v>
      </c>
      <c r="L661" s="13" t="s">
        <v>1478</v>
      </c>
      <c r="M661" s="1">
        <v>0</v>
      </c>
      <c r="N661" s="13" t="s">
        <v>357</v>
      </c>
      <c r="O661" s="13" t="s">
        <v>32</v>
      </c>
      <c r="P661" s="17">
        <v>43649</v>
      </c>
      <c r="Q661" s="17">
        <v>43647</v>
      </c>
      <c r="R661" s="17">
        <v>43951</v>
      </c>
      <c r="S661" s="13" t="s">
        <v>36</v>
      </c>
      <c r="T661" s="13" t="s">
        <v>37</v>
      </c>
      <c r="U661" s="2">
        <v>0</v>
      </c>
      <c r="V661" s="2">
        <v>0</v>
      </c>
      <c r="W661" s="2">
        <v>0</v>
      </c>
      <c r="X661" s="2">
        <v>0</v>
      </c>
      <c r="Y661" s="2">
        <v>0</v>
      </c>
      <c r="Z661" s="2">
        <v>0</v>
      </c>
      <c r="AA661" s="2">
        <v>27043251</v>
      </c>
      <c r="AB661" s="2">
        <v>0</v>
      </c>
      <c r="AC661" s="2">
        <v>0</v>
      </c>
      <c r="AD661" s="2">
        <v>0</v>
      </c>
      <c r="AE661" s="2">
        <v>27043251</v>
      </c>
    </row>
    <row r="662" spans="1:31" ht="14.25" hidden="1" customHeight="1" x14ac:dyDescent="0.25">
      <c r="A662" s="2" t="s">
        <v>1431</v>
      </c>
      <c r="B662" s="2" t="s">
        <v>1431</v>
      </c>
      <c r="C662" s="2" t="s">
        <v>2849</v>
      </c>
      <c r="D662" s="13" t="s">
        <v>1480</v>
      </c>
      <c r="E662" s="13" t="s">
        <v>82</v>
      </c>
      <c r="F662" s="2" t="s">
        <v>4712</v>
      </c>
      <c r="G662" s="2" t="s">
        <v>52</v>
      </c>
      <c r="H662" s="2" t="s">
        <v>83</v>
      </c>
      <c r="I662" s="13" t="s">
        <v>1480</v>
      </c>
      <c r="J662" s="13" t="s">
        <v>1481</v>
      </c>
      <c r="K662" s="13" t="s">
        <v>1432</v>
      </c>
      <c r="L662" s="13" t="s">
        <v>1480</v>
      </c>
      <c r="M662" s="1">
        <v>0</v>
      </c>
      <c r="N662" s="13" t="s">
        <v>357</v>
      </c>
      <c r="O662" s="13" t="s">
        <v>32</v>
      </c>
      <c r="P662" s="17">
        <v>43649</v>
      </c>
      <c r="Q662" s="17">
        <v>43633</v>
      </c>
      <c r="R662" s="17">
        <v>43812</v>
      </c>
      <c r="S662" s="13" t="s">
        <v>36</v>
      </c>
      <c r="T662" s="13" t="s">
        <v>37</v>
      </c>
      <c r="U662" s="2">
        <v>0</v>
      </c>
      <c r="V662" s="2">
        <v>0</v>
      </c>
      <c r="W662" s="2">
        <v>0</v>
      </c>
      <c r="X662" s="2">
        <v>0</v>
      </c>
      <c r="Y662" s="2">
        <v>0</v>
      </c>
      <c r="Z662" s="2">
        <v>0</v>
      </c>
      <c r="AA662" s="2">
        <v>27725500</v>
      </c>
      <c r="AB662" s="2">
        <v>0</v>
      </c>
      <c r="AC662" s="2">
        <v>0</v>
      </c>
      <c r="AD662" s="2">
        <v>0</v>
      </c>
      <c r="AE662" s="2">
        <v>27725500</v>
      </c>
    </row>
    <row r="663" spans="1:31" ht="14.25" hidden="1" customHeight="1" x14ac:dyDescent="0.25">
      <c r="A663" s="2" t="s">
        <v>1431</v>
      </c>
      <c r="B663" s="2" t="s">
        <v>1431</v>
      </c>
      <c r="C663" s="2" t="s">
        <v>2849</v>
      </c>
      <c r="D663" s="13" t="s">
        <v>1482</v>
      </c>
      <c r="E663" s="13" t="s">
        <v>51</v>
      </c>
      <c r="F663" s="2" t="s">
        <v>4712</v>
      </c>
      <c r="G663" s="2" t="s">
        <v>52</v>
      </c>
      <c r="H663" s="2" t="s">
        <v>53</v>
      </c>
      <c r="I663" s="13" t="s">
        <v>1482</v>
      </c>
      <c r="J663" s="13" t="s">
        <v>1483</v>
      </c>
      <c r="K663" s="13" t="s">
        <v>1484</v>
      </c>
      <c r="L663" s="13" t="s">
        <v>1482</v>
      </c>
      <c r="M663" s="1">
        <v>0</v>
      </c>
      <c r="N663" s="13" t="s">
        <v>357</v>
      </c>
      <c r="O663" s="13" t="s">
        <v>32</v>
      </c>
      <c r="P663" s="17">
        <v>43678</v>
      </c>
      <c r="Q663" s="17">
        <v>43678</v>
      </c>
      <c r="R663" s="17">
        <v>43830</v>
      </c>
      <c r="S663" s="13" t="s">
        <v>36</v>
      </c>
      <c r="T663" s="13" t="s">
        <v>37</v>
      </c>
      <c r="U663" s="2">
        <v>0</v>
      </c>
      <c r="V663" s="2">
        <v>0</v>
      </c>
      <c r="W663" s="2">
        <v>0</v>
      </c>
      <c r="X663" s="2">
        <v>0</v>
      </c>
      <c r="Y663" s="2">
        <v>0</v>
      </c>
      <c r="Z663" s="2">
        <v>0</v>
      </c>
      <c r="AA663" s="2">
        <v>1980001</v>
      </c>
      <c r="AB663" s="2">
        <v>0</v>
      </c>
      <c r="AC663" s="2">
        <v>0</v>
      </c>
      <c r="AD663" s="2">
        <v>0</v>
      </c>
      <c r="AE663" s="2">
        <v>1980001</v>
      </c>
    </row>
    <row r="664" spans="1:31" ht="14.25" hidden="1" customHeight="1" x14ac:dyDescent="0.25">
      <c r="A664" s="2" t="s">
        <v>1431</v>
      </c>
      <c r="B664" s="2" t="s">
        <v>1431</v>
      </c>
      <c r="C664" s="2" t="s">
        <v>2849</v>
      </c>
      <c r="D664" s="13" t="s">
        <v>1485</v>
      </c>
      <c r="E664" s="13" t="s">
        <v>150</v>
      </c>
      <c r="F664" s="2" t="s">
        <v>4712</v>
      </c>
      <c r="G664" s="2" t="s">
        <v>40</v>
      </c>
      <c r="H664" s="2" t="s">
        <v>151</v>
      </c>
      <c r="I664" s="13" t="s">
        <v>1485</v>
      </c>
      <c r="J664" s="13" t="s">
        <v>1486</v>
      </c>
      <c r="K664" s="13" t="s">
        <v>1432</v>
      </c>
      <c r="L664" s="13" t="s">
        <v>1485</v>
      </c>
      <c r="M664" s="1">
        <v>0</v>
      </c>
      <c r="N664" s="13" t="s">
        <v>357</v>
      </c>
      <c r="O664" s="13" t="s">
        <v>32</v>
      </c>
      <c r="P664" s="17">
        <v>43683</v>
      </c>
      <c r="Q664" s="17">
        <v>43678</v>
      </c>
      <c r="R664" s="17">
        <v>43769</v>
      </c>
      <c r="S664" s="13" t="s">
        <v>369</v>
      </c>
      <c r="T664" s="13" t="s">
        <v>370</v>
      </c>
      <c r="U664" s="2">
        <v>0</v>
      </c>
      <c r="V664" s="2">
        <v>0</v>
      </c>
      <c r="W664" s="2">
        <v>0</v>
      </c>
      <c r="X664" s="2">
        <v>0</v>
      </c>
      <c r="Y664" s="2">
        <v>0</v>
      </c>
      <c r="Z664" s="2">
        <v>0</v>
      </c>
      <c r="AA664" s="2">
        <v>2028000</v>
      </c>
      <c r="AB664" s="2">
        <v>0</v>
      </c>
      <c r="AC664" s="2">
        <v>0</v>
      </c>
      <c r="AD664" s="2">
        <v>0</v>
      </c>
      <c r="AE664" s="2">
        <v>2028000</v>
      </c>
    </row>
    <row r="665" spans="1:31" ht="14.25" hidden="1" customHeight="1" x14ac:dyDescent="0.25">
      <c r="A665" s="2" t="s">
        <v>1431</v>
      </c>
      <c r="B665" s="2" t="s">
        <v>1431</v>
      </c>
      <c r="C665" s="2" t="s">
        <v>2849</v>
      </c>
      <c r="D665" s="13" t="s">
        <v>1487</v>
      </c>
      <c r="E665" s="13" t="s">
        <v>150</v>
      </c>
      <c r="F665" s="2" t="s">
        <v>4712</v>
      </c>
      <c r="G665" s="2" t="s">
        <v>40</v>
      </c>
      <c r="H665" s="2" t="s">
        <v>151</v>
      </c>
      <c r="I665" s="13" t="s">
        <v>1487</v>
      </c>
      <c r="J665" s="13" t="s">
        <v>1488</v>
      </c>
      <c r="K665" s="13" t="s">
        <v>1443</v>
      </c>
      <c r="L665" s="13" t="s">
        <v>1487</v>
      </c>
      <c r="M665" s="1">
        <v>0</v>
      </c>
      <c r="N665" s="13" t="s">
        <v>357</v>
      </c>
      <c r="O665" s="13" t="s">
        <v>32</v>
      </c>
      <c r="P665" s="17">
        <v>43690</v>
      </c>
      <c r="Q665" s="17">
        <v>43678</v>
      </c>
      <c r="R665" s="17">
        <v>43830</v>
      </c>
      <c r="S665" s="13" t="s">
        <v>36</v>
      </c>
      <c r="T665" s="13" t="s">
        <v>37</v>
      </c>
      <c r="U665" s="2">
        <v>0</v>
      </c>
      <c r="V665" s="2">
        <v>0</v>
      </c>
      <c r="W665" s="2">
        <v>0</v>
      </c>
      <c r="X665" s="2">
        <v>0</v>
      </c>
      <c r="Y665" s="2">
        <v>0</v>
      </c>
      <c r="Z665" s="2">
        <v>0</v>
      </c>
      <c r="AA665" s="2">
        <v>7999597</v>
      </c>
      <c r="AB665" s="2">
        <v>0</v>
      </c>
      <c r="AC665" s="2">
        <v>0</v>
      </c>
      <c r="AD665" s="2">
        <v>0</v>
      </c>
      <c r="AE665" s="2">
        <v>7999597</v>
      </c>
    </row>
    <row r="666" spans="1:31" ht="14.25" hidden="1" customHeight="1" x14ac:dyDescent="0.25">
      <c r="A666" s="2" t="s">
        <v>1431</v>
      </c>
      <c r="B666" s="2" t="s">
        <v>1431</v>
      </c>
      <c r="C666" s="2" t="s">
        <v>2849</v>
      </c>
      <c r="D666" s="13" t="s">
        <v>1489</v>
      </c>
      <c r="E666" s="13" t="s">
        <v>365</v>
      </c>
      <c r="F666" s="2" t="s">
        <v>362</v>
      </c>
      <c r="G666" s="2" t="s">
        <v>366</v>
      </c>
      <c r="H666" s="2" t="s">
        <v>367</v>
      </c>
      <c r="I666" s="13" t="s">
        <v>1489</v>
      </c>
      <c r="J666" s="13" t="s">
        <v>1490</v>
      </c>
      <c r="K666" s="13" t="s">
        <v>1484</v>
      </c>
      <c r="L666" s="13" t="s">
        <v>1489</v>
      </c>
      <c r="M666" s="1">
        <v>0</v>
      </c>
      <c r="N666" s="13" t="s">
        <v>357</v>
      </c>
      <c r="O666" s="13" t="s">
        <v>32</v>
      </c>
      <c r="P666" s="17">
        <v>43691</v>
      </c>
      <c r="Q666" s="17">
        <v>43678</v>
      </c>
      <c r="R666" s="17">
        <v>43830</v>
      </c>
      <c r="S666" s="13" t="s">
        <v>36</v>
      </c>
      <c r="T666" s="13" t="s">
        <v>37</v>
      </c>
      <c r="U666" s="2">
        <v>0</v>
      </c>
      <c r="V666" s="2">
        <v>0</v>
      </c>
      <c r="W666" s="2">
        <v>0</v>
      </c>
      <c r="X666" s="2">
        <v>0</v>
      </c>
      <c r="Y666" s="2">
        <v>0</v>
      </c>
      <c r="Z666" s="2">
        <v>0</v>
      </c>
      <c r="AA666" s="2">
        <v>2985400</v>
      </c>
      <c r="AB666" s="2">
        <v>0</v>
      </c>
      <c r="AC666" s="2">
        <v>0</v>
      </c>
      <c r="AD666" s="2">
        <v>0</v>
      </c>
      <c r="AE666" s="2">
        <v>2985400</v>
      </c>
    </row>
    <row r="667" spans="1:31" ht="14.25" hidden="1" customHeight="1" x14ac:dyDescent="0.25">
      <c r="A667" s="2" t="s">
        <v>1431</v>
      </c>
      <c r="B667" s="2" t="s">
        <v>1431</v>
      </c>
      <c r="C667" s="2" t="s">
        <v>2849</v>
      </c>
      <c r="D667" s="13" t="s">
        <v>1491</v>
      </c>
      <c r="E667" s="13" t="s">
        <v>437</v>
      </c>
      <c r="F667" s="2" t="s">
        <v>362</v>
      </c>
      <c r="G667" s="2" t="s">
        <v>366</v>
      </c>
      <c r="H667" s="2" t="s">
        <v>438</v>
      </c>
      <c r="I667" s="13" t="s">
        <v>1491</v>
      </c>
      <c r="J667" s="13" t="s">
        <v>1492</v>
      </c>
      <c r="K667" s="13" t="s">
        <v>1443</v>
      </c>
      <c r="L667" s="13" t="s">
        <v>1491</v>
      </c>
      <c r="M667" s="1">
        <v>0</v>
      </c>
      <c r="N667" s="13" t="s">
        <v>357</v>
      </c>
      <c r="O667" s="13" t="s">
        <v>32</v>
      </c>
      <c r="P667" s="17">
        <v>43712</v>
      </c>
      <c r="Q667" s="17">
        <v>43692</v>
      </c>
      <c r="R667" s="17">
        <v>43815</v>
      </c>
      <c r="S667" s="13" t="s">
        <v>36</v>
      </c>
      <c r="T667" s="13" t="s">
        <v>37</v>
      </c>
      <c r="U667" s="2">
        <v>0</v>
      </c>
      <c r="V667" s="2">
        <v>0</v>
      </c>
      <c r="W667" s="2">
        <v>0</v>
      </c>
      <c r="X667" s="2">
        <v>0</v>
      </c>
      <c r="Y667" s="2">
        <v>0</v>
      </c>
      <c r="Z667" s="2">
        <v>0</v>
      </c>
      <c r="AA667" s="2">
        <v>2998200</v>
      </c>
      <c r="AB667" s="2">
        <v>0</v>
      </c>
      <c r="AC667" s="2">
        <v>0</v>
      </c>
      <c r="AD667" s="2">
        <v>0</v>
      </c>
      <c r="AE667" s="2">
        <v>2998200</v>
      </c>
    </row>
    <row r="668" spans="1:31" ht="14.25" hidden="1" customHeight="1" x14ac:dyDescent="0.25">
      <c r="A668" s="2" t="s">
        <v>1431</v>
      </c>
      <c r="B668" s="2" t="s">
        <v>1431</v>
      </c>
      <c r="C668" s="2" t="s">
        <v>2849</v>
      </c>
      <c r="D668" s="13" t="s">
        <v>1493</v>
      </c>
      <c r="E668" s="13" t="s">
        <v>82</v>
      </c>
      <c r="F668" s="2" t="s">
        <v>4712</v>
      </c>
      <c r="G668" s="2" t="s">
        <v>52</v>
      </c>
      <c r="H668" s="2" t="s">
        <v>83</v>
      </c>
      <c r="I668" s="13" t="s">
        <v>1493</v>
      </c>
      <c r="J668" s="13" t="s">
        <v>1494</v>
      </c>
      <c r="K668" s="13" t="s">
        <v>1443</v>
      </c>
      <c r="L668" s="13" t="s">
        <v>1493</v>
      </c>
      <c r="M668" s="1">
        <v>0</v>
      </c>
      <c r="N668" s="13" t="s">
        <v>357</v>
      </c>
      <c r="O668" s="13" t="s">
        <v>32</v>
      </c>
      <c r="P668" s="17">
        <v>43724</v>
      </c>
      <c r="Q668" s="17">
        <v>43718</v>
      </c>
      <c r="R668" s="17">
        <v>43959</v>
      </c>
      <c r="S668" s="13" t="s">
        <v>36</v>
      </c>
      <c r="T668" s="13" t="s">
        <v>37</v>
      </c>
      <c r="U668" s="2">
        <v>0</v>
      </c>
      <c r="V668" s="2">
        <v>0</v>
      </c>
      <c r="W668" s="2">
        <v>0</v>
      </c>
      <c r="X668" s="2">
        <v>0</v>
      </c>
      <c r="Y668" s="2">
        <v>0</v>
      </c>
      <c r="Z668" s="2">
        <v>0</v>
      </c>
      <c r="AA668" s="2">
        <v>3649600</v>
      </c>
      <c r="AB668" s="2">
        <v>0</v>
      </c>
      <c r="AC668" s="2">
        <v>0</v>
      </c>
      <c r="AD668" s="2">
        <v>0</v>
      </c>
      <c r="AE668" s="2">
        <v>3649600</v>
      </c>
    </row>
    <row r="669" spans="1:31" ht="14.25" hidden="1" customHeight="1" x14ac:dyDescent="0.25">
      <c r="A669" s="2" t="s">
        <v>1431</v>
      </c>
      <c r="B669" s="2" t="s">
        <v>1431</v>
      </c>
      <c r="C669" s="2" t="s">
        <v>2849</v>
      </c>
      <c r="D669" s="13" t="s">
        <v>1495</v>
      </c>
      <c r="E669" s="13" t="s">
        <v>82</v>
      </c>
      <c r="F669" s="2" t="s">
        <v>4712</v>
      </c>
      <c r="G669" s="2" t="s">
        <v>52</v>
      </c>
      <c r="H669" s="2" t="s">
        <v>83</v>
      </c>
      <c r="I669" s="13" t="s">
        <v>1495</v>
      </c>
      <c r="J669" s="13" t="s">
        <v>1496</v>
      </c>
      <c r="K669" s="13" t="s">
        <v>1443</v>
      </c>
      <c r="L669" s="13" t="s">
        <v>1495</v>
      </c>
      <c r="M669" s="1">
        <v>0</v>
      </c>
      <c r="N669" s="13" t="s">
        <v>357</v>
      </c>
      <c r="O669" s="13" t="s">
        <v>32</v>
      </c>
      <c r="P669" s="17">
        <v>43726</v>
      </c>
      <c r="Q669" s="17">
        <v>43678</v>
      </c>
      <c r="R669" s="17">
        <v>43951</v>
      </c>
      <c r="S669" s="13" t="s">
        <v>36</v>
      </c>
      <c r="T669" s="13" t="s">
        <v>37</v>
      </c>
      <c r="U669" s="2">
        <v>0</v>
      </c>
      <c r="V669" s="2">
        <v>0</v>
      </c>
      <c r="W669" s="2">
        <v>0</v>
      </c>
      <c r="X669" s="2">
        <v>0</v>
      </c>
      <c r="Y669" s="2">
        <v>0</v>
      </c>
      <c r="Z669" s="2">
        <v>0</v>
      </c>
      <c r="AA669" s="2">
        <v>6136250</v>
      </c>
      <c r="AB669" s="2">
        <v>0</v>
      </c>
      <c r="AC669" s="2">
        <v>0</v>
      </c>
      <c r="AD669" s="2">
        <v>0</v>
      </c>
      <c r="AE669" s="2">
        <v>6136250</v>
      </c>
    </row>
    <row r="670" spans="1:31" ht="14.25" hidden="1" customHeight="1" x14ac:dyDescent="0.25">
      <c r="A670" s="2" t="s">
        <v>1431</v>
      </c>
      <c r="B670" s="2" t="s">
        <v>1431</v>
      </c>
      <c r="C670" s="2" t="s">
        <v>2849</v>
      </c>
      <c r="D670" s="13" t="s">
        <v>1497</v>
      </c>
      <c r="E670" s="13" t="s">
        <v>62</v>
      </c>
      <c r="F670" s="2" t="s">
        <v>4712</v>
      </c>
      <c r="G670" s="2" t="s">
        <v>52</v>
      </c>
      <c r="H670" s="2" t="s">
        <v>63</v>
      </c>
      <c r="I670" s="13" t="s">
        <v>1497</v>
      </c>
      <c r="J670" s="13" t="s">
        <v>1498</v>
      </c>
      <c r="K670" s="13" t="s">
        <v>1443</v>
      </c>
      <c r="L670" s="13" t="s">
        <v>1497</v>
      </c>
      <c r="M670" s="1">
        <v>0</v>
      </c>
      <c r="N670" s="13" t="s">
        <v>357</v>
      </c>
      <c r="O670" s="13" t="s">
        <v>32</v>
      </c>
      <c r="P670" s="17">
        <v>43739</v>
      </c>
      <c r="Q670" s="17">
        <v>43710</v>
      </c>
      <c r="R670" s="17">
        <v>43830</v>
      </c>
      <c r="S670" s="13" t="s">
        <v>36</v>
      </c>
      <c r="T670" s="13" t="s">
        <v>37</v>
      </c>
      <c r="U670" s="2">
        <v>0</v>
      </c>
      <c r="V670" s="2">
        <v>0</v>
      </c>
      <c r="W670" s="2">
        <v>0</v>
      </c>
      <c r="X670" s="2">
        <v>0</v>
      </c>
      <c r="Y670" s="2">
        <v>0</v>
      </c>
      <c r="Z670" s="2">
        <v>0</v>
      </c>
      <c r="AA670" s="2">
        <v>21894000</v>
      </c>
      <c r="AB670" s="2">
        <v>0</v>
      </c>
      <c r="AC670" s="2">
        <v>0</v>
      </c>
      <c r="AD670" s="2">
        <v>0</v>
      </c>
      <c r="AE670" s="2">
        <v>21894000</v>
      </c>
    </row>
    <row r="671" spans="1:31" ht="14.25" hidden="1" customHeight="1" x14ac:dyDescent="0.25">
      <c r="A671" s="2" t="s">
        <v>1431</v>
      </c>
      <c r="B671" s="2" t="s">
        <v>1431</v>
      </c>
      <c r="C671" s="2" t="s">
        <v>2849</v>
      </c>
      <c r="D671" s="13" t="s">
        <v>1499</v>
      </c>
      <c r="E671" s="13" t="s">
        <v>456</v>
      </c>
      <c r="F671" s="2" t="s">
        <v>362</v>
      </c>
      <c r="G671" s="2" t="s">
        <v>366</v>
      </c>
      <c r="H671" s="2" t="s">
        <v>457</v>
      </c>
      <c r="I671" s="13" t="s">
        <v>1499</v>
      </c>
      <c r="J671" s="13" t="s">
        <v>1500</v>
      </c>
      <c r="K671" s="13" t="s">
        <v>1484</v>
      </c>
      <c r="L671" s="13" t="s">
        <v>1499</v>
      </c>
      <c r="M671" s="1">
        <v>0</v>
      </c>
      <c r="N671" s="13" t="s">
        <v>357</v>
      </c>
      <c r="O671" s="13" t="s">
        <v>32</v>
      </c>
      <c r="P671" s="17">
        <v>43745</v>
      </c>
      <c r="Q671" s="17">
        <v>43678</v>
      </c>
      <c r="R671" s="17">
        <v>43830</v>
      </c>
      <c r="S671" s="13" t="s">
        <v>36</v>
      </c>
      <c r="T671" s="13" t="s">
        <v>37</v>
      </c>
      <c r="U671" s="2">
        <v>0</v>
      </c>
      <c r="V671" s="2">
        <v>0</v>
      </c>
      <c r="W671" s="2">
        <v>0</v>
      </c>
      <c r="X671" s="2">
        <v>0</v>
      </c>
      <c r="Y671" s="2">
        <v>0</v>
      </c>
      <c r="Z671" s="2">
        <v>0</v>
      </c>
      <c r="AA671" s="2">
        <v>4800008</v>
      </c>
      <c r="AB671" s="2">
        <v>0</v>
      </c>
      <c r="AC671" s="2">
        <v>0</v>
      </c>
      <c r="AD671" s="2">
        <v>0</v>
      </c>
      <c r="AE671" s="2">
        <v>4800008</v>
      </c>
    </row>
    <row r="672" spans="1:31" ht="14.25" hidden="1" customHeight="1" x14ac:dyDescent="0.25">
      <c r="A672" s="2" t="s">
        <v>1431</v>
      </c>
      <c r="B672" s="2" t="s">
        <v>1431</v>
      </c>
      <c r="C672" s="2" t="s">
        <v>2849</v>
      </c>
      <c r="D672" s="13" t="s">
        <v>1501</v>
      </c>
      <c r="E672" s="13" t="s">
        <v>437</v>
      </c>
      <c r="F672" s="2" t="s">
        <v>362</v>
      </c>
      <c r="G672" s="2" t="s">
        <v>366</v>
      </c>
      <c r="H672" s="2" t="s">
        <v>438</v>
      </c>
      <c r="I672" s="13" t="s">
        <v>1501</v>
      </c>
      <c r="J672" s="13" t="s">
        <v>1502</v>
      </c>
      <c r="K672" s="13" t="s">
        <v>1445</v>
      </c>
      <c r="L672" s="13" t="s">
        <v>1501</v>
      </c>
      <c r="M672" s="1">
        <v>0</v>
      </c>
      <c r="N672" s="13" t="s">
        <v>357</v>
      </c>
      <c r="O672" s="13" t="s">
        <v>32</v>
      </c>
      <c r="P672" s="17">
        <v>43746</v>
      </c>
      <c r="Q672" s="17">
        <v>43746</v>
      </c>
      <c r="R672" s="17">
        <v>43808</v>
      </c>
      <c r="S672" s="13" t="s">
        <v>36</v>
      </c>
      <c r="T672" s="13" t="s">
        <v>37</v>
      </c>
      <c r="U672" s="2">
        <v>0</v>
      </c>
      <c r="V672" s="2">
        <v>0</v>
      </c>
      <c r="W672" s="2">
        <v>0</v>
      </c>
      <c r="X672" s="2">
        <v>0</v>
      </c>
      <c r="Y672" s="2">
        <v>0</v>
      </c>
      <c r="Z672" s="2">
        <v>0</v>
      </c>
      <c r="AA672" s="2">
        <v>2000000</v>
      </c>
      <c r="AB672" s="2">
        <v>0</v>
      </c>
      <c r="AC672" s="2">
        <v>0</v>
      </c>
      <c r="AD672" s="2">
        <v>0</v>
      </c>
      <c r="AE672" s="2">
        <v>2000000</v>
      </c>
    </row>
    <row r="673" spans="1:31" ht="14.25" hidden="1" customHeight="1" x14ac:dyDescent="0.25">
      <c r="A673" s="2" t="s">
        <v>1431</v>
      </c>
      <c r="B673" s="2" t="s">
        <v>1431</v>
      </c>
      <c r="C673" s="2" t="s">
        <v>2849</v>
      </c>
      <c r="D673" s="13" t="s">
        <v>1503</v>
      </c>
      <c r="E673" s="13" t="s">
        <v>150</v>
      </c>
      <c r="F673" s="2" t="s">
        <v>4712</v>
      </c>
      <c r="G673" s="2" t="s">
        <v>40</v>
      </c>
      <c r="H673" s="2" t="s">
        <v>151</v>
      </c>
      <c r="I673" s="13" t="s">
        <v>1503</v>
      </c>
      <c r="J673" s="13" t="s">
        <v>1504</v>
      </c>
      <c r="K673" s="13" t="s">
        <v>1432</v>
      </c>
      <c r="L673" s="13" t="s">
        <v>1503</v>
      </c>
      <c r="M673" s="1">
        <v>0</v>
      </c>
      <c r="N673" s="13" t="s">
        <v>357</v>
      </c>
      <c r="O673" s="13" t="s">
        <v>32</v>
      </c>
      <c r="P673" s="17">
        <v>43747</v>
      </c>
      <c r="Q673" s="17">
        <v>43710</v>
      </c>
      <c r="R673" s="17">
        <v>43830</v>
      </c>
      <c r="S673" s="13" t="s">
        <v>36</v>
      </c>
      <c r="T673" s="13" t="s">
        <v>37</v>
      </c>
      <c r="U673" s="2">
        <v>0</v>
      </c>
      <c r="V673" s="2">
        <v>0</v>
      </c>
      <c r="W673" s="2">
        <v>0</v>
      </c>
      <c r="X673" s="2">
        <v>0</v>
      </c>
      <c r="Y673" s="2">
        <v>0</v>
      </c>
      <c r="Z673" s="2">
        <v>0</v>
      </c>
      <c r="AA673" s="2">
        <v>10642268</v>
      </c>
      <c r="AB673" s="2">
        <v>0</v>
      </c>
      <c r="AC673" s="2">
        <v>0</v>
      </c>
      <c r="AD673" s="2">
        <v>0</v>
      </c>
      <c r="AE673" s="2">
        <v>10642268</v>
      </c>
    </row>
    <row r="674" spans="1:31" ht="14.25" hidden="1" customHeight="1" x14ac:dyDescent="0.25">
      <c r="A674" s="2" t="s">
        <v>1431</v>
      </c>
      <c r="B674" s="2" t="s">
        <v>1431</v>
      </c>
      <c r="C674" s="2" t="s">
        <v>2849</v>
      </c>
      <c r="D674" s="13" t="s">
        <v>1505</v>
      </c>
      <c r="E674" s="13" t="s">
        <v>437</v>
      </c>
      <c r="F674" s="2" t="s">
        <v>362</v>
      </c>
      <c r="G674" s="2" t="s">
        <v>366</v>
      </c>
      <c r="H674" s="2" t="s">
        <v>438</v>
      </c>
      <c r="I674" s="13" t="s">
        <v>1505</v>
      </c>
      <c r="J674" s="13" t="s">
        <v>1506</v>
      </c>
      <c r="K674" s="13" t="s">
        <v>1432</v>
      </c>
      <c r="L674" s="13" t="s">
        <v>1505</v>
      </c>
      <c r="M674" s="1">
        <v>0</v>
      </c>
      <c r="N674" s="13" t="s">
        <v>357</v>
      </c>
      <c r="O674" s="13" t="s">
        <v>32</v>
      </c>
      <c r="P674" s="17">
        <v>43747</v>
      </c>
      <c r="Q674" s="17">
        <v>43710</v>
      </c>
      <c r="R674" s="17">
        <v>43830</v>
      </c>
      <c r="S674" s="13" t="s">
        <v>36</v>
      </c>
      <c r="T674" s="13" t="s">
        <v>37</v>
      </c>
      <c r="U674" s="2">
        <v>0</v>
      </c>
      <c r="V674" s="2">
        <v>0</v>
      </c>
      <c r="W674" s="2">
        <v>0</v>
      </c>
      <c r="X674" s="2">
        <v>0</v>
      </c>
      <c r="Y674" s="2">
        <v>0</v>
      </c>
      <c r="Z674" s="2">
        <v>0</v>
      </c>
      <c r="AA674" s="2">
        <v>2000000</v>
      </c>
      <c r="AB674" s="2">
        <v>0</v>
      </c>
      <c r="AC674" s="2">
        <v>0</v>
      </c>
      <c r="AD674" s="2">
        <v>0</v>
      </c>
      <c r="AE674" s="2">
        <v>2000000</v>
      </c>
    </row>
    <row r="675" spans="1:31" ht="14.25" hidden="1" customHeight="1" x14ac:dyDescent="0.25">
      <c r="A675" s="2" t="s">
        <v>1431</v>
      </c>
      <c r="B675" s="2" t="s">
        <v>1431</v>
      </c>
      <c r="C675" s="2" t="s">
        <v>2849</v>
      </c>
      <c r="D675" s="13" t="s">
        <v>1507</v>
      </c>
      <c r="E675" s="13" t="s">
        <v>437</v>
      </c>
      <c r="F675" s="2" t="s">
        <v>362</v>
      </c>
      <c r="G675" s="2" t="s">
        <v>366</v>
      </c>
      <c r="H675" s="2" t="s">
        <v>438</v>
      </c>
      <c r="I675" s="13" t="s">
        <v>1507</v>
      </c>
      <c r="J675" s="13" t="s">
        <v>1508</v>
      </c>
      <c r="K675" s="13" t="s">
        <v>1432</v>
      </c>
      <c r="L675" s="13" t="s">
        <v>1507</v>
      </c>
      <c r="M675" s="1">
        <v>0</v>
      </c>
      <c r="N675" s="13" t="s">
        <v>357</v>
      </c>
      <c r="O675" s="13" t="s">
        <v>32</v>
      </c>
      <c r="P675" s="17">
        <v>43747</v>
      </c>
      <c r="Q675" s="17">
        <v>43724</v>
      </c>
      <c r="R675" s="17">
        <v>43830</v>
      </c>
      <c r="S675" s="13" t="s">
        <v>36</v>
      </c>
      <c r="T675" s="13" t="s">
        <v>37</v>
      </c>
      <c r="U675" s="2">
        <v>0</v>
      </c>
      <c r="V675" s="2">
        <v>0</v>
      </c>
      <c r="W675" s="2">
        <v>0</v>
      </c>
      <c r="X675" s="2">
        <v>0</v>
      </c>
      <c r="Y675" s="2">
        <v>0</v>
      </c>
      <c r="Z675" s="2">
        <v>0</v>
      </c>
      <c r="AA675" s="2">
        <v>3000000</v>
      </c>
      <c r="AB675" s="2">
        <v>0</v>
      </c>
      <c r="AC675" s="2">
        <v>0</v>
      </c>
      <c r="AD675" s="2">
        <v>0</v>
      </c>
      <c r="AE675" s="2">
        <v>3000000</v>
      </c>
    </row>
    <row r="676" spans="1:31" ht="14.25" hidden="1" customHeight="1" x14ac:dyDescent="0.25">
      <c r="A676" s="2" t="s">
        <v>1431</v>
      </c>
      <c r="B676" s="2" t="s">
        <v>1431</v>
      </c>
      <c r="C676" s="2" t="s">
        <v>2849</v>
      </c>
      <c r="D676" s="13" t="s">
        <v>1509</v>
      </c>
      <c r="E676" s="13" t="s">
        <v>82</v>
      </c>
      <c r="F676" s="2" t="s">
        <v>4712</v>
      </c>
      <c r="G676" s="2" t="s">
        <v>52</v>
      </c>
      <c r="H676" s="2" t="s">
        <v>83</v>
      </c>
      <c r="I676" s="13" t="s">
        <v>1509</v>
      </c>
      <c r="J676" s="13" t="s">
        <v>1510</v>
      </c>
      <c r="K676" s="13" t="s">
        <v>1439</v>
      </c>
      <c r="L676" s="13" t="s">
        <v>1509</v>
      </c>
      <c r="M676" s="1">
        <v>0</v>
      </c>
      <c r="N676" s="13" t="s">
        <v>357</v>
      </c>
      <c r="O676" s="13" t="s">
        <v>32</v>
      </c>
      <c r="P676" s="17">
        <v>43754</v>
      </c>
      <c r="Q676" s="17">
        <v>43769</v>
      </c>
      <c r="R676" s="17">
        <v>44134</v>
      </c>
      <c r="S676" s="13" t="s">
        <v>36</v>
      </c>
      <c r="T676" s="13" t="s">
        <v>37</v>
      </c>
      <c r="U676" s="2">
        <v>0</v>
      </c>
      <c r="V676" s="2">
        <v>0</v>
      </c>
      <c r="W676" s="2">
        <v>0</v>
      </c>
      <c r="X676" s="2">
        <v>0</v>
      </c>
      <c r="Y676" s="2">
        <v>0</v>
      </c>
      <c r="Z676" s="2">
        <v>0</v>
      </c>
      <c r="AA676" s="2">
        <v>17240000</v>
      </c>
      <c r="AB676" s="2">
        <v>0</v>
      </c>
      <c r="AC676" s="2">
        <v>0</v>
      </c>
      <c r="AD676" s="2">
        <v>0</v>
      </c>
      <c r="AE676" s="2">
        <v>17240000</v>
      </c>
    </row>
    <row r="677" spans="1:31" ht="14.25" hidden="1" customHeight="1" x14ac:dyDescent="0.25">
      <c r="A677" s="2" t="s">
        <v>1431</v>
      </c>
      <c r="B677" s="2" t="s">
        <v>1431</v>
      </c>
      <c r="C677" s="2" t="s">
        <v>2849</v>
      </c>
      <c r="D677" s="13" t="s">
        <v>1511</v>
      </c>
      <c r="E677" s="13" t="s">
        <v>456</v>
      </c>
      <c r="F677" s="2" t="s">
        <v>362</v>
      </c>
      <c r="G677" s="2" t="s">
        <v>366</v>
      </c>
      <c r="H677" s="2" t="s">
        <v>457</v>
      </c>
      <c r="I677" s="13" t="s">
        <v>1511</v>
      </c>
      <c r="J677" s="13" t="s">
        <v>1512</v>
      </c>
      <c r="K677" s="13" t="s">
        <v>1445</v>
      </c>
      <c r="L677" s="13" t="s">
        <v>1511</v>
      </c>
      <c r="M677" s="1">
        <v>0</v>
      </c>
      <c r="N677" s="13" t="s">
        <v>357</v>
      </c>
      <c r="O677" s="13" t="s">
        <v>32</v>
      </c>
      <c r="P677" s="17">
        <v>43776</v>
      </c>
      <c r="Q677" s="17">
        <v>43776</v>
      </c>
      <c r="R677" s="17">
        <v>43896</v>
      </c>
      <c r="S677" s="13" t="s">
        <v>36</v>
      </c>
      <c r="T677" s="13" t="s">
        <v>37</v>
      </c>
      <c r="U677" s="2">
        <v>0</v>
      </c>
      <c r="V677" s="2">
        <v>0</v>
      </c>
      <c r="W677" s="2">
        <v>0</v>
      </c>
      <c r="X677" s="2">
        <v>0</v>
      </c>
      <c r="Y677" s="2">
        <v>0</v>
      </c>
      <c r="Z677" s="2">
        <v>0</v>
      </c>
      <c r="AA677" s="2">
        <v>1976014</v>
      </c>
      <c r="AB677" s="2">
        <v>0</v>
      </c>
      <c r="AC677" s="2">
        <v>0</v>
      </c>
      <c r="AD677" s="2">
        <v>0</v>
      </c>
      <c r="AE677" s="2">
        <v>1976014</v>
      </c>
    </row>
    <row r="678" spans="1:31" ht="14.25" hidden="1" customHeight="1" x14ac:dyDescent="0.25">
      <c r="A678" s="2" t="s">
        <v>1431</v>
      </c>
      <c r="B678" s="2" t="s">
        <v>1431</v>
      </c>
      <c r="C678" s="2" t="s">
        <v>2849</v>
      </c>
      <c r="D678" s="13" t="s">
        <v>1513</v>
      </c>
      <c r="E678" s="13" t="s">
        <v>434</v>
      </c>
      <c r="F678" s="2" t="s">
        <v>362</v>
      </c>
      <c r="G678" s="2" t="s">
        <v>366</v>
      </c>
      <c r="H678" s="2" t="s">
        <v>435</v>
      </c>
      <c r="I678" s="13" t="s">
        <v>1513</v>
      </c>
      <c r="J678" s="13" t="s">
        <v>1514</v>
      </c>
      <c r="K678" s="13" t="s">
        <v>1445</v>
      </c>
      <c r="L678" s="13" t="s">
        <v>1513</v>
      </c>
      <c r="M678" s="1">
        <v>0</v>
      </c>
      <c r="N678" s="13" t="s">
        <v>357</v>
      </c>
      <c r="O678" s="13" t="s">
        <v>32</v>
      </c>
      <c r="P678" s="17">
        <v>43776</v>
      </c>
      <c r="Q678" s="17">
        <v>43776</v>
      </c>
      <c r="R678" s="17">
        <v>43927</v>
      </c>
      <c r="S678" s="13" t="s">
        <v>36</v>
      </c>
      <c r="T678" s="13" t="s">
        <v>37</v>
      </c>
      <c r="U678" s="2">
        <v>0</v>
      </c>
      <c r="V678" s="2">
        <v>0</v>
      </c>
      <c r="W678" s="2">
        <v>0</v>
      </c>
      <c r="X678" s="2">
        <v>0</v>
      </c>
      <c r="Y678" s="2">
        <v>0</v>
      </c>
      <c r="Z678" s="2">
        <v>0</v>
      </c>
      <c r="AA678" s="2">
        <v>3000000</v>
      </c>
      <c r="AB678" s="2">
        <v>0</v>
      </c>
      <c r="AC678" s="2">
        <v>0</v>
      </c>
      <c r="AD678" s="2">
        <v>0</v>
      </c>
      <c r="AE678" s="2">
        <v>3000000</v>
      </c>
    </row>
    <row r="679" spans="1:31" ht="14.25" hidden="1" customHeight="1" x14ac:dyDescent="0.25">
      <c r="A679" s="2" t="s">
        <v>1431</v>
      </c>
      <c r="B679" s="2" t="s">
        <v>1431</v>
      </c>
      <c r="C679" s="2" t="s">
        <v>2849</v>
      </c>
      <c r="D679" s="13" t="s">
        <v>1515</v>
      </c>
      <c r="E679" s="13" t="s">
        <v>365</v>
      </c>
      <c r="F679" s="2" t="s">
        <v>362</v>
      </c>
      <c r="G679" s="2" t="s">
        <v>366</v>
      </c>
      <c r="H679" s="2" t="s">
        <v>367</v>
      </c>
      <c r="I679" s="13" t="s">
        <v>1515</v>
      </c>
      <c r="J679" s="13" t="s">
        <v>1516</v>
      </c>
      <c r="K679" s="13" t="s">
        <v>1445</v>
      </c>
      <c r="L679" s="13" t="s">
        <v>1515</v>
      </c>
      <c r="M679" s="1">
        <v>0</v>
      </c>
      <c r="N679" s="13" t="s">
        <v>357</v>
      </c>
      <c r="O679" s="13" t="s">
        <v>32</v>
      </c>
      <c r="P679" s="17">
        <v>43776</v>
      </c>
      <c r="Q679" s="17">
        <v>43776</v>
      </c>
      <c r="R679" s="17">
        <v>43896</v>
      </c>
      <c r="S679" s="13" t="s">
        <v>36</v>
      </c>
      <c r="T679" s="13" t="s">
        <v>37</v>
      </c>
      <c r="U679" s="2">
        <v>0</v>
      </c>
      <c r="V679" s="2">
        <v>0</v>
      </c>
      <c r="W679" s="2">
        <v>0</v>
      </c>
      <c r="X679" s="2">
        <v>0</v>
      </c>
      <c r="Y679" s="2">
        <v>0</v>
      </c>
      <c r="Z679" s="2">
        <v>0</v>
      </c>
      <c r="AA679" s="2">
        <v>1000000</v>
      </c>
      <c r="AB679" s="2">
        <v>0</v>
      </c>
      <c r="AC679" s="2">
        <v>0</v>
      </c>
      <c r="AD679" s="2">
        <v>0</v>
      </c>
      <c r="AE679" s="2">
        <v>1000000</v>
      </c>
    </row>
    <row r="680" spans="1:31" ht="14.25" hidden="1" customHeight="1" x14ac:dyDescent="0.25">
      <c r="A680" s="2" t="s">
        <v>1431</v>
      </c>
      <c r="B680" s="2" t="s">
        <v>1431</v>
      </c>
      <c r="C680" s="2" t="s">
        <v>2849</v>
      </c>
      <c r="D680" s="13" t="s">
        <v>1517</v>
      </c>
      <c r="E680" s="13" t="s">
        <v>82</v>
      </c>
      <c r="F680" s="2" t="s">
        <v>4712</v>
      </c>
      <c r="G680" s="2" t="s">
        <v>52</v>
      </c>
      <c r="H680" s="2" t="s">
        <v>83</v>
      </c>
      <c r="I680" s="13" t="s">
        <v>1517</v>
      </c>
      <c r="J680" s="13" t="s">
        <v>1518</v>
      </c>
      <c r="K680" s="13" t="s">
        <v>1484</v>
      </c>
      <c r="L680" s="13" t="s">
        <v>1517</v>
      </c>
      <c r="M680" s="1">
        <v>0</v>
      </c>
      <c r="N680" s="13" t="s">
        <v>357</v>
      </c>
      <c r="O680" s="13" t="s">
        <v>32</v>
      </c>
      <c r="P680" s="17">
        <v>43787</v>
      </c>
      <c r="Q680" s="17">
        <v>43787</v>
      </c>
      <c r="R680" s="17">
        <v>43938</v>
      </c>
      <c r="S680" s="13" t="s">
        <v>36</v>
      </c>
      <c r="T680" s="13" t="s">
        <v>37</v>
      </c>
      <c r="U680" s="2">
        <v>0</v>
      </c>
      <c r="V680" s="2">
        <v>0</v>
      </c>
      <c r="W680" s="2">
        <v>0</v>
      </c>
      <c r="X680" s="2">
        <v>0</v>
      </c>
      <c r="Y680" s="2">
        <v>0</v>
      </c>
      <c r="Z680" s="2">
        <v>0</v>
      </c>
      <c r="AA680" s="2">
        <v>11000000</v>
      </c>
      <c r="AB680" s="2">
        <v>0</v>
      </c>
      <c r="AC680" s="2">
        <v>0</v>
      </c>
      <c r="AD680" s="2">
        <v>0</v>
      </c>
      <c r="AE680" s="2">
        <v>11000000</v>
      </c>
    </row>
    <row r="681" spans="1:31" ht="14.25" hidden="1" customHeight="1" x14ac:dyDescent="0.25">
      <c r="A681" s="2" t="s">
        <v>1431</v>
      </c>
      <c r="B681" s="2" t="s">
        <v>1431</v>
      </c>
      <c r="C681" s="2" t="s">
        <v>2849</v>
      </c>
      <c r="D681" s="13" t="s">
        <v>1519</v>
      </c>
      <c r="E681" s="13" t="s">
        <v>434</v>
      </c>
      <c r="F681" s="2" t="s">
        <v>362</v>
      </c>
      <c r="G681" s="2" t="s">
        <v>366</v>
      </c>
      <c r="H681" s="2" t="s">
        <v>435</v>
      </c>
      <c r="I681" s="13" t="s">
        <v>1519</v>
      </c>
      <c r="J681" s="13" t="s">
        <v>1520</v>
      </c>
      <c r="K681" s="13" t="s">
        <v>1432</v>
      </c>
      <c r="L681" s="13" t="s">
        <v>1519</v>
      </c>
      <c r="M681" s="1">
        <v>0</v>
      </c>
      <c r="N681" s="13" t="s">
        <v>357</v>
      </c>
      <c r="O681" s="13" t="s">
        <v>32</v>
      </c>
      <c r="P681" s="17">
        <v>43790</v>
      </c>
      <c r="Q681" s="17">
        <v>43795</v>
      </c>
      <c r="R681" s="17">
        <v>43830</v>
      </c>
      <c r="S681" s="13" t="s">
        <v>36</v>
      </c>
      <c r="T681" s="13" t="s">
        <v>37</v>
      </c>
      <c r="U681" s="2">
        <v>0</v>
      </c>
      <c r="V681" s="2">
        <v>0</v>
      </c>
      <c r="W681" s="2">
        <v>0</v>
      </c>
      <c r="X681" s="2">
        <v>0</v>
      </c>
      <c r="Y681" s="2">
        <v>0</v>
      </c>
      <c r="Z681" s="2">
        <v>0</v>
      </c>
      <c r="AA681" s="2">
        <v>4978008</v>
      </c>
      <c r="AB681" s="2">
        <v>0</v>
      </c>
      <c r="AC681" s="2">
        <v>0</v>
      </c>
      <c r="AD681" s="2">
        <v>0</v>
      </c>
      <c r="AE681" s="2">
        <v>4978008</v>
      </c>
    </row>
    <row r="682" spans="1:31" ht="14.25" hidden="1" customHeight="1" x14ac:dyDescent="0.25">
      <c r="A682" s="2" t="s">
        <v>1431</v>
      </c>
      <c r="B682" s="2" t="s">
        <v>1431</v>
      </c>
      <c r="C682" s="2" t="s">
        <v>2849</v>
      </c>
      <c r="D682" s="13" t="s">
        <v>1521</v>
      </c>
      <c r="E682" s="13" t="s">
        <v>150</v>
      </c>
      <c r="F682" s="2" t="s">
        <v>4712</v>
      </c>
      <c r="G682" s="2" t="s">
        <v>40</v>
      </c>
      <c r="H682" s="2" t="s">
        <v>151</v>
      </c>
      <c r="I682" s="13" t="s">
        <v>1521</v>
      </c>
      <c r="J682" s="13" t="s">
        <v>1522</v>
      </c>
      <c r="K682" s="13" t="s">
        <v>1484</v>
      </c>
      <c r="L682" s="13" t="s">
        <v>1521</v>
      </c>
      <c r="M682" s="1">
        <v>0</v>
      </c>
      <c r="N682" s="13" t="s">
        <v>357</v>
      </c>
      <c r="O682" s="13" t="s">
        <v>32</v>
      </c>
      <c r="P682" s="17">
        <v>43796</v>
      </c>
      <c r="Q682" s="17">
        <v>43796</v>
      </c>
      <c r="R682" s="17">
        <v>43830</v>
      </c>
      <c r="S682" s="13" t="s">
        <v>36</v>
      </c>
      <c r="T682" s="13" t="s">
        <v>37</v>
      </c>
      <c r="U682" s="2">
        <v>0</v>
      </c>
      <c r="V682" s="2">
        <v>0</v>
      </c>
      <c r="W682" s="2">
        <v>0</v>
      </c>
      <c r="X682" s="2">
        <v>0</v>
      </c>
      <c r="Y682" s="2">
        <v>0</v>
      </c>
      <c r="Z682" s="2">
        <v>0</v>
      </c>
      <c r="AA682" s="2">
        <v>7750000</v>
      </c>
      <c r="AB682" s="2">
        <v>0</v>
      </c>
      <c r="AC682" s="2">
        <v>0</v>
      </c>
      <c r="AD682" s="2">
        <v>0</v>
      </c>
      <c r="AE682" s="2">
        <v>7750000</v>
      </c>
    </row>
    <row r="683" spans="1:31" ht="14.25" hidden="1" customHeight="1" x14ac:dyDescent="0.25">
      <c r="A683" s="2" t="s">
        <v>1431</v>
      </c>
      <c r="B683" s="2" t="s">
        <v>1431</v>
      </c>
      <c r="C683" s="2" t="s">
        <v>2849</v>
      </c>
      <c r="D683" s="13" t="s">
        <v>1523</v>
      </c>
      <c r="E683" s="13" t="s">
        <v>82</v>
      </c>
      <c r="F683" s="2" t="s">
        <v>4712</v>
      </c>
      <c r="G683" s="2" t="s">
        <v>52</v>
      </c>
      <c r="H683" s="2" t="s">
        <v>83</v>
      </c>
      <c r="I683" s="13" t="s">
        <v>1523</v>
      </c>
      <c r="J683" s="13" t="s">
        <v>1524</v>
      </c>
      <c r="K683" s="13" t="s">
        <v>1484</v>
      </c>
      <c r="L683" s="13" t="s">
        <v>1523</v>
      </c>
      <c r="M683" s="1">
        <v>0</v>
      </c>
      <c r="N683" s="13" t="s">
        <v>357</v>
      </c>
      <c r="O683" s="13" t="s">
        <v>32</v>
      </c>
      <c r="P683" s="17">
        <v>43796</v>
      </c>
      <c r="Q683" s="17">
        <v>43796</v>
      </c>
      <c r="R683" s="17">
        <v>43830</v>
      </c>
      <c r="S683" s="13" t="s">
        <v>36</v>
      </c>
      <c r="T683" s="13" t="s">
        <v>37</v>
      </c>
      <c r="U683" s="2">
        <v>0</v>
      </c>
      <c r="V683" s="2">
        <v>0</v>
      </c>
      <c r="W683" s="2">
        <v>0</v>
      </c>
      <c r="X683" s="2">
        <v>0</v>
      </c>
      <c r="Y683" s="2">
        <v>0</v>
      </c>
      <c r="Z683" s="2">
        <v>0</v>
      </c>
      <c r="AA683" s="2">
        <v>5000000</v>
      </c>
      <c r="AB683" s="2">
        <v>0</v>
      </c>
      <c r="AC683" s="2">
        <v>0</v>
      </c>
      <c r="AD683" s="2">
        <v>0</v>
      </c>
      <c r="AE683" s="2">
        <v>5000000</v>
      </c>
    </row>
    <row r="684" spans="1:31" ht="14.25" hidden="1" customHeight="1" x14ac:dyDescent="0.25">
      <c r="A684" s="2" t="s">
        <v>1431</v>
      </c>
      <c r="B684" s="2" t="s">
        <v>1431</v>
      </c>
      <c r="C684" s="2" t="s">
        <v>2849</v>
      </c>
      <c r="D684" s="13" t="s">
        <v>1525</v>
      </c>
      <c r="E684" s="13" t="s">
        <v>82</v>
      </c>
      <c r="F684" s="2" t="s">
        <v>4712</v>
      </c>
      <c r="G684" s="2" t="s">
        <v>52</v>
      </c>
      <c r="H684" s="2" t="s">
        <v>83</v>
      </c>
      <c r="I684" s="13" t="s">
        <v>1525</v>
      </c>
      <c r="J684" s="13" t="s">
        <v>1526</v>
      </c>
      <c r="K684" s="13" t="s">
        <v>1445</v>
      </c>
      <c r="L684" s="13" t="s">
        <v>1525</v>
      </c>
      <c r="M684" s="1">
        <v>0</v>
      </c>
      <c r="N684" s="13" t="s">
        <v>357</v>
      </c>
      <c r="O684" s="13" t="s">
        <v>32</v>
      </c>
      <c r="P684" s="17">
        <v>43796</v>
      </c>
      <c r="Q684" s="17">
        <v>43796</v>
      </c>
      <c r="R684" s="17">
        <v>43971</v>
      </c>
      <c r="S684" s="13" t="s">
        <v>36</v>
      </c>
      <c r="T684" s="13" t="s">
        <v>37</v>
      </c>
      <c r="U684" s="2">
        <v>0</v>
      </c>
      <c r="V684" s="2">
        <v>0</v>
      </c>
      <c r="W684" s="2">
        <v>0</v>
      </c>
      <c r="X684" s="2">
        <v>0</v>
      </c>
      <c r="Y684" s="2">
        <v>0</v>
      </c>
      <c r="Z684" s="2">
        <v>0</v>
      </c>
      <c r="AA684" s="2">
        <v>13745000</v>
      </c>
      <c r="AB684" s="2">
        <v>0</v>
      </c>
      <c r="AC684" s="2">
        <v>0</v>
      </c>
      <c r="AD684" s="2">
        <v>0</v>
      </c>
      <c r="AE684" s="2">
        <v>13745000</v>
      </c>
    </row>
    <row r="685" spans="1:31" ht="14.25" hidden="1" customHeight="1" x14ac:dyDescent="0.25">
      <c r="A685" s="2" t="s">
        <v>1431</v>
      </c>
      <c r="B685" s="2" t="s">
        <v>1431</v>
      </c>
      <c r="C685" s="2" t="s">
        <v>2849</v>
      </c>
      <c r="D685" s="13" t="s">
        <v>1527</v>
      </c>
      <c r="E685" s="13" t="s">
        <v>384</v>
      </c>
      <c r="F685" s="2" t="s">
        <v>362</v>
      </c>
      <c r="G685" s="2" t="s">
        <v>363</v>
      </c>
      <c r="H685" s="2" t="s">
        <v>385</v>
      </c>
      <c r="I685" s="13" t="s">
        <v>1527</v>
      </c>
      <c r="J685" s="13" t="s">
        <v>1528</v>
      </c>
      <c r="K685" s="13" t="s">
        <v>1452</v>
      </c>
      <c r="L685" s="13" t="s">
        <v>1527</v>
      </c>
      <c r="M685" s="1">
        <v>0</v>
      </c>
      <c r="N685" s="13" t="s">
        <v>357</v>
      </c>
      <c r="O685" s="13" t="s">
        <v>32</v>
      </c>
      <c r="P685" s="17">
        <v>43641</v>
      </c>
      <c r="Q685" s="17">
        <v>43588</v>
      </c>
      <c r="R685" s="17">
        <v>43677</v>
      </c>
      <c r="S685" s="13" t="s">
        <v>33</v>
      </c>
      <c r="T685" s="13" t="s">
        <v>34</v>
      </c>
      <c r="U685" s="2">
        <v>0</v>
      </c>
      <c r="V685" s="2">
        <v>0</v>
      </c>
      <c r="W685" s="2">
        <v>0</v>
      </c>
      <c r="X685" s="2">
        <v>2000000</v>
      </c>
      <c r="Y685" s="2">
        <v>0</v>
      </c>
      <c r="Z685" s="2">
        <v>0</v>
      </c>
      <c r="AA685" s="2">
        <v>0</v>
      </c>
      <c r="AB685" s="2">
        <v>0</v>
      </c>
      <c r="AC685" s="2">
        <v>0</v>
      </c>
      <c r="AD685" s="2">
        <v>0</v>
      </c>
      <c r="AE685" s="2">
        <v>2000000</v>
      </c>
    </row>
    <row r="686" spans="1:31" ht="14.25" hidden="1" customHeight="1" x14ac:dyDescent="0.25">
      <c r="A686" s="2" t="s">
        <v>1431</v>
      </c>
      <c r="B686" s="2" t="s">
        <v>1431</v>
      </c>
      <c r="C686" s="2" t="s">
        <v>2849</v>
      </c>
      <c r="D686" s="13" t="s">
        <v>1529</v>
      </c>
      <c r="E686" s="13" t="s">
        <v>156</v>
      </c>
      <c r="F686" s="2" t="s">
        <v>4712</v>
      </c>
      <c r="G686" s="2" t="s">
        <v>52</v>
      </c>
      <c r="H686" s="2" t="s">
        <v>157</v>
      </c>
      <c r="I686" s="13" t="s">
        <v>1529</v>
      </c>
      <c r="J686" s="13" t="s">
        <v>1530</v>
      </c>
      <c r="K686" s="13" t="s">
        <v>1432</v>
      </c>
      <c r="L686" s="13" t="s">
        <v>1529</v>
      </c>
      <c r="M686" s="1">
        <v>0</v>
      </c>
      <c r="N686" s="13" t="s">
        <v>357</v>
      </c>
      <c r="O686" s="13" t="s">
        <v>32</v>
      </c>
      <c r="P686" s="17">
        <v>43131</v>
      </c>
      <c r="Q686" s="17">
        <v>43130</v>
      </c>
      <c r="R686" s="17">
        <v>43896</v>
      </c>
      <c r="S686" s="13" t="s">
        <v>36</v>
      </c>
      <c r="T686" s="13" t="s">
        <v>37</v>
      </c>
      <c r="U686" s="2">
        <v>0</v>
      </c>
      <c r="V686" s="2">
        <v>0</v>
      </c>
      <c r="W686" s="2">
        <v>2480903870</v>
      </c>
      <c r="X686" s="2">
        <v>0</v>
      </c>
      <c r="Y686" s="2">
        <v>0</v>
      </c>
      <c r="Z686" s="2">
        <v>0</v>
      </c>
      <c r="AA686" s="2">
        <v>1237757939</v>
      </c>
      <c r="AB686" s="2">
        <v>0</v>
      </c>
      <c r="AC686" s="2">
        <v>0</v>
      </c>
      <c r="AD686" s="2">
        <v>0</v>
      </c>
      <c r="AE686" s="2">
        <v>3718661809</v>
      </c>
    </row>
    <row r="687" spans="1:31" ht="14.25" hidden="1" customHeight="1" x14ac:dyDescent="0.25">
      <c r="A687" s="2" t="s">
        <v>1431</v>
      </c>
      <c r="B687" s="2" t="s">
        <v>1431</v>
      </c>
      <c r="C687" s="2" t="s">
        <v>2849</v>
      </c>
      <c r="D687" s="13" t="s">
        <v>1531</v>
      </c>
      <c r="E687" s="13" t="s">
        <v>365</v>
      </c>
      <c r="F687" s="2" t="s">
        <v>362</v>
      </c>
      <c r="G687" s="2" t="s">
        <v>366</v>
      </c>
      <c r="H687" s="2" t="s">
        <v>367</v>
      </c>
      <c r="I687" s="13" t="s">
        <v>1531</v>
      </c>
      <c r="J687" s="13" t="s">
        <v>1532</v>
      </c>
      <c r="K687" s="13" t="s">
        <v>1432</v>
      </c>
      <c r="L687" s="13" t="s">
        <v>1531</v>
      </c>
      <c r="M687" s="1">
        <v>0</v>
      </c>
      <c r="N687" s="13" t="s">
        <v>357</v>
      </c>
      <c r="O687" s="13" t="s">
        <v>32</v>
      </c>
      <c r="P687" s="17">
        <v>43315</v>
      </c>
      <c r="Q687" s="17">
        <v>43374</v>
      </c>
      <c r="R687" s="17">
        <v>43959</v>
      </c>
      <c r="S687" s="13" t="s">
        <v>36</v>
      </c>
      <c r="T687" s="13" t="s">
        <v>37</v>
      </c>
      <c r="U687" s="2">
        <v>0</v>
      </c>
      <c r="V687" s="2">
        <v>483894</v>
      </c>
      <c r="W687" s="2">
        <v>0</v>
      </c>
      <c r="X687" s="2">
        <v>0</v>
      </c>
      <c r="Y687" s="2">
        <v>0</v>
      </c>
      <c r="Z687" s="2">
        <v>28386445</v>
      </c>
      <c r="AA687" s="2">
        <v>0</v>
      </c>
      <c r="AB687" s="2">
        <v>0</v>
      </c>
      <c r="AC687" s="2">
        <v>0</v>
      </c>
      <c r="AD687" s="2">
        <v>0</v>
      </c>
      <c r="AE687" s="2">
        <v>28870339</v>
      </c>
    </row>
    <row r="688" spans="1:31" ht="14.25" hidden="1" customHeight="1" x14ac:dyDescent="0.25">
      <c r="A688" s="2" t="s">
        <v>1431</v>
      </c>
      <c r="B688" s="2" t="s">
        <v>1431</v>
      </c>
      <c r="C688" s="2" t="s">
        <v>2849</v>
      </c>
      <c r="D688" s="13" t="s">
        <v>1533</v>
      </c>
      <c r="E688" s="13" t="s">
        <v>150</v>
      </c>
      <c r="F688" s="2" t="s">
        <v>4712</v>
      </c>
      <c r="G688" s="2" t="s">
        <v>40</v>
      </c>
      <c r="H688" s="2" t="s">
        <v>151</v>
      </c>
      <c r="I688" s="13" t="s">
        <v>1533</v>
      </c>
      <c r="J688" s="13" t="s">
        <v>1534</v>
      </c>
      <c r="K688" s="13" t="s">
        <v>1440</v>
      </c>
      <c r="L688" s="13" t="s">
        <v>1533</v>
      </c>
      <c r="M688" s="1">
        <v>0</v>
      </c>
      <c r="N688" s="13" t="s">
        <v>357</v>
      </c>
      <c r="O688" s="13" t="s">
        <v>32</v>
      </c>
      <c r="P688" s="17">
        <v>43426</v>
      </c>
      <c r="Q688" s="17">
        <v>43431</v>
      </c>
      <c r="R688" s="17">
        <v>43612</v>
      </c>
      <c r="S688" s="13" t="s">
        <v>33</v>
      </c>
      <c r="T688" s="13" t="s">
        <v>34</v>
      </c>
      <c r="U688" s="2">
        <v>0</v>
      </c>
      <c r="V688" s="2">
        <v>9956152</v>
      </c>
      <c r="W688" s="2">
        <v>0</v>
      </c>
      <c r="X688" s="2">
        <v>0</v>
      </c>
      <c r="Y688" s="2">
        <v>0</v>
      </c>
      <c r="Z688" s="2">
        <v>0</v>
      </c>
      <c r="AA688" s="2">
        <v>22238296</v>
      </c>
      <c r="AB688" s="2">
        <v>0</v>
      </c>
      <c r="AC688" s="2">
        <v>0</v>
      </c>
      <c r="AD688" s="2">
        <v>0</v>
      </c>
      <c r="AE688" s="2">
        <v>32194448</v>
      </c>
    </row>
    <row r="689" spans="1:31" ht="14.25" hidden="1" customHeight="1" x14ac:dyDescent="0.25">
      <c r="A689" s="2" t="s">
        <v>1431</v>
      </c>
      <c r="B689" s="2" t="s">
        <v>1431</v>
      </c>
      <c r="C689" s="2" t="s">
        <v>2849</v>
      </c>
      <c r="D689" s="13" t="s">
        <v>1535</v>
      </c>
      <c r="E689" s="13" t="s">
        <v>51</v>
      </c>
      <c r="F689" s="2" t="s">
        <v>4712</v>
      </c>
      <c r="G689" s="2" t="s">
        <v>52</v>
      </c>
      <c r="H689" s="2" t="s">
        <v>53</v>
      </c>
      <c r="I689" s="13" t="s">
        <v>1535</v>
      </c>
      <c r="J689" s="13" t="s">
        <v>1536</v>
      </c>
      <c r="K689" s="13" t="s">
        <v>1484</v>
      </c>
      <c r="L689" s="13" t="s">
        <v>1535</v>
      </c>
      <c r="M689" s="1">
        <v>0</v>
      </c>
      <c r="N689" s="13" t="s">
        <v>357</v>
      </c>
      <c r="O689" s="13" t="s">
        <v>32</v>
      </c>
      <c r="P689" s="17">
        <v>43448</v>
      </c>
      <c r="Q689" s="17">
        <v>43448</v>
      </c>
      <c r="R689" s="17">
        <v>43812</v>
      </c>
      <c r="S689" s="13" t="s">
        <v>36</v>
      </c>
      <c r="T689" s="13" t="s">
        <v>37</v>
      </c>
      <c r="U689" s="2">
        <v>0</v>
      </c>
      <c r="V689" s="2">
        <v>9722569</v>
      </c>
      <c r="W689" s="2">
        <v>0</v>
      </c>
      <c r="X689" s="2">
        <v>0</v>
      </c>
      <c r="Y689" s="2">
        <v>0</v>
      </c>
      <c r="Z689" s="2">
        <v>0</v>
      </c>
      <c r="AA689" s="2">
        <v>8590580</v>
      </c>
      <c r="AB689" s="2">
        <v>0</v>
      </c>
      <c r="AC689" s="2">
        <v>0</v>
      </c>
      <c r="AD689" s="2">
        <v>0</v>
      </c>
      <c r="AE689" s="2">
        <v>18313149</v>
      </c>
    </row>
    <row r="690" spans="1:31" ht="14.25" hidden="1" customHeight="1" x14ac:dyDescent="0.25">
      <c r="A690" s="2" t="s">
        <v>1431</v>
      </c>
      <c r="B690" s="2" t="s">
        <v>1431</v>
      </c>
      <c r="C690" s="2" t="s">
        <v>2849</v>
      </c>
      <c r="D690" s="13" t="s">
        <v>1537</v>
      </c>
      <c r="E690" s="13" t="s">
        <v>150</v>
      </c>
      <c r="F690" s="2" t="s">
        <v>4712</v>
      </c>
      <c r="G690" s="2" t="s">
        <v>40</v>
      </c>
      <c r="H690" s="2" t="s">
        <v>151</v>
      </c>
      <c r="I690" s="13" t="s">
        <v>1537</v>
      </c>
      <c r="J690" s="13" t="s">
        <v>1538</v>
      </c>
      <c r="K690" s="13" t="s">
        <v>1443</v>
      </c>
      <c r="L690" s="13" t="s">
        <v>1537</v>
      </c>
      <c r="M690" s="1">
        <v>0</v>
      </c>
      <c r="N690" s="13" t="s">
        <v>357</v>
      </c>
      <c r="O690" s="13" t="s">
        <v>32</v>
      </c>
      <c r="P690" s="17">
        <v>43566</v>
      </c>
      <c r="Q690" s="17">
        <v>43563</v>
      </c>
      <c r="R690" s="17">
        <v>43812</v>
      </c>
      <c r="S690" s="13" t="s">
        <v>36</v>
      </c>
      <c r="T690" s="13" t="s">
        <v>37</v>
      </c>
      <c r="U690" s="2">
        <v>0</v>
      </c>
      <c r="V690" s="2">
        <v>4909635</v>
      </c>
      <c r="W690" s="2">
        <v>0</v>
      </c>
      <c r="X690" s="2">
        <v>0</v>
      </c>
      <c r="Y690" s="2">
        <v>0</v>
      </c>
      <c r="Z690" s="2">
        <v>0</v>
      </c>
      <c r="AA690" s="2">
        <v>4998000</v>
      </c>
      <c r="AB690" s="2">
        <v>0</v>
      </c>
      <c r="AC690" s="2">
        <v>0</v>
      </c>
      <c r="AD690" s="2">
        <v>0</v>
      </c>
      <c r="AE690" s="2">
        <v>9907635</v>
      </c>
    </row>
    <row r="691" spans="1:31" ht="14.25" hidden="1" customHeight="1" x14ac:dyDescent="0.25">
      <c r="A691" s="2" t="s">
        <v>1431</v>
      </c>
      <c r="B691" s="2" t="s">
        <v>1431</v>
      </c>
      <c r="C691" s="2" t="s">
        <v>2849</v>
      </c>
      <c r="D691" s="13" t="s">
        <v>1539</v>
      </c>
      <c r="E691" s="13" t="s">
        <v>51</v>
      </c>
      <c r="F691" s="2" t="s">
        <v>4712</v>
      </c>
      <c r="G691" s="2" t="s">
        <v>52</v>
      </c>
      <c r="H691" s="2" t="s">
        <v>53</v>
      </c>
      <c r="I691" s="13" t="s">
        <v>1539</v>
      </c>
      <c r="J691" s="13" t="s">
        <v>1540</v>
      </c>
      <c r="K691" s="13" t="s">
        <v>1443</v>
      </c>
      <c r="L691" s="13" t="s">
        <v>1539</v>
      </c>
      <c r="M691" s="1">
        <v>0</v>
      </c>
      <c r="N691" s="13" t="s">
        <v>357</v>
      </c>
      <c r="O691" s="13" t="s">
        <v>32</v>
      </c>
      <c r="P691" s="17">
        <v>43578</v>
      </c>
      <c r="Q691" s="17">
        <v>43621</v>
      </c>
      <c r="R691" s="17">
        <v>43921</v>
      </c>
      <c r="S691" s="13" t="s">
        <v>36</v>
      </c>
      <c r="T691" s="13" t="s">
        <v>37</v>
      </c>
      <c r="U691" s="2">
        <v>0</v>
      </c>
      <c r="V691" s="2">
        <v>12989450</v>
      </c>
      <c r="W691" s="2">
        <v>0</v>
      </c>
      <c r="X691" s="2">
        <v>0</v>
      </c>
      <c r="Y691" s="2">
        <v>0</v>
      </c>
      <c r="Z691" s="2">
        <v>0</v>
      </c>
      <c r="AA691" s="2">
        <v>9999900</v>
      </c>
      <c r="AB691" s="2">
        <v>0</v>
      </c>
      <c r="AC691" s="2">
        <v>0</v>
      </c>
      <c r="AD691" s="2">
        <v>0</v>
      </c>
      <c r="AE691" s="2">
        <v>22989350</v>
      </c>
    </row>
    <row r="692" spans="1:31" ht="14.25" hidden="1" customHeight="1" x14ac:dyDescent="0.25">
      <c r="A692" s="2" t="s">
        <v>1431</v>
      </c>
      <c r="B692" s="2" t="s">
        <v>1431</v>
      </c>
      <c r="C692" s="2" t="s">
        <v>2849</v>
      </c>
      <c r="D692" s="13" t="s">
        <v>1541</v>
      </c>
      <c r="E692" s="13" t="s">
        <v>62</v>
      </c>
      <c r="F692" s="2" t="s">
        <v>4712</v>
      </c>
      <c r="G692" s="2" t="s">
        <v>52</v>
      </c>
      <c r="H692" s="2" t="s">
        <v>63</v>
      </c>
      <c r="I692" s="13" t="s">
        <v>1541</v>
      </c>
      <c r="J692" s="13" t="s">
        <v>1542</v>
      </c>
      <c r="K692" s="13" t="s">
        <v>1543</v>
      </c>
      <c r="L692" s="13" t="s">
        <v>1541</v>
      </c>
      <c r="M692" s="1">
        <v>0</v>
      </c>
      <c r="N692" s="13" t="s">
        <v>357</v>
      </c>
      <c r="O692" s="13" t="s">
        <v>32</v>
      </c>
      <c r="P692" s="17">
        <v>43585</v>
      </c>
      <c r="Q692" s="17">
        <v>43585</v>
      </c>
      <c r="R692" s="17">
        <v>43829</v>
      </c>
      <c r="S692" s="13" t="s">
        <v>36</v>
      </c>
      <c r="T692" s="13" t="s">
        <v>37</v>
      </c>
      <c r="U692" s="2">
        <v>0</v>
      </c>
      <c r="V692" s="2">
        <v>0</v>
      </c>
      <c r="W692" s="2">
        <v>293230525</v>
      </c>
      <c r="X692" s="2">
        <v>0</v>
      </c>
      <c r="Y692" s="2">
        <v>0</v>
      </c>
      <c r="Z692" s="2">
        <v>0</v>
      </c>
      <c r="AA692" s="2">
        <v>29683371</v>
      </c>
      <c r="AB692" s="2">
        <v>0</v>
      </c>
      <c r="AC692" s="2">
        <v>0</v>
      </c>
      <c r="AD692" s="2">
        <v>0</v>
      </c>
      <c r="AE692" s="2">
        <v>322913896</v>
      </c>
    </row>
    <row r="693" spans="1:31" ht="14.25" hidden="1" customHeight="1" x14ac:dyDescent="0.25">
      <c r="A693" s="2" t="s">
        <v>1431</v>
      </c>
      <c r="B693" s="2" t="s">
        <v>1431</v>
      </c>
      <c r="C693" s="2" t="s">
        <v>2849</v>
      </c>
      <c r="D693" s="13" t="s">
        <v>1544</v>
      </c>
      <c r="E693" s="13" t="s">
        <v>39</v>
      </c>
      <c r="F693" s="2" t="s">
        <v>4712</v>
      </c>
      <c r="G693" s="2" t="s">
        <v>40</v>
      </c>
      <c r="H693" s="2" t="s">
        <v>41</v>
      </c>
      <c r="I693" s="13" t="s">
        <v>1544</v>
      </c>
      <c r="J693" s="13" t="s">
        <v>1545</v>
      </c>
      <c r="K693" s="13" t="s">
        <v>1444</v>
      </c>
      <c r="L693" s="13" t="s">
        <v>1544</v>
      </c>
      <c r="M693" s="1">
        <v>0</v>
      </c>
      <c r="N693" s="13" t="s">
        <v>357</v>
      </c>
      <c r="O693" s="13" t="s">
        <v>32</v>
      </c>
      <c r="P693" s="17">
        <v>43612</v>
      </c>
      <c r="Q693" s="17">
        <v>43599</v>
      </c>
      <c r="R693" s="17">
        <v>43798</v>
      </c>
      <c r="S693" s="13" t="s">
        <v>33</v>
      </c>
      <c r="T693" s="13" t="s">
        <v>34</v>
      </c>
      <c r="U693" s="2">
        <v>0</v>
      </c>
      <c r="V693" s="2">
        <v>7866030</v>
      </c>
      <c r="W693" s="2">
        <v>0</v>
      </c>
      <c r="X693" s="2">
        <v>0</v>
      </c>
      <c r="Y693" s="2">
        <v>0</v>
      </c>
      <c r="Z693" s="2">
        <v>0</v>
      </c>
      <c r="AA693" s="2">
        <v>9928000</v>
      </c>
      <c r="AB693" s="2">
        <v>0</v>
      </c>
      <c r="AC693" s="2">
        <v>0</v>
      </c>
      <c r="AD693" s="2">
        <v>0</v>
      </c>
      <c r="AE693" s="2">
        <v>17794030</v>
      </c>
    </row>
    <row r="694" spans="1:31" ht="14.25" hidden="1" customHeight="1" x14ac:dyDescent="0.25">
      <c r="A694" s="2" t="s">
        <v>1431</v>
      </c>
      <c r="B694" s="2" t="s">
        <v>1431</v>
      </c>
      <c r="C694" s="2" t="s">
        <v>2849</v>
      </c>
      <c r="D694" s="13" t="s">
        <v>1546</v>
      </c>
      <c r="E694" s="13" t="s">
        <v>150</v>
      </c>
      <c r="F694" s="2" t="s">
        <v>4712</v>
      </c>
      <c r="G694" s="2" t="s">
        <v>40</v>
      </c>
      <c r="H694" s="2" t="s">
        <v>151</v>
      </c>
      <c r="I694" s="13" t="s">
        <v>1546</v>
      </c>
      <c r="J694" s="13" t="s">
        <v>1547</v>
      </c>
      <c r="K694" s="13" t="s">
        <v>1443</v>
      </c>
      <c r="L694" s="13" t="s">
        <v>1546</v>
      </c>
      <c r="M694" s="1">
        <v>0</v>
      </c>
      <c r="N694" s="13" t="s">
        <v>357</v>
      </c>
      <c r="O694" s="13" t="s">
        <v>32</v>
      </c>
      <c r="P694" s="17">
        <v>43627</v>
      </c>
      <c r="Q694" s="17">
        <v>43626</v>
      </c>
      <c r="R694" s="17">
        <v>43830</v>
      </c>
      <c r="S694" s="13" t="s">
        <v>36</v>
      </c>
      <c r="T694" s="13" t="s">
        <v>37</v>
      </c>
      <c r="U694" s="2">
        <v>0</v>
      </c>
      <c r="V694" s="2">
        <v>14524938</v>
      </c>
      <c r="W694" s="2">
        <v>0</v>
      </c>
      <c r="X694" s="2">
        <v>0</v>
      </c>
      <c r="Y694" s="2">
        <v>0</v>
      </c>
      <c r="Z694" s="2">
        <v>0</v>
      </c>
      <c r="AA694" s="2">
        <v>720000</v>
      </c>
      <c r="AB694" s="2">
        <v>0</v>
      </c>
      <c r="AC694" s="2">
        <v>0</v>
      </c>
      <c r="AD694" s="2">
        <v>0</v>
      </c>
      <c r="AE694" s="2">
        <v>15244938</v>
      </c>
    </row>
    <row r="695" spans="1:31" ht="14.25" hidden="1" customHeight="1" x14ac:dyDescent="0.25">
      <c r="A695" s="2" t="s">
        <v>1431</v>
      </c>
      <c r="B695" s="2" t="s">
        <v>1431</v>
      </c>
      <c r="C695" s="2" t="s">
        <v>2849</v>
      </c>
      <c r="D695" s="13" t="s">
        <v>1548</v>
      </c>
      <c r="E695" s="13" t="s">
        <v>39</v>
      </c>
      <c r="F695" s="2" t="s">
        <v>4712</v>
      </c>
      <c r="G695" s="2" t="s">
        <v>40</v>
      </c>
      <c r="H695" s="2" t="s">
        <v>41</v>
      </c>
      <c r="I695" s="13" t="s">
        <v>1548</v>
      </c>
      <c r="J695" s="13" t="s">
        <v>1549</v>
      </c>
      <c r="K695" s="13" t="s">
        <v>1443</v>
      </c>
      <c r="L695" s="13" t="s">
        <v>1548</v>
      </c>
      <c r="M695" s="1">
        <v>0</v>
      </c>
      <c r="N695" s="13" t="s">
        <v>357</v>
      </c>
      <c r="O695" s="13" t="s">
        <v>32</v>
      </c>
      <c r="P695" s="17">
        <v>43627</v>
      </c>
      <c r="Q695" s="17">
        <v>43626</v>
      </c>
      <c r="R695" s="17">
        <v>43830</v>
      </c>
      <c r="S695" s="13" t="s">
        <v>36</v>
      </c>
      <c r="T695" s="13" t="s">
        <v>37</v>
      </c>
      <c r="U695" s="2">
        <v>0</v>
      </c>
      <c r="V695" s="2">
        <v>9985387</v>
      </c>
      <c r="W695" s="2">
        <v>0</v>
      </c>
      <c r="X695" s="2">
        <v>0</v>
      </c>
      <c r="Y695" s="2">
        <v>0</v>
      </c>
      <c r="Z695" s="2">
        <v>0</v>
      </c>
      <c r="AA695" s="2">
        <v>5099910</v>
      </c>
      <c r="AB695" s="2">
        <v>0</v>
      </c>
      <c r="AC695" s="2">
        <v>0</v>
      </c>
      <c r="AD695" s="2">
        <v>0</v>
      </c>
      <c r="AE695" s="2">
        <v>15085297</v>
      </c>
    </row>
    <row r="696" spans="1:31" ht="14.25" hidden="1" customHeight="1" x14ac:dyDescent="0.25">
      <c r="A696" s="2" t="s">
        <v>1431</v>
      </c>
      <c r="B696" s="2" t="s">
        <v>1431</v>
      </c>
      <c r="C696" s="2" t="s">
        <v>2849</v>
      </c>
      <c r="D696" s="13" t="s">
        <v>1550</v>
      </c>
      <c r="E696" s="13" t="s">
        <v>150</v>
      </c>
      <c r="F696" s="2" t="s">
        <v>4712</v>
      </c>
      <c r="G696" s="2" t="s">
        <v>40</v>
      </c>
      <c r="H696" s="2" t="s">
        <v>151</v>
      </c>
      <c r="I696" s="13" t="s">
        <v>1550</v>
      </c>
      <c r="J696" s="13" t="s">
        <v>1551</v>
      </c>
      <c r="K696" s="13" t="s">
        <v>1443</v>
      </c>
      <c r="L696" s="13" t="s">
        <v>1550</v>
      </c>
      <c r="M696" s="1">
        <v>0</v>
      </c>
      <c r="N696" s="13" t="s">
        <v>357</v>
      </c>
      <c r="O696" s="13" t="s">
        <v>32</v>
      </c>
      <c r="P696" s="17">
        <v>43627</v>
      </c>
      <c r="Q696" s="17">
        <v>43628</v>
      </c>
      <c r="R696" s="17">
        <v>43830</v>
      </c>
      <c r="S696" s="13" t="s">
        <v>36</v>
      </c>
      <c r="T696" s="13" t="s">
        <v>37</v>
      </c>
      <c r="U696" s="2">
        <v>0</v>
      </c>
      <c r="V696" s="2">
        <v>19902216</v>
      </c>
      <c r="W696" s="2">
        <v>0</v>
      </c>
      <c r="X696" s="2">
        <v>0</v>
      </c>
      <c r="Y696" s="2">
        <v>0</v>
      </c>
      <c r="Z696" s="2">
        <v>0</v>
      </c>
      <c r="AA696" s="2">
        <v>9735390</v>
      </c>
      <c r="AB696" s="2">
        <v>0</v>
      </c>
      <c r="AC696" s="2">
        <v>0</v>
      </c>
      <c r="AD696" s="2">
        <v>0</v>
      </c>
      <c r="AE696" s="2">
        <v>29637606</v>
      </c>
    </row>
    <row r="697" spans="1:31" ht="14.25" hidden="1" customHeight="1" x14ac:dyDescent="0.25">
      <c r="A697" s="2" t="s">
        <v>1431</v>
      </c>
      <c r="B697" s="2" t="s">
        <v>1431</v>
      </c>
      <c r="C697" s="2" t="s">
        <v>2849</v>
      </c>
      <c r="D697" s="13" t="s">
        <v>1552</v>
      </c>
      <c r="E697" s="13" t="s">
        <v>82</v>
      </c>
      <c r="F697" s="2" t="s">
        <v>4712</v>
      </c>
      <c r="G697" s="2" t="s">
        <v>52</v>
      </c>
      <c r="H697" s="2" t="s">
        <v>83</v>
      </c>
      <c r="I697" s="13" t="s">
        <v>1552</v>
      </c>
      <c r="J697" s="13" t="s">
        <v>1553</v>
      </c>
      <c r="K697" s="13" t="s">
        <v>1439</v>
      </c>
      <c r="L697" s="13" t="s">
        <v>1552</v>
      </c>
      <c r="M697" s="1">
        <v>0</v>
      </c>
      <c r="N697" s="13" t="s">
        <v>357</v>
      </c>
      <c r="O697" s="13" t="s">
        <v>32</v>
      </c>
      <c r="P697" s="17">
        <v>43650</v>
      </c>
      <c r="Q697" s="17">
        <v>43641</v>
      </c>
      <c r="R697" s="17">
        <v>43823</v>
      </c>
      <c r="S697" s="13" t="s">
        <v>36</v>
      </c>
      <c r="T697" s="13" t="s">
        <v>37</v>
      </c>
      <c r="U697" s="2">
        <v>0</v>
      </c>
      <c r="V697" s="2">
        <v>5550626</v>
      </c>
      <c r="W697" s="2">
        <v>0</v>
      </c>
      <c r="X697" s="2">
        <v>0</v>
      </c>
      <c r="Y697" s="2">
        <v>0</v>
      </c>
      <c r="Z697" s="2">
        <v>0</v>
      </c>
      <c r="AA697" s="2">
        <v>1000000</v>
      </c>
      <c r="AB697" s="2">
        <v>0</v>
      </c>
      <c r="AC697" s="2">
        <v>0</v>
      </c>
      <c r="AD697" s="2">
        <v>0</v>
      </c>
      <c r="AE697" s="2">
        <v>6550626</v>
      </c>
    </row>
    <row r="698" spans="1:31" ht="14.25" hidden="1" customHeight="1" x14ac:dyDescent="0.25">
      <c r="A698" s="2" t="s">
        <v>1431</v>
      </c>
      <c r="B698" s="2" t="s">
        <v>1431</v>
      </c>
      <c r="C698" s="2" t="s">
        <v>2849</v>
      </c>
      <c r="D698" s="13" t="s">
        <v>1554</v>
      </c>
      <c r="E698" s="13" t="s">
        <v>51</v>
      </c>
      <c r="F698" s="2" t="s">
        <v>4712</v>
      </c>
      <c r="G698" s="2" t="s">
        <v>52</v>
      </c>
      <c r="H698" s="2" t="s">
        <v>53</v>
      </c>
      <c r="I698" s="13" t="s">
        <v>1554</v>
      </c>
      <c r="J698" s="13" t="s">
        <v>1555</v>
      </c>
      <c r="K698" s="13" t="s">
        <v>1459</v>
      </c>
      <c r="L698" s="13" t="s">
        <v>1554</v>
      </c>
      <c r="M698" s="1">
        <v>0</v>
      </c>
      <c r="N698" s="13" t="s">
        <v>357</v>
      </c>
      <c r="O698" s="13" t="s">
        <v>32</v>
      </c>
      <c r="P698" s="17">
        <v>43670</v>
      </c>
      <c r="Q698" s="17">
        <v>43657</v>
      </c>
      <c r="R698" s="17">
        <v>43830</v>
      </c>
      <c r="S698" s="13" t="s">
        <v>36</v>
      </c>
      <c r="T698" s="13" t="s">
        <v>37</v>
      </c>
      <c r="U698" s="2">
        <v>0</v>
      </c>
      <c r="V698" s="2">
        <v>4987144</v>
      </c>
      <c r="W698" s="2">
        <v>0</v>
      </c>
      <c r="X698" s="2">
        <v>0</v>
      </c>
      <c r="Y698" s="2">
        <v>0</v>
      </c>
      <c r="Z698" s="2">
        <v>0</v>
      </c>
      <c r="AA698" s="2">
        <v>600000</v>
      </c>
      <c r="AB698" s="2">
        <v>0</v>
      </c>
      <c r="AC698" s="2">
        <v>0</v>
      </c>
      <c r="AD698" s="2">
        <v>0</v>
      </c>
      <c r="AE698" s="2">
        <v>5587144</v>
      </c>
    </row>
    <row r="699" spans="1:31" ht="14.25" hidden="1" customHeight="1" x14ac:dyDescent="0.25">
      <c r="A699" s="2" t="s">
        <v>1431</v>
      </c>
      <c r="B699" s="2" t="s">
        <v>1431</v>
      </c>
      <c r="C699" s="2" t="s">
        <v>2849</v>
      </c>
      <c r="D699" s="13" t="s">
        <v>1556</v>
      </c>
      <c r="E699" s="13" t="s">
        <v>82</v>
      </c>
      <c r="F699" s="2" t="s">
        <v>4712</v>
      </c>
      <c r="G699" s="2" t="s">
        <v>52</v>
      </c>
      <c r="H699" s="2" t="s">
        <v>83</v>
      </c>
      <c r="I699" s="13" t="s">
        <v>1556</v>
      </c>
      <c r="J699" s="13" t="s">
        <v>1557</v>
      </c>
      <c r="K699" s="13" t="s">
        <v>1459</v>
      </c>
      <c r="L699" s="13" t="s">
        <v>1556</v>
      </c>
      <c r="M699" s="1">
        <v>0</v>
      </c>
      <c r="N699" s="13" t="s">
        <v>357</v>
      </c>
      <c r="O699" s="13" t="s">
        <v>32</v>
      </c>
      <c r="P699" s="17">
        <v>43675</v>
      </c>
      <c r="Q699" s="17">
        <v>43658</v>
      </c>
      <c r="R699" s="17">
        <v>43830</v>
      </c>
      <c r="S699" s="13" t="s">
        <v>36</v>
      </c>
      <c r="T699" s="13" t="s">
        <v>37</v>
      </c>
      <c r="U699" s="2">
        <v>0</v>
      </c>
      <c r="V699" s="2">
        <v>8861221</v>
      </c>
      <c r="W699" s="2">
        <v>0</v>
      </c>
      <c r="X699" s="2">
        <v>0</v>
      </c>
      <c r="Y699" s="2">
        <v>0</v>
      </c>
      <c r="Z699" s="2">
        <v>0</v>
      </c>
      <c r="AA699" s="2">
        <v>4600000</v>
      </c>
      <c r="AB699" s="2">
        <v>0</v>
      </c>
      <c r="AC699" s="2">
        <v>0</v>
      </c>
      <c r="AD699" s="2">
        <v>0</v>
      </c>
      <c r="AE699" s="2">
        <v>13461221</v>
      </c>
    </row>
    <row r="700" spans="1:31" ht="14.25" hidden="1" customHeight="1" x14ac:dyDescent="0.25">
      <c r="A700" s="2" t="s">
        <v>1431</v>
      </c>
      <c r="B700" s="2" t="s">
        <v>1431</v>
      </c>
      <c r="C700" s="2" t="s">
        <v>2849</v>
      </c>
      <c r="D700" s="13" t="s">
        <v>1558</v>
      </c>
      <c r="E700" s="13" t="s">
        <v>150</v>
      </c>
      <c r="F700" s="2" t="s">
        <v>4712</v>
      </c>
      <c r="G700" s="2" t="s">
        <v>40</v>
      </c>
      <c r="H700" s="2" t="s">
        <v>151</v>
      </c>
      <c r="I700" s="13" t="s">
        <v>1558</v>
      </c>
      <c r="J700" s="13" t="s">
        <v>1559</v>
      </c>
      <c r="K700" s="13" t="s">
        <v>1445</v>
      </c>
      <c r="L700" s="13" t="s">
        <v>1558</v>
      </c>
      <c r="M700" s="1">
        <v>0</v>
      </c>
      <c r="N700" s="13" t="s">
        <v>357</v>
      </c>
      <c r="O700" s="13" t="s">
        <v>32</v>
      </c>
      <c r="P700" s="17">
        <v>43675</v>
      </c>
      <c r="Q700" s="17">
        <v>43672</v>
      </c>
      <c r="R700" s="17">
        <v>43781</v>
      </c>
      <c r="S700" s="13" t="s">
        <v>36</v>
      </c>
      <c r="T700" s="13" t="s">
        <v>37</v>
      </c>
      <c r="U700" s="2">
        <v>0</v>
      </c>
      <c r="V700" s="2">
        <v>23533077</v>
      </c>
      <c r="W700" s="2">
        <v>0</v>
      </c>
      <c r="X700" s="2">
        <v>0</v>
      </c>
      <c r="Y700" s="2">
        <v>0</v>
      </c>
      <c r="Z700" s="2">
        <v>0</v>
      </c>
      <c r="AA700" s="2">
        <v>4680000</v>
      </c>
      <c r="AB700" s="2">
        <v>0</v>
      </c>
      <c r="AC700" s="2">
        <v>0</v>
      </c>
      <c r="AD700" s="2">
        <v>0</v>
      </c>
      <c r="AE700" s="2">
        <v>28213077</v>
      </c>
    </row>
    <row r="701" spans="1:31" ht="14.25" hidden="1" customHeight="1" x14ac:dyDescent="0.25">
      <c r="A701" s="2" t="s">
        <v>1431</v>
      </c>
      <c r="B701" s="2" t="s">
        <v>1431</v>
      </c>
      <c r="C701" s="2" t="s">
        <v>2849</v>
      </c>
      <c r="D701" s="13" t="s">
        <v>1560</v>
      </c>
      <c r="E701" s="13" t="s">
        <v>62</v>
      </c>
      <c r="F701" s="2" t="s">
        <v>4712</v>
      </c>
      <c r="G701" s="2" t="s">
        <v>52</v>
      </c>
      <c r="H701" s="2" t="s">
        <v>63</v>
      </c>
      <c r="I701" s="13" t="s">
        <v>1560</v>
      </c>
      <c r="J701" s="13" t="s">
        <v>1561</v>
      </c>
      <c r="K701" s="13" t="s">
        <v>1432</v>
      </c>
      <c r="L701" s="13" t="s">
        <v>1560</v>
      </c>
      <c r="M701" s="1">
        <v>0</v>
      </c>
      <c r="N701" s="13" t="s">
        <v>357</v>
      </c>
      <c r="O701" s="13" t="s">
        <v>32</v>
      </c>
      <c r="P701" s="17">
        <v>43685</v>
      </c>
      <c r="Q701" s="17">
        <v>43648</v>
      </c>
      <c r="R701" s="17">
        <v>43830</v>
      </c>
      <c r="S701" s="13" t="s">
        <v>36</v>
      </c>
      <c r="T701" s="13" t="s">
        <v>37</v>
      </c>
      <c r="U701" s="2">
        <v>0</v>
      </c>
      <c r="V701" s="2">
        <v>10898169</v>
      </c>
      <c r="W701" s="2">
        <v>0</v>
      </c>
      <c r="X701" s="2">
        <v>0</v>
      </c>
      <c r="Y701" s="2">
        <v>0</v>
      </c>
      <c r="Z701" s="2">
        <v>0</v>
      </c>
      <c r="AA701" s="2">
        <v>999996</v>
      </c>
      <c r="AB701" s="2">
        <v>0</v>
      </c>
      <c r="AC701" s="2">
        <v>0</v>
      </c>
      <c r="AD701" s="2">
        <v>0</v>
      </c>
      <c r="AE701" s="2">
        <v>11898165</v>
      </c>
    </row>
    <row r="702" spans="1:31" ht="14.25" hidden="1" customHeight="1" x14ac:dyDescent="0.25">
      <c r="A702" s="2" t="s">
        <v>1431</v>
      </c>
      <c r="B702" s="2" t="s">
        <v>1431</v>
      </c>
      <c r="C702" s="2" t="s">
        <v>2849</v>
      </c>
      <c r="D702" s="13" t="s">
        <v>1562</v>
      </c>
      <c r="E702" s="13" t="s">
        <v>150</v>
      </c>
      <c r="F702" s="2" t="s">
        <v>4712</v>
      </c>
      <c r="G702" s="2" t="s">
        <v>40</v>
      </c>
      <c r="H702" s="2" t="s">
        <v>151</v>
      </c>
      <c r="I702" s="13" t="s">
        <v>1562</v>
      </c>
      <c r="J702" s="13" t="s">
        <v>1563</v>
      </c>
      <c r="K702" s="13" t="s">
        <v>1459</v>
      </c>
      <c r="L702" s="13" t="s">
        <v>1562</v>
      </c>
      <c r="M702" s="1">
        <v>60</v>
      </c>
      <c r="N702" s="13" t="s">
        <v>357</v>
      </c>
      <c r="O702" s="13" t="s">
        <v>32</v>
      </c>
      <c r="P702" s="17">
        <v>43754</v>
      </c>
      <c r="Q702" s="17">
        <v>43766</v>
      </c>
      <c r="R702" s="17">
        <v>44496</v>
      </c>
      <c r="S702" s="13" t="s">
        <v>36</v>
      </c>
      <c r="T702" s="13" t="s">
        <v>37</v>
      </c>
      <c r="U702" s="2">
        <v>0</v>
      </c>
      <c r="V702" s="2">
        <v>0</v>
      </c>
      <c r="W702" s="2">
        <v>0</v>
      </c>
      <c r="X702" s="2">
        <v>0</v>
      </c>
      <c r="Y702" s="2">
        <v>0</v>
      </c>
      <c r="Z702" s="2">
        <v>0</v>
      </c>
      <c r="AA702" s="2">
        <v>650481.6</v>
      </c>
      <c r="AB702" s="2">
        <v>0</v>
      </c>
      <c r="AC702" s="2">
        <v>0</v>
      </c>
      <c r="AD702" s="2">
        <v>0</v>
      </c>
      <c r="AE702" s="2">
        <v>650481.6</v>
      </c>
    </row>
    <row r="703" spans="1:31" ht="14.25" hidden="1" customHeight="1" x14ac:dyDescent="0.25">
      <c r="A703" s="2" t="s">
        <v>1431</v>
      </c>
      <c r="B703" s="2" t="s">
        <v>1431</v>
      </c>
      <c r="C703" s="2" t="s">
        <v>2849</v>
      </c>
      <c r="D703" s="13" t="s">
        <v>1562</v>
      </c>
      <c r="E703" s="13" t="s">
        <v>1119</v>
      </c>
      <c r="F703" s="2" t="s">
        <v>362</v>
      </c>
      <c r="G703" s="2" t="s">
        <v>1120</v>
      </c>
      <c r="H703" s="2" t="s">
        <v>1121</v>
      </c>
      <c r="I703" s="13" t="s">
        <v>1562</v>
      </c>
      <c r="J703" s="13" t="s">
        <v>1563</v>
      </c>
      <c r="K703" s="13" t="s">
        <v>1459</v>
      </c>
      <c r="L703" s="13" t="s">
        <v>1562</v>
      </c>
      <c r="M703" s="1">
        <v>40</v>
      </c>
      <c r="N703" s="13" t="s">
        <v>357</v>
      </c>
      <c r="O703" s="13" t="s">
        <v>32</v>
      </c>
      <c r="P703" s="17">
        <v>43754</v>
      </c>
      <c r="Q703" s="17">
        <v>43766</v>
      </c>
      <c r="R703" s="17">
        <v>44496</v>
      </c>
      <c r="S703" s="13" t="s">
        <v>36</v>
      </c>
      <c r="T703" s="13" t="s">
        <v>37</v>
      </c>
      <c r="U703" s="2">
        <v>0</v>
      </c>
      <c r="V703" s="2">
        <v>0</v>
      </c>
      <c r="W703" s="2">
        <v>0</v>
      </c>
      <c r="X703" s="2">
        <v>0</v>
      </c>
      <c r="Y703" s="2">
        <v>0</v>
      </c>
      <c r="Z703" s="2">
        <v>0</v>
      </c>
      <c r="AA703" s="2">
        <v>433654.4</v>
      </c>
      <c r="AB703" s="2">
        <v>0</v>
      </c>
      <c r="AC703" s="2">
        <v>0</v>
      </c>
      <c r="AD703" s="2">
        <v>0</v>
      </c>
      <c r="AE703" s="2">
        <v>433654.4</v>
      </c>
    </row>
    <row r="704" spans="1:31" ht="14.25" hidden="1" customHeight="1" x14ac:dyDescent="0.25">
      <c r="A704" s="2" t="s">
        <v>1431</v>
      </c>
      <c r="B704" s="2" t="s">
        <v>351</v>
      </c>
      <c r="C704" s="2" t="s">
        <v>2849</v>
      </c>
      <c r="D704" s="13" t="s">
        <v>1007</v>
      </c>
      <c r="E704" s="13" t="s">
        <v>51</v>
      </c>
      <c r="F704" s="2" t="s">
        <v>4712</v>
      </c>
      <c r="G704" s="2" t="s">
        <v>52</v>
      </c>
      <c r="H704" s="2" t="s">
        <v>53</v>
      </c>
      <c r="I704" s="13" t="s">
        <v>1007</v>
      </c>
      <c r="J704" s="13" t="s">
        <v>1008</v>
      </c>
      <c r="K704" s="13" t="s">
        <v>1006</v>
      </c>
      <c r="L704" s="13" t="s">
        <v>1007</v>
      </c>
      <c r="M704" s="1">
        <v>0</v>
      </c>
      <c r="N704" s="13" t="s">
        <v>562</v>
      </c>
      <c r="O704" s="13" t="s">
        <v>325</v>
      </c>
      <c r="P704" s="17">
        <v>43461</v>
      </c>
      <c r="Q704" s="17">
        <v>43437</v>
      </c>
      <c r="R704" s="17">
        <v>44743</v>
      </c>
      <c r="S704" s="13" t="s">
        <v>36</v>
      </c>
      <c r="T704" s="13" t="s">
        <v>37</v>
      </c>
      <c r="U704" s="2">
        <v>0</v>
      </c>
      <c r="V704" s="2">
        <v>0</v>
      </c>
      <c r="W704" s="2">
        <v>0</v>
      </c>
      <c r="X704" s="2">
        <v>0</v>
      </c>
      <c r="Y704" s="2">
        <v>0</v>
      </c>
      <c r="Z704" s="2">
        <v>0</v>
      </c>
      <c r="AA704" s="2">
        <v>58687121</v>
      </c>
      <c r="AB704" s="2">
        <v>0</v>
      </c>
      <c r="AC704" s="2">
        <v>0</v>
      </c>
      <c r="AD704" s="2">
        <v>0</v>
      </c>
      <c r="AE704" s="2">
        <v>58687121</v>
      </c>
    </row>
    <row r="705" spans="1:31" ht="14.25" hidden="1" customHeight="1" x14ac:dyDescent="0.25">
      <c r="A705" s="2" t="s">
        <v>1431</v>
      </c>
      <c r="B705" s="2" t="s">
        <v>351</v>
      </c>
      <c r="C705" s="2" t="s">
        <v>2849</v>
      </c>
      <c r="D705" s="13" t="s">
        <v>350</v>
      </c>
      <c r="E705" s="13" t="s">
        <v>44</v>
      </c>
      <c r="F705" s="2" t="s">
        <v>45</v>
      </c>
      <c r="G705" s="2" t="s">
        <v>46</v>
      </c>
      <c r="H705" s="2" t="s">
        <v>47</v>
      </c>
      <c r="I705" s="13" t="s">
        <v>350</v>
      </c>
      <c r="J705" s="13" t="s">
        <v>352</v>
      </c>
      <c r="K705" s="13" t="s">
        <v>353</v>
      </c>
      <c r="L705" s="13" t="s">
        <v>350</v>
      </c>
      <c r="M705" s="1">
        <v>0</v>
      </c>
      <c r="N705" s="13" t="s">
        <v>354</v>
      </c>
      <c r="O705" s="13" t="s">
        <v>325</v>
      </c>
      <c r="P705" s="17">
        <v>43099</v>
      </c>
      <c r="Q705" s="17">
        <v>42869</v>
      </c>
      <c r="R705" s="17">
        <v>44196</v>
      </c>
      <c r="S705" s="13" t="s">
        <v>36</v>
      </c>
      <c r="T705" s="13" t="s">
        <v>37</v>
      </c>
      <c r="U705" s="2">
        <v>0</v>
      </c>
      <c r="V705" s="2">
        <v>0</v>
      </c>
      <c r="W705" s="2">
        <v>0</v>
      </c>
      <c r="X705" s="2">
        <v>0</v>
      </c>
      <c r="Y705" s="2">
        <v>0</v>
      </c>
      <c r="Z705" s="2">
        <v>0</v>
      </c>
      <c r="AA705" s="2">
        <v>0</v>
      </c>
      <c r="AB705" s="2">
        <v>0</v>
      </c>
      <c r="AC705" s="2">
        <v>0</v>
      </c>
      <c r="AD705" s="2">
        <v>0</v>
      </c>
      <c r="AE705" s="2">
        <v>0</v>
      </c>
    </row>
    <row r="706" spans="1:31" ht="14.25" hidden="1" customHeight="1" x14ac:dyDescent="0.25">
      <c r="A706" s="2" t="s">
        <v>1431</v>
      </c>
      <c r="B706" s="2" t="s">
        <v>351</v>
      </c>
      <c r="C706" s="2" t="s">
        <v>2849</v>
      </c>
      <c r="D706" s="13" t="s">
        <v>1428</v>
      </c>
      <c r="E706" s="13" t="s">
        <v>365</v>
      </c>
      <c r="F706" s="2" t="s">
        <v>362</v>
      </c>
      <c r="G706" s="2" t="s">
        <v>366</v>
      </c>
      <c r="H706" s="2" t="s">
        <v>367</v>
      </c>
      <c r="I706" s="13" t="s">
        <v>1428</v>
      </c>
      <c r="J706" s="13" t="s">
        <v>1429</v>
      </c>
      <c r="K706" s="13" t="s">
        <v>1430</v>
      </c>
      <c r="L706" s="13" t="s">
        <v>1428</v>
      </c>
      <c r="M706" s="1">
        <v>0</v>
      </c>
      <c r="N706" s="13" t="s">
        <v>354</v>
      </c>
      <c r="O706" s="13" t="s">
        <v>325</v>
      </c>
      <c r="P706" s="17">
        <v>43725</v>
      </c>
      <c r="Q706" s="17">
        <v>43682</v>
      </c>
      <c r="R706" s="17">
        <v>43804</v>
      </c>
      <c r="S706" s="13" t="s">
        <v>33</v>
      </c>
      <c r="T706" s="13" t="s">
        <v>34</v>
      </c>
      <c r="U706" s="2">
        <v>0</v>
      </c>
      <c r="V706" s="2">
        <v>0</v>
      </c>
      <c r="W706" s="2">
        <v>0</v>
      </c>
      <c r="X706" s="2">
        <v>0</v>
      </c>
      <c r="Y706" s="2">
        <v>0</v>
      </c>
      <c r="Z706" s="2">
        <v>0</v>
      </c>
      <c r="AA706" s="2">
        <v>0</v>
      </c>
      <c r="AB706" s="2">
        <v>4515004</v>
      </c>
      <c r="AC706" s="2">
        <v>0</v>
      </c>
      <c r="AD706" s="2">
        <v>0</v>
      </c>
      <c r="AE706" s="2">
        <v>4515004</v>
      </c>
    </row>
    <row r="707" spans="1:31" ht="14.25" hidden="1" customHeight="1" x14ac:dyDescent="0.25">
      <c r="A707" s="2" t="s">
        <v>1564</v>
      </c>
      <c r="B707" s="2" t="s">
        <v>38</v>
      </c>
      <c r="C707" s="2" t="s">
        <v>2800</v>
      </c>
      <c r="D707" s="13" t="s">
        <v>332</v>
      </c>
      <c r="E707" s="13" t="s">
        <v>51</v>
      </c>
      <c r="F707" s="2" t="s">
        <v>4712</v>
      </c>
      <c r="G707" s="2" t="s">
        <v>52</v>
      </c>
      <c r="H707" s="2" t="s">
        <v>53</v>
      </c>
      <c r="I707" s="13" t="s">
        <v>332</v>
      </c>
      <c r="J707" s="13" t="s">
        <v>333</v>
      </c>
      <c r="K707" s="13" t="s">
        <v>334</v>
      </c>
      <c r="L707" s="13" t="s">
        <v>1565</v>
      </c>
      <c r="M707" s="1">
        <v>0</v>
      </c>
      <c r="N707" s="13" t="s">
        <v>324</v>
      </c>
      <c r="O707" s="13" t="s">
        <v>325</v>
      </c>
      <c r="P707" s="17">
        <v>43102</v>
      </c>
      <c r="Q707" s="17">
        <v>42137</v>
      </c>
      <c r="R707" s="17">
        <v>44402</v>
      </c>
      <c r="S707" s="13" t="s">
        <v>36</v>
      </c>
      <c r="T707" s="13" t="s">
        <v>37</v>
      </c>
      <c r="U707" s="2">
        <v>0</v>
      </c>
      <c r="V707" s="2">
        <v>0</v>
      </c>
      <c r="W707" s="2">
        <v>0</v>
      </c>
      <c r="X707" s="2">
        <v>0</v>
      </c>
      <c r="Y707" s="2">
        <v>0</v>
      </c>
      <c r="Z707" s="2">
        <v>0</v>
      </c>
      <c r="AA707" s="2">
        <v>0</v>
      </c>
      <c r="AB707" s="2">
        <v>73202653</v>
      </c>
      <c r="AC707" s="2">
        <v>0</v>
      </c>
      <c r="AD707" s="2">
        <v>0</v>
      </c>
      <c r="AE707" s="2">
        <v>73202653</v>
      </c>
    </row>
    <row r="708" spans="1:31" ht="14.25" hidden="1" customHeight="1" x14ac:dyDescent="0.25">
      <c r="A708" s="2" t="s">
        <v>1564</v>
      </c>
      <c r="B708" s="2" t="s">
        <v>1564</v>
      </c>
      <c r="C708" s="2" t="s">
        <v>3051</v>
      </c>
      <c r="D708" s="13" t="s">
        <v>1568</v>
      </c>
      <c r="E708" s="13" t="s">
        <v>51</v>
      </c>
      <c r="F708" s="2" t="s">
        <v>4712</v>
      </c>
      <c r="G708" s="2" t="s">
        <v>52</v>
      </c>
      <c r="H708" s="2" t="s">
        <v>53</v>
      </c>
      <c r="I708" s="13" t="s">
        <v>1568</v>
      </c>
      <c r="J708" s="13" t="s">
        <v>1569</v>
      </c>
      <c r="K708" s="13" t="s">
        <v>1567</v>
      </c>
      <c r="L708" s="13" t="s">
        <v>1568</v>
      </c>
      <c r="M708" s="1">
        <v>0</v>
      </c>
      <c r="N708" s="13" t="s">
        <v>357</v>
      </c>
      <c r="O708" s="13" t="s">
        <v>32</v>
      </c>
      <c r="P708" s="17">
        <v>43523</v>
      </c>
      <c r="Q708" s="17">
        <v>43514</v>
      </c>
      <c r="R708" s="17">
        <v>43830</v>
      </c>
      <c r="S708" s="13" t="s">
        <v>33</v>
      </c>
      <c r="T708" s="13" t="s">
        <v>34</v>
      </c>
      <c r="U708" s="2">
        <v>0</v>
      </c>
      <c r="V708" s="2">
        <v>0</v>
      </c>
      <c r="W708" s="2">
        <v>0</v>
      </c>
      <c r="X708" s="2">
        <v>0</v>
      </c>
      <c r="Y708" s="2">
        <v>0</v>
      </c>
      <c r="Z708" s="2">
        <v>0</v>
      </c>
      <c r="AA708" s="2">
        <v>0</v>
      </c>
      <c r="AB708" s="2">
        <v>24999600</v>
      </c>
      <c r="AC708" s="2">
        <v>0</v>
      </c>
      <c r="AD708" s="2">
        <v>0</v>
      </c>
      <c r="AE708" s="2">
        <v>24999600</v>
      </c>
    </row>
    <row r="709" spans="1:31" ht="14.25" hidden="1" customHeight="1" x14ac:dyDescent="0.25">
      <c r="A709" s="2" t="s">
        <v>1564</v>
      </c>
      <c r="B709" s="2" t="s">
        <v>1564</v>
      </c>
      <c r="C709" s="2" t="s">
        <v>3051</v>
      </c>
      <c r="D709" s="13" t="s">
        <v>1570</v>
      </c>
      <c r="E709" s="13" t="s">
        <v>377</v>
      </c>
      <c r="F709" s="2" t="s">
        <v>362</v>
      </c>
      <c r="G709" s="2" t="s">
        <v>378</v>
      </c>
      <c r="H709" s="2">
        <v>0</v>
      </c>
      <c r="I709" s="13" t="s">
        <v>1570</v>
      </c>
      <c r="J709" s="13" t="s">
        <v>1571</v>
      </c>
      <c r="K709" s="13" t="s">
        <v>1567</v>
      </c>
      <c r="L709" s="13" t="s">
        <v>1570</v>
      </c>
      <c r="M709" s="1">
        <v>0</v>
      </c>
      <c r="N709" s="13" t="s">
        <v>357</v>
      </c>
      <c r="O709" s="13" t="s">
        <v>32</v>
      </c>
      <c r="P709" s="17">
        <v>43591</v>
      </c>
      <c r="Q709" s="17">
        <v>43615</v>
      </c>
      <c r="R709" s="17">
        <v>43676</v>
      </c>
      <c r="S709" s="13" t="s">
        <v>33</v>
      </c>
      <c r="T709" s="13" t="s">
        <v>34</v>
      </c>
      <c r="U709" s="2">
        <v>0</v>
      </c>
      <c r="V709" s="2">
        <v>0</v>
      </c>
      <c r="W709" s="2">
        <v>0</v>
      </c>
      <c r="X709" s="2">
        <v>0</v>
      </c>
      <c r="Y709" s="2">
        <v>0</v>
      </c>
      <c r="Z709" s="2">
        <v>0</v>
      </c>
      <c r="AA709" s="2">
        <v>0</v>
      </c>
      <c r="AB709" s="2">
        <v>9996000</v>
      </c>
      <c r="AC709" s="2">
        <v>0</v>
      </c>
      <c r="AD709" s="2">
        <v>0</v>
      </c>
      <c r="AE709" s="2">
        <v>9996000</v>
      </c>
    </row>
    <row r="710" spans="1:31" ht="14.25" hidden="1" customHeight="1" x14ac:dyDescent="0.25">
      <c r="A710" s="2" t="s">
        <v>1564</v>
      </c>
      <c r="B710" s="2" t="s">
        <v>1564</v>
      </c>
      <c r="C710" s="2" t="s">
        <v>3051</v>
      </c>
      <c r="D710" s="13" t="s">
        <v>1572</v>
      </c>
      <c r="E710" s="13" t="s">
        <v>1573</v>
      </c>
      <c r="F710" s="2" t="s">
        <v>1325</v>
      </c>
      <c r="G710" s="2" t="s">
        <v>1574</v>
      </c>
      <c r="H710" s="2">
        <v>0</v>
      </c>
      <c r="I710" s="13" t="s">
        <v>1572</v>
      </c>
      <c r="J710" s="13" t="s">
        <v>1575</v>
      </c>
      <c r="K710" s="13" t="s">
        <v>1576</v>
      </c>
      <c r="L710" s="13" t="s">
        <v>1572</v>
      </c>
      <c r="M710" s="1">
        <v>0</v>
      </c>
      <c r="N710" s="13" t="s">
        <v>357</v>
      </c>
      <c r="O710" s="13" t="s">
        <v>32</v>
      </c>
      <c r="P710" s="17">
        <v>43596</v>
      </c>
      <c r="Q710" s="17">
        <v>43595</v>
      </c>
      <c r="R710" s="17">
        <v>43830</v>
      </c>
      <c r="S710" s="13" t="s">
        <v>33</v>
      </c>
      <c r="T710" s="13" t="s">
        <v>34</v>
      </c>
      <c r="U710" s="2">
        <v>0</v>
      </c>
      <c r="V710" s="2">
        <v>0</v>
      </c>
      <c r="W710" s="2">
        <v>0</v>
      </c>
      <c r="X710" s="2">
        <v>0</v>
      </c>
      <c r="Y710" s="2">
        <v>0</v>
      </c>
      <c r="Z710" s="2">
        <v>0</v>
      </c>
      <c r="AA710" s="2">
        <v>0</v>
      </c>
      <c r="AB710" s="2">
        <v>88467636</v>
      </c>
      <c r="AC710" s="2">
        <v>0</v>
      </c>
      <c r="AD710" s="2">
        <v>0</v>
      </c>
      <c r="AE710" s="2">
        <v>88467636</v>
      </c>
    </row>
    <row r="711" spans="1:31" ht="14.25" hidden="1" customHeight="1" x14ac:dyDescent="0.25">
      <c r="A711" s="2" t="s">
        <v>1564</v>
      </c>
      <c r="B711" s="2" t="s">
        <v>1564</v>
      </c>
      <c r="C711" s="2" t="s">
        <v>3051</v>
      </c>
      <c r="D711" s="13" t="s">
        <v>1577</v>
      </c>
      <c r="E711" s="13" t="s">
        <v>219</v>
      </c>
      <c r="F711" s="2" t="s">
        <v>4712</v>
      </c>
      <c r="G711" s="2" t="s">
        <v>220</v>
      </c>
      <c r="H711" s="2" t="s">
        <v>221</v>
      </c>
      <c r="I711" s="13" t="s">
        <v>1577</v>
      </c>
      <c r="J711" s="13" t="s">
        <v>1578</v>
      </c>
      <c r="K711" s="13" t="s">
        <v>1566</v>
      </c>
      <c r="L711" s="13" t="s">
        <v>1577</v>
      </c>
      <c r="M711" s="1">
        <v>0</v>
      </c>
      <c r="N711" s="13" t="s">
        <v>357</v>
      </c>
      <c r="O711" s="13" t="s">
        <v>32</v>
      </c>
      <c r="P711" s="17">
        <v>43761</v>
      </c>
      <c r="Q711" s="17">
        <v>43739</v>
      </c>
      <c r="R711" s="17">
        <v>43830</v>
      </c>
      <c r="S711" s="13" t="s">
        <v>33</v>
      </c>
      <c r="T711" s="13" t="s">
        <v>34</v>
      </c>
      <c r="U711" s="2">
        <v>0</v>
      </c>
      <c r="V711" s="2">
        <v>0</v>
      </c>
      <c r="W711" s="2">
        <v>0</v>
      </c>
      <c r="X711" s="2">
        <v>0</v>
      </c>
      <c r="Y711" s="2">
        <v>0</v>
      </c>
      <c r="Z711" s="2">
        <v>0</v>
      </c>
      <c r="AA711" s="2">
        <v>0</v>
      </c>
      <c r="AB711" s="2">
        <v>10340000</v>
      </c>
      <c r="AC711" s="2">
        <v>0</v>
      </c>
      <c r="AD711" s="2">
        <v>0</v>
      </c>
      <c r="AE711" s="2">
        <v>10340000</v>
      </c>
    </row>
    <row r="712" spans="1:31" ht="14.25" hidden="1" customHeight="1" x14ac:dyDescent="0.25">
      <c r="A712" s="2" t="s">
        <v>1564</v>
      </c>
      <c r="B712" s="2" t="s">
        <v>1564</v>
      </c>
      <c r="C712" s="2" t="s">
        <v>3051</v>
      </c>
      <c r="D712" s="13" t="s">
        <v>1580</v>
      </c>
      <c r="E712" s="13" t="s">
        <v>437</v>
      </c>
      <c r="F712" s="2" t="s">
        <v>362</v>
      </c>
      <c r="G712" s="2" t="s">
        <v>366</v>
      </c>
      <c r="H712" s="2" t="s">
        <v>438</v>
      </c>
      <c r="I712" s="13" t="s">
        <v>1580</v>
      </c>
      <c r="J712" s="13" t="s">
        <v>1581</v>
      </c>
      <c r="K712" s="13" t="s">
        <v>1582</v>
      </c>
      <c r="L712" s="13" t="s">
        <v>1580</v>
      </c>
      <c r="M712" s="1">
        <v>0</v>
      </c>
      <c r="N712" s="13" t="s">
        <v>357</v>
      </c>
      <c r="O712" s="13" t="s">
        <v>32</v>
      </c>
      <c r="P712" s="17">
        <v>43341</v>
      </c>
      <c r="Q712" s="17">
        <v>43333</v>
      </c>
      <c r="R712" s="17">
        <v>43614</v>
      </c>
      <c r="S712" s="13" t="s">
        <v>33</v>
      </c>
      <c r="T712" s="13" t="s">
        <v>34</v>
      </c>
      <c r="U712" s="2">
        <v>0</v>
      </c>
      <c r="V712" s="2">
        <v>0</v>
      </c>
      <c r="W712" s="2">
        <v>0</v>
      </c>
      <c r="X712" s="2">
        <v>0</v>
      </c>
      <c r="Y712" s="2">
        <v>0</v>
      </c>
      <c r="Z712" s="2">
        <v>0</v>
      </c>
      <c r="AA712" s="2">
        <v>22100000</v>
      </c>
      <c r="AB712" s="2">
        <v>0</v>
      </c>
      <c r="AC712" s="2">
        <v>0</v>
      </c>
      <c r="AD712" s="2">
        <v>0</v>
      </c>
      <c r="AE712" s="2">
        <v>22100000</v>
      </c>
    </row>
    <row r="713" spans="1:31" ht="14.25" hidden="1" customHeight="1" x14ac:dyDescent="0.25">
      <c r="A713" s="2" t="s">
        <v>1564</v>
      </c>
      <c r="B713" s="2" t="s">
        <v>1564</v>
      </c>
      <c r="C713" s="2" t="s">
        <v>3051</v>
      </c>
      <c r="D713" s="13" t="s">
        <v>1583</v>
      </c>
      <c r="E713" s="13" t="s">
        <v>437</v>
      </c>
      <c r="F713" s="2" t="s">
        <v>362</v>
      </c>
      <c r="G713" s="2" t="s">
        <v>366</v>
      </c>
      <c r="H713" s="2" t="s">
        <v>438</v>
      </c>
      <c r="I713" s="13" t="s">
        <v>1583</v>
      </c>
      <c r="J713" s="13" t="s">
        <v>1584</v>
      </c>
      <c r="K713" s="13" t="s">
        <v>1582</v>
      </c>
      <c r="L713" s="13" t="s">
        <v>1583</v>
      </c>
      <c r="M713" s="1">
        <v>0</v>
      </c>
      <c r="N713" s="13" t="s">
        <v>357</v>
      </c>
      <c r="O713" s="13" t="s">
        <v>32</v>
      </c>
      <c r="P713" s="17">
        <v>43395</v>
      </c>
      <c r="Q713" s="17">
        <v>43388</v>
      </c>
      <c r="R713" s="17">
        <v>43707</v>
      </c>
      <c r="S713" s="13" t="s">
        <v>33</v>
      </c>
      <c r="T713" s="13" t="s">
        <v>34</v>
      </c>
      <c r="U713" s="2">
        <v>0</v>
      </c>
      <c r="V713" s="2">
        <v>0</v>
      </c>
      <c r="W713" s="2">
        <v>0</v>
      </c>
      <c r="X713" s="2">
        <v>0</v>
      </c>
      <c r="Y713" s="2">
        <v>0</v>
      </c>
      <c r="Z713" s="2">
        <v>0</v>
      </c>
      <c r="AA713" s="2">
        <v>48000000</v>
      </c>
      <c r="AB713" s="2">
        <v>0</v>
      </c>
      <c r="AC713" s="2">
        <v>0</v>
      </c>
      <c r="AD713" s="2">
        <v>0</v>
      </c>
      <c r="AE713" s="2">
        <v>48000000</v>
      </c>
    </row>
    <row r="714" spans="1:31" ht="14.25" hidden="1" customHeight="1" x14ac:dyDescent="0.25">
      <c r="A714" s="2" t="s">
        <v>1564</v>
      </c>
      <c r="B714" s="2" t="s">
        <v>1564</v>
      </c>
      <c r="C714" s="2" t="s">
        <v>3051</v>
      </c>
      <c r="D714" s="13" t="s">
        <v>1586</v>
      </c>
      <c r="E714" s="13" t="s">
        <v>437</v>
      </c>
      <c r="F714" s="2" t="s">
        <v>362</v>
      </c>
      <c r="G714" s="2" t="s">
        <v>366</v>
      </c>
      <c r="H714" s="2" t="s">
        <v>438</v>
      </c>
      <c r="I714" s="13" t="s">
        <v>1586</v>
      </c>
      <c r="J714" s="13" t="s">
        <v>1587</v>
      </c>
      <c r="K714" s="13" t="s">
        <v>1585</v>
      </c>
      <c r="L714" s="13" t="s">
        <v>1586</v>
      </c>
      <c r="M714" s="1">
        <v>0</v>
      </c>
      <c r="N714" s="13" t="s">
        <v>357</v>
      </c>
      <c r="O714" s="13" t="s">
        <v>32</v>
      </c>
      <c r="P714" s="17">
        <v>43402</v>
      </c>
      <c r="Q714" s="17">
        <v>43402</v>
      </c>
      <c r="R714" s="17">
        <v>43616</v>
      </c>
      <c r="S714" s="13" t="s">
        <v>33</v>
      </c>
      <c r="T714" s="13" t="s">
        <v>34</v>
      </c>
      <c r="U714" s="2">
        <v>0</v>
      </c>
      <c r="V714" s="2">
        <v>0</v>
      </c>
      <c r="W714" s="2">
        <v>0</v>
      </c>
      <c r="X714" s="2">
        <v>0</v>
      </c>
      <c r="Y714" s="2">
        <v>0</v>
      </c>
      <c r="Z714" s="2">
        <v>0</v>
      </c>
      <c r="AA714" s="2">
        <v>13567459</v>
      </c>
      <c r="AB714" s="2">
        <v>0</v>
      </c>
      <c r="AC714" s="2">
        <v>0</v>
      </c>
      <c r="AD714" s="2">
        <v>0</v>
      </c>
      <c r="AE714" s="2">
        <v>13567459</v>
      </c>
    </row>
    <row r="715" spans="1:31" ht="14.25" hidden="1" customHeight="1" x14ac:dyDescent="0.25">
      <c r="A715" s="2" t="s">
        <v>1564</v>
      </c>
      <c r="B715" s="2" t="s">
        <v>1564</v>
      </c>
      <c r="C715" s="2" t="s">
        <v>3051</v>
      </c>
      <c r="D715" s="13" t="s">
        <v>1588</v>
      </c>
      <c r="E715" s="13" t="s">
        <v>437</v>
      </c>
      <c r="F715" s="2" t="s">
        <v>362</v>
      </c>
      <c r="G715" s="2" t="s">
        <v>366</v>
      </c>
      <c r="H715" s="2" t="s">
        <v>438</v>
      </c>
      <c r="I715" s="13" t="s">
        <v>1588</v>
      </c>
      <c r="J715" s="13" t="s">
        <v>1589</v>
      </c>
      <c r="K715" s="13" t="s">
        <v>1585</v>
      </c>
      <c r="L715" s="13" t="s">
        <v>1588</v>
      </c>
      <c r="M715" s="1">
        <v>0</v>
      </c>
      <c r="N715" s="13" t="s">
        <v>357</v>
      </c>
      <c r="O715" s="13" t="s">
        <v>32</v>
      </c>
      <c r="P715" s="17">
        <v>43402</v>
      </c>
      <c r="Q715" s="17">
        <v>43402</v>
      </c>
      <c r="R715" s="17">
        <v>43616</v>
      </c>
      <c r="S715" s="13" t="s">
        <v>33</v>
      </c>
      <c r="T715" s="13" t="s">
        <v>34</v>
      </c>
      <c r="U715" s="2">
        <v>0</v>
      </c>
      <c r="V715" s="2">
        <v>0</v>
      </c>
      <c r="W715" s="2">
        <v>0</v>
      </c>
      <c r="X715" s="2">
        <v>0</v>
      </c>
      <c r="Y715" s="2">
        <v>0</v>
      </c>
      <c r="Z715" s="2">
        <v>0</v>
      </c>
      <c r="AA715" s="2">
        <v>100468</v>
      </c>
      <c r="AB715" s="2">
        <v>0</v>
      </c>
      <c r="AC715" s="2">
        <v>0</v>
      </c>
      <c r="AD715" s="2">
        <v>0</v>
      </c>
      <c r="AE715" s="2">
        <v>100468</v>
      </c>
    </row>
    <row r="716" spans="1:31" ht="14.25" hidden="1" customHeight="1" x14ac:dyDescent="0.25">
      <c r="A716" s="2" t="s">
        <v>1564</v>
      </c>
      <c r="B716" s="2" t="s">
        <v>1564</v>
      </c>
      <c r="C716" s="2" t="s">
        <v>3051</v>
      </c>
      <c r="D716" s="13" t="s">
        <v>1590</v>
      </c>
      <c r="E716" s="13" t="s">
        <v>150</v>
      </c>
      <c r="F716" s="2" t="s">
        <v>4712</v>
      </c>
      <c r="G716" s="2" t="s">
        <v>40</v>
      </c>
      <c r="H716" s="2" t="s">
        <v>151</v>
      </c>
      <c r="I716" s="13" t="s">
        <v>1590</v>
      </c>
      <c r="J716" s="13" t="s">
        <v>1591</v>
      </c>
      <c r="K716" s="13" t="s">
        <v>1567</v>
      </c>
      <c r="L716" s="13" t="s">
        <v>1590</v>
      </c>
      <c r="M716" s="1">
        <v>0</v>
      </c>
      <c r="N716" s="13" t="s">
        <v>357</v>
      </c>
      <c r="O716" s="13" t="s">
        <v>32</v>
      </c>
      <c r="P716" s="17">
        <v>43581</v>
      </c>
      <c r="Q716" s="17">
        <v>43556</v>
      </c>
      <c r="R716" s="17">
        <v>43809</v>
      </c>
      <c r="S716" s="13" t="s">
        <v>33</v>
      </c>
      <c r="T716" s="13" t="s">
        <v>34</v>
      </c>
      <c r="U716" s="2">
        <v>0</v>
      </c>
      <c r="V716" s="2">
        <v>0</v>
      </c>
      <c r="W716" s="2">
        <v>0</v>
      </c>
      <c r="X716" s="2">
        <v>0</v>
      </c>
      <c r="Y716" s="2">
        <v>0</v>
      </c>
      <c r="Z716" s="2">
        <v>0</v>
      </c>
      <c r="AA716" s="2">
        <v>20387189</v>
      </c>
      <c r="AB716" s="2">
        <v>0</v>
      </c>
      <c r="AC716" s="2">
        <v>0</v>
      </c>
      <c r="AD716" s="2">
        <v>0</v>
      </c>
      <c r="AE716" s="2">
        <v>20387189</v>
      </c>
    </row>
    <row r="717" spans="1:31" ht="14.25" hidden="1" customHeight="1" x14ac:dyDescent="0.25">
      <c r="A717" s="2" t="s">
        <v>1564</v>
      </c>
      <c r="B717" s="2" t="s">
        <v>1564</v>
      </c>
      <c r="C717" s="2" t="s">
        <v>3051</v>
      </c>
      <c r="D717" s="13" t="s">
        <v>1592</v>
      </c>
      <c r="E717" s="13" t="s">
        <v>437</v>
      </c>
      <c r="F717" s="2" t="s">
        <v>362</v>
      </c>
      <c r="G717" s="2" t="s">
        <v>366</v>
      </c>
      <c r="H717" s="2" t="s">
        <v>438</v>
      </c>
      <c r="I717" s="13" t="s">
        <v>1592</v>
      </c>
      <c r="J717" s="13" t="s">
        <v>1593</v>
      </c>
      <c r="K717" s="13" t="s">
        <v>1582</v>
      </c>
      <c r="L717" s="13" t="s">
        <v>1592</v>
      </c>
      <c r="M717" s="1">
        <v>0</v>
      </c>
      <c r="N717" s="13" t="s">
        <v>357</v>
      </c>
      <c r="O717" s="13" t="s">
        <v>32</v>
      </c>
      <c r="P717" s="17">
        <v>43588</v>
      </c>
      <c r="Q717" s="17">
        <v>43556</v>
      </c>
      <c r="R717" s="17">
        <v>43678</v>
      </c>
      <c r="S717" s="13" t="s">
        <v>33</v>
      </c>
      <c r="T717" s="13" t="s">
        <v>34</v>
      </c>
      <c r="U717" s="2">
        <v>0</v>
      </c>
      <c r="V717" s="2">
        <v>0</v>
      </c>
      <c r="W717" s="2">
        <v>0</v>
      </c>
      <c r="X717" s="2">
        <v>0</v>
      </c>
      <c r="Y717" s="2">
        <v>0</v>
      </c>
      <c r="Z717" s="2">
        <v>0</v>
      </c>
      <c r="AA717" s="2">
        <v>11775000</v>
      </c>
      <c r="AB717" s="2">
        <v>0</v>
      </c>
      <c r="AC717" s="2">
        <v>0</v>
      </c>
      <c r="AD717" s="2">
        <v>0</v>
      </c>
      <c r="AE717" s="2">
        <v>11775000</v>
      </c>
    </row>
    <row r="718" spans="1:31" ht="14.25" hidden="1" customHeight="1" x14ac:dyDescent="0.25">
      <c r="A718" s="2" t="s">
        <v>1564</v>
      </c>
      <c r="B718" s="2" t="s">
        <v>1564</v>
      </c>
      <c r="C718" s="2" t="s">
        <v>3051</v>
      </c>
      <c r="D718" s="13" t="s">
        <v>1594</v>
      </c>
      <c r="E718" s="13" t="s">
        <v>437</v>
      </c>
      <c r="F718" s="2" t="s">
        <v>362</v>
      </c>
      <c r="G718" s="2" t="s">
        <v>366</v>
      </c>
      <c r="H718" s="2" t="s">
        <v>438</v>
      </c>
      <c r="I718" s="13" t="s">
        <v>1594</v>
      </c>
      <c r="J718" s="13" t="s">
        <v>1595</v>
      </c>
      <c r="K718" s="13" t="s">
        <v>1579</v>
      </c>
      <c r="L718" s="13" t="s">
        <v>1594</v>
      </c>
      <c r="M718" s="1">
        <v>0</v>
      </c>
      <c r="N718" s="13" t="s">
        <v>357</v>
      </c>
      <c r="O718" s="13" t="s">
        <v>32</v>
      </c>
      <c r="P718" s="17">
        <v>43593</v>
      </c>
      <c r="Q718" s="17">
        <v>43592</v>
      </c>
      <c r="R718" s="17">
        <v>43653</v>
      </c>
      <c r="S718" s="13" t="s">
        <v>33</v>
      </c>
      <c r="T718" s="13" t="s">
        <v>34</v>
      </c>
      <c r="U718" s="2">
        <v>0</v>
      </c>
      <c r="V718" s="2">
        <v>0</v>
      </c>
      <c r="W718" s="2">
        <v>0</v>
      </c>
      <c r="X718" s="2">
        <v>0</v>
      </c>
      <c r="Y718" s="2">
        <v>0</v>
      </c>
      <c r="Z718" s="2">
        <v>0</v>
      </c>
      <c r="AA718" s="2">
        <v>5030723</v>
      </c>
      <c r="AB718" s="2">
        <v>0</v>
      </c>
      <c r="AC718" s="2">
        <v>0</v>
      </c>
      <c r="AD718" s="2">
        <v>0</v>
      </c>
      <c r="AE718" s="2">
        <v>5030723</v>
      </c>
    </row>
    <row r="719" spans="1:31" ht="14.25" hidden="1" customHeight="1" x14ac:dyDescent="0.25">
      <c r="A719" s="2" t="s">
        <v>1564</v>
      </c>
      <c r="B719" s="2" t="s">
        <v>1564</v>
      </c>
      <c r="C719" s="2" t="s">
        <v>3051</v>
      </c>
      <c r="D719" s="13" t="s">
        <v>1596</v>
      </c>
      <c r="E719" s="13" t="s">
        <v>51</v>
      </c>
      <c r="F719" s="2" t="s">
        <v>4712</v>
      </c>
      <c r="G719" s="2" t="s">
        <v>52</v>
      </c>
      <c r="H719" s="2" t="s">
        <v>53</v>
      </c>
      <c r="I719" s="13" t="s">
        <v>1596</v>
      </c>
      <c r="J719" s="13" t="s">
        <v>1597</v>
      </c>
      <c r="K719" s="13" t="s">
        <v>1567</v>
      </c>
      <c r="L719" s="13" t="s">
        <v>1596</v>
      </c>
      <c r="M719" s="1">
        <v>0</v>
      </c>
      <c r="N719" s="13" t="s">
        <v>357</v>
      </c>
      <c r="O719" s="13" t="s">
        <v>32</v>
      </c>
      <c r="P719" s="17">
        <v>43596</v>
      </c>
      <c r="Q719" s="17">
        <v>43588</v>
      </c>
      <c r="R719" s="17">
        <v>43830</v>
      </c>
      <c r="S719" s="13" t="s">
        <v>33</v>
      </c>
      <c r="T719" s="13" t="s">
        <v>34</v>
      </c>
      <c r="U719" s="2">
        <v>0</v>
      </c>
      <c r="V719" s="2">
        <v>0</v>
      </c>
      <c r="W719" s="2">
        <v>0</v>
      </c>
      <c r="X719" s="2">
        <v>0</v>
      </c>
      <c r="Y719" s="2">
        <v>0</v>
      </c>
      <c r="Z719" s="2">
        <v>0</v>
      </c>
      <c r="AA719" s="2">
        <v>62473570</v>
      </c>
      <c r="AB719" s="2">
        <v>0</v>
      </c>
      <c r="AC719" s="2">
        <v>0</v>
      </c>
      <c r="AD719" s="2">
        <v>0</v>
      </c>
      <c r="AE719" s="2">
        <v>62473570</v>
      </c>
    </row>
    <row r="720" spans="1:31" ht="14.25" hidden="1" customHeight="1" x14ac:dyDescent="0.25">
      <c r="A720" s="2" t="s">
        <v>1564</v>
      </c>
      <c r="B720" s="2" t="s">
        <v>1564</v>
      </c>
      <c r="C720" s="2" t="s">
        <v>3051</v>
      </c>
      <c r="D720" s="13" t="s">
        <v>1598</v>
      </c>
      <c r="E720" s="13" t="s">
        <v>437</v>
      </c>
      <c r="F720" s="2" t="s">
        <v>362</v>
      </c>
      <c r="G720" s="2" t="s">
        <v>366</v>
      </c>
      <c r="H720" s="2" t="s">
        <v>438</v>
      </c>
      <c r="I720" s="13" t="s">
        <v>1598</v>
      </c>
      <c r="J720" s="13" t="s">
        <v>1599</v>
      </c>
      <c r="K720" s="13" t="s">
        <v>1585</v>
      </c>
      <c r="L720" s="13" t="s">
        <v>1598</v>
      </c>
      <c r="M720" s="1">
        <v>0</v>
      </c>
      <c r="N720" s="13" t="s">
        <v>357</v>
      </c>
      <c r="O720" s="13" t="s">
        <v>32</v>
      </c>
      <c r="P720" s="17">
        <v>43598</v>
      </c>
      <c r="Q720" s="17">
        <v>43593</v>
      </c>
      <c r="R720" s="17">
        <v>43921</v>
      </c>
      <c r="S720" s="13" t="s">
        <v>33</v>
      </c>
      <c r="T720" s="13" t="s">
        <v>34</v>
      </c>
      <c r="U720" s="2">
        <v>0</v>
      </c>
      <c r="V720" s="2">
        <v>0</v>
      </c>
      <c r="W720" s="2">
        <v>0</v>
      </c>
      <c r="X720" s="2">
        <v>0</v>
      </c>
      <c r="Y720" s="2">
        <v>0</v>
      </c>
      <c r="Z720" s="2">
        <v>0</v>
      </c>
      <c r="AA720" s="2">
        <v>56422798</v>
      </c>
      <c r="AB720" s="2">
        <v>0</v>
      </c>
      <c r="AC720" s="2">
        <v>0</v>
      </c>
      <c r="AD720" s="2">
        <v>0</v>
      </c>
      <c r="AE720" s="2">
        <v>56422798</v>
      </c>
    </row>
    <row r="721" spans="1:31" ht="14.25" hidden="1" customHeight="1" x14ac:dyDescent="0.25">
      <c r="A721" s="2" t="s">
        <v>1564</v>
      </c>
      <c r="B721" s="2" t="s">
        <v>1564</v>
      </c>
      <c r="C721" s="2" t="s">
        <v>3051</v>
      </c>
      <c r="D721" s="13" t="s">
        <v>1600</v>
      </c>
      <c r="E721" s="13" t="s">
        <v>51</v>
      </c>
      <c r="F721" s="2" t="s">
        <v>4712</v>
      </c>
      <c r="G721" s="2" t="s">
        <v>52</v>
      </c>
      <c r="H721" s="2" t="s">
        <v>53</v>
      </c>
      <c r="I721" s="13" t="s">
        <v>1600</v>
      </c>
      <c r="J721" s="13" t="s">
        <v>1601</v>
      </c>
      <c r="K721" s="13" t="s">
        <v>1567</v>
      </c>
      <c r="L721" s="13" t="s">
        <v>1600</v>
      </c>
      <c r="M721" s="1">
        <v>0</v>
      </c>
      <c r="N721" s="13" t="s">
        <v>357</v>
      </c>
      <c r="O721" s="13" t="s">
        <v>32</v>
      </c>
      <c r="P721" s="17">
        <v>43626</v>
      </c>
      <c r="Q721" s="17">
        <v>43613</v>
      </c>
      <c r="R721" s="17">
        <v>43921</v>
      </c>
      <c r="S721" s="13" t="s">
        <v>33</v>
      </c>
      <c r="T721" s="13" t="s">
        <v>34</v>
      </c>
      <c r="U721" s="2">
        <v>0</v>
      </c>
      <c r="V721" s="2">
        <v>0</v>
      </c>
      <c r="W721" s="2">
        <v>0</v>
      </c>
      <c r="X721" s="2">
        <v>0</v>
      </c>
      <c r="Y721" s="2">
        <v>0</v>
      </c>
      <c r="Z721" s="2">
        <v>0</v>
      </c>
      <c r="AA721" s="2">
        <v>10000000</v>
      </c>
      <c r="AB721" s="2">
        <v>0</v>
      </c>
      <c r="AC721" s="2">
        <v>0</v>
      </c>
      <c r="AD721" s="2">
        <v>0</v>
      </c>
      <c r="AE721" s="2">
        <v>10000000</v>
      </c>
    </row>
    <row r="722" spans="1:31" ht="14.25" hidden="1" customHeight="1" x14ac:dyDescent="0.25">
      <c r="A722" s="2" t="s">
        <v>1564</v>
      </c>
      <c r="B722" s="2" t="s">
        <v>1564</v>
      </c>
      <c r="C722" s="2" t="s">
        <v>3051</v>
      </c>
      <c r="D722" s="13" t="s">
        <v>1602</v>
      </c>
      <c r="E722" s="13" t="s">
        <v>437</v>
      </c>
      <c r="F722" s="2" t="s">
        <v>362</v>
      </c>
      <c r="G722" s="2" t="s">
        <v>366</v>
      </c>
      <c r="H722" s="2" t="s">
        <v>438</v>
      </c>
      <c r="I722" s="13" t="s">
        <v>1602</v>
      </c>
      <c r="J722" s="13" t="s">
        <v>1603</v>
      </c>
      <c r="K722" s="13" t="s">
        <v>1585</v>
      </c>
      <c r="L722" s="13" t="s">
        <v>1602</v>
      </c>
      <c r="M722" s="1">
        <v>0</v>
      </c>
      <c r="N722" s="13" t="s">
        <v>357</v>
      </c>
      <c r="O722" s="13" t="s">
        <v>32</v>
      </c>
      <c r="P722" s="17">
        <v>43627</v>
      </c>
      <c r="Q722" s="17">
        <v>43626</v>
      </c>
      <c r="R722" s="17">
        <v>43830</v>
      </c>
      <c r="S722" s="13" t="s">
        <v>33</v>
      </c>
      <c r="T722" s="13" t="s">
        <v>34</v>
      </c>
      <c r="U722" s="2">
        <v>0</v>
      </c>
      <c r="V722" s="2">
        <v>0</v>
      </c>
      <c r="W722" s="2">
        <v>0</v>
      </c>
      <c r="X722" s="2">
        <v>0</v>
      </c>
      <c r="Y722" s="2">
        <v>0</v>
      </c>
      <c r="Z722" s="2">
        <v>0</v>
      </c>
      <c r="AA722" s="2">
        <v>3292718</v>
      </c>
      <c r="AB722" s="2">
        <v>0</v>
      </c>
      <c r="AC722" s="2">
        <v>0</v>
      </c>
      <c r="AD722" s="2">
        <v>0</v>
      </c>
      <c r="AE722" s="2">
        <v>3292718</v>
      </c>
    </row>
    <row r="723" spans="1:31" ht="14.25" hidden="1" customHeight="1" x14ac:dyDescent="0.25">
      <c r="A723" s="2" t="s">
        <v>1564</v>
      </c>
      <c r="B723" s="2" t="s">
        <v>1564</v>
      </c>
      <c r="C723" s="2" t="s">
        <v>3051</v>
      </c>
      <c r="D723" s="13" t="s">
        <v>1604</v>
      </c>
      <c r="E723" s="13" t="s">
        <v>82</v>
      </c>
      <c r="F723" s="2" t="s">
        <v>4712</v>
      </c>
      <c r="G723" s="2" t="s">
        <v>52</v>
      </c>
      <c r="H723" s="2" t="s">
        <v>83</v>
      </c>
      <c r="I723" s="13" t="s">
        <v>1604</v>
      </c>
      <c r="J723" s="13" t="s">
        <v>1605</v>
      </c>
      <c r="K723" s="13" t="s">
        <v>1576</v>
      </c>
      <c r="L723" s="13" t="s">
        <v>1604</v>
      </c>
      <c r="M723" s="1">
        <v>0</v>
      </c>
      <c r="N723" s="13" t="s">
        <v>357</v>
      </c>
      <c r="O723" s="13" t="s">
        <v>32</v>
      </c>
      <c r="P723" s="17">
        <v>43635</v>
      </c>
      <c r="Q723" s="17">
        <v>43647</v>
      </c>
      <c r="R723" s="17">
        <v>43889</v>
      </c>
      <c r="S723" s="13" t="s">
        <v>36</v>
      </c>
      <c r="T723" s="13" t="s">
        <v>37</v>
      </c>
      <c r="U723" s="2">
        <v>0</v>
      </c>
      <c r="V723" s="2">
        <v>0</v>
      </c>
      <c r="W723" s="2">
        <v>0</v>
      </c>
      <c r="X723" s="2">
        <v>0</v>
      </c>
      <c r="Y723" s="2">
        <v>0</v>
      </c>
      <c r="Z723" s="2">
        <v>0</v>
      </c>
      <c r="AA723" s="2">
        <v>48000000</v>
      </c>
      <c r="AB723" s="2">
        <v>0</v>
      </c>
      <c r="AC723" s="2">
        <v>0</v>
      </c>
      <c r="AD723" s="2">
        <v>0</v>
      </c>
      <c r="AE723" s="2">
        <v>48000000</v>
      </c>
    </row>
    <row r="724" spans="1:31" ht="14.25" hidden="1" customHeight="1" x14ac:dyDescent="0.25">
      <c r="A724" s="2" t="s">
        <v>1564</v>
      </c>
      <c r="B724" s="2" t="s">
        <v>1564</v>
      </c>
      <c r="C724" s="2" t="s">
        <v>3051</v>
      </c>
      <c r="D724" s="13" t="s">
        <v>1606</v>
      </c>
      <c r="E724" s="13" t="s">
        <v>437</v>
      </c>
      <c r="F724" s="2" t="s">
        <v>362</v>
      </c>
      <c r="G724" s="2" t="s">
        <v>366</v>
      </c>
      <c r="H724" s="2" t="s">
        <v>438</v>
      </c>
      <c r="I724" s="13" t="s">
        <v>1606</v>
      </c>
      <c r="J724" s="13" t="s">
        <v>1581</v>
      </c>
      <c r="K724" s="13" t="s">
        <v>1582</v>
      </c>
      <c r="L724" s="13" t="s">
        <v>1606</v>
      </c>
      <c r="M724" s="1">
        <v>0</v>
      </c>
      <c r="N724" s="13" t="s">
        <v>357</v>
      </c>
      <c r="O724" s="13" t="s">
        <v>32</v>
      </c>
      <c r="P724" s="17">
        <v>43662</v>
      </c>
      <c r="Q724" s="17">
        <v>43678</v>
      </c>
      <c r="R724" s="17">
        <v>43799</v>
      </c>
      <c r="S724" s="13" t="s">
        <v>33</v>
      </c>
      <c r="T724" s="13" t="s">
        <v>34</v>
      </c>
      <c r="U724" s="2">
        <v>0</v>
      </c>
      <c r="V724" s="2">
        <v>0</v>
      </c>
      <c r="W724" s="2">
        <v>0</v>
      </c>
      <c r="X724" s="2">
        <v>0</v>
      </c>
      <c r="Y724" s="2">
        <v>0</v>
      </c>
      <c r="Z724" s="2">
        <v>0</v>
      </c>
      <c r="AA724" s="2">
        <v>16920776</v>
      </c>
      <c r="AB724" s="2">
        <v>0</v>
      </c>
      <c r="AC724" s="2">
        <v>0</v>
      </c>
      <c r="AD724" s="2">
        <v>0</v>
      </c>
      <c r="AE724" s="2">
        <v>16920776</v>
      </c>
    </row>
    <row r="725" spans="1:31" ht="14.25" hidden="1" customHeight="1" x14ac:dyDescent="0.25">
      <c r="A725" s="2" t="s">
        <v>1564</v>
      </c>
      <c r="B725" s="2" t="s">
        <v>1564</v>
      </c>
      <c r="C725" s="2" t="s">
        <v>3051</v>
      </c>
      <c r="D725" s="13" t="s">
        <v>1607</v>
      </c>
      <c r="E725" s="13" t="s">
        <v>437</v>
      </c>
      <c r="F725" s="2" t="s">
        <v>362</v>
      </c>
      <c r="G725" s="2" t="s">
        <v>366</v>
      </c>
      <c r="H725" s="2" t="s">
        <v>438</v>
      </c>
      <c r="I725" s="13" t="s">
        <v>1607</v>
      </c>
      <c r="J725" s="13" t="s">
        <v>1608</v>
      </c>
      <c r="K725" s="13" t="s">
        <v>1582</v>
      </c>
      <c r="L725" s="13" t="s">
        <v>1607</v>
      </c>
      <c r="M725" s="1">
        <v>0</v>
      </c>
      <c r="N725" s="13" t="s">
        <v>357</v>
      </c>
      <c r="O725" s="13" t="s">
        <v>32</v>
      </c>
      <c r="P725" s="17">
        <v>43663</v>
      </c>
      <c r="Q725" s="17">
        <v>43656</v>
      </c>
      <c r="R725" s="17">
        <v>43889</v>
      </c>
      <c r="S725" s="13" t="s">
        <v>36</v>
      </c>
      <c r="T725" s="13" t="s">
        <v>37</v>
      </c>
      <c r="U725" s="2">
        <v>0</v>
      </c>
      <c r="V725" s="2">
        <v>0</v>
      </c>
      <c r="W725" s="2">
        <v>0</v>
      </c>
      <c r="X725" s="2">
        <v>0</v>
      </c>
      <c r="Y725" s="2">
        <v>0</v>
      </c>
      <c r="Z725" s="2">
        <v>0</v>
      </c>
      <c r="AA725" s="2">
        <v>3000000</v>
      </c>
      <c r="AB725" s="2">
        <v>0</v>
      </c>
      <c r="AC725" s="2">
        <v>0</v>
      </c>
      <c r="AD725" s="2">
        <v>0</v>
      </c>
      <c r="AE725" s="2">
        <v>3000000</v>
      </c>
    </row>
    <row r="726" spans="1:31" ht="14.25" hidden="1" customHeight="1" x14ac:dyDescent="0.25">
      <c r="A726" s="2" t="s">
        <v>1564</v>
      </c>
      <c r="B726" s="2" t="s">
        <v>1564</v>
      </c>
      <c r="C726" s="2" t="s">
        <v>3051</v>
      </c>
      <c r="D726" s="13" t="s">
        <v>1609</v>
      </c>
      <c r="E726" s="13" t="s">
        <v>150</v>
      </c>
      <c r="F726" s="2" t="s">
        <v>4712</v>
      </c>
      <c r="G726" s="2" t="s">
        <v>40</v>
      </c>
      <c r="H726" s="2" t="s">
        <v>151</v>
      </c>
      <c r="I726" s="13" t="s">
        <v>1609</v>
      </c>
      <c r="J726" s="13" t="s">
        <v>1610</v>
      </c>
      <c r="K726" s="13" t="s">
        <v>1567</v>
      </c>
      <c r="L726" s="13" t="s">
        <v>1609</v>
      </c>
      <c r="M726" s="1">
        <v>0</v>
      </c>
      <c r="N726" s="13" t="s">
        <v>357</v>
      </c>
      <c r="O726" s="13" t="s">
        <v>32</v>
      </c>
      <c r="P726" s="17">
        <v>43665</v>
      </c>
      <c r="Q726" s="17">
        <v>43656</v>
      </c>
      <c r="R726" s="17">
        <v>43951</v>
      </c>
      <c r="S726" s="13" t="s">
        <v>33</v>
      </c>
      <c r="T726" s="13" t="s">
        <v>34</v>
      </c>
      <c r="U726" s="2">
        <v>0</v>
      </c>
      <c r="V726" s="2">
        <v>0</v>
      </c>
      <c r="W726" s="2">
        <v>0</v>
      </c>
      <c r="X726" s="2">
        <v>0</v>
      </c>
      <c r="Y726" s="2">
        <v>0</v>
      </c>
      <c r="Z726" s="2">
        <v>0</v>
      </c>
      <c r="AA726" s="2">
        <v>24259011</v>
      </c>
      <c r="AB726" s="2">
        <v>0</v>
      </c>
      <c r="AC726" s="2">
        <v>0</v>
      </c>
      <c r="AD726" s="2">
        <v>0</v>
      </c>
      <c r="AE726" s="2">
        <v>24259011</v>
      </c>
    </row>
    <row r="727" spans="1:31" ht="14.25" hidden="1" customHeight="1" x14ac:dyDescent="0.25">
      <c r="A727" s="2" t="s">
        <v>1564</v>
      </c>
      <c r="B727" s="2" t="s">
        <v>1564</v>
      </c>
      <c r="C727" s="2" t="s">
        <v>3051</v>
      </c>
      <c r="D727" s="13" t="s">
        <v>1611</v>
      </c>
      <c r="E727" s="13" t="s">
        <v>437</v>
      </c>
      <c r="F727" s="2" t="s">
        <v>362</v>
      </c>
      <c r="G727" s="2" t="s">
        <v>366</v>
      </c>
      <c r="H727" s="2" t="s">
        <v>438</v>
      </c>
      <c r="I727" s="13" t="s">
        <v>1611</v>
      </c>
      <c r="J727" s="13" t="s">
        <v>1612</v>
      </c>
      <c r="K727" s="13" t="s">
        <v>1582</v>
      </c>
      <c r="L727" s="13" t="s">
        <v>1611</v>
      </c>
      <c r="M727" s="1">
        <v>0</v>
      </c>
      <c r="N727" s="13" t="s">
        <v>357</v>
      </c>
      <c r="O727" s="13" t="s">
        <v>32</v>
      </c>
      <c r="P727" s="17">
        <v>43675</v>
      </c>
      <c r="Q727" s="17">
        <v>43661</v>
      </c>
      <c r="R727" s="17">
        <v>43784</v>
      </c>
      <c r="S727" s="13" t="s">
        <v>33</v>
      </c>
      <c r="T727" s="13" t="s">
        <v>34</v>
      </c>
      <c r="U727" s="2">
        <v>0</v>
      </c>
      <c r="V727" s="2">
        <v>0</v>
      </c>
      <c r="W727" s="2">
        <v>0</v>
      </c>
      <c r="X727" s="2">
        <v>0</v>
      </c>
      <c r="Y727" s="2">
        <v>0</v>
      </c>
      <c r="Z727" s="2">
        <v>0</v>
      </c>
      <c r="AA727" s="2">
        <v>19893737</v>
      </c>
      <c r="AB727" s="2">
        <v>0</v>
      </c>
      <c r="AC727" s="2">
        <v>0</v>
      </c>
      <c r="AD727" s="2">
        <v>0</v>
      </c>
      <c r="AE727" s="2">
        <v>19893737</v>
      </c>
    </row>
    <row r="728" spans="1:31" ht="14.25" hidden="1" customHeight="1" x14ac:dyDescent="0.25">
      <c r="A728" s="2" t="s">
        <v>1564</v>
      </c>
      <c r="B728" s="2" t="s">
        <v>1564</v>
      </c>
      <c r="C728" s="2" t="s">
        <v>3051</v>
      </c>
      <c r="D728" s="13" t="s">
        <v>1613</v>
      </c>
      <c r="E728" s="13" t="s">
        <v>437</v>
      </c>
      <c r="F728" s="2" t="s">
        <v>362</v>
      </c>
      <c r="G728" s="2" t="s">
        <v>366</v>
      </c>
      <c r="H728" s="2" t="s">
        <v>438</v>
      </c>
      <c r="I728" s="13" t="s">
        <v>1613</v>
      </c>
      <c r="J728" s="13" t="s">
        <v>1614</v>
      </c>
      <c r="K728" s="13" t="s">
        <v>1582</v>
      </c>
      <c r="L728" s="13" t="s">
        <v>1613</v>
      </c>
      <c r="M728" s="1">
        <v>0</v>
      </c>
      <c r="N728" s="13" t="s">
        <v>357</v>
      </c>
      <c r="O728" s="13" t="s">
        <v>32</v>
      </c>
      <c r="P728" s="17">
        <v>43675</v>
      </c>
      <c r="Q728" s="17">
        <v>43663</v>
      </c>
      <c r="R728" s="17">
        <v>43812</v>
      </c>
      <c r="S728" s="13" t="s">
        <v>33</v>
      </c>
      <c r="T728" s="13" t="s">
        <v>34</v>
      </c>
      <c r="U728" s="2">
        <v>0</v>
      </c>
      <c r="V728" s="2">
        <v>0</v>
      </c>
      <c r="W728" s="2">
        <v>0</v>
      </c>
      <c r="X728" s="2">
        <v>0</v>
      </c>
      <c r="Y728" s="2">
        <v>0</v>
      </c>
      <c r="Z728" s="2">
        <v>0</v>
      </c>
      <c r="AA728" s="2">
        <v>40016605</v>
      </c>
      <c r="AB728" s="2">
        <v>0</v>
      </c>
      <c r="AC728" s="2">
        <v>0</v>
      </c>
      <c r="AD728" s="2">
        <v>0</v>
      </c>
      <c r="AE728" s="2">
        <v>40016605</v>
      </c>
    </row>
    <row r="729" spans="1:31" ht="14.25" hidden="1" customHeight="1" x14ac:dyDescent="0.25">
      <c r="A729" s="2" t="s">
        <v>1564</v>
      </c>
      <c r="B729" s="2" t="s">
        <v>1564</v>
      </c>
      <c r="C729" s="2" t="s">
        <v>3051</v>
      </c>
      <c r="D729" s="13" t="s">
        <v>1615</v>
      </c>
      <c r="E729" s="13" t="s">
        <v>82</v>
      </c>
      <c r="F729" s="2" t="s">
        <v>4712</v>
      </c>
      <c r="G729" s="2" t="s">
        <v>52</v>
      </c>
      <c r="H729" s="2" t="s">
        <v>83</v>
      </c>
      <c r="I729" s="13" t="s">
        <v>1615</v>
      </c>
      <c r="J729" s="13" t="s">
        <v>1616</v>
      </c>
      <c r="K729" s="13" t="s">
        <v>1617</v>
      </c>
      <c r="L729" s="13" t="s">
        <v>1615</v>
      </c>
      <c r="M729" s="1">
        <v>0</v>
      </c>
      <c r="N729" s="13" t="s">
        <v>357</v>
      </c>
      <c r="O729" s="13" t="s">
        <v>32</v>
      </c>
      <c r="P729" s="17">
        <v>43675</v>
      </c>
      <c r="Q729" s="17">
        <v>43647</v>
      </c>
      <c r="R729" s="17">
        <v>43830</v>
      </c>
      <c r="S729" s="13" t="s">
        <v>33</v>
      </c>
      <c r="T729" s="13" t="s">
        <v>34</v>
      </c>
      <c r="U729" s="2">
        <v>0</v>
      </c>
      <c r="V729" s="2">
        <v>0</v>
      </c>
      <c r="W729" s="2">
        <v>0</v>
      </c>
      <c r="X729" s="2">
        <v>0</v>
      </c>
      <c r="Y729" s="2">
        <v>0</v>
      </c>
      <c r="Z729" s="2">
        <v>0</v>
      </c>
      <c r="AA729" s="2">
        <v>777544340</v>
      </c>
      <c r="AB729" s="2">
        <v>0</v>
      </c>
      <c r="AC729" s="2">
        <v>0</v>
      </c>
      <c r="AD729" s="2">
        <v>0</v>
      </c>
      <c r="AE729" s="2">
        <v>777544340</v>
      </c>
    </row>
    <row r="730" spans="1:31" ht="14.25" hidden="1" customHeight="1" x14ac:dyDescent="0.25">
      <c r="A730" s="2" t="s">
        <v>1564</v>
      </c>
      <c r="B730" s="2" t="s">
        <v>1564</v>
      </c>
      <c r="C730" s="2" t="s">
        <v>3051</v>
      </c>
      <c r="D730" s="13" t="s">
        <v>1618</v>
      </c>
      <c r="E730" s="13" t="s">
        <v>82</v>
      </c>
      <c r="F730" s="2" t="s">
        <v>4712</v>
      </c>
      <c r="G730" s="2" t="s">
        <v>52</v>
      </c>
      <c r="H730" s="2" t="s">
        <v>83</v>
      </c>
      <c r="I730" s="13" t="s">
        <v>1618</v>
      </c>
      <c r="J730" s="13" t="s">
        <v>1619</v>
      </c>
      <c r="K730" s="13" t="s">
        <v>1567</v>
      </c>
      <c r="L730" s="13" t="s">
        <v>1618</v>
      </c>
      <c r="M730" s="1">
        <v>0</v>
      </c>
      <c r="N730" s="13" t="s">
        <v>357</v>
      </c>
      <c r="O730" s="13" t="s">
        <v>32</v>
      </c>
      <c r="P730" s="17">
        <v>43697</v>
      </c>
      <c r="Q730" s="17">
        <v>43678</v>
      </c>
      <c r="R730" s="17">
        <v>43921</v>
      </c>
      <c r="S730" s="13" t="s">
        <v>33</v>
      </c>
      <c r="T730" s="13" t="s">
        <v>34</v>
      </c>
      <c r="U730" s="2">
        <v>0</v>
      </c>
      <c r="V730" s="2">
        <v>0</v>
      </c>
      <c r="W730" s="2">
        <v>0</v>
      </c>
      <c r="X730" s="2">
        <v>0</v>
      </c>
      <c r="Y730" s="2">
        <v>0</v>
      </c>
      <c r="Z730" s="2">
        <v>0</v>
      </c>
      <c r="AA730" s="2">
        <v>19505000</v>
      </c>
      <c r="AB730" s="2">
        <v>0</v>
      </c>
      <c r="AC730" s="2">
        <v>0</v>
      </c>
      <c r="AD730" s="2">
        <v>0</v>
      </c>
      <c r="AE730" s="2">
        <v>19505000</v>
      </c>
    </row>
    <row r="731" spans="1:31" ht="14.25" hidden="1" customHeight="1" x14ac:dyDescent="0.25">
      <c r="A731" s="2" t="s">
        <v>1564</v>
      </c>
      <c r="B731" s="2" t="s">
        <v>1564</v>
      </c>
      <c r="C731" s="2" t="s">
        <v>3051</v>
      </c>
      <c r="D731" s="13" t="s">
        <v>1620</v>
      </c>
      <c r="E731" s="13" t="s">
        <v>150</v>
      </c>
      <c r="F731" s="2" t="s">
        <v>4712</v>
      </c>
      <c r="G731" s="2" t="s">
        <v>40</v>
      </c>
      <c r="H731" s="2" t="s">
        <v>151</v>
      </c>
      <c r="I731" s="13" t="s">
        <v>1620</v>
      </c>
      <c r="J731" s="13" t="s">
        <v>1621</v>
      </c>
      <c r="K731" s="13" t="s">
        <v>1567</v>
      </c>
      <c r="L731" s="13" t="s">
        <v>1620</v>
      </c>
      <c r="M731" s="1">
        <v>0</v>
      </c>
      <c r="N731" s="13" t="s">
        <v>357</v>
      </c>
      <c r="O731" s="13" t="s">
        <v>32</v>
      </c>
      <c r="P731" s="17">
        <v>43699</v>
      </c>
      <c r="Q731" s="17">
        <v>43709</v>
      </c>
      <c r="R731" s="17">
        <v>43830</v>
      </c>
      <c r="S731" s="13" t="s">
        <v>33</v>
      </c>
      <c r="T731" s="13" t="s">
        <v>34</v>
      </c>
      <c r="U731" s="2">
        <v>0</v>
      </c>
      <c r="V731" s="2">
        <v>0</v>
      </c>
      <c r="W731" s="2">
        <v>0</v>
      </c>
      <c r="X731" s="2">
        <v>0</v>
      </c>
      <c r="Y731" s="2">
        <v>0</v>
      </c>
      <c r="Z731" s="2">
        <v>0</v>
      </c>
      <c r="AA731" s="2">
        <v>9226869</v>
      </c>
      <c r="AB731" s="2">
        <v>0</v>
      </c>
      <c r="AC731" s="2">
        <v>0</v>
      </c>
      <c r="AD731" s="2">
        <v>0</v>
      </c>
      <c r="AE731" s="2">
        <v>9226869</v>
      </c>
    </row>
    <row r="732" spans="1:31" ht="14.25" hidden="1" customHeight="1" x14ac:dyDescent="0.25">
      <c r="A732" s="2" t="s">
        <v>1564</v>
      </c>
      <c r="B732" s="2" t="s">
        <v>1564</v>
      </c>
      <c r="C732" s="2" t="s">
        <v>3051</v>
      </c>
      <c r="D732" s="13" t="s">
        <v>1622</v>
      </c>
      <c r="E732" s="13" t="s">
        <v>1623</v>
      </c>
      <c r="F732" s="2" t="s">
        <v>362</v>
      </c>
      <c r="G732" s="2" t="s">
        <v>865</v>
      </c>
      <c r="H732" s="2" t="s">
        <v>1624</v>
      </c>
      <c r="I732" s="13" t="s">
        <v>1622</v>
      </c>
      <c r="J732" s="13" t="s">
        <v>1625</v>
      </c>
      <c r="K732" s="13" t="s">
        <v>1567</v>
      </c>
      <c r="L732" s="13" t="s">
        <v>1622</v>
      </c>
      <c r="M732" s="1">
        <v>0</v>
      </c>
      <c r="N732" s="13" t="s">
        <v>357</v>
      </c>
      <c r="O732" s="13" t="s">
        <v>32</v>
      </c>
      <c r="P732" s="17">
        <v>43703</v>
      </c>
      <c r="Q732" s="17">
        <v>43678</v>
      </c>
      <c r="R732" s="17">
        <v>43830</v>
      </c>
      <c r="S732" s="13" t="s">
        <v>33</v>
      </c>
      <c r="T732" s="13" t="s">
        <v>34</v>
      </c>
      <c r="U732" s="2">
        <v>0</v>
      </c>
      <c r="V732" s="2">
        <v>0</v>
      </c>
      <c r="W732" s="2">
        <v>0</v>
      </c>
      <c r="X732" s="2">
        <v>0</v>
      </c>
      <c r="Y732" s="2">
        <v>0</v>
      </c>
      <c r="Z732" s="2">
        <v>0</v>
      </c>
      <c r="AA732" s="2">
        <v>183854798</v>
      </c>
      <c r="AB732" s="2">
        <v>0</v>
      </c>
      <c r="AC732" s="2">
        <v>0</v>
      </c>
      <c r="AD732" s="2">
        <v>0</v>
      </c>
      <c r="AE732" s="2">
        <v>183854798</v>
      </c>
    </row>
    <row r="733" spans="1:31" ht="14.25" hidden="1" customHeight="1" x14ac:dyDescent="0.25">
      <c r="A733" s="2" t="s">
        <v>1564</v>
      </c>
      <c r="B733" s="2" t="s">
        <v>1564</v>
      </c>
      <c r="C733" s="2" t="s">
        <v>3051</v>
      </c>
      <c r="D733" s="13" t="s">
        <v>1626</v>
      </c>
      <c r="E733" s="13" t="s">
        <v>150</v>
      </c>
      <c r="F733" s="2" t="s">
        <v>4712</v>
      </c>
      <c r="G733" s="2" t="s">
        <v>40</v>
      </c>
      <c r="H733" s="2" t="s">
        <v>151</v>
      </c>
      <c r="I733" s="13" t="s">
        <v>1626</v>
      </c>
      <c r="J733" s="13" t="s">
        <v>1627</v>
      </c>
      <c r="K733" s="13" t="s">
        <v>1567</v>
      </c>
      <c r="L733" s="13" t="s">
        <v>1626</v>
      </c>
      <c r="M733" s="1">
        <v>0</v>
      </c>
      <c r="N733" s="13" t="s">
        <v>357</v>
      </c>
      <c r="O733" s="13" t="s">
        <v>32</v>
      </c>
      <c r="P733" s="17">
        <v>43705</v>
      </c>
      <c r="Q733" s="17">
        <v>43709</v>
      </c>
      <c r="R733" s="17">
        <v>43830</v>
      </c>
      <c r="S733" s="13" t="s">
        <v>33</v>
      </c>
      <c r="T733" s="13" t="s">
        <v>34</v>
      </c>
      <c r="U733" s="2">
        <v>0</v>
      </c>
      <c r="V733" s="2">
        <v>0</v>
      </c>
      <c r="W733" s="2">
        <v>0</v>
      </c>
      <c r="X733" s="2">
        <v>0</v>
      </c>
      <c r="Y733" s="2">
        <v>0</v>
      </c>
      <c r="Z733" s="2">
        <v>0</v>
      </c>
      <c r="AA733" s="2">
        <v>10957148</v>
      </c>
      <c r="AB733" s="2">
        <v>0</v>
      </c>
      <c r="AC733" s="2">
        <v>0</v>
      </c>
      <c r="AD733" s="2">
        <v>0</v>
      </c>
      <c r="AE733" s="2">
        <v>10957148</v>
      </c>
    </row>
    <row r="734" spans="1:31" ht="14.25" hidden="1" customHeight="1" x14ac:dyDescent="0.25">
      <c r="A734" s="2" t="s">
        <v>1564</v>
      </c>
      <c r="B734" s="2" t="s">
        <v>1564</v>
      </c>
      <c r="C734" s="2" t="s">
        <v>3051</v>
      </c>
      <c r="D734" s="13" t="s">
        <v>1628</v>
      </c>
      <c r="E734" s="13" t="s">
        <v>150</v>
      </c>
      <c r="F734" s="2" t="s">
        <v>4712</v>
      </c>
      <c r="G734" s="2" t="s">
        <v>40</v>
      </c>
      <c r="H734" s="2" t="s">
        <v>151</v>
      </c>
      <c r="I734" s="13" t="s">
        <v>1628</v>
      </c>
      <c r="J734" s="13" t="s">
        <v>1629</v>
      </c>
      <c r="K734" s="13" t="s">
        <v>1567</v>
      </c>
      <c r="L734" s="13" t="s">
        <v>1628</v>
      </c>
      <c r="M734" s="1">
        <v>0</v>
      </c>
      <c r="N734" s="13" t="s">
        <v>357</v>
      </c>
      <c r="O734" s="13" t="s">
        <v>32</v>
      </c>
      <c r="P734" s="17">
        <v>43711</v>
      </c>
      <c r="Q734" s="17">
        <v>43709</v>
      </c>
      <c r="R734" s="17">
        <v>43830</v>
      </c>
      <c r="S734" s="13" t="s">
        <v>33</v>
      </c>
      <c r="T734" s="13" t="s">
        <v>34</v>
      </c>
      <c r="U734" s="2">
        <v>0</v>
      </c>
      <c r="V734" s="2">
        <v>0</v>
      </c>
      <c r="W734" s="2">
        <v>0</v>
      </c>
      <c r="X734" s="2">
        <v>0</v>
      </c>
      <c r="Y734" s="2">
        <v>0</v>
      </c>
      <c r="Z734" s="2">
        <v>0</v>
      </c>
      <c r="AA734" s="2">
        <v>17822912</v>
      </c>
      <c r="AB734" s="2">
        <v>0</v>
      </c>
      <c r="AC734" s="2">
        <v>0</v>
      </c>
      <c r="AD734" s="2">
        <v>0</v>
      </c>
      <c r="AE734" s="2">
        <v>17822912</v>
      </c>
    </row>
    <row r="735" spans="1:31" ht="14.25" hidden="1" customHeight="1" x14ac:dyDescent="0.25">
      <c r="A735" s="2" t="s">
        <v>1564</v>
      </c>
      <c r="B735" s="2" t="s">
        <v>1564</v>
      </c>
      <c r="C735" s="2" t="s">
        <v>3051</v>
      </c>
      <c r="D735" s="13" t="s">
        <v>1630</v>
      </c>
      <c r="E735" s="13" t="s">
        <v>224</v>
      </c>
      <c r="F735" s="2" t="s">
        <v>4712</v>
      </c>
      <c r="G735" s="2" t="s">
        <v>40</v>
      </c>
      <c r="H735" s="2" t="s">
        <v>225</v>
      </c>
      <c r="I735" s="13" t="s">
        <v>1630</v>
      </c>
      <c r="J735" s="13" t="s">
        <v>1631</v>
      </c>
      <c r="K735" s="13" t="s">
        <v>1576</v>
      </c>
      <c r="L735" s="13" t="s">
        <v>1630</v>
      </c>
      <c r="M735" s="1">
        <v>0</v>
      </c>
      <c r="N735" s="13" t="s">
        <v>357</v>
      </c>
      <c r="O735" s="13" t="s">
        <v>32</v>
      </c>
      <c r="P735" s="17">
        <v>43724</v>
      </c>
      <c r="Q735" s="17">
        <v>43713</v>
      </c>
      <c r="R735" s="17">
        <v>43830</v>
      </c>
      <c r="S735" s="13" t="s">
        <v>33</v>
      </c>
      <c r="T735" s="13" t="s">
        <v>34</v>
      </c>
      <c r="U735" s="2">
        <v>0</v>
      </c>
      <c r="V735" s="2">
        <v>0</v>
      </c>
      <c r="W735" s="2">
        <v>0</v>
      </c>
      <c r="X735" s="2">
        <v>0</v>
      </c>
      <c r="Y735" s="2">
        <v>0</v>
      </c>
      <c r="Z735" s="2">
        <v>0</v>
      </c>
      <c r="AA735" s="2">
        <v>120951600</v>
      </c>
      <c r="AB735" s="2">
        <v>0</v>
      </c>
      <c r="AC735" s="2">
        <v>0</v>
      </c>
      <c r="AD735" s="2">
        <v>0</v>
      </c>
      <c r="AE735" s="2">
        <v>120951600</v>
      </c>
    </row>
    <row r="736" spans="1:31" ht="14.25" hidden="1" customHeight="1" x14ac:dyDescent="0.25">
      <c r="A736" s="2" t="s">
        <v>1564</v>
      </c>
      <c r="B736" s="2" t="s">
        <v>1564</v>
      </c>
      <c r="C736" s="2" t="s">
        <v>3051</v>
      </c>
      <c r="D736" s="13" t="s">
        <v>1632</v>
      </c>
      <c r="E736" s="13" t="s">
        <v>150</v>
      </c>
      <c r="F736" s="2" t="s">
        <v>4712</v>
      </c>
      <c r="G736" s="2" t="s">
        <v>40</v>
      </c>
      <c r="H736" s="2" t="s">
        <v>151</v>
      </c>
      <c r="I736" s="13" t="s">
        <v>1632</v>
      </c>
      <c r="J736" s="13" t="s">
        <v>1633</v>
      </c>
      <c r="K736" s="13" t="s">
        <v>1567</v>
      </c>
      <c r="L736" s="13" t="s">
        <v>1632</v>
      </c>
      <c r="M736" s="1">
        <v>0</v>
      </c>
      <c r="N736" s="13" t="s">
        <v>357</v>
      </c>
      <c r="O736" s="13" t="s">
        <v>32</v>
      </c>
      <c r="P736" s="17">
        <v>43728</v>
      </c>
      <c r="Q736" s="17">
        <v>43723</v>
      </c>
      <c r="R736" s="17">
        <v>43921</v>
      </c>
      <c r="S736" s="13" t="s">
        <v>36</v>
      </c>
      <c r="T736" s="13" t="s">
        <v>37</v>
      </c>
      <c r="U736" s="2">
        <v>0</v>
      </c>
      <c r="V736" s="2">
        <v>0</v>
      </c>
      <c r="W736" s="2">
        <v>0</v>
      </c>
      <c r="X736" s="2">
        <v>0</v>
      </c>
      <c r="Y736" s="2">
        <v>0</v>
      </c>
      <c r="Z736" s="2">
        <v>0</v>
      </c>
      <c r="AA736" s="2">
        <v>23575000</v>
      </c>
      <c r="AB736" s="2">
        <v>0</v>
      </c>
      <c r="AC736" s="2">
        <v>0</v>
      </c>
      <c r="AD736" s="2">
        <v>0</v>
      </c>
      <c r="AE736" s="2">
        <v>23575000</v>
      </c>
    </row>
    <row r="737" spans="1:31" ht="14.25" hidden="1" customHeight="1" x14ac:dyDescent="0.25">
      <c r="A737" s="2" t="s">
        <v>1564</v>
      </c>
      <c r="B737" s="2" t="s">
        <v>1564</v>
      </c>
      <c r="C737" s="2" t="s">
        <v>3051</v>
      </c>
      <c r="D737" s="13" t="s">
        <v>1634</v>
      </c>
      <c r="E737" s="13" t="s">
        <v>62</v>
      </c>
      <c r="F737" s="2" t="s">
        <v>4712</v>
      </c>
      <c r="G737" s="2" t="s">
        <v>52</v>
      </c>
      <c r="H737" s="2" t="s">
        <v>63</v>
      </c>
      <c r="I737" s="13" t="s">
        <v>1634</v>
      </c>
      <c r="J737" s="13" t="s">
        <v>1635</v>
      </c>
      <c r="K737" s="13" t="s">
        <v>1567</v>
      </c>
      <c r="L737" s="13" t="s">
        <v>1634</v>
      </c>
      <c r="M737" s="1">
        <v>0</v>
      </c>
      <c r="N737" s="13" t="s">
        <v>357</v>
      </c>
      <c r="O737" s="13" t="s">
        <v>32</v>
      </c>
      <c r="P737" s="17">
        <v>43728</v>
      </c>
      <c r="Q737" s="17">
        <v>43718</v>
      </c>
      <c r="R737" s="17">
        <v>43921</v>
      </c>
      <c r="S737" s="13" t="s">
        <v>36</v>
      </c>
      <c r="T737" s="13" t="s">
        <v>37</v>
      </c>
      <c r="U737" s="2">
        <v>0</v>
      </c>
      <c r="V737" s="2">
        <v>0</v>
      </c>
      <c r="W737" s="2">
        <v>0</v>
      </c>
      <c r="X737" s="2">
        <v>0</v>
      </c>
      <c r="Y737" s="2">
        <v>0</v>
      </c>
      <c r="Z737" s="2">
        <v>0</v>
      </c>
      <c r="AA737" s="2">
        <v>18198000</v>
      </c>
      <c r="AB737" s="2">
        <v>0</v>
      </c>
      <c r="AC737" s="2">
        <v>0</v>
      </c>
      <c r="AD737" s="2">
        <v>0</v>
      </c>
      <c r="AE737" s="2">
        <v>18198000</v>
      </c>
    </row>
    <row r="738" spans="1:31" ht="14.25" hidden="1" customHeight="1" x14ac:dyDescent="0.25">
      <c r="A738" s="2" t="s">
        <v>1564</v>
      </c>
      <c r="B738" s="2" t="s">
        <v>1564</v>
      </c>
      <c r="C738" s="2" t="s">
        <v>3051</v>
      </c>
      <c r="D738" s="13" t="s">
        <v>1636</v>
      </c>
      <c r="E738" s="13" t="s">
        <v>150</v>
      </c>
      <c r="F738" s="2" t="s">
        <v>4712</v>
      </c>
      <c r="G738" s="2" t="s">
        <v>40</v>
      </c>
      <c r="H738" s="2" t="s">
        <v>151</v>
      </c>
      <c r="I738" s="13" t="s">
        <v>1636</v>
      </c>
      <c r="J738" s="13" t="s">
        <v>1637</v>
      </c>
      <c r="K738" s="13" t="s">
        <v>1567</v>
      </c>
      <c r="L738" s="13" t="s">
        <v>1636</v>
      </c>
      <c r="M738" s="1">
        <v>0</v>
      </c>
      <c r="N738" s="13" t="s">
        <v>357</v>
      </c>
      <c r="O738" s="13" t="s">
        <v>32</v>
      </c>
      <c r="P738" s="17">
        <v>43728</v>
      </c>
      <c r="Q738" s="17">
        <v>43717</v>
      </c>
      <c r="R738" s="17">
        <v>43920</v>
      </c>
      <c r="S738" s="13" t="s">
        <v>36</v>
      </c>
      <c r="T738" s="13" t="s">
        <v>37</v>
      </c>
      <c r="U738" s="2">
        <v>0</v>
      </c>
      <c r="V738" s="2">
        <v>0</v>
      </c>
      <c r="W738" s="2">
        <v>0</v>
      </c>
      <c r="X738" s="2">
        <v>0</v>
      </c>
      <c r="Y738" s="2">
        <v>0</v>
      </c>
      <c r="Z738" s="2">
        <v>0</v>
      </c>
      <c r="AA738" s="2">
        <v>34200004</v>
      </c>
      <c r="AB738" s="2">
        <v>0</v>
      </c>
      <c r="AC738" s="2">
        <v>0</v>
      </c>
      <c r="AD738" s="2">
        <v>0</v>
      </c>
      <c r="AE738" s="2">
        <v>34200004</v>
      </c>
    </row>
    <row r="739" spans="1:31" ht="14.25" hidden="1" customHeight="1" x14ac:dyDescent="0.25">
      <c r="A739" s="2" t="s">
        <v>1564</v>
      </c>
      <c r="B739" s="2" t="s">
        <v>1564</v>
      </c>
      <c r="C739" s="2" t="s">
        <v>3051</v>
      </c>
      <c r="D739" s="13" t="s">
        <v>1638</v>
      </c>
      <c r="E739" s="13" t="s">
        <v>150</v>
      </c>
      <c r="F739" s="2" t="s">
        <v>4712</v>
      </c>
      <c r="G739" s="2" t="s">
        <v>40</v>
      </c>
      <c r="H739" s="2" t="s">
        <v>151</v>
      </c>
      <c r="I739" s="13" t="s">
        <v>1638</v>
      </c>
      <c r="J739" s="13" t="s">
        <v>1639</v>
      </c>
      <c r="K739" s="13" t="s">
        <v>1567</v>
      </c>
      <c r="L739" s="13" t="s">
        <v>1638</v>
      </c>
      <c r="M739" s="1">
        <v>0</v>
      </c>
      <c r="N739" s="13" t="s">
        <v>357</v>
      </c>
      <c r="O739" s="13" t="s">
        <v>32</v>
      </c>
      <c r="P739" s="17">
        <v>43728</v>
      </c>
      <c r="Q739" s="17">
        <v>43723</v>
      </c>
      <c r="R739" s="17">
        <v>43921</v>
      </c>
      <c r="S739" s="13" t="s">
        <v>36</v>
      </c>
      <c r="T739" s="13" t="s">
        <v>37</v>
      </c>
      <c r="U739" s="2">
        <v>0</v>
      </c>
      <c r="V739" s="2">
        <v>0</v>
      </c>
      <c r="W739" s="2">
        <v>0</v>
      </c>
      <c r="X739" s="2">
        <v>0</v>
      </c>
      <c r="Y739" s="2">
        <v>0</v>
      </c>
      <c r="Z739" s="2">
        <v>0</v>
      </c>
      <c r="AA739" s="2">
        <v>82451464</v>
      </c>
      <c r="AB739" s="2">
        <v>0</v>
      </c>
      <c r="AC739" s="2">
        <v>0</v>
      </c>
      <c r="AD739" s="2">
        <v>0</v>
      </c>
      <c r="AE739" s="2">
        <v>82451464</v>
      </c>
    </row>
    <row r="740" spans="1:31" ht="14.25" hidden="1" customHeight="1" x14ac:dyDescent="0.25">
      <c r="A740" s="2" t="s">
        <v>1564</v>
      </c>
      <c r="B740" s="2" t="s">
        <v>1564</v>
      </c>
      <c r="C740" s="2" t="s">
        <v>3051</v>
      </c>
      <c r="D740" s="13" t="s">
        <v>1640</v>
      </c>
      <c r="E740" s="13" t="s">
        <v>150</v>
      </c>
      <c r="F740" s="2" t="s">
        <v>4712</v>
      </c>
      <c r="G740" s="2" t="s">
        <v>40</v>
      </c>
      <c r="H740" s="2" t="s">
        <v>151</v>
      </c>
      <c r="I740" s="13" t="s">
        <v>1640</v>
      </c>
      <c r="J740" s="13" t="s">
        <v>1641</v>
      </c>
      <c r="K740" s="13" t="s">
        <v>1567</v>
      </c>
      <c r="L740" s="13" t="s">
        <v>1640</v>
      </c>
      <c r="M740" s="1">
        <v>0</v>
      </c>
      <c r="N740" s="13" t="s">
        <v>357</v>
      </c>
      <c r="O740" s="13" t="s">
        <v>32</v>
      </c>
      <c r="P740" s="17">
        <v>43731</v>
      </c>
      <c r="Q740" s="17">
        <v>43739</v>
      </c>
      <c r="R740" s="17">
        <v>43830</v>
      </c>
      <c r="S740" s="13" t="s">
        <v>33</v>
      </c>
      <c r="T740" s="13" t="s">
        <v>34</v>
      </c>
      <c r="U740" s="2">
        <v>0</v>
      </c>
      <c r="V740" s="2">
        <v>0</v>
      </c>
      <c r="W740" s="2">
        <v>0</v>
      </c>
      <c r="X740" s="2">
        <v>0</v>
      </c>
      <c r="Y740" s="2">
        <v>0</v>
      </c>
      <c r="Z740" s="2">
        <v>0</v>
      </c>
      <c r="AA740" s="2">
        <v>22276800</v>
      </c>
      <c r="AB740" s="2">
        <v>0</v>
      </c>
      <c r="AC740" s="2">
        <v>0</v>
      </c>
      <c r="AD740" s="2">
        <v>0</v>
      </c>
      <c r="AE740" s="2">
        <v>22276800</v>
      </c>
    </row>
    <row r="741" spans="1:31" ht="14.25" hidden="1" customHeight="1" x14ac:dyDescent="0.25">
      <c r="A741" s="2" t="s">
        <v>1564</v>
      </c>
      <c r="B741" s="2" t="s">
        <v>1564</v>
      </c>
      <c r="C741" s="2" t="s">
        <v>3051</v>
      </c>
      <c r="D741" s="13" t="s">
        <v>1642</v>
      </c>
      <c r="E741" s="13" t="s">
        <v>365</v>
      </c>
      <c r="F741" s="2" t="s">
        <v>362</v>
      </c>
      <c r="G741" s="2" t="s">
        <v>366</v>
      </c>
      <c r="H741" s="2" t="s">
        <v>367</v>
      </c>
      <c r="I741" s="13" t="s">
        <v>1642</v>
      </c>
      <c r="J741" s="13" t="s">
        <v>1643</v>
      </c>
      <c r="K741" s="13" t="s">
        <v>1582</v>
      </c>
      <c r="L741" s="13" t="s">
        <v>1642</v>
      </c>
      <c r="M741" s="1">
        <v>0</v>
      </c>
      <c r="N741" s="13" t="s">
        <v>357</v>
      </c>
      <c r="O741" s="13" t="s">
        <v>32</v>
      </c>
      <c r="P741" s="17">
        <v>43733</v>
      </c>
      <c r="Q741" s="17">
        <v>43730</v>
      </c>
      <c r="R741" s="17">
        <v>43830</v>
      </c>
      <c r="S741" s="13" t="s">
        <v>33</v>
      </c>
      <c r="T741" s="13" t="s">
        <v>34</v>
      </c>
      <c r="U741" s="2">
        <v>0</v>
      </c>
      <c r="V741" s="2">
        <v>0</v>
      </c>
      <c r="W741" s="2">
        <v>0</v>
      </c>
      <c r="X741" s="2">
        <v>0</v>
      </c>
      <c r="Y741" s="2">
        <v>0</v>
      </c>
      <c r="Z741" s="2">
        <v>0</v>
      </c>
      <c r="AA741" s="2">
        <v>11294168</v>
      </c>
      <c r="AB741" s="2">
        <v>0</v>
      </c>
      <c r="AC741" s="2">
        <v>0</v>
      </c>
      <c r="AD741" s="2">
        <v>0</v>
      </c>
      <c r="AE741" s="2">
        <v>11294168</v>
      </c>
    </row>
    <row r="742" spans="1:31" ht="14.25" hidden="1" customHeight="1" x14ac:dyDescent="0.25">
      <c r="A742" s="2" t="s">
        <v>1564</v>
      </c>
      <c r="B742" s="2" t="s">
        <v>1564</v>
      </c>
      <c r="C742" s="2" t="s">
        <v>3051</v>
      </c>
      <c r="D742" s="13" t="s">
        <v>1644</v>
      </c>
      <c r="E742" s="13" t="s">
        <v>44</v>
      </c>
      <c r="F742" s="2" t="s">
        <v>45</v>
      </c>
      <c r="G742" s="2" t="s">
        <v>46</v>
      </c>
      <c r="H742" s="2" t="s">
        <v>47</v>
      </c>
      <c r="I742" s="13" t="s">
        <v>1644</v>
      </c>
      <c r="J742" s="13" t="s">
        <v>1645</v>
      </c>
      <c r="K742" s="13" t="s">
        <v>1576</v>
      </c>
      <c r="L742" s="13" t="s">
        <v>1644</v>
      </c>
      <c r="M742" s="1">
        <v>0</v>
      </c>
      <c r="N742" s="13" t="s">
        <v>357</v>
      </c>
      <c r="O742" s="13" t="s">
        <v>32</v>
      </c>
      <c r="P742" s="17">
        <v>43733</v>
      </c>
      <c r="Q742" s="17">
        <v>43710</v>
      </c>
      <c r="R742" s="17">
        <v>43920</v>
      </c>
      <c r="S742" s="13" t="s">
        <v>36</v>
      </c>
      <c r="T742" s="13" t="s">
        <v>37</v>
      </c>
      <c r="U742" s="2">
        <v>0</v>
      </c>
      <c r="V742" s="2">
        <v>0</v>
      </c>
      <c r="W742" s="2">
        <v>0</v>
      </c>
      <c r="X742" s="2">
        <v>0</v>
      </c>
      <c r="Y742" s="2">
        <v>0</v>
      </c>
      <c r="Z742" s="2">
        <v>0</v>
      </c>
      <c r="AA742" s="2">
        <v>208441800</v>
      </c>
      <c r="AB742" s="2">
        <v>0</v>
      </c>
      <c r="AC742" s="2">
        <v>0</v>
      </c>
      <c r="AD742" s="2">
        <v>0</v>
      </c>
      <c r="AE742" s="2">
        <v>208441800</v>
      </c>
    </row>
    <row r="743" spans="1:31" ht="14.25" hidden="1" customHeight="1" x14ac:dyDescent="0.25">
      <c r="A743" s="2" t="s">
        <v>1564</v>
      </c>
      <c r="B743" s="2" t="s">
        <v>1564</v>
      </c>
      <c r="C743" s="2" t="s">
        <v>3051</v>
      </c>
      <c r="D743" s="13" t="s">
        <v>1646</v>
      </c>
      <c r="E743" s="13" t="s">
        <v>150</v>
      </c>
      <c r="F743" s="2" t="s">
        <v>4712</v>
      </c>
      <c r="G743" s="2" t="s">
        <v>40</v>
      </c>
      <c r="H743" s="2" t="s">
        <v>151</v>
      </c>
      <c r="I743" s="13" t="s">
        <v>1646</v>
      </c>
      <c r="J743" s="13" t="s">
        <v>1647</v>
      </c>
      <c r="K743" s="13" t="s">
        <v>1567</v>
      </c>
      <c r="L743" s="13" t="s">
        <v>1646</v>
      </c>
      <c r="M743" s="1">
        <v>0</v>
      </c>
      <c r="N743" s="13" t="s">
        <v>357</v>
      </c>
      <c r="O743" s="13" t="s">
        <v>32</v>
      </c>
      <c r="P743" s="17">
        <v>43739</v>
      </c>
      <c r="Q743" s="17">
        <v>43739</v>
      </c>
      <c r="R743" s="17">
        <v>43921</v>
      </c>
      <c r="S743" s="13" t="s">
        <v>36</v>
      </c>
      <c r="T743" s="13" t="s">
        <v>37</v>
      </c>
      <c r="U743" s="2">
        <v>0</v>
      </c>
      <c r="V743" s="2">
        <v>0</v>
      </c>
      <c r="W743" s="2">
        <v>0</v>
      </c>
      <c r="X743" s="2">
        <v>0</v>
      </c>
      <c r="Y743" s="2">
        <v>0</v>
      </c>
      <c r="Z743" s="2">
        <v>0</v>
      </c>
      <c r="AA743" s="2">
        <v>83774802</v>
      </c>
      <c r="AB743" s="2">
        <v>0</v>
      </c>
      <c r="AC743" s="2">
        <v>0</v>
      </c>
      <c r="AD743" s="2">
        <v>0</v>
      </c>
      <c r="AE743" s="2">
        <v>83774802</v>
      </c>
    </row>
    <row r="744" spans="1:31" ht="14.25" hidden="1" customHeight="1" x14ac:dyDescent="0.25">
      <c r="A744" s="2" t="s">
        <v>1564</v>
      </c>
      <c r="B744" s="2" t="s">
        <v>1564</v>
      </c>
      <c r="C744" s="2" t="s">
        <v>3051</v>
      </c>
      <c r="D744" s="13" t="s">
        <v>1648</v>
      </c>
      <c r="E744" s="13" t="s">
        <v>434</v>
      </c>
      <c r="F744" s="2" t="s">
        <v>362</v>
      </c>
      <c r="G744" s="2" t="s">
        <v>366</v>
      </c>
      <c r="H744" s="2" t="s">
        <v>435</v>
      </c>
      <c r="I744" s="13" t="s">
        <v>1648</v>
      </c>
      <c r="J744" s="13" t="s">
        <v>1649</v>
      </c>
      <c r="K744" s="13" t="s">
        <v>1585</v>
      </c>
      <c r="L744" s="13" t="s">
        <v>1648</v>
      </c>
      <c r="M744" s="1">
        <v>0</v>
      </c>
      <c r="N744" s="13" t="s">
        <v>357</v>
      </c>
      <c r="O744" s="13" t="s">
        <v>32</v>
      </c>
      <c r="P744" s="17">
        <v>43746</v>
      </c>
      <c r="Q744" s="17">
        <v>43753</v>
      </c>
      <c r="R744" s="17">
        <v>43920</v>
      </c>
      <c r="S744" s="13" t="s">
        <v>36</v>
      </c>
      <c r="T744" s="13" t="s">
        <v>37</v>
      </c>
      <c r="U744" s="2">
        <v>0</v>
      </c>
      <c r="V744" s="2">
        <v>0</v>
      </c>
      <c r="W744" s="2">
        <v>0</v>
      </c>
      <c r="X744" s="2">
        <v>0</v>
      </c>
      <c r="Y744" s="2">
        <v>0</v>
      </c>
      <c r="Z744" s="2">
        <v>0</v>
      </c>
      <c r="AA744" s="2">
        <v>23873500</v>
      </c>
      <c r="AB744" s="2">
        <v>0</v>
      </c>
      <c r="AC744" s="2">
        <v>0</v>
      </c>
      <c r="AD744" s="2">
        <v>0</v>
      </c>
      <c r="AE744" s="2">
        <v>23873500</v>
      </c>
    </row>
    <row r="745" spans="1:31" ht="14.25" hidden="1" customHeight="1" x14ac:dyDescent="0.25">
      <c r="A745" s="2" t="s">
        <v>1564</v>
      </c>
      <c r="B745" s="2" t="s">
        <v>1564</v>
      </c>
      <c r="C745" s="2" t="s">
        <v>3051</v>
      </c>
      <c r="D745" s="13" t="s">
        <v>1650</v>
      </c>
      <c r="E745" s="13" t="s">
        <v>150</v>
      </c>
      <c r="F745" s="2" t="s">
        <v>4712</v>
      </c>
      <c r="G745" s="2" t="s">
        <v>40</v>
      </c>
      <c r="H745" s="2" t="s">
        <v>151</v>
      </c>
      <c r="I745" s="13" t="s">
        <v>1650</v>
      </c>
      <c r="J745" s="13" t="s">
        <v>1651</v>
      </c>
      <c r="K745" s="13" t="s">
        <v>1567</v>
      </c>
      <c r="L745" s="13" t="s">
        <v>1650</v>
      </c>
      <c r="M745" s="1">
        <v>0</v>
      </c>
      <c r="N745" s="13" t="s">
        <v>357</v>
      </c>
      <c r="O745" s="13" t="s">
        <v>32</v>
      </c>
      <c r="P745" s="17">
        <v>43746</v>
      </c>
      <c r="Q745" s="17">
        <v>43739</v>
      </c>
      <c r="R745" s="17">
        <v>43951</v>
      </c>
      <c r="S745" s="13" t="s">
        <v>36</v>
      </c>
      <c r="T745" s="13" t="s">
        <v>37</v>
      </c>
      <c r="U745" s="2">
        <v>0</v>
      </c>
      <c r="V745" s="2">
        <v>0</v>
      </c>
      <c r="W745" s="2">
        <v>0</v>
      </c>
      <c r="X745" s="2">
        <v>0</v>
      </c>
      <c r="Y745" s="2">
        <v>0</v>
      </c>
      <c r="Z745" s="2">
        <v>0</v>
      </c>
      <c r="AA745" s="2">
        <v>54000000</v>
      </c>
      <c r="AB745" s="2">
        <v>0</v>
      </c>
      <c r="AC745" s="2">
        <v>0</v>
      </c>
      <c r="AD745" s="2">
        <v>0</v>
      </c>
      <c r="AE745" s="2">
        <v>54000000</v>
      </c>
    </row>
    <row r="746" spans="1:31" ht="14.25" hidden="1" customHeight="1" x14ac:dyDescent="0.25">
      <c r="A746" s="2" t="s">
        <v>1564</v>
      </c>
      <c r="B746" s="2" t="s">
        <v>1564</v>
      </c>
      <c r="C746" s="2" t="s">
        <v>3051</v>
      </c>
      <c r="D746" s="13" t="s">
        <v>1652</v>
      </c>
      <c r="E746" s="13" t="s">
        <v>456</v>
      </c>
      <c r="F746" s="2" t="s">
        <v>362</v>
      </c>
      <c r="G746" s="2" t="s">
        <v>366</v>
      </c>
      <c r="H746" s="2" t="s">
        <v>457</v>
      </c>
      <c r="I746" s="13" t="s">
        <v>1652</v>
      </c>
      <c r="J746" s="13" t="s">
        <v>1653</v>
      </c>
      <c r="K746" s="13" t="s">
        <v>1582</v>
      </c>
      <c r="L746" s="13" t="s">
        <v>1652</v>
      </c>
      <c r="M746" s="1">
        <v>0</v>
      </c>
      <c r="N746" s="13" t="s">
        <v>357</v>
      </c>
      <c r="O746" s="13" t="s">
        <v>32</v>
      </c>
      <c r="P746" s="17">
        <v>43747</v>
      </c>
      <c r="Q746" s="17">
        <v>43748</v>
      </c>
      <c r="R746" s="17">
        <v>43951</v>
      </c>
      <c r="S746" s="13" t="s">
        <v>36</v>
      </c>
      <c r="T746" s="13" t="s">
        <v>37</v>
      </c>
      <c r="U746" s="2">
        <v>0</v>
      </c>
      <c r="V746" s="2">
        <v>0</v>
      </c>
      <c r="W746" s="2">
        <v>0</v>
      </c>
      <c r="X746" s="2">
        <v>0</v>
      </c>
      <c r="Y746" s="2">
        <v>0</v>
      </c>
      <c r="Z746" s="2">
        <v>0</v>
      </c>
      <c r="AA746" s="2">
        <v>19795585</v>
      </c>
      <c r="AB746" s="2">
        <v>0</v>
      </c>
      <c r="AC746" s="2">
        <v>0</v>
      </c>
      <c r="AD746" s="2">
        <v>0</v>
      </c>
      <c r="AE746" s="2">
        <v>19795585</v>
      </c>
    </row>
    <row r="747" spans="1:31" ht="14.25" hidden="1" customHeight="1" x14ac:dyDescent="0.25">
      <c r="A747" s="2" t="s">
        <v>1564</v>
      </c>
      <c r="B747" s="2" t="s">
        <v>1564</v>
      </c>
      <c r="C747" s="2" t="s">
        <v>3051</v>
      </c>
      <c r="D747" s="13" t="s">
        <v>1654</v>
      </c>
      <c r="E747" s="13" t="s">
        <v>437</v>
      </c>
      <c r="F747" s="2" t="s">
        <v>362</v>
      </c>
      <c r="G747" s="2" t="s">
        <v>366</v>
      </c>
      <c r="H747" s="2" t="s">
        <v>438</v>
      </c>
      <c r="I747" s="13" t="s">
        <v>1654</v>
      </c>
      <c r="J747" s="13" t="s">
        <v>1655</v>
      </c>
      <c r="K747" s="13" t="s">
        <v>1582</v>
      </c>
      <c r="L747" s="13" t="s">
        <v>1654</v>
      </c>
      <c r="M747" s="1">
        <v>0</v>
      </c>
      <c r="N747" s="13" t="s">
        <v>357</v>
      </c>
      <c r="O747" s="13" t="s">
        <v>32</v>
      </c>
      <c r="P747" s="17">
        <v>43747</v>
      </c>
      <c r="Q747" s="17">
        <v>43745</v>
      </c>
      <c r="R747" s="17">
        <v>43865</v>
      </c>
      <c r="S747" s="13" t="s">
        <v>36</v>
      </c>
      <c r="T747" s="13" t="s">
        <v>37</v>
      </c>
      <c r="U747" s="2">
        <v>0</v>
      </c>
      <c r="V747" s="2">
        <v>0</v>
      </c>
      <c r="W747" s="2">
        <v>0</v>
      </c>
      <c r="X747" s="2">
        <v>0</v>
      </c>
      <c r="Y747" s="2">
        <v>0</v>
      </c>
      <c r="Z747" s="2">
        <v>0</v>
      </c>
      <c r="AA747" s="2">
        <v>7899993</v>
      </c>
      <c r="AB747" s="2">
        <v>0</v>
      </c>
      <c r="AC747" s="2">
        <v>0</v>
      </c>
      <c r="AD747" s="2">
        <v>0</v>
      </c>
      <c r="AE747" s="2">
        <v>7899993</v>
      </c>
    </row>
    <row r="748" spans="1:31" ht="14.25" hidden="1" customHeight="1" x14ac:dyDescent="0.25">
      <c r="A748" s="2" t="s">
        <v>1564</v>
      </c>
      <c r="B748" s="2" t="s">
        <v>1564</v>
      </c>
      <c r="C748" s="2" t="s">
        <v>3051</v>
      </c>
      <c r="D748" s="13" t="s">
        <v>1656</v>
      </c>
      <c r="E748" s="13" t="s">
        <v>434</v>
      </c>
      <c r="F748" s="2" t="s">
        <v>362</v>
      </c>
      <c r="G748" s="2" t="s">
        <v>366</v>
      </c>
      <c r="H748" s="2" t="s">
        <v>435</v>
      </c>
      <c r="I748" s="13" t="s">
        <v>1656</v>
      </c>
      <c r="J748" s="13" t="s">
        <v>1657</v>
      </c>
      <c r="K748" s="13" t="s">
        <v>1579</v>
      </c>
      <c r="L748" s="13" t="s">
        <v>1656</v>
      </c>
      <c r="M748" s="1">
        <v>0</v>
      </c>
      <c r="N748" s="13" t="s">
        <v>357</v>
      </c>
      <c r="O748" s="13" t="s">
        <v>32</v>
      </c>
      <c r="P748" s="17">
        <v>43775</v>
      </c>
      <c r="Q748" s="17">
        <v>43761</v>
      </c>
      <c r="R748" s="17">
        <v>43950</v>
      </c>
      <c r="S748" s="13" t="s">
        <v>33</v>
      </c>
      <c r="T748" s="13" t="s">
        <v>34</v>
      </c>
      <c r="U748" s="2">
        <v>0</v>
      </c>
      <c r="V748" s="2">
        <v>0</v>
      </c>
      <c r="W748" s="2">
        <v>0</v>
      </c>
      <c r="X748" s="2">
        <v>0</v>
      </c>
      <c r="Y748" s="2">
        <v>0</v>
      </c>
      <c r="Z748" s="2">
        <v>0</v>
      </c>
      <c r="AA748" s="2">
        <v>16358574</v>
      </c>
      <c r="AB748" s="2">
        <v>0</v>
      </c>
      <c r="AC748" s="2">
        <v>0</v>
      </c>
      <c r="AD748" s="2">
        <v>0</v>
      </c>
      <c r="AE748" s="2">
        <v>16358574</v>
      </c>
    </row>
    <row r="749" spans="1:31" ht="14.25" hidden="1" customHeight="1" x14ac:dyDescent="0.25">
      <c r="A749" s="2" t="s">
        <v>1564</v>
      </c>
      <c r="B749" s="2" t="s">
        <v>1564</v>
      </c>
      <c r="C749" s="2" t="s">
        <v>3051</v>
      </c>
      <c r="D749" s="13" t="s">
        <v>1658</v>
      </c>
      <c r="E749" s="13" t="s">
        <v>150</v>
      </c>
      <c r="F749" s="2" t="s">
        <v>4712</v>
      </c>
      <c r="G749" s="2" t="s">
        <v>40</v>
      </c>
      <c r="H749" s="2" t="s">
        <v>151</v>
      </c>
      <c r="I749" s="13" t="s">
        <v>1658</v>
      </c>
      <c r="J749" s="13" t="s">
        <v>1659</v>
      </c>
      <c r="K749" s="13" t="s">
        <v>1567</v>
      </c>
      <c r="L749" s="13" t="s">
        <v>1658</v>
      </c>
      <c r="M749" s="1">
        <v>0</v>
      </c>
      <c r="N749" s="13" t="s">
        <v>357</v>
      </c>
      <c r="O749" s="13" t="s">
        <v>32</v>
      </c>
      <c r="P749" s="17">
        <v>43789</v>
      </c>
      <c r="Q749" s="17">
        <v>43787</v>
      </c>
      <c r="R749" s="17">
        <v>43982</v>
      </c>
      <c r="S749" s="13" t="s">
        <v>36</v>
      </c>
      <c r="T749" s="13" t="s">
        <v>37</v>
      </c>
      <c r="U749" s="2">
        <v>0</v>
      </c>
      <c r="V749" s="2">
        <v>0</v>
      </c>
      <c r="W749" s="2">
        <v>0</v>
      </c>
      <c r="X749" s="2">
        <v>0</v>
      </c>
      <c r="Y749" s="2">
        <v>0</v>
      </c>
      <c r="Z749" s="2">
        <v>0</v>
      </c>
      <c r="AA749" s="2">
        <v>49183190</v>
      </c>
      <c r="AB749" s="2">
        <v>0</v>
      </c>
      <c r="AC749" s="2">
        <v>0</v>
      </c>
      <c r="AD749" s="2">
        <v>0</v>
      </c>
      <c r="AE749" s="2">
        <v>49183190</v>
      </c>
    </row>
    <row r="750" spans="1:31" ht="14.25" hidden="1" customHeight="1" x14ac:dyDescent="0.25">
      <c r="A750" s="2" t="s">
        <v>1564</v>
      </c>
      <c r="B750" s="2" t="s">
        <v>1564</v>
      </c>
      <c r="C750" s="2" t="s">
        <v>3051</v>
      </c>
      <c r="D750" s="13" t="s">
        <v>1660</v>
      </c>
      <c r="E750" s="13" t="s">
        <v>377</v>
      </c>
      <c r="F750" s="2" t="s">
        <v>362</v>
      </c>
      <c r="G750" s="2" t="s">
        <v>378</v>
      </c>
      <c r="H750" s="2">
        <v>0</v>
      </c>
      <c r="I750" s="13" t="s">
        <v>1660</v>
      </c>
      <c r="J750" s="13" t="s">
        <v>1661</v>
      </c>
      <c r="K750" s="13" t="s">
        <v>1567</v>
      </c>
      <c r="L750" s="13" t="s">
        <v>1660</v>
      </c>
      <c r="M750" s="1">
        <v>0</v>
      </c>
      <c r="N750" s="13" t="s">
        <v>357</v>
      </c>
      <c r="O750" s="13" t="s">
        <v>32</v>
      </c>
      <c r="P750" s="17">
        <v>43789</v>
      </c>
      <c r="Q750" s="17">
        <v>43784</v>
      </c>
      <c r="R750" s="17">
        <v>43830</v>
      </c>
      <c r="S750" s="13" t="s">
        <v>33</v>
      </c>
      <c r="T750" s="13" t="s">
        <v>34</v>
      </c>
      <c r="U750" s="2">
        <v>0</v>
      </c>
      <c r="V750" s="2">
        <v>0</v>
      </c>
      <c r="W750" s="2">
        <v>0</v>
      </c>
      <c r="X750" s="2">
        <v>0</v>
      </c>
      <c r="Y750" s="2">
        <v>0</v>
      </c>
      <c r="Z750" s="2">
        <v>0</v>
      </c>
      <c r="AA750" s="2">
        <v>24000000</v>
      </c>
      <c r="AB750" s="2">
        <v>0</v>
      </c>
      <c r="AC750" s="2">
        <v>0</v>
      </c>
      <c r="AD750" s="2">
        <v>0</v>
      </c>
      <c r="AE750" s="2">
        <v>24000000</v>
      </c>
    </row>
    <row r="751" spans="1:31" ht="14.25" hidden="1" customHeight="1" x14ac:dyDescent="0.25">
      <c r="A751" s="2" t="s">
        <v>1564</v>
      </c>
      <c r="B751" s="2" t="s">
        <v>1564</v>
      </c>
      <c r="C751" s="2" t="s">
        <v>3051</v>
      </c>
      <c r="D751" s="13" t="s">
        <v>1662</v>
      </c>
      <c r="E751" s="13" t="s">
        <v>864</v>
      </c>
      <c r="F751" s="2" t="s">
        <v>362</v>
      </c>
      <c r="G751" s="2" t="s">
        <v>865</v>
      </c>
      <c r="H751" s="2" t="s">
        <v>866</v>
      </c>
      <c r="I751" s="13" t="s">
        <v>1662</v>
      </c>
      <c r="J751" s="13" t="s">
        <v>1663</v>
      </c>
      <c r="K751" s="13" t="s">
        <v>1567</v>
      </c>
      <c r="L751" s="13" t="s">
        <v>1662</v>
      </c>
      <c r="M751" s="1">
        <v>0</v>
      </c>
      <c r="N751" s="13" t="s">
        <v>357</v>
      </c>
      <c r="O751" s="13" t="s">
        <v>32</v>
      </c>
      <c r="P751" s="17">
        <v>43593</v>
      </c>
      <c r="Q751" s="17">
        <v>43586</v>
      </c>
      <c r="R751" s="17">
        <v>43646</v>
      </c>
      <c r="S751" s="13" t="s">
        <v>33</v>
      </c>
      <c r="T751" s="13" t="s">
        <v>34</v>
      </c>
      <c r="U751" s="2">
        <v>0</v>
      </c>
      <c r="V751" s="2">
        <v>0</v>
      </c>
      <c r="W751" s="2">
        <v>0</v>
      </c>
      <c r="X751" s="2">
        <v>2000000</v>
      </c>
      <c r="Y751" s="2">
        <v>0</v>
      </c>
      <c r="Z751" s="2">
        <v>0</v>
      </c>
      <c r="AA751" s="2">
        <v>0</v>
      </c>
      <c r="AB751" s="2">
        <v>0</v>
      </c>
      <c r="AC751" s="2">
        <v>0</v>
      </c>
      <c r="AD751" s="2">
        <v>0</v>
      </c>
      <c r="AE751" s="2">
        <v>2000000</v>
      </c>
    </row>
    <row r="752" spans="1:31" ht="14.25" hidden="1" customHeight="1" x14ac:dyDescent="0.25">
      <c r="A752" s="2" t="s">
        <v>1564</v>
      </c>
      <c r="B752" s="2" t="s">
        <v>1564</v>
      </c>
      <c r="C752" s="2" t="s">
        <v>3051</v>
      </c>
      <c r="D752" s="13" t="s">
        <v>1664</v>
      </c>
      <c r="E752" s="13" t="s">
        <v>437</v>
      </c>
      <c r="F752" s="2" t="s">
        <v>362</v>
      </c>
      <c r="G752" s="2" t="s">
        <v>366</v>
      </c>
      <c r="H752" s="2" t="s">
        <v>438</v>
      </c>
      <c r="I752" s="13" t="s">
        <v>1664</v>
      </c>
      <c r="J752" s="13" t="s">
        <v>1665</v>
      </c>
      <c r="K752" s="13" t="s">
        <v>1585</v>
      </c>
      <c r="L752" s="13" t="s">
        <v>1664</v>
      </c>
      <c r="M752" s="1">
        <v>0</v>
      </c>
      <c r="N752" s="13" t="s">
        <v>357</v>
      </c>
      <c r="O752" s="13" t="s">
        <v>32</v>
      </c>
      <c r="P752" s="17">
        <v>43103</v>
      </c>
      <c r="Q752" s="17">
        <v>42991</v>
      </c>
      <c r="R752" s="17">
        <v>43616</v>
      </c>
      <c r="S752" s="13" t="s">
        <v>33</v>
      </c>
      <c r="T752" s="13" t="s">
        <v>34</v>
      </c>
      <c r="U752" s="2">
        <v>0</v>
      </c>
      <c r="V752" s="2">
        <v>0</v>
      </c>
      <c r="W752" s="2">
        <v>0</v>
      </c>
      <c r="X752" s="2">
        <v>0</v>
      </c>
      <c r="Y752" s="2">
        <v>0</v>
      </c>
      <c r="Z752" s="2">
        <v>0</v>
      </c>
      <c r="AA752" s="2">
        <v>0</v>
      </c>
      <c r="AB752" s="2">
        <v>0</v>
      </c>
      <c r="AC752" s="2">
        <v>88717000</v>
      </c>
      <c r="AD752" s="2">
        <v>0</v>
      </c>
      <c r="AE752" s="2">
        <v>88717000</v>
      </c>
    </row>
    <row r="753" spans="1:31" ht="14.25" hidden="1" customHeight="1" x14ac:dyDescent="0.25">
      <c r="A753" s="2" t="s">
        <v>1564</v>
      </c>
      <c r="B753" s="2" t="s">
        <v>1564</v>
      </c>
      <c r="C753" s="2" t="s">
        <v>3051</v>
      </c>
      <c r="D753" s="13" t="s">
        <v>1666</v>
      </c>
      <c r="E753" s="13" t="s">
        <v>51</v>
      </c>
      <c r="F753" s="2" t="s">
        <v>4712</v>
      </c>
      <c r="G753" s="2" t="s">
        <v>52</v>
      </c>
      <c r="H753" s="2" t="s">
        <v>53</v>
      </c>
      <c r="I753" s="13" t="s">
        <v>1666</v>
      </c>
      <c r="J753" s="13" t="s">
        <v>1667</v>
      </c>
      <c r="K753" s="13" t="s">
        <v>1617</v>
      </c>
      <c r="L753" s="13" t="s">
        <v>1666</v>
      </c>
      <c r="M753" s="1">
        <v>0</v>
      </c>
      <c r="N753" s="13" t="s">
        <v>357</v>
      </c>
      <c r="O753" s="13" t="s">
        <v>32</v>
      </c>
      <c r="P753" s="17">
        <v>43103</v>
      </c>
      <c r="Q753" s="17">
        <v>43050</v>
      </c>
      <c r="R753" s="17">
        <v>44146</v>
      </c>
      <c r="S753" s="13" t="s">
        <v>36</v>
      </c>
      <c r="T753" s="13" t="s">
        <v>37</v>
      </c>
      <c r="U753" s="2">
        <v>0</v>
      </c>
      <c r="V753" s="2">
        <v>0</v>
      </c>
      <c r="W753" s="2">
        <v>2988413338</v>
      </c>
      <c r="X753" s="2">
        <v>0</v>
      </c>
      <c r="Y753" s="2">
        <v>0</v>
      </c>
      <c r="Z753" s="2">
        <v>0</v>
      </c>
      <c r="AA753" s="2">
        <v>0</v>
      </c>
      <c r="AB753" s="2">
        <v>11683597</v>
      </c>
      <c r="AC753" s="2">
        <v>0</v>
      </c>
      <c r="AD753" s="2">
        <v>0</v>
      </c>
      <c r="AE753" s="2">
        <v>3000096935</v>
      </c>
    </row>
    <row r="754" spans="1:31" ht="14.25" hidden="1" customHeight="1" x14ac:dyDescent="0.25">
      <c r="A754" s="2" t="s">
        <v>1564</v>
      </c>
      <c r="B754" s="2" t="s">
        <v>1564</v>
      </c>
      <c r="C754" s="2" t="s">
        <v>3051</v>
      </c>
      <c r="D754" s="13" t="s">
        <v>1668</v>
      </c>
      <c r="E754" s="13" t="s">
        <v>44</v>
      </c>
      <c r="F754" s="2" t="s">
        <v>45</v>
      </c>
      <c r="G754" s="2" t="s">
        <v>46</v>
      </c>
      <c r="H754" s="2" t="s">
        <v>47</v>
      </c>
      <c r="I754" s="13" t="s">
        <v>1668</v>
      </c>
      <c r="J754" s="13" t="s">
        <v>1669</v>
      </c>
      <c r="K754" s="13" t="s">
        <v>1670</v>
      </c>
      <c r="L754" s="13" t="s">
        <v>1668</v>
      </c>
      <c r="M754" s="1">
        <v>0</v>
      </c>
      <c r="N754" s="13" t="s">
        <v>357</v>
      </c>
      <c r="O754" s="13" t="s">
        <v>32</v>
      </c>
      <c r="P754" s="17">
        <v>43103</v>
      </c>
      <c r="Q754" s="17">
        <v>43073</v>
      </c>
      <c r="R754" s="17">
        <v>43634</v>
      </c>
      <c r="S754" s="13" t="s">
        <v>33</v>
      </c>
      <c r="T754" s="13" t="s">
        <v>34</v>
      </c>
      <c r="U754" s="2">
        <v>0</v>
      </c>
      <c r="V754" s="2">
        <v>0</v>
      </c>
      <c r="W754" s="2">
        <v>0</v>
      </c>
      <c r="X754" s="2">
        <v>0</v>
      </c>
      <c r="Y754" s="2">
        <v>0</v>
      </c>
      <c r="Z754" s="2">
        <v>0</v>
      </c>
      <c r="AA754" s="2">
        <v>0</v>
      </c>
      <c r="AB754" s="2">
        <v>0</v>
      </c>
      <c r="AC754" s="2">
        <v>256622000</v>
      </c>
      <c r="AD754" s="2">
        <v>0</v>
      </c>
      <c r="AE754" s="2">
        <v>256622000</v>
      </c>
    </row>
    <row r="755" spans="1:31" ht="14.25" hidden="1" customHeight="1" x14ac:dyDescent="0.25">
      <c r="A755" s="2" t="s">
        <v>1564</v>
      </c>
      <c r="B755" s="2" t="s">
        <v>1564</v>
      </c>
      <c r="C755" s="2" t="s">
        <v>3051</v>
      </c>
      <c r="D755" s="13" t="s">
        <v>1673</v>
      </c>
      <c r="E755" s="13" t="s">
        <v>437</v>
      </c>
      <c r="F755" s="2" t="s">
        <v>362</v>
      </c>
      <c r="G755" s="2" t="s">
        <v>366</v>
      </c>
      <c r="H755" s="2" t="s">
        <v>438</v>
      </c>
      <c r="I755" s="13" t="s">
        <v>1673</v>
      </c>
      <c r="J755" s="13" t="s">
        <v>1674</v>
      </c>
      <c r="K755" s="13" t="s">
        <v>1585</v>
      </c>
      <c r="L755" s="13" t="s">
        <v>1673</v>
      </c>
      <c r="M755" s="1">
        <v>0</v>
      </c>
      <c r="N755" s="13" t="s">
        <v>357</v>
      </c>
      <c r="O755" s="13" t="s">
        <v>32</v>
      </c>
      <c r="P755" s="17">
        <v>43154</v>
      </c>
      <c r="Q755" s="17">
        <v>43154</v>
      </c>
      <c r="R755" s="17">
        <v>43944</v>
      </c>
      <c r="S755" s="13" t="s">
        <v>36</v>
      </c>
      <c r="T755" s="13" t="s">
        <v>37</v>
      </c>
      <c r="U755" s="2">
        <v>0</v>
      </c>
      <c r="V755" s="2">
        <v>78874439</v>
      </c>
      <c r="W755" s="2">
        <v>0</v>
      </c>
      <c r="X755" s="2">
        <v>0</v>
      </c>
      <c r="Y755" s="2">
        <v>0</v>
      </c>
      <c r="Z755" s="2">
        <v>0</v>
      </c>
      <c r="AA755" s="2">
        <v>0</v>
      </c>
      <c r="AB755" s="2">
        <v>0</v>
      </c>
      <c r="AC755" s="2">
        <v>104994000</v>
      </c>
      <c r="AD755" s="2">
        <v>0</v>
      </c>
      <c r="AE755" s="2">
        <v>183868439</v>
      </c>
    </row>
    <row r="756" spans="1:31" ht="14.25" hidden="1" customHeight="1" x14ac:dyDescent="0.25">
      <c r="A756" s="2" t="s">
        <v>1564</v>
      </c>
      <c r="B756" s="2" t="s">
        <v>1564</v>
      </c>
      <c r="C756" s="2" t="s">
        <v>3051</v>
      </c>
      <c r="D756" s="13" t="s">
        <v>1675</v>
      </c>
      <c r="E756" s="13" t="s">
        <v>437</v>
      </c>
      <c r="F756" s="2" t="s">
        <v>362</v>
      </c>
      <c r="G756" s="2" t="s">
        <v>366</v>
      </c>
      <c r="H756" s="2" t="s">
        <v>438</v>
      </c>
      <c r="I756" s="13" t="s">
        <v>1675</v>
      </c>
      <c r="J756" s="13" t="s">
        <v>1676</v>
      </c>
      <c r="K756" s="13" t="s">
        <v>1585</v>
      </c>
      <c r="L756" s="13" t="s">
        <v>1675</v>
      </c>
      <c r="M756" s="1">
        <v>0</v>
      </c>
      <c r="N756" s="13" t="s">
        <v>357</v>
      </c>
      <c r="O756" s="13" t="s">
        <v>32</v>
      </c>
      <c r="P756" s="17">
        <v>43165</v>
      </c>
      <c r="Q756" s="17">
        <v>43165</v>
      </c>
      <c r="R756" s="17">
        <v>43735</v>
      </c>
      <c r="S756" s="13" t="s">
        <v>33</v>
      </c>
      <c r="T756" s="13" t="s">
        <v>34</v>
      </c>
      <c r="U756" s="2">
        <v>0</v>
      </c>
      <c r="V756" s="2">
        <v>119814965</v>
      </c>
      <c r="W756" s="2">
        <v>0</v>
      </c>
      <c r="X756" s="2">
        <v>0</v>
      </c>
      <c r="Y756" s="2">
        <v>0</v>
      </c>
      <c r="Z756" s="2">
        <v>0</v>
      </c>
      <c r="AA756" s="2">
        <v>0</v>
      </c>
      <c r="AB756" s="2">
        <v>0</v>
      </c>
      <c r="AC756" s="2">
        <v>0</v>
      </c>
      <c r="AD756" s="2">
        <v>0</v>
      </c>
      <c r="AE756" s="2">
        <v>119814965</v>
      </c>
    </row>
    <row r="757" spans="1:31" ht="14.25" hidden="1" customHeight="1" x14ac:dyDescent="0.25">
      <c r="A757" s="2" t="s">
        <v>1564</v>
      </c>
      <c r="B757" s="2" t="s">
        <v>1564</v>
      </c>
      <c r="C757" s="2" t="s">
        <v>3051</v>
      </c>
      <c r="D757" s="13" t="s">
        <v>1677</v>
      </c>
      <c r="E757" s="13" t="s">
        <v>51</v>
      </c>
      <c r="F757" s="2" t="s">
        <v>4712</v>
      </c>
      <c r="G757" s="2" t="s">
        <v>52</v>
      </c>
      <c r="H757" s="2" t="s">
        <v>53</v>
      </c>
      <c r="I757" s="13" t="s">
        <v>1677</v>
      </c>
      <c r="J757" s="13" t="s">
        <v>1678</v>
      </c>
      <c r="K757" s="13" t="s">
        <v>1567</v>
      </c>
      <c r="L757" s="13" t="s">
        <v>1677</v>
      </c>
      <c r="M757" s="1">
        <v>0</v>
      </c>
      <c r="N757" s="13" t="s">
        <v>357</v>
      </c>
      <c r="O757" s="13" t="s">
        <v>32</v>
      </c>
      <c r="P757" s="17">
        <v>43236</v>
      </c>
      <c r="Q757" s="17">
        <v>43236</v>
      </c>
      <c r="R757" s="17">
        <v>43921</v>
      </c>
      <c r="S757" s="13" t="s">
        <v>36</v>
      </c>
      <c r="T757" s="13" t="s">
        <v>37</v>
      </c>
      <c r="U757" s="2">
        <v>66496281</v>
      </c>
      <c r="V757" s="2">
        <v>0</v>
      </c>
      <c r="W757" s="2">
        <v>0</v>
      </c>
      <c r="X757" s="2">
        <v>0</v>
      </c>
      <c r="Y757" s="2">
        <v>0</v>
      </c>
      <c r="Z757" s="2">
        <v>0</v>
      </c>
      <c r="AA757" s="2">
        <v>0</v>
      </c>
      <c r="AB757" s="2">
        <v>0</v>
      </c>
      <c r="AC757" s="2">
        <v>0</v>
      </c>
      <c r="AD757" s="2">
        <v>0</v>
      </c>
      <c r="AE757" s="2">
        <v>66496281</v>
      </c>
    </row>
    <row r="758" spans="1:31" ht="14.25" hidden="1" customHeight="1" x14ac:dyDescent="0.25">
      <c r="A758" s="2" t="s">
        <v>1564</v>
      </c>
      <c r="B758" s="2" t="s">
        <v>1564</v>
      </c>
      <c r="C758" s="2" t="s">
        <v>3051</v>
      </c>
      <c r="D758" s="13" t="s">
        <v>1679</v>
      </c>
      <c r="E758" s="13" t="s">
        <v>437</v>
      </c>
      <c r="F758" s="2" t="s">
        <v>362</v>
      </c>
      <c r="G758" s="2" t="s">
        <v>366</v>
      </c>
      <c r="H758" s="2" t="s">
        <v>438</v>
      </c>
      <c r="I758" s="13" t="s">
        <v>1679</v>
      </c>
      <c r="J758" s="13" t="s">
        <v>1680</v>
      </c>
      <c r="K758" s="13" t="s">
        <v>1579</v>
      </c>
      <c r="L758" s="13" t="s">
        <v>1679</v>
      </c>
      <c r="M758" s="1">
        <v>0</v>
      </c>
      <c r="N758" s="13" t="s">
        <v>357</v>
      </c>
      <c r="O758" s="13" t="s">
        <v>32</v>
      </c>
      <c r="P758" s="17">
        <v>43327</v>
      </c>
      <c r="Q758" s="17">
        <v>43314</v>
      </c>
      <c r="R758" s="17">
        <v>43706</v>
      </c>
      <c r="S758" s="13" t="s">
        <v>33</v>
      </c>
      <c r="T758" s="13" t="s">
        <v>34</v>
      </c>
      <c r="U758" s="2">
        <v>0</v>
      </c>
      <c r="V758" s="2">
        <v>88518512</v>
      </c>
      <c r="W758" s="2">
        <v>0</v>
      </c>
      <c r="X758" s="2">
        <v>0</v>
      </c>
      <c r="Y758" s="2">
        <v>0</v>
      </c>
      <c r="Z758" s="2">
        <v>0</v>
      </c>
      <c r="AA758" s="2">
        <v>13500000</v>
      </c>
      <c r="AB758" s="2">
        <v>0</v>
      </c>
      <c r="AC758" s="2">
        <v>19457500</v>
      </c>
      <c r="AD758" s="2">
        <v>0</v>
      </c>
      <c r="AE758" s="2">
        <v>121476012</v>
      </c>
    </row>
    <row r="759" spans="1:31" ht="14.25" hidden="1" customHeight="1" x14ac:dyDescent="0.25">
      <c r="A759" s="2" t="s">
        <v>1564</v>
      </c>
      <c r="B759" s="2" t="s">
        <v>1564</v>
      </c>
      <c r="C759" s="2" t="s">
        <v>3051</v>
      </c>
      <c r="D759" s="13" t="s">
        <v>1682</v>
      </c>
      <c r="E759" s="13" t="s">
        <v>456</v>
      </c>
      <c r="F759" s="2" t="s">
        <v>362</v>
      </c>
      <c r="G759" s="2" t="s">
        <v>366</v>
      </c>
      <c r="H759" s="2" t="s">
        <v>457</v>
      </c>
      <c r="I759" s="13" t="s">
        <v>1682</v>
      </c>
      <c r="J759" s="13" t="s">
        <v>1683</v>
      </c>
      <c r="K759" s="13" t="s">
        <v>1582</v>
      </c>
      <c r="L759" s="13" t="s">
        <v>1682</v>
      </c>
      <c r="M759" s="1">
        <v>0</v>
      </c>
      <c r="N759" s="13" t="s">
        <v>357</v>
      </c>
      <c r="O759" s="13" t="s">
        <v>32</v>
      </c>
      <c r="P759" s="17">
        <v>43335</v>
      </c>
      <c r="Q759" s="17">
        <v>43329</v>
      </c>
      <c r="R759" s="17">
        <v>43738</v>
      </c>
      <c r="S759" s="13" t="s">
        <v>33</v>
      </c>
      <c r="T759" s="13" t="s">
        <v>34</v>
      </c>
      <c r="U759" s="2">
        <v>0</v>
      </c>
      <c r="V759" s="2">
        <v>13860000</v>
      </c>
      <c r="W759" s="2">
        <v>0</v>
      </c>
      <c r="X759" s="2">
        <v>0</v>
      </c>
      <c r="Y759" s="2">
        <v>0</v>
      </c>
      <c r="Z759" s="2">
        <v>0</v>
      </c>
      <c r="AA759" s="2">
        <v>0</v>
      </c>
      <c r="AB759" s="2">
        <v>0</v>
      </c>
      <c r="AC759" s="2">
        <v>0</v>
      </c>
      <c r="AD759" s="2">
        <v>0</v>
      </c>
      <c r="AE759" s="2">
        <v>13860000</v>
      </c>
    </row>
    <row r="760" spans="1:31" ht="14.25" hidden="1" customHeight="1" x14ac:dyDescent="0.25">
      <c r="A760" s="2" t="s">
        <v>1564</v>
      </c>
      <c r="B760" s="2" t="s">
        <v>1564</v>
      </c>
      <c r="C760" s="2" t="s">
        <v>3051</v>
      </c>
      <c r="D760" s="13" t="s">
        <v>1684</v>
      </c>
      <c r="E760" s="13" t="s">
        <v>437</v>
      </c>
      <c r="F760" s="2" t="s">
        <v>362</v>
      </c>
      <c r="G760" s="2" t="s">
        <v>366</v>
      </c>
      <c r="H760" s="2" t="s">
        <v>438</v>
      </c>
      <c r="I760" s="13" t="s">
        <v>1684</v>
      </c>
      <c r="J760" s="13" t="s">
        <v>1685</v>
      </c>
      <c r="K760" s="13" t="s">
        <v>1579</v>
      </c>
      <c r="L760" s="13" t="s">
        <v>1684</v>
      </c>
      <c r="M760" s="1">
        <v>0</v>
      </c>
      <c r="N760" s="13" t="s">
        <v>357</v>
      </c>
      <c r="O760" s="13" t="s">
        <v>32</v>
      </c>
      <c r="P760" s="17">
        <v>43335</v>
      </c>
      <c r="Q760" s="17">
        <v>43272</v>
      </c>
      <c r="R760" s="17">
        <v>43585</v>
      </c>
      <c r="S760" s="13" t="s">
        <v>33</v>
      </c>
      <c r="T760" s="13" t="s">
        <v>34</v>
      </c>
      <c r="U760" s="2">
        <v>0</v>
      </c>
      <c r="V760" s="2">
        <v>17133780</v>
      </c>
      <c r="W760" s="2">
        <v>0</v>
      </c>
      <c r="X760" s="2">
        <v>0</v>
      </c>
      <c r="Y760" s="2">
        <v>0</v>
      </c>
      <c r="Z760" s="2">
        <v>0</v>
      </c>
      <c r="AA760" s="2">
        <v>0</v>
      </c>
      <c r="AB760" s="2">
        <v>0</v>
      </c>
      <c r="AC760" s="2">
        <v>0</v>
      </c>
      <c r="AD760" s="2">
        <v>0</v>
      </c>
      <c r="AE760" s="2">
        <v>17133780</v>
      </c>
    </row>
    <row r="761" spans="1:31" ht="14.25" hidden="1" customHeight="1" x14ac:dyDescent="0.25">
      <c r="A761" s="2" t="s">
        <v>1564</v>
      </c>
      <c r="B761" s="2" t="s">
        <v>1564</v>
      </c>
      <c r="C761" s="2" t="s">
        <v>3051</v>
      </c>
      <c r="D761" s="13" t="s">
        <v>1686</v>
      </c>
      <c r="E761" s="13" t="s">
        <v>437</v>
      </c>
      <c r="F761" s="2" t="s">
        <v>362</v>
      </c>
      <c r="G761" s="2" t="s">
        <v>366</v>
      </c>
      <c r="H761" s="2" t="s">
        <v>438</v>
      </c>
      <c r="I761" s="13" t="s">
        <v>1686</v>
      </c>
      <c r="J761" s="13" t="s">
        <v>1687</v>
      </c>
      <c r="K761" s="13" t="s">
        <v>1585</v>
      </c>
      <c r="L761" s="13" t="s">
        <v>1686</v>
      </c>
      <c r="M761" s="1">
        <v>0</v>
      </c>
      <c r="N761" s="13" t="s">
        <v>357</v>
      </c>
      <c r="O761" s="13" t="s">
        <v>32</v>
      </c>
      <c r="P761" s="17">
        <v>43347</v>
      </c>
      <c r="Q761" s="17">
        <v>43327</v>
      </c>
      <c r="R761" s="17">
        <v>43585</v>
      </c>
      <c r="S761" s="13" t="s">
        <v>33</v>
      </c>
      <c r="T761" s="13" t="s">
        <v>34</v>
      </c>
      <c r="U761" s="2">
        <v>0</v>
      </c>
      <c r="V761" s="2">
        <v>0</v>
      </c>
      <c r="W761" s="2">
        <v>0</v>
      </c>
      <c r="X761" s="2">
        <v>0</v>
      </c>
      <c r="Y761" s="2">
        <v>0</v>
      </c>
      <c r="Z761" s="2">
        <v>0</v>
      </c>
      <c r="AA761" s="2">
        <v>57700</v>
      </c>
      <c r="AB761" s="2">
        <v>0</v>
      </c>
      <c r="AC761" s="2">
        <v>0</v>
      </c>
      <c r="AD761" s="2">
        <v>0</v>
      </c>
      <c r="AE761" s="2">
        <v>57700</v>
      </c>
    </row>
    <row r="762" spans="1:31" ht="14.25" hidden="1" customHeight="1" x14ac:dyDescent="0.25">
      <c r="A762" s="2" t="s">
        <v>1564</v>
      </c>
      <c r="B762" s="2" t="s">
        <v>1564</v>
      </c>
      <c r="C762" s="2" t="s">
        <v>3051</v>
      </c>
      <c r="D762" s="13" t="s">
        <v>1688</v>
      </c>
      <c r="E762" s="13" t="s">
        <v>150</v>
      </c>
      <c r="F762" s="2" t="s">
        <v>4712</v>
      </c>
      <c r="G762" s="2" t="s">
        <v>40</v>
      </c>
      <c r="H762" s="2" t="s">
        <v>151</v>
      </c>
      <c r="I762" s="13" t="s">
        <v>1688</v>
      </c>
      <c r="J762" s="13" t="s">
        <v>1689</v>
      </c>
      <c r="K762" s="13" t="s">
        <v>1567</v>
      </c>
      <c r="L762" s="13" t="s">
        <v>1688</v>
      </c>
      <c r="M762" s="1">
        <v>0</v>
      </c>
      <c r="N762" s="13" t="s">
        <v>357</v>
      </c>
      <c r="O762" s="13" t="s">
        <v>32</v>
      </c>
      <c r="P762" s="17">
        <v>43356</v>
      </c>
      <c r="Q762" s="17">
        <v>43344</v>
      </c>
      <c r="R762" s="17">
        <v>43623</v>
      </c>
      <c r="S762" s="13" t="s">
        <v>33</v>
      </c>
      <c r="T762" s="13" t="s">
        <v>34</v>
      </c>
      <c r="U762" s="2">
        <v>30799992</v>
      </c>
      <c r="V762" s="2">
        <v>0</v>
      </c>
      <c r="W762" s="2">
        <v>0</v>
      </c>
      <c r="X762" s="2">
        <v>0</v>
      </c>
      <c r="Y762" s="2">
        <v>0</v>
      </c>
      <c r="Z762" s="2">
        <v>0</v>
      </c>
      <c r="AA762" s="2">
        <v>67199983</v>
      </c>
      <c r="AB762" s="2">
        <v>0</v>
      </c>
      <c r="AC762" s="2">
        <v>14000000</v>
      </c>
      <c r="AD762" s="2">
        <v>0</v>
      </c>
      <c r="AE762" s="2">
        <v>111999975</v>
      </c>
    </row>
    <row r="763" spans="1:31" ht="14.25" hidden="1" customHeight="1" x14ac:dyDescent="0.25">
      <c r="A763" s="2" t="s">
        <v>1564</v>
      </c>
      <c r="B763" s="2" t="s">
        <v>1564</v>
      </c>
      <c r="C763" s="2" t="s">
        <v>3051</v>
      </c>
      <c r="D763" s="13" t="s">
        <v>1690</v>
      </c>
      <c r="E763" s="13" t="s">
        <v>365</v>
      </c>
      <c r="F763" s="2" t="s">
        <v>362</v>
      </c>
      <c r="G763" s="2" t="s">
        <v>366</v>
      </c>
      <c r="H763" s="2" t="s">
        <v>367</v>
      </c>
      <c r="I763" s="13" t="s">
        <v>1690</v>
      </c>
      <c r="J763" s="13" t="s">
        <v>1691</v>
      </c>
      <c r="K763" s="13" t="s">
        <v>1585</v>
      </c>
      <c r="L763" s="13" t="s">
        <v>1690</v>
      </c>
      <c r="M763" s="1">
        <v>0</v>
      </c>
      <c r="N763" s="13" t="s">
        <v>357</v>
      </c>
      <c r="O763" s="13" t="s">
        <v>32</v>
      </c>
      <c r="P763" s="17">
        <v>43356</v>
      </c>
      <c r="Q763" s="17">
        <v>43360</v>
      </c>
      <c r="R763" s="17">
        <v>43616</v>
      </c>
      <c r="S763" s="13" t="s">
        <v>33</v>
      </c>
      <c r="T763" s="13" t="s">
        <v>34</v>
      </c>
      <c r="U763" s="2">
        <v>0</v>
      </c>
      <c r="V763" s="2">
        <v>0</v>
      </c>
      <c r="W763" s="2">
        <v>0</v>
      </c>
      <c r="X763" s="2">
        <v>0</v>
      </c>
      <c r="Y763" s="2">
        <v>0</v>
      </c>
      <c r="Z763" s="2">
        <v>0</v>
      </c>
      <c r="AA763" s="2">
        <v>11042928</v>
      </c>
      <c r="AB763" s="2">
        <v>0</v>
      </c>
      <c r="AC763" s="2">
        <v>0</v>
      </c>
      <c r="AD763" s="2">
        <v>0</v>
      </c>
      <c r="AE763" s="2">
        <v>11042928</v>
      </c>
    </row>
    <row r="764" spans="1:31" ht="14.25" hidden="1" customHeight="1" x14ac:dyDescent="0.25">
      <c r="A764" s="2" t="s">
        <v>1564</v>
      </c>
      <c r="B764" s="2" t="s">
        <v>1564</v>
      </c>
      <c r="C764" s="2" t="s">
        <v>3051</v>
      </c>
      <c r="D764" s="13" t="s">
        <v>1692</v>
      </c>
      <c r="E764" s="13" t="s">
        <v>437</v>
      </c>
      <c r="F764" s="2" t="s">
        <v>362</v>
      </c>
      <c r="G764" s="2" t="s">
        <v>366</v>
      </c>
      <c r="H764" s="2" t="s">
        <v>438</v>
      </c>
      <c r="I764" s="13" t="s">
        <v>1692</v>
      </c>
      <c r="J764" s="13" t="s">
        <v>1693</v>
      </c>
      <c r="K764" s="13" t="s">
        <v>1585</v>
      </c>
      <c r="L764" s="13" t="s">
        <v>1692</v>
      </c>
      <c r="M764" s="1">
        <v>0</v>
      </c>
      <c r="N764" s="13" t="s">
        <v>357</v>
      </c>
      <c r="O764" s="13" t="s">
        <v>32</v>
      </c>
      <c r="P764" s="17">
        <v>43360</v>
      </c>
      <c r="Q764" s="17">
        <v>43364</v>
      </c>
      <c r="R764" s="17">
        <v>43822</v>
      </c>
      <c r="S764" s="13" t="s">
        <v>33</v>
      </c>
      <c r="T764" s="13" t="s">
        <v>34</v>
      </c>
      <c r="U764" s="2">
        <v>0</v>
      </c>
      <c r="V764" s="2">
        <v>0</v>
      </c>
      <c r="W764" s="2">
        <v>0</v>
      </c>
      <c r="X764" s="2">
        <v>0</v>
      </c>
      <c r="Y764" s="2">
        <v>0</v>
      </c>
      <c r="Z764" s="2">
        <v>0</v>
      </c>
      <c r="AA764" s="2">
        <v>33765763</v>
      </c>
      <c r="AB764" s="2">
        <v>0</v>
      </c>
      <c r="AC764" s="2">
        <v>23486000</v>
      </c>
      <c r="AD764" s="2">
        <v>0</v>
      </c>
      <c r="AE764" s="2">
        <v>57251763</v>
      </c>
    </row>
    <row r="765" spans="1:31" ht="14.25" hidden="1" customHeight="1" x14ac:dyDescent="0.25">
      <c r="A765" s="2" t="s">
        <v>1564</v>
      </c>
      <c r="B765" s="2" t="s">
        <v>1564</v>
      </c>
      <c r="C765" s="2" t="s">
        <v>3051</v>
      </c>
      <c r="D765" s="13" t="s">
        <v>1694</v>
      </c>
      <c r="E765" s="13" t="s">
        <v>437</v>
      </c>
      <c r="F765" s="2" t="s">
        <v>362</v>
      </c>
      <c r="G765" s="2" t="s">
        <v>366</v>
      </c>
      <c r="H765" s="2" t="s">
        <v>438</v>
      </c>
      <c r="I765" s="13" t="s">
        <v>1694</v>
      </c>
      <c r="J765" s="13" t="s">
        <v>1695</v>
      </c>
      <c r="K765" s="13" t="s">
        <v>1585</v>
      </c>
      <c r="L765" s="13" t="s">
        <v>1694</v>
      </c>
      <c r="M765" s="1">
        <v>0</v>
      </c>
      <c r="N765" s="13" t="s">
        <v>357</v>
      </c>
      <c r="O765" s="13" t="s">
        <v>32</v>
      </c>
      <c r="P765" s="17">
        <v>43367</v>
      </c>
      <c r="Q765" s="17">
        <v>43299</v>
      </c>
      <c r="R765" s="17">
        <v>43795</v>
      </c>
      <c r="S765" s="13" t="s">
        <v>33</v>
      </c>
      <c r="T765" s="13" t="s">
        <v>34</v>
      </c>
      <c r="U765" s="2">
        <v>0</v>
      </c>
      <c r="V765" s="2">
        <v>87005263</v>
      </c>
      <c r="W765" s="2">
        <v>0</v>
      </c>
      <c r="X765" s="2">
        <v>0</v>
      </c>
      <c r="Y765" s="2">
        <v>0</v>
      </c>
      <c r="Z765" s="2">
        <v>0</v>
      </c>
      <c r="AA765" s="2">
        <v>43500153</v>
      </c>
      <c r="AB765" s="2">
        <v>0</v>
      </c>
      <c r="AC765" s="2">
        <v>30138000</v>
      </c>
      <c r="AD765" s="2">
        <v>0</v>
      </c>
      <c r="AE765" s="2">
        <v>160643416</v>
      </c>
    </row>
    <row r="766" spans="1:31" ht="14.25" hidden="1" customHeight="1" x14ac:dyDescent="0.25">
      <c r="A766" s="2" t="s">
        <v>1564</v>
      </c>
      <c r="B766" s="2" t="s">
        <v>1564</v>
      </c>
      <c r="C766" s="2" t="s">
        <v>3051</v>
      </c>
      <c r="D766" s="13" t="s">
        <v>1696</v>
      </c>
      <c r="E766" s="13" t="s">
        <v>365</v>
      </c>
      <c r="F766" s="2" t="s">
        <v>362</v>
      </c>
      <c r="G766" s="2" t="s">
        <v>366</v>
      </c>
      <c r="H766" s="2" t="s">
        <v>367</v>
      </c>
      <c r="I766" s="13" t="s">
        <v>1696</v>
      </c>
      <c r="J766" s="13" t="s">
        <v>1697</v>
      </c>
      <c r="K766" s="13" t="s">
        <v>1585</v>
      </c>
      <c r="L766" s="13" t="s">
        <v>1696</v>
      </c>
      <c r="M766" s="1">
        <v>0</v>
      </c>
      <c r="N766" s="13" t="s">
        <v>357</v>
      </c>
      <c r="O766" s="13" t="s">
        <v>32</v>
      </c>
      <c r="P766" s="17">
        <v>43367</v>
      </c>
      <c r="Q766" s="17">
        <v>43327</v>
      </c>
      <c r="R766" s="17">
        <v>43795</v>
      </c>
      <c r="S766" s="13" t="s">
        <v>33</v>
      </c>
      <c r="T766" s="13" t="s">
        <v>34</v>
      </c>
      <c r="U766" s="2">
        <v>0</v>
      </c>
      <c r="V766" s="2">
        <v>120470247</v>
      </c>
      <c r="W766" s="2">
        <v>0</v>
      </c>
      <c r="X766" s="2">
        <v>0</v>
      </c>
      <c r="Y766" s="2">
        <v>0</v>
      </c>
      <c r="Z766" s="2">
        <v>0</v>
      </c>
      <c r="AA766" s="2">
        <v>0</v>
      </c>
      <c r="AB766" s="2">
        <v>0</v>
      </c>
      <c r="AC766" s="2">
        <v>0</v>
      </c>
      <c r="AD766" s="2">
        <v>0</v>
      </c>
      <c r="AE766" s="2">
        <v>120470247</v>
      </c>
    </row>
    <row r="767" spans="1:31" ht="14.25" hidden="1" customHeight="1" x14ac:dyDescent="0.25">
      <c r="A767" s="2" t="s">
        <v>1564</v>
      </c>
      <c r="B767" s="2" t="s">
        <v>1564</v>
      </c>
      <c r="C767" s="2" t="s">
        <v>3051</v>
      </c>
      <c r="D767" s="13" t="s">
        <v>1698</v>
      </c>
      <c r="E767" s="13" t="s">
        <v>51</v>
      </c>
      <c r="F767" s="2" t="s">
        <v>4712</v>
      </c>
      <c r="G767" s="2" t="s">
        <v>52</v>
      </c>
      <c r="H767" s="2" t="s">
        <v>53</v>
      </c>
      <c r="I767" s="13" t="s">
        <v>1698</v>
      </c>
      <c r="J767" s="13" t="s">
        <v>1699</v>
      </c>
      <c r="K767" s="13" t="s">
        <v>1567</v>
      </c>
      <c r="L767" s="13" t="s">
        <v>1698</v>
      </c>
      <c r="M767" s="1">
        <v>0</v>
      </c>
      <c r="N767" s="13" t="s">
        <v>357</v>
      </c>
      <c r="O767" s="13" t="s">
        <v>32</v>
      </c>
      <c r="P767" s="17">
        <v>43367</v>
      </c>
      <c r="Q767" s="17">
        <v>43346</v>
      </c>
      <c r="R767" s="17">
        <v>43830</v>
      </c>
      <c r="S767" s="13" t="s">
        <v>33</v>
      </c>
      <c r="T767" s="13" t="s">
        <v>34</v>
      </c>
      <c r="U767" s="2">
        <v>0</v>
      </c>
      <c r="V767" s="2">
        <v>0</v>
      </c>
      <c r="W767" s="2">
        <v>0</v>
      </c>
      <c r="X767" s="2">
        <v>0</v>
      </c>
      <c r="Y767" s="2">
        <v>0</v>
      </c>
      <c r="Z767" s="2">
        <v>0</v>
      </c>
      <c r="AA767" s="2">
        <v>0</v>
      </c>
      <c r="AB767" s="2">
        <v>0</v>
      </c>
      <c r="AC767" s="2">
        <v>28275000</v>
      </c>
      <c r="AD767" s="2">
        <v>0</v>
      </c>
      <c r="AE767" s="2">
        <v>28275000</v>
      </c>
    </row>
    <row r="768" spans="1:31" ht="14.25" hidden="1" customHeight="1" x14ac:dyDescent="0.25">
      <c r="A768" s="2" t="s">
        <v>1564</v>
      </c>
      <c r="B768" s="2" t="s">
        <v>1564</v>
      </c>
      <c r="C768" s="2" t="s">
        <v>3051</v>
      </c>
      <c r="D768" s="13" t="s">
        <v>1700</v>
      </c>
      <c r="E768" s="13" t="s">
        <v>437</v>
      </c>
      <c r="F768" s="2" t="s">
        <v>362</v>
      </c>
      <c r="G768" s="2" t="s">
        <v>366</v>
      </c>
      <c r="H768" s="2" t="s">
        <v>438</v>
      </c>
      <c r="I768" s="13" t="s">
        <v>1700</v>
      </c>
      <c r="J768" s="13" t="s">
        <v>1701</v>
      </c>
      <c r="K768" s="13" t="s">
        <v>1579</v>
      </c>
      <c r="L768" s="13" t="s">
        <v>1700</v>
      </c>
      <c r="M768" s="1">
        <v>0</v>
      </c>
      <c r="N768" s="13" t="s">
        <v>357</v>
      </c>
      <c r="O768" s="13" t="s">
        <v>32</v>
      </c>
      <c r="P768" s="17">
        <v>43368</v>
      </c>
      <c r="Q768" s="17">
        <v>43269</v>
      </c>
      <c r="R768" s="17">
        <v>43705</v>
      </c>
      <c r="S768" s="13" t="s">
        <v>33</v>
      </c>
      <c r="T768" s="13" t="s">
        <v>34</v>
      </c>
      <c r="U768" s="2">
        <v>0</v>
      </c>
      <c r="V768" s="2">
        <v>73010773</v>
      </c>
      <c r="W768" s="2">
        <v>0</v>
      </c>
      <c r="X768" s="2">
        <v>0</v>
      </c>
      <c r="Y768" s="2">
        <v>0</v>
      </c>
      <c r="Z768" s="2">
        <v>0</v>
      </c>
      <c r="AA768" s="2">
        <v>0</v>
      </c>
      <c r="AB768" s="2">
        <v>0</v>
      </c>
      <c r="AC768" s="2">
        <v>0</v>
      </c>
      <c r="AD768" s="2">
        <v>0</v>
      </c>
      <c r="AE768" s="2">
        <v>73010773</v>
      </c>
    </row>
    <row r="769" spans="1:31" ht="14.25" hidden="1" customHeight="1" x14ac:dyDescent="0.25">
      <c r="A769" s="2" t="s">
        <v>1564</v>
      </c>
      <c r="B769" s="2" t="s">
        <v>1564</v>
      </c>
      <c r="C769" s="2" t="s">
        <v>3051</v>
      </c>
      <c r="D769" s="13" t="s">
        <v>1703</v>
      </c>
      <c r="E769" s="13" t="s">
        <v>365</v>
      </c>
      <c r="F769" s="2" t="s">
        <v>362</v>
      </c>
      <c r="G769" s="2" t="s">
        <v>366</v>
      </c>
      <c r="H769" s="2" t="s">
        <v>367</v>
      </c>
      <c r="I769" s="13" t="s">
        <v>1703</v>
      </c>
      <c r="J769" s="13" t="s">
        <v>1704</v>
      </c>
      <c r="K769" s="13" t="s">
        <v>1582</v>
      </c>
      <c r="L769" s="13" t="s">
        <v>1703</v>
      </c>
      <c r="M769" s="1">
        <v>0</v>
      </c>
      <c r="N769" s="13" t="s">
        <v>357</v>
      </c>
      <c r="O769" s="13" t="s">
        <v>32</v>
      </c>
      <c r="P769" s="17">
        <v>43369</v>
      </c>
      <c r="Q769" s="17">
        <v>43367</v>
      </c>
      <c r="R769" s="17">
        <v>43615</v>
      </c>
      <c r="S769" s="13" t="s">
        <v>33</v>
      </c>
      <c r="T769" s="13" t="s">
        <v>34</v>
      </c>
      <c r="U769" s="2">
        <v>0</v>
      </c>
      <c r="V769" s="2">
        <v>8160246</v>
      </c>
      <c r="W769" s="2">
        <v>0</v>
      </c>
      <c r="X769" s="2">
        <v>0</v>
      </c>
      <c r="Y769" s="2">
        <v>0</v>
      </c>
      <c r="Z769" s="2">
        <v>0</v>
      </c>
      <c r="AA769" s="2">
        <v>0</v>
      </c>
      <c r="AB769" s="2">
        <v>0</v>
      </c>
      <c r="AC769" s="2">
        <v>0</v>
      </c>
      <c r="AD769" s="2">
        <v>0</v>
      </c>
      <c r="AE769" s="2">
        <v>8160246</v>
      </c>
    </row>
    <row r="770" spans="1:31" ht="14.25" hidden="1" customHeight="1" x14ac:dyDescent="0.25">
      <c r="A770" s="2" t="s">
        <v>1564</v>
      </c>
      <c r="B770" s="2" t="s">
        <v>1564</v>
      </c>
      <c r="C770" s="2" t="s">
        <v>3051</v>
      </c>
      <c r="D770" s="13" t="s">
        <v>1705</v>
      </c>
      <c r="E770" s="13" t="s">
        <v>150</v>
      </c>
      <c r="F770" s="2" t="s">
        <v>4712</v>
      </c>
      <c r="G770" s="2" t="s">
        <v>40</v>
      </c>
      <c r="H770" s="2" t="s">
        <v>151</v>
      </c>
      <c r="I770" s="13" t="s">
        <v>1705</v>
      </c>
      <c r="J770" s="13" t="s">
        <v>1627</v>
      </c>
      <c r="K770" s="13" t="s">
        <v>1567</v>
      </c>
      <c r="L770" s="13" t="s">
        <v>1705</v>
      </c>
      <c r="M770" s="1">
        <v>0</v>
      </c>
      <c r="N770" s="13" t="s">
        <v>357</v>
      </c>
      <c r="O770" s="13" t="s">
        <v>32</v>
      </c>
      <c r="P770" s="17">
        <v>43375</v>
      </c>
      <c r="Q770" s="17">
        <v>43367</v>
      </c>
      <c r="R770" s="17">
        <v>43623</v>
      </c>
      <c r="S770" s="13" t="s">
        <v>33</v>
      </c>
      <c r="T770" s="13" t="s">
        <v>34</v>
      </c>
      <c r="U770" s="2">
        <v>0</v>
      </c>
      <c r="V770" s="2">
        <v>0</v>
      </c>
      <c r="W770" s="2">
        <v>0</v>
      </c>
      <c r="X770" s="2">
        <v>0</v>
      </c>
      <c r="Y770" s="2">
        <v>0</v>
      </c>
      <c r="Z770" s="2">
        <v>0</v>
      </c>
      <c r="AA770" s="2">
        <v>4400000</v>
      </c>
      <c r="AB770" s="2">
        <v>0</v>
      </c>
      <c r="AC770" s="2">
        <v>20747000</v>
      </c>
      <c r="AD770" s="2">
        <v>0</v>
      </c>
      <c r="AE770" s="2">
        <v>25147000</v>
      </c>
    </row>
    <row r="771" spans="1:31" ht="14.25" hidden="1" customHeight="1" x14ac:dyDescent="0.25">
      <c r="A771" s="2" t="s">
        <v>1564</v>
      </c>
      <c r="B771" s="2" t="s">
        <v>1564</v>
      </c>
      <c r="C771" s="2" t="s">
        <v>3051</v>
      </c>
      <c r="D771" s="13" t="s">
        <v>1706</v>
      </c>
      <c r="E771" s="13" t="s">
        <v>437</v>
      </c>
      <c r="F771" s="2" t="s">
        <v>362</v>
      </c>
      <c r="G771" s="2" t="s">
        <v>366</v>
      </c>
      <c r="H771" s="2" t="s">
        <v>438</v>
      </c>
      <c r="I771" s="13" t="s">
        <v>1706</v>
      </c>
      <c r="J771" s="13" t="s">
        <v>1707</v>
      </c>
      <c r="K771" s="13" t="s">
        <v>1566</v>
      </c>
      <c r="L771" s="13" t="s">
        <v>1706</v>
      </c>
      <c r="M771" s="1">
        <v>0</v>
      </c>
      <c r="N771" s="13" t="s">
        <v>357</v>
      </c>
      <c r="O771" s="13" t="s">
        <v>32</v>
      </c>
      <c r="P771" s="17">
        <v>43376</v>
      </c>
      <c r="Q771" s="17">
        <v>43375</v>
      </c>
      <c r="R771" s="17">
        <v>43585</v>
      </c>
      <c r="S771" s="13" t="s">
        <v>33</v>
      </c>
      <c r="T771" s="13" t="s">
        <v>34</v>
      </c>
      <c r="U771" s="2">
        <v>0</v>
      </c>
      <c r="V771" s="2">
        <v>0</v>
      </c>
      <c r="W771" s="2">
        <v>0</v>
      </c>
      <c r="X771" s="2">
        <v>0</v>
      </c>
      <c r="Y771" s="2">
        <v>0</v>
      </c>
      <c r="Z771" s="2">
        <v>0</v>
      </c>
      <c r="AA771" s="2">
        <v>67544</v>
      </c>
      <c r="AB771" s="2">
        <v>0</v>
      </c>
      <c r="AC771" s="2">
        <v>0</v>
      </c>
      <c r="AD771" s="2">
        <v>0</v>
      </c>
      <c r="AE771" s="2">
        <v>67544</v>
      </c>
    </row>
    <row r="772" spans="1:31" ht="14.25" hidden="1" customHeight="1" x14ac:dyDescent="0.25">
      <c r="A772" s="2" t="s">
        <v>1564</v>
      </c>
      <c r="B772" s="2" t="s">
        <v>1564</v>
      </c>
      <c r="C772" s="2" t="s">
        <v>3051</v>
      </c>
      <c r="D772" s="13" t="s">
        <v>1708</v>
      </c>
      <c r="E772" s="13" t="s">
        <v>44</v>
      </c>
      <c r="F772" s="2" t="s">
        <v>45</v>
      </c>
      <c r="G772" s="2" t="s">
        <v>46</v>
      </c>
      <c r="H772" s="2" t="s">
        <v>47</v>
      </c>
      <c r="I772" s="13" t="s">
        <v>1708</v>
      </c>
      <c r="J772" s="13" t="s">
        <v>1709</v>
      </c>
      <c r="K772" s="13" t="s">
        <v>1566</v>
      </c>
      <c r="L772" s="13" t="s">
        <v>1708</v>
      </c>
      <c r="M772" s="1">
        <v>0</v>
      </c>
      <c r="N772" s="13" t="s">
        <v>357</v>
      </c>
      <c r="O772" s="13" t="s">
        <v>32</v>
      </c>
      <c r="P772" s="17">
        <v>43384</v>
      </c>
      <c r="Q772" s="17">
        <v>43326</v>
      </c>
      <c r="R772" s="17">
        <v>43646</v>
      </c>
      <c r="S772" s="13" t="s">
        <v>33</v>
      </c>
      <c r="T772" s="13" t="s">
        <v>34</v>
      </c>
      <c r="U772" s="2">
        <v>12250000</v>
      </c>
      <c r="V772" s="2">
        <v>85826884</v>
      </c>
      <c r="W772" s="2">
        <v>0</v>
      </c>
      <c r="X772" s="2">
        <v>0</v>
      </c>
      <c r="Y772" s="2">
        <v>0</v>
      </c>
      <c r="Z772" s="2">
        <v>0</v>
      </c>
      <c r="AA772" s="2">
        <v>14936514</v>
      </c>
      <c r="AB772" s="2">
        <v>0</v>
      </c>
      <c r="AC772" s="2">
        <v>21996000</v>
      </c>
      <c r="AD772" s="2">
        <v>0</v>
      </c>
      <c r="AE772" s="2">
        <v>135009398</v>
      </c>
    </row>
    <row r="773" spans="1:31" ht="14.25" hidden="1" customHeight="1" x14ac:dyDescent="0.25">
      <c r="A773" s="2" t="s">
        <v>1564</v>
      </c>
      <c r="B773" s="2" t="s">
        <v>1564</v>
      </c>
      <c r="C773" s="2" t="s">
        <v>3051</v>
      </c>
      <c r="D773" s="13" t="s">
        <v>1710</v>
      </c>
      <c r="E773" s="13" t="s">
        <v>150</v>
      </c>
      <c r="F773" s="2" t="s">
        <v>4712</v>
      </c>
      <c r="G773" s="2" t="s">
        <v>40</v>
      </c>
      <c r="H773" s="2" t="s">
        <v>151</v>
      </c>
      <c r="I773" s="13" t="s">
        <v>1710</v>
      </c>
      <c r="J773" s="13" t="s">
        <v>1711</v>
      </c>
      <c r="K773" s="13" t="s">
        <v>1712</v>
      </c>
      <c r="L773" s="13" t="s">
        <v>1710</v>
      </c>
      <c r="M773" s="1">
        <v>0</v>
      </c>
      <c r="N773" s="13" t="s">
        <v>357</v>
      </c>
      <c r="O773" s="13" t="s">
        <v>32</v>
      </c>
      <c r="P773" s="17">
        <v>43384</v>
      </c>
      <c r="Q773" s="17">
        <v>43264</v>
      </c>
      <c r="R773" s="17">
        <v>44104</v>
      </c>
      <c r="S773" s="13" t="s">
        <v>36</v>
      </c>
      <c r="T773" s="13" t="s">
        <v>37</v>
      </c>
      <c r="U773" s="2">
        <v>0</v>
      </c>
      <c r="V773" s="2">
        <v>0</v>
      </c>
      <c r="W773" s="2">
        <v>0</v>
      </c>
      <c r="X773" s="2">
        <v>0</v>
      </c>
      <c r="Y773" s="2">
        <v>0</v>
      </c>
      <c r="Z773" s="2">
        <v>229796133</v>
      </c>
      <c r="AA773" s="2">
        <v>71409675</v>
      </c>
      <c r="AB773" s="2">
        <v>0</v>
      </c>
      <c r="AC773" s="2">
        <v>0</v>
      </c>
      <c r="AD773" s="2">
        <v>0</v>
      </c>
      <c r="AE773" s="2">
        <v>301205808</v>
      </c>
    </row>
    <row r="774" spans="1:31" ht="14.25" hidden="1" customHeight="1" x14ac:dyDescent="0.25">
      <c r="A774" s="2" t="s">
        <v>1564</v>
      </c>
      <c r="B774" s="2" t="s">
        <v>1564</v>
      </c>
      <c r="C774" s="2" t="s">
        <v>3051</v>
      </c>
      <c r="D774" s="13" t="s">
        <v>1713</v>
      </c>
      <c r="E774" s="13" t="s">
        <v>437</v>
      </c>
      <c r="F774" s="2" t="s">
        <v>362</v>
      </c>
      <c r="G774" s="2" t="s">
        <v>366</v>
      </c>
      <c r="H774" s="2" t="s">
        <v>438</v>
      </c>
      <c r="I774" s="13" t="s">
        <v>1713</v>
      </c>
      <c r="J774" s="13" t="s">
        <v>1714</v>
      </c>
      <c r="K774" s="13" t="s">
        <v>1582</v>
      </c>
      <c r="L774" s="13" t="s">
        <v>1713</v>
      </c>
      <c r="M774" s="1">
        <v>0</v>
      </c>
      <c r="N774" s="13" t="s">
        <v>357</v>
      </c>
      <c r="O774" s="13" t="s">
        <v>32</v>
      </c>
      <c r="P774" s="17">
        <v>43396</v>
      </c>
      <c r="Q774" s="17">
        <v>43395</v>
      </c>
      <c r="R774" s="17">
        <v>43889</v>
      </c>
      <c r="S774" s="13" t="s">
        <v>36</v>
      </c>
      <c r="T774" s="13" t="s">
        <v>37</v>
      </c>
      <c r="U774" s="2">
        <v>0</v>
      </c>
      <c r="V774" s="2">
        <v>0</v>
      </c>
      <c r="W774" s="2">
        <v>0</v>
      </c>
      <c r="X774" s="2">
        <v>0</v>
      </c>
      <c r="Y774" s="2">
        <v>0</v>
      </c>
      <c r="Z774" s="2">
        <v>0</v>
      </c>
      <c r="AA774" s="2">
        <v>27958000</v>
      </c>
      <c r="AB774" s="2">
        <v>0</v>
      </c>
      <c r="AC774" s="2">
        <v>13051000</v>
      </c>
      <c r="AD774" s="2">
        <v>0</v>
      </c>
      <c r="AE774" s="2">
        <v>41009000</v>
      </c>
    </row>
    <row r="775" spans="1:31" ht="14.25" hidden="1" customHeight="1" x14ac:dyDescent="0.25">
      <c r="A775" s="2" t="s">
        <v>1564</v>
      </c>
      <c r="B775" s="2" t="s">
        <v>1564</v>
      </c>
      <c r="C775" s="2" t="s">
        <v>3051</v>
      </c>
      <c r="D775" s="13" t="s">
        <v>1715</v>
      </c>
      <c r="E775" s="13" t="s">
        <v>437</v>
      </c>
      <c r="F775" s="2" t="s">
        <v>362</v>
      </c>
      <c r="G775" s="2" t="s">
        <v>366</v>
      </c>
      <c r="H775" s="2" t="s">
        <v>438</v>
      </c>
      <c r="I775" s="13" t="s">
        <v>1715</v>
      </c>
      <c r="J775" s="13" t="s">
        <v>1671</v>
      </c>
      <c r="K775" s="13" t="s">
        <v>1579</v>
      </c>
      <c r="L775" s="13" t="s">
        <v>1715</v>
      </c>
      <c r="M775" s="1">
        <v>0</v>
      </c>
      <c r="N775" s="13" t="s">
        <v>357</v>
      </c>
      <c r="O775" s="13" t="s">
        <v>32</v>
      </c>
      <c r="P775" s="17">
        <v>43410</v>
      </c>
      <c r="Q775" s="17">
        <v>43398</v>
      </c>
      <c r="R775" s="17">
        <v>43830</v>
      </c>
      <c r="S775" s="13" t="s">
        <v>33</v>
      </c>
      <c r="T775" s="13" t="s">
        <v>34</v>
      </c>
      <c r="U775" s="2">
        <v>0</v>
      </c>
      <c r="V775" s="2">
        <v>450000001</v>
      </c>
      <c r="W775" s="2">
        <v>0</v>
      </c>
      <c r="X775" s="2">
        <v>0</v>
      </c>
      <c r="Y775" s="2">
        <v>0</v>
      </c>
      <c r="Z775" s="2">
        <v>0</v>
      </c>
      <c r="AA775" s="2">
        <v>50000000</v>
      </c>
      <c r="AB775" s="2">
        <v>0</v>
      </c>
      <c r="AC775" s="2">
        <v>0</v>
      </c>
      <c r="AD775" s="2">
        <v>0</v>
      </c>
      <c r="AE775" s="2">
        <v>500000001</v>
      </c>
    </row>
    <row r="776" spans="1:31" ht="14.25" hidden="1" customHeight="1" x14ac:dyDescent="0.25">
      <c r="A776" s="2" t="s">
        <v>1564</v>
      </c>
      <c r="B776" s="2" t="s">
        <v>1564</v>
      </c>
      <c r="C776" s="2" t="s">
        <v>3051</v>
      </c>
      <c r="D776" s="13" t="s">
        <v>1716</v>
      </c>
      <c r="E776" s="13" t="s">
        <v>365</v>
      </c>
      <c r="F776" s="2" t="s">
        <v>362</v>
      </c>
      <c r="G776" s="2" t="s">
        <v>366</v>
      </c>
      <c r="H776" s="2" t="s">
        <v>367</v>
      </c>
      <c r="I776" s="13" t="s">
        <v>1716</v>
      </c>
      <c r="J776" s="13" t="s">
        <v>1717</v>
      </c>
      <c r="K776" s="13" t="s">
        <v>1566</v>
      </c>
      <c r="L776" s="13" t="s">
        <v>1716</v>
      </c>
      <c r="M776" s="1">
        <v>0</v>
      </c>
      <c r="N776" s="13" t="s">
        <v>357</v>
      </c>
      <c r="O776" s="13" t="s">
        <v>32</v>
      </c>
      <c r="P776" s="17">
        <v>43515</v>
      </c>
      <c r="Q776" s="17">
        <v>43507</v>
      </c>
      <c r="R776" s="17">
        <v>43769</v>
      </c>
      <c r="S776" s="13" t="s">
        <v>33</v>
      </c>
      <c r="T776" s="13" t="s">
        <v>34</v>
      </c>
      <c r="U776" s="2">
        <v>0</v>
      </c>
      <c r="V776" s="2">
        <v>90000000</v>
      </c>
      <c r="W776" s="2">
        <v>0</v>
      </c>
      <c r="X776" s="2">
        <v>0</v>
      </c>
      <c r="Y776" s="2">
        <v>0</v>
      </c>
      <c r="Z776" s="2">
        <v>0</v>
      </c>
      <c r="AA776" s="2">
        <v>36780639</v>
      </c>
      <c r="AB776" s="2">
        <v>0</v>
      </c>
      <c r="AC776" s="2">
        <v>83436000</v>
      </c>
      <c r="AD776" s="2">
        <v>0</v>
      </c>
      <c r="AE776" s="2">
        <v>210216639</v>
      </c>
    </row>
    <row r="777" spans="1:31" ht="14.25" hidden="1" customHeight="1" x14ac:dyDescent="0.25">
      <c r="A777" s="2" t="s">
        <v>1564</v>
      </c>
      <c r="B777" s="2" t="s">
        <v>1564</v>
      </c>
      <c r="C777" s="2" t="s">
        <v>3051</v>
      </c>
      <c r="D777" s="13" t="s">
        <v>1718</v>
      </c>
      <c r="E777" s="13" t="s">
        <v>437</v>
      </c>
      <c r="F777" s="2" t="s">
        <v>362</v>
      </c>
      <c r="G777" s="2" t="s">
        <v>366</v>
      </c>
      <c r="H777" s="2" t="s">
        <v>438</v>
      </c>
      <c r="I777" s="13" t="s">
        <v>1718</v>
      </c>
      <c r="J777" s="13" t="s">
        <v>1719</v>
      </c>
      <c r="K777" s="13" t="s">
        <v>1566</v>
      </c>
      <c r="L777" s="13" t="s">
        <v>1718</v>
      </c>
      <c r="M777" s="1">
        <v>0</v>
      </c>
      <c r="N777" s="13" t="s">
        <v>357</v>
      </c>
      <c r="O777" s="13" t="s">
        <v>32</v>
      </c>
      <c r="P777" s="17">
        <v>43516</v>
      </c>
      <c r="Q777" s="17">
        <v>43505</v>
      </c>
      <c r="R777" s="17">
        <v>43805</v>
      </c>
      <c r="S777" s="13" t="s">
        <v>33</v>
      </c>
      <c r="T777" s="13" t="s">
        <v>34</v>
      </c>
      <c r="U777" s="2">
        <v>0</v>
      </c>
      <c r="V777" s="2">
        <v>115000000</v>
      </c>
      <c r="W777" s="2">
        <v>0</v>
      </c>
      <c r="X777" s="2">
        <v>0</v>
      </c>
      <c r="Y777" s="2">
        <v>0</v>
      </c>
      <c r="Z777" s="2">
        <v>0</v>
      </c>
      <c r="AA777" s="2">
        <v>9998142</v>
      </c>
      <c r="AB777" s="2">
        <v>0</v>
      </c>
      <c r="AC777" s="2">
        <v>111727000</v>
      </c>
      <c r="AD777" s="2">
        <v>0</v>
      </c>
      <c r="AE777" s="2">
        <v>236725142</v>
      </c>
    </row>
    <row r="778" spans="1:31" ht="14.25" hidden="1" customHeight="1" x14ac:dyDescent="0.25">
      <c r="A778" s="2" t="s">
        <v>1564</v>
      </c>
      <c r="B778" s="2" t="s">
        <v>1564</v>
      </c>
      <c r="C778" s="2" t="s">
        <v>3051</v>
      </c>
      <c r="D778" s="13" t="s">
        <v>1720</v>
      </c>
      <c r="E778" s="13" t="s">
        <v>437</v>
      </c>
      <c r="F778" s="2" t="s">
        <v>362</v>
      </c>
      <c r="G778" s="2" t="s">
        <v>366</v>
      </c>
      <c r="H778" s="2" t="s">
        <v>438</v>
      </c>
      <c r="I778" s="13" t="s">
        <v>1720</v>
      </c>
      <c r="J778" s="13" t="s">
        <v>1721</v>
      </c>
      <c r="K778" s="13" t="s">
        <v>1579</v>
      </c>
      <c r="L778" s="13" t="s">
        <v>1720</v>
      </c>
      <c r="M778" s="1">
        <v>0</v>
      </c>
      <c r="N778" s="13" t="s">
        <v>357</v>
      </c>
      <c r="O778" s="13" t="s">
        <v>32</v>
      </c>
      <c r="P778" s="17">
        <v>43516</v>
      </c>
      <c r="Q778" s="17">
        <v>43514</v>
      </c>
      <c r="R778" s="17">
        <v>43814</v>
      </c>
      <c r="S778" s="13" t="s">
        <v>33</v>
      </c>
      <c r="T778" s="13" t="s">
        <v>34</v>
      </c>
      <c r="U778" s="2">
        <v>0</v>
      </c>
      <c r="V778" s="2">
        <v>42556220</v>
      </c>
      <c r="W778" s="2">
        <v>0</v>
      </c>
      <c r="X778" s="2">
        <v>0</v>
      </c>
      <c r="Y778" s="2">
        <v>0</v>
      </c>
      <c r="Z778" s="2">
        <v>0</v>
      </c>
      <c r="AA778" s="2">
        <v>42556220</v>
      </c>
      <c r="AB778" s="2">
        <v>0</v>
      </c>
      <c r="AC778" s="2">
        <v>10307000</v>
      </c>
      <c r="AD778" s="2">
        <v>0</v>
      </c>
      <c r="AE778" s="2">
        <v>95419440</v>
      </c>
    </row>
    <row r="779" spans="1:31" ht="14.25" hidden="1" customHeight="1" x14ac:dyDescent="0.25">
      <c r="A779" s="2" t="s">
        <v>1564</v>
      </c>
      <c r="B779" s="2" t="s">
        <v>1564</v>
      </c>
      <c r="C779" s="2" t="s">
        <v>3051</v>
      </c>
      <c r="D779" s="13" t="s">
        <v>1722</v>
      </c>
      <c r="E779" s="13" t="s">
        <v>437</v>
      </c>
      <c r="F779" s="2" t="s">
        <v>362</v>
      </c>
      <c r="G779" s="2" t="s">
        <v>366</v>
      </c>
      <c r="H779" s="2" t="s">
        <v>438</v>
      </c>
      <c r="I779" s="13" t="s">
        <v>1722</v>
      </c>
      <c r="J779" s="13" t="s">
        <v>1723</v>
      </c>
      <c r="K779" s="13" t="s">
        <v>1585</v>
      </c>
      <c r="L779" s="13" t="s">
        <v>1722</v>
      </c>
      <c r="M779" s="1">
        <v>0</v>
      </c>
      <c r="N779" s="13" t="s">
        <v>357</v>
      </c>
      <c r="O779" s="13" t="s">
        <v>32</v>
      </c>
      <c r="P779" s="17">
        <v>43551</v>
      </c>
      <c r="Q779" s="17">
        <v>43535</v>
      </c>
      <c r="R779" s="17">
        <v>43889</v>
      </c>
      <c r="S779" s="13" t="s">
        <v>36</v>
      </c>
      <c r="T779" s="13" t="s">
        <v>37</v>
      </c>
      <c r="U779" s="2">
        <v>0</v>
      </c>
      <c r="V779" s="2">
        <v>250000000</v>
      </c>
      <c r="W779" s="2">
        <v>0</v>
      </c>
      <c r="X779" s="2">
        <v>0</v>
      </c>
      <c r="Y779" s="2">
        <v>0</v>
      </c>
      <c r="Z779" s="2">
        <v>0</v>
      </c>
      <c r="AA779" s="2">
        <v>159987817</v>
      </c>
      <c r="AB779" s="2">
        <v>0</v>
      </c>
      <c r="AC779" s="2">
        <v>49526000</v>
      </c>
      <c r="AD779" s="2">
        <v>0</v>
      </c>
      <c r="AE779" s="2">
        <v>459513817</v>
      </c>
    </row>
    <row r="780" spans="1:31" ht="14.25" hidden="1" customHeight="1" x14ac:dyDescent="0.25">
      <c r="A780" s="2" t="s">
        <v>1564</v>
      </c>
      <c r="B780" s="2" t="s">
        <v>1564</v>
      </c>
      <c r="C780" s="2" t="s">
        <v>3051</v>
      </c>
      <c r="D780" s="13" t="s">
        <v>1724</v>
      </c>
      <c r="E780" s="13" t="s">
        <v>437</v>
      </c>
      <c r="F780" s="2" t="s">
        <v>362</v>
      </c>
      <c r="G780" s="2" t="s">
        <v>366</v>
      </c>
      <c r="H780" s="2" t="s">
        <v>438</v>
      </c>
      <c r="I780" s="13" t="s">
        <v>1724</v>
      </c>
      <c r="J780" s="13" t="s">
        <v>1702</v>
      </c>
      <c r="K780" s="13" t="s">
        <v>1566</v>
      </c>
      <c r="L780" s="13" t="s">
        <v>1724</v>
      </c>
      <c r="M780" s="1">
        <v>0</v>
      </c>
      <c r="N780" s="13" t="s">
        <v>357</v>
      </c>
      <c r="O780" s="13" t="s">
        <v>32</v>
      </c>
      <c r="P780" s="17">
        <v>43557</v>
      </c>
      <c r="Q780" s="17">
        <v>43545</v>
      </c>
      <c r="R780" s="17">
        <v>43785</v>
      </c>
      <c r="S780" s="13" t="s">
        <v>33</v>
      </c>
      <c r="T780" s="13" t="s">
        <v>34</v>
      </c>
      <c r="U780" s="2">
        <v>0</v>
      </c>
      <c r="V780" s="2">
        <v>0</v>
      </c>
      <c r="W780" s="2">
        <v>0</v>
      </c>
      <c r="X780" s="2">
        <v>0</v>
      </c>
      <c r="Y780" s="2">
        <v>0</v>
      </c>
      <c r="Z780" s="2">
        <v>0</v>
      </c>
      <c r="AA780" s="2">
        <v>62462853</v>
      </c>
      <c r="AB780" s="2">
        <v>0</v>
      </c>
      <c r="AC780" s="2">
        <v>9887000</v>
      </c>
      <c r="AD780" s="2">
        <v>0</v>
      </c>
      <c r="AE780" s="2">
        <v>72349853</v>
      </c>
    </row>
    <row r="781" spans="1:31" ht="14.25" hidden="1" customHeight="1" x14ac:dyDescent="0.25">
      <c r="A781" s="2" t="s">
        <v>1564</v>
      </c>
      <c r="B781" s="2" t="s">
        <v>1564</v>
      </c>
      <c r="C781" s="2" t="s">
        <v>3051</v>
      </c>
      <c r="D781" s="13" t="s">
        <v>1725</v>
      </c>
      <c r="E781" s="13" t="s">
        <v>437</v>
      </c>
      <c r="F781" s="2" t="s">
        <v>362</v>
      </c>
      <c r="G781" s="2" t="s">
        <v>366</v>
      </c>
      <c r="H781" s="2" t="s">
        <v>438</v>
      </c>
      <c r="I781" s="13" t="s">
        <v>1725</v>
      </c>
      <c r="J781" s="13" t="s">
        <v>1726</v>
      </c>
      <c r="K781" s="13" t="s">
        <v>1579</v>
      </c>
      <c r="L781" s="13" t="s">
        <v>1725</v>
      </c>
      <c r="M781" s="1">
        <v>0</v>
      </c>
      <c r="N781" s="13" t="s">
        <v>357</v>
      </c>
      <c r="O781" s="13" t="s">
        <v>32</v>
      </c>
      <c r="P781" s="17">
        <v>43558</v>
      </c>
      <c r="Q781" s="17">
        <v>43565</v>
      </c>
      <c r="R781" s="17">
        <v>43865</v>
      </c>
      <c r="S781" s="13" t="s">
        <v>33</v>
      </c>
      <c r="T781" s="13" t="s">
        <v>34</v>
      </c>
      <c r="U781" s="2">
        <v>0</v>
      </c>
      <c r="V781" s="2">
        <v>150000000</v>
      </c>
      <c r="W781" s="2">
        <v>0</v>
      </c>
      <c r="X781" s="2">
        <v>0</v>
      </c>
      <c r="Y781" s="2">
        <v>0</v>
      </c>
      <c r="Z781" s="2">
        <v>0</v>
      </c>
      <c r="AA781" s="2">
        <v>14979863</v>
      </c>
      <c r="AB781" s="2">
        <v>0</v>
      </c>
      <c r="AC781" s="2">
        <v>23823000</v>
      </c>
      <c r="AD781" s="2">
        <v>0</v>
      </c>
      <c r="AE781" s="2">
        <v>188802863</v>
      </c>
    </row>
    <row r="782" spans="1:31" ht="14.25" hidden="1" customHeight="1" x14ac:dyDescent="0.25">
      <c r="A782" s="2" t="s">
        <v>1564</v>
      </c>
      <c r="B782" s="2" t="s">
        <v>1564</v>
      </c>
      <c r="C782" s="2" t="s">
        <v>3051</v>
      </c>
      <c r="D782" s="13" t="s">
        <v>1727</v>
      </c>
      <c r="E782" s="13" t="s">
        <v>437</v>
      </c>
      <c r="F782" s="2" t="s">
        <v>362</v>
      </c>
      <c r="G782" s="2" t="s">
        <v>366</v>
      </c>
      <c r="H782" s="2" t="s">
        <v>438</v>
      </c>
      <c r="I782" s="13" t="s">
        <v>1727</v>
      </c>
      <c r="J782" s="13" t="s">
        <v>1728</v>
      </c>
      <c r="K782" s="13" t="s">
        <v>1579</v>
      </c>
      <c r="L782" s="13" t="s">
        <v>1727</v>
      </c>
      <c r="M782" s="1">
        <v>0</v>
      </c>
      <c r="N782" s="13" t="s">
        <v>357</v>
      </c>
      <c r="O782" s="13" t="s">
        <v>32</v>
      </c>
      <c r="P782" s="17">
        <v>43558</v>
      </c>
      <c r="Q782" s="17">
        <v>43565</v>
      </c>
      <c r="R782" s="17">
        <v>43865</v>
      </c>
      <c r="S782" s="13" t="s">
        <v>33</v>
      </c>
      <c r="T782" s="13" t="s">
        <v>34</v>
      </c>
      <c r="U782" s="2">
        <v>0</v>
      </c>
      <c r="V782" s="2">
        <v>1100000005</v>
      </c>
      <c r="W782" s="2">
        <v>0</v>
      </c>
      <c r="X782" s="2">
        <v>0</v>
      </c>
      <c r="Y782" s="2">
        <v>0</v>
      </c>
      <c r="Z782" s="2">
        <v>0</v>
      </c>
      <c r="AA782" s="2">
        <v>120000001</v>
      </c>
      <c r="AB782" s="2">
        <v>0</v>
      </c>
      <c r="AC782" s="2">
        <v>0</v>
      </c>
      <c r="AD782" s="2">
        <v>0</v>
      </c>
      <c r="AE782" s="2">
        <v>1220000006</v>
      </c>
    </row>
    <row r="783" spans="1:31" ht="14.25" hidden="1" customHeight="1" x14ac:dyDescent="0.25">
      <c r="A783" s="2" t="s">
        <v>1564</v>
      </c>
      <c r="B783" s="2" t="s">
        <v>1564</v>
      </c>
      <c r="C783" s="2" t="s">
        <v>3051</v>
      </c>
      <c r="D783" s="13" t="s">
        <v>1729</v>
      </c>
      <c r="E783" s="13" t="s">
        <v>437</v>
      </c>
      <c r="F783" s="2" t="s">
        <v>362</v>
      </c>
      <c r="G783" s="2" t="s">
        <v>366</v>
      </c>
      <c r="H783" s="2" t="s">
        <v>438</v>
      </c>
      <c r="I783" s="13" t="s">
        <v>1729</v>
      </c>
      <c r="J783" s="13" t="s">
        <v>1730</v>
      </c>
      <c r="K783" s="13" t="s">
        <v>1579</v>
      </c>
      <c r="L783" s="13" t="s">
        <v>1729</v>
      </c>
      <c r="M783" s="1">
        <v>0</v>
      </c>
      <c r="N783" s="13" t="s">
        <v>357</v>
      </c>
      <c r="O783" s="13" t="s">
        <v>32</v>
      </c>
      <c r="P783" s="17">
        <v>43558</v>
      </c>
      <c r="Q783" s="17">
        <v>43565</v>
      </c>
      <c r="R783" s="17">
        <v>43865</v>
      </c>
      <c r="S783" s="13" t="s">
        <v>36</v>
      </c>
      <c r="T783" s="13" t="s">
        <v>37</v>
      </c>
      <c r="U783" s="2">
        <v>0</v>
      </c>
      <c r="V783" s="2">
        <v>0</v>
      </c>
      <c r="W783" s="2">
        <v>0</v>
      </c>
      <c r="X783" s="2">
        <v>0</v>
      </c>
      <c r="Y783" s="2">
        <v>0</v>
      </c>
      <c r="Z783" s="2">
        <v>0</v>
      </c>
      <c r="AA783" s="2">
        <v>0</v>
      </c>
      <c r="AB783" s="2">
        <v>0</v>
      </c>
      <c r="AC783" s="2">
        <v>43106000</v>
      </c>
      <c r="AD783" s="2">
        <v>0</v>
      </c>
      <c r="AE783" s="2">
        <v>43106000</v>
      </c>
    </row>
    <row r="784" spans="1:31" ht="14.25" hidden="1" customHeight="1" x14ac:dyDescent="0.25">
      <c r="A784" s="2" t="s">
        <v>1564</v>
      </c>
      <c r="B784" s="2" t="s">
        <v>1564</v>
      </c>
      <c r="C784" s="2" t="s">
        <v>3051</v>
      </c>
      <c r="D784" s="13" t="s">
        <v>1731</v>
      </c>
      <c r="E784" s="13" t="s">
        <v>437</v>
      </c>
      <c r="F784" s="2" t="s">
        <v>362</v>
      </c>
      <c r="G784" s="2" t="s">
        <v>366</v>
      </c>
      <c r="H784" s="2" t="s">
        <v>438</v>
      </c>
      <c r="I784" s="13" t="s">
        <v>1731</v>
      </c>
      <c r="J784" s="13" t="s">
        <v>1732</v>
      </c>
      <c r="K784" s="13" t="s">
        <v>1566</v>
      </c>
      <c r="L784" s="13" t="s">
        <v>1731</v>
      </c>
      <c r="M784" s="1">
        <v>0</v>
      </c>
      <c r="N784" s="13" t="s">
        <v>357</v>
      </c>
      <c r="O784" s="13" t="s">
        <v>32</v>
      </c>
      <c r="P784" s="17">
        <v>43559</v>
      </c>
      <c r="Q784" s="17">
        <v>43545</v>
      </c>
      <c r="R784" s="17">
        <v>43814</v>
      </c>
      <c r="S784" s="13" t="s">
        <v>33</v>
      </c>
      <c r="T784" s="13" t="s">
        <v>34</v>
      </c>
      <c r="U784" s="2">
        <v>0</v>
      </c>
      <c r="V784" s="2">
        <v>0</v>
      </c>
      <c r="W784" s="2">
        <v>0</v>
      </c>
      <c r="X784" s="2">
        <v>0</v>
      </c>
      <c r="Y784" s="2">
        <v>0</v>
      </c>
      <c r="Z784" s="2">
        <v>0</v>
      </c>
      <c r="AA784" s="2">
        <v>54488129</v>
      </c>
      <c r="AB784" s="2">
        <v>0</v>
      </c>
      <c r="AC784" s="2">
        <v>27084000</v>
      </c>
      <c r="AD784" s="2">
        <v>0</v>
      </c>
      <c r="AE784" s="2">
        <v>81572129</v>
      </c>
    </row>
    <row r="785" spans="1:31" ht="14.25" hidden="1" customHeight="1" x14ac:dyDescent="0.25">
      <c r="A785" s="2" t="s">
        <v>1564</v>
      </c>
      <c r="B785" s="2" t="s">
        <v>1564</v>
      </c>
      <c r="C785" s="2" t="s">
        <v>3051</v>
      </c>
      <c r="D785" s="13" t="s">
        <v>1733</v>
      </c>
      <c r="E785" s="13" t="s">
        <v>437</v>
      </c>
      <c r="F785" s="2" t="s">
        <v>362</v>
      </c>
      <c r="G785" s="2" t="s">
        <v>366</v>
      </c>
      <c r="H785" s="2" t="s">
        <v>438</v>
      </c>
      <c r="I785" s="13" t="s">
        <v>1733</v>
      </c>
      <c r="J785" s="13" t="s">
        <v>1734</v>
      </c>
      <c r="K785" s="13" t="s">
        <v>1566</v>
      </c>
      <c r="L785" s="13" t="s">
        <v>1733</v>
      </c>
      <c r="M785" s="1">
        <v>0</v>
      </c>
      <c r="N785" s="13" t="s">
        <v>357</v>
      </c>
      <c r="O785" s="13" t="s">
        <v>32</v>
      </c>
      <c r="P785" s="17">
        <v>43580</v>
      </c>
      <c r="Q785" s="17">
        <v>43556</v>
      </c>
      <c r="R785" s="17">
        <v>43763</v>
      </c>
      <c r="S785" s="13" t="s">
        <v>33</v>
      </c>
      <c r="T785" s="13" t="s">
        <v>34</v>
      </c>
      <c r="U785" s="2">
        <v>0</v>
      </c>
      <c r="V785" s="2">
        <v>0</v>
      </c>
      <c r="W785" s="2">
        <v>0</v>
      </c>
      <c r="X785" s="2">
        <v>0</v>
      </c>
      <c r="Y785" s="2">
        <v>0</v>
      </c>
      <c r="Z785" s="2">
        <v>0</v>
      </c>
      <c r="AA785" s="2">
        <v>161394419</v>
      </c>
      <c r="AB785" s="2">
        <v>0</v>
      </c>
      <c r="AC785" s="2">
        <v>23725000</v>
      </c>
      <c r="AD785" s="2">
        <v>0</v>
      </c>
      <c r="AE785" s="2">
        <v>185119419</v>
      </c>
    </row>
    <row r="786" spans="1:31" ht="14.25" hidden="1" customHeight="1" x14ac:dyDescent="0.25">
      <c r="A786" s="2" t="s">
        <v>1564</v>
      </c>
      <c r="B786" s="2" t="s">
        <v>1564</v>
      </c>
      <c r="C786" s="2" t="s">
        <v>3051</v>
      </c>
      <c r="D786" s="13" t="s">
        <v>1735</v>
      </c>
      <c r="E786" s="13" t="s">
        <v>150</v>
      </c>
      <c r="F786" s="2" t="s">
        <v>4712</v>
      </c>
      <c r="G786" s="2" t="s">
        <v>40</v>
      </c>
      <c r="H786" s="2" t="s">
        <v>151</v>
      </c>
      <c r="I786" s="13" t="s">
        <v>1735</v>
      </c>
      <c r="J786" s="13" t="s">
        <v>1672</v>
      </c>
      <c r="K786" s="13" t="s">
        <v>1567</v>
      </c>
      <c r="L786" s="13" t="s">
        <v>1735</v>
      </c>
      <c r="M786" s="1">
        <v>0</v>
      </c>
      <c r="N786" s="13" t="s">
        <v>357</v>
      </c>
      <c r="O786" s="13" t="s">
        <v>32</v>
      </c>
      <c r="P786" s="17">
        <v>43588</v>
      </c>
      <c r="Q786" s="17">
        <v>43557</v>
      </c>
      <c r="R786" s="17">
        <v>43921</v>
      </c>
      <c r="S786" s="13" t="s">
        <v>36</v>
      </c>
      <c r="T786" s="13" t="s">
        <v>37</v>
      </c>
      <c r="U786" s="2">
        <v>0</v>
      </c>
      <c r="V786" s="2">
        <v>20000000</v>
      </c>
      <c r="W786" s="2">
        <v>0</v>
      </c>
      <c r="X786" s="2">
        <v>0</v>
      </c>
      <c r="Y786" s="2">
        <v>0</v>
      </c>
      <c r="Z786" s="2">
        <v>0</v>
      </c>
      <c r="AA786" s="2">
        <v>32978958</v>
      </c>
      <c r="AB786" s="2">
        <v>0</v>
      </c>
      <c r="AC786" s="2">
        <v>47058000</v>
      </c>
      <c r="AD786" s="2">
        <v>0</v>
      </c>
      <c r="AE786" s="2">
        <v>100036958</v>
      </c>
    </row>
    <row r="787" spans="1:31" ht="14.25" hidden="1" customHeight="1" x14ac:dyDescent="0.25">
      <c r="A787" s="2" t="s">
        <v>1564</v>
      </c>
      <c r="B787" s="2" t="s">
        <v>1564</v>
      </c>
      <c r="C787" s="2" t="s">
        <v>3051</v>
      </c>
      <c r="D787" s="13" t="s">
        <v>1736</v>
      </c>
      <c r="E787" s="13" t="s">
        <v>437</v>
      </c>
      <c r="F787" s="2" t="s">
        <v>362</v>
      </c>
      <c r="G787" s="2" t="s">
        <v>366</v>
      </c>
      <c r="H787" s="2" t="s">
        <v>438</v>
      </c>
      <c r="I787" s="13" t="s">
        <v>1736</v>
      </c>
      <c r="J787" s="13" t="s">
        <v>1693</v>
      </c>
      <c r="K787" s="13" t="s">
        <v>1585</v>
      </c>
      <c r="L787" s="13" t="s">
        <v>1736</v>
      </c>
      <c r="M787" s="1">
        <v>0</v>
      </c>
      <c r="N787" s="13" t="s">
        <v>357</v>
      </c>
      <c r="O787" s="13" t="s">
        <v>32</v>
      </c>
      <c r="P787" s="17">
        <v>43591</v>
      </c>
      <c r="Q787" s="17">
        <v>43535</v>
      </c>
      <c r="R787" s="17">
        <v>43896</v>
      </c>
      <c r="S787" s="13" t="s">
        <v>36</v>
      </c>
      <c r="T787" s="13" t="s">
        <v>37</v>
      </c>
      <c r="U787" s="2">
        <v>0</v>
      </c>
      <c r="V787" s="2">
        <v>100000000</v>
      </c>
      <c r="W787" s="2">
        <v>0</v>
      </c>
      <c r="X787" s="2">
        <v>0</v>
      </c>
      <c r="Y787" s="2">
        <v>0</v>
      </c>
      <c r="Z787" s="2">
        <v>0</v>
      </c>
      <c r="AA787" s="2">
        <v>103059875</v>
      </c>
      <c r="AB787" s="2">
        <v>0</v>
      </c>
      <c r="AC787" s="2">
        <v>23335000</v>
      </c>
      <c r="AD787" s="2">
        <v>0</v>
      </c>
      <c r="AE787" s="2">
        <v>226394875</v>
      </c>
    </row>
    <row r="788" spans="1:31" ht="14.25" hidden="1" customHeight="1" x14ac:dyDescent="0.25">
      <c r="A788" s="2" t="s">
        <v>1564</v>
      </c>
      <c r="B788" s="2" t="s">
        <v>1564</v>
      </c>
      <c r="C788" s="2" t="s">
        <v>3051</v>
      </c>
      <c r="D788" s="13" t="s">
        <v>1737</v>
      </c>
      <c r="E788" s="13" t="s">
        <v>437</v>
      </c>
      <c r="F788" s="2" t="s">
        <v>362</v>
      </c>
      <c r="G788" s="2" t="s">
        <v>366</v>
      </c>
      <c r="H788" s="2" t="s">
        <v>438</v>
      </c>
      <c r="I788" s="13" t="s">
        <v>1737</v>
      </c>
      <c r="J788" s="13" t="s">
        <v>1738</v>
      </c>
      <c r="K788" s="13" t="s">
        <v>1566</v>
      </c>
      <c r="L788" s="13" t="s">
        <v>1737</v>
      </c>
      <c r="M788" s="1">
        <v>0</v>
      </c>
      <c r="N788" s="13" t="s">
        <v>357</v>
      </c>
      <c r="O788" s="13" t="s">
        <v>32</v>
      </c>
      <c r="P788" s="17">
        <v>43591</v>
      </c>
      <c r="Q788" s="17">
        <v>43590</v>
      </c>
      <c r="R788" s="17">
        <v>43861</v>
      </c>
      <c r="S788" s="13" t="s">
        <v>36</v>
      </c>
      <c r="T788" s="13" t="s">
        <v>37</v>
      </c>
      <c r="U788" s="2">
        <v>0</v>
      </c>
      <c r="V788" s="2">
        <v>100000000</v>
      </c>
      <c r="W788" s="2">
        <v>0</v>
      </c>
      <c r="X788" s="2">
        <v>0</v>
      </c>
      <c r="Y788" s="2">
        <v>0</v>
      </c>
      <c r="Z788" s="2">
        <v>0</v>
      </c>
      <c r="AA788" s="2">
        <v>39981000</v>
      </c>
      <c r="AB788" s="2">
        <v>0</v>
      </c>
      <c r="AC788" s="2">
        <v>37000000</v>
      </c>
      <c r="AD788" s="2">
        <v>0</v>
      </c>
      <c r="AE788" s="2">
        <v>176981000</v>
      </c>
    </row>
    <row r="789" spans="1:31" ht="14.25" hidden="1" customHeight="1" x14ac:dyDescent="0.25">
      <c r="A789" s="2" t="s">
        <v>1564</v>
      </c>
      <c r="B789" s="2" t="s">
        <v>1564</v>
      </c>
      <c r="C789" s="2" t="s">
        <v>3051</v>
      </c>
      <c r="D789" s="13" t="s">
        <v>1739</v>
      </c>
      <c r="E789" s="13" t="s">
        <v>150</v>
      </c>
      <c r="F789" s="2" t="s">
        <v>4712</v>
      </c>
      <c r="G789" s="2" t="s">
        <v>40</v>
      </c>
      <c r="H789" s="2" t="s">
        <v>151</v>
      </c>
      <c r="I789" s="13" t="s">
        <v>1739</v>
      </c>
      <c r="J789" s="13" t="s">
        <v>1740</v>
      </c>
      <c r="K789" s="13" t="s">
        <v>1567</v>
      </c>
      <c r="L789" s="13" t="s">
        <v>1739</v>
      </c>
      <c r="M789" s="1">
        <v>0</v>
      </c>
      <c r="N789" s="13" t="s">
        <v>357</v>
      </c>
      <c r="O789" s="13" t="s">
        <v>32</v>
      </c>
      <c r="P789" s="17">
        <v>43591</v>
      </c>
      <c r="Q789" s="17">
        <v>43593</v>
      </c>
      <c r="R789" s="17">
        <v>43830</v>
      </c>
      <c r="S789" s="13" t="s">
        <v>33</v>
      </c>
      <c r="T789" s="13" t="s">
        <v>34</v>
      </c>
      <c r="U789" s="2">
        <v>0</v>
      </c>
      <c r="V789" s="2">
        <v>14984766</v>
      </c>
      <c r="W789" s="2">
        <v>0</v>
      </c>
      <c r="X789" s="2">
        <v>0</v>
      </c>
      <c r="Y789" s="2">
        <v>0</v>
      </c>
      <c r="Z789" s="2">
        <v>0</v>
      </c>
      <c r="AA789" s="2">
        <v>25386270</v>
      </c>
      <c r="AB789" s="2">
        <v>0</v>
      </c>
      <c r="AC789" s="2">
        <v>0</v>
      </c>
      <c r="AD789" s="2">
        <v>0</v>
      </c>
      <c r="AE789" s="2">
        <v>40371036</v>
      </c>
    </row>
    <row r="790" spans="1:31" ht="14.25" hidden="1" customHeight="1" x14ac:dyDescent="0.25">
      <c r="A790" s="2" t="s">
        <v>1564</v>
      </c>
      <c r="B790" s="2" t="s">
        <v>1564</v>
      </c>
      <c r="C790" s="2" t="s">
        <v>3051</v>
      </c>
      <c r="D790" s="13" t="s">
        <v>1741</v>
      </c>
      <c r="E790" s="13" t="s">
        <v>44</v>
      </c>
      <c r="F790" s="2" t="s">
        <v>45</v>
      </c>
      <c r="G790" s="2" t="s">
        <v>46</v>
      </c>
      <c r="H790" s="2" t="s">
        <v>47</v>
      </c>
      <c r="I790" s="13" t="s">
        <v>1741</v>
      </c>
      <c r="J790" s="13" t="s">
        <v>1742</v>
      </c>
      <c r="K790" s="13" t="s">
        <v>1566</v>
      </c>
      <c r="L790" s="13" t="s">
        <v>1741</v>
      </c>
      <c r="M790" s="1">
        <v>0</v>
      </c>
      <c r="N790" s="13" t="s">
        <v>357</v>
      </c>
      <c r="O790" s="13" t="s">
        <v>32</v>
      </c>
      <c r="P790" s="17">
        <v>43596</v>
      </c>
      <c r="Q790" s="17">
        <v>43560</v>
      </c>
      <c r="R790" s="17">
        <v>43890</v>
      </c>
      <c r="S790" s="13" t="s">
        <v>36</v>
      </c>
      <c r="T790" s="13" t="s">
        <v>37</v>
      </c>
      <c r="U790" s="2">
        <v>31200000</v>
      </c>
      <c r="V790" s="2">
        <v>100000000</v>
      </c>
      <c r="W790" s="2">
        <v>0</v>
      </c>
      <c r="X790" s="2">
        <v>0</v>
      </c>
      <c r="Y790" s="2">
        <v>0</v>
      </c>
      <c r="Z790" s="2">
        <v>0</v>
      </c>
      <c r="AA790" s="2">
        <v>99441186</v>
      </c>
      <c r="AB790" s="2">
        <v>0</v>
      </c>
      <c r="AC790" s="2">
        <v>77220000</v>
      </c>
      <c r="AD790" s="2">
        <v>0</v>
      </c>
      <c r="AE790" s="2">
        <v>307861186</v>
      </c>
    </row>
    <row r="791" spans="1:31" ht="14.25" hidden="1" customHeight="1" x14ac:dyDescent="0.25">
      <c r="A791" s="2" t="s">
        <v>1564</v>
      </c>
      <c r="B791" s="2" t="s">
        <v>1564</v>
      </c>
      <c r="C791" s="2" t="s">
        <v>3051</v>
      </c>
      <c r="D791" s="13" t="s">
        <v>1743</v>
      </c>
      <c r="E791" s="13" t="s">
        <v>437</v>
      </c>
      <c r="F791" s="2" t="s">
        <v>362</v>
      </c>
      <c r="G791" s="2" t="s">
        <v>366</v>
      </c>
      <c r="H791" s="2" t="s">
        <v>438</v>
      </c>
      <c r="I791" s="13" t="s">
        <v>1743</v>
      </c>
      <c r="J791" s="13" t="s">
        <v>1744</v>
      </c>
      <c r="K791" s="13" t="s">
        <v>1579</v>
      </c>
      <c r="L791" s="13" t="s">
        <v>1743</v>
      </c>
      <c r="M791" s="1">
        <v>0</v>
      </c>
      <c r="N791" s="13" t="s">
        <v>357</v>
      </c>
      <c r="O791" s="13" t="s">
        <v>32</v>
      </c>
      <c r="P791" s="17">
        <v>43596</v>
      </c>
      <c r="Q791" s="17">
        <v>43592</v>
      </c>
      <c r="R791" s="17">
        <v>43830</v>
      </c>
      <c r="S791" s="13" t="s">
        <v>33</v>
      </c>
      <c r="T791" s="13" t="s">
        <v>34</v>
      </c>
      <c r="U791" s="2">
        <v>0</v>
      </c>
      <c r="V791" s="2">
        <v>195430437</v>
      </c>
      <c r="W791" s="2">
        <v>0</v>
      </c>
      <c r="X791" s="2">
        <v>0</v>
      </c>
      <c r="Y791" s="2">
        <v>0</v>
      </c>
      <c r="Z791" s="2">
        <v>0</v>
      </c>
      <c r="AA791" s="2">
        <v>65971393</v>
      </c>
      <c r="AB791" s="2">
        <v>0</v>
      </c>
      <c r="AC791" s="2">
        <v>59524000</v>
      </c>
      <c r="AD791" s="2">
        <v>0</v>
      </c>
      <c r="AE791" s="2">
        <v>320925830</v>
      </c>
    </row>
    <row r="792" spans="1:31" ht="14.25" hidden="1" customHeight="1" x14ac:dyDescent="0.25">
      <c r="A792" s="2" t="s">
        <v>1564</v>
      </c>
      <c r="B792" s="2" t="s">
        <v>1564</v>
      </c>
      <c r="C792" s="2" t="s">
        <v>3051</v>
      </c>
      <c r="D792" s="13" t="s">
        <v>1745</v>
      </c>
      <c r="E792" s="13" t="s">
        <v>456</v>
      </c>
      <c r="F792" s="2" t="s">
        <v>362</v>
      </c>
      <c r="G792" s="2" t="s">
        <v>366</v>
      </c>
      <c r="H792" s="2" t="s">
        <v>457</v>
      </c>
      <c r="I792" s="13" t="s">
        <v>1745</v>
      </c>
      <c r="J792" s="13" t="s">
        <v>1746</v>
      </c>
      <c r="K792" s="13" t="s">
        <v>1582</v>
      </c>
      <c r="L792" s="13" t="s">
        <v>1745</v>
      </c>
      <c r="M792" s="1">
        <v>0</v>
      </c>
      <c r="N792" s="13" t="s">
        <v>357</v>
      </c>
      <c r="O792" s="13" t="s">
        <v>32</v>
      </c>
      <c r="P792" s="17">
        <v>43601</v>
      </c>
      <c r="Q792" s="17">
        <v>43590</v>
      </c>
      <c r="R792" s="17">
        <v>43830</v>
      </c>
      <c r="S792" s="13" t="s">
        <v>33</v>
      </c>
      <c r="T792" s="13" t="s">
        <v>34</v>
      </c>
      <c r="U792" s="2">
        <v>0</v>
      </c>
      <c r="V792" s="2">
        <v>49494777</v>
      </c>
      <c r="W792" s="2">
        <v>0</v>
      </c>
      <c r="X792" s="2">
        <v>0</v>
      </c>
      <c r="Y792" s="2">
        <v>0</v>
      </c>
      <c r="Z792" s="2">
        <v>0</v>
      </c>
      <c r="AA792" s="2">
        <v>9399964</v>
      </c>
      <c r="AB792" s="2">
        <v>0</v>
      </c>
      <c r="AC792" s="2">
        <v>0</v>
      </c>
      <c r="AD792" s="2">
        <v>0</v>
      </c>
      <c r="AE792" s="2">
        <v>58894741</v>
      </c>
    </row>
    <row r="793" spans="1:31" ht="14.25" hidden="1" customHeight="1" x14ac:dyDescent="0.25">
      <c r="A793" s="2" t="s">
        <v>1564</v>
      </c>
      <c r="B793" s="2" t="s">
        <v>1564</v>
      </c>
      <c r="C793" s="2" t="s">
        <v>3051</v>
      </c>
      <c r="D793" s="13" t="s">
        <v>1747</v>
      </c>
      <c r="E793" s="13" t="s">
        <v>437</v>
      </c>
      <c r="F793" s="2" t="s">
        <v>362</v>
      </c>
      <c r="G793" s="2" t="s">
        <v>366</v>
      </c>
      <c r="H793" s="2" t="s">
        <v>438</v>
      </c>
      <c r="I793" s="13" t="s">
        <v>1747</v>
      </c>
      <c r="J793" s="13" t="s">
        <v>1748</v>
      </c>
      <c r="K793" s="13" t="s">
        <v>1582</v>
      </c>
      <c r="L793" s="13" t="s">
        <v>1747</v>
      </c>
      <c r="M793" s="1">
        <v>0</v>
      </c>
      <c r="N793" s="13" t="s">
        <v>357</v>
      </c>
      <c r="O793" s="13" t="s">
        <v>32</v>
      </c>
      <c r="P793" s="17">
        <v>43601</v>
      </c>
      <c r="Q793" s="17">
        <v>43590</v>
      </c>
      <c r="R793" s="17">
        <v>43920</v>
      </c>
      <c r="S793" s="13" t="s">
        <v>36</v>
      </c>
      <c r="T793" s="13" t="s">
        <v>37</v>
      </c>
      <c r="U793" s="2">
        <v>0</v>
      </c>
      <c r="V793" s="2">
        <v>220000045</v>
      </c>
      <c r="W793" s="2">
        <v>0</v>
      </c>
      <c r="X793" s="2">
        <v>0</v>
      </c>
      <c r="Y793" s="2">
        <v>0</v>
      </c>
      <c r="Z793" s="2">
        <v>0</v>
      </c>
      <c r="AA793" s="2">
        <v>132649747</v>
      </c>
      <c r="AB793" s="2">
        <v>0</v>
      </c>
      <c r="AC793" s="2">
        <v>57090000</v>
      </c>
      <c r="AD793" s="2">
        <v>0</v>
      </c>
      <c r="AE793" s="2">
        <v>409739792</v>
      </c>
    </row>
    <row r="794" spans="1:31" ht="14.25" hidden="1" customHeight="1" x14ac:dyDescent="0.25">
      <c r="A794" s="2" t="s">
        <v>1564</v>
      </c>
      <c r="B794" s="2" t="s">
        <v>1564</v>
      </c>
      <c r="C794" s="2" t="s">
        <v>3051</v>
      </c>
      <c r="D794" s="13" t="s">
        <v>1749</v>
      </c>
      <c r="E794" s="13" t="s">
        <v>437</v>
      </c>
      <c r="F794" s="2" t="s">
        <v>362</v>
      </c>
      <c r="G794" s="2" t="s">
        <v>366</v>
      </c>
      <c r="H794" s="2" t="s">
        <v>438</v>
      </c>
      <c r="I794" s="13" t="s">
        <v>1749</v>
      </c>
      <c r="J794" s="13" t="s">
        <v>1750</v>
      </c>
      <c r="K794" s="13" t="s">
        <v>1585</v>
      </c>
      <c r="L794" s="13" t="s">
        <v>1749</v>
      </c>
      <c r="M794" s="1">
        <v>0</v>
      </c>
      <c r="N794" s="13" t="s">
        <v>357</v>
      </c>
      <c r="O794" s="13" t="s">
        <v>32</v>
      </c>
      <c r="P794" s="17">
        <v>43601</v>
      </c>
      <c r="Q794" s="17">
        <v>43589</v>
      </c>
      <c r="R794" s="17">
        <v>43951</v>
      </c>
      <c r="S794" s="13" t="s">
        <v>36</v>
      </c>
      <c r="T794" s="13" t="s">
        <v>37</v>
      </c>
      <c r="U794" s="2">
        <v>0</v>
      </c>
      <c r="V794" s="2">
        <v>52736114</v>
      </c>
      <c r="W794" s="2">
        <v>0</v>
      </c>
      <c r="X794" s="2">
        <v>0</v>
      </c>
      <c r="Y794" s="2">
        <v>0</v>
      </c>
      <c r="Z794" s="2">
        <v>0</v>
      </c>
      <c r="AA794" s="2">
        <v>28683862</v>
      </c>
      <c r="AB794" s="2">
        <v>0</v>
      </c>
      <c r="AC794" s="2">
        <v>9457000</v>
      </c>
      <c r="AD794" s="2">
        <v>0</v>
      </c>
      <c r="AE794" s="2">
        <v>90876976</v>
      </c>
    </row>
    <row r="795" spans="1:31" ht="14.25" hidden="1" customHeight="1" x14ac:dyDescent="0.25">
      <c r="A795" s="2" t="s">
        <v>1564</v>
      </c>
      <c r="B795" s="2" t="s">
        <v>1564</v>
      </c>
      <c r="C795" s="2" t="s">
        <v>3051</v>
      </c>
      <c r="D795" s="13" t="s">
        <v>1751</v>
      </c>
      <c r="E795" s="13" t="s">
        <v>437</v>
      </c>
      <c r="F795" s="2" t="s">
        <v>362</v>
      </c>
      <c r="G795" s="2" t="s">
        <v>366</v>
      </c>
      <c r="H795" s="2" t="s">
        <v>438</v>
      </c>
      <c r="I795" s="13" t="s">
        <v>1751</v>
      </c>
      <c r="J795" s="13" t="s">
        <v>1752</v>
      </c>
      <c r="K795" s="13" t="s">
        <v>1579</v>
      </c>
      <c r="L795" s="13" t="s">
        <v>1751</v>
      </c>
      <c r="M795" s="1">
        <v>0</v>
      </c>
      <c r="N795" s="13" t="s">
        <v>357</v>
      </c>
      <c r="O795" s="13" t="s">
        <v>32</v>
      </c>
      <c r="P795" s="17">
        <v>43605</v>
      </c>
      <c r="Q795" s="17">
        <v>43599</v>
      </c>
      <c r="R795" s="17">
        <v>43951</v>
      </c>
      <c r="S795" s="13" t="s">
        <v>33</v>
      </c>
      <c r="T795" s="13" t="s">
        <v>34</v>
      </c>
      <c r="U795" s="2">
        <v>0</v>
      </c>
      <c r="V795" s="2">
        <v>200000033</v>
      </c>
      <c r="W795" s="2">
        <v>0</v>
      </c>
      <c r="X795" s="2">
        <v>0</v>
      </c>
      <c r="Y795" s="2">
        <v>0</v>
      </c>
      <c r="Z795" s="2">
        <v>0</v>
      </c>
      <c r="AA795" s="2">
        <v>68914700</v>
      </c>
      <c r="AB795" s="2">
        <v>0</v>
      </c>
      <c r="AC795" s="2">
        <v>40351000</v>
      </c>
      <c r="AD795" s="2">
        <v>0</v>
      </c>
      <c r="AE795" s="2">
        <v>309265733</v>
      </c>
    </row>
    <row r="796" spans="1:31" ht="14.25" hidden="1" customHeight="1" x14ac:dyDescent="0.25">
      <c r="A796" s="2" t="s">
        <v>1564</v>
      </c>
      <c r="B796" s="2" t="s">
        <v>1564</v>
      </c>
      <c r="C796" s="2" t="s">
        <v>3051</v>
      </c>
      <c r="D796" s="13" t="s">
        <v>1753</v>
      </c>
      <c r="E796" s="13" t="s">
        <v>82</v>
      </c>
      <c r="F796" s="2" t="s">
        <v>4712</v>
      </c>
      <c r="G796" s="2" t="s">
        <v>52</v>
      </c>
      <c r="H796" s="2" t="s">
        <v>83</v>
      </c>
      <c r="I796" s="13" t="s">
        <v>1753</v>
      </c>
      <c r="J796" s="13" t="s">
        <v>1754</v>
      </c>
      <c r="K796" s="13" t="s">
        <v>1567</v>
      </c>
      <c r="L796" s="13" t="s">
        <v>1753</v>
      </c>
      <c r="M796" s="1">
        <v>0</v>
      </c>
      <c r="N796" s="13" t="s">
        <v>357</v>
      </c>
      <c r="O796" s="13" t="s">
        <v>32</v>
      </c>
      <c r="P796" s="17">
        <v>43607</v>
      </c>
      <c r="Q796" s="17">
        <v>43595</v>
      </c>
      <c r="R796" s="17">
        <v>43921</v>
      </c>
      <c r="S796" s="13" t="s">
        <v>36</v>
      </c>
      <c r="T796" s="13" t="s">
        <v>37</v>
      </c>
      <c r="U796" s="2">
        <v>0</v>
      </c>
      <c r="V796" s="2">
        <v>4999950</v>
      </c>
      <c r="W796" s="2">
        <v>0</v>
      </c>
      <c r="X796" s="2">
        <v>0</v>
      </c>
      <c r="Y796" s="2">
        <v>0</v>
      </c>
      <c r="Z796" s="2">
        <v>0</v>
      </c>
      <c r="AA796" s="2">
        <v>9999900</v>
      </c>
      <c r="AB796" s="2">
        <v>0</v>
      </c>
      <c r="AC796" s="2">
        <v>0</v>
      </c>
      <c r="AD796" s="2">
        <v>0</v>
      </c>
      <c r="AE796" s="2">
        <v>14999850</v>
      </c>
    </row>
    <row r="797" spans="1:31" ht="14.25" hidden="1" customHeight="1" x14ac:dyDescent="0.25">
      <c r="A797" s="2" t="s">
        <v>1564</v>
      </c>
      <c r="B797" s="2" t="s">
        <v>1564</v>
      </c>
      <c r="C797" s="2" t="s">
        <v>3051</v>
      </c>
      <c r="D797" s="13" t="s">
        <v>1755</v>
      </c>
      <c r="E797" s="13" t="s">
        <v>365</v>
      </c>
      <c r="F797" s="2" t="s">
        <v>362</v>
      </c>
      <c r="G797" s="2" t="s">
        <v>366</v>
      </c>
      <c r="H797" s="2" t="s">
        <v>367</v>
      </c>
      <c r="I797" s="13" t="s">
        <v>1755</v>
      </c>
      <c r="J797" s="13" t="s">
        <v>1756</v>
      </c>
      <c r="K797" s="13" t="s">
        <v>1585</v>
      </c>
      <c r="L797" s="13" t="s">
        <v>1755</v>
      </c>
      <c r="M797" s="1">
        <v>0</v>
      </c>
      <c r="N797" s="13" t="s">
        <v>357</v>
      </c>
      <c r="O797" s="13" t="s">
        <v>32</v>
      </c>
      <c r="P797" s="17">
        <v>43612</v>
      </c>
      <c r="Q797" s="17">
        <v>43605</v>
      </c>
      <c r="R797" s="17">
        <v>43951</v>
      </c>
      <c r="S797" s="13" t="s">
        <v>36</v>
      </c>
      <c r="T797" s="13" t="s">
        <v>37</v>
      </c>
      <c r="U797" s="2">
        <v>2000000</v>
      </c>
      <c r="V797" s="2">
        <v>25000000</v>
      </c>
      <c r="W797" s="2">
        <v>0</v>
      </c>
      <c r="X797" s="2">
        <v>0</v>
      </c>
      <c r="Y797" s="2">
        <v>0</v>
      </c>
      <c r="Z797" s="2">
        <v>0</v>
      </c>
      <c r="AA797" s="2">
        <v>8774620</v>
      </c>
      <c r="AB797" s="2">
        <v>0</v>
      </c>
      <c r="AC797" s="2">
        <v>10948000</v>
      </c>
      <c r="AD797" s="2">
        <v>0</v>
      </c>
      <c r="AE797" s="2">
        <v>46722620</v>
      </c>
    </row>
    <row r="798" spans="1:31" ht="14.25" hidden="1" customHeight="1" x14ac:dyDescent="0.25">
      <c r="A798" s="2" t="s">
        <v>1564</v>
      </c>
      <c r="B798" s="2" t="s">
        <v>1564</v>
      </c>
      <c r="C798" s="2" t="s">
        <v>3051</v>
      </c>
      <c r="D798" s="13" t="s">
        <v>1757</v>
      </c>
      <c r="E798" s="13" t="s">
        <v>437</v>
      </c>
      <c r="F798" s="2" t="s">
        <v>362</v>
      </c>
      <c r="G798" s="2" t="s">
        <v>366</v>
      </c>
      <c r="H798" s="2" t="s">
        <v>438</v>
      </c>
      <c r="I798" s="13" t="s">
        <v>1757</v>
      </c>
      <c r="J798" s="13" t="s">
        <v>1758</v>
      </c>
      <c r="K798" s="13" t="s">
        <v>1579</v>
      </c>
      <c r="L798" s="13" t="s">
        <v>1757</v>
      </c>
      <c r="M798" s="1">
        <v>0</v>
      </c>
      <c r="N798" s="13" t="s">
        <v>357</v>
      </c>
      <c r="O798" s="13" t="s">
        <v>32</v>
      </c>
      <c r="P798" s="17">
        <v>43613</v>
      </c>
      <c r="Q798" s="17">
        <v>43607</v>
      </c>
      <c r="R798" s="17">
        <v>43951</v>
      </c>
      <c r="S798" s="13" t="s">
        <v>33</v>
      </c>
      <c r="T798" s="13" t="s">
        <v>34</v>
      </c>
      <c r="U798" s="2">
        <v>0</v>
      </c>
      <c r="V798" s="2">
        <v>65000001</v>
      </c>
      <c r="W798" s="2">
        <v>0</v>
      </c>
      <c r="X798" s="2">
        <v>0</v>
      </c>
      <c r="Y798" s="2">
        <v>0</v>
      </c>
      <c r="Z798" s="2">
        <v>0</v>
      </c>
      <c r="AA798" s="2">
        <v>13436133</v>
      </c>
      <c r="AB798" s="2">
        <v>0</v>
      </c>
      <c r="AC798" s="2">
        <v>13445000</v>
      </c>
      <c r="AD798" s="2">
        <v>0</v>
      </c>
      <c r="AE798" s="2">
        <v>91881134</v>
      </c>
    </row>
    <row r="799" spans="1:31" ht="14.25" hidden="1" customHeight="1" x14ac:dyDescent="0.25">
      <c r="A799" s="2" t="s">
        <v>1564</v>
      </c>
      <c r="B799" s="2" t="s">
        <v>1564</v>
      </c>
      <c r="C799" s="2" t="s">
        <v>3051</v>
      </c>
      <c r="D799" s="13" t="s">
        <v>1759</v>
      </c>
      <c r="E799" s="13" t="s">
        <v>437</v>
      </c>
      <c r="F799" s="2" t="s">
        <v>362</v>
      </c>
      <c r="G799" s="2" t="s">
        <v>366</v>
      </c>
      <c r="H799" s="2" t="s">
        <v>438</v>
      </c>
      <c r="I799" s="13" t="s">
        <v>1759</v>
      </c>
      <c r="J799" s="13" t="s">
        <v>1760</v>
      </c>
      <c r="K799" s="13" t="s">
        <v>1585</v>
      </c>
      <c r="L799" s="13" t="s">
        <v>1759</v>
      </c>
      <c r="M799" s="1">
        <v>0</v>
      </c>
      <c r="N799" s="13" t="s">
        <v>357</v>
      </c>
      <c r="O799" s="13" t="s">
        <v>32</v>
      </c>
      <c r="P799" s="17">
        <v>43613</v>
      </c>
      <c r="Q799" s="17">
        <v>43605</v>
      </c>
      <c r="R799" s="17">
        <v>43951</v>
      </c>
      <c r="S799" s="13" t="s">
        <v>36</v>
      </c>
      <c r="T799" s="13" t="s">
        <v>37</v>
      </c>
      <c r="U799" s="2">
        <v>0</v>
      </c>
      <c r="V799" s="2">
        <v>26000000</v>
      </c>
      <c r="W799" s="2">
        <v>0</v>
      </c>
      <c r="X799" s="2">
        <v>0</v>
      </c>
      <c r="Y799" s="2">
        <v>0</v>
      </c>
      <c r="Z799" s="2">
        <v>0</v>
      </c>
      <c r="AA799" s="2">
        <v>39982790</v>
      </c>
      <c r="AB799" s="2">
        <v>0</v>
      </c>
      <c r="AC799" s="2">
        <v>7807000</v>
      </c>
      <c r="AD799" s="2">
        <v>0</v>
      </c>
      <c r="AE799" s="2">
        <v>73789790</v>
      </c>
    </row>
    <row r="800" spans="1:31" ht="14.25" hidden="1" customHeight="1" x14ac:dyDescent="0.25">
      <c r="A800" s="2" t="s">
        <v>1564</v>
      </c>
      <c r="B800" s="2" t="s">
        <v>1564</v>
      </c>
      <c r="C800" s="2" t="s">
        <v>3051</v>
      </c>
      <c r="D800" s="13" t="s">
        <v>1761</v>
      </c>
      <c r="E800" s="13" t="s">
        <v>437</v>
      </c>
      <c r="F800" s="2" t="s">
        <v>362</v>
      </c>
      <c r="G800" s="2" t="s">
        <v>366</v>
      </c>
      <c r="H800" s="2" t="s">
        <v>438</v>
      </c>
      <c r="I800" s="13" t="s">
        <v>1761</v>
      </c>
      <c r="J800" s="13" t="s">
        <v>1762</v>
      </c>
      <c r="K800" s="13" t="s">
        <v>1585</v>
      </c>
      <c r="L800" s="13" t="s">
        <v>1761</v>
      </c>
      <c r="M800" s="1">
        <v>0</v>
      </c>
      <c r="N800" s="13" t="s">
        <v>357</v>
      </c>
      <c r="O800" s="13" t="s">
        <v>32</v>
      </c>
      <c r="P800" s="17">
        <v>43628</v>
      </c>
      <c r="Q800" s="17">
        <v>43623</v>
      </c>
      <c r="R800" s="17">
        <v>43921</v>
      </c>
      <c r="S800" s="13" t="s">
        <v>36</v>
      </c>
      <c r="T800" s="13" t="s">
        <v>37</v>
      </c>
      <c r="U800" s="2">
        <v>0</v>
      </c>
      <c r="V800" s="2">
        <v>80000000</v>
      </c>
      <c r="W800" s="2">
        <v>0</v>
      </c>
      <c r="X800" s="2">
        <v>0</v>
      </c>
      <c r="Y800" s="2">
        <v>0</v>
      </c>
      <c r="Z800" s="2">
        <v>0</v>
      </c>
      <c r="AA800" s="2">
        <v>47112005</v>
      </c>
      <c r="AB800" s="2">
        <v>0</v>
      </c>
      <c r="AC800" s="2">
        <v>10772000</v>
      </c>
      <c r="AD800" s="2">
        <v>0</v>
      </c>
      <c r="AE800" s="2">
        <v>137884005</v>
      </c>
    </row>
    <row r="801" spans="1:31" ht="14.25" hidden="1" customHeight="1" x14ac:dyDescent="0.25">
      <c r="A801" s="2" t="s">
        <v>1564</v>
      </c>
      <c r="B801" s="2" t="s">
        <v>1564</v>
      </c>
      <c r="C801" s="2" t="s">
        <v>3051</v>
      </c>
      <c r="D801" s="13" t="s">
        <v>1763</v>
      </c>
      <c r="E801" s="13" t="s">
        <v>437</v>
      </c>
      <c r="F801" s="2" t="s">
        <v>362</v>
      </c>
      <c r="G801" s="2" t="s">
        <v>366</v>
      </c>
      <c r="H801" s="2" t="s">
        <v>438</v>
      </c>
      <c r="I801" s="13" t="s">
        <v>1763</v>
      </c>
      <c r="J801" s="13" t="s">
        <v>1681</v>
      </c>
      <c r="K801" s="13" t="s">
        <v>1566</v>
      </c>
      <c r="L801" s="13" t="s">
        <v>1763</v>
      </c>
      <c r="M801" s="1">
        <v>0</v>
      </c>
      <c r="N801" s="13" t="s">
        <v>357</v>
      </c>
      <c r="O801" s="13" t="s">
        <v>32</v>
      </c>
      <c r="P801" s="17">
        <v>43628</v>
      </c>
      <c r="Q801" s="17">
        <v>43647</v>
      </c>
      <c r="R801" s="17">
        <v>43951</v>
      </c>
      <c r="S801" s="13" t="s">
        <v>36</v>
      </c>
      <c r="T801" s="13" t="s">
        <v>37</v>
      </c>
      <c r="U801" s="2">
        <v>0</v>
      </c>
      <c r="V801" s="2">
        <v>100000000</v>
      </c>
      <c r="W801" s="2">
        <v>0</v>
      </c>
      <c r="X801" s="2">
        <v>0</v>
      </c>
      <c r="Y801" s="2">
        <v>0</v>
      </c>
      <c r="Z801" s="2">
        <v>0</v>
      </c>
      <c r="AA801" s="2">
        <v>95058104</v>
      </c>
      <c r="AB801" s="2">
        <v>0</v>
      </c>
      <c r="AC801" s="2">
        <v>27047000</v>
      </c>
      <c r="AD801" s="2">
        <v>0</v>
      </c>
      <c r="AE801" s="2">
        <v>222105104</v>
      </c>
    </row>
    <row r="802" spans="1:31" ht="14.25" hidden="1" customHeight="1" x14ac:dyDescent="0.25">
      <c r="A802" s="2" t="s">
        <v>1564</v>
      </c>
      <c r="B802" s="2" t="s">
        <v>1564</v>
      </c>
      <c r="C802" s="2" t="s">
        <v>3051</v>
      </c>
      <c r="D802" s="13" t="s">
        <v>1764</v>
      </c>
      <c r="E802" s="13" t="s">
        <v>437</v>
      </c>
      <c r="F802" s="2" t="s">
        <v>362</v>
      </c>
      <c r="G802" s="2" t="s">
        <v>366</v>
      </c>
      <c r="H802" s="2" t="s">
        <v>438</v>
      </c>
      <c r="I802" s="13" t="s">
        <v>1764</v>
      </c>
      <c r="J802" s="13" t="s">
        <v>1765</v>
      </c>
      <c r="K802" s="13" t="s">
        <v>1585</v>
      </c>
      <c r="L802" s="13" t="s">
        <v>1764</v>
      </c>
      <c r="M802" s="1">
        <v>0</v>
      </c>
      <c r="N802" s="13" t="s">
        <v>357</v>
      </c>
      <c r="O802" s="13" t="s">
        <v>32</v>
      </c>
      <c r="P802" s="17">
        <v>43633</v>
      </c>
      <c r="Q802" s="17">
        <v>43623</v>
      </c>
      <c r="R802" s="17">
        <v>43951</v>
      </c>
      <c r="S802" s="13" t="s">
        <v>36</v>
      </c>
      <c r="T802" s="13" t="s">
        <v>37</v>
      </c>
      <c r="U802" s="2">
        <v>0</v>
      </c>
      <c r="V802" s="2">
        <v>103850946</v>
      </c>
      <c r="W802" s="2">
        <v>0</v>
      </c>
      <c r="X802" s="2">
        <v>0</v>
      </c>
      <c r="Y802" s="2">
        <v>0</v>
      </c>
      <c r="Z802" s="2">
        <v>0</v>
      </c>
      <c r="AA802" s="2">
        <v>141534982</v>
      </c>
      <c r="AB802" s="2">
        <v>0</v>
      </c>
      <c r="AC802" s="2">
        <v>13670100</v>
      </c>
      <c r="AD802" s="2">
        <v>0</v>
      </c>
      <c r="AE802" s="2">
        <v>259056028</v>
      </c>
    </row>
    <row r="803" spans="1:31" ht="14.25" hidden="1" customHeight="1" x14ac:dyDescent="0.25">
      <c r="A803" s="2" t="s">
        <v>1564</v>
      </c>
      <c r="B803" s="2" t="s">
        <v>1564</v>
      </c>
      <c r="C803" s="2" t="s">
        <v>3051</v>
      </c>
      <c r="D803" s="13" t="s">
        <v>1766</v>
      </c>
      <c r="E803" s="13" t="s">
        <v>434</v>
      </c>
      <c r="F803" s="2" t="s">
        <v>362</v>
      </c>
      <c r="G803" s="2" t="s">
        <v>366</v>
      </c>
      <c r="H803" s="2" t="s">
        <v>435</v>
      </c>
      <c r="I803" s="13" t="s">
        <v>1766</v>
      </c>
      <c r="J803" s="13" t="s">
        <v>1767</v>
      </c>
      <c r="K803" s="13" t="s">
        <v>1579</v>
      </c>
      <c r="L803" s="13" t="s">
        <v>1766</v>
      </c>
      <c r="M803" s="1">
        <v>0</v>
      </c>
      <c r="N803" s="13" t="s">
        <v>357</v>
      </c>
      <c r="O803" s="13" t="s">
        <v>32</v>
      </c>
      <c r="P803" s="17">
        <v>43637</v>
      </c>
      <c r="Q803" s="17">
        <v>43622</v>
      </c>
      <c r="R803" s="17">
        <v>43941</v>
      </c>
      <c r="S803" s="13" t="s">
        <v>33</v>
      </c>
      <c r="T803" s="13" t="s">
        <v>34</v>
      </c>
      <c r="U803" s="2">
        <v>0</v>
      </c>
      <c r="V803" s="2">
        <v>130193267</v>
      </c>
      <c r="W803" s="2">
        <v>0</v>
      </c>
      <c r="X803" s="2">
        <v>0</v>
      </c>
      <c r="Y803" s="2">
        <v>0</v>
      </c>
      <c r="Z803" s="2">
        <v>0</v>
      </c>
      <c r="AA803" s="2">
        <v>19999956</v>
      </c>
      <c r="AB803" s="2">
        <v>0</v>
      </c>
      <c r="AC803" s="2">
        <v>39428000</v>
      </c>
      <c r="AD803" s="2">
        <v>0</v>
      </c>
      <c r="AE803" s="2">
        <v>189621223</v>
      </c>
    </row>
    <row r="804" spans="1:31" ht="14.25" hidden="1" customHeight="1" x14ac:dyDescent="0.25">
      <c r="A804" s="2" t="s">
        <v>1564</v>
      </c>
      <c r="B804" s="2" t="s">
        <v>1564</v>
      </c>
      <c r="C804" s="2" t="s">
        <v>3051</v>
      </c>
      <c r="D804" s="13" t="s">
        <v>1768</v>
      </c>
      <c r="E804" s="13" t="s">
        <v>437</v>
      </c>
      <c r="F804" s="2" t="s">
        <v>362</v>
      </c>
      <c r="G804" s="2" t="s">
        <v>366</v>
      </c>
      <c r="H804" s="2" t="s">
        <v>438</v>
      </c>
      <c r="I804" s="13" t="s">
        <v>1768</v>
      </c>
      <c r="J804" s="13" t="s">
        <v>1769</v>
      </c>
      <c r="K804" s="13" t="s">
        <v>1579</v>
      </c>
      <c r="L804" s="13" t="s">
        <v>1768</v>
      </c>
      <c r="M804" s="1">
        <v>0</v>
      </c>
      <c r="N804" s="13" t="s">
        <v>357</v>
      </c>
      <c r="O804" s="13" t="s">
        <v>32</v>
      </c>
      <c r="P804" s="17">
        <v>43637</v>
      </c>
      <c r="Q804" s="17">
        <v>43622</v>
      </c>
      <c r="R804" s="17">
        <v>43951</v>
      </c>
      <c r="S804" s="13" t="s">
        <v>36</v>
      </c>
      <c r="T804" s="13" t="s">
        <v>37</v>
      </c>
      <c r="U804" s="2">
        <v>0</v>
      </c>
      <c r="V804" s="2">
        <v>44000000</v>
      </c>
      <c r="W804" s="2">
        <v>0</v>
      </c>
      <c r="X804" s="2">
        <v>0</v>
      </c>
      <c r="Y804" s="2">
        <v>0</v>
      </c>
      <c r="Z804" s="2">
        <v>0</v>
      </c>
      <c r="AA804" s="2">
        <v>19990925</v>
      </c>
      <c r="AB804" s="2">
        <v>0</v>
      </c>
      <c r="AC804" s="2">
        <v>6224000</v>
      </c>
      <c r="AD804" s="2">
        <v>0</v>
      </c>
      <c r="AE804" s="2">
        <v>70214925</v>
      </c>
    </row>
    <row r="805" spans="1:31" ht="14.25" hidden="1" customHeight="1" x14ac:dyDescent="0.25">
      <c r="A805" s="2" t="s">
        <v>1564</v>
      </c>
      <c r="B805" s="2" t="s">
        <v>1564</v>
      </c>
      <c r="C805" s="2" t="s">
        <v>3051</v>
      </c>
      <c r="D805" s="13" t="s">
        <v>1770</v>
      </c>
      <c r="E805" s="13" t="s">
        <v>437</v>
      </c>
      <c r="F805" s="2" t="s">
        <v>362</v>
      </c>
      <c r="G805" s="2" t="s">
        <v>366</v>
      </c>
      <c r="H805" s="2" t="s">
        <v>438</v>
      </c>
      <c r="I805" s="13" t="s">
        <v>1770</v>
      </c>
      <c r="J805" s="13" t="s">
        <v>1707</v>
      </c>
      <c r="K805" s="13" t="s">
        <v>1566</v>
      </c>
      <c r="L805" s="13" t="s">
        <v>1770</v>
      </c>
      <c r="M805" s="1">
        <v>0</v>
      </c>
      <c r="N805" s="13" t="s">
        <v>357</v>
      </c>
      <c r="O805" s="13" t="s">
        <v>32</v>
      </c>
      <c r="P805" s="17">
        <v>43641</v>
      </c>
      <c r="Q805" s="17">
        <v>43647</v>
      </c>
      <c r="R805" s="17">
        <v>43951</v>
      </c>
      <c r="S805" s="13" t="s">
        <v>36</v>
      </c>
      <c r="T805" s="13" t="s">
        <v>37</v>
      </c>
      <c r="U805" s="2">
        <v>0</v>
      </c>
      <c r="V805" s="2">
        <v>250000000</v>
      </c>
      <c r="W805" s="2">
        <v>0</v>
      </c>
      <c r="X805" s="2">
        <v>0</v>
      </c>
      <c r="Y805" s="2">
        <v>0</v>
      </c>
      <c r="Z805" s="2">
        <v>0</v>
      </c>
      <c r="AA805" s="2">
        <v>299904626</v>
      </c>
      <c r="AB805" s="2">
        <v>0</v>
      </c>
      <c r="AC805" s="2">
        <v>58213000</v>
      </c>
      <c r="AD805" s="2">
        <v>0</v>
      </c>
      <c r="AE805" s="2">
        <v>608117626</v>
      </c>
    </row>
    <row r="806" spans="1:31" ht="14.25" hidden="1" customHeight="1" x14ac:dyDescent="0.25">
      <c r="A806" s="2" t="s">
        <v>1564</v>
      </c>
      <c r="B806" s="2" t="s">
        <v>1564</v>
      </c>
      <c r="C806" s="2" t="s">
        <v>3051</v>
      </c>
      <c r="D806" s="13" t="s">
        <v>1771</v>
      </c>
      <c r="E806" s="13" t="s">
        <v>365</v>
      </c>
      <c r="F806" s="2" t="s">
        <v>362</v>
      </c>
      <c r="G806" s="2" t="s">
        <v>366</v>
      </c>
      <c r="H806" s="2" t="s">
        <v>367</v>
      </c>
      <c r="I806" s="13" t="s">
        <v>1771</v>
      </c>
      <c r="J806" s="13" t="s">
        <v>1772</v>
      </c>
      <c r="K806" s="13" t="s">
        <v>1585</v>
      </c>
      <c r="L806" s="13" t="s">
        <v>1771</v>
      </c>
      <c r="M806" s="1">
        <v>0</v>
      </c>
      <c r="N806" s="13" t="s">
        <v>357</v>
      </c>
      <c r="O806" s="13" t="s">
        <v>32</v>
      </c>
      <c r="P806" s="17">
        <v>43642</v>
      </c>
      <c r="Q806" s="17">
        <v>43634</v>
      </c>
      <c r="R806" s="17">
        <v>43951</v>
      </c>
      <c r="S806" s="13" t="s">
        <v>36</v>
      </c>
      <c r="T806" s="13" t="s">
        <v>37</v>
      </c>
      <c r="U806" s="2">
        <v>0</v>
      </c>
      <c r="V806" s="2">
        <v>188034493</v>
      </c>
      <c r="W806" s="2">
        <v>0</v>
      </c>
      <c r="X806" s="2">
        <v>0</v>
      </c>
      <c r="Y806" s="2">
        <v>0</v>
      </c>
      <c r="Z806" s="2">
        <v>0</v>
      </c>
      <c r="AA806" s="2">
        <v>968398</v>
      </c>
      <c r="AB806" s="2">
        <v>0</v>
      </c>
      <c r="AC806" s="2">
        <v>0</v>
      </c>
      <c r="AD806" s="2">
        <v>0</v>
      </c>
      <c r="AE806" s="2">
        <v>189002891</v>
      </c>
    </row>
    <row r="807" spans="1:31" ht="14.25" hidden="1" customHeight="1" x14ac:dyDescent="0.25">
      <c r="A807" s="2" t="s">
        <v>1564</v>
      </c>
      <c r="B807" s="2" t="s">
        <v>1564</v>
      </c>
      <c r="C807" s="2" t="s">
        <v>3051</v>
      </c>
      <c r="D807" s="13" t="s">
        <v>1773</v>
      </c>
      <c r="E807" s="13" t="s">
        <v>437</v>
      </c>
      <c r="F807" s="2" t="s">
        <v>362</v>
      </c>
      <c r="G807" s="2" t="s">
        <v>366</v>
      </c>
      <c r="H807" s="2" t="s">
        <v>438</v>
      </c>
      <c r="I807" s="13" t="s">
        <v>1773</v>
      </c>
      <c r="J807" s="13" t="s">
        <v>1774</v>
      </c>
      <c r="K807" s="13" t="s">
        <v>1566</v>
      </c>
      <c r="L807" s="13" t="s">
        <v>1773</v>
      </c>
      <c r="M807" s="1">
        <v>0</v>
      </c>
      <c r="N807" s="13" t="s">
        <v>357</v>
      </c>
      <c r="O807" s="13" t="s">
        <v>32</v>
      </c>
      <c r="P807" s="17">
        <v>43642</v>
      </c>
      <c r="Q807" s="17">
        <v>43647</v>
      </c>
      <c r="R807" s="17">
        <v>43951</v>
      </c>
      <c r="S807" s="13" t="s">
        <v>36</v>
      </c>
      <c r="T807" s="13" t="s">
        <v>37</v>
      </c>
      <c r="U807" s="2">
        <v>0</v>
      </c>
      <c r="V807" s="2">
        <v>39887519</v>
      </c>
      <c r="W807" s="2">
        <v>0</v>
      </c>
      <c r="X807" s="2">
        <v>0</v>
      </c>
      <c r="Y807" s="2">
        <v>0</v>
      </c>
      <c r="Z807" s="2">
        <v>0</v>
      </c>
      <c r="AA807" s="2">
        <v>55847700</v>
      </c>
      <c r="AB807" s="2">
        <v>0</v>
      </c>
      <c r="AC807" s="2">
        <v>35924000</v>
      </c>
      <c r="AD807" s="2">
        <v>0</v>
      </c>
      <c r="AE807" s="2">
        <v>131659219</v>
      </c>
    </row>
    <row r="808" spans="1:31" ht="14.25" hidden="1" customHeight="1" x14ac:dyDescent="0.25">
      <c r="A808" s="2" t="s">
        <v>1564</v>
      </c>
      <c r="B808" s="2" t="s">
        <v>1564</v>
      </c>
      <c r="C808" s="2" t="s">
        <v>3051</v>
      </c>
      <c r="D808" s="13" t="s">
        <v>1775</v>
      </c>
      <c r="E808" s="13" t="s">
        <v>437</v>
      </c>
      <c r="F808" s="2" t="s">
        <v>362</v>
      </c>
      <c r="G808" s="2" t="s">
        <v>366</v>
      </c>
      <c r="H808" s="2" t="s">
        <v>438</v>
      </c>
      <c r="I808" s="13" t="s">
        <v>1775</v>
      </c>
      <c r="J808" s="13" t="s">
        <v>1776</v>
      </c>
      <c r="K808" s="13" t="s">
        <v>1579</v>
      </c>
      <c r="L808" s="13" t="s">
        <v>1775</v>
      </c>
      <c r="M808" s="1">
        <v>0</v>
      </c>
      <c r="N808" s="13" t="s">
        <v>357</v>
      </c>
      <c r="O808" s="13" t="s">
        <v>32</v>
      </c>
      <c r="P808" s="17">
        <v>43642</v>
      </c>
      <c r="Q808" s="17">
        <v>43637</v>
      </c>
      <c r="R808" s="17">
        <v>43937</v>
      </c>
      <c r="S808" s="13" t="s">
        <v>33</v>
      </c>
      <c r="T808" s="13" t="s">
        <v>34</v>
      </c>
      <c r="U808" s="2">
        <v>0</v>
      </c>
      <c r="V808" s="2">
        <v>600000002</v>
      </c>
      <c r="W808" s="2">
        <v>0</v>
      </c>
      <c r="X808" s="2">
        <v>0</v>
      </c>
      <c r="Y808" s="2">
        <v>0</v>
      </c>
      <c r="Z808" s="2">
        <v>0</v>
      </c>
      <c r="AA808" s="2">
        <v>74991058</v>
      </c>
      <c r="AB808" s="2">
        <v>0</v>
      </c>
      <c r="AC808" s="2">
        <v>24980000</v>
      </c>
      <c r="AD808" s="2">
        <v>0</v>
      </c>
      <c r="AE808" s="2">
        <v>699971060</v>
      </c>
    </row>
    <row r="809" spans="1:31" ht="14.25" hidden="1" customHeight="1" x14ac:dyDescent="0.25">
      <c r="A809" s="2" t="s">
        <v>1564</v>
      </c>
      <c r="B809" s="2" t="s">
        <v>1564</v>
      </c>
      <c r="C809" s="2" t="s">
        <v>3051</v>
      </c>
      <c r="D809" s="13" t="s">
        <v>1777</v>
      </c>
      <c r="E809" s="13" t="s">
        <v>437</v>
      </c>
      <c r="F809" s="2" t="s">
        <v>362</v>
      </c>
      <c r="G809" s="2" t="s">
        <v>366</v>
      </c>
      <c r="H809" s="2" t="s">
        <v>438</v>
      </c>
      <c r="I809" s="13" t="s">
        <v>1777</v>
      </c>
      <c r="J809" s="13" t="s">
        <v>1778</v>
      </c>
      <c r="K809" s="13" t="s">
        <v>1579</v>
      </c>
      <c r="L809" s="13" t="s">
        <v>1777</v>
      </c>
      <c r="M809" s="1">
        <v>0</v>
      </c>
      <c r="N809" s="13" t="s">
        <v>357</v>
      </c>
      <c r="O809" s="13" t="s">
        <v>32</v>
      </c>
      <c r="P809" s="17">
        <v>43642</v>
      </c>
      <c r="Q809" s="17">
        <v>43633</v>
      </c>
      <c r="R809" s="17">
        <v>43951</v>
      </c>
      <c r="S809" s="13" t="s">
        <v>33</v>
      </c>
      <c r="T809" s="13" t="s">
        <v>34</v>
      </c>
      <c r="U809" s="2">
        <v>0</v>
      </c>
      <c r="V809" s="2">
        <v>178060341</v>
      </c>
      <c r="W809" s="2">
        <v>0</v>
      </c>
      <c r="X809" s="2">
        <v>0</v>
      </c>
      <c r="Y809" s="2">
        <v>0</v>
      </c>
      <c r="Z809" s="2">
        <v>0</v>
      </c>
      <c r="AA809" s="2">
        <v>998622</v>
      </c>
      <c r="AB809" s="2">
        <v>0</v>
      </c>
      <c r="AC809" s="2">
        <v>77442000</v>
      </c>
      <c r="AD809" s="2">
        <v>0</v>
      </c>
      <c r="AE809" s="2">
        <v>256500963</v>
      </c>
    </row>
    <row r="810" spans="1:31" ht="14.25" hidden="1" customHeight="1" x14ac:dyDescent="0.25">
      <c r="A810" s="2" t="s">
        <v>1564</v>
      </c>
      <c r="B810" s="2" t="s">
        <v>1564</v>
      </c>
      <c r="C810" s="2" t="s">
        <v>3051</v>
      </c>
      <c r="D810" s="13" t="s">
        <v>1779</v>
      </c>
      <c r="E810" s="13" t="s">
        <v>437</v>
      </c>
      <c r="F810" s="2" t="s">
        <v>362</v>
      </c>
      <c r="G810" s="2" t="s">
        <v>366</v>
      </c>
      <c r="H810" s="2" t="s">
        <v>438</v>
      </c>
      <c r="I810" s="13" t="s">
        <v>1779</v>
      </c>
      <c r="J810" s="13" t="s">
        <v>1780</v>
      </c>
      <c r="K810" s="13" t="s">
        <v>1582</v>
      </c>
      <c r="L810" s="13" t="s">
        <v>1779</v>
      </c>
      <c r="M810" s="1">
        <v>0</v>
      </c>
      <c r="N810" s="13" t="s">
        <v>357</v>
      </c>
      <c r="O810" s="13" t="s">
        <v>32</v>
      </c>
      <c r="P810" s="17">
        <v>43642</v>
      </c>
      <c r="Q810" s="17">
        <v>43634</v>
      </c>
      <c r="R810" s="17">
        <v>43951</v>
      </c>
      <c r="S810" s="13" t="s">
        <v>36</v>
      </c>
      <c r="T810" s="13" t="s">
        <v>37</v>
      </c>
      <c r="U810" s="2">
        <v>0</v>
      </c>
      <c r="V810" s="2">
        <v>69686729</v>
      </c>
      <c r="W810" s="2">
        <v>0</v>
      </c>
      <c r="X810" s="2">
        <v>0</v>
      </c>
      <c r="Y810" s="2">
        <v>0</v>
      </c>
      <c r="Z810" s="2">
        <v>0</v>
      </c>
      <c r="AA810" s="2">
        <v>21570941</v>
      </c>
      <c r="AB810" s="2">
        <v>0</v>
      </c>
      <c r="AC810" s="2">
        <v>0</v>
      </c>
      <c r="AD810" s="2">
        <v>0</v>
      </c>
      <c r="AE810" s="2">
        <v>91257670</v>
      </c>
    </row>
    <row r="811" spans="1:31" ht="14.25" hidden="1" customHeight="1" x14ac:dyDescent="0.25">
      <c r="A811" s="2" t="s">
        <v>1564</v>
      </c>
      <c r="B811" s="2" t="s">
        <v>1564</v>
      </c>
      <c r="C811" s="2" t="s">
        <v>3051</v>
      </c>
      <c r="D811" s="13" t="s">
        <v>1781</v>
      </c>
      <c r="E811" s="13" t="s">
        <v>437</v>
      </c>
      <c r="F811" s="2" t="s">
        <v>362</v>
      </c>
      <c r="G811" s="2" t="s">
        <v>366</v>
      </c>
      <c r="H811" s="2" t="s">
        <v>438</v>
      </c>
      <c r="I811" s="13" t="s">
        <v>1781</v>
      </c>
      <c r="J811" s="13" t="s">
        <v>1782</v>
      </c>
      <c r="K811" s="13" t="s">
        <v>1566</v>
      </c>
      <c r="L811" s="13" t="s">
        <v>1781</v>
      </c>
      <c r="M811" s="1">
        <v>0</v>
      </c>
      <c r="N811" s="13" t="s">
        <v>357</v>
      </c>
      <c r="O811" s="13" t="s">
        <v>32</v>
      </c>
      <c r="P811" s="17">
        <v>43643</v>
      </c>
      <c r="Q811" s="17">
        <v>43642</v>
      </c>
      <c r="R811" s="17">
        <v>43951</v>
      </c>
      <c r="S811" s="13" t="s">
        <v>36</v>
      </c>
      <c r="T811" s="13" t="s">
        <v>37</v>
      </c>
      <c r="U811" s="2">
        <v>0</v>
      </c>
      <c r="V811" s="2">
        <v>300000001</v>
      </c>
      <c r="W811" s="2">
        <v>0</v>
      </c>
      <c r="X811" s="2">
        <v>0</v>
      </c>
      <c r="Y811" s="2">
        <v>0</v>
      </c>
      <c r="Z811" s="2">
        <v>0</v>
      </c>
      <c r="AA811" s="2">
        <v>99158064</v>
      </c>
      <c r="AB811" s="2">
        <v>0</v>
      </c>
      <c r="AC811" s="2">
        <v>52561000</v>
      </c>
      <c r="AD811" s="2">
        <v>0</v>
      </c>
      <c r="AE811" s="2">
        <v>451719065</v>
      </c>
    </row>
    <row r="812" spans="1:31" ht="14.25" hidden="1" customHeight="1" x14ac:dyDescent="0.25">
      <c r="A812" s="2" t="s">
        <v>1564</v>
      </c>
      <c r="B812" s="2" t="s">
        <v>1564</v>
      </c>
      <c r="C812" s="2" t="s">
        <v>3051</v>
      </c>
      <c r="D812" s="13" t="s">
        <v>1783</v>
      </c>
      <c r="E812" s="13" t="s">
        <v>44</v>
      </c>
      <c r="F812" s="2" t="s">
        <v>45</v>
      </c>
      <c r="G812" s="2" t="s">
        <v>46</v>
      </c>
      <c r="H812" s="2" t="s">
        <v>47</v>
      </c>
      <c r="I812" s="13" t="s">
        <v>1783</v>
      </c>
      <c r="J812" s="13" t="s">
        <v>1784</v>
      </c>
      <c r="K812" s="13" t="s">
        <v>1567</v>
      </c>
      <c r="L812" s="13" t="s">
        <v>1783</v>
      </c>
      <c r="M812" s="1">
        <v>0</v>
      </c>
      <c r="N812" s="13" t="s">
        <v>357</v>
      </c>
      <c r="O812" s="13" t="s">
        <v>32</v>
      </c>
      <c r="P812" s="17">
        <v>43663</v>
      </c>
      <c r="Q812" s="17">
        <v>43633</v>
      </c>
      <c r="R812" s="17">
        <v>43951</v>
      </c>
      <c r="S812" s="13" t="s">
        <v>36</v>
      </c>
      <c r="T812" s="13" t="s">
        <v>37</v>
      </c>
      <c r="U812" s="2">
        <v>0</v>
      </c>
      <c r="V812" s="2">
        <v>19590049</v>
      </c>
      <c r="W812" s="2">
        <v>0</v>
      </c>
      <c r="X812" s="2">
        <v>0</v>
      </c>
      <c r="Y812" s="2">
        <v>0</v>
      </c>
      <c r="Z812" s="2">
        <v>0</v>
      </c>
      <c r="AA812" s="2">
        <v>2885249</v>
      </c>
      <c r="AB812" s="2">
        <v>0</v>
      </c>
      <c r="AC812" s="2">
        <v>32510000</v>
      </c>
      <c r="AD812" s="2">
        <v>0</v>
      </c>
      <c r="AE812" s="2">
        <v>54985298</v>
      </c>
    </row>
    <row r="813" spans="1:31" ht="14.25" hidden="1" customHeight="1" x14ac:dyDescent="0.25">
      <c r="A813" s="2" t="s">
        <v>1564</v>
      </c>
      <c r="B813" s="2" t="s">
        <v>1564</v>
      </c>
      <c r="C813" s="2" t="s">
        <v>3051</v>
      </c>
      <c r="D813" s="13" t="s">
        <v>1785</v>
      </c>
      <c r="E813" s="13" t="s">
        <v>434</v>
      </c>
      <c r="F813" s="2" t="s">
        <v>362</v>
      </c>
      <c r="G813" s="2" t="s">
        <v>366</v>
      </c>
      <c r="H813" s="2" t="s">
        <v>435</v>
      </c>
      <c r="I813" s="13" t="s">
        <v>1785</v>
      </c>
      <c r="J813" s="13" t="s">
        <v>1786</v>
      </c>
      <c r="K813" s="13" t="s">
        <v>1566</v>
      </c>
      <c r="L813" s="13" t="s">
        <v>1785</v>
      </c>
      <c r="M813" s="1">
        <v>0</v>
      </c>
      <c r="N813" s="13" t="s">
        <v>357</v>
      </c>
      <c r="O813" s="13" t="s">
        <v>32</v>
      </c>
      <c r="P813" s="17">
        <v>43663</v>
      </c>
      <c r="Q813" s="17">
        <v>43658</v>
      </c>
      <c r="R813" s="17">
        <v>43819</v>
      </c>
      <c r="S813" s="13" t="s">
        <v>33</v>
      </c>
      <c r="T813" s="13" t="s">
        <v>34</v>
      </c>
      <c r="U813" s="2">
        <v>0</v>
      </c>
      <c r="V813" s="2">
        <v>0</v>
      </c>
      <c r="W813" s="2">
        <v>0</v>
      </c>
      <c r="X813" s="2">
        <v>0</v>
      </c>
      <c r="Y813" s="2">
        <v>0</v>
      </c>
      <c r="Z813" s="2">
        <v>0</v>
      </c>
      <c r="AA813" s="2">
        <v>89992155</v>
      </c>
      <c r="AB813" s="2">
        <v>29940046</v>
      </c>
      <c r="AC813" s="2">
        <v>0</v>
      </c>
      <c r="AD813" s="2">
        <v>0</v>
      </c>
      <c r="AE813" s="2">
        <v>119932201</v>
      </c>
    </row>
    <row r="814" spans="1:31" ht="14.25" hidden="1" customHeight="1" x14ac:dyDescent="0.25">
      <c r="A814" s="2" t="s">
        <v>1564</v>
      </c>
      <c r="B814" s="2" t="s">
        <v>1564</v>
      </c>
      <c r="C814" s="2" t="s">
        <v>3051</v>
      </c>
      <c r="D814" s="13" t="s">
        <v>1787</v>
      </c>
      <c r="E814" s="13" t="s">
        <v>437</v>
      </c>
      <c r="F814" s="2" t="s">
        <v>362</v>
      </c>
      <c r="G814" s="2" t="s">
        <v>366</v>
      </c>
      <c r="H814" s="2" t="s">
        <v>438</v>
      </c>
      <c r="I814" s="13" t="s">
        <v>1787</v>
      </c>
      <c r="J814" s="13" t="s">
        <v>1788</v>
      </c>
      <c r="K814" s="13" t="s">
        <v>1566</v>
      </c>
      <c r="L814" s="13" t="s">
        <v>1787</v>
      </c>
      <c r="M814" s="1">
        <v>0</v>
      </c>
      <c r="N814" s="13" t="s">
        <v>357</v>
      </c>
      <c r="O814" s="13" t="s">
        <v>32</v>
      </c>
      <c r="P814" s="17">
        <v>43665</v>
      </c>
      <c r="Q814" s="17">
        <v>43678</v>
      </c>
      <c r="R814" s="17">
        <v>43951</v>
      </c>
      <c r="S814" s="13" t="s">
        <v>36</v>
      </c>
      <c r="T814" s="13" t="s">
        <v>37</v>
      </c>
      <c r="U814" s="2">
        <v>0</v>
      </c>
      <c r="V814" s="2">
        <v>0</v>
      </c>
      <c r="W814" s="2">
        <v>0</v>
      </c>
      <c r="X814" s="2">
        <v>0</v>
      </c>
      <c r="Y814" s="2">
        <v>0</v>
      </c>
      <c r="Z814" s="2">
        <v>0</v>
      </c>
      <c r="AA814" s="2">
        <v>53775000</v>
      </c>
      <c r="AB814" s="2">
        <v>0</v>
      </c>
      <c r="AC814" s="2">
        <v>9960000</v>
      </c>
      <c r="AD814" s="2">
        <v>0</v>
      </c>
      <c r="AE814" s="2">
        <v>63735000</v>
      </c>
    </row>
    <row r="815" spans="1:31" ht="14.25" hidden="1" customHeight="1" x14ac:dyDescent="0.25">
      <c r="A815" s="2" t="s">
        <v>1564</v>
      </c>
      <c r="B815" s="2" t="s">
        <v>1564</v>
      </c>
      <c r="C815" s="2" t="s">
        <v>3051</v>
      </c>
      <c r="D815" s="13" t="s">
        <v>1789</v>
      </c>
      <c r="E815" s="13" t="s">
        <v>230</v>
      </c>
      <c r="F815" s="2" t="s">
        <v>45</v>
      </c>
      <c r="G815" s="2" t="s">
        <v>46</v>
      </c>
      <c r="H815" s="2" t="s">
        <v>231</v>
      </c>
      <c r="I815" s="13" t="s">
        <v>1789</v>
      </c>
      <c r="J815" s="13" t="s">
        <v>1790</v>
      </c>
      <c r="K815" s="13" t="s">
        <v>1566</v>
      </c>
      <c r="L815" s="13" t="s">
        <v>1789</v>
      </c>
      <c r="M815" s="1">
        <v>0</v>
      </c>
      <c r="N815" s="13" t="s">
        <v>357</v>
      </c>
      <c r="O815" s="13" t="s">
        <v>32</v>
      </c>
      <c r="P815" s="17">
        <v>43665</v>
      </c>
      <c r="Q815" s="17">
        <v>43678</v>
      </c>
      <c r="R815" s="17">
        <v>43951</v>
      </c>
      <c r="S815" s="13" t="s">
        <v>36</v>
      </c>
      <c r="T815" s="13" t="s">
        <v>37</v>
      </c>
      <c r="U815" s="2">
        <v>4000000</v>
      </c>
      <c r="V815" s="2">
        <v>0</v>
      </c>
      <c r="W815" s="2">
        <v>0</v>
      </c>
      <c r="X815" s="2">
        <v>0</v>
      </c>
      <c r="Y815" s="2">
        <v>0</v>
      </c>
      <c r="Z815" s="2">
        <v>0</v>
      </c>
      <c r="AA815" s="2">
        <v>22595268</v>
      </c>
      <c r="AB815" s="2">
        <v>0</v>
      </c>
      <c r="AC815" s="2">
        <v>9900000</v>
      </c>
      <c r="AD815" s="2">
        <v>0</v>
      </c>
      <c r="AE815" s="2">
        <v>36495268</v>
      </c>
    </row>
    <row r="816" spans="1:31" ht="14.25" hidden="1" customHeight="1" x14ac:dyDescent="0.25">
      <c r="A816" s="2" t="s">
        <v>1564</v>
      </c>
      <c r="B816" s="2" t="s">
        <v>1564</v>
      </c>
      <c r="C816" s="2" t="s">
        <v>3051</v>
      </c>
      <c r="D816" s="13" t="s">
        <v>1791</v>
      </c>
      <c r="E816" s="13" t="s">
        <v>150</v>
      </c>
      <c r="F816" s="2" t="s">
        <v>4712</v>
      </c>
      <c r="G816" s="2" t="s">
        <v>40</v>
      </c>
      <c r="H816" s="2" t="s">
        <v>151</v>
      </c>
      <c r="I816" s="13" t="s">
        <v>1791</v>
      </c>
      <c r="J816" s="13" t="s">
        <v>1792</v>
      </c>
      <c r="K816" s="13" t="s">
        <v>1567</v>
      </c>
      <c r="L816" s="13" t="s">
        <v>1791</v>
      </c>
      <c r="M816" s="1">
        <v>0</v>
      </c>
      <c r="N816" s="13" t="s">
        <v>357</v>
      </c>
      <c r="O816" s="13" t="s">
        <v>32</v>
      </c>
      <c r="P816" s="17">
        <v>43665</v>
      </c>
      <c r="Q816" s="17">
        <v>43678</v>
      </c>
      <c r="R816" s="17">
        <v>43921</v>
      </c>
      <c r="S816" s="13" t="s">
        <v>36</v>
      </c>
      <c r="T816" s="13" t="s">
        <v>37</v>
      </c>
      <c r="U816" s="2">
        <v>14400002</v>
      </c>
      <c r="V816" s="2">
        <v>0</v>
      </c>
      <c r="W816" s="2">
        <v>0</v>
      </c>
      <c r="X816" s="2">
        <v>0</v>
      </c>
      <c r="Y816" s="2">
        <v>0</v>
      </c>
      <c r="Z816" s="2">
        <v>0</v>
      </c>
      <c r="AA816" s="2">
        <v>31500005</v>
      </c>
      <c r="AB816" s="2">
        <v>0</v>
      </c>
      <c r="AC816" s="2">
        <v>0</v>
      </c>
      <c r="AD816" s="2">
        <v>0</v>
      </c>
      <c r="AE816" s="2">
        <v>45900007</v>
      </c>
    </row>
    <row r="817" spans="1:31" ht="14.25" hidden="1" customHeight="1" x14ac:dyDescent="0.25">
      <c r="A817" s="2" t="s">
        <v>1564</v>
      </c>
      <c r="B817" s="2" t="s">
        <v>1564</v>
      </c>
      <c r="C817" s="2" t="s">
        <v>3051</v>
      </c>
      <c r="D817" s="13" t="s">
        <v>1793</v>
      </c>
      <c r="E817" s="13" t="s">
        <v>150</v>
      </c>
      <c r="F817" s="2" t="s">
        <v>4712</v>
      </c>
      <c r="G817" s="2" t="s">
        <v>40</v>
      </c>
      <c r="H817" s="2" t="s">
        <v>151</v>
      </c>
      <c r="I817" s="13" t="s">
        <v>1793</v>
      </c>
      <c r="J817" s="13" t="s">
        <v>1794</v>
      </c>
      <c r="K817" s="13" t="s">
        <v>1567</v>
      </c>
      <c r="L817" s="13" t="s">
        <v>1793</v>
      </c>
      <c r="M817" s="1">
        <v>0</v>
      </c>
      <c r="N817" s="13" t="s">
        <v>357</v>
      </c>
      <c r="O817" s="13" t="s">
        <v>32</v>
      </c>
      <c r="P817" s="17">
        <v>43691</v>
      </c>
      <c r="Q817" s="17">
        <v>43682</v>
      </c>
      <c r="R817" s="17">
        <v>43921</v>
      </c>
      <c r="S817" s="13" t="s">
        <v>36</v>
      </c>
      <c r="T817" s="13" t="s">
        <v>37</v>
      </c>
      <c r="U817" s="2">
        <v>12705210</v>
      </c>
      <c r="V817" s="2">
        <v>0</v>
      </c>
      <c r="W817" s="2">
        <v>0</v>
      </c>
      <c r="X817" s="2">
        <v>0</v>
      </c>
      <c r="Y817" s="2">
        <v>0</v>
      </c>
      <c r="Z817" s="2">
        <v>0</v>
      </c>
      <c r="AA817" s="2">
        <v>76249185</v>
      </c>
      <c r="AB817" s="2">
        <v>0</v>
      </c>
      <c r="AC817" s="2">
        <v>52921000</v>
      </c>
      <c r="AD817" s="2">
        <v>0</v>
      </c>
      <c r="AE817" s="2">
        <v>141875395</v>
      </c>
    </row>
    <row r="818" spans="1:31" ht="14.25" hidden="1" customHeight="1" x14ac:dyDescent="0.25">
      <c r="A818" s="2" t="s">
        <v>1564</v>
      </c>
      <c r="B818" s="2" t="s">
        <v>1564</v>
      </c>
      <c r="C818" s="2" t="s">
        <v>3051</v>
      </c>
      <c r="D818" s="13" t="s">
        <v>1795</v>
      </c>
      <c r="E818" s="13" t="s">
        <v>437</v>
      </c>
      <c r="F818" s="2" t="s">
        <v>362</v>
      </c>
      <c r="G818" s="2" t="s">
        <v>366</v>
      </c>
      <c r="H818" s="2" t="s">
        <v>438</v>
      </c>
      <c r="I818" s="13" t="s">
        <v>1795</v>
      </c>
      <c r="J818" s="13" t="s">
        <v>1796</v>
      </c>
      <c r="K818" s="13" t="s">
        <v>1585</v>
      </c>
      <c r="L818" s="13" t="s">
        <v>1795</v>
      </c>
      <c r="M818" s="1">
        <v>0</v>
      </c>
      <c r="N818" s="13" t="s">
        <v>357</v>
      </c>
      <c r="O818" s="13" t="s">
        <v>32</v>
      </c>
      <c r="P818" s="17">
        <v>43706</v>
      </c>
      <c r="Q818" s="17">
        <v>43717</v>
      </c>
      <c r="R818" s="17">
        <v>43920</v>
      </c>
      <c r="S818" s="13" t="s">
        <v>36</v>
      </c>
      <c r="T818" s="13" t="s">
        <v>37</v>
      </c>
      <c r="U818" s="2">
        <v>0</v>
      </c>
      <c r="V818" s="2">
        <v>0</v>
      </c>
      <c r="W818" s="2">
        <v>0</v>
      </c>
      <c r="X818" s="2">
        <v>0</v>
      </c>
      <c r="Y818" s="2">
        <v>0</v>
      </c>
      <c r="Z818" s="2">
        <v>0</v>
      </c>
      <c r="AA818" s="2">
        <v>137135763</v>
      </c>
      <c r="AB818" s="2">
        <v>0</v>
      </c>
      <c r="AC818" s="2">
        <v>17596000</v>
      </c>
      <c r="AD818" s="2">
        <v>0</v>
      </c>
      <c r="AE818" s="2">
        <v>154731763</v>
      </c>
    </row>
    <row r="819" spans="1:31" ht="14.25" hidden="1" customHeight="1" x14ac:dyDescent="0.25">
      <c r="A819" s="2" t="s">
        <v>1564</v>
      </c>
      <c r="B819" s="2" t="s">
        <v>1564</v>
      </c>
      <c r="C819" s="2" t="s">
        <v>3051</v>
      </c>
      <c r="D819" s="13" t="s">
        <v>1797</v>
      </c>
      <c r="E819" s="13" t="s">
        <v>437</v>
      </c>
      <c r="F819" s="2" t="s">
        <v>362</v>
      </c>
      <c r="G819" s="2" t="s">
        <v>366</v>
      </c>
      <c r="H819" s="2" t="s">
        <v>438</v>
      </c>
      <c r="I819" s="13" t="s">
        <v>1797</v>
      </c>
      <c r="J819" s="13" t="s">
        <v>1730</v>
      </c>
      <c r="K819" s="13" t="s">
        <v>1579</v>
      </c>
      <c r="L819" s="13" t="s">
        <v>1797</v>
      </c>
      <c r="M819" s="1">
        <v>0</v>
      </c>
      <c r="N819" s="13" t="s">
        <v>357</v>
      </c>
      <c r="O819" s="13" t="s">
        <v>32</v>
      </c>
      <c r="P819" s="17">
        <v>43713</v>
      </c>
      <c r="Q819" s="17">
        <v>43693</v>
      </c>
      <c r="R819" s="17">
        <v>43933</v>
      </c>
      <c r="S819" s="13" t="s">
        <v>33</v>
      </c>
      <c r="T819" s="13" t="s">
        <v>34</v>
      </c>
      <c r="U819" s="2">
        <v>0</v>
      </c>
      <c r="V819" s="2">
        <v>200000000</v>
      </c>
      <c r="W819" s="2">
        <v>0</v>
      </c>
      <c r="X819" s="2">
        <v>0</v>
      </c>
      <c r="Y819" s="2">
        <v>0</v>
      </c>
      <c r="Z819" s="2">
        <v>0</v>
      </c>
      <c r="AA819" s="2">
        <v>32387761</v>
      </c>
      <c r="AB819" s="2">
        <v>0</v>
      </c>
      <c r="AC819" s="2">
        <v>0</v>
      </c>
      <c r="AD819" s="2">
        <v>0</v>
      </c>
      <c r="AE819" s="2">
        <v>232387761</v>
      </c>
    </row>
    <row r="820" spans="1:31" ht="14.25" hidden="1" customHeight="1" x14ac:dyDescent="0.25">
      <c r="A820" s="2" t="s">
        <v>1564</v>
      </c>
      <c r="B820" s="2" t="s">
        <v>1564</v>
      </c>
      <c r="C820" s="2" t="s">
        <v>3051</v>
      </c>
      <c r="D820" s="13" t="s">
        <v>1798</v>
      </c>
      <c r="E820" s="13" t="s">
        <v>365</v>
      </c>
      <c r="F820" s="2" t="s">
        <v>362</v>
      </c>
      <c r="G820" s="2" t="s">
        <v>366</v>
      </c>
      <c r="H820" s="2" t="s">
        <v>367</v>
      </c>
      <c r="I820" s="13" t="s">
        <v>1798</v>
      </c>
      <c r="J820" s="13" t="s">
        <v>1799</v>
      </c>
      <c r="K820" s="13" t="s">
        <v>1566</v>
      </c>
      <c r="L820" s="13" t="s">
        <v>1798</v>
      </c>
      <c r="M820" s="1">
        <v>0</v>
      </c>
      <c r="N820" s="13" t="s">
        <v>357</v>
      </c>
      <c r="O820" s="13" t="s">
        <v>32</v>
      </c>
      <c r="P820" s="17">
        <v>43717</v>
      </c>
      <c r="Q820" s="17">
        <v>43709</v>
      </c>
      <c r="R820" s="17">
        <v>43951</v>
      </c>
      <c r="S820" s="13" t="s">
        <v>36</v>
      </c>
      <c r="T820" s="13" t="s">
        <v>37</v>
      </c>
      <c r="U820" s="2">
        <v>0</v>
      </c>
      <c r="V820" s="2">
        <v>35000000</v>
      </c>
      <c r="W820" s="2">
        <v>0</v>
      </c>
      <c r="X820" s="2">
        <v>0</v>
      </c>
      <c r="Y820" s="2">
        <v>0</v>
      </c>
      <c r="Z820" s="2">
        <v>0</v>
      </c>
      <c r="AA820" s="2">
        <v>7899410</v>
      </c>
      <c r="AB820" s="2">
        <v>0</v>
      </c>
      <c r="AC820" s="2">
        <v>4968000</v>
      </c>
      <c r="AD820" s="2">
        <v>0</v>
      </c>
      <c r="AE820" s="2">
        <v>47867410</v>
      </c>
    </row>
    <row r="821" spans="1:31" ht="14.25" hidden="1" customHeight="1" x14ac:dyDescent="0.25">
      <c r="A821" s="2" t="s">
        <v>1564</v>
      </c>
      <c r="B821" s="2" t="s">
        <v>1564</v>
      </c>
      <c r="C821" s="2" t="s">
        <v>3051</v>
      </c>
      <c r="D821" s="13" t="s">
        <v>1800</v>
      </c>
      <c r="E821" s="13" t="s">
        <v>437</v>
      </c>
      <c r="F821" s="2" t="s">
        <v>362</v>
      </c>
      <c r="G821" s="2" t="s">
        <v>366</v>
      </c>
      <c r="H821" s="2" t="s">
        <v>438</v>
      </c>
      <c r="I821" s="13" t="s">
        <v>1800</v>
      </c>
      <c r="J821" s="13" t="s">
        <v>1801</v>
      </c>
      <c r="K821" s="13" t="s">
        <v>1566</v>
      </c>
      <c r="L821" s="13" t="s">
        <v>1800</v>
      </c>
      <c r="M821" s="1">
        <v>0</v>
      </c>
      <c r="N821" s="13" t="s">
        <v>357</v>
      </c>
      <c r="O821" s="13" t="s">
        <v>32</v>
      </c>
      <c r="P821" s="17">
        <v>43774</v>
      </c>
      <c r="Q821" s="17">
        <v>43739</v>
      </c>
      <c r="R821" s="17">
        <v>44042</v>
      </c>
      <c r="S821" s="13" t="s">
        <v>36</v>
      </c>
      <c r="T821" s="13" t="s">
        <v>37</v>
      </c>
      <c r="U821" s="2">
        <v>0</v>
      </c>
      <c r="V821" s="2">
        <v>0</v>
      </c>
      <c r="W821" s="2">
        <v>54577774</v>
      </c>
      <c r="X821" s="2">
        <v>0</v>
      </c>
      <c r="Y821" s="2">
        <v>0</v>
      </c>
      <c r="Z821" s="2">
        <v>0</v>
      </c>
      <c r="AA821" s="2">
        <v>0</v>
      </c>
      <c r="AB821" s="2">
        <v>0</v>
      </c>
      <c r="AC821" s="2">
        <v>0</v>
      </c>
      <c r="AD821" s="2">
        <v>0</v>
      </c>
      <c r="AE821" s="2">
        <v>54577774</v>
      </c>
    </row>
    <row r="822" spans="1:31" ht="14.25" hidden="1" customHeight="1" x14ac:dyDescent="0.25">
      <c r="A822" s="2" t="s">
        <v>1564</v>
      </c>
      <c r="B822" s="2" t="s">
        <v>1564</v>
      </c>
      <c r="C822" s="2" t="s">
        <v>3051</v>
      </c>
      <c r="D822" s="13" t="s">
        <v>1802</v>
      </c>
      <c r="E822" s="13" t="s">
        <v>437</v>
      </c>
      <c r="F822" s="2" t="s">
        <v>362</v>
      </c>
      <c r="G822" s="2" t="s">
        <v>366</v>
      </c>
      <c r="H822" s="2" t="s">
        <v>438</v>
      </c>
      <c r="I822" s="13" t="s">
        <v>1802</v>
      </c>
      <c r="J822" s="13" t="s">
        <v>1803</v>
      </c>
      <c r="K822" s="13" t="s">
        <v>1582</v>
      </c>
      <c r="L822" s="13" t="s">
        <v>1802</v>
      </c>
      <c r="M822" s="1">
        <v>0</v>
      </c>
      <c r="N822" s="13" t="s">
        <v>357</v>
      </c>
      <c r="O822" s="13" t="s">
        <v>32</v>
      </c>
      <c r="P822" s="17">
        <v>43784</v>
      </c>
      <c r="Q822" s="17">
        <v>43766</v>
      </c>
      <c r="R822" s="17">
        <v>44036</v>
      </c>
      <c r="S822" s="13" t="s">
        <v>36</v>
      </c>
      <c r="T822" s="13" t="s">
        <v>37</v>
      </c>
      <c r="U822" s="2">
        <v>0</v>
      </c>
      <c r="V822" s="2">
        <v>1469470</v>
      </c>
      <c r="W822" s="2">
        <v>0</v>
      </c>
      <c r="X822" s="2">
        <v>0</v>
      </c>
      <c r="Y822" s="2">
        <v>0</v>
      </c>
      <c r="Z822" s="2">
        <v>0</v>
      </c>
      <c r="AA822" s="2">
        <v>0</v>
      </c>
      <c r="AB822" s="2">
        <v>0</v>
      </c>
      <c r="AC822" s="2">
        <v>0</v>
      </c>
      <c r="AD822" s="2">
        <v>0</v>
      </c>
      <c r="AE822" s="2">
        <v>1469470</v>
      </c>
    </row>
    <row r="823" spans="1:31" ht="14.25" hidden="1" customHeight="1" x14ac:dyDescent="0.25">
      <c r="A823" s="2" t="s">
        <v>1564</v>
      </c>
      <c r="B823" s="2" t="s">
        <v>351</v>
      </c>
      <c r="C823" s="2" t="s">
        <v>3051</v>
      </c>
      <c r="D823" s="13" t="s">
        <v>1004</v>
      </c>
      <c r="E823" s="13" t="s">
        <v>51</v>
      </c>
      <c r="F823" s="2" t="s">
        <v>4712</v>
      </c>
      <c r="G823" s="2" t="s">
        <v>52</v>
      </c>
      <c r="H823" s="2" t="s">
        <v>53</v>
      </c>
      <c r="I823" s="13" t="s">
        <v>1004</v>
      </c>
      <c r="J823" s="13" t="s">
        <v>1005</v>
      </c>
      <c r="K823" s="13" t="s">
        <v>1006</v>
      </c>
      <c r="L823" s="13" t="s">
        <v>1004</v>
      </c>
      <c r="M823" s="1">
        <v>0</v>
      </c>
      <c r="N823" s="13" t="s">
        <v>562</v>
      </c>
      <c r="O823" s="13" t="s">
        <v>325</v>
      </c>
      <c r="P823" s="17">
        <v>43236</v>
      </c>
      <c r="Q823" s="17">
        <v>43236</v>
      </c>
      <c r="R823" s="17">
        <v>44546</v>
      </c>
      <c r="S823" s="13" t="s">
        <v>36</v>
      </c>
      <c r="T823" s="13" t="s">
        <v>37</v>
      </c>
      <c r="U823" s="2">
        <v>0</v>
      </c>
      <c r="V823" s="2">
        <v>0</v>
      </c>
      <c r="W823" s="2">
        <v>0</v>
      </c>
      <c r="X823" s="2">
        <v>0</v>
      </c>
      <c r="Y823" s="2">
        <v>0</v>
      </c>
      <c r="Z823" s="2">
        <v>0</v>
      </c>
      <c r="AA823" s="2">
        <v>-16756268</v>
      </c>
      <c r="AB823" s="2">
        <v>0</v>
      </c>
      <c r="AC823" s="2">
        <v>0</v>
      </c>
      <c r="AD823" s="2">
        <v>0</v>
      </c>
      <c r="AE823" s="2">
        <v>-16756268</v>
      </c>
    </row>
    <row r="824" spans="1:31" ht="14.25" hidden="1" customHeight="1" x14ac:dyDescent="0.25">
      <c r="A824" s="2" t="s">
        <v>1564</v>
      </c>
      <c r="B824" s="2" t="s">
        <v>351</v>
      </c>
      <c r="C824" s="2" t="s">
        <v>3051</v>
      </c>
      <c r="D824" s="13" t="s">
        <v>1007</v>
      </c>
      <c r="E824" s="13" t="s">
        <v>51</v>
      </c>
      <c r="F824" s="2" t="s">
        <v>4712</v>
      </c>
      <c r="G824" s="2" t="s">
        <v>52</v>
      </c>
      <c r="H824" s="2" t="s">
        <v>53</v>
      </c>
      <c r="I824" s="13" t="s">
        <v>1007</v>
      </c>
      <c r="J824" s="13" t="s">
        <v>1008</v>
      </c>
      <c r="K824" s="13" t="s">
        <v>1006</v>
      </c>
      <c r="L824" s="13" t="s">
        <v>1007</v>
      </c>
      <c r="M824" s="1">
        <v>0</v>
      </c>
      <c r="N824" s="13" t="s">
        <v>562</v>
      </c>
      <c r="O824" s="13" t="s">
        <v>325</v>
      </c>
      <c r="P824" s="17">
        <v>43461</v>
      </c>
      <c r="Q824" s="17">
        <v>43437</v>
      </c>
      <c r="R824" s="17">
        <v>44743</v>
      </c>
      <c r="S824" s="13" t="s">
        <v>36</v>
      </c>
      <c r="T824" s="13" t="s">
        <v>37</v>
      </c>
      <c r="U824" s="2">
        <v>0</v>
      </c>
      <c r="V824" s="2">
        <v>0</v>
      </c>
      <c r="W824" s="2">
        <v>0</v>
      </c>
      <c r="X824" s="2">
        <v>0</v>
      </c>
      <c r="Y824" s="2">
        <v>0</v>
      </c>
      <c r="Z824" s="2">
        <v>0</v>
      </c>
      <c r="AA824" s="2">
        <v>1623569603</v>
      </c>
      <c r="AB824" s="2">
        <v>0</v>
      </c>
      <c r="AC824" s="2">
        <v>0</v>
      </c>
      <c r="AD824" s="2">
        <v>0</v>
      </c>
      <c r="AE824" s="2">
        <v>1623569603</v>
      </c>
    </row>
    <row r="825" spans="1:31" ht="14.25" hidden="1" customHeight="1" x14ac:dyDescent="0.25">
      <c r="A825" s="2" t="s">
        <v>1564</v>
      </c>
      <c r="B825" s="2" t="s">
        <v>351</v>
      </c>
      <c r="C825" s="2" t="s">
        <v>3051</v>
      </c>
      <c r="D825" s="13" t="s">
        <v>350</v>
      </c>
      <c r="E825" s="13" t="s">
        <v>44</v>
      </c>
      <c r="F825" s="2" t="s">
        <v>45</v>
      </c>
      <c r="G825" s="2" t="s">
        <v>46</v>
      </c>
      <c r="H825" s="2" t="s">
        <v>47</v>
      </c>
      <c r="I825" s="13" t="s">
        <v>350</v>
      </c>
      <c r="J825" s="13" t="s">
        <v>352</v>
      </c>
      <c r="K825" s="13" t="s">
        <v>353</v>
      </c>
      <c r="L825" s="13" t="s">
        <v>350</v>
      </c>
      <c r="M825" s="1">
        <v>0</v>
      </c>
      <c r="N825" s="13" t="s">
        <v>354</v>
      </c>
      <c r="O825" s="13" t="s">
        <v>325</v>
      </c>
      <c r="P825" s="17">
        <v>43099</v>
      </c>
      <c r="Q825" s="17">
        <v>42869</v>
      </c>
      <c r="R825" s="17">
        <v>44196</v>
      </c>
      <c r="S825" s="13" t="s">
        <v>36</v>
      </c>
      <c r="T825" s="13" t="s">
        <v>37</v>
      </c>
      <c r="U825" s="2">
        <v>0</v>
      </c>
      <c r="V825" s="2">
        <v>0</v>
      </c>
      <c r="W825" s="2">
        <v>0</v>
      </c>
      <c r="X825" s="2">
        <v>0</v>
      </c>
      <c r="Y825" s="2">
        <v>208596864</v>
      </c>
      <c r="Z825" s="2">
        <v>0</v>
      </c>
      <c r="AA825" s="2">
        <v>0</v>
      </c>
      <c r="AB825" s="2">
        <v>0</v>
      </c>
      <c r="AC825" s="2">
        <v>0</v>
      </c>
      <c r="AD825" s="2">
        <v>0</v>
      </c>
      <c r="AE825" s="2">
        <v>208596864</v>
      </c>
    </row>
    <row r="826" spans="1:31" ht="14.25" hidden="1" customHeight="1" x14ac:dyDescent="0.25">
      <c r="A826" s="2" t="s">
        <v>1564</v>
      </c>
      <c r="B826" s="2" t="s">
        <v>351</v>
      </c>
      <c r="C826" s="2" t="s">
        <v>3051</v>
      </c>
      <c r="D826" s="13" t="s">
        <v>1804</v>
      </c>
      <c r="E826" s="13" t="s">
        <v>219</v>
      </c>
      <c r="F826" s="2" t="s">
        <v>4712</v>
      </c>
      <c r="G826" s="2" t="s">
        <v>220</v>
      </c>
      <c r="H826" s="2" t="s">
        <v>221</v>
      </c>
      <c r="I826" s="13" t="s">
        <v>1804</v>
      </c>
      <c r="J826" s="13" t="s">
        <v>1805</v>
      </c>
      <c r="K826" s="13" t="s">
        <v>1387</v>
      </c>
      <c r="L826" s="13" t="s">
        <v>1804</v>
      </c>
      <c r="M826" s="1">
        <v>0</v>
      </c>
      <c r="N826" s="13" t="s">
        <v>354</v>
      </c>
      <c r="O826" s="13" t="s">
        <v>325</v>
      </c>
      <c r="P826" s="17">
        <v>43099</v>
      </c>
      <c r="Q826" s="17">
        <v>40452</v>
      </c>
      <c r="R826" s="17">
        <v>44196</v>
      </c>
      <c r="S826" s="13" t="s">
        <v>36</v>
      </c>
      <c r="T826" s="13" t="s">
        <v>37</v>
      </c>
      <c r="U826" s="2">
        <v>0</v>
      </c>
      <c r="V826" s="2">
        <v>0</v>
      </c>
      <c r="W826" s="2">
        <v>0</v>
      </c>
      <c r="X826" s="2">
        <v>0</v>
      </c>
      <c r="Y826" s="2">
        <v>0</v>
      </c>
      <c r="Z826" s="2">
        <v>812746104</v>
      </c>
      <c r="AA826" s="2">
        <v>0</v>
      </c>
      <c r="AB826" s="2">
        <v>2837378</v>
      </c>
      <c r="AC826" s="2">
        <v>0</v>
      </c>
      <c r="AD826" s="2">
        <v>0</v>
      </c>
      <c r="AE826" s="2">
        <v>815583482</v>
      </c>
    </row>
    <row r="827" spans="1:31" ht="14.25" hidden="1" customHeight="1" x14ac:dyDescent="0.25">
      <c r="A827" s="2" t="s">
        <v>1564</v>
      </c>
      <c r="B827" s="2" t="s">
        <v>351</v>
      </c>
      <c r="C827" s="2" t="s">
        <v>3051</v>
      </c>
      <c r="D827" s="13" t="s">
        <v>1394</v>
      </c>
      <c r="E827" s="13" t="s">
        <v>150</v>
      </c>
      <c r="F827" s="2" t="s">
        <v>4712</v>
      </c>
      <c r="G827" s="2" t="s">
        <v>40</v>
      </c>
      <c r="H827" s="2" t="s">
        <v>151</v>
      </c>
      <c r="I827" s="13" t="s">
        <v>1394</v>
      </c>
      <c r="J827" s="13" t="s">
        <v>1395</v>
      </c>
      <c r="K827" s="13" t="s">
        <v>1387</v>
      </c>
      <c r="L827" s="13" t="s">
        <v>1394</v>
      </c>
      <c r="M827" s="1">
        <v>0</v>
      </c>
      <c r="N827" s="13" t="s">
        <v>354</v>
      </c>
      <c r="O827" s="13" t="s">
        <v>325</v>
      </c>
      <c r="P827" s="17">
        <v>43641</v>
      </c>
      <c r="Q827" s="17">
        <v>43616</v>
      </c>
      <c r="R827" s="17">
        <v>44712</v>
      </c>
      <c r="S827" s="13" t="s">
        <v>36</v>
      </c>
      <c r="T827" s="13" t="s">
        <v>37</v>
      </c>
      <c r="U827" s="2">
        <v>0</v>
      </c>
      <c r="V827" s="2">
        <v>0</v>
      </c>
      <c r="W827" s="2">
        <v>0</v>
      </c>
      <c r="X827" s="2">
        <v>0</v>
      </c>
      <c r="Y827" s="2">
        <v>0</v>
      </c>
      <c r="Z827" s="2">
        <v>20478013</v>
      </c>
      <c r="AA827" s="2">
        <v>0</v>
      </c>
      <c r="AB827" s="2">
        <v>0</v>
      </c>
      <c r="AC827" s="2">
        <v>0</v>
      </c>
      <c r="AD827" s="2">
        <v>0</v>
      </c>
      <c r="AE827" s="2">
        <v>20478013</v>
      </c>
    </row>
    <row r="828" spans="1:31" ht="14.25" hidden="1" customHeight="1" x14ac:dyDescent="0.25">
      <c r="A828" s="2" t="s">
        <v>1564</v>
      </c>
      <c r="B828" s="2" t="s">
        <v>351</v>
      </c>
      <c r="C828" s="2" t="s">
        <v>3051</v>
      </c>
      <c r="D828" s="13" t="s">
        <v>1428</v>
      </c>
      <c r="E828" s="13" t="s">
        <v>365</v>
      </c>
      <c r="F828" s="2" t="s">
        <v>362</v>
      </c>
      <c r="G828" s="2" t="s">
        <v>366</v>
      </c>
      <c r="H828" s="2" t="s">
        <v>367</v>
      </c>
      <c r="I828" s="13" t="s">
        <v>1428</v>
      </c>
      <c r="J828" s="13" t="s">
        <v>1429</v>
      </c>
      <c r="K828" s="13" t="s">
        <v>1430</v>
      </c>
      <c r="L828" s="13" t="s">
        <v>1428</v>
      </c>
      <c r="M828" s="1">
        <v>0</v>
      </c>
      <c r="N828" s="13" t="s">
        <v>354</v>
      </c>
      <c r="O828" s="13" t="s">
        <v>325</v>
      </c>
      <c r="P828" s="17">
        <v>43725</v>
      </c>
      <c r="Q828" s="17">
        <v>43682</v>
      </c>
      <c r="R828" s="17">
        <v>43804</v>
      </c>
      <c r="S828" s="13" t="s">
        <v>33</v>
      </c>
      <c r="T828" s="13" t="s">
        <v>34</v>
      </c>
      <c r="U828" s="2">
        <v>0</v>
      </c>
      <c r="V828" s="2">
        <v>0</v>
      </c>
      <c r="W828" s="2">
        <v>0</v>
      </c>
      <c r="X828" s="2">
        <v>0</v>
      </c>
      <c r="Y828" s="2">
        <v>0</v>
      </c>
      <c r="Z828" s="2">
        <v>0</v>
      </c>
      <c r="AA828" s="2">
        <v>0</v>
      </c>
      <c r="AB828" s="2">
        <v>4515094</v>
      </c>
      <c r="AC828" s="2">
        <v>0</v>
      </c>
      <c r="AD828" s="2">
        <v>0</v>
      </c>
      <c r="AE828" s="2">
        <v>4515094</v>
      </c>
    </row>
    <row r="829" spans="1:31" ht="14.25" hidden="1" customHeight="1" x14ac:dyDescent="0.25">
      <c r="A829" s="2" t="s">
        <v>1564</v>
      </c>
      <c r="B829" s="2" t="s">
        <v>351</v>
      </c>
      <c r="C829" s="2" t="s">
        <v>3051</v>
      </c>
      <c r="D829" s="13" t="s">
        <v>1806</v>
      </c>
      <c r="E829" s="13" t="s">
        <v>377</v>
      </c>
      <c r="F829" s="2" t="s">
        <v>362</v>
      </c>
      <c r="G829" s="2" t="s">
        <v>378</v>
      </c>
      <c r="H829" s="2">
        <v>0</v>
      </c>
      <c r="I829" s="13" t="s">
        <v>1806</v>
      </c>
      <c r="J829" s="13" t="s">
        <v>1807</v>
      </c>
      <c r="K829" s="13" t="s">
        <v>1808</v>
      </c>
      <c r="L829" s="13" t="s">
        <v>1806</v>
      </c>
      <c r="M829" s="1">
        <v>0</v>
      </c>
      <c r="N829" s="13" t="s">
        <v>357</v>
      </c>
      <c r="O829" s="13" t="s">
        <v>325</v>
      </c>
      <c r="P829" s="17">
        <v>43584</v>
      </c>
      <c r="Q829" s="17">
        <v>43511</v>
      </c>
      <c r="R829" s="17">
        <v>44104</v>
      </c>
      <c r="S829" s="13" t="s">
        <v>36</v>
      </c>
      <c r="T829" s="13" t="s">
        <v>37</v>
      </c>
      <c r="U829" s="2">
        <v>0</v>
      </c>
      <c r="V829" s="2">
        <v>0</v>
      </c>
      <c r="W829" s="2">
        <v>0</v>
      </c>
      <c r="X829" s="2">
        <v>0</v>
      </c>
      <c r="Y829" s="2">
        <v>0</v>
      </c>
      <c r="Z829" s="2">
        <v>7600000</v>
      </c>
      <c r="AA829" s="2">
        <v>0</v>
      </c>
      <c r="AB829" s="2">
        <v>0</v>
      </c>
      <c r="AC829" s="2">
        <v>0</v>
      </c>
      <c r="AD829" s="2">
        <v>0</v>
      </c>
      <c r="AE829" s="2">
        <v>7600000</v>
      </c>
    </row>
    <row r="830" spans="1:31" ht="14.25" hidden="1" customHeight="1" x14ac:dyDescent="0.25">
      <c r="A830" s="2" t="s">
        <v>1809</v>
      </c>
      <c r="B830" s="2" t="s">
        <v>1809</v>
      </c>
      <c r="C830" s="2" t="s">
        <v>3416</v>
      </c>
      <c r="D830" s="13" t="s">
        <v>1810</v>
      </c>
      <c r="E830" s="13" t="s">
        <v>374</v>
      </c>
      <c r="F830" s="2" t="s">
        <v>362</v>
      </c>
      <c r="G830" s="2" t="s">
        <v>363</v>
      </c>
      <c r="H830" s="2" t="s">
        <v>375</v>
      </c>
      <c r="I830" s="13" t="s">
        <v>1810</v>
      </c>
      <c r="J830" s="13" t="s">
        <v>1811</v>
      </c>
      <c r="K830" s="13" t="s">
        <v>1812</v>
      </c>
      <c r="L830" s="13" t="s">
        <v>1810</v>
      </c>
      <c r="M830" s="1">
        <v>0</v>
      </c>
      <c r="N830" s="13" t="s">
        <v>357</v>
      </c>
      <c r="O830" s="13" t="s">
        <v>32</v>
      </c>
      <c r="P830" s="17">
        <v>43486</v>
      </c>
      <c r="Q830" s="17">
        <v>43486</v>
      </c>
      <c r="R830" s="17">
        <v>43616</v>
      </c>
      <c r="S830" s="13" t="s">
        <v>33</v>
      </c>
      <c r="T830" s="13" t="s">
        <v>34</v>
      </c>
      <c r="U830" s="2">
        <v>0</v>
      </c>
      <c r="V830" s="2">
        <v>0</v>
      </c>
      <c r="W830" s="2">
        <v>0</v>
      </c>
      <c r="X830" s="2">
        <v>0</v>
      </c>
      <c r="Y830" s="2">
        <v>0</v>
      </c>
      <c r="Z830" s="2">
        <v>0</v>
      </c>
      <c r="AA830" s="2">
        <v>24793606</v>
      </c>
      <c r="AB830" s="2">
        <v>0</v>
      </c>
      <c r="AC830" s="2">
        <v>0</v>
      </c>
      <c r="AD830" s="2">
        <v>0</v>
      </c>
      <c r="AE830" s="2">
        <v>24793606</v>
      </c>
    </row>
    <row r="831" spans="1:31" ht="14.25" hidden="1" customHeight="1" x14ac:dyDescent="0.25">
      <c r="A831" s="2" t="s">
        <v>1809</v>
      </c>
      <c r="B831" s="2" t="s">
        <v>1809</v>
      </c>
      <c r="C831" s="2" t="s">
        <v>3416</v>
      </c>
      <c r="D831" s="13" t="s">
        <v>1813</v>
      </c>
      <c r="E831" s="13" t="s">
        <v>437</v>
      </c>
      <c r="F831" s="2" t="s">
        <v>362</v>
      </c>
      <c r="G831" s="2" t="s">
        <v>366</v>
      </c>
      <c r="H831" s="2" t="s">
        <v>438</v>
      </c>
      <c r="I831" s="13" t="s">
        <v>1813</v>
      </c>
      <c r="J831" s="13" t="s">
        <v>1814</v>
      </c>
      <c r="K831" s="13" t="s">
        <v>1815</v>
      </c>
      <c r="L831" s="13" t="s">
        <v>1813</v>
      </c>
      <c r="M831" s="1">
        <v>0</v>
      </c>
      <c r="N831" s="13" t="s">
        <v>357</v>
      </c>
      <c r="O831" s="13" t="s">
        <v>32</v>
      </c>
      <c r="P831" s="17">
        <v>43560</v>
      </c>
      <c r="Q831" s="17">
        <v>43556</v>
      </c>
      <c r="R831" s="17">
        <v>43615</v>
      </c>
      <c r="S831" s="13" t="s">
        <v>33</v>
      </c>
      <c r="T831" s="13" t="s">
        <v>34</v>
      </c>
      <c r="U831" s="2">
        <v>0</v>
      </c>
      <c r="V831" s="2">
        <v>0</v>
      </c>
      <c r="W831" s="2">
        <v>0</v>
      </c>
      <c r="X831" s="2">
        <v>0</v>
      </c>
      <c r="Y831" s="2">
        <v>0</v>
      </c>
      <c r="Z831" s="2">
        <v>0</v>
      </c>
      <c r="AA831" s="2">
        <v>65600000</v>
      </c>
      <c r="AB831" s="2">
        <v>0</v>
      </c>
      <c r="AC831" s="2">
        <v>0</v>
      </c>
      <c r="AD831" s="2">
        <v>0</v>
      </c>
      <c r="AE831" s="2">
        <v>65600000</v>
      </c>
    </row>
    <row r="832" spans="1:31" ht="14.25" hidden="1" customHeight="1" x14ac:dyDescent="0.25">
      <c r="A832" s="2" t="s">
        <v>1809</v>
      </c>
      <c r="B832" s="2" t="s">
        <v>1809</v>
      </c>
      <c r="C832" s="2" t="s">
        <v>3416</v>
      </c>
      <c r="D832" s="13" t="s">
        <v>1816</v>
      </c>
      <c r="E832" s="13" t="s">
        <v>437</v>
      </c>
      <c r="F832" s="2" t="s">
        <v>362</v>
      </c>
      <c r="G832" s="2" t="s">
        <v>366</v>
      </c>
      <c r="H832" s="2" t="s">
        <v>438</v>
      </c>
      <c r="I832" s="13" t="s">
        <v>1816</v>
      </c>
      <c r="J832" s="13" t="s">
        <v>1817</v>
      </c>
      <c r="K832" s="13" t="s">
        <v>1815</v>
      </c>
      <c r="L832" s="13" t="s">
        <v>1816</v>
      </c>
      <c r="M832" s="1">
        <v>0</v>
      </c>
      <c r="N832" s="13" t="s">
        <v>357</v>
      </c>
      <c r="O832" s="13" t="s">
        <v>32</v>
      </c>
      <c r="P832" s="17">
        <v>43560</v>
      </c>
      <c r="Q832" s="17">
        <v>43556</v>
      </c>
      <c r="R832" s="17">
        <v>43615</v>
      </c>
      <c r="S832" s="13" t="s">
        <v>33</v>
      </c>
      <c r="T832" s="13" t="s">
        <v>34</v>
      </c>
      <c r="U832" s="2">
        <v>0</v>
      </c>
      <c r="V832" s="2">
        <v>0</v>
      </c>
      <c r="W832" s="2">
        <v>0</v>
      </c>
      <c r="X832" s="2">
        <v>0</v>
      </c>
      <c r="Y832" s="2">
        <v>0</v>
      </c>
      <c r="Z832" s="2">
        <v>0</v>
      </c>
      <c r="AA832" s="2">
        <v>17276150</v>
      </c>
      <c r="AB832" s="2">
        <v>0</v>
      </c>
      <c r="AC832" s="2">
        <v>0</v>
      </c>
      <c r="AD832" s="2">
        <v>0</v>
      </c>
      <c r="AE832" s="2">
        <v>17276150</v>
      </c>
    </row>
    <row r="833" spans="1:31" ht="14.25" hidden="1" customHeight="1" x14ac:dyDescent="0.25">
      <c r="A833" s="2" t="s">
        <v>1809</v>
      </c>
      <c r="B833" s="2" t="s">
        <v>1809</v>
      </c>
      <c r="C833" s="2" t="s">
        <v>3416</v>
      </c>
      <c r="D833" s="13" t="s">
        <v>1818</v>
      </c>
      <c r="E833" s="13" t="s">
        <v>437</v>
      </c>
      <c r="F833" s="2" t="s">
        <v>362</v>
      </c>
      <c r="G833" s="2" t="s">
        <v>366</v>
      </c>
      <c r="H833" s="2" t="s">
        <v>438</v>
      </c>
      <c r="I833" s="13" t="s">
        <v>1818</v>
      </c>
      <c r="J833" s="13" t="s">
        <v>1819</v>
      </c>
      <c r="K833" s="13" t="s">
        <v>1815</v>
      </c>
      <c r="L833" s="13" t="s">
        <v>1818</v>
      </c>
      <c r="M833" s="1">
        <v>0</v>
      </c>
      <c r="N833" s="13" t="s">
        <v>357</v>
      </c>
      <c r="O833" s="13" t="s">
        <v>32</v>
      </c>
      <c r="P833" s="17">
        <v>43606</v>
      </c>
      <c r="Q833" s="17">
        <v>43614</v>
      </c>
      <c r="R833" s="17">
        <v>43676</v>
      </c>
      <c r="S833" s="13" t="s">
        <v>33</v>
      </c>
      <c r="T833" s="13" t="s">
        <v>34</v>
      </c>
      <c r="U833" s="2">
        <v>0</v>
      </c>
      <c r="V833" s="2">
        <v>0</v>
      </c>
      <c r="W833" s="2">
        <v>0</v>
      </c>
      <c r="X833" s="2">
        <v>0</v>
      </c>
      <c r="Y833" s="2">
        <v>0</v>
      </c>
      <c r="Z833" s="2">
        <v>0</v>
      </c>
      <c r="AA833" s="2">
        <v>71000000</v>
      </c>
      <c r="AB833" s="2">
        <v>0</v>
      </c>
      <c r="AC833" s="2">
        <v>0</v>
      </c>
      <c r="AD833" s="2">
        <v>0</v>
      </c>
      <c r="AE833" s="2">
        <v>71000000</v>
      </c>
    </row>
    <row r="834" spans="1:31" ht="14.25" hidden="1" customHeight="1" x14ac:dyDescent="0.25">
      <c r="A834" s="2" t="s">
        <v>1809</v>
      </c>
      <c r="B834" s="2" t="s">
        <v>1809</v>
      </c>
      <c r="C834" s="2" t="s">
        <v>3416</v>
      </c>
      <c r="D834" s="13" t="s">
        <v>1820</v>
      </c>
      <c r="E834" s="13" t="s">
        <v>437</v>
      </c>
      <c r="F834" s="2" t="s">
        <v>362</v>
      </c>
      <c r="G834" s="2" t="s">
        <v>366</v>
      </c>
      <c r="H834" s="2" t="s">
        <v>438</v>
      </c>
      <c r="I834" s="13" t="s">
        <v>1820</v>
      </c>
      <c r="J834" s="13" t="s">
        <v>1821</v>
      </c>
      <c r="K834" s="13" t="s">
        <v>1815</v>
      </c>
      <c r="L834" s="13" t="s">
        <v>1820</v>
      </c>
      <c r="M834" s="1">
        <v>0</v>
      </c>
      <c r="N834" s="13" t="s">
        <v>357</v>
      </c>
      <c r="O834" s="13" t="s">
        <v>32</v>
      </c>
      <c r="P834" s="17">
        <v>43658</v>
      </c>
      <c r="Q834" s="17">
        <v>43658</v>
      </c>
      <c r="R834" s="17">
        <v>43769</v>
      </c>
      <c r="S834" s="13" t="s">
        <v>36</v>
      </c>
      <c r="T834" s="13" t="s">
        <v>37</v>
      </c>
      <c r="U834" s="2">
        <v>0</v>
      </c>
      <c r="V834" s="2">
        <v>0</v>
      </c>
      <c r="W834" s="2">
        <v>0</v>
      </c>
      <c r="X834" s="2">
        <v>0</v>
      </c>
      <c r="Y834" s="2">
        <v>0</v>
      </c>
      <c r="Z834" s="2">
        <v>0</v>
      </c>
      <c r="AA834" s="2">
        <v>34925200</v>
      </c>
      <c r="AB834" s="2">
        <v>0</v>
      </c>
      <c r="AC834" s="2">
        <v>0</v>
      </c>
      <c r="AD834" s="2">
        <v>0</v>
      </c>
      <c r="AE834" s="2">
        <v>34925200</v>
      </c>
    </row>
    <row r="835" spans="1:31" ht="14.25" hidden="1" customHeight="1" x14ac:dyDescent="0.25">
      <c r="A835" s="2" t="s">
        <v>1809</v>
      </c>
      <c r="B835" s="2" t="s">
        <v>1809</v>
      </c>
      <c r="C835" s="2" t="s">
        <v>3416</v>
      </c>
      <c r="D835" s="13" t="s">
        <v>1822</v>
      </c>
      <c r="E835" s="13" t="s">
        <v>1119</v>
      </c>
      <c r="F835" s="2" t="s">
        <v>362</v>
      </c>
      <c r="G835" s="2" t="s">
        <v>1120</v>
      </c>
      <c r="H835" s="2" t="s">
        <v>1121</v>
      </c>
      <c r="I835" s="13" t="s">
        <v>1822</v>
      </c>
      <c r="J835" s="13" t="s">
        <v>1823</v>
      </c>
      <c r="K835" s="13" t="s">
        <v>1812</v>
      </c>
      <c r="L835" s="13" t="s">
        <v>1822</v>
      </c>
      <c r="M835" s="1">
        <v>0</v>
      </c>
      <c r="N835" s="13" t="s">
        <v>357</v>
      </c>
      <c r="O835" s="13" t="s">
        <v>32</v>
      </c>
      <c r="P835" s="17">
        <v>43671</v>
      </c>
      <c r="Q835" s="17">
        <v>43678</v>
      </c>
      <c r="R835" s="17">
        <v>43794</v>
      </c>
      <c r="S835" s="13" t="s">
        <v>33</v>
      </c>
      <c r="T835" s="13" t="s">
        <v>34</v>
      </c>
      <c r="U835" s="2">
        <v>0</v>
      </c>
      <c r="V835" s="2">
        <v>0</v>
      </c>
      <c r="W835" s="2">
        <v>0</v>
      </c>
      <c r="X835" s="2">
        <v>0</v>
      </c>
      <c r="Y835" s="2">
        <v>0</v>
      </c>
      <c r="Z835" s="2">
        <v>0</v>
      </c>
      <c r="AA835" s="2">
        <v>24995800</v>
      </c>
      <c r="AB835" s="2">
        <v>0</v>
      </c>
      <c r="AC835" s="2">
        <v>0</v>
      </c>
      <c r="AD835" s="2">
        <v>0</v>
      </c>
      <c r="AE835" s="2">
        <v>24995800</v>
      </c>
    </row>
    <row r="836" spans="1:31" ht="14.25" hidden="1" customHeight="1" x14ac:dyDescent="0.25">
      <c r="A836" s="2" t="s">
        <v>1809</v>
      </c>
      <c r="B836" s="2" t="s">
        <v>1809</v>
      </c>
      <c r="C836" s="2" t="s">
        <v>3416</v>
      </c>
      <c r="D836" s="13" t="s">
        <v>1824</v>
      </c>
      <c r="E836" s="13" t="s">
        <v>437</v>
      </c>
      <c r="F836" s="2" t="s">
        <v>362</v>
      </c>
      <c r="G836" s="2" t="s">
        <v>366</v>
      </c>
      <c r="H836" s="2" t="s">
        <v>438</v>
      </c>
      <c r="I836" s="13" t="s">
        <v>1824</v>
      </c>
      <c r="J836" s="13" t="s">
        <v>1825</v>
      </c>
      <c r="K836" s="13" t="s">
        <v>1815</v>
      </c>
      <c r="L836" s="13" t="s">
        <v>1824</v>
      </c>
      <c r="M836" s="1">
        <v>0</v>
      </c>
      <c r="N836" s="13" t="s">
        <v>357</v>
      </c>
      <c r="O836" s="13" t="s">
        <v>32</v>
      </c>
      <c r="P836" s="17">
        <v>43710</v>
      </c>
      <c r="Q836" s="17">
        <v>43710</v>
      </c>
      <c r="R836" s="17">
        <v>43802</v>
      </c>
      <c r="S836" s="13" t="s">
        <v>33</v>
      </c>
      <c r="T836" s="13" t="s">
        <v>34</v>
      </c>
      <c r="U836" s="2">
        <v>0</v>
      </c>
      <c r="V836" s="2">
        <v>0</v>
      </c>
      <c r="W836" s="2">
        <v>0</v>
      </c>
      <c r="X836" s="2">
        <v>0</v>
      </c>
      <c r="Y836" s="2">
        <v>0</v>
      </c>
      <c r="Z836" s="2">
        <v>0</v>
      </c>
      <c r="AA836" s="2">
        <v>82278001</v>
      </c>
      <c r="AB836" s="2">
        <v>0</v>
      </c>
      <c r="AC836" s="2">
        <v>0</v>
      </c>
      <c r="AD836" s="2">
        <v>0</v>
      </c>
      <c r="AE836" s="2">
        <v>82278001</v>
      </c>
    </row>
    <row r="837" spans="1:31" ht="14.25" hidden="1" customHeight="1" x14ac:dyDescent="0.25">
      <c r="A837" s="2" t="s">
        <v>1809</v>
      </c>
      <c r="B837" s="2" t="s">
        <v>1809</v>
      </c>
      <c r="C837" s="2" t="s">
        <v>3416</v>
      </c>
      <c r="D837" s="13" t="s">
        <v>1826</v>
      </c>
      <c r="E837" s="13" t="s">
        <v>437</v>
      </c>
      <c r="F837" s="2" t="s">
        <v>362</v>
      </c>
      <c r="G837" s="2" t="s">
        <v>366</v>
      </c>
      <c r="H837" s="2" t="s">
        <v>438</v>
      </c>
      <c r="I837" s="13" t="s">
        <v>1826</v>
      </c>
      <c r="J837" s="13" t="s">
        <v>1827</v>
      </c>
      <c r="K837" s="13" t="s">
        <v>1815</v>
      </c>
      <c r="L837" s="13" t="s">
        <v>1826</v>
      </c>
      <c r="M837" s="1">
        <v>0</v>
      </c>
      <c r="N837" s="13" t="s">
        <v>357</v>
      </c>
      <c r="O837" s="13" t="s">
        <v>32</v>
      </c>
      <c r="P837" s="17">
        <v>43753</v>
      </c>
      <c r="Q837" s="17">
        <v>43753</v>
      </c>
      <c r="R837" s="17">
        <v>43814</v>
      </c>
      <c r="S837" s="13" t="s">
        <v>33</v>
      </c>
      <c r="T837" s="13" t="s">
        <v>34</v>
      </c>
      <c r="U837" s="2">
        <v>0</v>
      </c>
      <c r="V837" s="2">
        <v>0</v>
      </c>
      <c r="W837" s="2">
        <v>0</v>
      </c>
      <c r="X837" s="2">
        <v>0</v>
      </c>
      <c r="Y837" s="2">
        <v>0</v>
      </c>
      <c r="Z837" s="2">
        <v>0</v>
      </c>
      <c r="AA837" s="2">
        <v>34807500</v>
      </c>
      <c r="AB837" s="2">
        <v>0</v>
      </c>
      <c r="AC837" s="2">
        <v>0</v>
      </c>
      <c r="AD837" s="2">
        <v>0</v>
      </c>
      <c r="AE837" s="2">
        <v>34807500</v>
      </c>
    </row>
    <row r="838" spans="1:31" ht="14.25" hidden="1" customHeight="1" x14ac:dyDescent="0.25">
      <c r="A838" s="2" t="s">
        <v>1809</v>
      </c>
      <c r="B838" s="2" t="s">
        <v>1809</v>
      </c>
      <c r="C838" s="2" t="s">
        <v>3416</v>
      </c>
      <c r="D838" s="13" t="s">
        <v>1828</v>
      </c>
      <c r="E838" s="13" t="s">
        <v>1829</v>
      </c>
      <c r="F838" s="2" t="s">
        <v>362</v>
      </c>
      <c r="G838" s="2" t="s">
        <v>366</v>
      </c>
      <c r="H838" s="2" t="s">
        <v>1830</v>
      </c>
      <c r="I838" s="13" t="s">
        <v>1828</v>
      </c>
      <c r="J838" s="13" t="s">
        <v>1831</v>
      </c>
      <c r="K838" s="13" t="s">
        <v>1815</v>
      </c>
      <c r="L838" s="13" t="s">
        <v>1828</v>
      </c>
      <c r="M838" s="1">
        <v>0</v>
      </c>
      <c r="N838" s="13" t="s">
        <v>357</v>
      </c>
      <c r="O838" s="13" t="s">
        <v>32</v>
      </c>
      <c r="P838" s="17">
        <v>43770</v>
      </c>
      <c r="Q838" s="17">
        <v>43770</v>
      </c>
      <c r="R838" s="17">
        <v>43830</v>
      </c>
      <c r="S838" s="13" t="s">
        <v>36</v>
      </c>
      <c r="T838" s="13" t="s">
        <v>37</v>
      </c>
      <c r="U838" s="2">
        <v>0</v>
      </c>
      <c r="V838" s="2">
        <v>0</v>
      </c>
      <c r="W838" s="2">
        <v>0</v>
      </c>
      <c r="X838" s="2">
        <v>0</v>
      </c>
      <c r="Y838" s="2">
        <v>0</v>
      </c>
      <c r="Z838" s="2">
        <v>0</v>
      </c>
      <c r="AA838" s="2">
        <v>25499711</v>
      </c>
      <c r="AB838" s="2">
        <v>0</v>
      </c>
      <c r="AC838" s="2">
        <v>0</v>
      </c>
      <c r="AD838" s="2">
        <v>0</v>
      </c>
      <c r="AE838" s="2">
        <v>25499711</v>
      </c>
    </row>
    <row r="839" spans="1:31" ht="14.25" hidden="1" customHeight="1" x14ac:dyDescent="0.25">
      <c r="A839" s="2" t="s">
        <v>1809</v>
      </c>
      <c r="B839" s="2" t="s">
        <v>1809</v>
      </c>
      <c r="C839" s="2" t="s">
        <v>3416</v>
      </c>
      <c r="D839" s="13" t="s">
        <v>1832</v>
      </c>
      <c r="E839" s="13" t="s">
        <v>437</v>
      </c>
      <c r="F839" s="2" t="s">
        <v>362</v>
      </c>
      <c r="G839" s="2" t="s">
        <v>366</v>
      </c>
      <c r="H839" s="2" t="s">
        <v>438</v>
      </c>
      <c r="I839" s="13" t="s">
        <v>1832</v>
      </c>
      <c r="J839" s="13" t="s">
        <v>1833</v>
      </c>
      <c r="K839" s="13" t="s">
        <v>1815</v>
      </c>
      <c r="L839" s="13" t="s">
        <v>1832</v>
      </c>
      <c r="M839" s="1">
        <v>0</v>
      </c>
      <c r="N839" s="13" t="s">
        <v>357</v>
      </c>
      <c r="O839" s="13" t="s">
        <v>32</v>
      </c>
      <c r="P839" s="17">
        <v>43806</v>
      </c>
      <c r="Q839" s="17">
        <v>43800</v>
      </c>
      <c r="R839" s="17">
        <v>43830</v>
      </c>
      <c r="S839" s="13" t="s">
        <v>33</v>
      </c>
      <c r="T839" s="13" t="s">
        <v>34</v>
      </c>
      <c r="U839" s="2">
        <v>0</v>
      </c>
      <c r="V839" s="2">
        <v>0</v>
      </c>
      <c r="W839" s="2">
        <v>0</v>
      </c>
      <c r="X839" s="2">
        <v>0</v>
      </c>
      <c r="Y839" s="2">
        <v>0</v>
      </c>
      <c r="Z839" s="2">
        <v>0</v>
      </c>
      <c r="AA839" s="2">
        <v>15820000</v>
      </c>
      <c r="AB839" s="2">
        <v>0</v>
      </c>
      <c r="AC839" s="2">
        <v>0</v>
      </c>
      <c r="AD839" s="2">
        <v>0</v>
      </c>
      <c r="AE839" s="2">
        <v>15820000</v>
      </c>
    </row>
    <row r="840" spans="1:31" ht="14.25" hidden="1" customHeight="1" x14ac:dyDescent="0.25">
      <c r="A840" s="2" t="s">
        <v>1809</v>
      </c>
      <c r="B840" s="2" t="s">
        <v>1809</v>
      </c>
      <c r="C840" s="2" t="s">
        <v>3416</v>
      </c>
      <c r="D840" s="13" t="s">
        <v>1834</v>
      </c>
      <c r="E840" s="13" t="s">
        <v>864</v>
      </c>
      <c r="F840" s="2" t="s">
        <v>362</v>
      </c>
      <c r="G840" s="2" t="s">
        <v>865</v>
      </c>
      <c r="H840" s="2" t="s">
        <v>866</v>
      </c>
      <c r="I840" s="13" t="s">
        <v>1834</v>
      </c>
      <c r="J840" s="13" t="s">
        <v>1835</v>
      </c>
      <c r="K840" s="13" t="s">
        <v>1812</v>
      </c>
      <c r="L840" s="13" t="s">
        <v>1834</v>
      </c>
      <c r="M840" s="1">
        <v>0</v>
      </c>
      <c r="N840" s="13" t="s">
        <v>357</v>
      </c>
      <c r="O840" s="13" t="s">
        <v>32</v>
      </c>
      <c r="P840" s="17">
        <v>43691</v>
      </c>
      <c r="Q840" s="17">
        <v>43691</v>
      </c>
      <c r="R840" s="17">
        <v>43708</v>
      </c>
      <c r="S840" s="13" t="s">
        <v>33</v>
      </c>
      <c r="T840" s="13" t="s">
        <v>34</v>
      </c>
      <c r="U840" s="2">
        <v>0</v>
      </c>
      <c r="V840" s="2">
        <v>0</v>
      </c>
      <c r="W840" s="2">
        <v>0</v>
      </c>
      <c r="X840" s="2">
        <v>2000000</v>
      </c>
      <c r="Y840" s="2">
        <v>0</v>
      </c>
      <c r="Z840" s="2">
        <v>0</v>
      </c>
      <c r="AA840" s="2">
        <v>0</v>
      </c>
      <c r="AB840" s="2">
        <v>0</v>
      </c>
      <c r="AC840" s="2">
        <v>0</v>
      </c>
      <c r="AD840" s="2">
        <v>0</v>
      </c>
      <c r="AE840" s="2">
        <v>2000000</v>
      </c>
    </row>
    <row r="841" spans="1:31" ht="14.25" hidden="1" customHeight="1" x14ac:dyDescent="0.25">
      <c r="A841" s="2" t="s">
        <v>1809</v>
      </c>
      <c r="B841" s="2" t="s">
        <v>1809</v>
      </c>
      <c r="C841" s="2" t="s">
        <v>3416</v>
      </c>
      <c r="D841" s="13" t="s">
        <v>1836</v>
      </c>
      <c r="E841" s="13" t="s">
        <v>384</v>
      </c>
      <c r="F841" s="2" t="s">
        <v>362</v>
      </c>
      <c r="G841" s="2" t="s">
        <v>363</v>
      </c>
      <c r="H841" s="2" t="s">
        <v>385</v>
      </c>
      <c r="I841" s="13" t="s">
        <v>1836</v>
      </c>
      <c r="J841" s="13" t="s">
        <v>1837</v>
      </c>
      <c r="K841" s="13" t="s">
        <v>1812</v>
      </c>
      <c r="L841" s="13" t="s">
        <v>1836</v>
      </c>
      <c r="M841" s="1">
        <v>80</v>
      </c>
      <c r="N841" s="13" t="s">
        <v>357</v>
      </c>
      <c r="O841" s="13" t="s">
        <v>32</v>
      </c>
      <c r="P841" s="17">
        <v>43425</v>
      </c>
      <c r="Q841" s="17">
        <v>43164</v>
      </c>
      <c r="R841" s="17">
        <v>43756</v>
      </c>
      <c r="S841" s="13" t="s">
        <v>33</v>
      </c>
      <c r="T841" s="13" t="s">
        <v>34</v>
      </c>
      <c r="U841" s="2">
        <v>0</v>
      </c>
      <c r="V841" s="2">
        <v>0</v>
      </c>
      <c r="W841" s="2">
        <v>0</v>
      </c>
      <c r="X841" s="2">
        <v>17357200</v>
      </c>
      <c r="Y841" s="2">
        <v>0</v>
      </c>
      <c r="Z841" s="2">
        <v>0</v>
      </c>
      <c r="AA841" s="2">
        <v>4339300</v>
      </c>
      <c r="AB841" s="2">
        <v>0</v>
      </c>
      <c r="AC841" s="2">
        <v>0</v>
      </c>
      <c r="AD841" s="2">
        <v>0</v>
      </c>
      <c r="AE841" s="2">
        <v>21696500</v>
      </c>
    </row>
    <row r="842" spans="1:31" ht="14.25" hidden="1" customHeight="1" x14ac:dyDescent="0.25">
      <c r="A842" s="2" t="s">
        <v>1809</v>
      </c>
      <c r="B842" s="2" t="s">
        <v>1809</v>
      </c>
      <c r="C842" s="2" t="s">
        <v>3416</v>
      </c>
      <c r="D842" s="13" t="s">
        <v>1836</v>
      </c>
      <c r="E842" s="13" t="s">
        <v>374</v>
      </c>
      <c r="F842" s="2" t="s">
        <v>362</v>
      </c>
      <c r="G842" s="2" t="s">
        <v>363</v>
      </c>
      <c r="H842" s="2" t="s">
        <v>375</v>
      </c>
      <c r="I842" s="13" t="s">
        <v>1836</v>
      </c>
      <c r="J842" s="13" t="s">
        <v>1837</v>
      </c>
      <c r="K842" s="13" t="s">
        <v>1812</v>
      </c>
      <c r="L842" s="13" t="s">
        <v>1836</v>
      </c>
      <c r="M842" s="1">
        <v>20</v>
      </c>
      <c r="N842" s="13" t="s">
        <v>357</v>
      </c>
      <c r="O842" s="13" t="s">
        <v>32</v>
      </c>
      <c r="P842" s="17">
        <v>43425</v>
      </c>
      <c r="Q842" s="17">
        <v>43164</v>
      </c>
      <c r="R842" s="17">
        <v>43756</v>
      </c>
      <c r="S842" s="13" t="s">
        <v>33</v>
      </c>
      <c r="T842" s="13" t="s">
        <v>34</v>
      </c>
      <c r="U842" s="2">
        <v>0</v>
      </c>
      <c r="V842" s="2">
        <v>0</v>
      </c>
      <c r="W842" s="2">
        <v>0</v>
      </c>
      <c r="X842" s="2">
        <v>4339300</v>
      </c>
      <c r="Y842" s="2">
        <v>0</v>
      </c>
      <c r="Z842" s="2">
        <v>0</v>
      </c>
      <c r="AA842" s="2">
        <v>1084825</v>
      </c>
      <c r="AB842" s="2">
        <v>0</v>
      </c>
      <c r="AC842" s="2">
        <v>0</v>
      </c>
      <c r="AD842" s="2">
        <v>0</v>
      </c>
      <c r="AE842" s="2">
        <v>5424125</v>
      </c>
    </row>
    <row r="843" spans="1:31" ht="14.25" hidden="1" customHeight="1" x14ac:dyDescent="0.25">
      <c r="A843" s="2" t="s">
        <v>1809</v>
      </c>
      <c r="B843" s="2" t="s">
        <v>1809</v>
      </c>
      <c r="C843" s="2" t="s">
        <v>3416</v>
      </c>
      <c r="D843" s="13" t="s">
        <v>1838</v>
      </c>
      <c r="E843" s="13" t="s">
        <v>437</v>
      </c>
      <c r="F843" s="2" t="s">
        <v>362</v>
      </c>
      <c r="G843" s="2" t="s">
        <v>366</v>
      </c>
      <c r="H843" s="2" t="s">
        <v>438</v>
      </c>
      <c r="I843" s="13" t="s">
        <v>1838</v>
      </c>
      <c r="J843" s="13" t="s">
        <v>1839</v>
      </c>
      <c r="K843" s="13" t="s">
        <v>1815</v>
      </c>
      <c r="L843" s="13" t="s">
        <v>1838</v>
      </c>
      <c r="M843" s="1">
        <v>0</v>
      </c>
      <c r="N843" s="13" t="s">
        <v>357</v>
      </c>
      <c r="O843" s="13" t="s">
        <v>32</v>
      </c>
      <c r="P843" s="17">
        <v>43686</v>
      </c>
      <c r="Q843" s="17">
        <v>43642</v>
      </c>
      <c r="R843" s="17">
        <v>43799</v>
      </c>
      <c r="S843" s="13" t="s">
        <v>36</v>
      </c>
      <c r="T843" s="13" t="s">
        <v>37</v>
      </c>
      <c r="U843" s="2">
        <v>0</v>
      </c>
      <c r="V843" s="2">
        <v>0</v>
      </c>
      <c r="W843" s="2">
        <v>0</v>
      </c>
      <c r="X843" s="2">
        <v>0</v>
      </c>
      <c r="Y843" s="2">
        <v>0</v>
      </c>
      <c r="Z843" s="2">
        <v>0</v>
      </c>
      <c r="AA843" s="2">
        <v>60370000</v>
      </c>
      <c r="AB843" s="2">
        <v>0</v>
      </c>
      <c r="AC843" s="2">
        <v>0</v>
      </c>
      <c r="AD843" s="2">
        <v>0</v>
      </c>
      <c r="AE843" s="2">
        <v>60370000</v>
      </c>
    </row>
    <row r="844" spans="1:31" ht="14.25" hidden="1" customHeight="1" x14ac:dyDescent="0.25">
      <c r="A844" s="2" t="s">
        <v>1809</v>
      </c>
      <c r="B844" s="2" t="s">
        <v>351</v>
      </c>
      <c r="C844" s="2" t="s">
        <v>3416</v>
      </c>
      <c r="D844" s="13" t="s">
        <v>1007</v>
      </c>
      <c r="E844" s="13" t="s">
        <v>51</v>
      </c>
      <c r="F844" s="2" t="s">
        <v>4712</v>
      </c>
      <c r="G844" s="2" t="s">
        <v>52</v>
      </c>
      <c r="H844" s="2" t="s">
        <v>53</v>
      </c>
      <c r="I844" s="13" t="s">
        <v>1007</v>
      </c>
      <c r="J844" s="13" t="s">
        <v>1008</v>
      </c>
      <c r="K844" s="13" t="s">
        <v>1006</v>
      </c>
      <c r="L844" s="13" t="s">
        <v>1007</v>
      </c>
      <c r="M844" s="1">
        <v>0</v>
      </c>
      <c r="N844" s="13" t="s">
        <v>562</v>
      </c>
      <c r="O844" s="13" t="s">
        <v>325</v>
      </c>
      <c r="P844" s="17">
        <v>43461</v>
      </c>
      <c r="Q844" s="17">
        <v>43437</v>
      </c>
      <c r="R844" s="17">
        <v>44743</v>
      </c>
      <c r="S844" s="13" t="s">
        <v>36</v>
      </c>
      <c r="T844" s="13" t="s">
        <v>37</v>
      </c>
      <c r="U844" s="2">
        <v>0</v>
      </c>
      <c r="V844" s="2">
        <v>0</v>
      </c>
      <c r="W844" s="2">
        <v>0</v>
      </c>
      <c r="X844" s="2">
        <v>0</v>
      </c>
      <c r="Y844" s="2">
        <v>0</v>
      </c>
      <c r="Z844" s="2">
        <v>0</v>
      </c>
      <c r="AA844" s="2">
        <v>0</v>
      </c>
      <c r="AB844" s="2">
        <v>0</v>
      </c>
      <c r="AC844" s="2">
        <v>0</v>
      </c>
      <c r="AD844" s="2">
        <v>0</v>
      </c>
      <c r="AE844" s="2">
        <v>0</v>
      </c>
    </row>
    <row r="845" spans="1:31" ht="14.25" hidden="1" customHeight="1" x14ac:dyDescent="0.25">
      <c r="A845" s="2" t="s">
        <v>1840</v>
      </c>
      <c r="B845" s="2" t="s">
        <v>1840</v>
      </c>
      <c r="C845" s="2" t="s">
        <v>4208</v>
      </c>
      <c r="D845" s="13" t="s">
        <v>1841</v>
      </c>
      <c r="E845" s="13" t="s">
        <v>384</v>
      </c>
      <c r="F845" s="2" t="s">
        <v>362</v>
      </c>
      <c r="G845" s="2" t="s">
        <v>363</v>
      </c>
      <c r="H845" s="2" t="s">
        <v>385</v>
      </c>
      <c r="I845" s="13" t="s">
        <v>1841</v>
      </c>
      <c r="J845" s="13" t="s">
        <v>1842</v>
      </c>
      <c r="K845" s="13" t="s">
        <v>1843</v>
      </c>
      <c r="L845" s="13" t="s">
        <v>1841</v>
      </c>
      <c r="M845" s="1">
        <v>0</v>
      </c>
      <c r="N845" s="13" t="s">
        <v>562</v>
      </c>
      <c r="O845" s="13" t="s">
        <v>32</v>
      </c>
      <c r="P845" s="17">
        <v>43059</v>
      </c>
      <c r="Q845" s="17">
        <v>43067</v>
      </c>
      <c r="R845" s="17">
        <v>44698</v>
      </c>
      <c r="S845" s="13" t="s">
        <v>36</v>
      </c>
      <c r="T845" s="13" t="s">
        <v>37</v>
      </c>
      <c r="U845" s="2">
        <v>0</v>
      </c>
      <c r="V845" s="2">
        <v>0</v>
      </c>
      <c r="W845" s="2">
        <v>0</v>
      </c>
      <c r="X845" s="2">
        <v>0</v>
      </c>
      <c r="Y845" s="2">
        <v>0</v>
      </c>
      <c r="Z845" s="2">
        <v>0</v>
      </c>
      <c r="AA845" s="2">
        <v>24209300</v>
      </c>
      <c r="AB845" s="2">
        <v>0</v>
      </c>
      <c r="AC845" s="2">
        <v>0</v>
      </c>
      <c r="AD845" s="2">
        <v>0</v>
      </c>
      <c r="AE845" s="2">
        <v>24209300</v>
      </c>
    </row>
    <row r="846" spans="1:31" ht="14.25" hidden="1" customHeight="1" x14ac:dyDescent="0.25">
      <c r="A846" s="2" t="s">
        <v>1840</v>
      </c>
      <c r="B846" s="2" t="s">
        <v>1840</v>
      </c>
      <c r="C846" s="2" t="s">
        <v>4208</v>
      </c>
      <c r="D846" s="13" t="s">
        <v>1844</v>
      </c>
      <c r="E846" s="13" t="s">
        <v>150</v>
      </c>
      <c r="F846" s="2" t="s">
        <v>4712</v>
      </c>
      <c r="G846" s="2" t="s">
        <v>40</v>
      </c>
      <c r="H846" s="2" t="s">
        <v>151</v>
      </c>
      <c r="I846" s="13" t="s">
        <v>1844</v>
      </c>
      <c r="J846" s="13" t="s">
        <v>1845</v>
      </c>
      <c r="K846" s="13" t="s">
        <v>1846</v>
      </c>
      <c r="L846" s="13" t="s">
        <v>1844</v>
      </c>
      <c r="M846" s="1">
        <v>0</v>
      </c>
      <c r="N846" s="13" t="s">
        <v>562</v>
      </c>
      <c r="O846" s="13" t="s">
        <v>32</v>
      </c>
      <c r="P846" s="17">
        <v>43228</v>
      </c>
      <c r="Q846" s="17">
        <v>43228</v>
      </c>
      <c r="R846" s="17">
        <v>43616</v>
      </c>
      <c r="S846" s="13" t="s">
        <v>33</v>
      </c>
      <c r="T846" s="13" t="s">
        <v>34</v>
      </c>
      <c r="U846" s="2">
        <v>0</v>
      </c>
      <c r="V846" s="2">
        <v>0</v>
      </c>
      <c r="W846" s="2">
        <v>0</v>
      </c>
      <c r="X846" s="2">
        <v>0</v>
      </c>
      <c r="Y846" s="2">
        <v>0</v>
      </c>
      <c r="Z846" s="2">
        <v>0</v>
      </c>
      <c r="AA846" s="2">
        <v>27079000</v>
      </c>
      <c r="AB846" s="2">
        <v>0</v>
      </c>
      <c r="AC846" s="2">
        <v>0</v>
      </c>
      <c r="AD846" s="2">
        <v>0</v>
      </c>
      <c r="AE846" s="2">
        <v>27079000</v>
      </c>
    </row>
    <row r="847" spans="1:31" ht="14.25" hidden="1" customHeight="1" x14ac:dyDescent="0.25">
      <c r="A847" s="2" t="s">
        <v>1840</v>
      </c>
      <c r="B847" s="2" t="s">
        <v>1840</v>
      </c>
      <c r="C847" s="2" t="s">
        <v>4208</v>
      </c>
      <c r="D847" s="13" t="s">
        <v>1847</v>
      </c>
      <c r="E847" s="13" t="s">
        <v>365</v>
      </c>
      <c r="F847" s="2" t="s">
        <v>362</v>
      </c>
      <c r="G847" s="2" t="s">
        <v>366</v>
      </c>
      <c r="H847" s="2" t="s">
        <v>367</v>
      </c>
      <c r="I847" s="13" t="s">
        <v>1847</v>
      </c>
      <c r="J847" s="13" t="s">
        <v>1848</v>
      </c>
      <c r="K847" s="13" t="s">
        <v>1849</v>
      </c>
      <c r="L847" s="13" t="s">
        <v>1847</v>
      </c>
      <c r="M847" s="1">
        <v>0</v>
      </c>
      <c r="N847" s="13" t="s">
        <v>357</v>
      </c>
      <c r="O847" s="13" t="s">
        <v>32</v>
      </c>
      <c r="P847" s="17">
        <v>43672</v>
      </c>
      <c r="Q847" s="17">
        <v>43672</v>
      </c>
      <c r="R847" s="17">
        <v>43766</v>
      </c>
      <c r="S847" s="13" t="s">
        <v>33</v>
      </c>
      <c r="T847" s="13" t="s">
        <v>34</v>
      </c>
      <c r="U847" s="2">
        <v>0</v>
      </c>
      <c r="V847" s="2">
        <v>0</v>
      </c>
      <c r="W847" s="2">
        <v>0</v>
      </c>
      <c r="X847" s="2">
        <v>0</v>
      </c>
      <c r="Y847" s="2">
        <v>0</v>
      </c>
      <c r="Z847" s="2">
        <v>0</v>
      </c>
      <c r="AA847" s="2">
        <v>47920200</v>
      </c>
      <c r="AB847" s="2">
        <v>0</v>
      </c>
      <c r="AC847" s="2">
        <v>0</v>
      </c>
      <c r="AD847" s="2">
        <v>0</v>
      </c>
      <c r="AE847" s="2">
        <v>47920200</v>
      </c>
    </row>
    <row r="848" spans="1:31" ht="14.25" hidden="1" customHeight="1" x14ac:dyDescent="0.25">
      <c r="A848" s="2" t="s">
        <v>1840</v>
      </c>
      <c r="B848" s="2" t="s">
        <v>1840</v>
      </c>
      <c r="C848" s="2" t="s">
        <v>4208</v>
      </c>
      <c r="D848" s="13" t="s">
        <v>1850</v>
      </c>
      <c r="E848" s="13" t="s">
        <v>365</v>
      </c>
      <c r="F848" s="2" t="s">
        <v>362</v>
      </c>
      <c r="G848" s="2" t="s">
        <v>366</v>
      </c>
      <c r="H848" s="2" t="s">
        <v>367</v>
      </c>
      <c r="I848" s="13" t="s">
        <v>1850</v>
      </c>
      <c r="J848" s="13" t="s">
        <v>1851</v>
      </c>
      <c r="K848" s="13" t="s">
        <v>1849</v>
      </c>
      <c r="L848" s="13" t="s">
        <v>1850</v>
      </c>
      <c r="M848" s="1">
        <v>0</v>
      </c>
      <c r="N848" s="13" t="s">
        <v>357</v>
      </c>
      <c r="O848" s="13" t="s">
        <v>32</v>
      </c>
      <c r="P848" s="17">
        <v>43672</v>
      </c>
      <c r="Q848" s="17">
        <v>43672</v>
      </c>
      <c r="R848" s="17">
        <v>43734</v>
      </c>
      <c r="S848" s="13" t="s">
        <v>33</v>
      </c>
      <c r="T848" s="13" t="s">
        <v>34</v>
      </c>
      <c r="U848" s="2">
        <v>0</v>
      </c>
      <c r="V848" s="2">
        <v>0</v>
      </c>
      <c r="W848" s="2">
        <v>0</v>
      </c>
      <c r="X848" s="2">
        <v>0</v>
      </c>
      <c r="Y848" s="2">
        <v>0</v>
      </c>
      <c r="Z848" s="2">
        <v>0</v>
      </c>
      <c r="AA848" s="2">
        <v>9193000</v>
      </c>
      <c r="AB848" s="2">
        <v>0</v>
      </c>
      <c r="AC848" s="2">
        <v>0</v>
      </c>
      <c r="AD848" s="2">
        <v>0</v>
      </c>
      <c r="AE848" s="2">
        <v>9193000</v>
      </c>
    </row>
    <row r="849" spans="1:32" ht="14.25" hidden="1" customHeight="1" x14ac:dyDescent="0.25">
      <c r="A849" s="2" t="s">
        <v>1840</v>
      </c>
      <c r="B849" s="2" t="s">
        <v>1840</v>
      </c>
      <c r="C849" s="2" t="s">
        <v>4208</v>
      </c>
      <c r="D849" s="13" t="s">
        <v>1852</v>
      </c>
      <c r="E849" s="13" t="s">
        <v>365</v>
      </c>
      <c r="F849" s="2" t="s">
        <v>362</v>
      </c>
      <c r="G849" s="2" t="s">
        <v>366</v>
      </c>
      <c r="H849" s="2" t="s">
        <v>367</v>
      </c>
      <c r="I849" s="13" t="s">
        <v>1852</v>
      </c>
      <c r="J849" s="13" t="s">
        <v>1853</v>
      </c>
      <c r="K849" s="13" t="s">
        <v>1849</v>
      </c>
      <c r="L849" s="13" t="s">
        <v>1852</v>
      </c>
      <c r="M849" s="1">
        <v>0</v>
      </c>
      <c r="N849" s="13" t="s">
        <v>357</v>
      </c>
      <c r="O849" s="13" t="s">
        <v>32</v>
      </c>
      <c r="P849" s="17">
        <v>43683</v>
      </c>
      <c r="Q849" s="17">
        <v>43683</v>
      </c>
      <c r="R849" s="17">
        <v>43745</v>
      </c>
      <c r="S849" s="13" t="s">
        <v>33</v>
      </c>
      <c r="T849" s="13" t="s">
        <v>34</v>
      </c>
      <c r="U849" s="2">
        <v>0</v>
      </c>
      <c r="V849" s="2">
        <v>0</v>
      </c>
      <c r="W849" s="2">
        <v>0</v>
      </c>
      <c r="X849" s="2">
        <v>0</v>
      </c>
      <c r="Y849" s="2">
        <v>0</v>
      </c>
      <c r="Z849" s="2">
        <v>0</v>
      </c>
      <c r="AA849" s="2">
        <v>7434000</v>
      </c>
      <c r="AB849" s="2">
        <v>0</v>
      </c>
      <c r="AC849" s="2">
        <v>0</v>
      </c>
      <c r="AD849" s="2">
        <v>0</v>
      </c>
      <c r="AE849" s="2">
        <v>7434000</v>
      </c>
    </row>
    <row r="850" spans="1:32" ht="14.25" hidden="1" customHeight="1" x14ac:dyDescent="0.25">
      <c r="A850" s="2" t="s">
        <v>1840</v>
      </c>
      <c r="B850" s="2" t="s">
        <v>1840</v>
      </c>
      <c r="C850" s="2" t="s">
        <v>4208</v>
      </c>
      <c r="D850" s="13" t="s">
        <v>1854</v>
      </c>
      <c r="E850" s="13" t="s">
        <v>1282</v>
      </c>
      <c r="F850" s="2" t="s">
        <v>362</v>
      </c>
      <c r="G850" s="2" t="s">
        <v>1283</v>
      </c>
      <c r="H850" s="2" t="s">
        <v>1284</v>
      </c>
      <c r="I850" s="13" t="s">
        <v>1854</v>
      </c>
      <c r="J850" s="13" t="s">
        <v>1855</v>
      </c>
      <c r="K850" s="13" t="s">
        <v>1846</v>
      </c>
      <c r="L850" s="13" t="s">
        <v>1854</v>
      </c>
      <c r="M850" s="1">
        <v>0</v>
      </c>
      <c r="N850" s="13" t="s">
        <v>562</v>
      </c>
      <c r="O850" s="13" t="s">
        <v>32</v>
      </c>
      <c r="P850" s="17">
        <v>43691</v>
      </c>
      <c r="Q850" s="17">
        <v>43691</v>
      </c>
      <c r="R850" s="17">
        <v>43752</v>
      </c>
      <c r="S850" s="13" t="s">
        <v>33</v>
      </c>
      <c r="T850" s="13" t="s">
        <v>34</v>
      </c>
      <c r="U850" s="2">
        <v>0</v>
      </c>
      <c r="V850" s="2">
        <v>0</v>
      </c>
      <c r="W850" s="2">
        <v>0</v>
      </c>
      <c r="X850" s="2">
        <v>0</v>
      </c>
      <c r="Y850" s="2">
        <v>0</v>
      </c>
      <c r="Z850" s="2">
        <v>0</v>
      </c>
      <c r="AA850" s="2">
        <v>3200000</v>
      </c>
      <c r="AB850" s="2">
        <v>0</v>
      </c>
      <c r="AC850" s="2">
        <v>0</v>
      </c>
      <c r="AD850" s="2">
        <v>0</v>
      </c>
      <c r="AE850" s="2">
        <v>3200000</v>
      </c>
    </row>
    <row r="851" spans="1:32" ht="14.25" hidden="1" customHeight="1" x14ac:dyDescent="0.25">
      <c r="A851" s="2" t="s">
        <v>1840</v>
      </c>
      <c r="B851" s="2" t="s">
        <v>1840</v>
      </c>
      <c r="C851" s="2" t="s">
        <v>4208</v>
      </c>
      <c r="D851" s="13" t="s">
        <v>1856</v>
      </c>
      <c r="E851" s="13" t="s">
        <v>82</v>
      </c>
      <c r="F851" s="2" t="s">
        <v>4712</v>
      </c>
      <c r="G851" s="2" t="s">
        <v>52</v>
      </c>
      <c r="H851" s="2" t="s">
        <v>83</v>
      </c>
      <c r="I851" s="13" t="s">
        <v>1856</v>
      </c>
      <c r="J851" s="13" t="s">
        <v>1857</v>
      </c>
      <c r="K851" s="13" t="s">
        <v>1846</v>
      </c>
      <c r="L851" s="13" t="s">
        <v>1856</v>
      </c>
      <c r="M851" s="1">
        <v>0</v>
      </c>
      <c r="N851" s="13" t="s">
        <v>562</v>
      </c>
      <c r="O851" s="13" t="s">
        <v>32</v>
      </c>
      <c r="P851" s="17">
        <v>43756</v>
      </c>
      <c r="Q851" s="17">
        <v>43759</v>
      </c>
      <c r="R851" s="17">
        <v>43973</v>
      </c>
      <c r="S851" s="13" t="s">
        <v>36</v>
      </c>
      <c r="T851" s="13" t="s">
        <v>37</v>
      </c>
      <c r="U851" s="2">
        <v>0</v>
      </c>
      <c r="V851" s="2">
        <v>0</v>
      </c>
      <c r="W851" s="2">
        <v>0</v>
      </c>
      <c r="X851" s="2">
        <v>0</v>
      </c>
      <c r="Y851" s="2">
        <v>0</v>
      </c>
      <c r="Z851" s="2">
        <v>0</v>
      </c>
      <c r="AA851" s="2">
        <v>3600000</v>
      </c>
      <c r="AB851" s="2">
        <v>0</v>
      </c>
      <c r="AC851" s="2">
        <v>0</v>
      </c>
      <c r="AD851" s="2">
        <v>0</v>
      </c>
      <c r="AE851" s="2">
        <v>3600000</v>
      </c>
    </row>
    <row r="852" spans="1:32" ht="14.25" hidden="1" customHeight="1" x14ac:dyDescent="0.25">
      <c r="A852" s="2" t="s">
        <v>1840</v>
      </c>
      <c r="B852" s="2" t="s">
        <v>1840</v>
      </c>
      <c r="C852" s="2" t="s">
        <v>4208</v>
      </c>
      <c r="D852" s="13" t="s">
        <v>1858</v>
      </c>
      <c r="E852" s="13" t="s">
        <v>365</v>
      </c>
      <c r="F852" s="2" t="s">
        <v>362</v>
      </c>
      <c r="G852" s="2" t="s">
        <v>366</v>
      </c>
      <c r="H852" s="2" t="s">
        <v>367</v>
      </c>
      <c r="I852" s="13" t="s">
        <v>1858</v>
      </c>
      <c r="J852" s="13" t="s">
        <v>1859</v>
      </c>
      <c r="K852" s="13" t="s">
        <v>1849</v>
      </c>
      <c r="L852" s="13" t="s">
        <v>1858</v>
      </c>
      <c r="M852" s="1">
        <v>0</v>
      </c>
      <c r="N852" s="13" t="s">
        <v>357</v>
      </c>
      <c r="O852" s="13" t="s">
        <v>32</v>
      </c>
      <c r="P852" s="17">
        <v>43757</v>
      </c>
      <c r="Q852" s="17">
        <v>43739</v>
      </c>
      <c r="R852" s="17">
        <v>43800</v>
      </c>
      <c r="S852" s="13" t="s">
        <v>33</v>
      </c>
      <c r="T852" s="13" t="s">
        <v>34</v>
      </c>
      <c r="U852" s="2">
        <v>0</v>
      </c>
      <c r="V852" s="2">
        <v>0</v>
      </c>
      <c r="W852" s="2">
        <v>0</v>
      </c>
      <c r="X852" s="2">
        <v>0</v>
      </c>
      <c r="Y852" s="2">
        <v>0</v>
      </c>
      <c r="Z852" s="2">
        <v>0</v>
      </c>
      <c r="AA852" s="2">
        <v>4802477</v>
      </c>
      <c r="AB852" s="2">
        <v>0</v>
      </c>
      <c r="AC852" s="2">
        <v>0</v>
      </c>
      <c r="AD852" s="2">
        <v>0</v>
      </c>
      <c r="AE852" s="2">
        <v>4802477</v>
      </c>
    </row>
    <row r="853" spans="1:32" ht="14.25" hidden="1" customHeight="1" x14ac:dyDescent="0.25">
      <c r="A853" s="2" t="s">
        <v>1840</v>
      </c>
      <c r="B853" s="2" t="s">
        <v>1840</v>
      </c>
      <c r="C853" s="2" t="s">
        <v>4208</v>
      </c>
      <c r="D853" s="13" t="s">
        <v>1860</v>
      </c>
      <c r="E853" s="13" t="s">
        <v>456</v>
      </c>
      <c r="F853" s="2" t="s">
        <v>362</v>
      </c>
      <c r="G853" s="2" t="s">
        <v>366</v>
      </c>
      <c r="H853" s="2" t="s">
        <v>457</v>
      </c>
      <c r="I853" s="13" t="s">
        <v>1860</v>
      </c>
      <c r="J853" s="13" t="s">
        <v>1861</v>
      </c>
      <c r="K853" s="13" t="s">
        <v>1849</v>
      </c>
      <c r="L853" s="13" t="s">
        <v>1860</v>
      </c>
      <c r="M853" s="1">
        <v>0</v>
      </c>
      <c r="N853" s="13" t="s">
        <v>357</v>
      </c>
      <c r="O853" s="13" t="s">
        <v>32</v>
      </c>
      <c r="P853" s="17">
        <v>43757</v>
      </c>
      <c r="Q853" s="17">
        <v>43739</v>
      </c>
      <c r="R853" s="17">
        <v>43830</v>
      </c>
      <c r="S853" s="13" t="s">
        <v>33</v>
      </c>
      <c r="T853" s="13" t="s">
        <v>34</v>
      </c>
      <c r="U853" s="2">
        <v>0</v>
      </c>
      <c r="V853" s="2">
        <v>0</v>
      </c>
      <c r="W853" s="2">
        <v>0</v>
      </c>
      <c r="X853" s="2">
        <v>0</v>
      </c>
      <c r="Y853" s="2">
        <v>0</v>
      </c>
      <c r="Z853" s="2">
        <v>0</v>
      </c>
      <c r="AA853" s="2">
        <v>14300000</v>
      </c>
      <c r="AB853" s="2">
        <v>0</v>
      </c>
      <c r="AC853" s="2">
        <v>0</v>
      </c>
      <c r="AD853" s="2">
        <v>0</v>
      </c>
      <c r="AE853" s="2">
        <v>14300000</v>
      </c>
    </row>
    <row r="854" spans="1:32" ht="14.25" hidden="1" customHeight="1" x14ac:dyDescent="0.25">
      <c r="A854" s="2" t="s">
        <v>1840</v>
      </c>
      <c r="B854" s="2" t="s">
        <v>1840</v>
      </c>
      <c r="C854" s="2" t="s">
        <v>4208</v>
      </c>
      <c r="D854" s="13" t="s">
        <v>1862</v>
      </c>
      <c r="E854" s="13" t="s">
        <v>82</v>
      </c>
      <c r="F854" s="2" t="s">
        <v>4712</v>
      </c>
      <c r="G854" s="2" t="s">
        <v>52</v>
      </c>
      <c r="H854" s="2" t="s">
        <v>83</v>
      </c>
      <c r="I854" s="13" t="s">
        <v>1862</v>
      </c>
      <c r="J854" s="13" t="s">
        <v>1863</v>
      </c>
      <c r="K854" s="13" t="s">
        <v>1864</v>
      </c>
      <c r="L854" s="13" t="s">
        <v>1862</v>
      </c>
      <c r="M854" s="1">
        <v>0</v>
      </c>
      <c r="N854" s="13" t="s">
        <v>357</v>
      </c>
      <c r="O854" s="13" t="s">
        <v>32</v>
      </c>
      <c r="P854" s="17">
        <v>43759</v>
      </c>
      <c r="Q854" s="17">
        <v>43759</v>
      </c>
      <c r="R854" s="17">
        <v>43830</v>
      </c>
      <c r="S854" s="13" t="s">
        <v>36</v>
      </c>
      <c r="T854" s="13" t="s">
        <v>37</v>
      </c>
      <c r="U854" s="2">
        <v>0</v>
      </c>
      <c r="V854" s="2">
        <v>0</v>
      </c>
      <c r="W854" s="2">
        <v>0</v>
      </c>
      <c r="X854" s="2">
        <v>0</v>
      </c>
      <c r="Y854" s="2">
        <v>0</v>
      </c>
      <c r="Z854" s="2">
        <v>0</v>
      </c>
      <c r="AA854" s="2">
        <v>49600000</v>
      </c>
      <c r="AB854" s="2">
        <v>0</v>
      </c>
      <c r="AC854" s="2">
        <v>0</v>
      </c>
      <c r="AD854" s="2">
        <v>0</v>
      </c>
      <c r="AE854" s="2">
        <v>49600000</v>
      </c>
    </row>
    <row r="855" spans="1:32" ht="14.25" hidden="1" customHeight="1" x14ac:dyDescent="0.25">
      <c r="A855" s="2" t="s">
        <v>1840</v>
      </c>
      <c r="B855" s="2" t="s">
        <v>1840</v>
      </c>
      <c r="C855" s="2" t="s">
        <v>4208</v>
      </c>
      <c r="D855" s="13" t="s">
        <v>1865</v>
      </c>
      <c r="E855" s="13" t="s">
        <v>1829</v>
      </c>
      <c r="F855" s="2" t="s">
        <v>362</v>
      </c>
      <c r="G855" s="2" t="s">
        <v>366</v>
      </c>
      <c r="H855" s="2" t="s">
        <v>1830</v>
      </c>
      <c r="I855" s="13" t="s">
        <v>1865</v>
      </c>
      <c r="J855" s="13" t="s">
        <v>1866</v>
      </c>
      <c r="K855" s="13" t="s">
        <v>1849</v>
      </c>
      <c r="L855" s="13" t="s">
        <v>1865</v>
      </c>
      <c r="M855" s="1">
        <v>0</v>
      </c>
      <c r="N855" s="13" t="s">
        <v>357</v>
      </c>
      <c r="O855" s="13" t="s">
        <v>32</v>
      </c>
      <c r="P855" s="17">
        <v>43773</v>
      </c>
      <c r="Q855" s="17">
        <v>43753</v>
      </c>
      <c r="R855" s="17">
        <v>43830</v>
      </c>
      <c r="S855" s="13" t="s">
        <v>33</v>
      </c>
      <c r="T855" s="13" t="s">
        <v>34</v>
      </c>
      <c r="U855" s="2">
        <v>0</v>
      </c>
      <c r="V855" s="2">
        <v>0</v>
      </c>
      <c r="W855" s="2">
        <v>0</v>
      </c>
      <c r="X855" s="2">
        <v>0</v>
      </c>
      <c r="Y855" s="2">
        <v>0</v>
      </c>
      <c r="Z855" s="2">
        <v>0</v>
      </c>
      <c r="AA855" s="2">
        <v>14975600</v>
      </c>
      <c r="AB855" s="2">
        <v>0</v>
      </c>
      <c r="AC855" s="2">
        <v>0</v>
      </c>
      <c r="AD855" s="2">
        <v>0</v>
      </c>
      <c r="AE855" s="2">
        <v>14975600</v>
      </c>
    </row>
    <row r="856" spans="1:32" ht="14.25" hidden="1" customHeight="1" x14ac:dyDescent="0.25">
      <c r="A856" s="2" t="s">
        <v>1840</v>
      </c>
      <c r="B856" s="2" t="s">
        <v>1840</v>
      </c>
      <c r="C856" s="2" t="s">
        <v>4208</v>
      </c>
      <c r="D856" s="13" t="s">
        <v>1867</v>
      </c>
      <c r="E856" s="13" t="s">
        <v>365</v>
      </c>
      <c r="F856" s="2" t="s">
        <v>362</v>
      </c>
      <c r="G856" s="2" t="s">
        <v>366</v>
      </c>
      <c r="H856" s="2" t="s">
        <v>367</v>
      </c>
      <c r="I856" s="13" t="s">
        <v>1867</v>
      </c>
      <c r="J856" s="13" t="s">
        <v>1868</v>
      </c>
      <c r="K856" s="13" t="s">
        <v>1849</v>
      </c>
      <c r="L856" s="13" t="s">
        <v>1867</v>
      </c>
      <c r="M856" s="1">
        <v>0</v>
      </c>
      <c r="N856" s="13" t="s">
        <v>357</v>
      </c>
      <c r="O856" s="13" t="s">
        <v>32</v>
      </c>
      <c r="P856" s="17">
        <v>43773</v>
      </c>
      <c r="Q856" s="17">
        <v>43753</v>
      </c>
      <c r="R856" s="17">
        <v>43830</v>
      </c>
      <c r="S856" s="13" t="s">
        <v>33</v>
      </c>
      <c r="T856" s="13" t="s">
        <v>34</v>
      </c>
      <c r="U856" s="2">
        <v>0</v>
      </c>
      <c r="V856" s="2">
        <v>0</v>
      </c>
      <c r="W856" s="2">
        <v>0</v>
      </c>
      <c r="X856" s="2">
        <v>0</v>
      </c>
      <c r="Y856" s="2">
        <v>0</v>
      </c>
      <c r="Z856" s="2">
        <v>0</v>
      </c>
      <c r="AA856" s="2">
        <v>9714700</v>
      </c>
      <c r="AB856" s="2">
        <v>0</v>
      </c>
      <c r="AC856" s="2">
        <v>0</v>
      </c>
      <c r="AD856" s="2">
        <v>0</v>
      </c>
      <c r="AE856" s="2">
        <v>9714700</v>
      </c>
    </row>
    <row r="857" spans="1:32" ht="14.25" hidden="1" customHeight="1" x14ac:dyDescent="0.25">
      <c r="A857" s="2" t="s">
        <v>1840</v>
      </c>
      <c r="B857" s="2" t="s">
        <v>1840</v>
      </c>
      <c r="C857" s="2" t="s">
        <v>4208</v>
      </c>
      <c r="D857" s="13" t="s">
        <v>1869</v>
      </c>
      <c r="E857" s="13" t="s">
        <v>219</v>
      </c>
      <c r="F857" s="2" t="s">
        <v>4712</v>
      </c>
      <c r="G857" s="2" t="s">
        <v>220</v>
      </c>
      <c r="H857" s="2" t="s">
        <v>221</v>
      </c>
      <c r="I857" s="13" t="s">
        <v>1869</v>
      </c>
      <c r="J857" s="13" t="s">
        <v>1870</v>
      </c>
      <c r="K857" s="13" t="s">
        <v>1871</v>
      </c>
      <c r="L857" s="13" t="s">
        <v>1869</v>
      </c>
      <c r="M857" s="1">
        <v>0</v>
      </c>
      <c r="N857" s="13" t="s">
        <v>357</v>
      </c>
      <c r="O857" s="13" t="s">
        <v>32</v>
      </c>
      <c r="P857" s="17">
        <v>43364</v>
      </c>
      <c r="Q857" s="17">
        <v>43335</v>
      </c>
      <c r="R857" s="17">
        <v>44064</v>
      </c>
      <c r="S857" s="13" t="s">
        <v>36</v>
      </c>
      <c r="T857" s="13" t="s">
        <v>37</v>
      </c>
      <c r="U857" s="2">
        <v>0</v>
      </c>
      <c r="V857" s="2">
        <v>0</v>
      </c>
      <c r="W857" s="2">
        <v>0</v>
      </c>
      <c r="X857" s="2">
        <v>0</v>
      </c>
      <c r="Y857" s="2">
        <v>0</v>
      </c>
      <c r="Z857" s="2">
        <v>1907618844</v>
      </c>
      <c r="AA857" s="2">
        <v>0</v>
      </c>
      <c r="AB857" s="2">
        <v>0</v>
      </c>
      <c r="AC857" s="2">
        <v>0</v>
      </c>
      <c r="AD857" s="2">
        <v>0</v>
      </c>
      <c r="AE857" s="2">
        <v>1907618844</v>
      </c>
    </row>
    <row r="858" spans="1:32" ht="14.25" hidden="1" customHeight="1" x14ac:dyDescent="0.25">
      <c r="A858" s="2" t="s">
        <v>1840</v>
      </c>
      <c r="B858" s="2" t="s">
        <v>1840</v>
      </c>
      <c r="C858" s="2" t="s">
        <v>4208</v>
      </c>
      <c r="D858" s="13" t="s">
        <v>1872</v>
      </c>
      <c r="E858" s="13" t="s">
        <v>365</v>
      </c>
      <c r="F858" s="2" t="s">
        <v>362</v>
      </c>
      <c r="G858" s="2" t="s">
        <v>366</v>
      </c>
      <c r="H858" s="2" t="s">
        <v>367</v>
      </c>
      <c r="I858" s="13" t="s">
        <v>1872</v>
      </c>
      <c r="J858" s="13" t="s">
        <v>1873</v>
      </c>
      <c r="K858" s="13" t="s">
        <v>1864</v>
      </c>
      <c r="L858" s="13" t="s">
        <v>1872</v>
      </c>
      <c r="M858" s="1">
        <v>0</v>
      </c>
      <c r="N858" s="13" t="s">
        <v>357</v>
      </c>
      <c r="O858" s="13" t="s">
        <v>32</v>
      </c>
      <c r="P858" s="17">
        <v>43690</v>
      </c>
      <c r="Q858" s="17">
        <v>43668</v>
      </c>
      <c r="R858" s="17">
        <v>44029</v>
      </c>
      <c r="S858" s="13" t="s">
        <v>36</v>
      </c>
      <c r="T858" s="13" t="s">
        <v>37</v>
      </c>
      <c r="U858" s="2">
        <v>0</v>
      </c>
      <c r="V858" s="2">
        <v>0</v>
      </c>
      <c r="W858" s="2">
        <v>0</v>
      </c>
      <c r="X858" s="2">
        <v>0</v>
      </c>
      <c r="Y858" s="2">
        <v>0</v>
      </c>
      <c r="Z858" s="2">
        <v>13276561</v>
      </c>
      <c r="AA858" s="2">
        <v>0</v>
      </c>
      <c r="AB858" s="2">
        <v>0</v>
      </c>
      <c r="AC858" s="2">
        <v>0</v>
      </c>
      <c r="AD858" s="2">
        <v>0</v>
      </c>
      <c r="AE858" s="2">
        <v>13276561</v>
      </c>
    </row>
    <row r="859" spans="1:32" ht="14.25" hidden="1" customHeight="1" x14ac:dyDescent="0.25">
      <c r="A859" s="2" t="s">
        <v>1840</v>
      </c>
      <c r="B859" s="2" t="s">
        <v>1840</v>
      </c>
      <c r="C859" s="2" t="s">
        <v>4208</v>
      </c>
      <c r="D859" s="13" t="s">
        <v>1874</v>
      </c>
      <c r="E859" s="13" t="s">
        <v>219</v>
      </c>
      <c r="F859" s="2" t="s">
        <v>4712</v>
      </c>
      <c r="G859" s="2" t="s">
        <v>220</v>
      </c>
      <c r="H859" s="2" t="s">
        <v>221</v>
      </c>
      <c r="I859" s="13" t="s">
        <v>1874</v>
      </c>
      <c r="J859" s="13" t="s">
        <v>1875</v>
      </c>
      <c r="K859" s="13" t="s">
        <v>1864</v>
      </c>
      <c r="L859" s="13" t="s">
        <v>1874</v>
      </c>
      <c r="M859" s="1">
        <v>0</v>
      </c>
      <c r="N859" s="13" t="s">
        <v>357</v>
      </c>
      <c r="O859" s="13" t="s">
        <v>32</v>
      </c>
      <c r="P859" s="17">
        <v>43343</v>
      </c>
      <c r="Q859" s="17">
        <v>43340</v>
      </c>
      <c r="R859" s="17">
        <v>43910</v>
      </c>
      <c r="S859" s="13" t="s">
        <v>36</v>
      </c>
      <c r="T859" s="13" t="s">
        <v>37</v>
      </c>
      <c r="U859" s="2">
        <v>0</v>
      </c>
      <c r="V859" s="2">
        <v>0</v>
      </c>
      <c r="W859" s="2">
        <v>521779833</v>
      </c>
      <c r="X859" s="2">
        <v>0</v>
      </c>
      <c r="Y859" s="2">
        <v>0</v>
      </c>
      <c r="Z859" s="2">
        <v>1305343097</v>
      </c>
      <c r="AA859" s="2">
        <v>87560625</v>
      </c>
      <c r="AB859" s="2">
        <v>0</v>
      </c>
      <c r="AC859" s="2">
        <v>0</v>
      </c>
      <c r="AD859" s="2">
        <v>0</v>
      </c>
      <c r="AE859" s="2">
        <v>1914683555</v>
      </c>
    </row>
    <row r="860" spans="1:32" ht="14.25" hidden="1" customHeight="1" x14ac:dyDescent="0.25">
      <c r="A860" s="2" t="s">
        <v>1840</v>
      </c>
      <c r="B860" s="2" t="s">
        <v>1840</v>
      </c>
      <c r="C860" s="2" t="s">
        <v>4208</v>
      </c>
      <c r="D860" s="13" t="s">
        <v>1876</v>
      </c>
      <c r="E860" s="13" t="s">
        <v>230</v>
      </c>
      <c r="F860" s="2" t="s">
        <v>45</v>
      </c>
      <c r="G860" s="2" t="s">
        <v>46</v>
      </c>
      <c r="H860" s="2" t="s">
        <v>231</v>
      </c>
      <c r="I860" s="13" t="s">
        <v>1876</v>
      </c>
      <c r="J860" s="13" t="s">
        <v>1877</v>
      </c>
      <c r="K860" s="13" t="s">
        <v>1846</v>
      </c>
      <c r="L860" s="13" t="s">
        <v>1876</v>
      </c>
      <c r="M860" s="1">
        <v>0</v>
      </c>
      <c r="N860" s="13" t="s">
        <v>562</v>
      </c>
      <c r="O860" s="13" t="s">
        <v>32</v>
      </c>
      <c r="P860" s="17">
        <v>43532</v>
      </c>
      <c r="Q860" s="17">
        <v>43546</v>
      </c>
      <c r="R860" s="17">
        <v>43798</v>
      </c>
      <c r="S860" s="13" t="s">
        <v>33</v>
      </c>
      <c r="T860" s="13" t="s">
        <v>34</v>
      </c>
      <c r="U860" s="2">
        <v>0</v>
      </c>
      <c r="V860" s="2">
        <v>0</v>
      </c>
      <c r="W860" s="2">
        <v>0</v>
      </c>
      <c r="X860" s="2">
        <v>0</v>
      </c>
      <c r="Y860" s="2">
        <v>0</v>
      </c>
      <c r="Z860" s="2">
        <v>0</v>
      </c>
      <c r="AA860" s="2">
        <v>10071700</v>
      </c>
      <c r="AB860" s="2">
        <v>0</v>
      </c>
      <c r="AC860" s="2">
        <v>6600000</v>
      </c>
      <c r="AD860" s="2">
        <v>0</v>
      </c>
      <c r="AE860" s="2">
        <v>16671700</v>
      </c>
    </row>
    <row r="861" spans="1:32" ht="14.25" hidden="1" customHeight="1" x14ac:dyDescent="0.25">
      <c r="A861" s="2" t="s">
        <v>1840</v>
      </c>
      <c r="B861" s="2" t="s">
        <v>1840</v>
      </c>
      <c r="C861" s="2" t="s">
        <v>4208</v>
      </c>
      <c r="D861" s="13" t="s">
        <v>1878</v>
      </c>
      <c r="E861" s="13" t="s">
        <v>374</v>
      </c>
      <c r="F861" s="2" t="s">
        <v>362</v>
      </c>
      <c r="G861" s="2" t="s">
        <v>363</v>
      </c>
      <c r="H861" s="2" t="s">
        <v>375</v>
      </c>
      <c r="I861" s="13" t="s">
        <v>1878</v>
      </c>
      <c r="J861" s="13" t="s">
        <v>1879</v>
      </c>
      <c r="K861" s="13" t="s">
        <v>1846</v>
      </c>
      <c r="L861" s="13" t="s">
        <v>1878</v>
      </c>
      <c r="M861" s="1">
        <v>0</v>
      </c>
      <c r="N861" s="13" t="s">
        <v>357</v>
      </c>
      <c r="O861" s="13" t="s">
        <v>32</v>
      </c>
      <c r="P861" s="17">
        <v>43592</v>
      </c>
      <c r="Q861" s="17">
        <v>43592</v>
      </c>
      <c r="R861" s="17">
        <v>43620</v>
      </c>
      <c r="S861" s="13" t="s">
        <v>33</v>
      </c>
      <c r="T861" s="13" t="s">
        <v>34</v>
      </c>
      <c r="U861" s="2">
        <v>0</v>
      </c>
      <c r="V861" s="2">
        <v>0</v>
      </c>
      <c r="W861" s="2">
        <v>0</v>
      </c>
      <c r="X861" s="2">
        <v>0</v>
      </c>
      <c r="Y861" s="2">
        <v>0</v>
      </c>
      <c r="Z861" s="2">
        <v>0</v>
      </c>
      <c r="AA861" s="2">
        <v>4550000</v>
      </c>
      <c r="AB861" s="2">
        <v>0</v>
      </c>
      <c r="AC861" s="2">
        <v>0</v>
      </c>
      <c r="AD861" s="2">
        <v>0</v>
      </c>
      <c r="AE861" s="2">
        <v>4550000</v>
      </c>
    </row>
    <row r="862" spans="1:32" ht="14.25" hidden="1" customHeight="1" x14ac:dyDescent="0.25">
      <c r="A862" s="2" t="s">
        <v>1840</v>
      </c>
      <c r="B862" s="2" t="s">
        <v>1840</v>
      </c>
      <c r="C862" s="2" t="s">
        <v>4208</v>
      </c>
      <c r="D862" s="13" t="s">
        <v>1880</v>
      </c>
      <c r="E862" s="13" t="s">
        <v>51</v>
      </c>
      <c r="F862" s="2" t="s">
        <v>4712</v>
      </c>
      <c r="G862" s="2" t="s">
        <v>52</v>
      </c>
      <c r="H862" s="2" t="s">
        <v>53</v>
      </c>
      <c r="I862" s="13" t="s">
        <v>1880</v>
      </c>
      <c r="J862" s="13" t="s">
        <v>1881</v>
      </c>
      <c r="K862" s="13" t="s">
        <v>1846</v>
      </c>
      <c r="L862" s="13" t="s">
        <v>1880</v>
      </c>
      <c r="M862" s="1">
        <v>0</v>
      </c>
      <c r="N862" s="13" t="s">
        <v>357</v>
      </c>
      <c r="O862" s="13" t="s">
        <v>32</v>
      </c>
      <c r="P862" s="17">
        <v>43592</v>
      </c>
      <c r="Q862" s="17">
        <v>43592</v>
      </c>
      <c r="R862" s="17">
        <v>43889</v>
      </c>
      <c r="S862" s="13" t="s">
        <v>36</v>
      </c>
      <c r="T862" s="13" t="s">
        <v>37</v>
      </c>
      <c r="U862" s="2">
        <v>0</v>
      </c>
      <c r="V862" s="2">
        <v>0</v>
      </c>
      <c r="W862" s="2">
        <v>0</v>
      </c>
      <c r="X862" s="2">
        <v>0</v>
      </c>
      <c r="Y862" s="2">
        <v>0</v>
      </c>
      <c r="Z862" s="2">
        <v>0</v>
      </c>
      <c r="AA862" s="2">
        <v>41644965</v>
      </c>
      <c r="AB862" s="2">
        <v>0</v>
      </c>
      <c r="AC862" s="2">
        <v>0</v>
      </c>
      <c r="AD862" s="2">
        <v>0</v>
      </c>
      <c r="AE862" s="2">
        <v>41644965</v>
      </c>
    </row>
    <row r="863" spans="1:32" s="59" customFormat="1" ht="14.25" hidden="1" customHeight="1" x14ac:dyDescent="0.25">
      <c r="A863" s="2" t="s">
        <v>1840</v>
      </c>
      <c r="B863" s="2" t="s">
        <v>1840</v>
      </c>
      <c r="C863" s="2" t="s">
        <v>4208</v>
      </c>
      <c r="D863" s="13" t="s">
        <v>1882</v>
      </c>
      <c r="E863" s="13" t="s">
        <v>365</v>
      </c>
      <c r="F863" s="2" t="s">
        <v>362</v>
      </c>
      <c r="G863" s="2" t="s">
        <v>366</v>
      </c>
      <c r="H863" s="2" t="s">
        <v>367</v>
      </c>
      <c r="I863" s="13" t="s">
        <v>1882</v>
      </c>
      <c r="J863" s="13" t="s">
        <v>1883</v>
      </c>
      <c r="K863" s="13" t="s">
        <v>1849</v>
      </c>
      <c r="L863" s="13" t="s">
        <v>1882</v>
      </c>
      <c r="M863" s="1">
        <v>0</v>
      </c>
      <c r="N863" s="13" t="s">
        <v>357</v>
      </c>
      <c r="O863" s="13" t="s">
        <v>32</v>
      </c>
      <c r="P863" s="17">
        <v>43593</v>
      </c>
      <c r="Q863" s="17">
        <v>43592</v>
      </c>
      <c r="R863" s="17">
        <v>43830</v>
      </c>
      <c r="S863" s="13" t="s">
        <v>36</v>
      </c>
      <c r="T863" s="13" t="s">
        <v>37</v>
      </c>
      <c r="U863" s="2">
        <v>0</v>
      </c>
      <c r="V863" s="2">
        <v>0</v>
      </c>
      <c r="W863" s="2">
        <v>0</v>
      </c>
      <c r="X863" s="2">
        <v>0</v>
      </c>
      <c r="Y863" s="2">
        <v>30000000</v>
      </c>
      <c r="Z863" s="10">
        <v>0</v>
      </c>
      <c r="AA863" s="10">
        <v>76956690</v>
      </c>
      <c r="AB863" s="10">
        <v>0</v>
      </c>
      <c r="AC863" s="2">
        <v>0</v>
      </c>
      <c r="AD863" s="2">
        <v>0</v>
      </c>
      <c r="AE863" s="2">
        <v>106956690</v>
      </c>
      <c r="AF863" s="13"/>
    </row>
    <row r="864" spans="1:32" ht="14.25" hidden="1" customHeight="1" x14ac:dyDescent="0.25">
      <c r="A864" s="2" t="s">
        <v>1840</v>
      </c>
      <c r="B864" s="2" t="s">
        <v>1840</v>
      </c>
      <c r="C864" s="2" t="s">
        <v>4208</v>
      </c>
      <c r="D864" s="13" t="s">
        <v>1884</v>
      </c>
      <c r="E864" s="13" t="s">
        <v>150</v>
      </c>
      <c r="F864" s="2" t="s">
        <v>4712</v>
      </c>
      <c r="G864" s="2" t="s">
        <v>40</v>
      </c>
      <c r="H864" s="2" t="s">
        <v>151</v>
      </c>
      <c r="I864" s="13" t="s">
        <v>1884</v>
      </c>
      <c r="J864" s="13" t="s">
        <v>1885</v>
      </c>
      <c r="K864" s="13" t="s">
        <v>1846</v>
      </c>
      <c r="L864" s="13" t="s">
        <v>1884</v>
      </c>
      <c r="M864" s="1">
        <v>0</v>
      </c>
      <c r="N864" s="13" t="s">
        <v>357</v>
      </c>
      <c r="O864" s="13" t="s">
        <v>32</v>
      </c>
      <c r="P864" s="17">
        <v>43605</v>
      </c>
      <c r="Q864" s="17">
        <v>43602</v>
      </c>
      <c r="R864" s="17">
        <v>43728</v>
      </c>
      <c r="S864" s="13" t="s">
        <v>33</v>
      </c>
      <c r="T864" s="13" t="s">
        <v>34</v>
      </c>
      <c r="U864" s="2">
        <v>0</v>
      </c>
      <c r="V864" s="2">
        <v>0</v>
      </c>
      <c r="W864" s="2">
        <v>0</v>
      </c>
      <c r="X864" s="2">
        <v>0</v>
      </c>
      <c r="Y864" s="2">
        <v>0</v>
      </c>
      <c r="Z864" s="2">
        <v>0</v>
      </c>
      <c r="AA864" s="2">
        <v>9360999</v>
      </c>
      <c r="AB864" s="2">
        <v>0</v>
      </c>
      <c r="AC864" s="2">
        <v>2760000</v>
      </c>
      <c r="AD864" s="2">
        <v>0</v>
      </c>
      <c r="AE864" s="2">
        <v>12120999</v>
      </c>
    </row>
    <row r="865" spans="1:32" ht="14.25" hidden="1" customHeight="1" x14ac:dyDescent="0.25">
      <c r="A865" s="2" t="s">
        <v>1840</v>
      </c>
      <c r="B865" s="2" t="s">
        <v>1840</v>
      </c>
      <c r="C865" s="2" t="s">
        <v>4208</v>
      </c>
      <c r="D865" s="13" t="s">
        <v>1886</v>
      </c>
      <c r="E865" s="13" t="s">
        <v>150</v>
      </c>
      <c r="F865" s="2" t="s">
        <v>4712</v>
      </c>
      <c r="G865" s="2" t="s">
        <v>40</v>
      </c>
      <c r="H865" s="2" t="s">
        <v>151</v>
      </c>
      <c r="I865" s="13" t="s">
        <v>1886</v>
      </c>
      <c r="J865" s="13" t="s">
        <v>1887</v>
      </c>
      <c r="K865" s="13" t="s">
        <v>1846</v>
      </c>
      <c r="L865" s="13" t="s">
        <v>1886</v>
      </c>
      <c r="M865" s="1">
        <v>0</v>
      </c>
      <c r="N865" s="13" t="s">
        <v>357</v>
      </c>
      <c r="O865" s="13" t="s">
        <v>32</v>
      </c>
      <c r="P865" s="17">
        <v>43605</v>
      </c>
      <c r="Q865" s="17">
        <v>43602</v>
      </c>
      <c r="R865" s="17">
        <v>43798</v>
      </c>
      <c r="S865" s="13" t="s">
        <v>33</v>
      </c>
      <c r="T865" s="13" t="s">
        <v>34</v>
      </c>
      <c r="U865" s="2">
        <v>0</v>
      </c>
      <c r="V865" s="2">
        <v>0</v>
      </c>
      <c r="W865" s="2">
        <v>0</v>
      </c>
      <c r="X865" s="2">
        <v>0</v>
      </c>
      <c r="Y865" s="2">
        <v>0</v>
      </c>
      <c r="Z865" s="2">
        <v>0</v>
      </c>
      <c r="AA865" s="2">
        <v>18970000</v>
      </c>
      <c r="AB865" s="2">
        <v>0</v>
      </c>
      <c r="AC865" s="2">
        <v>5220000</v>
      </c>
      <c r="AD865" s="2">
        <v>0</v>
      </c>
      <c r="AE865" s="2">
        <v>24190000</v>
      </c>
    </row>
    <row r="866" spans="1:32" ht="14.25" hidden="1" customHeight="1" x14ac:dyDescent="0.25">
      <c r="A866" s="2" t="s">
        <v>1840</v>
      </c>
      <c r="B866" s="2" t="s">
        <v>1840</v>
      </c>
      <c r="C866" s="2" t="s">
        <v>4208</v>
      </c>
      <c r="D866" s="13" t="s">
        <v>1888</v>
      </c>
      <c r="E866" s="13" t="s">
        <v>374</v>
      </c>
      <c r="F866" s="2" t="s">
        <v>362</v>
      </c>
      <c r="G866" s="2" t="s">
        <v>363</v>
      </c>
      <c r="H866" s="2" t="s">
        <v>375</v>
      </c>
      <c r="I866" s="13" t="s">
        <v>1888</v>
      </c>
      <c r="J866" s="13" t="s">
        <v>1889</v>
      </c>
      <c r="K866" s="13" t="s">
        <v>1846</v>
      </c>
      <c r="L866" s="13" t="s">
        <v>1888</v>
      </c>
      <c r="M866" s="1">
        <v>0</v>
      </c>
      <c r="N866" s="13" t="s">
        <v>357</v>
      </c>
      <c r="O866" s="13" t="s">
        <v>32</v>
      </c>
      <c r="P866" s="17">
        <v>43605</v>
      </c>
      <c r="Q866" s="17">
        <v>43602</v>
      </c>
      <c r="R866" s="17">
        <v>43768</v>
      </c>
      <c r="S866" s="13" t="s">
        <v>33</v>
      </c>
      <c r="T866" s="13" t="s">
        <v>34</v>
      </c>
      <c r="U866" s="2">
        <v>0</v>
      </c>
      <c r="V866" s="2">
        <v>0</v>
      </c>
      <c r="W866" s="2">
        <v>0</v>
      </c>
      <c r="X866" s="2">
        <v>0</v>
      </c>
      <c r="Y866" s="2">
        <v>0</v>
      </c>
      <c r="Z866" s="2">
        <v>0</v>
      </c>
      <c r="AA866" s="2">
        <v>15000000</v>
      </c>
      <c r="AB866" s="2">
        <v>0</v>
      </c>
      <c r="AC866" s="2">
        <v>0</v>
      </c>
      <c r="AD866" s="2">
        <v>0</v>
      </c>
      <c r="AE866" s="2">
        <v>15000000</v>
      </c>
    </row>
    <row r="867" spans="1:32" ht="14.25" hidden="1" customHeight="1" x14ac:dyDescent="0.25">
      <c r="A867" s="2" t="s">
        <v>1840</v>
      </c>
      <c r="B867" s="2" t="s">
        <v>1840</v>
      </c>
      <c r="C867" s="2" t="s">
        <v>4208</v>
      </c>
      <c r="D867" s="13" t="s">
        <v>1890</v>
      </c>
      <c r="E867" s="13" t="s">
        <v>437</v>
      </c>
      <c r="F867" s="2" t="s">
        <v>362</v>
      </c>
      <c r="G867" s="2" t="s">
        <v>366</v>
      </c>
      <c r="H867" s="2" t="s">
        <v>438</v>
      </c>
      <c r="I867" s="13" t="s">
        <v>1890</v>
      </c>
      <c r="J867" s="13" t="s">
        <v>1891</v>
      </c>
      <c r="K867" s="13" t="s">
        <v>1849</v>
      </c>
      <c r="L867" s="13" t="s">
        <v>1890</v>
      </c>
      <c r="M867" s="1">
        <v>0</v>
      </c>
      <c r="N867" s="13" t="s">
        <v>357</v>
      </c>
      <c r="O867" s="13" t="s">
        <v>32</v>
      </c>
      <c r="P867" s="17">
        <v>43614</v>
      </c>
      <c r="Q867" s="17">
        <v>43614</v>
      </c>
      <c r="R867" s="17">
        <v>43768</v>
      </c>
      <c r="S867" s="13" t="s">
        <v>33</v>
      </c>
      <c r="T867" s="13" t="s">
        <v>34</v>
      </c>
      <c r="U867" s="2">
        <v>0</v>
      </c>
      <c r="V867" s="2">
        <v>0</v>
      </c>
      <c r="W867" s="2">
        <v>0</v>
      </c>
      <c r="X867" s="2">
        <v>0</v>
      </c>
      <c r="Y867" s="2">
        <v>0</v>
      </c>
      <c r="Z867" s="2">
        <v>0</v>
      </c>
      <c r="AA867" s="2">
        <v>67952045</v>
      </c>
      <c r="AB867" s="2">
        <v>0</v>
      </c>
      <c r="AC867" s="2">
        <v>8904000</v>
      </c>
      <c r="AD867" s="2">
        <v>1525000</v>
      </c>
      <c r="AE867" s="2">
        <v>78381045</v>
      </c>
    </row>
    <row r="868" spans="1:32" ht="14.25" hidden="1" customHeight="1" x14ac:dyDescent="0.25">
      <c r="A868" s="2" t="s">
        <v>1840</v>
      </c>
      <c r="B868" s="2" t="s">
        <v>1840</v>
      </c>
      <c r="C868" s="2" t="s">
        <v>4208</v>
      </c>
      <c r="D868" s="13" t="s">
        <v>1892</v>
      </c>
      <c r="E868" s="13" t="s">
        <v>437</v>
      </c>
      <c r="F868" s="2" t="s">
        <v>362</v>
      </c>
      <c r="G868" s="2" t="s">
        <v>366</v>
      </c>
      <c r="H868" s="2" t="s">
        <v>438</v>
      </c>
      <c r="I868" s="13" t="s">
        <v>1892</v>
      </c>
      <c r="J868" s="13" t="s">
        <v>1893</v>
      </c>
      <c r="K868" s="13" t="s">
        <v>1849</v>
      </c>
      <c r="L868" s="13" t="s">
        <v>1892</v>
      </c>
      <c r="M868" s="1">
        <v>0</v>
      </c>
      <c r="N868" s="13" t="s">
        <v>357</v>
      </c>
      <c r="O868" s="13" t="s">
        <v>32</v>
      </c>
      <c r="P868" s="17">
        <v>43637</v>
      </c>
      <c r="Q868" s="17">
        <v>43633</v>
      </c>
      <c r="R868" s="17">
        <v>43755</v>
      </c>
      <c r="S868" s="13" t="s">
        <v>33</v>
      </c>
      <c r="T868" s="13" t="s">
        <v>34</v>
      </c>
      <c r="U868" s="2">
        <v>0</v>
      </c>
      <c r="V868" s="2">
        <v>0</v>
      </c>
      <c r="W868" s="2">
        <v>0</v>
      </c>
      <c r="X868" s="2">
        <v>0</v>
      </c>
      <c r="Y868" s="2">
        <v>0</v>
      </c>
      <c r="Z868" s="2">
        <v>0</v>
      </c>
      <c r="AA868" s="2">
        <v>38088827</v>
      </c>
      <c r="AB868" s="2">
        <v>0</v>
      </c>
      <c r="AC868" s="2">
        <v>20250000</v>
      </c>
      <c r="AD868" s="2">
        <v>0</v>
      </c>
      <c r="AE868" s="2">
        <v>58338827</v>
      </c>
    </row>
    <row r="869" spans="1:32" ht="14.25" hidden="1" customHeight="1" x14ac:dyDescent="0.25">
      <c r="A869" s="2" t="s">
        <v>1840</v>
      </c>
      <c r="B869" s="2" t="s">
        <v>1840</v>
      </c>
      <c r="C869" s="2" t="s">
        <v>4208</v>
      </c>
      <c r="D869" s="13" t="s">
        <v>1894</v>
      </c>
      <c r="E869" s="13" t="s">
        <v>437</v>
      </c>
      <c r="F869" s="2" t="s">
        <v>362</v>
      </c>
      <c r="G869" s="2" t="s">
        <v>366</v>
      </c>
      <c r="H869" s="2" t="s">
        <v>438</v>
      </c>
      <c r="I869" s="13" t="s">
        <v>1894</v>
      </c>
      <c r="J869" s="13" t="s">
        <v>1895</v>
      </c>
      <c r="K869" s="13" t="s">
        <v>1849</v>
      </c>
      <c r="L869" s="13" t="s">
        <v>1894</v>
      </c>
      <c r="M869" s="1">
        <v>0</v>
      </c>
      <c r="N869" s="13" t="s">
        <v>357</v>
      </c>
      <c r="O869" s="13" t="s">
        <v>32</v>
      </c>
      <c r="P869" s="17">
        <v>43643</v>
      </c>
      <c r="Q869" s="17">
        <v>43634</v>
      </c>
      <c r="R869" s="17">
        <v>43755</v>
      </c>
      <c r="S869" s="13" t="s">
        <v>36</v>
      </c>
      <c r="T869" s="13" t="s">
        <v>37</v>
      </c>
      <c r="U869" s="2">
        <v>0</v>
      </c>
      <c r="V869" s="2">
        <v>0</v>
      </c>
      <c r="W869" s="2">
        <v>0</v>
      </c>
      <c r="X869" s="2">
        <v>0</v>
      </c>
      <c r="Y869" s="2">
        <v>0</v>
      </c>
      <c r="Z869" s="2">
        <v>0</v>
      </c>
      <c r="AA869" s="2">
        <v>53144000</v>
      </c>
      <c r="AB869" s="2">
        <v>0</v>
      </c>
      <c r="AC869" s="2">
        <v>0</v>
      </c>
      <c r="AD869" s="2">
        <v>0</v>
      </c>
      <c r="AE869" s="2">
        <v>53144000</v>
      </c>
    </row>
    <row r="870" spans="1:32" ht="14.25" hidden="1" customHeight="1" x14ac:dyDescent="0.25">
      <c r="A870" s="2" t="s">
        <v>1840</v>
      </c>
      <c r="B870" s="2" t="s">
        <v>1840</v>
      </c>
      <c r="C870" s="2" t="s">
        <v>4208</v>
      </c>
      <c r="D870" s="13" t="s">
        <v>1896</v>
      </c>
      <c r="E870" s="13" t="s">
        <v>437</v>
      </c>
      <c r="F870" s="2" t="s">
        <v>362</v>
      </c>
      <c r="G870" s="2" t="s">
        <v>366</v>
      </c>
      <c r="H870" s="2" t="s">
        <v>438</v>
      </c>
      <c r="I870" s="13" t="s">
        <v>1896</v>
      </c>
      <c r="J870" s="13" t="s">
        <v>1897</v>
      </c>
      <c r="K870" s="13" t="s">
        <v>1849</v>
      </c>
      <c r="L870" s="13" t="s">
        <v>1896</v>
      </c>
      <c r="M870" s="1">
        <v>0</v>
      </c>
      <c r="N870" s="13" t="s">
        <v>357</v>
      </c>
      <c r="O870" s="13" t="s">
        <v>32</v>
      </c>
      <c r="P870" s="17">
        <v>43643</v>
      </c>
      <c r="Q870" s="17">
        <v>43643</v>
      </c>
      <c r="R870" s="17">
        <v>43783</v>
      </c>
      <c r="S870" s="13" t="s">
        <v>33</v>
      </c>
      <c r="T870" s="13" t="s">
        <v>34</v>
      </c>
      <c r="U870" s="2">
        <v>0</v>
      </c>
      <c r="V870" s="2">
        <v>0</v>
      </c>
      <c r="W870" s="2">
        <v>0</v>
      </c>
      <c r="X870" s="2">
        <v>0</v>
      </c>
      <c r="Y870" s="2">
        <v>0</v>
      </c>
      <c r="Z870" s="2">
        <v>0</v>
      </c>
      <c r="AA870" s="2">
        <v>76756866</v>
      </c>
      <c r="AB870" s="2">
        <v>0</v>
      </c>
      <c r="AC870" s="2">
        <v>154295000</v>
      </c>
      <c r="AD870" s="2">
        <v>14994000</v>
      </c>
      <c r="AE870" s="2">
        <v>246045866</v>
      </c>
    </row>
    <row r="871" spans="1:32" ht="14.25" hidden="1" customHeight="1" x14ac:dyDescent="0.25">
      <c r="A871" s="2" t="s">
        <v>1840</v>
      </c>
      <c r="B871" s="2" t="s">
        <v>1840</v>
      </c>
      <c r="C871" s="2" t="s">
        <v>4208</v>
      </c>
      <c r="D871" s="13" t="s">
        <v>1898</v>
      </c>
      <c r="E871" s="13" t="s">
        <v>437</v>
      </c>
      <c r="F871" s="2" t="s">
        <v>362</v>
      </c>
      <c r="G871" s="2" t="s">
        <v>366</v>
      </c>
      <c r="H871" s="2" t="s">
        <v>438</v>
      </c>
      <c r="I871" s="13" t="s">
        <v>1898</v>
      </c>
      <c r="J871" s="13" t="s">
        <v>1899</v>
      </c>
      <c r="K871" s="13" t="s">
        <v>1849</v>
      </c>
      <c r="L871" s="13" t="s">
        <v>1898</v>
      </c>
      <c r="M871" s="1">
        <v>0</v>
      </c>
      <c r="N871" s="13" t="s">
        <v>357</v>
      </c>
      <c r="O871" s="13" t="s">
        <v>32</v>
      </c>
      <c r="P871" s="17">
        <v>43643</v>
      </c>
      <c r="Q871" s="17">
        <v>43643</v>
      </c>
      <c r="R871" s="17">
        <v>43783</v>
      </c>
      <c r="S871" s="13" t="s">
        <v>33</v>
      </c>
      <c r="T871" s="13" t="s">
        <v>34</v>
      </c>
      <c r="U871" s="2">
        <v>0</v>
      </c>
      <c r="V871" s="2">
        <v>0</v>
      </c>
      <c r="W871" s="2">
        <v>0</v>
      </c>
      <c r="X871" s="2">
        <v>0</v>
      </c>
      <c r="Y871" s="2">
        <v>0</v>
      </c>
      <c r="Z871" s="2">
        <v>0</v>
      </c>
      <c r="AA871" s="2">
        <v>66798000</v>
      </c>
      <c r="AB871" s="2">
        <v>0</v>
      </c>
      <c r="AC871" s="2">
        <v>66274000</v>
      </c>
      <c r="AD871" s="2">
        <v>13200000</v>
      </c>
      <c r="AE871" s="2">
        <v>146272000</v>
      </c>
    </row>
    <row r="872" spans="1:32" ht="14.25" hidden="1" customHeight="1" x14ac:dyDescent="0.25">
      <c r="A872" s="2" t="s">
        <v>1840</v>
      </c>
      <c r="B872" s="2" t="s">
        <v>1840</v>
      </c>
      <c r="C872" s="2" t="s">
        <v>4208</v>
      </c>
      <c r="D872" s="13" t="s">
        <v>1900</v>
      </c>
      <c r="E872" s="13" t="s">
        <v>437</v>
      </c>
      <c r="F872" s="2" t="s">
        <v>362</v>
      </c>
      <c r="G872" s="2" t="s">
        <v>366</v>
      </c>
      <c r="H872" s="2" t="s">
        <v>438</v>
      </c>
      <c r="I872" s="13" t="s">
        <v>1900</v>
      </c>
      <c r="J872" s="13" t="s">
        <v>1901</v>
      </c>
      <c r="K872" s="13" t="s">
        <v>1849</v>
      </c>
      <c r="L872" s="13" t="s">
        <v>1900</v>
      </c>
      <c r="M872" s="1">
        <v>0</v>
      </c>
      <c r="N872" s="13" t="s">
        <v>357</v>
      </c>
      <c r="O872" s="13" t="s">
        <v>32</v>
      </c>
      <c r="P872" s="17">
        <v>43644</v>
      </c>
      <c r="Q872" s="17">
        <v>43643</v>
      </c>
      <c r="R872" s="17">
        <v>43752</v>
      </c>
      <c r="S872" s="13" t="s">
        <v>369</v>
      </c>
      <c r="T872" s="13" t="s">
        <v>370</v>
      </c>
      <c r="U872" s="2">
        <v>0</v>
      </c>
      <c r="V872" s="2">
        <v>0</v>
      </c>
      <c r="W872" s="2">
        <v>0</v>
      </c>
      <c r="X872" s="2">
        <v>0</v>
      </c>
      <c r="Y872" s="2">
        <v>0</v>
      </c>
      <c r="Z872" s="2">
        <v>0</v>
      </c>
      <c r="AA872" s="2">
        <v>28491499</v>
      </c>
      <c r="AB872" s="2">
        <v>0</v>
      </c>
      <c r="AC872" s="2">
        <v>74985000</v>
      </c>
      <c r="AD872" s="2">
        <v>32826000</v>
      </c>
      <c r="AE872" s="2">
        <v>136302499</v>
      </c>
    </row>
    <row r="873" spans="1:32" ht="14.25" hidden="1" customHeight="1" x14ac:dyDescent="0.25">
      <c r="A873" s="2" t="s">
        <v>1840</v>
      </c>
      <c r="B873" s="2" t="s">
        <v>1840</v>
      </c>
      <c r="C873" s="2" t="s">
        <v>4208</v>
      </c>
      <c r="D873" s="13" t="s">
        <v>1902</v>
      </c>
      <c r="E873" s="13" t="s">
        <v>437</v>
      </c>
      <c r="F873" s="2" t="s">
        <v>362</v>
      </c>
      <c r="G873" s="2" t="s">
        <v>366</v>
      </c>
      <c r="H873" s="2" t="s">
        <v>438</v>
      </c>
      <c r="I873" s="13" t="s">
        <v>1902</v>
      </c>
      <c r="J873" s="13" t="s">
        <v>1903</v>
      </c>
      <c r="K873" s="13" t="s">
        <v>1849</v>
      </c>
      <c r="L873" s="13" t="s">
        <v>1902</v>
      </c>
      <c r="M873" s="1">
        <v>0</v>
      </c>
      <c r="N873" s="13" t="s">
        <v>357</v>
      </c>
      <c r="O873" s="13" t="s">
        <v>32</v>
      </c>
      <c r="P873" s="17">
        <v>43644</v>
      </c>
      <c r="Q873" s="17">
        <v>43637</v>
      </c>
      <c r="R873" s="17">
        <v>43790</v>
      </c>
      <c r="S873" s="13" t="s">
        <v>33</v>
      </c>
      <c r="T873" s="13" t="s">
        <v>34</v>
      </c>
      <c r="U873" s="2">
        <v>0</v>
      </c>
      <c r="V873" s="2">
        <v>0</v>
      </c>
      <c r="W873" s="2">
        <v>0</v>
      </c>
      <c r="X873" s="2">
        <v>0</v>
      </c>
      <c r="Y873" s="2">
        <v>0</v>
      </c>
      <c r="Z873" s="2">
        <v>0</v>
      </c>
      <c r="AA873" s="2">
        <v>13412999</v>
      </c>
      <c r="AB873" s="2">
        <v>0</v>
      </c>
      <c r="AC873" s="2">
        <v>15646000</v>
      </c>
      <c r="AD873" s="2">
        <v>6300000</v>
      </c>
      <c r="AE873" s="2">
        <v>35358999</v>
      </c>
    </row>
    <row r="874" spans="1:32" ht="14.25" hidden="1" customHeight="1" x14ac:dyDescent="0.25">
      <c r="A874" s="2" t="s">
        <v>1840</v>
      </c>
      <c r="B874" s="2" t="s">
        <v>1840</v>
      </c>
      <c r="C874" s="2" t="s">
        <v>4208</v>
      </c>
      <c r="D874" s="13" t="s">
        <v>1904</v>
      </c>
      <c r="E874" s="13" t="s">
        <v>230</v>
      </c>
      <c r="F874" s="2" t="s">
        <v>45</v>
      </c>
      <c r="G874" s="2" t="s">
        <v>46</v>
      </c>
      <c r="H874" s="2" t="s">
        <v>231</v>
      </c>
      <c r="I874" s="13" t="s">
        <v>1904</v>
      </c>
      <c r="J874" s="13" t="s">
        <v>1905</v>
      </c>
      <c r="K874" s="13" t="s">
        <v>1846</v>
      </c>
      <c r="L874" s="13" t="s">
        <v>1904</v>
      </c>
      <c r="M874" s="1">
        <v>0</v>
      </c>
      <c r="N874" s="13" t="s">
        <v>562</v>
      </c>
      <c r="O874" s="13" t="s">
        <v>32</v>
      </c>
      <c r="P874" s="17">
        <v>43662</v>
      </c>
      <c r="Q874" s="17">
        <v>43663</v>
      </c>
      <c r="R874" s="17">
        <v>43829</v>
      </c>
      <c r="S874" s="13" t="s">
        <v>33</v>
      </c>
      <c r="T874" s="13" t="s">
        <v>34</v>
      </c>
      <c r="U874" s="2">
        <v>8061031</v>
      </c>
      <c r="V874" s="2">
        <v>0</v>
      </c>
      <c r="W874" s="2">
        <v>0</v>
      </c>
      <c r="X874" s="2">
        <v>0</v>
      </c>
      <c r="Y874" s="2">
        <v>0</v>
      </c>
      <c r="Z874" s="2">
        <v>0</v>
      </c>
      <c r="AA874" s="2">
        <v>41536704</v>
      </c>
      <c r="AB874" s="2">
        <v>0</v>
      </c>
      <c r="AC874" s="2">
        <v>2215000</v>
      </c>
      <c r="AD874" s="2">
        <v>0</v>
      </c>
      <c r="AE874" s="2">
        <v>51812735</v>
      </c>
    </row>
    <row r="875" spans="1:32" ht="14.25" hidden="1" customHeight="1" x14ac:dyDescent="0.25">
      <c r="A875" s="2" t="s">
        <v>1840</v>
      </c>
      <c r="B875" s="2" t="s">
        <v>1840</v>
      </c>
      <c r="C875" s="2" t="s">
        <v>4208</v>
      </c>
      <c r="D875" s="13" t="s">
        <v>1906</v>
      </c>
      <c r="E875" s="13" t="s">
        <v>150</v>
      </c>
      <c r="F875" s="2" t="s">
        <v>4712</v>
      </c>
      <c r="G875" s="2" t="s">
        <v>40</v>
      </c>
      <c r="H875" s="2" t="s">
        <v>151</v>
      </c>
      <c r="I875" s="13" t="s">
        <v>1906</v>
      </c>
      <c r="J875" s="13" t="s">
        <v>1907</v>
      </c>
      <c r="K875" s="13" t="s">
        <v>1846</v>
      </c>
      <c r="L875" s="13" t="s">
        <v>1906</v>
      </c>
      <c r="M875" s="1">
        <v>0</v>
      </c>
      <c r="N875" s="13" t="s">
        <v>562</v>
      </c>
      <c r="O875" s="13" t="s">
        <v>32</v>
      </c>
      <c r="P875" s="17">
        <v>43663</v>
      </c>
      <c r="Q875" s="17">
        <v>43663</v>
      </c>
      <c r="R875" s="17">
        <v>43906</v>
      </c>
      <c r="S875" s="13" t="s">
        <v>36</v>
      </c>
      <c r="T875" s="13" t="s">
        <v>37</v>
      </c>
      <c r="U875" s="2">
        <v>0</v>
      </c>
      <c r="V875" s="2">
        <v>0</v>
      </c>
      <c r="W875" s="2">
        <v>0</v>
      </c>
      <c r="X875" s="2">
        <v>0</v>
      </c>
      <c r="Y875" s="2">
        <v>0</v>
      </c>
      <c r="Z875" s="2">
        <v>0</v>
      </c>
      <c r="AA875" s="2">
        <v>30810097</v>
      </c>
      <c r="AB875" s="2">
        <v>0</v>
      </c>
      <c r="AC875" s="2">
        <v>0</v>
      </c>
      <c r="AD875" s="2">
        <v>0</v>
      </c>
      <c r="AE875" s="2">
        <v>30810097</v>
      </c>
    </row>
    <row r="876" spans="1:32" ht="14.25" hidden="1" customHeight="1" x14ac:dyDescent="0.25">
      <c r="A876" s="2" t="s">
        <v>1840</v>
      </c>
      <c r="B876" s="2" t="s">
        <v>1840</v>
      </c>
      <c r="C876" s="2" t="s">
        <v>4208</v>
      </c>
      <c r="D876" s="13" t="s">
        <v>1908</v>
      </c>
      <c r="E876" s="13" t="s">
        <v>150</v>
      </c>
      <c r="F876" s="2" t="s">
        <v>4712</v>
      </c>
      <c r="G876" s="2" t="s">
        <v>40</v>
      </c>
      <c r="H876" s="2" t="s">
        <v>151</v>
      </c>
      <c r="I876" s="13" t="s">
        <v>1908</v>
      </c>
      <c r="J876" s="13" t="s">
        <v>1909</v>
      </c>
      <c r="K876" s="13" t="s">
        <v>1846</v>
      </c>
      <c r="L876" s="13" t="s">
        <v>1908</v>
      </c>
      <c r="M876" s="1">
        <v>0</v>
      </c>
      <c r="N876" s="13" t="s">
        <v>562</v>
      </c>
      <c r="O876" s="13" t="s">
        <v>32</v>
      </c>
      <c r="P876" s="17">
        <v>43663</v>
      </c>
      <c r="Q876" s="17">
        <v>43663</v>
      </c>
      <c r="R876" s="17">
        <v>43970</v>
      </c>
      <c r="S876" s="13" t="s">
        <v>36</v>
      </c>
      <c r="T876" s="13" t="s">
        <v>37</v>
      </c>
      <c r="U876" s="2">
        <v>0</v>
      </c>
      <c r="V876" s="2">
        <v>0</v>
      </c>
      <c r="W876" s="2">
        <v>0</v>
      </c>
      <c r="X876" s="2">
        <v>0</v>
      </c>
      <c r="Y876" s="2">
        <v>0</v>
      </c>
      <c r="Z876" s="2">
        <v>0</v>
      </c>
      <c r="AA876" s="2">
        <v>98640400</v>
      </c>
      <c r="AB876" s="2">
        <v>0</v>
      </c>
      <c r="AC876" s="2">
        <v>0</v>
      </c>
      <c r="AD876" s="2">
        <v>0</v>
      </c>
      <c r="AE876" s="2">
        <v>98640400</v>
      </c>
    </row>
    <row r="877" spans="1:32" ht="14.25" hidden="1" customHeight="1" x14ac:dyDescent="0.25">
      <c r="A877" s="2" t="s">
        <v>1840</v>
      </c>
      <c r="B877" s="2" t="s">
        <v>1840</v>
      </c>
      <c r="C877" s="2" t="s">
        <v>4208</v>
      </c>
      <c r="D877" s="13" t="s">
        <v>1910</v>
      </c>
      <c r="E877" s="13" t="s">
        <v>437</v>
      </c>
      <c r="F877" s="2" t="s">
        <v>362</v>
      </c>
      <c r="G877" s="2" t="s">
        <v>366</v>
      </c>
      <c r="H877" s="2" t="s">
        <v>438</v>
      </c>
      <c r="I877" s="13" t="s">
        <v>1910</v>
      </c>
      <c r="J877" s="13" t="s">
        <v>1911</v>
      </c>
      <c r="K877" s="13" t="s">
        <v>1849</v>
      </c>
      <c r="L877" s="13" t="s">
        <v>1910</v>
      </c>
      <c r="M877" s="1">
        <v>0</v>
      </c>
      <c r="N877" s="13" t="s">
        <v>357</v>
      </c>
      <c r="O877" s="13" t="s">
        <v>32</v>
      </c>
      <c r="P877" s="17">
        <v>43672</v>
      </c>
      <c r="Q877" s="17">
        <v>43672</v>
      </c>
      <c r="R877" s="17">
        <v>43795</v>
      </c>
      <c r="S877" s="13" t="s">
        <v>33</v>
      </c>
      <c r="T877" s="13" t="s">
        <v>34</v>
      </c>
      <c r="U877" s="2">
        <v>0</v>
      </c>
      <c r="V877" s="2">
        <v>0</v>
      </c>
      <c r="W877" s="2">
        <v>0</v>
      </c>
      <c r="X877" s="2">
        <v>0</v>
      </c>
      <c r="Y877" s="2">
        <v>0</v>
      </c>
      <c r="Z877" s="2">
        <v>0</v>
      </c>
      <c r="AA877" s="2">
        <v>18817000</v>
      </c>
      <c r="AB877" s="2">
        <v>0</v>
      </c>
      <c r="AC877" s="2">
        <v>23963000</v>
      </c>
      <c r="AD877" s="2">
        <v>0</v>
      </c>
      <c r="AE877" s="2">
        <v>42780000</v>
      </c>
    </row>
    <row r="878" spans="1:32" ht="14.25" hidden="1" customHeight="1" x14ac:dyDescent="0.25">
      <c r="A878" s="2" t="s">
        <v>1840</v>
      </c>
      <c r="B878" s="2" t="s">
        <v>1840</v>
      </c>
      <c r="C878" s="2" t="s">
        <v>4208</v>
      </c>
      <c r="D878" s="13" t="s">
        <v>1912</v>
      </c>
      <c r="E878" s="13" t="s">
        <v>365</v>
      </c>
      <c r="F878" s="2" t="s">
        <v>362</v>
      </c>
      <c r="G878" s="2" t="s">
        <v>366</v>
      </c>
      <c r="H878" s="2" t="s">
        <v>367</v>
      </c>
      <c r="I878" s="13" t="s">
        <v>1912</v>
      </c>
      <c r="J878" s="13" t="s">
        <v>1913</v>
      </c>
      <c r="K878" s="13" t="s">
        <v>1849</v>
      </c>
      <c r="L878" s="13" t="s">
        <v>1912</v>
      </c>
      <c r="M878" s="1">
        <v>0</v>
      </c>
      <c r="N878" s="13" t="s">
        <v>357</v>
      </c>
      <c r="O878" s="13" t="s">
        <v>32</v>
      </c>
      <c r="P878" s="17">
        <v>43672</v>
      </c>
      <c r="Q878" s="17">
        <v>43734</v>
      </c>
      <c r="R878" s="17">
        <v>43795</v>
      </c>
      <c r="S878" s="13" t="s">
        <v>33</v>
      </c>
      <c r="T878" s="13" t="s">
        <v>34</v>
      </c>
      <c r="U878" s="2">
        <v>0</v>
      </c>
      <c r="V878" s="2">
        <v>0</v>
      </c>
      <c r="W878" s="2">
        <v>0</v>
      </c>
      <c r="X878" s="2">
        <v>0</v>
      </c>
      <c r="Y878" s="2">
        <v>0</v>
      </c>
      <c r="Z878" s="2">
        <v>0</v>
      </c>
      <c r="AA878" s="2">
        <v>24960000</v>
      </c>
      <c r="AB878" s="2">
        <v>0</v>
      </c>
      <c r="AC878" s="2">
        <v>0</v>
      </c>
      <c r="AD878" s="2">
        <v>0</v>
      </c>
      <c r="AE878" s="2">
        <v>24960000</v>
      </c>
    </row>
    <row r="879" spans="1:32" ht="14.25" hidden="1" customHeight="1" x14ac:dyDescent="0.25">
      <c r="A879" s="2" t="s">
        <v>1840</v>
      </c>
      <c r="B879" s="2" t="s">
        <v>1840</v>
      </c>
      <c r="C879" s="2" t="s">
        <v>4208</v>
      </c>
      <c r="D879" s="13" t="s">
        <v>1914</v>
      </c>
      <c r="E879" s="13" t="s">
        <v>365</v>
      </c>
      <c r="F879" s="2" t="s">
        <v>362</v>
      </c>
      <c r="G879" s="2" t="s">
        <v>366</v>
      </c>
      <c r="H879" s="2" t="s">
        <v>367</v>
      </c>
      <c r="I879" s="13" t="s">
        <v>1914</v>
      </c>
      <c r="J879" s="13" t="s">
        <v>1915</v>
      </c>
      <c r="K879" s="13" t="s">
        <v>1849</v>
      </c>
      <c r="L879" s="13" t="s">
        <v>1914</v>
      </c>
      <c r="M879" s="1">
        <v>0</v>
      </c>
      <c r="N879" s="13" t="s">
        <v>357</v>
      </c>
      <c r="O879" s="13" t="s">
        <v>32</v>
      </c>
      <c r="P879" s="17">
        <v>43672</v>
      </c>
      <c r="Q879" s="17">
        <v>43672</v>
      </c>
      <c r="R879" s="17">
        <v>43795</v>
      </c>
      <c r="S879" s="13" t="s">
        <v>33</v>
      </c>
      <c r="T879" s="13" t="s">
        <v>34</v>
      </c>
      <c r="U879" s="2">
        <v>0</v>
      </c>
      <c r="V879" s="2">
        <v>0</v>
      </c>
      <c r="W879" s="2">
        <v>0</v>
      </c>
      <c r="X879" s="2">
        <v>0</v>
      </c>
      <c r="Y879" s="2">
        <v>0</v>
      </c>
      <c r="Z879" s="2">
        <v>0</v>
      </c>
      <c r="AA879" s="2">
        <v>19400687</v>
      </c>
      <c r="AB879" s="2">
        <v>0</v>
      </c>
      <c r="AC879" s="2">
        <v>21160000</v>
      </c>
      <c r="AD879" s="2">
        <v>3120000</v>
      </c>
      <c r="AE879" s="2">
        <v>43680687</v>
      </c>
    </row>
    <row r="880" spans="1:32" s="59" customFormat="1" ht="14.25" hidden="1" customHeight="1" x14ac:dyDescent="0.25">
      <c r="A880" s="2" t="s">
        <v>1840</v>
      </c>
      <c r="B880" s="2" t="s">
        <v>1840</v>
      </c>
      <c r="C880" s="2" t="s">
        <v>4208</v>
      </c>
      <c r="D880" s="13" t="s">
        <v>1916</v>
      </c>
      <c r="E880" s="13" t="s">
        <v>434</v>
      </c>
      <c r="F880" s="2" t="s">
        <v>362</v>
      </c>
      <c r="G880" s="2" t="s">
        <v>366</v>
      </c>
      <c r="H880" s="2" t="s">
        <v>435</v>
      </c>
      <c r="I880" s="13" t="s">
        <v>1916</v>
      </c>
      <c r="J880" s="13" t="s">
        <v>1917</v>
      </c>
      <c r="K880" s="13" t="s">
        <v>1849</v>
      </c>
      <c r="L880" s="13" t="s">
        <v>1916</v>
      </c>
      <c r="M880" s="1">
        <v>0</v>
      </c>
      <c r="N880" s="13" t="s">
        <v>357</v>
      </c>
      <c r="O880" s="13" t="s">
        <v>32</v>
      </c>
      <c r="P880" s="17">
        <v>43672</v>
      </c>
      <c r="Q880" s="17">
        <v>43672</v>
      </c>
      <c r="R880" s="17">
        <v>43825</v>
      </c>
      <c r="S880" s="13" t="s">
        <v>33</v>
      </c>
      <c r="T880" s="13" t="s">
        <v>34</v>
      </c>
      <c r="U880" s="2">
        <v>0</v>
      </c>
      <c r="V880" s="2">
        <v>0</v>
      </c>
      <c r="W880" s="2">
        <v>0</v>
      </c>
      <c r="X880" s="2">
        <v>0</v>
      </c>
      <c r="Y880" s="2">
        <v>0</v>
      </c>
      <c r="Z880" s="10">
        <v>0</v>
      </c>
      <c r="AA880" s="10">
        <v>67983405</v>
      </c>
      <c r="AB880" s="10">
        <v>0</v>
      </c>
      <c r="AC880" s="2">
        <v>14700000</v>
      </c>
      <c r="AD880" s="2">
        <v>11200000</v>
      </c>
      <c r="AE880" s="2">
        <v>93883405</v>
      </c>
      <c r="AF880" s="13"/>
    </row>
    <row r="881" spans="1:32" s="59" customFormat="1" ht="14.25" hidden="1" customHeight="1" x14ac:dyDescent="0.25">
      <c r="A881" s="2" t="s">
        <v>1840</v>
      </c>
      <c r="B881" s="2" t="s">
        <v>1840</v>
      </c>
      <c r="C881" s="2" t="s">
        <v>4208</v>
      </c>
      <c r="D881" s="13" t="s">
        <v>1918</v>
      </c>
      <c r="E881" s="13" t="s">
        <v>374</v>
      </c>
      <c r="F881" s="2" t="s">
        <v>362</v>
      </c>
      <c r="G881" s="2" t="s">
        <v>363</v>
      </c>
      <c r="H881" s="2" t="s">
        <v>375</v>
      </c>
      <c r="I881" s="13" t="s">
        <v>1918</v>
      </c>
      <c r="J881" s="13" t="s">
        <v>1919</v>
      </c>
      <c r="K881" s="13" t="s">
        <v>1846</v>
      </c>
      <c r="L881" s="13" t="s">
        <v>1918</v>
      </c>
      <c r="M881" s="1">
        <v>0</v>
      </c>
      <c r="N881" s="13" t="s">
        <v>357</v>
      </c>
      <c r="O881" s="13" t="s">
        <v>32</v>
      </c>
      <c r="P881" s="17">
        <v>43677</v>
      </c>
      <c r="Q881" s="17">
        <v>43678</v>
      </c>
      <c r="R881" s="17">
        <v>43738</v>
      </c>
      <c r="S881" s="13" t="s">
        <v>33</v>
      </c>
      <c r="T881" s="13" t="s">
        <v>34</v>
      </c>
      <c r="U881" s="2">
        <v>0</v>
      </c>
      <c r="V881" s="2">
        <v>0</v>
      </c>
      <c r="W881" s="2">
        <v>0</v>
      </c>
      <c r="X881" s="2">
        <v>2000000</v>
      </c>
      <c r="Y881" s="2">
        <v>0</v>
      </c>
      <c r="Z881" s="10">
        <v>0</v>
      </c>
      <c r="AA881" s="10">
        <v>500000</v>
      </c>
      <c r="AB881" s="10">
        <v>0</v>
      </c>
      <c r="AC881" s="2">
        <v>0</v>
      </c>
      <c r="AD881" s="2">
        <v>0</v>
      </c>
      <c r="AE881" s="2">
        <v>2500000</v>
      </c>
      <c r="AF881" s="13"/>
    </row>
    <row r="882" spans="1:32" s="59" customFormat="1" ht="14.25" hidden="1" customHeight="1" x14ac:dyDescent="0.25">
      <c r="A882" s="2" t="s">
        <v>1840</v>
      </c>
      <c r="B882" s="2" t="s">
        <v>1840</v>
      </c>
      <c r="C882" s="2" t="s">
        <v>4208</v>
      </c>
      <c r="D882" s="13" t="s">
        <v>1920</v>
      </c>
      <c r="E882" s="13" t="s">
        <v>437</v>
      </c>
      <c r="F882" s="2" t="s">
        <v>362</v>
      </c>
      <c r="G882" s="2" t="s">
        <v>366</v>
      </c>
      <c r="H882" s="2" t="s">
        <v>438</v>
      </c>
      <c r="I882" s="13" t="s">
        <v>1920</v>
      </c>
      <c r="J882" s="13" t="s">
        <v>1921</v>
      </c>
      <c r="K882" s="13" t="s">
        <v>1849</v>
      </c>
      <c r="L882" s="13" t="s">
        <v>1920</v>
      </c>
      <c r="M882" s="1">
        <v>0</v>
      </c>
      <c r="N882" s="13" t="s">
        <v>357</v>
      </c>
      <c r="O882" s="13" t="s">
        <v>32</v>
      </c>
      <c r="P882" s="17">
        <v>43677</v>
      </c>
      <c r="Q882" s="17">
        <v>43677</v>
      </c>
      <c r="R882" s="17">
        <v>43769</v>
      </c>
      <c r="S882" s="13" t="s">
        <v>36</v>
      </c>
      <c r="T882" s="13" t="s">
        <v>37</v>
      </c>
      <c r="U882" s="2">
        <v>0</v>
      </c>
      <c r="V882" s="2">
        <v>0</v>
      </c>
      <c r="W882" s="2">
        <v>0</v>
      </c>
      <c r="X882" s="2">
        <v>0</v>
      </c>
      <c r="Y882" s="2">
        <v>0</v>
      </c>
      <c r="Z882" s="10">
        <v>0</v>
      </c>
      <c r="AA882" s="10">
        <v>22935000</v>
      </c>
      <c r="AB882" s="10">
        <v>0</v>
      </c>
      <c r="AC882" s="2">
        <v>25725000</v>
      </c>
      <c r="AD882" s="2">
        <v>0</v>
      </c>
      <c r="AE882" s="2">
        <v>48660000</v>
      </c>
      <c r="AF882" s="13"/>
    </row>
    <row r="883" spans="1:32" s="59" customFormat="1" ht="14.25" hidden="1" customHeight="1" x14ac:dyDescent="0.25">
      <c r="A883" s="2" t="s">
        <v>1840</v>
      </c>
      <c r="B883" s="2" t="s">
        <v>1840</v>
      </c>
      <c r="C883" s="2" t="s">
        <v>4208</v>
      </c>
      <c r="D883" s="13" t="s">
        <v>1922</v>
      </c>
      <c r="E883" s="13" t="s">
        <v>437</v>
      </c>
      <c r="F883" s="2" t="s">
        <v>362</v>
      </c>
      <c r="G883" s="2" t="s">
        <v>366</v>
      </c>
      <c r="H883" s="2" t="s">
        <v>438</v>
      </c>
      <c r="I883" s="13" t="s">
        <v>1922</v>
      </c>
      <c r="J883" s="13" t="s">
        <v>1923</v>
      </c>
      <c r="K883" s="13" t="s">
        <v>1849</v>
      </c>
      <c r="L883" s="13" t="s">
        <v>1922</v>
      </c>
      <c r="M883" s="1">
        <v>0</v>
      </c>
      <c r="N883" s="13" t="s">
        <v>357</v>
      </c>
      <c r="O883" s="13" t="s">
        <v>32</v>
      </c>
      <c r="P883" s="17">
        <v>43677</v>
      </c>
      <c r="Q883" s="17">
        <v>43677</v>
      </c>
      <c r="R883" s="17">
        <v>43809</v>
      </c>
      <c r="S883" s="13" t="s">
        <v>33</v>
      </c>
      <c r="T883" s="13" t="s">
        <v>34</v>
      </c>
      <c r="U883" s="2">
        <v>0</v>
      </c>
      <c r="V883" s="2">
        <v>0</v>
      </c>
      <c r="W883" s="2">
        <v>0</v>
      </c>
      <c r="X883" s="2">
        <v>0</v>
      </c>
      <c r="Y883" s="2">
        <v>0</v>
      </c>
      <c r="Z883" s="10">
        <v>0</v>
      </c>
      <c r="AA883" s="10">
        <v>39474960</v>
      </c>
      <c r="AB883" s="10">
        <v>0</v>
      </c>
      <c r="AC883" s="2">
        <v>26690000</v>
      </c>
      <c r="AD883" s="2">
        <v>0</v>
      </c>
      <c r="AE883" s="2">
        <v>66164960</v>
      </c>
      <c r="AF883" s="13"/>
    </row>
    <row r="884" spans="1:32" s="59" customFormat="1" ht="14.25" hidden="1" customHeight="1" x14ac:dyDescent="0.25">
      <c r="A884" s="2" t="s">
        <v>1840</v>
      </c>
      <c r="B884" s="2" t="s">
        <v>1840</v>
      </c>
      <c r="C884" s="2" t="s">
        <v>4208</v>
      </c>
      <c r="D884" s="13" t="s">
        <v>1924</v>
      </c>
      <c r="E884" s="13" t="s">
        <v>437</v>
      </c>
      <c r="F884" s="2" t="s">
        <v>362</v>
      </c>
      <c r="G884" s="2" t="s">
        <v>366</v>
      </c>
      <c r="H884" s="2" t="s">
        <v>438</v>
      </c>
      <c r="I884" s="13" t="s">
        <v>1924</v>
      </c>
      <c r="J884" s="13" t="s">
        <v>1925</v>
      </c>
      <c r="K884" s="13" t="s">
        <v>1849</v>
      </c>
      <c r="L884" s="13" t="s">
        <v>1924</v>
      </c>
      <c r="M884" s="1">
        <v>0</v>
      </c>
      <c r="N884" s="13" t="s">
        <v>357</v>
      </c>
      <c r="O884" s="13" t="s">
        <v>32</v>
      </c>
      <c r="P884" s="17">
        <v>43683</v>
      </c>
      <c r="Q884" s="17">
        <v>43682</v>
      </c>
      <c r="R884" s="17">
        <v>43804</v>
      </c>
      <c r="S884" s="13" t="s">
        <v>33</v>
      </c>
      <c r="T884" s="13" t="s">
        <v>34</v>
      </c>
      <c r="U884" s="2">
        <v>0</v>
      </c>
      <c r="V884" s="2">
        <v>0</v>
      </c>
      <c r="W884" s="2">
        <v>0</v>
      </c>
      <c r="X884" s="2">
        <v>0</v>
      </c>
      <c r="Y884" s="2">
        <v>0</v>
      </c>
      <c r="Z884" s="10">
        <v>0</v>
      </c>
      <c r="AA884" s="10">
        <v>38259000</v>
      </c>
      <c r="AB884" s="10">
        <v>0</v>
      </c>
      <c r="AC884" s="2">
        <v>54179000</v>
      </c>
      <c r="AD884" s="2">
        <v>0</v>
      </c>
      <c r="AE884" s="2">
        <v>92438000</v>
      </c>
      <c r="AF884" s="13"/>
    </row>
    <row r="885" spans="1:32" s="59" customFormat="1" ht="14.25" hidden="1" customHeight="1" x14ac:dyDescent="0.25">
      <c r="A885" s="2" t="s">
        <v>1840</v>
      </c>
      <c r="B885" s="2" t="s">
        <v>1840</v>
      </c>
      <c r="C885" s="2" t="s">
        <v>4208</v>
      </c>
      <c r="D885" s="13" t="s">
        <v>1926</v>
      </c>
      <c r="E885" s="13" t="s">
        <v>437</v>
      </c>
      <c r="F885" s="2" t="s">
        <v>362</v>
      </c>
      <c r="G885" s="2" t="s">
        <v>366</v>
      </c>
      <c r="H885" s="2" t="s">
        <v>438</v>
      </c>
      <c r="I885" s="13" t="s">
        <v>1926</v>
      </c>
      <c r="J885" s="13" t="s">
        <v>1927</v>
      </c>
      <c r="K885" s="13" t="s">
        <v>1849</v>
      </c>
      <c r="L885" s="13" t="s">
        <v>1926</v>
      </c>
      <c r="M885" s="1">
        <v>0</v>
      </c>
      <c r="N885" s="13" t="s">
        <v>357</v>
      </c>
      <c r="O885" s="13" t="s">
        <v>32</v>
      </c>
      <c r="P885" s="17">
        <v>43683</v>
      </c>
      <c r="Q885" s="17">
        <v>43682</v>
      </c>
      <c r="R885" s="17">
        <v>43804</v>
      </c>
      <c r="S885" s="13" t="s">
        <v>33</v>
      </c>
      <c r="T885" s="13" t="s">
        <v>34</v>
      </c>
      <c r="U885" s="2">
        <v>0</v>
      </c>
      <c r="V885" s="2">
        <v>0</v>
      </c>
      <c r="W885" s="2">
        <v>0</v>
      </c>
      <c r="X885" s="2">
        <v>0</v>
      </c>
      <c r="Y885" s="2">
        <v>0</v>
      </c>
      <c r="Z885" s="10">
        <v>0</v>
      </c>
      <c r="AA885" s="10">
        <v>27524000</v>
      </c>
      <c r="AB885" s="10">
        <v>0</v>
      </c>
      <c r="AC885" s="2">
        <v>41140000</v>
      </c>
      <c r="AD885" s="2">
        <v>5932000</v>
      </c>
      <c r="AE885" s="2">
        <v>74596000</v>
      </c>
      <c r="AF885" s="13"/>
    </row>
    <row r="886" spans="1:32" s="59" customFormat="1" ht="14.25" hidden="1" customHeight="1" x14ac:dyDescent="0.25">
      <c r="A886" s="2" t="s">
        <v>1840</v>
      </c>
      <c r="B886" s="2" t="s">
        <v>1840</v>
      </c>
      <c r="C886" s="2" t="s">
        <v>4208</v>
      </c>
      <c r="D886" s="13" t="s">
        <v>1928</v>
      </c>
      <c r="E886" s="13" t="s">
        <v>365</v>
      </c>
      <c r="F886" s="2" t="s">
        <v>362</v>
      </c>
      <c r="G886" s="2" t="s">
        <v>366</v>
      </c>
      <c r="H886" s="2" t="s">
        <v>367</v>
      </c>
      <c r="I886" s="13" t="s">
        <v>1928</v>
      </c>
      <c r="J886" s="13" t="s">
        <v>1929</v>
      </c>
      <c r="K886" s="13" t="s">
        <v>1849</v>
      </c>
      <c r="L886" s="13" t="s">
        <v>1928</v>
      </c>
      <c r="M886" s="1">
        <v>0</v>
      </c>
      <c r="N886" s="13" t="s">
        <v>357</v>
      </c>
      <c r="O886" s="13" t="s">
        <v>32</v>
      </c>
      <c r="P886" s="17">
        <v>43683</v>
      </c>
      <c r="Q886" s="17">
        <v>43682</v>
      </c>
      <c r="R886" s="17">
        <v>43830</v>
      </c>
      <c r="S886" s="13" t="s">
        <v>33</v>
      </c>
      <c r="T886" s="13" t="s">
        <v>34</v>
      </c>
      <c r="U886" s="2">
        <v>0</v>
      </c>
      <c r="V886" s="2">
        <v>0</v>
      </c>
      <c r="W886" s="2">
        <v>0</v>
      </c>
      <c r="X886" s="2">
        <v>0</v>
      </c>
      <c r="Y886" s="2">
        <v>0</v>
      </c>
      <c r="Z886" s="10">
        <v>0</v>
      </c>
      <c r="AA886" s="10">
        <v>43058323</v>
      </c>
      <c r="AB886" s="10">
        <v>0</v>
      </c>
      <c r="AC886" s="2">
        <v>46809000</v>
      </c>
      <c r="AD886" s="2">
        <v>0</v>
      </c>
      <c r="AE886" s="2">
        <v>89867323</v>
      </c>
      <c r="AF886" s="13"/>
    </row>
    <row r="887" spans="1:32" ht="14.25" hidden="1" customHeight="1" x14ac:dyDescent="0.25">
      <c r="A887" s="2" t="s">
        <v>1840</v>
      </c>
      <c r="B887" s="2" t="s">
        <v>1840</v>
      </c>
      <c r="C887" s="2" t="s">
        <v>4208</v>
      </c>
      <c r="D887" s="13" t="s">
        <v>1930</v>
      </c>
      <c r="E887" s="13" t="s">
        <v>365</v>
      </c>
      <c r="F887" s="2" t="s">
        <v>362</v>
      </c>
      <c r="G887" s="2" t="s">
        <v>366</v>
      </c>
      <c r="H887" s="2" t="s">
        <v>367</v>
      </c>
      <c r="I887" s="13" t="s">
        <v>1930</v>
      </c>
      <c r="J887" s="13" t="s">
        <v>1931</v>
      </c>
      <c r="K887" s="13" t="s">
        <v>1849</v>
      </c>
      <c r="L887" s="13" t="s">
        <v>1930</v>
      </c>
      <c r="M887" s="1">
        <v>0</v>
      </c>
      <c r="N887" s="13" t="s">
        <v>357</v>
      </c>
      <c r="O887" s="13" t="s">
        <v>32</v>
      </c>
      <c r="P887" s="17">
        <v>43683</v>
      </c>
      <c r="Q887" s="17">
        <v>43682</v>
      </c>
      <c r="R887" s="17">
        <v>43804</v>
      </c>
      <c r="S887" s="13" t="s">
        <v>33</v>
      </c>
      <c r="T887" s="13" t="s">
        <v>34</v>
      </c>
      <c r="U887" s="2">
        <v>0</v>
      </c>
      <c r="V887" s="2">
        <v>0</v>
      </c>
      <c r="W887" s="2">
        <v>0</v>
      </c>
      <c r="X887" s="2">
        <v>0</v>
      </c>
      <c r="Y887" s="2">
        <v>0</v>
      </c>
      <c r="Z887" s="2">
        <v>0</v>
      </c>
      <c r="AA887" s="2">
        <v>15860001</v>
      </c>
      <c r="AB887" s="2">
        <v>0</v>
      </c>
      <c r="AC887" s="2">
        <v>17925000</v>
      </c>
      <c r="AD887" s="2">
        <v>2560000</v>
      </c>
      <c r="AE887" s="2">
        <v>36345001</v>
      </c>
    </row>
    <row r="888" spans="1:32" ht="14.25" hidden="1" customHeight="1" x14ac:dyDescent="0.25">
      <c r="A888" s="2" t="s">
        <v>1840</v>
      </c>
      <c r="B888" s="2" t="s">
        <v>1840</v>
      </c>
      <c r="C888" s="2" t="s">
        <v>4208</v>
      </c>
      <c r="D888" s="13" t="s">
        <v>1932</v>
      </c>
      <c r="E888" s="13" t="s">
        <v>150</v>
      </c>
      <c r="F888" s="2" t="s">
        <v>4712</v>
      </c>
      <c r="G888" s="2" t="s">
        <v>40</v>
      </c>
      <c r="H888" s="2" t="s">
        <v>151</v>
      </c>
      <c r="I888" s="13" t="s">
        <v>1932</v>
      </c>
      <c r="J888" s="13" t="s">
        <v>1933</v>
      </c>
      <c r="K888" s="13" t="s">
        <v>1846</v>
      </c>
      <c r="L888" s="13" t="s">
        <v>1932</v>
      </c>
      <c r="M888" s="1">
        <v>0</v>
      </c>
      <c r="N888" s="13" t="s">
        <v>562</v>
      </c>
      <c r="O888" s="13" t="s">
        <v>32</v>
      </c>
      <c r="P888" s="17">
        <v>43685</v>
      </c>
      <c r="Q888" s="17">
        <v>43686</v>
      </c>
      <c r="R888" s="17">
        <v>43829</v>
      </c>
      <c r="S888" s="13" t="s">
        <v>33</v>
      </c>
      <c r="T888" s="13" t="s">
        <v>34</v>
      </c>
      <c r="U888" s="2">
        <v>8500000</v>
      </c>
      <c r="V888" s="2">
        <v>0</v>
      </c>
      <c r="W888" s="2">
        <v>0</v>
      </c>
      <c r="X888" s="2">
        <v>0</v>
      </c>
      <c r="Y888" s="2">
        <v>0</v>
      </c>
      <c r="Z888" s="2">
        <v>0</v>
      </c>
      <c r="AA888" s="2">
        <v>21894000</v>
      </c>
      <c r="AB888" s="2">
        <v>0</v>
      </c>
      <c r="AC888" s="2">
        <v>0</v>
      </c>
      <c r="AD888" s="2">
        <v>0</v>
      </c>
      <c r="AE888" s="2">
        <v>30394000</v>
      </c>
    </row>
    <row r="889" spans="1:32" ht="14.25" hidden="1" customHeight="1" x14ac:dyDescent="0.25">
      <c r="A889" s="2" t="s">
        <v>1840</v>
      </c>
      <c r="B889" s="2" t="s">
        <v>1840</v>
      </c>
      <c r="C889" s="2" t="s">
        <v>4208</v>
      </c>
      <c r="D889" s="13" t="s">
        <v>1934</v>
      </c>
      <c r="E889" s="13" t="s">
        <v>150</v>
      </c>
      <c r="F889" s="2" t="s">
        <v>4712</v>
      </c>
      <c r="G889" s="2" t="s">
        <v>40</v>
      </c>
      <c r="H889" s="2" t="s">
        <v>151</v>
      </c>
      <c r="I889" s="13" t="s">
        <v>1934</v>
      </c>
      <c r="J889" s="13" t="s">
        <v>1909</v>
      </c>
      <c r="K889" s="13" t="s">
        <v>1846</v>
      </c>
      <c r="L889" s="13" t="s">
        <v>1934</v>
      </c>
      <c r="M889" s="1">
        <v>0</v>
      </c>
      <c r="N889" s="13" t="s">
        <v>562</v>
      </c>
      <c r="O889" s="13" t="s">
        <v>32</v>
      </c>
      <c r="P889" s="17">
        <v>43704</v>
      </c>
      <c r="Q889" s="17">
        <v>43712</v>
      </c>
      <c r="R889" s="17">
        <v>44018</v>
      </c>
      <c r="S889" s="13" t="s">
        <v>36</v>
      </c>
      <c r="T889" s="13" t="s">
        <v>37</v>
      </c>
      <c r="U889" s="2">
        <v>0</v>
      </c>
      <c r="V889" s="2">
        <v>0</v>
      </c>
      <c r="W889" s="2">
        <v>0</v>
      </c>
      <c r="X889" s="2">
        <v>0</v>
      </c>
      <c r="Y889" s="2">
        <v>0</v>
      </c>
      <c r="Z889" s="2">
        <v>0</v>
      </c>
      <c r="AA889" s="2">
        <v>64096000</v>
      </c>
      <c r="AB889" s="2">
        <v>0</v>
      </c>
      <c r="AC889" s="2">
        <v>0</v>
      </c>
      <c r="AD889" s="2">
        <v>0</v>
      </c>
      <c r="AE889" s="2">
        <v>64096000</v>
      </c>
    </row>
    <row r="890" spans="1:32" ht="14.25" hidden="1" customHeight="1" x14ac:dyDescent="0.25">
      <c r="A890" s="2" t="s">
        <v>1840</v>
      </c>
      <c r="B890" s="2" t="s">
        <v>1840</v>
      </c>
      <c r="C890" s="2" t="s">
        <v>4208</v>
      </c>
      <c r="D890" s="13" t="s">
        <v>1935</v>
      </c>
      <c r="E890" s="13" t="s">
        <v>219</v>
      </c>
      <c r="F890" s="2" t="s">
        <v>4712</v>
      </c>
      <c r="G890" s="2" t="s">
        <v>220</v>
      </c>
      <c r="H890" s="2" t="s">
        <v>221</v>
      </c>
      <c r="I890" s="13" t="s">
        <v>1935</v>
      </c>
      <c r="J890" s="13" t="s">
        <v>1936</v>
      </c>
      <c r="K890" s="13" t="s">
        <v>1864</v>
      </c>
      <c r="L890" s="13" t="s">
        <v>1935</v>
      </c>
      <c r="M890" s="1">
        <v>0</v>
      </c>
      <c r="N890" s="13" t="s">
        <v>357</v>
      </c>
      <c r="O890" s="13" t="s">
        <v>32</v>
      </c>
      <c r="P890" s="17">
        <v>43706</v>
      </c>
      <c r="Q890" s="17">
        <v>43690</v>
      </c>
      <c r="R890" s="17">
        <v>43798</v>
      </c>
      <c r="S890" s="13" t="s">
        <v>36</v>
      </c>
      <c r="T890" s="13" t="s">
        <v>37</v>
      </c>
      <c r="U890" s="2">
        <v>0</v>
      </c>
      <c r="V890" s="2">
        <v>0</v>
      </c>
      <c r="W890" s="2">
        <v>0</v>
      </c>
      <c r="X890" s="2">
        <v>0</v>
      </c>
      <c r="Y890" s="2">
        <v>0</v>
      </c>
      <c r="Z890" s="2">
        <v>106523410</v>
      </c>
      <c r="AA890" s="2">
        <v>9912000</v>
      </c>
      <c r="AB890" s="2">
        <v>0</v>
      </c>
      <c r="AC890" s="2">
        <v>0</v>
      </c>
      <c r="AD890" s="2">
        <v>0</v>
      </c>
      <c r="AE890" s="2">
        <v>116435410</v>
      </c>
    </row>
    <row r="891" spans="1:32" ht="14.25" hidden="1" customHeight="1" x14ac:dyDescent="0.25">
      <c r="A891" s="2" t="s">
        <v>1840</v>
      </c>
      <c r="B891" s="2" t="s">
        <v>1840</v>
      </c>
      <c r="C891" s="2" t="s">
        <v>4208</v>
      </c>
      <c r="D891" s="13" t="s">
        <v>1937</v>
      </c>
      <c r="E891" s="13" t="s">
        <v>150</v>
      </c>
      <c r="F891" s="2" t="s">
        <v>4712</v>
      </c>
      <c r="G891" s="2" t="s">
        <v>40</v>
      </c>
      <c r="H891" s="2" t="s">
        <v>151</v>
      </c>
      <c r="I891" s="13" t="s">
        <v>1937</v>
      </c>
      <c r="J891" s="13" t="s">
        <v>1938</v>
      </c>
      <c r="K891" s="13" t="s">
        <v>1846</v>
      </c>
      <c r="L891" s="13" t="s">
        <v>1937</v>
      </c>
      <c r="M891" s="1">
        <v>0</v>
      </c>
      <c r="N891" s="13" t="s">
        <v>562</v>
      </c>
      <c r="O891" s="13" t="s">
        <v>32</v>
      </c>
      <c r="P891" s="17">
        <v>43711</v>
      </c>
      <c r="Q891" s="17">
        <v>43712</v>
      </c>
      <c r="R891" s="17">
        <v>43956</v>
      </c>
      <c r="S891" s="13" t="s">
        <v>36</v>
      </c>
      <c r="T891" s="13" t="s">
        <v>37</v>
      </c>
      <c r="U891" s="2">
        <v>0</v>
      </c>
      <c r="V891" s="2">
        <v>0</v>
      </c>
      <c r="W891" s="2">
        <v>0</v>
      </c>
      <c r="X891" s="2">
        <v>0</v>
      </c>
      <c r="Y891" s="2">
        <v>0</v>
      </c>
      <c r="Z891" s="2">
        <v>0</v>
      </c>
      <c r="AA891" s="2">
        <v>30511868</v>
      </c>
      <c r="AB891" s="2">
        <v>0</v>
      </c>
      <c r="AC891" s="2">
        <v>0</v>
      </c>
      <c r="AD891" s="2">
        <v>0</v>
      </c>
      <c r="AE891" s="2">
        <v>30511868</v>
      </c>
    </row>
    <row r="892" spans="1:32" ht="14.25" hidden="1" customHeight="1" x14ac:dyDescent="0.25">
      <c r="A892" s="2" t="s">
        <v>1840</v>
      </c>
      <c r="B892" s="2" t="s">
        <v>1840</v>
      </c>
      <c r="C892" s="2" t="s">
        <v>4208</v>
      </c>
      <c r="D892" s="13" t="s">
        <v>1939</v>
      </c>
      <c r="E892" s="13" t="s">
        <v>39</v>
      </c>
      <c r="F892" s="2" t="s">
        <v>4712</v>
      </c>
      <c r="G892" s="2" t="s">
        <v>40</v>
      </c>
      <c r="H892" s="2" t="s">
        <v>41</v>
      </c>
      <c r="I892" s="13" t="s">
        <v>1939</v>
      </c>
      <c r="J892" s="13" t="s">
        <v>1940</v>
      </c>
      <c r="K892" s="13" t="s">
        <v>1846</v>
      </c>
      <c r="L892" s="13" t="s">
        <v>1939</v>
      </c>
      <c r="M892" s="1">
        <v>0</v>
      </c>
      <c r="N892" s="13" t="s">
        <v>562</v>
      </c>
      <c r="O892" s="13" t="s">
        <v>32</v>
      </c>
      <c r="P892" s="17">
        <v>43711</v>
      </c>
      <c r="Q892" s="17">
        <v>43712</v>
      </c>
      <c r="R892" s="17">
        <v>44018</v>
      </c>
      <c r="S892" s="13" t="s">
        <v>36</v>
      </c>
      <c r="T892" s="13" t="s">
        <v>37</v>
      </c>
      <c r="U892" s="2">
        <v>0</v>
      </c>
      <c r="V892" s="2">
        <v>0</v>
      </c>
      <c r="W892" s="2">
        <v>0</v>
      </c>
      <c r="X892" s="2">
        <v>0</v>
      </c>
      <c r="Y892" s="2">
        <v>0</v>
      </c>
      <c r="Z892" s="2">
        <v>0</v>
      </c>
      <c r="AA892" s="2">
        <v>21155201</v>
      </c>
      <c r="AB892" s="2">
        <v>0</v>
      </c>
      <c r="AC892" s="2">
        <v>0</v>
      </c>
      <c r="AD892" s="2">
        <v>0</v>
      </c>
      <c r="AE892" s="2">
        <v>21155201</v>
      </c>
    </row>
    <row r="893" spans="1:32" ht="14.25" hidden="1" customHeight="1" x14ac:dyDescent="0.25">
      <c r="A893" s="2" t="s">
        <v>1840</v>
      </c>
      <c r="B893" s="2" t="s">
        <v>1840</v>
      </c>
      <c r="C893" s="2" t="s">
        <v>4208</v>
      </c>
      <c r="D893" s="13" t="s">
        <v>1941</v>
      </c>
      <c r="E893" s="13" t="s">
        <v>150</v>
      </c>
      <c r="F893" s="2" t="s">
        <v>4712</v>
      </c>
      <c r="G893" s="2" t="s">
        <v>40</v>
      </c>
      <c r="H893" s="2" t="s">
        <v>151</v>
      </c>
      <c r="I893" s="13" t="s">
        <v>1941</v>
      </c>
      <c r="J893" s="13" t="s">
        <v>1942</v>
      </c>
      <c r="K893" s="13" t="s">
        <v>1846</v>
      </c>
      <c r="L893" s="13" t="s">
        <v>1941</v>
      </c>
      <c r="M893" s="1">
        <v>0</v>
      </c>
      <c r="N893" s="13" t="s">
        <v>562</v>
      </c>
      <c r="O893" s="13" t="s">
        <v>32</v>
      </c>
      <c r="P893" s="17">
        <v>43711</v>
      </c>
      <c r="Q893" s="17">
        <v>43712</v>
      </c>
      <c r="R893" s="17">
        <v>43956</v>
      </c>
      <c r="S893" s="13" t="s">
        <v>36</v>
      </c>
      <c r="T893" s="13" t="s">
        <v>37</v>
      </c>
      <c r="U893" s="2">
        <v>0</v>
      </c>
      <c r="V893" s="2">
        <v>0</v>
      </c>
      <c r="W893" s="2">
        <v>0</v>
      </c>
      <c r="X893" s="2">
        <v>0</v>
      </c>
      <c r="Y893" s="2">
        <v>0</v>
      </c>
      <c r="Z893" s="2">
        <v>0</v>
      </c>
      <c r="AA893" s="2">
        <v>15525119</v>
      </c>
      <c r="AB893" s="2">
        <v>0</v>
      </c>
      <c r="AC893" s="2">
        <v>0</v>
      </c>
      <c r="AD893" s="2">
        <v>0</v>
      </c>
      <c r="AE893" s="2">
        <v>15525119</v>
      </c>
    </row>
    <row r="894" spans="1:32" ht="14.25" hidden="1" customHeight="1" x14ac:dyDescent="0.25">
      <c r="A894" s="2" t="s">
        <v>1840</v>
      </c>
      <c r="B894" s="2" t="s">
        <v>1840</v>
      </c>
      <c r="C894" s="2" t="s">
        <v>4208</v>
      </c>
      <c r="D894" s="13" t="s">
        <v>1943</v>
      </c>
      <c r="E894" s="13" t="s">
        <v>437</v>
      </c>
      <c r="F894" s="2" t="s">
        <v>362</v>
      </c>
      <c r="G894" s="2" t="s">
        <v>366</v>
      </c>
      <c r="H894" s="2" t="s">
        <v>438</v>
      </c>
      <c r="I894" s="13" t="s">
        <v>1943</v>
      </c>
      <c r="J894" s="13" t="s">
        <v>1944</v>
      </c>
      <c r="K894" s="13" t="s">
        <v>1849</v>
      </c>
      <c r="L894" s="13" t="s">
        <v>1943</v>
      </c>
      <c r="M894" s="1">
        <v>0</v>
      </c>
      <c r="N894" s="13" t="s">
        <v>357</v>
      </c>
      <c r="O894" s="13" t="s">
        <v>32</v>
      </c>
      <c r="P894" s="17">
        <v>43712</v>
      </c>
      <c r="Q894" s="17">
        <v>43710</v>
      </c>
      <c r="R894" s="17">
        <v>43816</v>
      </c>
      <c r="S894" s="13" t="s">
        <v>33</v>
      </c>
      <c r="T894" s="13" t="s">
        <v>34</v>
      </c>
      <c r="U894" s="2">
        <v>0</v>
      </c>
      <c r="V894" s="2">
        <v>0</v>
      </c>
      <c r="W894" s="2">
        <v>0</v>
      </c>
      <c r="X894" s="2">
        <v>0</v>
      </c>
      <c r="Y894" s="2">
        <v>0</v>
      </c>
      <c r="Z894" s="2">
        <v>0</v>
      </c>
      <c r="AA894" s="2">
        <v>49030564</v>
      </c>
      <c r="AB894" s="2">
        <v>0</v>
      </c>
      <c r="AC894" s="2">
        <v>67564000</v>
      </c>
      <c r="AD894" s="2">
        <v>2500000</v>
      </c>
      <c r="AE894" s="2">
        <v>119094564</v>
      </c>
    </row>
    <row r="895" spans="1:32" ht="14.25" hidden="1" customHeight="1" x14ac:dyDescent="0.25">
      <c r="A895" s="2" t="s">
        <v>1840</v>
      </c>
      <c r="B895" s="2" t="s">
        <v>1840</v>
      </c>
      <c r="C895" s="2" t="s">
        <v>4208</v>
      </c>
      <c r="D895" s="13" t="s">
        <v>1945</v>
      </c>
      <c r="E895" s="13" t="s">
        <v>365</v>
      </c>
      <c r="F895" s="2" t="s">
        <v>362</v>
      </c>
      <c r="G895" s="2" t="s">
        <v>366</v>
      </c>
      <c r="H895" s="2" t="s">
        <v>367</v>
      </c>
      <c r="I895" s="13" t="s">
        <v>1945</v>
      </c>
      <c r="J895" s="13" t="s">
        <v>1946</v>
      </c>
      <c r="K895" s="13" t="s">
        <v>1849</v>
      </c>
      <c r="L895" s="13" t="s">
        <v>1945</v>
      </c>
      <c r="M895" s="1">
        <v>0</v>
      </c>
      <c r="N895" s="13" t="s">
        <v>357</v>
      </c>
      <c r="O895" s="13" t="s">
        <v>32</v>
      </c>
      <c r="P895" s="17">
        <v>43717</v>
      </c>
      <c r="Q895" s="17">
        <v>43711</v>
      </c>
      <c r="R895" s="17">
        <v>43802</v>
      </c>
      <c r="S895" s="13" t="s">
        <v>33</v>
      </c>
      <c r="T895" s="13" t="s">
        <v>34</v>
      </c>
      <c r="U895" s="2">
        <v>0</v>
      </c>
      <c r="V895" s="2">
        <v>0</v>
      </c>
      <c r="W895" s="2">
        <v>0</v>
      </c>
      <c r="X895" s="2">
        <v>0</v>
      </c>
      <c r="Y895" s="2">
        <v>0</v>
      </c>
      <c r="Z895" s="2">
        <v>0</v>
      </c>
      <c r="AA895" s="2">
        <v>6907129</v>
      </c>
      <c r="AB895" s="2">
        <v>0</v>
      </c>
      <c r="AC895" s="2">
        <v>3200000</v>
      </c>
      <c r="AD895" s="2">
        <v>0</v>
      </c>
      <c r="AE895" s="2">
        <v>10107129</v>
      </c>
    </row>
    <row r="896" spans="1:32" ht="14.25" hidden="1" customHeight="1" x14ac:dyDescent="0.25">
      <c r="A896" s="2" t="s">
        <v>1840</v>
      </c>
      <c r="B896" s="2" t="s">
        <v>1840</v>
      </c>
      <c r="C896" s="2" t="s">
        <v>4208</v>
      </c>
      <c r="D896" s="13" t="s">
        <v>1947</v>
      </c>
      <c r="E896" s="13" t="s">
        <v>434</v>
      </c>
      <c r="F896" s="2" t="s">
        <v>362</v>
      </c>
      <c r="G896" s="2" t="s">
        <v>366</v>
      </c>
      <c r="H896" s="2" t="s">
        <v>435</v>
      </c>
      <c r="I896" s="13" t="s">
        <v>1947</v>
      </c>
      <c r="J896" s="13" t="s">
        <v>1948</v>
      </c>
      <c r="K896" s="13" t="s">
        <v>1849</v>
      </c>
      <c r="L896" s="13" t="s">
        <v>1947</v>
      </c>
      <c r="M896" s="1">
        <v>0</v>
      </c>
      <c r="N896" s="13" t="s">
        <v>357</v>
      </c>
      <c r="O896" s="13" t="s">
        <v>32</v>
      </c>
      <c r="P896" s="17">
        <v>43717</v>
      </c>
      <c r="Q896" s="17">
        <v>43711</v>
      </c>
      <c r="R896" s="17">
        <v>43817</v>
      </c>
      <c r="S896" s="13" t="s">
        <v>36</v>
      </c>
      <c r="T896" s="13" t="s">
        <v>37</v>
      </c>
      <c r="U896" s="2">
        <v>0</v>
      </c>
      <c r="V896" s="2">
        <v>0</v>
      </c>
      <c r="W896" s="2">
        <v>0</v>
      </c>
      <c r="X896" s="2">
        <v>0</v>
      </c>
      <c r="Y896" s="2">
        <v>0</v>
      </c>
      <c r="Z896" s="2">
        <v>0</v>
      </c>
      <c r="AA896" s="2">
        <v>47262600</v>
      </c>
      <c r="AB896" s="2">
        <v>0</v>
      </c>
      <c r="AC896" s="2">
        <v>42962000</v>
      </c>
      <c r="AD896" s="2">
        <v>850000</v>
      </c>
      <c r="AE896" s="2">
        <v>91074600</v>
      </c>
    </row>
    <row r="897" spans="1:32" ht="14.25" hidden="1" customHeight="1" x14ac:dyDescent="0.25">
      <c r="A897" s="2" t="s">
        <v>1840</v>
      </c>
      <c r="B897" s="2" t="s">
        <v>1840</v>
      </c>
      <c r="C897" s="2" t="s">
        <v>4208</v>
      </c>
      <c r="D897" s="13" t="s">
        <v>1949</v>
      </c>
      <c r="E897" s="13" t="s">
        <v>434</v>
      </c>
      <c r="F897" s="2" t="s">
        <v>362</v>
      </c>
      <c r="G897" s="2" t="s">
        <v>366</v>
      </c>
      <c r="H897" s="2" t="s">
        <v>435</v>
      </c>
      <c r="I897" s="13" t="s">
        <v>1949</v>
      </c>
      <c r="J897" s="13" t="s">
        <v>1950</v>
      </c>
      <c r="K897" s="13" t="s">
        <v>1849</v>
      </c>
      <c r="L897" s="13" t="s">
        <v>1949</v>
      </c>
      <c r="M897" s="1">
        <v>0</v>
      </c>
      <c r="N897" s="13" t="s">
        <v>357</v>
      </c>
      <c r="O897" s="13" t="s">
        <v>32</v>
      </c>
      <c r="P897" s="17">
        <v>43717</v>
      </c>
      <c r="Q897" s="17">
        <v>43711</v>
      </c>
      <c r="R897" s="17">
        <v>43817</v>
      </c>
      <c r="S897" s="13" t="s">
        <v>33</v>
      </c>
      <c r="T897" s="13" t="s">
        <v>34</v>
      </c>
      <c r="U897" s="2">
        <v>0</v>
      </c>
      <c r="V897" s="2">
        <v>0</v>
      </c>
      <c r="W897" s="2">
        <v>0</v>
      </c>
      <c r="X897" s="2">
        <v>0</v>
      </c>
      <c r="Y897" s="2">
        <v>0</v>
      </c>
      <c r="Z897" s="2">
        <v>0</v>
      </c>
      <c r="AA897" s="2">
        <v>22528772</v>
      </c>
      <c r="AB897" s="2">
        <v>0</v>
      </c>
      <c r="AC897" s="2">
        <v>7167000</v>
      </c>
      <c r="AD897" s="2">
        <v>0</v>
      </c>
      <c r="AE897" s="2">
        <v>29695772</v>
      </c>
    </row>
    <row r="898" spans="1:32" ht="14.25" hidden="1" customHeight="1" x14ac:dyDescent="0.25">
      <c r="A898" s="2" t="s">
        <v>1840</v>
      </c>
      <c r="B898" s="2" t="s">
        <v>1840</v>
      </c>
      <c r="C898" s="2" t="s">
        <v>4208</v>
      </c>
      <c r="D898" s="13" t="s">
        <v>1951</v>
      </c>
      <c r="E898" s="13" t="s">
        <v>437</v>
      </c>
      <c r="F898" s="2" t="s">
        <v>362</v>
      </c>
      <c r="G898" s="2" t="s">
        <v>366</v>
      </c>
      <c r="H898" s="2" t="s">
        <v>438</v>
      </c>
      <c r="I898" s="13" t="s">
        <v>1951</v>
      </c>
      <c r="J898" s="13" t="s">
        <v>1952</v>
      </c>
      <c r="K898" s="13" t="s">
        <v>1849</v>
      </c>
      <c r="L898" s="13" t="s">
        <v>1951</v>
      </c>
      <c r="M898" s="1">
        <v>0</v>
      </c>
      <c r="N898" s="13" t="s">
        <v>357</v>
      </c>
      <c r="O898" s="13" t="s">
        <v>32</v>
      </c>
      <c r="P898" s="17">
        <v>43717</v>
      </c>
      <c r="Q898" s="17">
        <v>43711</v>
      </c>
      <c r="R898" s="17">
        <v>43802</v>
      </c>
      <c r="S898" s="13" t="s">
        <v>33</v>
      </c>
      <c r="T898" s="13" t="s">
        <v>34</v>
      </c>
      <c r="U898" s="2">
        <v>0</v>
      </c>
      <c r="V898" s="2">
        <v>0</v>
      </c>
      <c r="W898" s="2">
        <v>0</v>
      </c>
      <c r="X898" s="2">
        <v>0</v>
      </c>
      <c r="Y898" s="2">
        <v>0</v>
      </c>
      <c r="Z898" s="2">
        <v>0</v>
      </c>
      <c r="AA898" s="2">
        <v>14923236</v>
      </c>
      <c r="AB898" s="2">
        <v>0</v>
      </c>
      <c r="AC898" s="2">
        <v>9838000</v>
      </c>
      <c r="AD898" s="2">
        <v>2538000</v>
      </c>
      <c r="AE898" s="2">
        <v>27299236</v>
      </c>
    </row>
    <row r="899" spans="1:32" ht="14.25" hidden="1" customHeight="1" x14ac:dyDescent="0.25">
      <c r="A899" s="2" t="s">
        <v>1840</v>
      </c>
      <c r="B899" s="2" t="s">
        <v>1840</v>
      </c>
      <c r="C899" s="2" t="s">
        <v>4208</v>
      </c>
      <c r="D899" s="13" t="s">
        <v>1953</v>
      </c>
      <c r="E899" s="13" t="s">
        <v>437</v>
      </c>
      <c r="F899" s="2" t="s">
        <v>362</v>
      </c>
      <c r="G899" s="2" t="s">
        <v>366</v>
      </c>
      <c r="H899" s="2" t="s">
        <v>438</v>
      </c>
      <c r="I899" s="13" t="s">
        <v>1953</v>
      </c>
      <c r="J899" s="13" t="s">
        <v>1954</v>
      </c>
      <c r="K899" s="13" t="s">
        <v>1849</v>
      </c>
      <c r="L899" s="13" t="s">
        <v>1953</v>
      </c>
      <c r="M899" s="1">
        <v>0</v>
      </c>
      <c r="N899" s="13" t="s">
        <v>357</v>
      </c>
      <c r="O899" s="13" t="s">
        <v>32</v>
      </c>
      <c r="P899" s="17">
        <v>43717</v>
      </c>
      <c r="Q899" s="17">
        <v>43711</v>
      </c>
      <c r="R899" s="17">
        <v>43817</v>
      </c>
      <c r="S899" s="13" t="s">
        <v>33</v>
      </c>
      <c r="T899" s="13" t="s">
        <v>34</v>
      </c>
      <c r="U899" s="2">
        <v>0</v>
      </c>
      <c r="V899" s="2">
        <v>0</v>
      </c>
      <c r="W899" s="2">
        <v>0</v>
      </c>
      <c r="X899" s="2">
        <v>0</v>
      </c>
      <c r="Y899" s="2">
        <v>0</v>
      </c>
      <c r="Z899" s="2">
        <v>0</v>
      </c>
      <c r="AA899" s="2">
        <v>41875525</v>
      </c>
      <c r="AB899" s="2">
        <v>0</v>
      </c>
      <c r="AC899" s="2">
        <v>24467000</v>
      </c>
      <c r="AD899" s="2">
        <v>0</v>
      </c>
      <c r="AE899" s="2">
        <v>66342525</v>
      </c>
    </row>
    <row r="900" spans="1:32" ht="14.25" hidden="1" customHeight="1" x14ac:dyDescent="0.25">
      <c r="A900" s="2" t="s">
        <v>1840</v>
      </c>
      <c r="B900" s="2" t="s">
        <v>1840</v>
      </c>
      <c r="C900" s="2" t="s">
        <v>4208</v>
      </c>
      <c r="D900" s="13" t="s">
        <v>1955</v>
      </c>
      <c r="E900" s="13" t="s">
        <v>437</v>
      </c>
      <c r="F900" s="2" t="s">
        <v>362</v>
      </c>
      <c r="G900" s="2" t="s">
        <v>366</v>
      </c>
      <c r="H900" s="2" t="s">
        <v>438</v>
      </c>
      <c r="I900" s="13" t="s">
        <v>1955</v>
      </c>
      <c r="J900" s="13" t="s">
        <v>1956</v>
      </c>
      <c r="K900" s="13" t="s">
        <v>1849</v>
      </c>
      <c r="L900" s="13" t="s">
        <v>1955</v>
      </c>
      <c r="M900" s="1">
        <v>0</v>
      </c>
      <c r="N900" s="13" t="s">
        <v>357</v>
      </c>
      <c r="O900" s="13" t="s">
        <v>32</v>
      </c>
      <c r="P900" s="17">
        <v>43717</v>
      </c>
      <c r="Q900" s="17">
        <v>43713</v>
      </c>
      <c r="R900" s="17">
        <v>43819</v>
      </c>
      <c r="S900" s="13" t="s">
        <v>36</v>
      </c>
      <c r="T900" s="13" t="s">
        <v>37</v>
      </c>
      <c r="U900" s="2">
        <v>0</v>
      </c>
      <c r="V900" s="2">
        <v>0</v>
      </c>
      <c r="W900" s="2">
        <v>0</v>
      </c>
      <c r="X900" s="2">
        <v>0</v>
      </c>
      <c r="Y900" s="2">
        <v>0</v>
      </c>
      <c r="Z900" s="2">
        <v>0</v>
      </c>
      <c r="AA900" s="2">
        <v>28056000</v>
      </c>
      <c r="AB900" s="2">
        <v>0</v>
      </c>
      <c r="AC900" s="2">
        <v>0</v>
      </c>
      <c r="AD900" s="2">
        <v>0</v>
      </c>
      <c r="AE900" s="2">
        <v>28056000</v>
      </c>
    </row>
    <row r="901" spans="1:32" ht="14.25" hidden="1" customHeight="1" x14ac:dyDescent="0.25">
      <c r="A901" s="2" t="s">
        <v>1840</v>
      </c>
      <c r="B901" s="2" t="s">
        <v>1840</v>
      </c>
      <c r="C901" s="2" t="s">
        <v>4208</v>
      </c>
      <c r="D901" s="13" t="s">
        <v>1957</v>
      </c>
      <c r="E901" s="13" t="s">
        <v>437</v>
      </c>
      <c r="F901" s="2" t="s">
        <v>362</v>
      </c>
      <c r="G901" s="2" t="s">
        <v>366</v>
      </c>
      <c r="H901" s="2" t="s">
        <v>438</v>
      </c>
      <c r="I901" s="13" t="s">
        <v>1957</v>
      </c>
      <c r="J901" s="13" t="s">
        <v>1958</v>
      </c>
      <c r="K901" s="13" t="s">
        <v>1849</v>
      </c>
      <c r="L901" s="13" t="s">
        <v>1957</v>
      </c>
      <c r="M901" s="1">
        <v>0</v>
      </c>
      <c r="N901" s="13" t="s">
        <v>357</v>
      </c>
      <c r="O901" s="13" t="s">
        <v>32</v>
      </c>
      <c r="P901" s="17">
        <v>43717</v>
      </c>
      <c r="Q901" s="17">
        <v>43713</v>
      </c>
      <c r="R901" s="17">
        <v>43819</v>
      </c>
      <c r="S901" s="13" t="s">
        <v>33</v>
      </c>
      <c r="T901" s="13" t="s">
        <v>34</v>
      </c>
      <c r="U901" s="2">
        <v>0</v>
      </c>
      <c r="V901" s="2">
        <v>0</v>
      </c>
      <c r="W901" s="2">
        <v>0</v>
      </c>
      <c r="X901" s="2">
        <v>0</v>
      </c>
      <c r="Y901" s="2">
        <v>0</v>
      </c>
      <c r="Z901" s="2">
        <v>0</v>
      </c>
      <c r="AA901" s="2">
        <v>15940302</v>
      </c>
      <c r="AB901" s="2">
        <v>0</v>
      </c>
      <c r="AC901" s="2">
        <v>15196000</v>
      </c>
      <c r="AD901" s="2">
        <v>0</v>
      </c>
      <c r="AE901" s="2">
        <v>31136302</v>
      </c>
    </row>
    <row r="902" spans="1:32" ht="14.25" hidden="1" customHeight="1" x14ac:dyDescent="0.25">
      <c r="A902" s="2" t="s">
        <v>1840</v>
      </c>
      <c r="B902" s="2" t="s">
        <v>1840</v>
      </c>
      <c r="C902" s="2" t="s">
        <v>4208</v>
      </c>
      <c r="D902" s="13" t="s">
        <v>1959</v>
      </c>
      <c r="E902" s="13" t="s">
        <v>437</v>
      </c>
      <c r="F902" s="2" t="s">
        <v>362</v>
      </c>
      <c r="G902" s="2" t="s">
        <v>366</v>
      </c>
      <c r="H902" s="2" t="s">
        <v>438</v>
      </c>
      <c r="I902" s="13" t="s">
        <v>1959</v>
      </c>
      <c r="J902" s="13" t="s">
        <v>1960</v>
      </c>
      <c r="K902" s="13" t="s">
        <v>1849</v>
      </c>
      <c r="L902" s="13" t="s">
        <v>1959</v>
      </c>
      <c r="M902" s="1">
        <v>0</v>
      </c>
      <c r="N902" s="13" t="s">
        <v>357</v>
      </c>
      <c r="O902" s="13" t="s">
        <v>32</v>
      </c>
      <c r="P902" s="17">
        <v>43717</v>
      </c>
      <c r="Q902" s="17">
        <v>43771</v>
      </c>
      <c r="R902" s="17">
        <v>43830</v>
      </c>
      <c r="S902" s="13" t="s">
        <v>36</v>
      </c>
      <c r="T902" s="13" t="s">
        <v>37</v>
      </c>
      <c r="U902" s="2">
        <v>0</v>
      </c>
      <c r="V902" s="2">
        <v>0</v>
      </c>
      <c r="W902" s="2">
        <v>0</v>
      </c>
      <c r="X902" s="2">
        <v>0</v>
      </c>
      <c r="Y902" s="2">
        <v>0</v>
      </c>
      <c r="Z902" s="2">
        <v>0</v>
      </c>
      <c r="AA902" s="2">
        <v>9947001</v>
      </c>
      <c r="AB902" s="2">
        <v>0</v>
      </c>
      <c r="AC902" s="2">
        <v>14792000</v>
      </c>
      <c r="AD902" s="2">
        <v>15509000</v>
      </c>
      <c r="AE902" s="2">
        <v>40248001</v>
      </c>
    </row>
    <row r="903" spans="1:32" ht="14.25" hidden="1" customHeight="1" x14ac:dyDescent="0.25">
      <c r="A903" s="2" t="s">
        <v>1840</v>
      </c>
      <c r="B903" s="2" t="s">
        <v>1840</v>
      </c>
      <c r="C903" s="2" t="s">
        <v>4208</v>
      </c>
      <c r="D903" s="13" t="s">
        <v>1961</v>
      </c>
      <c r="E903" s="13" t="s">
        <v>437</v>
      </c>
      <c r="F903" s="2" t="s">
        <v>362</v>
      </c>
      <c r="G903" s="2" t="s">
        <v>366</v>
      </c>
      <c r="H903" s="2" t="s">
        <v>438</v>
      </c>
      <c r="I903" s="13" t="s">
        <v>1961</v>
      </c>
      <c r="J903" s="13" t="s">
        <v>1962</v>
      </c>
      <c r="K903" s="13" t="s">
        <v>1849</v>
      </c>
      <c r="L903" s="13" t="s">
        <v>1961</v>
      </c>
      <c r="M903" s="1">
        <v>0</v>
      </c>
      <c r="N903" s="13" t="s">
        <v>357</v>
      </c>
      <c r="O903" s="13" t="s">
        <v>32</v>
      </c>
      <c r="P903" s="17">
        <v>43717</v>
      </c>
      <c r="Q903" s="17">
        <v>43713</v>
      </c>
      <c r="R903" s="17">
        <v>43819</v>
      </c>
      <c r="S903" s="13" t="s">
        <v>36</v>
      </c>
      <c r="T903" s="13" t="s">
        <v>37</v>
      </c>
      <c r="U903" s="2">
        <v>0</v>
      </c>
      <c r="V903" s="2">
        <v>0</v>
      </c>
      <c r="W903" s="2">
        <v>0</v>
      </c>
      <c r="X903" s="2">
        <v>0</v>
      </c>
      <c r="Y903" s="2">
        <v>0</v>
      </c>
      <c r="Z903" s="2">
        <v>0</v>
      </c>
      <c r="AA903" s="2">
        <v>16774000</v>
      </c>
      <c r="AB903" s="2">
        <v>0</v>
      </c>
      <c r="AC903" s="2">
        <v>0</v>
      </c>
      <c r="AD903" s="2">
        <v>0</v>
      </c>
      <c r="AE903" s="2">
        <v>16774000</v>
      </c>
    </row>
    <row r="904" spans="1:32" s="59" customFormat="1" ht="14.25" hidden="1" customHeight="1" x14ac:dyDescent="0.25">
      <c r="A904" s="2" t="s">
        <v>1840</v>
      </c>
      <c r="B904" s="2" t="s">
        <v>1840</v>
      </c>
      <c r="C904" s="2" t="s">
        <v>4208</v>
      </c>
      <c r="D904" s="13" t="s">
        <v>1963</v>
      </c>
      <c r="E904" s="13" t="s">
        <v>437</v>
      </c>
      <c r="F904" s="2" t="s">
        <v>362</v>
      </c>
      <c r="G904" s="2" t="s">
        <v>366</v>
      </c>
      <c r="H904" s="2" t="s">
        <v>438</v>
      </c>
      <c r="I904" s="13" t="s">
        <v>1963</v>
      </c>
      <c r="J904" s="13" t="s">
        <v>1964</v>
      </c>
      <c r="K904" s="13" t="s">
        <v>1849</v>
      </c>
      <c r="L904" s="13" t="s">
        <v>1963</v>
      </c>
      <c r="M904" s="1">
        <v>0</v>
      </c>
      <c r="N904" s="13" t="s">
        <v>357</v>
      </c>
      <c r="O904" s="13" t="s">
        <v>32</v>
      </c>
      <c r="P904" s="17">
        <v>43717</v>
      </c>
      <c r="Q904" s="17">
        <v>43713</v>
      </c>
      <c r="R904" s="17">
        <v>43819</v>
      </c>
      <c r="S904" s="13" t="s">
        <v>33</v>
      </c>
      <c r="T904" s="13" t="s">
        <v>34</v>
      </c>
      <c r="U904" s="2">
        <v>0</v>
      </c>
      <c r="V904" s="2">
        <v>0</v>
      </c>
      <c r="W904" s="2">
        <v>0</v>
      </c>
      <c r="X904" s="2">
        <v>0</v>
      </c>
      <c r="Y904" s="2">
        <v>0</v>
      </c>
      <c r="Z904" s="10">
        <v>0</v>
      </c>
      <c r="AA904" s="10">
        <v>22272300</v>
      </c>
      <c r="AB904" s="10">
        <v>0</v>
      </c>
      <c r="AC904" s="2">
        <v>43572000</v>
      </c>
      <c r="AD904" s="2">
        <v>0</v>
      </c>
      <c r="AE904" s="2">
        <v>65844300</v>
      </c>
      <c r="AF904" s="13"/>
    </row>
    <row r="905" spans="1:32" ht="14.25" hidden="1" customHeight="1" x14ac:dyDescent="0.25">
      <c r="A905" s="2" t="s">
        <v>1840</v>
      </c>
      <c r="B905" s="2" t="s">
        <v>1840</v>
      </c>
      <c r="C905" s="2" t="s">
        <v>4208</v>
      </c>
      <c r="D905" s="13" t="s">
        <v>1965</v>
      </c>
      <c r="E905" s="13" t="s">
        <v>62</v>
      </c>
      <c r="F905" s="2" t="s">
        <v>4712</v>
      </c>
      <c r="G905" s="2" t="s">
        <v>52</v>
      </c>
      <c r="H905" s="2" t="s">
        <v>63</v>
      </c>
      <c r="I905" s="13" t="s">
        <v>1965</v>
      </c>
      <c r="J905" s="13" t="s">
        <v>1966</v>
      </c>
      <c r="K905" s="13" t="s">
        <v>1846</v>
      </c>
      <c r="L905" s="13" t="s">
        <v>1965</v>
      </c>
      <c r="M905" s="1">
        <v>0</v>
      </c>
      <c r="N905" s="13" t="s">
        <v>562</v>
      </c>
      <c r="O905" s="13" t="s">
        <v>32</v>
      </c>
      <c r="P905" s="17">
        <v>43721</v>
      </c>
      <c r="Q905" s="17">
        <v>43726</v>
      </c>
      <c r="R905" s="17">
        <v>43889</v>
      </c>
      <c r="S905" s="13" t="s">
        <v>36</v>
      </c>
      <c r="T905" s="13" t="s">
        <v>37</v>
      </c>
      <c r="U905" s="2">
        <v>0</v>
      </c>
      <c r="V905" s="2">
        <v>0</v>
      </c>
      <c r="W905" s="2">
        <v>0</v>
      </c>
      <c r="X905" s="2">
        <v>0</v>
      </c>
      <c r="Y905" s="2">
        <v>0</v>
      </c>
      <c r="Z905" s="2">
        <v>0</v>
      </c>
      <c r="AA905" s="2">
        <v>122078122</v>
      </c>
      <c r="AB905" s="2">
        <v>0</v>
      </c>
      <c r="AC905" s="2">
        <v>0</v>
      </c>
      <c r="AD905" s="2">
        <v>0</v>
      </c>
      <c r="AE905" s="2">
        <v>122078122</v>
      </c>
    </row>
    <row r="906" spans="1:32" ht="14.25" hidden="1" customHeight="1" x14ac:dyDescent="0.25">
      <c r="A906" s="2" t="s">
        <v>1840</v>
      </c>
      <c r="B906" s="2" t="s">
        <v>1840</v>
      </c>
      <c r="C906" s="2" t="s">
        <v>4208</v>
      </c>
      <c r="D906" s="13" t="s">
        <v>1967</v>
      </c>
      <c r="E906" s="13" t="s">
        <v>434</v>
      </c>
      <c r="F906" s="2" t="s">
        <v>362</v>
      </c>
      <c r="G906" s="2" t="s">
        <v>366</v>
      </c>
      <c r="H906" s="2" t="s">
        <v>435</v>
      </c>
      <c r="I906" s="13" t="s">
        <v>1967</v>
      </c>
      <c r="J906" s="13" t="s">
        <v>1968</v>
      </c>
      <c r="K906" s="13" t="s">
        <v>1849</v>
      </c>
      <c r="L906" s="13" t="s">
        <v>1967</v>
      </c>
      <c r="M906" s="1">
        <v>0</v>
      </c>
      <c r="N906" s="13" t="s">
        <v>357</v>
      </c>
      <c r="O906" s="13" t="s">
        <v>32</v>
      </c>
      <c r="P906" s="17">
        <v>43724</v>
      </c>
      <c r="Q906" s="17">
        <v>43724</v>
      </c>
      <c r="R906" s="17">
        <v>43815</v>
      </c>
      <c r="S906" s="13" t="s">
        <v>33</v>
      </c>
      <c r="T906" s="13" t="s">
        <v>34</v>
      </c>
      <c r="U906" s="2">
        <v>0</v>
      </c>
      <c r="V906" s="2">
        <v>0</v>
      </c>
      <c r="W906" s="2">
        <v>0</v>
      </c>
      <c r="X906" s="2">
        <v>0</v>
      </c>
      <c r="Y906" s="2">
        <v>0</v>
      </c>
      <c r="Z906" s="2">
        <v>0</v>
      </c>
      <c r="AA906" s="2">
        <v>25518621</v>
      </c>
      <c r="AB906" s="2">
        <v>0</v>
      </c>
      <c r="AC906" s="2">
        <v>43705000</v>
      </c>
      <c r="AD906" s="2">
        <v>2960000</v>
      </c>
      <c r="AE906" s="2">
        <v>72183621</v>
      </c>
    </row>
    <row r="907" spans="1:32" s="59" customFormat="1" ht="14.25" hidden="1" customHeight="1" x14ac:dyDescent="0.25">
      <c r="A907" s="2" t="s">
        <v>1840</v>
      </c>
      <c r="B907" s="2" t="s">
        <v>1840</v>
      </c>
      <c r="C907" s="2" t="s">
        <v>4208</v>
      </c>
      <c r="D907" s="13" t="s">
        <v>1969</v>
      </c>
      <c r="E907" s="13" t="s">
        <v>437</v>
      </c>
      <c r="F907" s="2" t="s">
        <v>362</v>
      </c>
      <c r="G907" s="2" t="s">
        <v>366</v>
      </c>
      <c r="H907" s="2" t="s">
        <v>438</v>
      </c>
      <c r="I907" s="13" t="s">
        <v>1969</v>
      </c>
      <c r="J907" s="13" t="s">
        <v>1970</v>
      </c>
      <c r="K907" s="13" t="s">
        <v>1849</v>
      </c>
      <c r="L907" s="13" t="s">
        <v>1969</v>
      </c>
      <c r="M907" s="1">
        <v>0</v>
      </c>
      <c r="N907" s="13" t="s">
        <v>357</v>
      </c>
      <c r="O907" s="13" t="s">
        <v>32</v>
      </c>
      <c r="P907" s="17">
        <v>43724</v>
      </c>
      <c r="Q907" s="17">
        <v>43724</v>
      </c>
      <c r="R907" s="17">
        <v>43815</v>
      </c>
      <c r="S907" s="13" t="s">
        <v>33</v>
      </c>
      <c r="T907" s="13" t="s">
        <v>34</v>
      </c>
      <c r="U907" s="2">
        <v>0</v>
      </c>
      <c r="V907" s="2">
        <v>0</v>
      </c>
      <c r="W907" s="2">
        <v>0</v>
      </c>
      <c r="X907" s="2">
        <v>0</v>
      </c>
      <c r="Y907" s="2">
        <v>0</v>
      </c>
      <c r="Z907" s="10">
        <v>0</v>
      </c>
      <c r="AA907" s="10">
        <v>32226613</v>
      </c>
      <c r="AB907" s="10">
        <v>0</v>
      </c>
      <c r="AC907" s="2">
        <v>50990000</v>
      </c>
      <c r="AD907" s="2">
        <v>0</v>
      </c>
      <c r="AE907" s="2">
        <v>83216613</v>
      </c>
      <c r="AF907" s="13"/>
    </row>
    <row r="908" spans="1:32" ht="14.25" hidden="1" customHeight="1" x14ac:dyDescent="0.25">
      <c r="A908" s="2" t="s">
        <v>1840</v>
      </c>
      <c r="B908" s="2" t="s">
        <v>1840</v>
      </c>
      <c r="C908" s="2" t="s">
        <v>4208</v>
      </c>
      <c r="D908" s="13" t="s">
        <v>1971</v>
      </c>
      <c r="E908" s="13" t="s">
        <v>365</v>
      </c>
      <c r="F908" s="2" t="s">
        <v>362</v>
      </c>
      <c r="G908" s="2" t="s">
        <v>366</v>
      </c>
      <c r="H908" s="2" t="s">
        <v>367</v>
      </c>
      <c r="I908" s="13" t="s">
        <v>1971</v>
      </c>
      <c r="J908" s="13" t="s">
        <v>1972</v>
      </c>
      <c r="K908" s="13" t="s">
        <v>1849</v>
      </c>
      <c r="L908" s="13" t="s">
        <v>1971</v>
      </c>
      <c r="M908" s="1">
        <v>0</v>
      </c>
      <c r="N908" s="13" t="s">
        <v>357</v>
      </c>
      <c r="O908" s="13" t="s">
        <v>32</v>
      </c>
      <c r="P908" s="17">
        <v>43733</v>
      </c>
      <c r="Q908" s="17">
        <v>43727</v>
      </c>
      <c r="R908" s="17">
        <v>43818</v>
      </c>
      <c r="S908" s="13" t="s">
        <v>33</v>
      </c>
      <c r="T908" s="13" t="s">
        <v>34</v>
      </c>
      <c r="U908" s="2">
        <v>0</v>
      </c>
      <c r="V908" s="2">
        <v>0</v>
      </c>
      <c r="W908" s="2">
        <v>0</v>
      </c>
      <c r="X908" s="2">
        <v>0</v>
      </c>
      <c r="Y908" s="2">
        <v>0</v>
      </c>
      <c r="Z908" s="2">
        <v>0</v>
      </c>
      <c r="AA908" s="2">
        <v>15119129</v>
      </c>
      <c r="AB908" s="2">
        <v>0</v>
      </c>
      <c r="AC908" s="2">
        <v>8562000</v>
      </c>
      <c r="AD908" s="2">
        <v>850000</v>
      </c>
      <c r="AE908" s="2">
        <v>24531129</v>
      </c>
    </row>
    <row r="909" spans="1:32" ht="14.25" hidden="1" customHeight="1" x14ac:dyDescent="0.25">
      <c r="A909" s="2" t="s">
        <v>1840</v>
      </c>
      <c r="B909" s="2" t="s">
        <v>1840</v>
      </c>
      <c r="C909" s="2" t="s">
        <v>4208</v>
      </c>
      <c r="D909" s="13" t="s">
        <v>1973</v>
      </c>
      <c r="E909" s="13" t="s">
        <v>365</v>
      </c>
      <c r="F909" s="2" t="s">
        <v>362</v>
      </c>
      <c r="G909" s="2" t="s">
        <v>366</v>
      </c>
      <c r="H909" s="2" t="s">
        <v>367</v>
      </c>
      <c r="I909" s="13" t="s">
        <v>1973</v>
      </c>
      <c r="J909" s="13" t="s">
        <v>1974</v>
      </c>
      <c r="K909" s="13" t="s">
        <v>1849</v>
      </c>
      <c r="L909" s="13" t="s">
        <v>1973</v>
      </c>
      <c r="M909" s="1">
        <v>0</v>
      </c>
      <c r="N909" s="13" t="s">
        <v>357</v>
      </c>
      <c r="O909" s="13" t="s">
        <v>32</v>
      </c>
      <c r="P909" s="17">
        <v>43733</v>
      </c>
      <c r="Q909" s="17">
        <v>43727</v>
      </c>
      <c r="R909" s="17">
        <v>43818</v>
      </c>
      <c r="S909" s="13" t="s">
        <v>36</v>
      </c>
      <c r="T909" s="13" t="s">
        <v>37</v>
      </c>
      <c r="U909" s="2">
        <v>0</v>
      </c>
      <c r="V909" s="2">
        <v>0</v>
      </c>
      <c r="W909" s="2">
        <v>0</v>
      </c>
      <c r="X909" s="2">
        <v>0</v>
      </c>
      <c r="Y909" s="2">
        <v>0</v>
      </c>
      <c r="Z909" s="2">
        <v>0</v>
      </c>
      <c r="AA909" s="2">
        <v>20463152</v>
      </c>
      <c r="AB909" s="2">
        <v>0</v>
      </c>
      <c r="AC909" s="2">
        <v>0</v>
      </c>
      <c r="AD909" s="2">
        <v>0</v>
      </c>
      <c r="AE909" s="2">
        <v>20463152</v>
      </c>
    </row>
    <row r="910" spans="1:32" ht="14.25" hidden="1" customHeight="1" x14ac:dyDescent="0.25">
      <c r="A910" s="2" t="s">
        <v>1840</v>
      </c>
      <c r="B910" s="2" t="s">
        <v>1840</v>
      </c>
      <c r="C910" s="2" t="s">
        <v>4208</v>
      </c>
      <c r="D910" s="13" t="s">
        <v>1975</v>
      </c>
      <c r="E910" s="13" t="s">
        <v>434</v>
      </c>
      <c r="F910" s="2" t="s">
        <v>362</v>
      </c>
      <c r="G910" s="2" t="s">
        <v>366</v>
      </c>
      <c r="H910" s="2" t="s">
        <v>435</v>
      </c>
      <c r="I910" s="13" t="s">
        <v>1975</v>
      </c>
      <c r="J910" s="13" t="s">
        <v>1976</v>
      </c>
      <c r="K910" s="13" t="s">
        <v>1849</v>
      </c>
      <c r="L910" s="13" t="s">
        <v>1975</v>
      </c>
      <c r="M910" s="1">
        <v>0</v>
      </c>
      <c r="N910" s="13" t="s">
        <v>357</v>
      </c>
      <c r="O910" s="13" t="s">
        <v>32</v>
      </c>
      <c r="P910" s="17">
        <v>43733</v>
      </c>
      <c r="Q910" s="17">
        <v>43727</v>
      </c>
      <c r="R910" s="17">
        <v>43818</v>
      </c>
      <c r="S910" s="13" t="s">
        <v>33</v>
      </c>
      <c r="T910" s="13" t="s">
        <v>34</v>
      </c>
      <c r="U910" s="2">
        <v>0</v>
      </c>
      <c r="V910" s="2">
        <v>0</v>
      </c>
      <c r="W910" s="2">
        <v>0</v>
      </c>
      <c r="X910" s="2">
        <v>0</v>
      </c>
      <c r="Y910" s="2">
        <v>0</v>
      </c>
      <c r="Z910" s="2">
        <v>0</v>
      </c>
      <c r="AA910" s="2">
        <v>10375998</v>
      </c>
      <c r="AB910" s="2">
        <v>0</v>
      </c>
      <c r="AC910" s="2">
        <v>24191000</v>
      </c>
      <c r="AD910" s="2">
        <v>0</v>
      </c>
      <c r="AE910" s="2">
        <v>34566998</v>
      </c>
    </row>
    <row r="911" spans="1:32" ht="14.25" hidden="1" customHeight="1" x14ac:dyDescent="0.25">
      <c r="A911" s="2" t="s">
        <v>1840</v>
      </c>
      <c r="B911" s="2" t="s">
        <v>1840</v>
      </c>
      <c r="C911" s="2" t="s">
        <v>4208</v>
      </c>
      <c r="D911" s="13" t="s">
        <v>1977</v>
      </c>
      <c r="E911" s="13" t="s">
        <v>365</v>
      </c>
      <c r="F911" s="2" t="s">
        <v>362</v>
      </c>
      <c r="G911" s="2" t="s">
        <v>366</v>
      </c>
      <c r="H911" s="2" t="s">
        <v>367</v>
      </c>
      <c r="I911" s="13" t="s">
        <v>1977</v>
      </c>
      <c r="J911" s="13" t="s">
        <v>1978</v>
      </c>
      <c r="K911" s="13" t="s">
        <v>1849</v>
      </c>
      <c r="L911" s="13" t="s">
        <v>1977</v>
      </c>
      <c r="M911" s="1">
        <v>0</v>
      </c>
      <c r="N911" s="13" t="s">
        <v>357</v>
      </c>
      <c r="O911" s="13" t="s">
        <v>32</v>
      </c>
      <c r="P911" s="17">
        <v>43733</v>
      </c>
      <c r="Q911" s="17">
        <v>43727</v>
      </c>
      <c r="R911" s="17">
        <v>43830</v>
      </c>
      <c r="S911" s="13" t="s">
        <v>33</v>
      </c>
      <c r="T911" s="13" t="s">
        <v>34</v>
      </c>
      <c r="U911" s="2">
        <v>0</v>
      </c>
      <c r="V911" s="2">
        <v>0</v>
      </c>
      <c r="W911" s="2">
        <v>0</v>
      </c>
      <c r="X911" s="2">
        <v>0</v>
      </c>
      <c r="Y911" s="2">
        <v>0</v>
      </c>
      <c r="Z911" s="2">
        <v>0</v>
      </c>
      <c r="AA911" s="2">
        <v>10387000</v>
      </c>
      <c r="AB911" s="2">
        <v>0</v>
      </c>
      <c r="AC911" s="2">
        <v>20000000</v>
      </c>
      <c r="AD911" s="2">
        <v>2000000</v>
      </c>
      <c r="AE911" s="2">
        <v>32387000</v>
      </c>
    </row>
    <row r="912" spans="1:32" s="59" customFormat="1" ht="14.25" hidden="1" customHeight="1" x14ac:dyDescent="0.25">
      <c r="A912" s="2" t="s">
        <v>1840</v>
      </c>
      <c r="B912" s="2" t="s">
        <v>1840</v>
      </c>
      <c r="C912" s="2" t="s">
        <v>4208</v>
      </c>
      <c r="D912" s="13" t="s">
        <v>1979</v>
      </c>
      <c r="E912" s="13" t="s">
        <v>437</v>
      </c>
      <c r="F912" s="2" t="s">
        <v>362</v>
      </c>
      <c r="G912" s="2" t="s">
        <v>366</v>
      </c>
      <c r="H912" s="2" t="s">
        <v>438</v>
      </c>
      <c r="I912" s="13" t="s">
        <v>1979</v>
      </c>
      <c r="J912" s="13" t="s">
        <v>1980</v>
      </c>
      <c r="K912" s="13" t="s">
        <v>1849</v>
      </c>
      <c r="L912" s="13" t="s">
        <v>1979</v>
      </c>
      <c r="M912" s="1">
        <v>0</v>
      </c>
      <c r="N912" s="13" t="s">
        <v>357</v>
      </c>
      <c r="O912" s="13" t="s">
        <v>32</v>
      </c>
      <c r="P912" s="17">
        <v>43733</v>
      </c>
      <c r="Q912" s="17">
        <v>43727</v>
      </c>
      <c r="R912" s="17">
        <v>43818</v>
      </c>
      <c r="S912" s="13" t="s">
        <v>33</v>
      </c>
      <c r="T912" s="13" t="s">
        <v>34</v>
      </c>
      <c r="U912" s="2">
        <v>0</v>
      </c>
      <c r="V912" s="2">
        <v>0</v>
      </c>
      <c r="W912" s="2">
        <v>0</v>
      </c>
      <c r="X912" s="2">
        <v>0</v>
      </c>
      <c r="Y912" s="2">
        <v>0</v>
      </c>
      <c r="Z912" s="10">
        <v>0</v>
      </c>
      <c r="AA912" s="10">
        <v>65490000</v>
      </c>
      <c r="AB912" s="10">
        <v>0</v>
      </c>
      <c r="AC912" s="2">
        <v>84561000</v>
      </c>
      <c r="AD912" s="2">
        <v>4746000</v>
      </c>
      <c r="AE912" s="2">
        <v>154797000</v>
      </c>
      <c r="AF912" s="13"/>
    </row>
    <row r="913" spans="1:32" ht="14.25" hidden="1" customHeight="1" x14ac:dyDescent="0.25">
      <c r="A913" s="2" t="s">
        <v>1840</v>
      </c>
      <c r="B913" s="2" t="s">
        <v>1840</v>
      </c>
      <c r="C913" s="2" t="s">
        <v>4208</v>
      </c>
      <c r="D913" s="13" t="s">
        <v>1981</v>
      </c>
      <c r="E913" s="13" t="s">
        <v>365</v>
      </c>
      <c r="F913" s="2" t="s">
        <v>362</v>
      </c>
      <c r="G913" s="2" t="s">
        <v>366</v>
      </c>
      <c r="H913" s="2" t="s">
        <v>367</v>
      </c>
      <c r="I913" s="13" t="s">
        <v>1981</v>
      </c>
      <c r="J913" s="13" t="s">
        <v>1982</v>
      </c>
      <c r="K913" s="13" t="s">
        <v>1849</v>
      </c>
      <c r="L913" s="13" t="s">
        <v>1981</v>
      </c>
      <c r="M913" s="1">
        <v>0</v>
      </c>
      <c r="N913" s="13" t="s">
        <v>357</v>
      </c>
      <c r="O913" s="13" t="s">
        <v>32</v>
      </c>
      <c r="P913" s="17">
        <v>43733</v>
      </c>
      <c r="Q913" s="17">
        <v>43727</v>
      </c>
      <c r="R913" s="17">
        <v>43818</v>
      </c>
      <c r="S913" s="13" t="s">
        <v>36</v>
      </c>
      <c r="T913" s="13" t="s">
        <v>37</v>
      </c>
      <c r="U913" s="2">
        <v>0</v>
      </c>
      <c r="V913" s="2">
        <v>0</v>
      </c>
      <c r="W913" s="2">
        <v>0</v>
      </c>
      <c r="X913" s="2">
        <v>0</v>
      </c>
      <c r="Y913" s="2">
        <v>0</v>
      </c>
      <c r="Z913" s="2">
        <v>0</v>
      </c>
      <c r="AA913" s="2">
        <v>22762899</v>
      </c>
      <c r="AB913" s="2">
        <v>0</v>
      </c>
      <c r="AC913" s="2">
        <v>0</v>
      </c>
      <c r="AD913" s="2">
        <v>0</v>
      </c>
      <c r="AE913" s="2">
        <v>22762899</v>
      </c>
    </row>
    <row r="914" spans="1:32" ht="14.25" hidden="1" customHeight="1" x14ac:dyDescent="0.25">
      <c r="A914" s="2" t="s">
        <v>1840</v>
      </c>
      <c r="B914" s="2" t="s">
        <v>1840</v>
      </c>
      <c r="C914" s="2" t="s">
        <v>4208</v>
      </c>
      <c r="D914" s="13" t="s">
        <v>1983</v>
      </c>
      <c r="E914" s="13" t="s">
        <v>150</v>
      </c>
      <c r="F914" s="2" t="s">
        <v>4712</v>
      </c>
      <c r="G914" s="2" t="s">
        <v>40</v>
      </c>
      <c r="H914" s="2" t="s">
        <v>151</v>
      </c>
      <c r="I914" s="13" t="s">
        <v>1983</v>
      </c>
      <c r="J914" s="13" t="s">
        <v>1984</v>
      </c>
      <c r="K914" s="13" t="s">
        <v>1846</v>
      </c>
      <c r="L914" s="13" t="s">
        <v>1983</v>
      </c>
      <c r="M914" s="1">
        <v>0</v>
      </c>
      <c r="N914" s="13" t="s">
        <v>562</v>
      </c>
      <c r="O914" s="13" t="s">
        <v>32</v>
      </c>
      <c r="P914" s="17">
        <v>43756</v>
      </c>
      <c r="Q914" s="17">
        <v>43756</v>
      </c>
      <c r="R914" s="17">
        <v>44004</v>
      </c>
      <c r="S914" s="13" t="s">
        <v>36</v>
      </c>
      <c r="T914" s="13" t="s">
        <v>37</v>
      </c>
      <c r="U914" s="2">
        <v>0</v>
      </c>
      <c r="V914" s="2">
        <v>0</v>
      </c>
      <c r="W914" s="2">
        <v>0</v>
      </c>
      <c r="X914" s="2">
        <v>0</v>
      </c>
      <c r="Y914" s="2">
        <v>0</v>
      </c>
      <c r="Z914" s="2">
        <v>0</v>
      </c>
      <c r="AA914" s="2">
        <v>2454158</v>
      </c>
      <c r="AB914" s="2">
        <v>0</v>
      </c>
      <c r="AC914" s="2">
        <v>0</v>
      </c>
      <c r="AD914" s="2">
        <v>0</v>
      </c>
      <c r="AE914" s="2">
        <v>2454158</v>
      </c>
    </row>
    <row r="915" spans="1:32" s="59" customFormat="1" ht="14.25" hidden="1" customHeight="1" x14ac:dyDescent="0.25">
      <c r="A915" s="2" t="s">
        <v>1840</v>
      </c>
      <c r="B915" s="2" t="s">
        <v>1840</v>
      </c>
      <c r="C915" s="2" t="s">
        <v>4208</v>
      </c>
      <c r="D915" s="13" t="s">
        <v>1985</v>
      </c>
      <c r="E915" s="13" t="s">
        <v>230</v>
      </c>
      <c r="F915" s="2" t="s">
        <v>45</v>
      </c>
      <c r="G915" s="2" t="s">
        <v>46</v>
      </c>
      <c r="H915" s="2" t="s">
        <v>231</v>
      </c>
      <c r="I915" s="13" t="s">
        <v>1985</v>
      </c>
      <c r="J915" s="13" t="s">
        <v>1986</v>
      </c>
      <c r="K915" s="13" t="s">
        <v>1849</v>
      </c>
      <c r="L915" s="13" t="s">
        <v>1985</v>
      </c>
      <c r="M915" s="1">
        <v>0</v>
      </c>
      <c r="N915" s="13" t="s">
        <v>562</v>
      </c>
      <c r="O915" s="13" t="s">
        <v>32</v>
      </c>
      <c r="P915" s="17">
        <v>43756</v>
      </c>
      <c r="Q915" s="17">
        <v>43759</v>
      </c>
      <c r="R915" s="17">
        <v>43914</v>
      </c>
      <c r="S915" s="13" t="s">
        <v>36</v>
      </c>
      <c r="T915" s="13" t="s">
        <v>37</v>
      </c>
      <c r="U915" s="2">
        <v>0</v>
      </c>
      <c r="V915" s="2">
        <v>0</v>
      </c>
      <c r="W915" s="2">
        <v>0</v>
      </c>
      <c r="X915" s="2">
        <v>0</v>
      </c>
      <c r="Y915" s="2">
        <v>0</v>
      </c>
      <c r="Z915" s="10">
        <v>0</v>
      </c>
      <c r="AA915" s="10">
        <v>19980004</v>
      </c>
      <c r="AB915" s="10">
        <v>0</v>
      </c>
      <c r="AC915" s="2">
        <v>0</v>
      </c>
      <c r="AD915" s="2">
        <v>0</v>
      </c>
      <c r="AE915" s="2">
        <v>19980004</v>
      </c>
      <c r="AF915" s="13"/>
    </row>
    <row r="916" spans="1:32" ht="14.25" hidden="1" customHeight="1" x14ac:dyDescent="0.25">
      <c r="A916" s="2" t="s">
        <v>1840</v>
      </c>
      <c r="B916" s="2" t="s">
        <v>1840</v>
      </c>
      <c r="C916" s="2" t="s">
        <v>4208</v>
      </c>
      <c r="D916" s="13" t="s">
        <v>1987</v>
      </c>
      <c r="E916" s="13" t="s">
        <v>150</v>
      </c>
      <c r="F916" s="2" t="s">
        <v>4712</v>
      </c>
      <c r="G916" s="2" t="s">
        <v>40</v>
      </c>
      <c r="H916" s="2" t="s">
        <v>151</v>
      </c>
      <c r="I916" s="13" t="s">
        <v>1987</v>
      </c>
      <c r="J916" s="13" t="s">
        <v>1988</v>
      </c>
      <c r="K916" s="13" t="s">
        <v>1846</v>
      </c>
      <c r="L916" s="13" t="s">
        <v>1987</v>
      </c>
      <c r="M916" s="1">
        <v>0</v>
      </c>
      <c r="N916" s="13" t="s">
        <v>562</v>
      </c>
      <c r="O916" s="13" t="s">
        <v>32</v>
      </c>
      <c r="P916" s="17">
        <v>43756</v>
      </c>
      <c r="Q916" s="17">
        <v>43756</v>
      </c>
      <c r="R916" s="17">
        <v>44033</v>
      </c>
      <c r="S916" s="13" t="s">
        <v>36</v>
      </c>
      <c r="T916" s="13" t="s">
        <v>37</v>
      </c>
      <c r="U916" s="2">
        <v>0</v>
      </c>
      <c r="V916" s="2">
        <v>0</v>
      </c>
      <c r="W916" s="2">
        <v>0</v>
      </c>
      <c r="X916" s="2">
        <v>0</v>
      </c>
      <c r="Y916" s="2">
        <v>0</v>
      </c>
      <c r="Z916" s="2">
        <v>0</v>
      </c>
      <c r="AA916" s="2">
        <v>7892399</v>
      </c>
      <c r="AB916" s="2">
        <v>0</v>
      </c>
      <c r="AC916" s="2">
        <v>0</v>
      </c>
      <c r="AD916" s="2">
        <v>0</v>
      </c>
      <c r="AE916" s="2">
        <v>7892399</v>
      </c>
    </row>
    <row r="917" spans="1:32" ht="14.25" hidden="1" customHeight="1" x14ac:dyDescent="0.25">
      <c r="A917" s="2" t="s">
        <v>1840</v>
      </c>
      <c r="B917" s="2" t="s">
        <v>1840</v>
      </c>
      <c r="C917" s="2" t="s">
        <v>4208</v>
      </c>
      <c r="D917" s="13" t="s">
        <v>1989</v>
      </c>
      <c r="E917" s="13" t="s">
        <v>150</v>
      </c>
      <c r="F917" s="2" t="s">
        <v>4712</v>
      </c>
      <c r="G917" s="2" t="s">
        <v>40</v>
      </c>
      <c r="H917" s="2" t="s">
        <v>151</v>
      </c>
      <c r="I917" s="13" t="s">
        <v>1989</v>
      </c>
      <c r="J917" s="13" t="s">
        <v>1990</v>
      </c>
      <c r="K917" s="13" t="s">
        <v>1846</v>
      </c>
      <c r="L917" s="13" t="s">
        <v>1989</v>
      </c>
      <c r="M917" s="1">
        <v>0</v>
      </c>
      <c r="N917" s="13" t="s">
        <v>562</v>
      </c>
      <c r="O917" s="13" t="s">
        <v>32</v>
      </c>
      <c r="P917" s="17">
        <v>43756</v>
      </c>
      <c r="Q917" s="17">
        <v>43759</v>
      </c>
      <c r="R917" s="17">
        <v>43914</v>
      </c>
      <c r="S917" s="13" t="s">
        <v>36</v>
      </c>
      <c r="T917" s="13" t="s">
        <v>37</v>
      </c>
      <c r="U917" s="2">
        <v>645492</v>
      </c>
      <c r="V917" s="2">
        <v>0</v>
      </c>
      <c r="W917" s="2">
        <v>0</v>
      </c>
      <c r="X917" s="2">
        <v>0</v>
      </c>
      <c r="Y917" s="2">
        <v>0</v>
      </c>
      <c r="Z917" s="2">
        <v>0</v>
      </c>
      <c r="AA917" s="2">
        <v>7745913</v>
      </c>
      <c r="AB917" s="2">
        <v>0</v>
      </c>
      <c r="AC917" s="2">
        <v>0</v>
      </c>
      <c r="AD917" s="2">
        <v>0</v>
      </c>
      <c r="AE917" s="2">
        <v>8391405</v>
      </c>
    </row>
    <row r="918" spans="1:32" ht="14.25" hidden="1" customHeight="1" x14ac:dyDescent="0.25">
      <c r="A918" s="2" t="s">
        <v>1840</v>
      </c>
      <c r="B918" s="2" t="s">
        <v>1840</v>
      </c>
      <c r="C918" s="2" t="s">
        <v>4208</v>
      </c>
      <c r="D918" s="13" t="s">
        <v>1991</v>
      </c>
      <c r="E918" s="13" t="s">
        <v>437</v>
      </c>
      <c r="F918" s="2" t="s">
        <v>362</v>
      </c>
      <c r="G918" s="2" t="s">
        <v>366</v>
      </c>
      <c r="H918" s="2" t="s">
        <v>438</v>
      </c>
      <c r="I918" s="13" t="s">
        <v>1991</v>
      </c>
      <c r="J918" s="13" t="s">
        <v>1992</v>
      </c>
      <c r="K918" s="13" t="s">
        <v>1849</v>
      </c>
      <c r="L918" s="13" t="s">
        <v>1991</v>
      </c>
      <c r="M918" s="1">
        <v>0</v>
      </c>
      <c r="N918" s="13" t="s">
        <v>357</v>
      </c>
      <c r="O918" s="13" t="s">
        <v>32</v>
      </c>
      <c r="P918" s="17">
        <v>43757</v>
      </c>
      <c r="Q918" s="17">
        <v>43739</v>
      </c>
      <c r="R918" s="17">
        <v>43830</v>
      </c>
      <c r="S918" s="13" t="s">
        <v>36</v>
      </c>
      <c r="T918" s="13" t="s">
        <v>37</v>
      </c>
      <c r="U918" s="2">
        <v>0</v>
      </c>
      <c r="V918" s="2">
        <v>0</v>
      </c>
      <c r="W918" s="2">
        <v>0</v>
      </c>
      <c r="X918" s="2">
        <v>0</v>
      </c>
      <c r="Y918" s="2">
        <v>0</v>
      </c>
      <c r="Z918" s="2">
        <v>0</v>
      </c>
      <c r="AA918" s="2">
        <v>19468001</v>
      </c>
      <c r="AB918" s="2">
        <v>0</v>
      </c>
      <c r="AC918" s="2">
        <v>0</v>
      </c>
      <c r="AD918" s="2">
        <v>0</v>
      </c>
      <c r="AE918" s="2">
        <v>19468001</v>
      </c>
    </row>
    <row r="919" spans="1:32" ht="14.25" hidden="1" customHeight="1" x14ac:dyDescent="0.25">
      <c r="A919" s="2" t="s">
        <v>1840</v>
      </c>
      <c r="B919" s="2" t="s">
        <v>1840</v>
      </c>
      <c r="C919" s="2" t="s">
        <v>4208</v>
      </c>
      <c r="D919" s="13" t="s">
        <v>1993</v>
      </c>
      <c r="E919" s="13" t="s">
        <v>437</v>
      </c>
      <c r="F919" s="2" t="s">
        <v>362</v>
      </c>
      <c r="G919" s="2" t="s">
        <v>366</v>
      </c>
      <c r="H919" s="2" t="s">
        <v>438</v>
      </c>
      <c r="I919" s="13" t="s">
        <v>1993</v>
      </c>
      <c r="J919" s="13" t="s">
        <v>1994</v>
      </c>
      <c r="K919" s="13" t="s">
        <v>1849</v>
      </c>
      <c r="L919" s="13" t="s">
        <v>1993</v>
      </c>
      <c r="M919" s="1">
        <v>0</v>
      </c>
      <c r="N919" s="13" t="s">
        <v>357</v>
      </c>
      <c r="O919" s="13" t="s">
        <v>32</v>
      </c>
      <c r="P919" s="17">
        <v>43757</v>
      </c>
      <c r="Q919" s="17">
        <v>43739</v>
      </c>
      <c r="R919" s="17">
        <v>43830</v>
      </c>
      <c r="S919" s="13" t="s">
        <v>36</v>
      </c>
      <c r="T919" s="13" t="s">
        <v>37</v>
      </c>
      <c r="U919" s="2">
        <v>0</v>
      </c>
      <c r="V919" s="2">
        <v>0</v>
      </c>
      <c r="W919" s="2">
        <v>0</v>
      </c>
      <c r="X919" s="2">
        <v>0</v>
      </c>
      <c r="Y919" s="2">
        <v>0</v>
      </c>
      <c r="Z919" s="2">
        <v>0</v>
      </c>
      <c r="AA919" s="2">
        <v>19788601</v>
      </c>
      <c r="AB919" s="2">
        <v>0</v>
      </c>
      <c r="AC919" s="2">
        <v>0</v>
      </c>
      <c r="AD919" s="2">
        <v>0</v>
      </c>
      <c r="AE919" s="2">
        <v>19788601</v>
      </c>
    </row>
    <row r="920" spans="1:32" ht="14.25" hidden="1" customHeight="1" x14ac:dyDescent="0.25">
      <c r="A920" s="2" t="s">
        <v>1840</v>
      </c>
      <c r="B920" s="2" t="s">
        <v>1840</v>
      </c>
      <c r="C920" s="2" t="s">
        <v>4208</v>
      </c>
      <c r="D920" s="13" t="s">
        <v>1995</v>
      </c>
      <c r="E920" s="13" t="s">
        <v>437</v>
      </c>
      <c r="F920" s="2" t="s">
        <v>362</v>
      </c>
      <c r="G920" s="2" t="s">
        <v>366</v>
      </c>
      <c r="H920" s="2" t="s">
        <v>438</v>
      </c>
      <c r="I920" s="13" t="s">
        <v>1995</v>
      </c>
      <c r="J920" s="13" t="s">
        <v>1996</v>
      </c>
      <c r="K920" s="13" t="s">
        <v>1849</v>
      </c>
      <c r="L920" s="13" t="s">
        <v>1995</v>
      </c>
      <c r="M920" s="1">
        <v>0</v>
      </c>
      <c r="N920" s="13" t="s">
        <v>357</v>
      </c>
      <c r="O920" s="13" t="s">
        <v>32</v>
      </c>
      <c r="P920" s="17">
        <v>43757</v>
      </c>
      <c r="Q920" s="17">
        <v>43739</v>
      </c>
      <c r="R920" s="17">
        <v>43830</v>
      </c>
      <c r="S920" s="13" t="s">
        <v>36</v>
      </c>
      <c r="T920" s="13" t="s">
        <v>37</v>
      </c>
      <c r="U920" s="2">
        <v>0</v>
      </c>
      <c r="V920" s="2">
        <v>0</v>
      </c>
      <c r="W920" s="2">
        <v>0</v>
      </c>
      <c r="X920" s="2">
        <v>0</v>
      </c>
      <c r="Y920" s="2">
        <v>0</v>
      </c>
      <c r="Z920" s="2">
        <v>0</v>
      </c>
      <c r="AA920" s="2">
        <v>11985000</v>
      </c>
      <c r="AB920" s="2">
        <v>0</v>
      </c>
      <c r="AC920" s="2">
        <v>0</v>
      </c>
      <c r="AD920" s="2">
        <v>0</v>
      </c>
      <c r="AE920" s="2">
        <v>11985000</v>
      </c>
    </row>
    <row r="921" spans="1:32" ht="14.25" hidden="1" customHeight="1" x14ac:dyDescent="0.25">
      <c r="A921" s="2" t="s">
        <v>1840</v>
      </c>
      <c r="B921" s="2" t="s">
        <v>1840</v>
      </c>
      <c r="C921" s="2" t="s">
        <v>4208</v>
      </c>
      <c r="D921" s="13" t="s">
        <v>1997</v>
      </c>
      <c r="E921" s="13" t="s">
        <v>437</v>
      </c>
      <c r="F921" s="2" t="s">
        <v>362</v>
      </c>
      <c r="G921" s="2" t="s">
        <v>366</v>
      </c>
      <c r="H921" s="2" t="s">
        <v>438</v>
      </c>
      <c r="I921" s="13" t="s">
        <v>1997</v>
      </c>
      <c r="J921" s="13" t="s">
        <v>1998</v>
      </c>
      <c r="K921" s="13" t="s">
        <v>1849</v>
      </c>
      <c r="L921" s="13" t="s">
        <v>1997</v>
      </c>
      <c r="M921" s="1">
        <v>0</v>
      </c>
      <c r="N921" s="13" t="s">
        <v>357</v>
      </c>
      <c r="O921" s="13" t="s">
        <v>32</v>
      </c>
      <c r="P921" s="17">
        <v>43757</v>
      </c>
      <c r="Q921" s="17">
        <v>43739</v>
      </c>
      <c r="R921" s="17">
        <v>43830</v>
      </c>
      <c r="S921" s="13" t="s">
        <v>33</v>
      </c>
      <c r="T921" s="13" t="s">
        <v>34</v>
      </c>
      <c r="U921" s="2">
        <v>0</v>
      </c>
      <c r="V921" s="2">
        <v>0</v>
      </c>
      <c r="W921" s="2">
        <v>0</v>
      </c>
      <c r="X921" s="2">
        <v>0</v>
      </c>
      <c r="Y921" s="2">
        <v>0</v>
      </c>
      <c r="Z921" s="2">
        <v>0</v>
      </c>
      <c r="AA921" s="2">
        <v>41090908</v>
      </c>
      <c r="AB921" s="2">
        <v>0</v>
      </c>
      <c r="AC921" s="2">
        <v>47225000</v>
      </c>
      <c r="AD921" s="2">
        <v>29094000</v>
      </c>
      <c r="AE921" s="2">
        <v>117409908</v>
      </c>
    </row>
    <row r="922" spans="1:32" ht="14.25" hidden="1" customHeight="1" x14ac:dyDescent="0.25">
      <c r="A922" s="2" t="s">
        <v>1840</v>
      </c>
      <c r="B922" s="2" t="s">
        <v>1840</v>
      </c>
      <c r="C922" s="2" t="s">
        <v>4208</v>
      </c>
      <c r="D922" s="13" t="s">
        <v>1999</v>
      </c>
      <c r="E922" s="13" t="s">
        <v>434</v>
      </c>
      <c r="F922" s="2" t="s">
        <v>362</v>
      </c>
      <c r="G922" s="2" t="s">
        <v>366</v>
      </c>
      <c r="H922" s="2" t="s">
        <v>435</v>
      </c>
      <c r="I922" s="13" t="s">
        <v>1999</v>
      </c>
      <c r="J922" s="13" t="s">
        <v>2000</v>
      </c>
      <c r="K922" s="13" t="s">
        <v>1849</v>
      </c>
      <c r="L922" s="13" t="s">
        <v>1999</v>
      </c>
      <c r="M922" s="1">
        <v>0</v>
      </c>
      <c r="N922" s="13" t="s">
        <v>357</v>
      </c>
      <c r="O922" s="13" t="s">
        <v>32</v>
      </c>
      <c r="P922" s="17">
        <v>43757</v>
      </c>
      <c r="Q922" s="17">
        <v>43739</v>
      </c>
      <c r="R922" s="17">
        <v>43830</v>
      </c>
      <c r="S922" s="13" t="s">
        <v>36</v>
      </c>
      <c r="T922" s="13" t="s">
        <v>37</v>
      </c>
      <c r="U922" s="2">
        <v>0</v>
      </c>
      <c r="V922" s="2">
        <v>0</v>
      </c>
      <c r="W922" s="2">
        <v>0</v>
      </c>
      <c r="X922" s="2">
        <v>0</v>
      </c>
      <c r="Y922" s="2">
        <v>0</v>
      </c>
      <c r="Z922" s="2">
        <v>0</v>
      </c>
      <c r="AA922" s="2">
        <v>21851359</v>
      </c>
      <c r="AB922" s="2">
        <v>0</v>
      </c>
      <c r="AC922" s="2">
        <v>0</v>
      </c>
      <c r="AD922" s="2">
        <v>0</v>
      </c>
      <c r="AE922" s="2">
        <v>21851359</v>
      </c>
    </row>
    <row r="923" spans="1:32" ht="14.25" hidden="1" customHeight="1" x14ac:dyDescent="0.25">
      <c r="A923" s="2" t="s">
        <v>1840</v>
      </c>
      <c r="B923" s="2" t="s">
        <v>1840</v>
      </c>
      <c r="C923" s="2" t="s">
        <v>4208</v>
      </c>
      <c r="D923" s="13" t="s">
        <v>2001</v>
      </c>
      <c r="E923" s="13" t="s">
        <v>437</v>
      </c>
      <c r="F923" s="2" t="s">
        <v>362</v>
      </c>
      <c r="G923" s="2" t="s">
        <v>366</v>
      </c>
      <c r="H923" s="2" t="s">
        <v>438</v>
      </c>
      <c r="I923" s="13" t="s">
        <v>2001</v>
      </c>
      <c r="J923" s="13" t="s">
        <v>2002</v>
      </c>
      <c r="K923" s="13" t="s">
        <v>1849</v>
      </c>
      <c r="L923" s="13" t="s">
        <v>2001</v>
      </c>
      <c r="M923" s="1">
        <v>0</v>
      </c>
      <c r="N923" s="13" t="s">
        <v>357</v>
      </c>
      <c r="O923" s="13" t="s">
        <v>32</v>
      </c>
      <c r="P923" s="17">
        <v>43773</v>
      </c>
      <c r="Q923" s="17">
        <v>43753</v>
      </c>
      <c r="R923" s="17">
        <v>43830</v>
      </c>
      <c r="S923" s="13" t="s">
        <v>33</v>
      </c>
      <c r="T923" s="13" t="s">
        <v>34</v>
      </c>
      <c r="U923" s="2">
        <v>0</v>
      </c>
      <c r="V923" s="2">
        <v>0</v>
      </c>
      <c r="W923" s="2">
        <v>0</v>
      </c>
      <c r="X923" s="2">
        <v>0</v>
      </c>
      <c r="Y923" s="2">
        <v>0</v>
      </c>
      <c r="Z923" s="2">
        <v>0</v>
      </c>
      <c r="AA923" s="2">
        <v>21480000</v>
      </c>
      <c r="AB923" s="2">
        <v>0</v>
      </c>
      <c r="AC923" s="2">
        <v>25800000</v>
      </c>
      <c r="AD923" s="2">
        <v>0</v>
      </c>
      <c r="AE923" s="2">
        <v>47280000</v>
      </c>
    </row>
    <row r="924" spans="1:32" ht="14.25" hidden="1" customHeight="1" x14ac:dyDescent="0.25">
      <c r="A924" s="2" t="s">
        <v>1840</v>
      </c>
      <c r="B924" s="2" t="s">
        <v>1840</v>
      </c>
      <c r="C924" s="2" t="s">
        <v>4208</v>
      </c>
      <c r="D924" s="13" t="s">
        <v>2003</v>
      </c>
      <c r="E924" s="13" t="s">
        <v>437</v>
      </c>
      <c r="F924" s="2" t="s">
        <v>362</v>
      </c>
      <c r="G924" s="2" t="s">
        <v>366</v>
      </c>
      <c r="H924" s="2" t="s">
        <v>438</v>
      </c>
      <c r="I924" s="13" t="s">
        <v>2003</v>
      </c>
      <c r="J924" s="13" t="s">
        <v>2004</v>
      </c>
      <c r="K924" s="13" t="s">
        <v>1849</v>
      </c>
      <c r="L924" s="13" t="s">
        <v>2003</v>
      </c>
      <c r="M924" s="1">
        <v>0</v>
      </c>
      <c r="N924" s="13" t="s">
        <v>357</v>
      </c>
      <c r="O924" s="13" t="s">
        <v>32</v>
      </c>
      <c r="P924" s="17">
        <v>43773</v>
      </c>
      <c r="Q924" s="17">
        <v>43753</v>
      </c>
      <c r="R924" s="17">
        <v>43830</v>
      </c>
      <c r="S924" s="13" t="s">
        <v>36</v>
      </c>
      <c r="T924" s="13" t="s">
        <v>37</v>
      </c>
      <c r="U924" s="2">
        <v>0</v>
      </c>
      <c r="V924" s="2">
        <v>0</v>
      </c>
      <c r="W924" s="2">
        <v>0</v>
      </c>
      <c r="X924" s="2">
        <v>0</v>
      </c>
      <c r="Y924" s="2">
        <v>0</v>
      </c>
      <c r="Z924" s="2">
        <v>0</v>
      </c>
      <c r="AA924" s="2">
        <v>28948001</v>
      </c>
      <c r="AB924" s="2">
        <v>0</v>
      </c>
      <c r="AC924" s="2">
        <v>0</v>
      </c>
      <c r="AD924" s="2">
        <v>0</v>
      </c>
      <c r="AE924" s="2">
        <v>28948001</v>
      </c>
    </row>
    <row r="925" spans="1:32" ht="14.25" hidden="1" customHeight="1" x14ac:dyDescent="0.25">
      <c r="A925" s="2" t="s">
        <v>1840</v>
      </c>
      <c r="B925" s="2" t="s">
        <v>1840</v>
      </c>
      <c r="C925" s="2" t="s">
        <v>4208</v>
      </c>
      <c r="D925" s="13" t="s">
        <v>2005</v>
      </c>
      <c r="E925" s="13" t="s">
        <v>456</v>
      </c>
      <c r="F925" s="2" t="s">
        <v>362</v>
      </c>
      <c r="G925" s="2" t="s">
        <v>366</v>
      </c>
      <c r="H925" s="2" t="s">
        <v>457</v>
      </c>
      <c r="I925" s="13" t="s">
        <v>2005</v>
      </c>
      <c r="J925" s="13" t="s">
        <v>2006</v>
      </c>
      <c r="K925" s="13" t="s">
        <v>1849</v>
      </c>
      <c r="L925" s="13" t="s">
        <v>2005</v>
      </c>
      <c r="M925" s="1">
        <v>0</v>
      </c>
      <c r="N925" s="13" t="s">
        <v>357</v>
      </c>
      <c r="O925" s="13" t="s">
        <v>32</v>
      </c>
      <c r="P925" s="17">
        <v>43773</v>
      </c>
      <c r="Q925" s="17">
        <v>43753</v>
      </c>
      <c r="R925" s="17">
        <v>43830</v>
      </c>
      <c r="S925" s="13" t="s">
        <v>33</v>
      </c>
      <c r="T925" s="13" t="s">
        <v>34</v>
      </c>
      <c r="U925" s="2">
        <v>0</v>
      </c>
      <c r="V925" s="2">
        <v>0</v>
      </c>
      <c r="W925" s="2">
        <v>0</v>
      </c>
      <c r="X925" s="2">
        <v>0</v>
      </c>
      <c r="Y925" s="2">
        <v>0</v>
      </c>
      <c r="Z925" s="2">
        <v>0</v>
      </c>
      <c r="AA925" s="2">
        <v>3944000</v>
      </c>
      <c r="AB925" s="2">
        <v>0</v>
      </c>
      <c r="AC925" s="2">
        <v>1200000</v>
      </c>
      <c r="AD925" s="2">
        <v>0</v>
      </c>
      <c r="AE925" s="2">
        <v>5144000</v>
      </c>
    </row>
    <row r="926" spans="1:32" ht="14.25" hidden="1" customHeight="1" x14ac:dyDescent="0.25">
      <c r="A926" s="2" t="s">
        <v>1840</v>
      </c>
      <c r="B926" s="2" t="s">
        <v>1840</v>
      </c>
      <c r="C926" s="2" t="s">
        <v>4208</v>
      </c>
      <c r="D926" s="13" t="s">
        <v>2007</v>
      </c>
      <c r="E926" s="13" t="s">
        <v>361</v>
      </c>
      <c r="F926" s="2" t="s">
        <v>362</v>
      </c>
      <c r="G926" s="2" t="s">
        <v>363</v>
      </c>
      <c r="H926" s="2" t="s">
        <v>364</v>
      </c>
      <c r="I926" s="13" t="s">
        <v>2007</v>
      </c>
      <c r="J926" s="13" t="s">
        <v>2008</v>
      </c>
      <c r="K926" s="13" t="s">
        <v>1846</v>
      </c>
      <c r="L926" s="13" t="s">
        <v>2007</v>
      </c>
      <c r="M926" s="1">
        <v>0</v>
      </c>
      <c r="N926" s="13" t="s">
        <v>357</v>
      </c>
      <c r="O926" s="13" t="s">
        <v>32</v>
      </c>
      <c r="P926" s="17">
        <v>43777</v>
      </c>
      <c r="Q926" s="17">
        <v>43781</v>
      </c>
      <c r="R926" s="17">
        <v>43861</v>
      </c>
      <c r="S926" s="13" t="s">
        <v>36</v>
      </c>
      <c r="T926" s="13" t="s">
        <v>37</v>
      </c>
      <c r="U926" s="2">
        <v>0</v>
      </c>
      <c r="V926" s="2">
        <v>0</v>
      </c>
      <c r="W926" s="2">
        <v>0</v>
      </c>
      <c r="X926" s="2">
        <v>0</v>
      </c>
      <c r="Y926" s="2">
        <v>0</v>
      </c>
      <c r="Z926" s="2">
        <v>0</v>
      </c>
      <c r="AA926" s="2">
        <v>6726300</v>
      </c>
      <c r="AB926" s="2">
        <v>11995720</v>
      </c>
      <c r="AC926" s="2">
        <v>0</v>
      </c>
      <c r="AD926" s="2">
        <v>0</v>
      </c>
      <c r="AE926" s="2">
        <v>18722020</v>
      </c>
    </row>
    <row r="927" spans="1:32" ht="14.25" hidden="1" customHeight="1" x14ac:dyDescent="0.25">
      <c r="A927" s="2" t="s">
        <v>1840</v>
      </c>
      <c r="B927" s="2" t="s">
        <v>1840</v>
      </c>
      <c r="C927" s="2" t="s">
        <v>4208</v>
      </c>
      <c r="D927" s="13" t="s">
        <v>2009</v>
      </c>
      <c r="E927" s="13" t="s">
        <v>219</v>
      </c>
      <c r="F927" s="2" t="s">
        <v>4712</v>
      </c>
      <c r="G927" s="2" t="s">
        <v>220</v>
      </c>
      <c r="H927" s="2" t="s">
        <v>221</v>
      </c>
      <c r="I927" s="13" t="s">
        <v>2009</v>
      </c>
      <c r="J927" s="13" t="s">
        <v>2010</v>
      </c>
      <c r="K927" s="13" t="s">
        <v>1846</v>
      </c>
      <c r="L927" s="13" t="s">
        <v>2009</v>
      </c>
      <c r="M927" s="1">
        <v>0</v>
      </c>
      <c r="N927" s="13" t="s">
        <v>357</v>
      </c>
      <c r="O927" s="13" t="s">
        <v>32</v>
      </c>
      <c r="P927" s="17">
        <v>43787</v>
      </c>
      <c r="Q927" s="17">
        <v>43787</v>
      </c>
      <c r="R927" s="17">
        <v>43889</v>
      </c>
      <c r="S927" s="13" t="s">
        <v>36</v>
      </c>
      <c r="T927" s="13" t="s">
        <v>37</v>
      </c>
      <c r="U927" s="2">
        <v>0</v>
      </c>
      <c r="V927" s="2">
        <v>0</v>
      </c>
      <c r="W927" s="2">
        <v>0</v>
      </c>
      <c r="X927" s="2">
        <v>0</v>
      </c>
      <c r="Y927" s="2">
        <v>0</v>
      </c>
      <c r="Z927" s="2">
        <v>0</v>
      </c>
      <c r="AA927" s="2">
        <v>2816800</v>
      </c>
      <c r="AB927" s="2">
        <v>0</v>
      </c>
      <c r="AC927" s="2">
        <v>0</v>
      </c>
      <c r="AD927" s="2">
        <v>0</v>
      </c>
      <c r="AE927" s="2">
        <v>2816800</v>
      </c>
    </row>
    <row r="928" spans="1:32" ht="14.25" hidden="1" customHeight="1" x14ac:dyDescent="0.25">
      <c r="A928" s="2" t="s">
        <v>1840</v>
      </c>
      <c r="B928" s="2" t="s">
        <v>1840</v>
      </c>
      <c r="C928" s="2" t="s">
        <v>4208</v>
      </c>
      <c r="D928" s="13" t="s">
        <v>2011</v>
      </c>
      <c r="E928" s="13" t="s">
        <v>437</v>
      </c>
      <c r="F928" s="2" t="s">
        <v>362</v>
      </c>
      <c r="G928" s="2" t="s">
        <v>366</v>
      </c>
      <c r="H928" s="2" t="s">
        <v>438</v>
      </c>
      <c r="I928" s="13" t="s">
        <v>2011</v>
      </c>
      <c r="J928" s="13" t="s">
        <v>2012</v>
      </c>
      <c r="K928" s="13" t="s">
        <v>1849</v>
      </c>
      <c r="L928" s="13" t="s">
        <v>2011</v>
      </c>
      <c r="M928" s="1">
        <v>0</v>
      </c>
      <c r="N928" s="13" t="s">
        <v>357</v>
      </c>
      <c r="O928" s="13" t="s">
        <v>32</v>
      </c>
      <c r="P928" s="17">
        <v>43795</v>
      </c>
      <c r="Q928" s="17">
        <v>43791</v>
      </c>
      <c r="R928" s="17">
        <v>43830</v>
      </c>
      <c r="S928" s="13" t="s">
        <v>33</v>
      </c>
      <c r="T928" s="13" t="s">
        <v>34</v>
      </c>
      <c r="U928" s="2">
        <v>0</v>
      </c>
      <c r="V928" s="2">
        <v>0</v>
      </c>
      <c r="W928" s="2">
        <v>0</v>
      </c>
      <c r="X928" s="2">
        <v>0</v>
      </c>
      <c r="Y928" s="2">
        <v>0</v>
      </c>
      <c r="Z928" s="2">
        <v>0</v>
      </c>
      <c r="AA928" s="2">
        <v>4990440</v>
      </c>
      <c r="AB928" s="2">
        <v>0</v>
      </c>
      <c r="AC928" s="2">
        <v>8600000</v>
      </c>
      <c r="AD928" s="2">
        <v>0</v>
      </c>
      <c r="AE928" s="2">
        <v>13590440</v>
      </c>
    </row>
    <row r="929" spans="1:31" ht="14.25" hidden="1" customHeight="1" x14ac:dyDescent="0.25">
      <c r="A929" s="2" t="s">
        <v>1840</v>
      </c>
      <c r="B929" s="2" t="s">
        <v>351</v>
      </c>
      <c r="C929" s="2" t="s">
        <v>4208</v>
      </c>
      <c r="D929" s="13" t="s">
        <v>1004</v>
      </c>
      <c r="E929" s="13" t="s">
        <v>51</v>
      </c>
      <c r="F929" s="2" t="s">
        <v>4712</v>
      </c>
      <c r="G929" s="2" t="s">
        <v>52</v>
      </c>
      <c r="H929" s="2" t="s">
        <v>53</v>
      </c>
      <c r="I929" s="13" t="s">
        <v>1004</v>
      </c>
      <c r="J929" s="13" t="s">
        <v>1005</v>
      </c>
      <c r="K929" s="13" t="s">
        <v>1006</v>
      </c>
      <c r="L929" s="13" t="s">
        <v>1004</v>
      </c>
      <c r="M929" s="1">
        <v>0</v>
      </c>
      <c r="N929" s="13" t="s">
        <v>562</v>
      </c>
      <c r="O929" s="13" t="s">
        <v>325</v>
      </c>
      <c r="P929" s="17">
        <v>43236</v>
      </c>
      <c r="Q929" s="17">
        <v>43236</v>
      </c>
      <c r="R929" s="17">
        <v>44546</v>
      </c>
      <c r="S929" s="13" t="s">
        <v>36</v>
      </c>
      <c r="T929" s="13" t="s">
        <v>37</v>
      </c>
      <c r="U929" s="2">
        <v>0</v>
      </c>
      <c r="V929" s="2">
        <v>0</v>
      </c>
      <c r="W929" s="2">
        <v>0</v>
      </c>
      <c r="X929" s="2">
        <v>0</v>
      </c>
      <c r="Y929" s="2">
        <v>0</v>
      </c>
      <c r="Z929" s="2">
        <v>0</v>
      </c>
      <c r="AA929" s="2">
        <v>-3088353</v>
      </c>
      <c r="AB929" s="2">
        <v>0</v>
      </c>
      <c r="AC929" s="2">
        <v>0</v>
      </c>
      <c r="AD929" s="2">
        <v>0</v>
      </c>
      <c r="AE929" s="2">
        <v>-3088353</v>
      </c>
    </row>
    <row r="930" spans="1:31" ht="14.25" hidden="1" customHeight="1" x14ac:dyDescent="0.25">
      <c r="A930" s="2" t="s">
        <v>1840</v>
      </c>
      <c r="B930" s="2" t="s">
        <v>351</v>
      </c>
      <c r="C930" s="2" t="s">
        <v>4208</v>
      </c>
      <c r="D930" s="13" t="s">
        <v>1007</v>
      </c>
      <c r="E930" s="13" t="s">
        <v>51</v>
      </c>
      <c r="F930" s="2" t="s">
        <v>4712</v>
      </c>
      <c r="G930" s="2" t="s">
        <v>52</v>
      </c>
      <c r="H930" s="2" t="s">
        <v>53</v>
      </c>
      <c r="I930" s="13" t="s">
        <v>1007</v>
      </c>
      <c r="J930" s="13" t="s">
        <v>1008</v>
      </c>
      <c r="K930" s="13" t="s">
        <v>1006</v>
      </c>
      <c r="L930" s="13" t="s">
        <v>1007</v>
      </c>
      <c r="M930" s="1">
        <v>0</v>
      </c>
      <c r="N930" s="13" t="s">
        <v>562</v>
      </c>
      <c r="O930" s="13" t="s">
        <v>325</v>
      </c>
      <c r="P930" s="17">
        <v>43461</v>
      </c>
      <c r="Q930" s="17">
        <v>43437</v>
      </c>
      <c r="R930" s="17">
        <v>44743</v>
      </c>
      <c r="S930" s="13" t="s">
        <v>36</v>
      </c>
      <c r="T930" s="13" t="s">
        <v>37</v>
      </c>
      <c r="U930" s="2">
        <v>0</v>
      </c>
      <c r="V930" s="2">
        <v>0</v>
      </c>
      <c r="W930" s="2">
        <v>0</v>
      </c>
      <c r="X930" s="2">
        <v>0</v>
      </c>
      <c r="Y930" s="2">
        <v>0</v>
      </c>
      <c r="Z930" s="2">
        <v>0</v>
      </c>
      <c r="AA930" s="2">
        <v>377420211</v>
      </c>
      <c r="AB930" s="2">
        <v>0</v>
      </c>
      <c r="AC930" s="2">
        <v>0</v>
      </c>
      <c r="AD930" s="2">
        <v>0</v>
      </c>
      <c r="AE930" s="2">
        <v>377420211</v>
      </c>
    </row>
    <row r="931" spans="1:31" ht="14.25" hidden="1" customHeight="1" x14ac:dyDescent="0.25">
      <c r="A931" s="2" t="s">
        <v>1840</v>
      </c>
      <c r="B931" s="2" t="s">
        <v>351</v>
      </c>
      <c r="C931" s="2" t="s">
        <v>4208</v>
      </c>
      <c r="D931" s="13" t="s">
        <v>1385</v>
      </c>
      <c r="E931" s="13" t="s">
        <v>219</v>
      </c>
      <c r="F931" s="2" t="s">
        <v>4712</v>
      </c>
      <c r="G931" s="2" t="s">
        <v>220</v>
      </c>
      <c r="H931" s="2" t="s">
        <v>221</v>
      </c>
      <c r="I931" s="13" t="s">
        <v>1385</v>
      </c>
      <c r="J931" s="13" t="s">
        <v>1386</v>
      </c>
      <c r="K931" s="13" t="s">
        <v>1387</v>
      </c>
      <c r="L931" s="13" t="s">
        <v>1385</v>
      </c>
      <c r="M931" s="1">
        <v>0</v>
      </c>
      <c r="N931" s="13" t="s">
        <v>354</v>
      </c>
      <c r="O931" s="13" t="s">
        <v>325</v>
      </c>
      <c r="P931" s="17">
        <v>43099</v>
      </c>
      <c r="Q931" s="17">
        <v>42531</v>
      </c>
      <c r="R931" s="17">
        <v>44196</v>
      </c>
      <c r="S931" s="13" t="s">
        <v>36</v>
      </c>
      <c r="T931" s="13" t="s">
        <v>37</v>
      </c>
      <c r="U931" s="2">
        <v>0</v>
      </c>
      <c r="V931" s="2">
        <v>0</v>
      </c>
      <c r="W931" s="2">
        <v>0</v>
      </c>
      <c r="X931" s="2">
        <v>0</v>
      </c>
      <c r="Y931" s="2">
        <v>0</v>
      </c>
      <c r="Z931" s="2">
        <v>832492745</v>
      </c>
      <c r="AA931" s="2">
        <v>0</v>
      </c>
      <c r="AB931" s="2">
        <v>0</v>
      </c>
      <c r="AC931" s="2">
        <v>0</v>
      </c>
      <c r="AD931" s="2">
        <v>0</v>
      </c>
      <c r="AE931" s="2">
        <v>832492745</v>
      </c>
    </row>
    <row r="932" spans="1:31" ht="14.25" hidden="1" customHeight="1" x14ac:dyDescent="0.25">
      <c r="A932" s="2" t="s">
        <v>1840</v>
      </c>
      <c r="B932" s="2" t="s">
        <v>351</v>
      </c>
      <c r="C932" s="2" t="s">
        <v>4208</v>
      </c>
      <c r="D932" s="13" t="s">
        <v>1388</v>
      </c>
      <c r="E932" s="13" t="s">
        <v>219</v>
      </c>
      <c r="F932" s="2" t="s">
        <v>4712</v>
      </c>
      <c r="G932" s="2" t="s">
        <v>220</v>
      </c>
      <c r="H932" s="2" t="s">
        <v>221</v>
      </c>
      <c r="I932" s="13" t="s">
        <v>1388</v>
      </c>
      <c r="J932" s="13" t="s">
        <v>1389</v>
      </c>
      <c r="K932" s="13" t="s">
        <v>1387</v>
      </c>
      <c r="L932" s="13" t="s">
        <v>1388</v>
      </c>
      <c r="M932" s="1">
        <v>0</v>
      </c>
      <c r="N932" s="13" t="s">
        <v>354</v>
      </c>
      <c r="O932" s="13" t="s">
        <v>325</v>
      </c>
      <c r="P932" s="17">
        <v>43099</v>
      </c>
      <c r="Q932" s="17">
        <v>42860</v>
      </c>
      <c r="R932" s="17">
        <v>43738</v>
      </c>
      <c r="S932" s="13" t="s">
        <v>36</v>
      </c>
      <c r="T932" s="13" t="s">
        <v>37</v>
      </c>
      <c r="U932" s="2">
        <v>0</v>
      </c>
      <c r="V932" s="2">
        <v>0</v>
      </c>
      <c r="W932" s="2">
        <v>0</v>
      </c>
      <c r="X932" s="2">
        <v>0</v>
      </c>
      <c r="Y932" s="2">
        <v>0</v>
      </c>
      <c r="Z932" s="2">
        <v>491621737</v>
      </c>
      <c r="AA932" s="2">
        <v>0</v>
      </c>
      <c r="AB932" s="2">
        <v>0</v>
      </c>
      <c r="AC932" s="2">
        <v>0</v>
      </c>
      <c r="AD932" s="2">
        <v>0</v>
      </c>
      <c r="AE932" s="2">
        <v>491621737</v>
      </c>
    </row>
    <row r="933" spans="1:31" ht="14.25" hidden="1" customHeight="1" x14ac:dyDescent="0.25">
      <c r="A933" s="2" t="s">
        <v>1840</v>
      </c>
      <c r="B933" s="2" t="s">
        <v>351</v>
      </c>
      <c r="C933" s="2" t="s">
        <v>4208</v>
      </c>
      <c r="D933" s="13" t="s">
        <v>1391</v>
      </c>
      <c r="E933" s="13" t="s">
        <v>437</v>
      </c>
      <c r="F933" s="2" t="s">
        <v>362</v>
      </c>
      <c r="G933" s="2" t="s">
        <v>366</v>
      </c>
      <c r="H933" s="2" t="s">
        <v>438</v>
      </c>
      <c r="I933" s="13" t="s">
        <v>1391</v>
      </c>
      <c r="J933" s="13" t="s">
        <v>1392</v>
      </c>
      <c r="K933" s="13" t="s">
        <v>1256</v>
      </c>
      <c r="L933" s="13" t="s">
        <v>2013</v>
      </c>
      <c r="M933" s="1">
        <v>0</v>
      </c>
      <c r="N933" s="13" t="s">
        <v>354</v>
      </c>
      <c r="O933" s="13" t="s">
        <v>325</v>
      </c>
      <c r="P933" s="17">
        <v>43160</v>
      </c>
      <c r="Q933" s="17">
        <v>43160</v>
      </c>
      <c r="R933" s="17">
        <v>43951</v>
      </c>
      <c r="S933" s="13" t="s">
        <v>36</v>
      </c>
      <c r="T933" s="13" t="s">
        <v>37</v>
      </c>
      <c r="U933" s="2">
        <v>0</v>
      </c>
      <c r="V933" s="2">
        <v>0</v>
      </c>
      <c r="W933" s="2">
        <v>0</v>
      </c>
      <c r="X933" s="2">
        <v>0</v>
      </c>
      <c r="Y933" s="2">
        <v>4206161943</v>
      </c>
      <c r="Z933" s="2">
        <v>0</v>
      </c>
      <c r="AA933" s="2">
        <v>0</v>
      </c>
      <c r="AB933" s="2">
        <v>0</v>
      </c>
      <c r="AC933" s="2">
        <v>0</v>
      </c>
      <c r="AD933" s="2">
        <v>0</v>
      </c>
      <c r="AE933" s="2">
        <v>4206161943</v>
      </c>
    </row>
    <row r="934" spans="1:31" ht="14.25" hidden="1" customHeight="1" x14ac:dyDescent="0.25">
      <c r="A934" s="2" t="s">
        <v>2014</v>
      </c>
      <c r="B934" s="2" t="s">
        <v>2014</v>
      </c>
      <c r="C934" s="2" t="s">
        <v>3953</v>
      </c>
      <c r="D934" s="13" t="s">
        <v>2016</v>
      </c>
      <c r="E934" s="13" t="s">
        <v>62</v>
      </c>
      <c r="F934" s="2" t="s">
        <v>4712</v>
      </c>
      <c r="G934" s="2" t="s">
        <v>52</v>
      </c>
      <c r="H934" s="2" t="s">
        <v>63</v>
      </c>
      <c r="I934" s="13" t="s">
        <v>2016</v>
      </c>
      <c r="J934" s="13" t="s">
        <v>2017</v>
      </c>
      <c r="K934" s="13" t="s">
        <v>2015</v>
      </c>
      <c r="L934" s="13" t="s">
        <v>2016</v>
      </c>
      <c r="M934" s="1">
        <v>0</v>
      </c>
      <c r="N934" s="13" t="s">
        <v>357</v>
      </c>
      <c r="O934" s="13" t="s">
        <v>32</v>
      </c>
      <c r="P934" s="17">
        <v>43518</v>
      </c>
      <c r="Q934" s="17">
        <v>43518</v>
      </c>
      <c r="R934" s="17">
        <v>43577</v>
      </c>
      <c r="S934" s="13" t="s">
        <v>33</v>
      </c>
      <c r="T934" s="13" t="s">
        <v>34</v>
      </c>
      <c r="U934" s="2">
        <v>0</v>
      </c>
      <c r="V934" s="2">
        <v>0</v>
      </c>
      <c r="W934" s="2">
        <v>0</v>
      </c>
      <c r="X934" s="2">
        <v>0</v>
      </c>
      <c r="Y934" s="2">
        <v>0</v>
      </c>
      <c r="Z934" s="2">
        <v>0</v>
      </c>
      <c r="AA934" s="2">
        <v>0</v>
      </c>
      <c r="AB934" s="2">
        <v>2826770</v>
      </c>
      <c r="AC934" s="2">
        <v>0</v>
      </c>
      <c r="AD934" s="2">
        <v>0</v>
      </c>
      <c r="AE934" s="2">
        <v>2826770</v>
      </c>
    </row>
    <row r="935" spans="1:31" ht="14.25" hidden="1" customHeight="1" x14ac:dyDescent="0.25">
      <c r="A935" s="2" t="s">
        <v>2014</v>
      </c>
      <c r="B935" s="2" t="s">
        <v>2014</v>
      </c>
      <c r="C935" s="2" t="s">
        <v>3953</v>
      </c>
      <c r="D935" s="13" t="s">
        <v>2018</v>
      </c>
      <c r="E935" s="13" t="s">
        <v>82</v>
      </c>
      <c r="F935" s="2" t="s">
        <v>4712</v>
      </c>
      <c r="G935" s="2" t="s">
        <v>52</v>
      </c>
      <c r="H935" s="2" t="s">
        <v>83</v>
      </c>
      <c r="I935" s="13" t="s">
        <v>2018</v>
      </c>
      <c r="J935" s="13" t="s">
        <v>2019</v>
      </c>
      <c r="K935" s="13" t="s">
        <v>2015</v>
      </c>
      <c r="L935" s="13" t="s">
        <v>2018</v>
      </c>
      <c r="M935" s="1">
        <v>0</v>
      </c>
      <c r="N935" s="13" t="s">
        <v>357</v>
      </c>
      <c r="O935" s="13" t="s">
        <v>32</v>
      </c>
      <c r="P935" s="17">
        <v>43497</v>
      </c>
      <c r="Q935" s="17">
        <v>43493</v>
      </c>
      <c r="R935" s="17">
        <v>43811</v>
      </c>
      <c r="S935" s="13" t="s">
        <v>33</v>
      </c>
      <c r="T935" s="13" t="s">
        <v>34</v>
      </c>
      <c r="U935" s="2">
        <v>0</v>
      </c>
      <c r="V935" s="2">
        <v>0</v>
      </c>
      <c r="W935" s="2">
        <v>0</v>
      </c>
      <c r="X935" s="2">
        <v>0</v>
      </c>
      <c r="Y935" s="2">
        <v>0</v>
      </c>
      <c r="Z935" s="2">
        <v>0</v>
      </c>
      <c r="AA935" s="2">
        <v>154126673</v>
      </c>
      <c r="AB935" s="2">
        <v>0</v>
      </c>
      <c r="AC935" s="2">
        <v>0</v>
      </c>
      <c r="AD935" s="2">
        <v>0</v>
      </c>
      <c r="AE935" s="2">
        <v>154126673</v>
      </c>
    </row>
    <row r="936" spans="1:31" ht="14.25" hidden="1" customHeight="1" x14ac:dyDescent="0.25">
      <c r="A936" s="2" t="s">
        <v>2014</v>
      </c>
      <c r="B936" s="2" t="s">
        <v>2014</v>
      </c>
      <c r="C936" s="2" t="s">
        <v>3953</v>
      </c>
      <c r="D936" s="13" t="s">
        <v>2020</v>
      </c>
      <c r="E936" s="13" t="s">
        <v>594</v>
      </c>
      <c r="F936" s="2" t="s">
        <v>362</v>
      </c>
      <c r="G936" s="2" t="s">
        <v>595</v>
      </c>
      <c r="H936" s="2" t="s">
        <v>596</v>
      </c>
      <c r="I936" s="13" t="s">
        <v>2020</v>
      </c>
      <c r="J936" s="13" t="s">
        <v>2021</v>
      </c>
      <c r="K936" s="13" t="s">
        <v>2015</v>
      </c>
      <c r="L936" s="13" t="s">
        <v>2020</v>
      </c>
      <c r="M936" s="1">
        <v>0</v>
      </c>
      <c r="N936" s="13" t="s">
        <v>357</v>
      </c>
      <c r="O936" s="13" t="s">
        <v>32</v>
      </c>
      <c r="P936" s="17">
        <v>43515</v>
      </c>
      <c r="Q936" s="17">
        <v>43514</v>
      </c>
      <c r="R936" s="17">
        <v>43805</v>
      </c>
      <c r="S936" s="13" t="s">
        <v>33</v>
      </c>
      <c r="T936" s="13" t="s">
        <v>34</v>
      </c>
      <c r="U936" s="2">
        <v>0</v>
      </c>
      <c r="V936" s="2">
        <v>0</v>
      </c>
      <c r="W936" s="2">
        <v>0</v>
      </c>
      <c r="X936" s="2">
        <v>0</v>
      </c>
      <c r="Y936" s="2">
        <v>0</v>
      </c>
      <c r="Z936" s="2">
        <v>0</v>
      </c>
      <c r="AA936" s="2">
        <v>24300000</v>
      </c>
      <c r="AB936" s="2">
        <v>0</v>
      </c>
      <c r="AC936" s="2">
        <v>0</v>
      </c>
      <c r="AD936" s="2">
        <v>0</v>
      </c>
      <c r="AE936" s="2">
        <v>24300000</v>
      </c>
    </row>
    <row r="937" spans="1:31" ht="14.25" hidden="1" customHeight="1" x14ac:dyDescent="0.25">
      <c r="A937" s="2" t="s">
        <v>2014</v>
      </c>
      <c r="B937" s="2" t="s">
        <v>2014</v>
      </c>
      <c r="C937" s="2" t="s">
        <v>3953</v>
      </c>
      <c r="D937" s="13" t="s">
        <v>2022</v>
      </c>
      <c r="E937" s="13" t="s">
        <v>62</v>
      </c>
      <c r="F937" s="2" t="s">
        <v>4712</v>
      </c>
      <c r="G937" s="2" t="s">
        <v>52</v>
      </c>
      <c r="H937" s="2" t="s">
        <v>63</v>
      </c>
      <c r="I937" s="13" t="s">
        <v>2022</v>
      </c>
      <c r="J937" s="13" t="s">
        <v>2023</v>
      </c>
      <c r="K937" s="13" t="s">
        <v>2024</v>
      </c>
      <c r="L937" s="13" t="s">
        <v>2022</v>
      </c>
      <c r="M937" s="1">
        <v>0</v>
      </c>
      <c r="N937" s="13" t="s">
        <v>357</v>
      </c>
      <c r="O937" s="13" t="s">
        <v>32</v>
      </c>
      <c r="P937" s="17">
        <v>43517</v>
      </c>
      <c r="Q937" s="17">
        <v>43516</v>
      </c>
      <c r="R937" s="17">
        <v>43811</v>
      </c>
      <c r="S937" s="13" t="s">
        <v>33</v>
      </c>
      <c r="T937" s="13" t="s">
        <v>34</v>
      </c>
      <c r="U937" s="2">
        <v>0</v>
      </c>
      <c r="V937" s="2">
        <v>0</v>
      </c>
      <c r="W937" s="2">
        <v>0</v>
      </c>
      <c r="X937" s="2">
        <v>0</v>
      </c>
      <c r="Y937" s="2">
        <v>0</v>
      </c>
      <c r="Z937" s="2">
        <v>0</v>
      </c>
      <c r="AA937" s="2">
        <v>20840000</v>
      </c>
      <c r="AB937" s="2">
        <v>0</v>
      </c>
      <c r="AC937" s="2">
        <v>0</v>
      </c>
      <c r="AD937" s="2">
        <v>0</v>
      </c>
      <c r="AE937" s="2">
        <v>20840000</v>
      </c>
    </row>
    <row r="938" spans="1:31" ht="14.25" hidden="1" customHeight="1" x14ac:dyDescent="0.25">
      <c r="A938" s="2" t="s">
        <v>2014</v>
      </c>
      <c r="B938" s="2" t="s">
        <v>2014</v>
      </c>
      <c r="C938" s="2" t="s">
        <v>3953</v>
      </c>
      <c r="D938" s="13" t="s">
        <v>2025</v>
      </c>
      <c r="E938" s="13" t="s">
        <v>62</v>
      </c>
      <c r="F938" s="2" t="s">
        <v>4712</v>
      </c>
      <c r="G938" s="2" t="s">
        <v>52</v>
      </c>
      <c r="H938" s="2" t="s">
        <v>63</v>
      </c>
      <c r="I938" s="13" t="s">
        <v>2025</v>
      </c>
      <c r="J938" s="13" t="s">
        <v>2026</v>
      </c>
      <c r="K938" s="13" t="s">
        <v>2024</v>
      </c>
      <c r="L938" s="13" t="s">
        <v>2025</v>
      </c>
      <c r="M938" s="1">
        <v>0</v>
      </c>
      <c r="N938" s="13" t="s">
        <v>357</v>
      </c>
      <c r="O938" s="13" t="s">
        <v>32</v>
      </c>
      <c r="P938" s="17">
        <v>43517</v>
      </c>
      <c r="Q938" s="17">
        <v>43516</v>
      </c>
      <c r="R938" s="17">
        <v>43811</v>
      </c>
      <c r="S938" s="13" t="s">
        <v>33</v>
      </c>
      <c r="T938" s="13" t="s">
        <v>34</v>
      </c>
      <c r="U938" s="2">
        <v>0</v>
      </c>
      <c r="V938" s="2">
        <v>0</v>
      </c>
      <c r="W938" s="2">
        <v>0</v>
      </c>
      <c r="X938" s="2">
        <v>0</v>
      </c>
      <c r="Y938" s="2">
        <v>0</v>
      </c>
      <c r="Z938" s="2">
        <v>0</v>
      </c>
      <c r="AA938" s="2">
        <v>71305391</v>
      </c>
      <c r="AB938" s="2">
        <v>0</v>
      </c>
      <c r="AC938" s="2">
        <v>0</v>
      </c>
      <c r="AD938" s="2">
        <v>0</v>
      </c>
      <c r="AE938" s="2">
        <v>71305391</v>
      </c>
    </row>
    <row r="939" spans="1:31" ht="14.25" hidden="1" customHeight="1" x14ac:dyDescent="0.25">
      <c r="A939" s="2" t="s">
        <v>2014</v>
      </c>
      <c r="B939" s="2" t="s">
        <v>2014</v>
      </c>
      <c r="C939" s="2" t="s">
        <v>3953</v>
      </c>
      <c r="D939" s="13" t="s">
        <v>2027</v>
      </c>
      <c r="E939" s="13" t="s">
        <v>51</v>
      </c>
      <c r="F939" s="2" t="s">
        <v>4712</v>
      </c>
      <c r="G939" s="2" t="s">
        <v>52</v>
      </c>
      <c r="H939" s="2" t="s">
        <v>53</v>
      </c>
      <c r="I939" s="13" t="s">
        <v>2027</v>
      </c>
      <c r="J939" s="13" t="s">
        <v>2028</v>
      </c>
      <c r="K939" s="13" t="s">
        <v>2024</v>
      </c>
      <c r="L939" s="13" t="s">
        <v>2027</v>
      </c>
      <c r="M939" s="1">
        <v>0</v>
      </c>
      <c r="N939" s="13" t="s">
        <v>357</v>
      </c>
      <c r="O939" s="13" t="s">
        <v>32</v>
      </c>
      <c r="P939" s="17">
        <v>43518</v>
      </c>
      <c r="Q939" s="17">
        <v>43516</v>
      </c>
      <c r="R939" s="17">
        <v>43811</v>
      </c>
      <c r="S939" s="13" t="s">
        <v>33</v>
      </c>
      <c r="T939" s="13" t="s">
        <v>34</v>
      </c>
      <c r="U939" s="2">
        <v>0</v>
      </c>
      <c r="V939" s="2">
        <v>0</v>
      </c>
      <c r="W939" s="2">
        <v>0</v>
      </c>
      <c r="X939" s="2">
        <v>0</v>
      </c>
      <c r="Y939" s="2">
        <v>0</v>
      </c>
      <c r="Z939" s="2">
        <v>0</v>
      </c>
      <c r="AA939" s="2">
        <v>320600948</v>
      </c>
      <c r="AB939" s="2">
        <v>0</v>
      </c>
      <c r="AC939" s="2">
        <v>0</v>
      </c>
      <c r="AD939" s="2">
        <v>0</v>
      </c>
      <c r="AE939" s="2">
        <v>320600948</v>
      </c>
    </row>
    <row r="940" spans="1:31" ht="14.25" hidden="1" customHeight="1" x14ac:dyDescent="0.25">
      <c r="A940" s="2" t="s">
        <v>2014</v>
      </c>
      <c r="B940" s="2" t="s">
        <v>2014</v>
      </c>
      <c r="C940" s="2" t="s">
        <v>3953</v>
      </c>
      <c r="D940" s="13" t="s">
        <v>2029</v>
      </c>
      <c r="E940" s="13" t="s">
        <v>51</v>
      </c>
      <c r="F940" s="2" t="s">
        <v>4712</v>
      </c>
      <c r="G940" s="2" t="s">
        <v>52</v>
      </c>
      <c r="H940" s="2" t="s">
        <v>53</v>
      </c>
      <c r="I940" s="13" t="s">
        <v>2029</v>
      </c>
      <c r="J940" s="13" t="s">
        <v>2030</v>
      </c>
      <c r="K940" s="13" t="s">
        <v>2024</v>
      </c>
      <c r="L940" s="13" t="s">
        <v>2029</v>
      </c>
      <c r="M940" s="1">
        <v>0</v>
      </c>
      <c r="N940" s="13" t="s">
        <v>357</v>
      </c>
      <c r="O940" s="13" t="s">
        <v>32</v>
      </c>
      <c r="P940" s="17">
        <v>43518</v>
      </c>
      <c r="Q940" s="17">
        <v>43516</v>
      </c>
      <c r="R940" s="17">
        <v>43777</v>
      </c>
      <c r="S940" s="13" t="s">
        <v>33</v>
      </c>
      <c r="T940" s="13" t="s">
        <v>34</v>
      </c>
      <c r="U940" s="2">
        <v>0</v>
      </c>
      <c r="V940" s="2">
        <v>0</v>
      </c>
      <c r="W940" s="2">
        <v>0</v>
      </c>
      <c r="X940" s="2">
        <v>0</v>
      </c>
      <c r="Y940" s="2">
        <v>0</v>
      </c>
      <c r="Z940" s="2">
        <v>0</v>
      </c>
      <c r="AA940" s="2">
        <v>10460700</v>
      </c>
      <c r="AB940" s="2">
        <v>0</v>
      </c>
      <c r="AC940" s="2">
        <v>0</v>
      </c>
      <c r="AD940" s="2">
        <v>0</v>
      </c>
      <c r="AE940" s="2">
        <v>10460700</v>
      </c>
    </row>
    <row r="941" spans="1:31" ht="14.25" hidden="1" customHeight="1" x14ac:dyDescent="0.25">
      <c r="A941" s="2" t="s">
        <v>2014</v>
      </c>
      <c r="B941" s="2" t="s">
        <v>2014</v>
      </c>
      <c r="C941" s="2" t="s">
        <v>3953</v>
      </c>
      <c r="D941" s="13" t="s">
        <v>2031</v>
      </c>
      <c r="E941" s="13" t="s">
        <v>219</v>
      </c>
      <c r="F941" s="2" t="s">
        <v>4712</v>
      </c>
      <c r="G941" s="2" t="s">
        <v>220</v>
      </c>
      <c r="H941" s="2" t="s">
        <v>221</v>
      </c>
      <c r="I941" s="13" t="s">
        <v>2031</v>
      </c>
      <c r="J941" s="13" t="s">
        <v>2032</v>
      </c>
      <c r="K941" s="13" t="s">
        <v>2033</v>
      </c>
      <c r="L941" s="13" t="s">
        <v>2031</v>
      </c>
      <c r="M941" s="1">
        <v>0</v>
      </c>
      <c r="N941" s="13" t="s">
        <v>357</v>
      </c>
      <c r="O941" s="13" t="s">
        <v>32</v>
      </c>
      <c r="P941" s="17">
        <v>43591</v>
      </c>
      <c r="Q941" s="17">
        <v>43585</v>
      </c>
      <c r="R941" s="17">
        <v>43811</v>
      </c>
      <c r="S941" s="13" t="s">
        <v>36</v>
      </c>
      <c r="T941" s="13" t="s">
        <v>37</v>
      </c>
      <c r="U941" s="2">
        <v>0</v>
      </c>
      <c r="V941" s="2">
        <v>0</v>
      </c>
      <c r="W941" s="2">
        <v>0</v>
      </c>
      <c r="X941" s="2">
        <v>0</v>
      </c>
      <c r="Y941" s="2">
        <v>0</v>
      </c>
      <c r="Z941" s="2">
        <v>0</v>
      </c>
      <c r="AA941" s="2">
        <v>14941128</v>
      </c>
      <c r="AB941" s="2">
        <v>0</v>
      </c>
      <c r="AC941" s="2">
        <v>0</v>
      </c>
      <c r="AD941" s="2">
        <v>0</v>
      </c>
      <c r="AE941" s="2">
        <v>14941128</v>
      </c>
    </row>
    <row r="942" spans="1:31" ht="14.25" hidden="1" customHeight="1" x14ac:dyDescent="0.25">
      <c r="A942" s="2" t="s">
        <v>2014</v>
      </c>
      <c r="B942" s="2" t="s">
        <v>2014</v>
      </c>
      <c r="C942" s="2" t="s">
        <v>3953</v>
      </c>
      <c r="D942" s="13" t="s">
        <v>2034</v>
      </c>
      <c r="E942" s="13" t="s">
        <v>384</v>
      </c>
      <c r="F942" s="2" t="s">
        <v>362</v>
      </c>
      <c r="G942" s="2" t="s">
        <v>363</v>
      </c>
      <c r="H942" s="2" t="s">
        <v>385</v>
      </c>
      <c r="I942" s="13" t="s">
        <v>2034</v>
      </c>
      <c r="J942" s="13" t="s">
        <v>2035</v>
      </c>
      <c r="K942" s="13" t="s">
        <v>2036</v>
      </c>
      <c r="L942" s="13" t="s">
        <v>2034</v>
      </c>
      <c r="M942" s="1">
        <v>0</v>
      </c>
      <c r="N942" s="13" t="s">
        <v>357</v>
      </c>
      <c r="O942" s="13" t="s">
        <v>32</v>
      </c>
      <c r="P942" s="17">
        <v>43593</v>
      </c>
      <c r="Q942" s="17">
        <v>43593</v>
      </c>
      <c r="R942" s="17">
        <v>43805</v>
      </c>
      <c r="S942" s="13" t="s">
        <v>33</v>
      </c>
      <c r="T942" s="13" t="s">
        <v>34</v>
      </c>
      <c r="U942" s="2">
        <v>0</v>
      </c>
      <c r="V942" s="2">
        <v>0</v>
      </c>
      <c r="W942" s="2">
        <v>0</v>
      </c>
      <c r="X942" s="2">
        <v>0</v>
      </c>
      <c r="Y942" s="2">
        <v>0</v>
      </c>
      <c r="Z942" s="2">
        <v>0</v>
      </c>
      <c r="AA942" s="2">
        <v>28444465</v>
      </c>
      <c r="AB942" s="2">
        <v>0</v>
      </c>
      <c r="AC942" s="2">
        <v>0</v>
      </c>
      <c r="AD942" s="2">
        <v>0</v>
      </c>
      <c r="AE942" s="2">
        <v>28444465</v>
      </c>
    </row>
    <row r="943" spans="1:31" ht="14.25" hidden="1" customHeight="1" x14ac:dyDescent="0.25">
      <c r="A943" s="2" t="s">
        <v>2014</v>
      </c>
      <c r="B943" s="2" t="s">
        <v>2014</v>
      </c>
      <c r="C943" s="2" t="s">
        <v>3953</v>
      </c>
      <c r="D943" s="13" t="s">
        <v>2037</v>
      </c>
      <c r="E943" s="13" t="s">
        <v>230</v>
      </c>
      <c r="F943" s="2" t="s">
        <v>45</v>
      </c>
      <c r="G943" s="2" t="s">
        <v>46</v>
      </c>
      <c r="H943" s="2" t="s">
        <v>231</v>
      </c>
      <c r="I943" s="13" t="s">
        <v>2037</v>
      </c>
      <c r="J943" s="13" t="s">
        <v>2038</v>
      </c>
      <c r="K943" s="13" t="s">
        <v>2033</v>
      </c>
      <c r="L943" s="13" t="s">
        <v>2037</v>
      </c>
      <c r="M943" s="1">
        <v>0</v>
      </c>
      <c r="N943" s="13" t="s">
        <v>357</v>
      </c>
      <c r="O943" s="13" t="s">
        <v>32</v>
      </c>
      <c r="P943" s="17">
        <v>43606</v>
      </c>
      <c r="Q943" s="17">
        <v>43605</v>
      </c>
      <c r="R943" s="17">
        <v>43799</v>
      </c>
      <c r="S943" s="13" t="s">
        <v>33</v>
      </c>
      <c r="T943" s="13" t="s">
        <v>34</v>
      </c>
      <c r="U943" s="2">
        <v>0</v>
      </c>
      <c r="V943" s="2">
        <v>0</v>
      </c>
      <c r="W943" s="2">
        <v>0</v>
      </c>
      <c r="X943" s="2">
        <v>0</v>
      </c>
      <c r="Y943" s="2">
        <v>0</v>
      </c>
      <c r="Z943" s="2">
        <v>0</v>
      </c>
      <c r="AA943" s="2">
        <v>4968000</v>
      </c>
      <c r="AB943" s="2">
        <v>0</v>
      </c>
      <c r="AC943" s="2">
        <v>0</v>
      </c>
      <c r="AD943" s="2">
        <v>0</v>
      </c>
      <c r="AE943" s="2">
        <v>4968000</v>
      </c>
    </row>
    <row r="944" spans="1:31" ht="14.25" hidden="1" customHeight="1" x14ac:dyDescent="0.25">
      <c r="A944" s="2" t="s">
        <v>2014</v>
      </c>
      <c r="B944" s="2" t="s">
        <v>2014</v>
      </c>
      <c r="C944" s="2" t="s">
        <v>3953</v>
      </c>
      <c r="D944" s="13" t="s">
        <v>2039</v>
      </c>
      <c r="E944" s="13" t="s">
        <v>437</v>
      </c>
      <c r="F944" s="2" t="s">
        <v>362</v>
      </c>
      <c r="G944" s="2" t="s">
        <v>366</v>
      </c>
      <c r="H944" s="2" t="s">
        <v>438</v>
      </c>
      <c r="I944" s="13" t="s">
        <v>2039</v>
      </c>
      <c r="J944" s="13" t="s">
        <v>2040</v>
      </c>
      <c r="K944" s="13" t="s">
        <v>2015</v>
      </c>
      <c r="L944" s="13" t="s">
        <v>2039</v>
      </c>
      <c r="M944" s="1">
        <v>0</v>
      </c>
      <c r="N944" s="13" t="s">
        <v>357</v>
      </c>
      <c r="O944" s="13" t="s">
        <v>32</v>
      </c>
      <c r="P944" s="17">
        <v>43606</v>
      </c>
      <c r="Q944" s="17">
        <v>43605</v>
      </c>
      <c r="R944" s="17">
        <v>43819</v>
      </c>
      <c r="S944" s="13" t="s">
        <v>33</v>
      </c>
      <c r="T944" s="13" t="s">
        <v>34</v>
      </c>
      <c r="U944" s="2">
        <v>0</v>
      </c>
      <c r="V944" s="2">
        <v>0</v>
      </c>
      <c r="W944" s="2">
        <v>0</v>
      </c>
      <c r="X944" s="2">
        <v>0</v>
      </c>
      <c r="Y944" s="2">
        <v>0</v>
      </c>
      <c r="Z944" s="2">
        <v>0</v>
      </c>
      <c r="AA944" s="2">
        <v>29554334</v>
      </c>
      <c r="AB944" s="2">
        <v>0</v>
      </c>
      <c r="AC944" s="2">
        <v>0</v>
      </c>
      <c r="AD944" s="2">
        <v>0</v>
      </c>
      <c r="AE944" s="2">
        <v>29554334</v>
      </c>
    </row>
    <row r="945" spans="1:31" ht="14.25" hidden="1" customHeight="1" x14ac:dyDescent="0.25">
      <c r="A945" s="2" t="s">
        <v>2014</v>
      </c>
      <c r="B945" s="2" t="s">
        <v>2014</v>
      </c>
      <c r="C945" s="2" t="s">
        <v>3953</v>
      </c>
      <c r="D945" s="13" t="s">
        <v>2041</v>
      </c>
      <c r="E945" s="13" t="s">
        <v>51</v>
      </c>
      <c r="F945" s="2" t="s">
        <v>4712</v>
      </c>
      <c r="G945" s="2" t="s">
        <v>52</v>
      </c>
      <c r="H945" s="2" t="s">
        <v>53</v>
      </c>
      <c r="I945" s="13" t="s">
        <v>2041</v>
      </c>
      <c r="J945" s="13" t="s">
        <v>2042</v>
      </c>
      <c r="K945" s="13" t="s">
        <v>2043</v>
      </c>
      <c r="L945" s="13" t="s">
        <v>2041</v>
      </c>
      <c r="M945" s="1">
        <v>0</v>
      </c>
      <c r="N945" s="13" t="s">
        <v>357</v>
      </c>
      <c r="O945" s="13" t="s">
        <v>32</v>
      </c>
      <c r="P945" s="17">
        <v>43608</v>
      </c>
      <c r="Q945" s="17">
        <v>43636</v>
      </c>
      <c r="R945" s="17">
        <v>44469</v>
      </c>
      <c r="S945" s="13" t="s">
        <v>36</v>
      </c>
      <c r="T945" s="13" t="s">
        <v>37</v>
      </c>
      <c r="U945" s="2">
        <v>0</v>
      </c>
      <c r="V945" s="2">
        <v>0</v>
      </c>
      <c r="W945" s="2">
        <v>0</v>
      </c>
      <c r="X945" s="2">
        <v>0</v>
      </c>
      <c r="Y945" s="2">
        <v>0</v>
      </c>
      <c r="Z945" s="2">
        <v>8837409</v>
      </c>
      <c r="AA945" s="2">
        <v>0</v>
      </c>
      <c r="AB945" s="2">
        <v>0</v>
      </c>
      <c r="AC945" s="2">
        <v>0</v>
      </c>
      <c r="AD945" s="2">
        <v>0</v>
      </c>
      <c r="AE945" s="2">
        <v>8837409</v>
      </c>
    </row>
    <row r="946" spans="1:31" ht="14.25" hidden="1" customHeight="1" x14ac:dyDescent="0.25">
      <c r="A946" s="2" t="s">
        <v>2014</v>
      </c>
      <c r="B946" s="2" t="s">
        <v>2014</v>
      </c>
      <c r="C946" s="2" t="s">
        <v>3953</v>
      </c>
      <c r="D946" s="13" t="s">
        <v>2044</v>
      </c>
      <c r="E946" s="13" t="s">
        <v>384</v>
      </c>
      <c r="F946" s="2" t="s">
        <v>362</v>
      </c>
      <c r="G946" s="2" t="s">
        <v>363</v>
      </c>
      <c r="H946" s="2" t="s">
        <v>385</v>
      </c>
      <c r="I946" s="13" t="s">
        <v>2044</v>
      </c>
      <c r="J946" s="13" t="s">
        <v>2045</v>
      </c>
      <c r="K946" s="13" t="s">
        <v>2036</v>
      </c>
      <c r="L946" s="13" t="s">
        <v>2044</v>
      </c>
      <c r="M946" s="1">
        <v>0</v>
      </c>
      <c r="N946" s="13" t="s">
        <v>357</v>
      </c>
      <c r="O946" s="13" t="s">
        <v>32</v>
      </c>
      <c r="P946" s="17">
        <v>43642</v>
      </c>
      <c r="Q946" s="17">
        <v>43641</v>
      </c>
      <c r="R946" s="17">
        <v>43677</v>
      </c>
      <c r="S946" s="13" t="s">
        <v>33</v>
      </c>
      <c r="T946" s="13" t="s">
        <v>34</v>
      </c>
      <c r="U946" s="2">
        <v>0</v>
      </c>
      <c r="V946" s="2">
        <v>0</v>
      </c>
      <c r="W946" s="2">
        <v>0</v>
      </c>
      <c r="X946" s="2">
        <v>3400000</v>
      </c>
      <c r="Y946" s="2">
        <v>0</v>
      </c>
      <c r="Z946" s="2">
        <v>0</v>
      </c>
      <c r="AA946" s="2">
        <v>0</v>
      </c>
      <c r="AB946" s="2">
        <v>0</v>
      </c>
      <c r="AC946" s="2">
        <v>0</v>
      </c>
      <c r="AD946" s="2">
        <v>0</v>
      </c>
      <c r="AE946" s="2">
        <v>3400000</v>
      </c>
    </row>
    <row r="947" spans="1:31" ht="14.25" hidden="1" customHeight="1" x14ac:dyDescent="0.25">
      <c r="A947" s="2" t="s">
        <v>2014</v>
      </c>
      <c r="B947" s="2" t="s">
        <v>2014</v>
      </c>
      <c r="C947" s="2" t="s">
        <v>3953</v>
      </c>
      <c r="D947" s="13" t="s">
        <v>2046</v>
      </c>
      <c r="E947" s="13" t="s">
        <v>51</v>
      </c>
      <c r="F947" s="2" t="s">
        <v>4712</v>
      </c>
      <c r="G947" s="2" t="s">
        <v>52</v>
      </c>
      <c r="H947" s="2" t="s">
        <v>53</v>
      </c>
      <c r="I947" s="13" t="s">
        <v>2046</v>
      </c>
      <c r="J947" s="13" t="s">
        <v>2047</v>
      </c>
      <c r="K947" s="13" t="s">
        <v>2015</v>
      </c>
      <c r="L947" s="13" t="s">
        <v>2046</v>
      </c>
      <c r="M947" s="1">
        <v>0</v>
      </c>
      <c r="N947" s="13" t="s">
        <v>357</v>
      </c>
      <c r="O947" s="13" t="s">
        <v>32</v>
      </c>
      <c r="P947" s="17">
        <v>43100</v>
      </c>
      <c r="Q947" s="17">
        <v>42885</v>
      </c>
      <c r="R947" s="17">
        <v>43676</v>
      </c>
      <c r="S947" s="13" t="s">
        <v>33</v>
      </c>
      <c r="T947" s="13" t="s">
        <v>34</v>
      </c>
      <c r="U947" s="2">
        <v>0</v>
      </c>
      <c r="V947" s="2">
        <v>11943552</v>
      </c>
      <c r="W947" s="2">
        <v>0</v>
      </c>
      <c r="X947" s="2">
        <v>0</v>
      </c>
      <c r="Y947" s="2">
        <v>0</v>
      </c>
      <c r="Z947" s="2">
        <v>0</v>
      </c>
      <c r="AA947" s="2">
        <v>7754992</v>
      </c>
      <c r="AB947" s="2">
        <v>0</v>
      </c>
      <c r="AC947" s="2">
        <v>0</v>
      </c>
      <c r="AD947" s="2">
        <v>0</v>
      </c>
      <c r="AE947" s="2">
        <v>19698544</v>
      </c>
    </row>
    <row r="948" spans="1:31" ht="14.25" hidden="1" customHeight="1" x14ac:dyDescent="0.25">
      <c r="A948" s="2" t="s">
        <v>2014</v>
      </c>
      <c r="B948" s="2" t="s">
        <v>2014</v>
      </c>
      <c r="C948" s="2" t="s">
        <v>3953</v>
      </c>
      <c r="D948" s="13" t="s">
        <v>2048</v>
      </c>
      <c r="E948" s="13" t="s">
        <v>51</v>
      </c>
      <c r="F948" s="2" t="s">
        <v>4712</v>
      </c>
      <c r="G948" s="2" t="s">
        <v>52</v>
      </c>
      <c r="H948" s="2" t="s">
        <v>53</v>
      </c>
      <c r="I948" s="13" t="s">
        <v>2048</v>
      </c>
      <c r="J948" s="13" t="s">
        <v>2049</v>
      </c>
      <c r="K948" s="13" t="s">
        <v>2015</v>
      </c>
      <c r="L948" s="13" t="s">
        <v>2048</v>
      </c>
      <c r="M948" s="1">
        <v>0</v>
      </c>
      <c r="N948" s="13" t="s">
        <v>357</v>
      </c>
      <c r="O948" s="13" t="s">
        <v>32</v>
      </c>
      <c r="P948" s="17">
        <v>43150</v>
      </c>
      <c r="Q948" s="17">
        <v>43146</v>
      </c>
      <c r="R948" s="17">
        <v>43677</v>
      </c>
      <c r="S948" s="13" t="s">
        <v>33</v>
      </c>
      <c r="T948" s="13" t="s">
        <v>34</v>
      </c>
      <c r="U948" s="2">
        <v>0</v>
      </c>
      <c r="V948" s="2">
        <v>45966079</v>
      </c>
      <c r="W948" s="2">
        <v>0</v>
      </c>
      <c r="X948" s="2">
        <v>0</v>
      </c>
      <c r="Y948" s="2">
        <v>0</v>
      </c>
      <c r="Z948" s="2">
        <v>0</v>
      </c>
      <c r="AA948" s="2">
        <v>30178</v>
      </c>
      <c r="AB948" s="2">
        <v>0</v>
      </c>
      <c r="AC948" s="2">
        <v>0</v>
      </c>
      <c r="AD948" s="2">
        <v>0</v>
      </c>
      <c r="AE948" s="2">
        <v>45996257</v>
      </c>
    </row>
    <row r="949" spans="1:31" ht="14.25" hidden="1" customHeight="1" x14ac:dyDescent="0.25">
      <c r="A949" s="2" t="s">
        <v>2014</v>
      </c>
      <c r="B949" s="2" t="s">
        <v>2014</v>
      </c>
      <c r="C949" s="2" t="s">
        <v>3953</v>
      </c>
      <c r="D949" s="13" t="s">
        <v>2050</v>
      </c>
      <c r="E949" s="13" t="s">
        <v>51</v>
      </c>
      <c r="F949" s="2" t="s">
        <v>4712</v>
      </c>
      <c r="G949" s="2" t="s">
        <v>52</v>
      </c>
      <c r="H949" s="2" t="s">
        <v>53</v>
      </c>
      <c r="I949" s="13" t="s">
        <v>2050</v>
      </c>
      <c r="J949" s="13" t="s">
        <v>2051</v>
      </c>
      <c r="K949" s="13" t="s">
        <v>2015</v>
      </c>
      <c r="L949" s="13" t="s">
        <v>2050</v>
      </c>
      <c r="M949" s="1">
        <v>0</v>
      </c>
      <c r="N949" s="13" t="s">
        <v>357</v>
      </c>
      <c r="O949" s="13" t="s">
        <v>32</v>
      </c>
      <c r="P949" s="17">
        <v>43294</v>
      </c>
      <c r="Q949" s="17">
        <v>43340</v>
      </c>
      <c r="R949" s="17">
        <v>43582</v>
      </c>
      <c r="S949" s="13" t="s">
        <v>33</v>
      </c>
      <c r="T949" s="13" t="s">
        <v>34</v>
      </c>
      <c r="U949" s="2">
        <v>0</v>
      </c>
      <c r="V949" s="2">
        <v>8844352</v>
      </c>
      <c r="W949" s="2">
        <v>0</v>
      </c>
      <c r="X949" s="2">
        <v>0</v>
      </c>
      <c r="Y949" s="2">
        <v>0</v>
      </c>
      <c r="Z949" s="2">
        <v>0</v>
      </c>
      <c r="AA949" s="2">
        <v>0</v>
      </c>
      <c r="AB949" s="2">
        <v>0</v>
      </c>
      <c r="AC949" s="2">
        <v>0</v>
      </c>
      <c r="AD949" s="2">
        <v>0</v>
      </c>
      <c r="AE949" s="2">
        <v>8844352</v>
      </c>
    </row>
    <row r="950" spans="1:31" ht="14.25" hidden="1" customHeight="1" x14ac:dyDescent="0.25">
      <c r="A950" s="2" t="s">
        <v>2014</v>
      </c>
      <c r="B950" s="2" t="s">
        <v>2014</v>
      </c>
      <c r="C950" s="2" t="s">
        <v>3953</v>
      </c>
      <c r="D950" s="13" t="s">
        <v>2052</v>
      </c>
      <c r="E950" s="13" t="s">
        <v>51</v>
      </c>
      <c r="F950" s="2" t="s">
        <v>4712</v>
      </c>
      <c r="G950" s="2" t="s">
        <v>52</v>
      </c>
      <c r="H950" s="2" t="s">
        <v>53</v>
      </c>
      <c r="I950" s="13" t="s">
        <v>2052</v>
      </c>
      <c r="J950" s="13" t="s">
        <v>2053</v>
      </c>
      <c r="K950" s="13" t="s">
        <v>2015</v>
      </c>
      <c r="L950" s="13" t="s">
        <v>2052</v>
      </c>
      <c r="M950" s="1">
        <v>35</v>
      </c>
      <c r="N950" s="13" t="s">
        <v>357</v>
      </c>
      <c r="O950" s="13" t="s">
        <v>32</v>
      </c>
      <c r="P950" s="17">
        <v>43305</v>
      </c>
      <c r="Q950" s="17">
        <v>43378</v>
      </c>
      <c r="R950" s="17">
        <v>43677</v>
      </c>
      <c r="S950" s="13" t="s">
        <v>33</v>
      </c>
      <c r="T950" s="13" t="s">
        <v>34</v>
      </c>
      <c r="U950" s="2">
        <v>0</v>
      </c>
      <c r="V950" s="2">
        <v>10114536.25</v>
      </c>
      <c r="W950" s="2">
        <v>0</v>
      </c>
      <c r="X950" s="2">
        <v>0</v>
      </c>
      <c r="Y950" s="2">
        <v>0</v>
      </c>
      <c r="Z950" s="2">
        <v>0</v>
      </c>
      <c r="AA950" s="2">
        <v>1202670</v>
      </c>
      <c r="AB950" s="2">
        <v>0</v>
      </c>
      <c r="AC950" s="2">
        <v>0</v>
      </c>
      <c r="AD950" s="2">
        <v>0</v>
      </c>
      <c r="AE950" s="2">
        <v>11317206.25</v>
      </c>
    </row>
    <row r="951" spans="1:31" ht="14.25" hidden="1" customHeight="1" x14ac:dyDescent="0.25">
      <c r="A951" s="2" t="s">
        <v>2014</v>
      </c>
      <c r="B951" s="2" t="s">
        <v>2014</v>
      </c>
      <c r="C951" s="2" t="s">
        <v>3953</v>
      </c>
      <c r="D951" s="13" t="s">
        <v>2052</v>
      </c>
      <c r="E951" s="13" t="s">
        <v>62</v>
      </c>
      <c r="F951" s="2" t="s">
        <v>4712</v>
      </c>
      <c r="G951" s="2" t="s">
        <v>52</v>
      </c>
      <c r="H951" s="2" t="s">
        <v>63</v>
      </c>
      <c r="I951" s="13" t="s">
        <v>2052</v>
      </c>
      <c r="J951" s="13" t="s">
        <v>2053</v>
      </c>
      <c r="K951" s="13" t="s">
        <v>2015</v>
      </c>
      <c r="L951" s="13" t="s">
        <v>2052</v>
      </c>
      <c r="M951" s="1">
        <v>65</v>
      </c>
      <c r="N951" s="13" t="s">
        <v>357</v>
      </c>
      <c r="O951" s="13" t="s">
        <v>32</v>
      </c>
      <c r="P951" s="17">
        <v>43305</v>
      </c>
      <c r="Q951" s="17">
        <v>43378</v>
      </c>
      <c r="R951" s="17">
        <v>43677</v>
      </c>
      <c r="S951" s="13" t="s">
        <v>33</v>
      </c>
      <c r="T951" s="13" t="s">
        <v>34</v>
      </c>
      <c r="U951" s="2">
        <v>0</v>
      </c>
      <c r="V951" s="2">
        <v>18784138.75</v>
      </c>
      <c r="W951" s="2">
        <v>0</v>
      </c>
      <c r="X951" s="2">
        <v>0</v>
      </c>
      <c r="Y951" s="2">
        <v>0</v>
      </c>
      <c r="Z951" s="2">
        <v>0</v>
      </c>
      <c r="AA951" s="2">
        <v>2233530</v>
      </c>
      <c r="AB951" s="2">
        <v>0</v>
      </c>
      <c r="AC951" s="2">
        <v>0</v>
      </c>
      <c r="AD951" s="2">
        <v>0</v>
      </c>
      <c r="AE951" s="2">
        <v>21017668.75</v>
      </c>
    </row>
    <row r="952" spans="1:31" ht="14.25" hidden="1" customHeight="1" x14ac:dyDescent="0.25">
      <c r="A952" s="2" t="s">
        <v>2014</v>
      </c>
      <c r="B952" s="2" t="s">
        <v>2014</v>
      </c>
      <c r="C952" s="2" t="s">
        <v>3953</v>
      </c>
      <c r="D952" s="13" t="s">
        <v>2054</v>
      </c>
      <c r="E952" s="13" t="s">
        <v>150</v>
      </c>
      <c r="F952" s="2" t="s">
        <v>4712</v>
      </c>
      <c r="G952" s="2" t="s">
        <v>40</v>
      </c>
      <c r="H952" s="2" t="s">
        <v>151</v>
      </c>
      <c r="I952" s="13" t="s">
        <v>2054</v>
      </c>
      <c r="J952" s="13" t="s">
        <v>2055</v>
      </c>
      <c r="K952" s="13" t="s">
        <v>2015</v>
      </c>
      <c r="L952" s="13" t="s">
        <v>2054</v>
      </c>
      <c r="M952" s="1">
        <v>30</v>
      </c>
      <c r="N952" s="13" t="s">
        <v>357</v>
      </c>
      <c r="O952" s="13" t="s">
        <v>32</v>
      </c>
      <c r="P952" s="17">
        <v>43306</v>
      </c>
      <c r="Q952" s="17">
        <v>43378</v>
      </c>
      <c r="R952" s="17">
        <v>43742</v>
      </c>
      <c r="S952" s="13" t="s">
        <v>33</v>
      </c>
      <c r="T952" s="13" t="s">
        <v>34</v>
      </c>
      <c r="U952" s="2">
        <v>0</v>
      </c>
      <c r="V952" s="2">
        <v>1226386.5</v>
      </c>
      <c r="W952" s="2">
        <v>0</v>
      </c>
      <c r="X952" s="2">
        <v>0</v>
      </c>
      <c r="Y952" s="2">
        <v>0</v>
      </c>
      <c r="Z952" s="2">
        <v>0</v>
      </c>
      <c r="AA952" s="2">
        <v>4500000</v>
      </c>
      <c r="AB952" s="2">
        <v>0</v>
      </c>
      <c r="AC952" s="2">
        <v>0</v>
      </c>
      <c r="AD952" s="2">
        <v>0</v>
      </c>
      <c r="AE952" s="2">
        <v>5726386.5</v>
      </c>
    </row>
    <row r="953" spans="1:31" ht="14.25" hidden="1" customHeight="1" x14ac:dyDescent="0.25">
      <c r="A953" s="2" t="s">
        <v>2014</v>
      </c>
      <c r="B953" s="2" t="s">
        <v>2014</v>
      </c>
      <c r="C953" s="2" t="s">
        <v>3953</v>
      </c>
      <c r="D953" s="13" t="s">
        <v>2054</v>
      </c>
      <c r="E953" s="13" t="s">
        <v>51</v>
      </c>
      <c r="F953" s="2" t="s">
        <v>4712</v>
      </c>
      <c r="G953" s="2" t="s">
        <v>52</v>
      </c>
      <c r="H953" s="2" t="s">
        <v>53</v>
      </c>
      <c r="I953" s="13" t="s">
        <v>2054</v>
      </c>
      <c r="J953" s="13" t="s">
        <v>2055</v>
      </c>
      <c r="K953" s="13" t="s">
        <v>2015</v>
      </c>
      <c r="L953" s="13" t="s">
        <v>2054</v>
      </c>
      <c r="M953" s="1">
        <v>70</v>
      </c>
      <c r="N953" s="13" t="s">
        <v>357</v>
      </c>
      <c r="O953" s="13" t="s">
        <v>32</v>
      </c>
      <c r="P953" s="17">
        <v>43306</v>
      </c>
      <c r="Q953" s="17">
        <v>43378</v>
      </c>
      <c r="R953" s="17">
        <v>43742</v>
      </c>
      <c r="S953" s="13" t="s">
        <v>33</v>
      </c>
      <c r="T953" s="13" t="s">
        <v>34</v>
      </c>
      <c r="U953" s="2">
        <v>0</v>
      </c>
      <c r="V953" s="2">
        <v>2861568.5</v>
      </c>
      <c r="W953" s="2">
        <v>0</v>
      </c>
      <c r="X953" s="2">
        <v>0</v>
      </c>
      <c r="Y953" s="2">
        <v>0</v>
      </c>
      <c r="Z953" s="2">
        <v>0</v>
      </c>
      <c r="AA953" s="2">
        <v>10500000</v>
      </c>
      <c r="AB953" s="2">
        <v>0</v>
      </c>
      <c r="AC953" s="2">
        <v>0</v>
      </c>
      <c r="AD953" s="2">
        <v>0</v>
      </c>
      <c r="AE953" s="2">
        <v>13361568.5</v>
      </c>
    </row>
    <row r="954" spans="1:31" ht="14.25" hidden="1" customHeight="1" x14ac:dyDescent="0.25">
      <c r="A954" s="2" t="s">
        <v>2014</v>
      </c>
      <c r="B954" s="2" t="s">
        <v>2014</v>
      </c>
      <c r="C954" s="2" t="s">
        <v>3953</v>
      </c>
      <c r="D954" s="13" t="s">
        <v>2056</v>
      </c>
      <c r="E954" s="13" t="s">
        <v>51</v>
      </c>
      <c r="F954" s="2" t="s">
        <v>4712</v>
      </c>
      <c r="G954" s="2" t="s">
        <v>52</v>
      </c>
      <c r="H954" s="2" t="s">
        <v>53</v>
      </c>
      <c r="I954" s="13" t="s">
        <v>2056</v>
      </c>
      <c r="J954" s="13" t="s">
        <v>2057</v>
      </c>
      <c r="K954" s="13" t="s">
        <v>2015</v>
      </c>
      <c r="L954" s="13" t="s">
        <v>2056</v>
      </c>
      <c r="M954" s="1">
        <v>0</v>
      </c>
      <c r="N954" s="13" t="s">
        <v>562</v>
      </c>
      <c r="O954" s="13" t="s">
        <v>32</v>
      </c>
      <c r="P954" s="17">
        <v>43307</v>
      </c>
      <c r="Q954" s="17">
        <v>43312</v>
      </c>
      <c r="R954" s="17">
        <v>43593</v>
      </c>
      <c r="S954" s="13" t="s">
        <v>33</v>
      </c>
      <c r="T954" s="13" t="s">
        <v>34</v>
      </c>
      <c r="U954" s="2">
        <v>0</v>
      </c>
      <c r="V954" s="2">
        <v>10360130</v>
      </c>
      <c r="W954" s="2">
        <v>0</v>
      </c>
      <c r="X954" s="2">
        <v>0</v>
      </c>
      <c r="Y954" s="2">
        <v>0</v>
      </c>
      <c r="Z954" s="2">
        <v>0</v>
      </c>
      <c r="AA954" s="2">
        <v>0</v>
      </c>
      <c r="AB954" s="2">
        <v>0</v>
      </c>
      <c r="AC954" s="2">
        <v>0</v>
      </c>
      <c r="AD954" s="2">
        <v>0</v>
      </c>
      <c r="AE954" s="2">
        <v>10360130</v>
      </c>
    </row>
    <row r="955" spans="1:31" ht="14.25" hidden="1" customHeight="1" x14ac:dyDescent="0.25">
      <c r="A955" s="2" t="s">
        <v>2014</v>
      </c>
      <c r="B955" s="2" t="s">
        <v>2014</v>
      </c>
      <c r="C955" s="2" t="s">
        <v>3953</v>
      </c>
      <c r="D955" s="13" t="s">
        <v>2058</v>
      </c>
      <c r="E955" s="13" t="s">
        <v>51</v>
      </c>
      <c r="F955" s="2" t="s">
        <v>4712</v>
      </c>
      <c r="G955" s="2" t="s">
        <v>52</v>
      </c>
      <c r="H955" s="2" t="s">
        <v>53</v>
      </c>
      <c r="I955" s="13" t="s">
        <v>2058</v>
      </c>
      <c r="J955" s="13" t="s">
        <v>2059</v>
      </c>
      <c r="K955" s="13" t="s">
        <v>2015</v>
      </c>
      <c r="L955" s="13" t="s">
        <v>2058</v>
      </c>
      <c r="M955" s="1">
        <v>0</v>
      </c>
      <c r="N955" s="13" t="s">
        <v>562</v>
      </c>
      <c r="O955" s="13" t="s">
        <v>32</v>
      </c>
      <c r="P955" s="17">
        <v>43307</v>
      </c>
      <c r="Q955" s="17">
        <v>43393</v>
      </c>
      <c r="R955" s="17">
        <v>43758</v>
      </c>
      <c r="S955" s="13" t="s">
        <v>33</v>
      </c>
      <c r="T955" s="13" t="s">
        <v>34</v>
      </c>
      <c r="U955" s="2">
        <v>0</v>
      </c>
      <c r="V955" s="2">
        <v>39702474</v>
      </c>
      <c r="W955" s="2">
        <v>0</v>
      </c>
      <c r="X955" s="2">
        <v>0</v>
      </c>
      <c r="Y955" s="2">
        <v>0</v>
      </c>
      <c r="Z955" s="2">
        <v>0</v>
      </c>
      <c r="AA955" s="2">
        <v>24860550</v>
      </c>
      <c r="AB955" s="2">
        <v>0</v>
      </c>
      <c r="AC955" s="2">
        <v>0</v>
      </c>
      <c r="AD955" s="2">
        <v>0</v>
      </c>
      <c r="AE955" s="2">
        <v>64563024</v>
      </c>
    </row>
    <row r="956" spans="1:31" ht="14.25" hidden="1" customHeight="1" x14ac:dyDescent="0.25">
      <c r="A956" s="2" t="s">
        <v>2014</v>
      </c>
      <c r="B956" s="2" t="s">
        <v>2014</v>
      </c>
      <c r="C956" s="2" t="s">
        <v>3953</v>
      </c>
      <c r="D956" s="13" t="s">
        <v>2060</v>
      </c>
      <c r="E956" s="13" t="s">
        <v>39</v>
      </c>
      <c r="F956" s="2" t="s">
        <v>4712</v>
      </c>
      <c r="G956" s="2" t="s">
        <v>40</v>
      </c>
      <c r="H956" s="2" t="s">
        <v>41</v>
      </c>
      <c r="I956" s="13" t="s">
        <v>2060</v>
      </c>
      <c r="J956" s="13" t="s">
        <v>2061</v>
      </c>
      <c r="K956" s="13" t="s">
        <v>2015</v>
      </c>
      <c r="L956" s="13" t="s">
        <v>2060</v>
      </c>
      <c r="M956" s="1">
        <v>23</v>
      </c>
      <c r="N956" s="13" t="s">
        <v>357</v>
      </c>
      <c r="O956" s="13" t="s">
        <v>32</v>
      </c>
      <c r="P956" s="17">
        <v>43398</v>
      </c>
      <c r="Q956" s="17">
        <v>43410</v>
      </c>
      <c r="R956" s="17">
        <v>43774</v>
      </c>
      <c r="S956" s="13" t="s">
        <v>33</v>
      </c>
      <c r="T956" s="13" t="s">
        <v>34</v>
      </c>
      <c r="U956" s="2">
        <v>0</v>
      </c>
      <c r="V956" s="2">
        <v>11452661.4</v>
      </c>
      <c r="W956" s="2">
        <v>0</v>
      </c>
      <c r="X956" s="2">
        <v>0</v>
      </c>
      <c r="Y956" s="2">
        <v>0</v>
      </c>
      <c r="Z956" s="2">
        <v>0</v>
      </c>
      <c r="AA956" s="2">
        <v>1848993</v>
      </c>
      <c r="AB956" s="2">
        <v>0</v>
      </c>
      <c r="AC956" s="2">
        <v>0</v>
      </c>
      <c r="AD956" s="2">
        <v>0</v>
      </c>
      <c r="AE956" s="2">
        <v>13301654.4</v>
      </c>
    </row>
    <row r="957" spans="1:31" ht="14.25" hidden="1" customHeight="1" x14ac:dyDescent="0.25">
      <c r="A957" s="2" t="s">
        <v>2014</v>
      </c>
      <c r="B957" s="2" t="s">
        <v>2014</v>
      </c>
      <c r="C957" s="2" t="s">
        <v>3953</v>
      </c>
      <c r="D957" s="13" t="s">
        <v>2060</v>
      </c>
      <c r="E957" s="13" t="s">
        <v>51</v>
      </c>
      <c r="F957" s="2" t="s">
        <v>4712</v>
      </c>
      <c r="G957" s="2" t="s">
        <v>52</v>
      </c>
      <c r="H957" s="2" t="s">
        <v>53</v>
      </c>
      <c r="I957" s="13" t="s">
        <v>2060</v>
      </c>
      <c r="J957" s="13" t="s">
        <v>2061</v>
      </c>
      <c r="K957" s="13" t="s">
        <v>2015</v>
      </c>
      <c r="L957" s="13" t="s">
        <v>2060</v>
      </c>
      <c r="M957" s="1">
        <v>77</v>
      </c>
      <c r="N957" s="13" t="s">
        <v>357</v>
      </c>
      <c r="O957" s="13" t="s">
        <v>32</v>
      </c>
      <c r="P957" s="17">
        <v>43398</v>
      </c>
      <c r="Q957" s="17">
        <v>43410</v>
      </c>
      <c r="R957" s="17">
        <v>43774</v>
      </c>
      <c r="S957" s="13" t="s">
        <v>33</v>
      </c>
      <c r="T957" s="13" t="s">
        <v>34</v>
      </c>
      <c r="U957" s="2">
        <v>0</v>
      </c>
      <c r="V957" s="2">
        <v>38341518.600000001</v>
      </c>
      <c r="W957" s="2">
        <v>0</v>
      </c>
      <c r="X957" s="2">
        <v>0</v>
      </c>
      <c r="Y957" s="2">
        <v>0</v>
      </c>
      <c r="Z957" s="2">
        <v>0</v>
      </c>
      <c r="AA957" s="2">
        <v>6190107</v>
      </c>
      <c r="AB957" s="2">
        <v>0</v>
      </c>
      <c r="AC957" s="2">
        <v>0</v>
      </c>
      <c r="AD957" s="2">
        <v>0</v>
      </c>
      <c r="AE957" s="2">
        <v>44531625.600000001</v>
      </c>
    </row>
    <row r="958" spans="1:31" ht="14.25" hidden="1" customHeight="1" x14ac:dyDescent="0.25">
      <c r="A958" s="2" t="s">
        <v>2014</v>
      </c>
      <c r="B958" s="2" t="s">
        <v>2014</v>
      </c>
      <c r="C958" s="2" t="s">
        <v>3953</v>
      </c>
      <c r="D958" s="13" t="s">
        <v>2062</v>
      </c>
      <c r="E958" s="13" t="s">
        <v>39</v>
      </c>
      <c r="F958" s="2" t="s">
        <v>4712</v>
      </c>
      <c r="G958" s="2" t="s">
        <v>40</v>
      </c>
      <c r="H958" s="2" t="s">
        <v>41</v>
      </c>
      <c r="I958" s="13" t="s">
        <v>2062</v>
      </c>
      <c r="J958" s="13" t="s">
        <v>2063</v>
      </c>
      <c r="K958" s="13" t="s">
        <v>2015</v>
      </c>
      <c r="L958" s="13" t="s">
        <v>2062</v>
      </c>
      <c r="M958" s="1">
        <v>63</v>
      </c>
      <c r="N958" s="13" t="s">
        <v>357</v>
      </c>
      <c r="O958" s="13" t="s">
        <v>32</v>
      </c>
      <c r="P958" s="17">
        <v>43417</v>
      </c>
      <c r="Q958" s="17">
        <v>43598</v>
      </c>
      <c r="R958" s="17">
        <v>43830</v>
      </c>
      <c r="S958" s="13" t="s">
        <v>36</v>
      </c>
      <c r="T958" s="13" t="s">
        <v>37</v>
      </c>
      <c r="U958" s="2">
        <v>0</v>
      </c>
      <c r="V958" s="2">
        <v>6300000</v>
      </c>
      <c r="W958" s="2">
        <v>0</v>
      </c>
      <c r="X958" s="2">
        <v>0</v>
      </c>
      <c r="Y958" s="2">
        <v>0</v>
      </c>
      <c r="Z958" s="2">
        <v>0</v>
      </c>
      <c r="AA958" s="2">
        <v>1473538.5</v>
      </c>
      <c r="AB958" s="2">
        <v>0</v>
      </c>
      <c r="AC958" s="2">
        <v>0</v>
      </c>
      <c r="AD958" s="2">
        <v>0</v>
      </c>
      <c r="AE958" s="2">
        <v>7773538.5</v>
      </c>
    </row>
    <row r="959" spans="1:31" ht="14.25" hidden="1" customHeight="1" x14ac:dyDescent="0.25">
      <c r="A959" s="2" t="s">
        <v>2014</v>
      </c>
      <c r="B959" s="2" t="s">
        <v>2014</v>
      </c>
      <c r="C959" s="2" t="s">
        <v>3953</v>
      </c>
      <c r="D959" s="13" t="s">
        <v>2062</v>
      </c>
      <c r="E959" s="13" t="s">
        <v>51</v>
      </c>
      <c r="F959" s="2" t="s">
        <v>4712</v>
      </c>
      <c r="G959" s="2" t="s">
        <v>52</v>
      </c>
      <c r="H959" s="2" t="s">
        <v>53</v>
      </c>
      <c r="I959" s="13" t="s">
        <v>2062</v>
      </c>
      <c r="J959" s="13" t="s">
        <v>2063</v>
      </c>
      <c r="K959" s="13" t="s">
        <v>2015</v>
      </c>
      <c r="L959" s="13" t="s">
        <v>2062</v>
      </c>
      <c r="M959" s="1">
        <v>37</v>
      </c>
      <c r="N959" s="13" t="s">
        <v>357</v>
      </c>
      <c r="O959" s="13" t="s">
        <v>32</v>
      </c>
      <c r="P959" s="17">
        <v>43417</v>
      </c>
      <c r="Q959" s="17">
        <v>43598</v>
      </c>
      <c r="R959" s="17">
        <v>43830</v>
      </c>
      <c r="S959" s="13" t="s">
        <v>36</v>
      </c>
      <c r="T959" s="13" t="s">
        <v>37</v>
      </c>
      <c r="U959" s="2">
        <v>0</v>
      </c>
      <c r="V959" s="2">
        <v>3700000</v>
      </c>
      <c r="W959" s="2">
        <v>0</v>
      </c>
      <c r="X959" s="2">
        <v>0</v>
      </c>
      <c r="Y959" s="2">
        <v>0</v>
      </c>
      <c r="Z959" s="2">
        <v>0</v>
      </c>
      <c r="AA959" s="2">
        <v>865411.5</v>
      </c>
      <c r="AB959" s="2">
        <v>0</v>
      </c>
      <c r="AC959" s="2">
        <v>0</v>
      </c>
      <c r="AD959" s="2">
        <v>0</v>
      </c>
      <c r="AE959" s="2">
        <v>4565411.5</v>
      </c>
    </row>
    <row r="960" spans="1:31" ht="14.25" hidden="1" customHeight="1" x14ac:dyDescent="0.25">
      <c r="A960" s="2" t="s">
        <v>2014</v>
      </c>
      <c r="B960" s="2" t="s">
        <v>2014</v>
      </c>
      <c r="C960" s="2" t="s">
        <v>3953</v>
      </c>
      <c r="D960" s="13" t="s">
        <v>2064</v>
      </c>
      <c r="E960" s="13" t="s">
        <v>39</v>
      </c>
      <c r="F960" s="2" t="s">
        <v>4712</v>
      </c>
      <c r="G960" s="2" t="s">
        <v>40</v>
      </c>
      <c r="H960" s="2" t="s">
        <v>41</v>
      </c>
      <c r="I960" s="13" t="s">
        <v>2064</v>
      </c>
      <c r="J960" s="13" t="s">
        <v>2065</v>
      </c>
      <c r="K960" s="13" t="s">
        <v>2015</v>
      </c>
      <c r="L960" s="13" t="s">
        <v>2064</v>
      </c>
      <c r="M960" s="1">
        <v>37</v>
      </c>
      <c r="N960" s="13" t="s">
        <v>357</v>
      </c>
      <c r="O960" s="13" t="s">
        <v>32</v>
      </c>
      <c r="P960" s="17">
        <v>43415</v>
      </c>
      <c r="Q960" s="17">
        <v>43417</v>
      </c>
      <c r="R960" s="17">
        <v>43781</v>
      </c>
      <c r="S960" s="13" t="s">
        <v>33</v>
      </c>
      <c r="T960" s="13" t="s">
        <v>34</v>
      </c>
      <c r="U960" s="2">
        <v>0</v>
      </c>
      <c r="V960" s="2">
        <v>7691299.1500000004</v>
      </c>
      <c r="W960" s="2">
        <v>0</v>
      </c>
      <c r="X960" s="2">
        <v>0</v>
      </c>
      <c r="Y960" s="2">
        <v>0</v>
      </c>
      <c r="Z960" s="2">
        <v>0</v>
      </c>
      <c r="AA960" s="2">
        <v>1960038</v>
      </c>
      <c r="AB960" s="2">
        <v>0</v>
      </c>
      <c r="AC960" s="2">
        <v>0</v>
      </c>
      <c r="AD960" s="2">
        <v>0</v>
      </c>
      <c r="AE960" s="2">
        <v>9651337.1500000004</v>
      </c>
    </row>
    <row r="961" spans="1:31" ht="14.25" hidden="1" customHeight="1" x14ac:dyDescent="0.25">
      <c r="A961" s="2" t="s">
        <v>2014</v>
      </c>
      <c r="B961" s="2" t="s">
        <v>2014</v>
      </c>
      <c r="C961" s="2" t="s">
        <v>3953</v>
      </c>
      <c r="D961" s="13" t="s">
        <v>2064</v>
      </c>
      <c r="E961" s="13" t="s">
        <v>51</v>
      </c>
      <c r="F961" s="2" t="s">
        <v>4712</v>
      </c>
      <c r="G961" s="2" t="s">
        <v>52</v>
      </c>
      <c r="H961" s="2" t="s">
        <v>53</v>
      </c>
      <c r="I961" s="13" t="s">
        <v>2064</v>
      </c>
      <c r="J961" s="13" t="s">
        <v>2065</v>
      </c>
      <c r="K961" s="13" t="s">
        <v>2015</v>
      </c>
      <c r="L961" s="13" t="s">
        <v>2064</v>
      </c>
      <c r="M961" s="1">
        <v>63</v>
      </c>
      <c r="N961" s="13" t="s">
        <v>357</v>
      </c>
      <c r="O961" s="13" t="s">
        <v>32</v>
      </c>
      <c r="P961" s="17">
        <v>43415</v>
      </c>
      <c r="Q961" s="17">
        <v>43417</v>
      </c>
      <c r="R961" s="17">
        <v>43781</v>
      </c>
      <c r="S961" s="13" t="s">
        <v>33</v>
      </c>
      <c r="T961" s="13" t="s">
        <v>34</v>
      </c>
      <c r="U961" s="2">
        <v>0</v>
      </c>
      <c r="V961" s="2">
        <v>13095995.85</v>
      </c>
      <c r="W961" s="2">
        <v>0</v>
      </c>
      <c r="X961" s="2">
        <v>0</v>
      </c>
      <c r="Y961" s="2">
        <v>0</v>
      </c>
      <c r="Z961" s="2">
        <v>0</v>
      </c>
      <c r="AA961" s="2">
        <v>3337362</v>
      </c>
      <c r="AB961" s="2">
        <v>0</v>
      </c>
      <c r="AC961" s="2">
        <v>0</v>
      </c>
      <c r="AD961" s="2">
        <v>0</v>
      </c>
      <c r="AE961" s="2">
        <v>16433357.85</v>
      </c>
    </row>
    <row r="962" spans="1:31" ht="14.25" hidden="1" customHeight="1" x14ac:dyDescent="0.25">
      <c r="A962" s="2" t="s">
        <v>2014</v>
      </c>
      <c r="B962" s="2" t="s">
        <v>2014</v>
      </c>
      <c r="C962" s="2" t="s">
        <v>3953</v>
      </c>
      <c r="D962" s="13" t="s">
        <v>2066</v>
      </c>
      <c r="E962" s="13" t="s">
        <v>51</v>
      </c>
      <c r="F962" s="2" t="s">
        <v>4712</v>
      </c>
      <c r="G962" s="2" t="s">
        <v>52</v>
      </c>
      <c r="H962" s="2" t="s">
        <v>53</v>
      </c>
      <c r="I962" s="13" t="s">
        <v>2066</v>
      </c>
      <c r="J962" s="13" t="s">
        <v>2067</v>
      </c>
      <c r="K962" s="13" t="s">
        <v>2015</v>
      </c>
      <c r="L962" s="13" t="s">
        <v>2066</v>
      </c>
      <c r="M962" s="1">
        <v>0</v>
      </c>
      <c r="N962" s="13" t="s">
        <v>357</v>
      </c>
      <c r="O962" s="13" t="s">
        <v>32</v>
      </c>
      <c r="P962" s="17">
        <v>43448</v>
      </c>
      <c r="Q962" s="17">
        <v>43448</v>
      </c>
      <c r="R962" s="17">
        <v>43685</v>
      </c>
      <c r="S962" s="13" t="s">
        <v>33</v>
      </c>
      <c r="T962" s="13" t="s">
        <v>34</v>
      </c>
      <c r="U962" s="2">
        <v>0</v>
      </c>
      <c r="V962" s="2">
        <v>15209421</v>
      </c>
      <c r="W962" s="2">
        <v>0</v>
      </c>
      <c r="X962" s="2">
        <v>0</v>
      </c>
      <c r="Y962" s="2">
        <v>0</v>
      </c>
      <c r="Z962" s="2">
        <v>0</v>
      </c>
      <c r="AA962" s="2">
        <v>22414350</v>
      </c>
      <c r="AB962" s="2">
        <v>0</v>
      </c>
      <c r="AC962" s="2">
        <v>0</v>
      </c>
      <c r="AD962" s="2">
        <v>0</v>
      </c>
      <c r="AE962" s="2">
        <v>37623771</v>
      </c>
    </row>
    <row r="963" spans="1:31" ht="14.25" hidden="1" customHeight="1" x14ac:dyDescent="0.25">
      <c r="A963" s="2" t="s">
        <v>2014</v>
      </c>
      <c r="B963" s="2" t="s">
        <v>2014</v>
      </c>
      <c r="C963" s="2" t="s">
        <v>3953</v>
      </c>
      <c r="D963" s="13" t="s">
        <v>2068</v>
      </c>
      <c r="E963" s="13" t="s">
        <v>51</v>
      </c>
      <c r="F963" s="2" t="s">
        <v>4712</v>
      </c>
      <c r="G963" s="2" t="s">
        <v>52</v>
      </c>
      <c r="H963" s="2" t="s">
        <v>53</v>
      </c>
      <c r="I963" s="13" t="s">
        <v>2068</v>
      </c>
      <c r="J963" s="13" t="s">
        <v>2069</v>
      </c>
      <c r="K963" s="13" t="s">
        <v>2015</v>
      </c>
      <c r="L963" s="13" t="s">
        <v>2068</v>
      </c>
      <c r="M963" s="1">
        <v>0</v>
      </c>
      <c r="N963" s="13" t="s">
        <v>357</v>
      </c>
      <c r="O963" s="13" t="s">
        <v>32</v>
      </c>
      <c r="P963" s="17">
        <v>43558</v>
      </c>
      <c r="Q963" s="17">
        <v>43594</v>
      </c>
      <c r="R963" s="17">
        <v>43798</v>
      </c>
      <c r="S963" s="13" t="s">
        <v>33</v>
      </c>
      <c r="T963" s="13" t="s">
        <v>34</v>
      </c>
      <c r="U963" s="2">
        <v>0</v>
      </c>
      <c r="V963" s="2">
        <v>10000000</v>
      </c>
      <c r="W963" s="2">
        <v>0</v>
      </c>
      <c r="X963" s="2">
        <v>0</v>
      </c>
      <c r="Y963" s="2">
        <v>0</v>
      </c>
      <c r="Z963" s="2">
        <v>0</v>
      </c>
      <c r="AA963" s="2">
        <v>12444000</v>
      </c>
      <c r="AB963" s="2">
        <v>0</v>
      </c>
      <c r="AC963" s="2">
        <v>0</v>
      </c>
      <c r="AD963" s="2">
        <v>0</v>
      </c>
      <c r="AE963" s="2">
        <v>22444000</v>
      </c>
    </row>
    <row r="964" spans="1:31" ht="14.25" hidden="1" customHeight="1" x14ac:dyDescent="0.25">
      <c r="A964" s="2" t="s">
        <v>2014</v>
      </c>
      <c r="B964" s="2" t="s">
        <v>2014</v>
      </c>
      <c r="C964" s="2" t="s">
        <v>3953</v>
      </c>
      <c r="D964" s="13" t="s">
        <v>2070</v>
      </c>
      <c r="E964" s="13" t="s">
        <v>51</v>
      </c>
      <c r="F964" s="2" t="s">
        <v>4712</v>
      </c>
      <c r="G964" s="2" t="s">
        <v>52</v>
      </c>
      <c r="H964" s="2" t="s">
        <v>53</v>
      </c>
      <c r="I964" s="13" t="s">
        <v>2070</v>
      </c>
      <c r="J964" s="13" t="s">
        <v>2071</v>
      </c>
      <c r="K964" s="13" t="s">
        <v>2015</v>
      </c>
      <c r="L964" s="13" t="s">
        <v>2070</v>
      </c>
      <c r="M964" s="1">
        <v>0</v>
      </c>
      <c r="N964" s="13" t="s">
        <v>357</v>
      </c>
      <c r="O964" s="13" t="s">
        <v>32</v>
      </c>
      <c r="P964" s="17">
        <v>43558</v>
      </c>
      <c r="Q964" s="17">
        <v>43567</v>
      </c>
      <c r="R964" s="17">
        <v>43810</v>
      </c>
      <c r="S964" s="13" t="s">
        <v>33</v>
      </c>
      <c r="T964" s="13" t="s">
        <v>34</v>
      </c>
      <c r="U964" s="2">
        <v>0</v>
      </c>
      <c r="V964" s="2">
        <v>20000000</v>
      </c>
      <c r="W964" s="2">
        <v>0</v>
      </c>
      <c r="X964" s="2">
        <v>0</v>
      </c>
      <c r="Y964" s="2">
        <v>0</v>
      </c>
      <c r="Z964" s="2">
        <v>0</v>
      </c>
      <c r="AA964" s="2">
        <v>14247900</v>
      </c>
      <c r="AB964" s="2">
        <v>0</v>
      </c>
      <c r="AC964" s="2">
        <v>0</v>
      </c>
      <c r="AD964" s="2">
        <v>0</v>
      </c>
      <c r="AE964" s="2">
        <v>34247900</v>
      </c>
    </row>
    <row r="965" spans="1:31" ht="14.25" hidden="1" customHeight="1" x14ac:dyDescent="0.25">
      <c r="A965" s="2" t="s">
        <v>2014</v>
      </c>
      <c r="B965" s="2" t="s">
        <v>2014</v>
      </c>
      <c r="C965" s="2" t="s">
        <v>3953</v>
      </c>
      <c r="D965" s="13" t="s">
        <v>2072</v>
      </c>
      <c r="E965" s="13" t="s">
        <v>51</v>
      </c>
      <c r="F965" s="2" t="s">
        <v>4712</v>
      </c>
      <c r="G965" s="2" t="s">
        <v>52</v>
      </c>
      <c r="H965" s="2" t="s">
        <v>53</v>
      </c>
      <c r="I965" s="13" t="s">
        <v>2072</v>
      </c>
      <c r="J965" s="13" t="s">
        <v>2073</v>
      </c>
      <c r="K965" s="13" t="s">
        <v>2015</v>
      </c>
      <c r="L965" s="13" t="s">
        <v>2072</v>
      </c>
      <c r="M965" s="1">
        <v>0</v>
      </c>
      <c r="N965" s="13" t="s">
        <v>357</v>
      </c>
      <c r="O965" s="13" t="s">
        <v>32</v>
      </c>
      <c r="P965" s="17">
        <v>43566</v>
      </c>
      <c r="Q965" s="17">
        <v>43584</v>
      </c>
      <c r="R965" s="17">
        <v>43810</v>
      </c>
      <c r="S965" s="13" t="s">
        <v>33</v>
      </c>
      <c r="T965" s="13" t="s">
        <v>34</v>
      </c>
      <c r="U965" s="2">
        <v>0</v>
      </c>
      <c r="V965" s="2">
        <v>20000000</v>
      </c>
      <c r="W965" s="2">
        <v>0</v>
      </c>
      <c r="X965" s="2">
        <v>0</v>
      </c>
      <c r="Y965" s="2">
        <v>0</v>
      </c>
      <c r="Z965" s="2">
        <v>0</v>
      </c>
      <c r="AA965" s="2">
        <v>14722800</v>
      </c>
      <c r="AB965" s="2">
        <v>0</v>
      </c>
      <c r="AC965" s="2">
        <v>0</v>
      </c>
      <c r="AD965" s="2">
        <v>0</v>
      </c>
      <c r="AE965" s="2">
        <v>34722800</v>
      </c>
    </row>
    <row r="966" spans="1:31" ht="14.25" hidden="1" customHeight="1" x14ac:dyDescent="0.25">
      <c r="A966" s="2" t="s">
        <v>2014</v>
      </c>
      <c r="B966" s="2" t="s">
        <v>2014</v>
      </c>
      <c r="C966" s="2" t="s">
        <v>3953</v>
      </c>
      <c r="D966" s="13" t="s">
        <v>2074</v>
      </c>
      <c r="E966" s="13" t="s">
        <v>51</v>
      </c>
      <c r="F966" s="2" t="s">
        <v>4712</v>
      </c>
      <c r="G966" s="2" t="s">
        <v>52</v>
      </c>
      <c r="H966" s="2" t="s">
        <v>53</v>
      </c>
      <c r="I966" s="13" t="s">
        <v>2074</v>
      </c>
      <c r="J966" s="13" t="s">
        <v>2075</v>
      </c>
      <c r="K966" s="13" t="s">
        <v>2015</v>
      </c>
      <c r="L966" s="13" t="s">
        <v>2074</v>
      </c>
      <c r="M966" s="1">
        <v>0</v>
      </c>
      <c r="N966" s="13" t="s">
        <v>357</v>
      </c>
      <c r="O966" s="13" t="s">
        <v>32</v>
      </c>
      <c r="P966" s="17">
        <v>43588</v>
      </c>
      <c r="Q966" s="17">
        <v>43587</v>
      </c>
      <c r="R966" s="17">
        <v>43830</v>
      </c>
      <c r="S966" s="13" t="s">
        <v>33</v>
      </c>
      <c r="T966" s="13" t="s">
        <v>34</v>
      </c>
      <c r="U966" s="2">
        <v>0</v>
      </c>
      <c r="V966" s="2">
        <v>20000000</v>
      </c>
      <c r="W966" s="2">
        <v>0</v>
      </c>
      <c r="X966" s="2">
        <v>0</v>
      </c>
      <c r="Y966" s="2">
        <v>0</v>
      </c>
      <c r="Z966" s="2">
        <v>0</v>
      </c>
      <c r="AA966" s="2">
        <v>22842000</v>
      </c>
      <c r="AB966" s="2">
        <v>0</v>
      </c>
      <c r="AC966" s="2">
        <v>0</v>
      </c>
      <c r="AD966" s="2">
        <v>0</v>
      </c>
      <c r="AE966" s="2">
        <v>42842000</v>
      </c>
    </row>
    <row r="967" spans="1:31" ht="14.25" hidden="1" customHeight="1" x14ac:dyDescent="0.25">
      <c r="A967" s="2" t="s">
        <v>2014</v>
      </c>
      <c r="B967" s="2" t="s">
        <v>2014</v>
      </c>
      <c r="C967" s="2" t="s">
        <v>3953</v>
      </c>
      <c r="D967" s="13" t="s">
        <v>2076</v>
      </c>
      <c r="E967" s="13" t="s">
        <v>62</v>
      </c>
      <c r="F967" s="2" t="s">
        <v>4712</v>
      </c>
      <c r="G967" s="2" t="s">
        <v>52</v>
      </c>
      <c r="H967" s="2" t="s">
        <v>63</v>
      </c>
      <c r="I967" s="13" t="s">
        <v>2076</v>
      </c>
      <c r="J967" s="13" t="s">
        <v>2077</v>
      </c>
      <c r="K967" s="13" t="s">
        <v>2015</v>
      </c>
      <c r="L967" s="13" t="s">
        <v>2076</v>
      </c>
      <c r="M967" s="1">
        <v>32</v>
      </c>
      <c r="N967" s="13" t="s">
        <v>357</v>
      </c>
      <c r="O967" s="13" t="s">
        <v>32</v>
      </c>
      <c r="P967" s="17">
        <v>43592</v>
      </c>
      <c r="Q967" s="17">
        <v>43613</v>
      </c>
      <c r="R967" s="17">
        <v>43787</v>
      </c>
      <c r="S967" s="13" t="s">
        <v>33</v>
      </c>
      <c r="T967" s="13" t="s">
        <v>34</v>
      </c>
      <c r="U967" s="2">
        <v>0</v>
      </c>
      <c r="V967" s="2">
        <v>3200000</v>
      </c>
      <c r="W967" s="2">
        <v>0</v>
      </c>
      <c r="X967" s="2">
        <v>0</v>
      </c>
      <c r="Y967" s="2">
        <v>0</v>
      </c>
      <c r="Z967" s="2">
        <v>0</v>
      </c>
      <c r="AA967" s="2">
        <v>6792432</v>
      </c>
      <c r="AB967" s="2">
        <v>0</v>
      </c>
      <c r="AC967" s="2">
        <v>0</v>
      </c>
      <c r="AD967" s="2">
        <v>0</v>
      </c>
      <c r="AE967" s="2">
        <v>9992432</v>
      </c>
    </row>
    <row r="968" spans="1:31" ht="14.25" hidden="1" customHeight="1" x14ac:dyDescent="0.25">
      <c r="A968" s="2" t="s">
        <v>2014</v>
      </c>
      <c r="B968" s="2" t="s">
        <v>2014</v>
      </c>
      <c r="C968" s="2" t="s">
        <v>3953</v>
      </c>
      <c r="D968" s="13" t="s">
        <v>2076</v>
      </c>
      <c r="E968" s="13" t="s">
        <v>51</v>
      </c>
      <c r="F968" s="2" t="s">
        <v>4712</v>
      </c>
      <c r="G968" s="2" t="s">
        <v>52</v>
      </c>
      <c r="H968" s="2" t="s">
        <v>53</v>
      </c>
      <c r="I968" s="13" t="s">
        <v>2076</v>
      </c>
      <c r="J968" s="13" t="s">
        <v>2077</v>
      </c>
      <c r="K968" s="13" t="s">
        <v>2015</v>
      </c>
      <c r="L968" s="13" t="s">
        <v>2076</v>
      </c>
      <c r="M968" s="1">
        <v>68</v>
      </c>
      <c r="N968" s="13" t="s">
        <v>357</v>
      </c>
      <c r="O968" s="13" t="s">
        <v>32</v>
      </c>
      <c r="P968" s="17">
        <v>43592</v>
      </c>
      <c r="Q968" s="17">
        <v>43613</v>
      </c>
      <c r="R968" s="17">
        <v>43787</v>
      </c>
      <c r="S968" s="13" t="s">
        <v>33</v>
      </c>
      <c r="T968" s="13" t="s">
        <v>34</v>
      </c>
      <c r="U968" s="2">
        <v>0</v>
      </c>
      <c r="V968" s="2">
        <v>6800000.0000000009</v>
      </c>
      <c r="W968" s="2">
        <v>0</v>
      </c>
      <c r="X968" s="2">
        <v>0</v>
      </c>
      <c r="Y968" s="2">
        <v>0</v>
      </c>
      <c r="Z968" s="2">
        <v>0</v>
      </c>
      <c r="AA968" s="2">
        <v>14433918.000000002</v>
      </c>
      <c r="AB968" s="2">
        <v>0</v>
      </c>
      <c r="AC968" s="2">
        <v>0</v>
      </c>
      <c r="AD968" s="2">
        <v>0</v>
      </c>
      <c r="AE968" s="2">
        <v>21233918.000000004</v>
      </c>
    </row>
    <row r="969" spans="1:31" ht="14.25" hidden="1" customHeight="1" x14ac:dyDescent="0.25">
      <c r="A969" s="2" t="s">
        <v>2014</v>
      </c>
      <c r="B969" s="2" t="s">
        <v>2014</v>
      </c>
      <c r="C969" s="2" t="s">
        <v>3953</v>
      </c>
      <c r="D969" s="13" t="s">
        <v>2078</v>
      </c>
      <c r="E969" s="13" t="s">
        <v>62</v>
      </c>
      <c r="F969" s="2" t="s">
        <v>4712</v>
      </c>
      <c r="G969" s="2" t="s">
        <v>52</v>
      </c>
      <c r="H969" s="2" t="s">
        <v>63</v>
      </c>
      <c r="I969" s="13" t="s">
        <v>2078</v>
      </c>
      <c r="J969" s="13" t="s">
        <v>2079</v>
      </c>
      <c r="K969" s="13" t="s">
        <v>2015</v>
      </c>
      <c r="L969" s="13" t="s">
        <v>2078</v>
      </c>
      <c r="M969" s="1">
        <v>45</v>
      </c>
      <c r="N969" s="13" t="s">
        <v>357</v>
      </c>
      <c r="O969" s="13" t="s">
        <v>32</v>
      </c>
      <c r="P969" s="17">
        <v>43594</v>
      </c>
      <c r="Q969" s="17">
        <v>43609</v>
      </c>
      <c r="R969" s="17">
        <v>43830</v>
      </c>
      <c r="S969" s="13" t="s">
        <v>33</v>
      </c>
      <c r="T969" s="13" t="s">
        <v>34</v>
      </c>
      <c r="U969" s="2">
        <v>0</v>
      </c>
      <c r="V969" s="2">
        <v>11250000</v>
      </c>
      <c r="W969" s="2">
        <v>0</v>
      </c>
      <c r="X969" s="2">
        <v>0</v>
      </c>
      <c r="Y969" s="2">
        <v>0</v>
      </c>
      <c r="Z969" s="2">
        <v>0</v>
      </c>
      <c r="AA969" s="2">
        <v>3064837.5</v>
      </c>
      <c r="AB969" s="2">
        <v>0</v>
      </c>
      <c r="AC969" s="2">
        <v>0</v>
      </c>
      <c r="AD969" s="2">
        <v>0</v>
      </c>
      <c r="AE969" s="2">
        <v>14314837.5</v>
      </c>
    </row>
    <row r="970" spans="1:31" ht="14.25" hidden="1" customHeight="1" x14ac:dyDescent="0.25">
      <c r="A970" s="2" t="s">
        <v>2014</v>
      </c>
      <c r="B970" s="2" t="s">
        <v>2014</v>
      </c>
      <c r="C970" s="2" t="s">
        <v>3953</v>
      </c>
      <c r="D970" s="13" t="s">
        <v>2078</v>
      </c>
      <c r="E970" s="13" t="s">
        <v>51</v>
      </c>
      <c r="F970" s="2" t="s">
        <v>4712</v>
      </c>
      <c r="G970" s="2" t="s">
        <v>52</v>
      </c>
      <c r="H970" s="2" t="s">
        <v>53</v>
      </c>
      <c r="I970" s="13" t="s">
        <v>2078</v>
      </c>
      <c r="J970" s="13" t="s">
        <v>2079</v>
      </c>
      <c r="K970" s="13" t="s">
        <v>2015</v>
      </c>
      <c r="L970" s="13" t="s">
        <v>2078</v>
      </c>
      <c r="M970" s="1">
        <v>23</v>
      </c>
      <c r="N970" s="13" t="s">
        <v>357</v>
      </c>
      <c r="O970" s="13" t="s">
        <v>32</v>
      </c>
      <c r="P970" s="17">
        <v>43594</v>
      </c>
      <c r="Q970" s="17">
        <v>43609</v>
      </c>
      <c r="R970" s="17">
        <v>43830</v>
      </c>
      <c r="S970" s="13" t="s">
        <v>33</v>
      </c>
      <c r="T970" s="13" t="s">
        <v>34</v>
      </c>
      <c r="U970" s="2">
        <v>0</v>
      </c>
      <c r="V970" s="2">
        <v>5750000</v>
      </c>
      <c r="W970" s="2">
        <v>0</v>
      </c>
      <c r="X970" s="2">
        <v>0</v>
      </c>
      <c r="Y970" s="2">
        <v>0</v>
      </c>
      <c r="Z970" s="2">
        <v>0</v>
      </c>
      <c r="AA970" s="2">
        <v>1566472.5</v>
      </c>
      <c r="AB970" s="2">
        <v>0</v>
      </c>
      <c r="AC970" s="2">
        <v>0</v>
      </c>
      <c r="AD970" s="2">
        <v>0</v>
      </c>
      <c r="AE970" s="2">
        <v>7316472.5</v>
      </c>
    </row>
    <row r="971" spans="1:31" ht="14.25" hidden="1" customHeight="1" x14ac:dyDescent="0.25">
      <c r="A971" s="2" t="s">
        <v>2014</v>
      </c>
      <c r="B971" s="2" t="s">
        <v>2014</v>
      </c>
      <c r="C971" s="2" t="s">
        <v>3953</v>
      </c>
      <c r="D971" s="13" t="s">
        <v>2078</v>
      </c>
      <c r="E971" s="13" t="s">
        <v>150</v>
      </c>
      <c r="F971" s="2" t="s">
        <v>4712</v>
      </c>
      <c r="G971" s="2" t="s">
        <v>40</v>
      </c>
      <c r="H971" s="2" t="s">
        <v>151</v>
      </c>
      <c r="I971" s="13" t="s">
        <v>2078</v>
      </c>
      <c r="J971" s="13" t="s">
        <v>2079</v>
      </c>
      <c r="K971" s="13" t="s">
        <v>2015</v>
      </c>
      <c r="L971" s="13" t="s">
        <v>2078</v>
      </c>
      <c r="M971" s="1">
        <v>32</v>
      </c>
      <c r="N971" s="13" t="s">
        <v>357</v>
      </c>
      <c r="O971" s="13" t="s">
        <v>32</v>
      </c>
      <c r="P971" s="17">
        <v>43594</v>
      </c>
      <c r="Q971" s="17">
        <v>43609</v>
      </c>
      <c r="R971" s="17">
        <v>43830</v>
      </c>
      <c r="S971" s="13" t="s">
        <v>33</v>
      </c>
      <c r="T971" s="13" t="s">
        <v>34</v>
      </c>
      <c r="U971" s="2">
        <v>0</v>
      </c>
      <c r="V971" s="2">
        <v>8000000</v>
      </c>
      <c r="W971" s="2">
        <v>0</v>
      </c>
      <c r="X971" s="2">
        <v>0</v>
      </c>
      <c r="Y971" s="2">
        <v>0</v>
      </c>
      <c r="Z971" s="2">
        <v>0</v>
      </c>
      <c r="AA971" s="2">
        <v>2179440</v>
      </c>
      <c r="AB971" s="2">
        <v>0</v>
      </c>
      <c r="AC971" s="2">
        <v>0</v>
      </c>
      <c r="AD971" s="2">
        <v>0</v>
      </c>
      <c r="AE971" s="2">
        <v>10179440</v>
      </c>
    </row>
    <row r="972" spans="1:31" ht="14.25" hidden="1" customHeight="1" x14ac:dyDescent="0.25">
      <c r="A972" s="2" t="s">
        <v>2014</v>
      </c>
      <c r="B972" s="2" t="s">
        <v>2014</v>
      </c>
      <c r="C972" s="2" t="s">
        <v>3953</v>
      </c>
      <c r="D972" s="13" t="s">
        <v>2080</v>
      </c>
      <c r="E972" s="13" t="s">
        <v>51</v>
      </c>
      <c r="F972" s="2" t="s">
        <v>4712</v>
      </c>
      <c r="G972" s="2" t="s">
        <v>52</v>
      </c>
      <c r="H972" s="2" t="s">
        <v>53</v>
      </c>
      <c r="I972" s="13" t="s">
        <v>2080</v>
      </c>
      <c r="J972" s="13" t="s">
        <v>2081</v>
      </c>
      <c r="K972" s="13" t="s">
        <v>2015</v>
      </c>
      <c r="L972" s="13" t="s">
        <v>2080</v>
      </c>
      <c r="M972" s="1">
        <v>0</v>
      </c>
      <c r="N972" s="13" t="s">
        <v>357</v>
      </c>
      <c r="O972" s="13" t="s">
        <v>32</v>
      </c>
      <c r="P972" s="17">
        <v>43600</v>
      </c>
      <c r="Q972" s="17">
        <v>43609</v>
      </c>
      <c r="R972" s="17">
        <v>43830</v>
      </c>
      <c r="S972" s="13" t="s">
        <v>33</v>
      </c>
      <c r="T972" s="13" t="s">
        <v>34</v>
      </c>
      <c r="U972" s="2">
        <v>0</v>
      </c>
      <c r="V972" s="2">
        <v>25000000</v>
      </c>
      <c r="W972" s="2">
        <v>0</v>
      </c>
      <c r="X972" s="2">
        <v>0</v>
      </c>
      <c r="Y972" s="2">
        <v>0</v>
      </c>
      <c r="Z972" s="2">
        <v>0</v>
      </c>
      <c r="AA972" s="2">
        <v>17316750</v>
      </c>
      <c r="AB972" s="2">
        <v>0</v>
      </c>
      <c r="AC972" s="2">
        <v>0</v>
      </c>
      <c r="AD972" s="2">
        <v>0</v>
      </c>
      <c r="AE972" s="2">
        <v>42316750</v>
      </c>
    </row>
    <row r="973" spans="1:31" ht="14.25" hidden="1" customHeight="1" x14ac:dyDescent="0.25">
      <c r="A973" s="2" t="s">
        <v>2014</v>
      </c>
      <c r="B973" s="2" t="s">
        <v>2014</v>
      </c>
      <c r="C973" s="2" t="s">
        <v>3953</v>
      </c>
      <c r="D973" s="13" t="s">
        <v>2082</v>
      </c>
      <c r="E973" s="13" t="s">
        <v>150</v>
      </c>
      <c r="F973" s="2" t="s">
        <v>4712</v>
      </c>
      <c r="G973" s="2" t="s">
        <v>40</v>
      </c>
      <c r="H973" s="2" t="s">
        <v>151</v>
      </c>
      <c r="I973" s="13" t="s">
        <v>2082</v>
      </c>
      <c r="J973" s="13" t="s">
        <v>2083</v>
      </c>
      <c r="K973" s="13" t="s">
        <v>2043</v>
      </c>
      <c r="L973" s="13" t="s">
        <v>2082</v>
      </c>
      <c r="M973" s="1">
        <v>0</v>
      </c>
      <c r="N973" s="13" t="s">
        <v>357</v>
      </c>
      <c r="O973" s="13" t="s">
        <v>32</v>
      </c>
      <c r="P973" s="17">
        <v>43607</v>
      </c>
      <c r="Q973" s="17">
        <v>43649</v>
      </c>
      <c r="R973" s="17">
        <v>43830</v>
      </c>
      <c r="S973" s="13" t="s">
        <v>33</v>
      </c>
      <c r="T973" s="13" t="s">
        <v>34</v>
      </c>
      <c r="U973" s="2">
        <v>0</v>
      </c>
      <c r="V973" s="2">
        <v>0</v>
      </c>
      <c r="W973" s="2">
        <v>0</v>
      </c>
      <c r="X973" s="2">
        <v>0</v>
      </c>
      <c r="Y973" s="2">
        <v>0</v>
      </c>
      <c r="Z973" s="2">
        <v>78515575</v>
      </c>
      <c r="AA973" s="2">
        <v>0</v>
      </c>
      <c r="AB973" s="2">
        <v>0</v>
      </c>
      <c r="AC973" s="2">
        <v>35662000</v>
      </c>
      <c r="AD973" s="2">
        <v>0</v>
      </c>
      <c r="AE973" s="2">
        <v>114177575</v>
      </c>
    </row>
    <row r="974" spans="1:31" ht="14.25" hidden="1" customHeight="1" x14ac:dyDescent="0.25">
      <c r="A974" s="2" t="s">
        <v>2014</v>
      </c>
      <c r="B974" s="2" t="s">
        <v>2014</v>
      </c>
      <c r="C974" s="2" t="s">
        <v>3953</v>
      </c>
      <c r="D974" s="13" t="s">
        <v>2084</v>
      </c>
      <c r="E974" s="13" t="s">
        <v>44</v>
      </c>
      <c r="F974" s="2" t="s">
        <v>45</v>
      </c>
      <c r="G974" s="2" t="s">
        <v>46</v>
      </c>
      <c r="H974" s="2" t="s">
        <v>47</v>
      </c>
      <c r="I974" s="13" t="s">
        <v>2084</v>
      </c>
      <c r="J974" s="13" t="s">
        <v>2085</v>
      </c>
      <c r="K974" s="13" t="s">
        <v>2033</v>
      </c>
      <c r="L974" s="13" t="s">
        <v>2084</v>
      </c>
      <c r="M974" s="1">
        <v>0</v>
      </c>
      <c r="N974" s="13" t="s">
        <v>357</v>
      </c>
      <c r="O974" s="13" t="s">
        <v>32</v>
      </c>
      <c r="P974" s="17">
        <v>43612</v>
      </c>
      <c r="Q974" s="17">
        <v>43607</v>
      </c>
      <c r="R974" s="17">
        <v>43822</v>
      </c>
      <c r="S974" s="13" t="s">
        <v>33</v>
      </c>
      <c r="T974" s="13" t="s">
        <v>34</v>
      </c>
      <c r="U974" s="2">
        <v>0</v>
      </c>
      <c r="V974" s="2">
        <v>0</v>
      </c>
      <c r="W974" s="2">
        <v>0</v>
      </c>
      <c r="X974" s="2">
        <v>0</v>
      </c>
      <c r="Y974" s="2">
        <v>0</v>
      </c>
      <c r="Z974" s="2">
        <v>0</v>
      </c>
      <c r="AA974" s="2">
        <v>53832661</v>
      </c>
      <c r="AB974" s="2">
        <v>0</v>
      </c>
      <c r="AC974" s="2">
        <v>29938000</v>
      </c>
      <c r="AD974" s="2">
        <v>0</v>
      </c>
      <c r="AE974" s="2">
        <v>83770661</v>
      </c>
    </row>
    <row r="975" spans="1:31" ht="14.25" hidden="1" customHeight="1" x14ac:dyDescent="0.25">
      <c r="A975" s="2" t="s">
        <v>2014</v>
      </c>
      <c r="B975" s="2" t="s">
        <v>2014</v>
      </c>
      <c r="C975" s="2" t="s">
        <v>3953</v>
      </c>
      <c r="D975" s="13" t="s">
        <v>2086</v>
      </c>
      <c r="E975" s="13" t="s">
        <v>62</v>
      </c>
      <c r="F975" s="2" t="s">
        <v>4712</v>
      </c>
      <c r="G975" s="2" t="s">
        <v>52</v>
      </c>
      <c r="H975" s="2" t="s">
        <v>63</v>
      </c>
      <c r="I975" s="13" t="s">
        <v>2086</v>
      </c>
      <c r="J975" s="13" t="s">
        <v>2087</v>
      </c>
      <c r="K975" s="13" t="s">
        <v>2015</v>
      </c>
      <c r="L975" s="13" t="s">
        <v>2086</v>
      </c>
      <c r="M975" s="1">
        <v>25</v>
      </c>
      <c r="N975" s="13" t="s">
        <v>357</v>
      </c>
      <c r="O975" s="13" t="s">
        <v>32</v>
      </c>
      <c r="P975" s="17">
        <v>43617</v>
      </c>
      <c r="Q975" s="17">
        <v>43617</v>
      </c>
      <c r="R975" s="17">
        <v>43830</v>
      </c>
      <c r="S975" s="13" t="s">
        <v>33</v>
      </c>
      <c r="T975" s="13" t="s">
        <v>34</v>
      </c>
      <c r="U975" s="2">
        <v>0</v>
      </c>
      <c r="V975" s="2">
        <v>11000000</v>
      </c>
      <c r="W975" s="2">
        <v>0</v>
      </c>
      <c r="X975" s="2">
        <v>0</v>
      </c>
      <c r="Y975" s="2">
        <v>0</v>
      </c>
      <c r="Z975" s="2">
        <v>0</v>
      </c>
      <c r="AA975" s="2">
        <v>8724737.5</v>
      </c>
      <c r="AB975" s="2">
        <v>0</v>
      </c>
      <c r="AC975" s="2">
        <v>0</v>
      </c>
      <c r="AD975" s="2">
        <v>0</v>
      </c>
      <c r="AE975" s="2">
        <v>19724737.5</v>
      </c>
    </row>
    <row r="976" spans="1:31" ht="14.25" hidden="1" customHeight="1" x14ac:dyDescent="0.25">
      <c r="A976" s="2" t="s">
        <v>2014</v>
      </c>
      <c r="B976" s="2" t="s">
        <v>2014</v>
      </c>
      <c r="C976" s="2" t="s">
        <v>3953</v>
      </c>
      <c r="D976" s="13" t="s">
        <v>2086</v>
      </c>
      <c r="E976" s="13" t="s">
        <v>51</v>
      </c>
      <c r="F976" s="2" t="s">
        <v>4712</v>
      </c>
      <c r="G976" s="2" t="s">
        <v>52</v>
      </c>
      <c r="H976" s="2" t="s">
        <v>53</v>
      </c>
      <c r="I976" s="13" t="s">
        <v>2086</v>
      </c>
      <c r="J976" s="13" t="s">
        <v>2087</v>
      </c>
      <c r="K976" s="13" t="s">
        <v>2015</v>
      </c>
      <c r="L976" s="13" t="s">
        <v>2086</v>
      </c>
      <c r="M976" s="1">
        <v>60</v>
      </c>
      <c r="N976" s="13" t="s">
        <v>357</v>
      </c>
      <c r="O976" s="13" t="s">
        <v>32</v>
      </c>
      <c r="P976" s="17">
        <v>43617</v>
      </c>
      <c r="Q976" s="17">
        <v>43617</v>
      </c>
      <c r="R976" s="17">
        <v>43830</v>
      </c>
      <c r="S976" s="13" t="s">
        <v>33</v>
      </c>
      <c r="T976" s="13" t="s">
        <v>34</v>
      </c>
      <c r="U976" s="2">
        <v>0</v>
      </c>
      <c r="V976" s="2">
        <v>26400000</v>
      </c>
      <c r="W976" s="2">
        <v>0</v>
      </c>
      <c r="X976" s="2">
        <v>0</v>
      </c>
      <c r="Y976" s="2">
        <v>0</v>
      </c>
      <c r="Z976" s="2">
        <v>0</v>
      </c>
      <c r="AA976" s="2">
        <v>20939370</v>
      </c>
      <c r="AB976" s="2">
        <v>0</v>
      </c>
      <c r="AC976" s="2">
        <v>0</v>
      </c>
      <c r="AD976" s="2">
        <v>0</v>
      </c>
      <c r="AE976" s="2">
        <v>47339370</v>
      </c>
    </row>
    <row r="977" spans="1:31" ht="14.25" hidden="1" customHeight="1" x14ac:dyDescent="0.25">
      <c r="A977" s="2" t="s">
        <v>2014</v>
      </c>
      <c r="B977" s="2" t="s">
        <v>2014</v>
      </c>
      <c r="C977" s="2" t="s">
        <v>3953</v>
      </c>
      <c r="D977" s="13" t="s">
        <v>2086</v>
      </c>
      <c r="E977" s="13" t="s">
        <v>150</v>
      </c>
      <c r="F977" s="2" t="s">
        <v>4712</v>
      </c>
      <c r="G977" s="2" t="s">
        <v>40</v>
      </c>
      <c r="H977" s="2" t="s">
        <v>151</v>
      </c>
      <c r="I977" s="13" t="s">
        <v>2086</v>
      </c>
      <c r="J977" s="13" t="s">
        <v>2087</v>
      </c>
      <c r="K977" s="13" t="s">
        <v>2015</v>
      </c>
      <c r="L977" s="13" t="s">
        <v>2086</v>
      </c>
      <c r="M977" s="1">
        <v>15</v>
      </c>
      <c r="N977" s="13" t="s">
        <v>357</v>
      </c>
      <c r="O977" s="13" t="s">
        <v>32</v>
      </c>
      <c r="P977" s="17">
        <v>43617</v>
      </c>
      <c r="Q977" s="17">
        <v>43617</v>
      </c>
      <c r="R977" s="17">
        <v>43830</v>
      </c>
      <c r="S977" s="13" t="s">
        <v>33</v>
      </c>
      <c r="T977" s="13" t="s">
        <v>34</v>
      </c>
      <c r="U977" s="2">
        <v>0</v>
      </c>
      <c r="V977" s="2">
        <v>6600000</v>
      </c>
      <c r="W977" s="2">
        <v>0</v>
      </c>
      <c r="X977" s="2">
        <v>0</v>
      </c>
      <c r="Y977" s="2">
        <v>0</v>
      </c>
      <c r="Z977" s="2">
        <v>0</v>
      </c>
      <c r="AA977" s="2">
        <v>5234842.5</v>
      </c>
      <c r="AB977" s="2">
        <v>0</v>
      </c>
      <c r="AC977" s="2">
        <v>0</v>
      </c>
      <c r="AD977" s="2">
        <v>0</v>
      </c>
      <c r="AE977" s="2">
        <v>11834842.5</v>
      </c>
    </row>
    <row r="978" spans="1:31" ht="14.25" hidden="1" customHeight="1" x14ac:dyDescent="0.25">
      <c r="A978" s="2" t="s">
        <v>2014</v>
      </c>
      <c r="B978" s="2" t="s">
        <v>2014</v>
      </c>
      <c r="C978" s="2" t="s">
        <v>3953</v>
      </c>
      <c r="D978" s="13" t="s">
        <v>2088</v>
      </c>
      <c r="E978" s="13" t="s">
        <v>51</v>
      </c>
      <c r="F978" s="2" t="s">
        <v>4712</v>
      </c>
      <c r="G978" s="2" t="s">
        <v>52</v>
      </c>
      <c r="H978" s="2" t="s">
        <v>53</v>
      </c>
      <c r="I978" s="13" t="s">
        <v>2088</v>
      </c>
      <c r="J978" s="13" t="s">
        <v>2089</v>
      </c>
      <c r="K978" s="13" t="s">
        <v>2015</v>
      </c>
      <c r="L978" s="13" t="s">
        <v>2088</v>
      </c>
      <c r="M978" s="1">
        <v>0</v>
      </c>
      <c r="N978" s="13" t="s">
        <v>357</v>
      </c>
      <c r="O978" s="13" t="s">
        <v>32</v>
      </c>
      <c r="P978" s="17">
        <v>43636</v>
      </c>
      <c r="Q978" s="17">
        <v>43612</v>
      </c>
      <c r="R978" s="17">
        <v>43830</v>
      </c>
      <c r="S978" s="13" t="s">
        <v>33</v>
      </c>
      <c r="T978" s="13" t="s">
        <v>34</v>
      </c>
      <c r="U978" s="2">
        <v>0</v>
      </c>
      <c r="V978" s="2">
        <v>3702000</v>
      </c>
      <c r="W978" s="2">
        <v>0</v>
      </c>
      <c r="X978" s="2">
        <v>0</v>
      </c>
      <c r="Y978" s="2">
        <v>0</v>
      </c>
      <c r="Z978" s="2">
        <v>0</v>
      </c>
      <c r="AA978" s="2">
        <v>3687000</v>
      </c>
      <c r="AB978" s="2">
        <v>0</v>
      </c>
      <c r="AC978" s="2">
        <v>0</v>
      </c>
      <c r="AD978" s="2">
        <v>0</v>
      </c>
      <c r="AE978" s="2">
        <v>7389000</v>
      </c>
    </row>
    <row r="979" spans="1:31" ht="14.25" hidden="1" customHeight="1" x14ac:dyDescent="0.25">
      <c r="A979" s="2" t="s">
        <v>2014</v>
      </c>
      <c r="B979" s="2" t="s">
        <v>2014</v>
      </c>
      <c r="C979" s="2" t="s">
        <v>3953</v>
      </c>
      <c r="D979" s="13" t="s">
        <v>2090</v>
      </c>
      <c r="E979" s="13" t="s">
        <v>51</v>
      </c>
      <c r="F979" s="2" t="s">
        <v>4712</v>
      </c>
      <c r="G979" s="2" t="s">
        <v>52</v>
      </c>
      <c r="H979" s="2" t="s">
        <v>53</v>
      </c>
      <c r="I979" s="13" t="s">
        <v>2090</v>
      </c>
      <c r="J979" s="13" t="s">
        <v>2091</v>
      </c>
      <c r="K979" s="13" t="s">
        <v>2015</v>
      </c>
      <c r="L979" s="13" t="s">
        <v>2090</v>
      </c>
      <c r="M979" s="1">
        <v>0</v>
      </c>
      <c r="N979" s="13" t="s">
        <v>357</v>
      </c>
      <c r="O979" s="13" t="s">
        <v>32</v>
      </c>
      <c r="P979" s="17">
        <v>43636</v>
      </c>
      <c r="Q979" s="17">
        <v>43658</v>
      </c>
      <c r="R979" s="17">
        <v>43830</v>
      </c>
      <c r="S979" s="13" t="s">
        <v>33</v>
      </c>
      <c r="T979" s="13" t="s">
        <v>34</v>
      </c>
      <c r="U979" s="2">
        <v>0</v>
      </c>
      <c r="V979" s="2">
        <v>10000000</v>
      </c>
      <c r="W979" s="2">
        <v>0</v>
      </c>
      <c r="X979" s="2">
        <v>0</v>
      </c>
      <c r="Y979" s="2">
        <v>0</v>
      </c>
      <c r="Z979" s="2">
        <v>0</v>
      </c>
      <c r="AA979" s="2">
        <v>9166500</v>
      </c>
      <c r="AB979" s="2">
        <v>0</v>
      </c>
      <c r="AC979" s="2">
        <v>0</v>
      </c>
      <c r="AD979" s="2">
        <v>0</v>
      </c>
      <c r="AE979" s="2">
        <v>19166500</v>
      </c>
    </row>
    <row r="980" spans="1:31" ht="14.25" hidden="1" customHeight="1" x14ac:dyDescent="0.25">
      <c r="A980" s="2" t="s">
        <v>2014</v>
      </c>
      <c r="B980" s="2" t="s">
        <v>2014</v>
      </c>
      <c r="C980" s="2" t="s">
        <v>3953</v>
      </c>
      <c r="D980" s="13" t="s">
        <v>2092</v>
      </c>
      <c r="E980" s="13" t="s">
        <v>62</v>
      </c>
      <c r="F980" s="2" t="s">
        <v>4712</v>
      </c>
      <c r="G980" s="2" t="s">
        <v>52</v>
      </c>
      <c r="H980" s="2" t="s">
        <v>63</v>
      </c>
      <c r="I980" s="13" t="s">
        <v>2092</v>
      </c>
      <c r="J980" s="13" t="s">
        <v>2093</v>
      </c>
      <c r="K980" s="13" t="s">
        <v>2015</v>
      </c>
      <c r="L980" s="13" t="s">
        <v>2092</v>
      </c>
      <c r="M980" s="1">
        <v>59</v>
      </c>
      <c r="N980" s="13" t="s">
        <v>357</v>
      </c>
      <c r="O980" s="13" t="s">
        <v>32</v>
      </c>
      <c r="P980" s="17">
        <v>43636</v>
      </c>
      <c r="Q980" s="17">
        <v>43636</v>
      </c>
      <c r="R980" s="17">
        <v>43830</v>
      </c>
      <c r="S980" s="13" t="s">
        <v>33</v>
      </c>
      <c r="T980" s="13" t="s">
        <v>34</v>
      </c>
      <c r="U980" s="2">
        <v>0</v>
      </c>
      <c r="V980" s="2">
        <v>11800000</v>
      </c>
      <c r="W980" s="2">
        <v>0</v>
      </c>
      <c r="X980" s="2">
        <v>0</v>
      </c>
      <c r="Y980" s="2">
        <v>0</v>
      </c>
      <c r="Z980" s="2">
        <v>0</v>
      </c>
      <c r="AA980" s="2">
        <v>8321743.5</v>
      </c>
      <c r="AB980" s="2">
        <v>0</v>
      </c>
      <c r="AC980" s="2">
        <v>0</v>
      </c>
      <c r="AD980" s="2">
        <v>0</v>
      </c>
      <c r="AE980" s="2">
        <v>20121743.5</v>
      </c>
    </row>
    <row r="981" spans="1:31" ht="14.25" hidden="1" customHeight="1" x14ac:dyDescent="0.25">
      <c r="A981" s="2" t="s">
        <v>2014</v>
      </c>
      <c r="B981" s="2" t="s">
        <v>2014</v>
      </c>
      <c r="C981" s="2" t="s">
        <v>3953</v>
      </c>
      <c r="D981" s="13" t="s">
        <v>2092</v>
      </c>
      <c r="E981" s="13" t="s">
        <v>51</v>
      </c>
      <c r="F981" s="2" t="s">
        <v>4712</v>
      </c>
      <c r="G981" s="2" t="s">
        <v>52</v>
      </c>
      <c r="H981" s="2" t="s">
        <v>53</v>
      </c>
      <c r="I981" s="13" t="s">
        <v>2092</v>
      </c>
      <c r="J981" s="13" t="s">
        <v>2093</v>
      </c>
      <c r="K981" s="13" t="s">
        <v>2015</v>
      </c>
      <c r="L981" s="13" t="s">
        <v>2092</v>
      </c>
      <c r="M981" s="1">
        <v>41</v>
      </c>
      <c r="N981" s="13" t="s">
        <v>357</v>
      </c>
      <c r="O981" s="13" t="s">
        <v>32</v>
      </c>
      <c r="P981" s="17">
        <v>43636</v>
      </c>
      <c r="Q981" s="17">
        <v>43636</v>
      </c>
      <c r="R981" s="17">
        <v>43830</v>
      </c>
      <c r="S981" s="13" t="s">
        <v>33</v>
      </c>
      <c r="T981" s="13" t="s">
        <v>34</v>
      </c>
      <c r="U981" s="2">
        <v>0</v>
      </c>
      <c r="V981" s="2">
        <v>8199999.9999999991</v>
      </c>
      <c r="W981" s="2">
        <v>0</v>
      </c>
      <c r="X981" s="2">
        <v>0</v>
      </c>
      <c r="Y981" s="2">
        <v>0</v>
      </c>
      <c r="Z981" s="2">
        <v>0</v>
      </c>
      <c r="AA981" s="2">
        <v>5782906.5</v>
      </c>
      <c r="AB981" s="2">
        <v>0</v>
      </c>
      <c r="AC981" s="2">
        <v>0</v>
      </c>
      <c r="AD981" s="2">
        <v>0</v>
      </c>
      <c r="AE981" s="2">
        <v>13982906.5</v>
      </c>
    </row>
    <row r="982" spans="1:31" ht="14.25" hidden="1" customHeight="1" x14ac:dyDescent="0.25">
      <c r="A982" s="2" t="s">
        <v>2014</v>
      </c>
      <c r="B982" s="2" t="s">
        <v>2014</v>
      </c>
      <c r="C982" s="2" t="s">
        <v>3953</v>
      </c>
      <c r="D982" s="13" t="s">
        <v>2094</v>
      </c>
      <c r="E982" s="13" t="s">
        <v>2095</v>
      </c>
      <c r="F982" s="2" t="s">
        <v>362</v>
      </c>
      <c r="G982" s="2" t="s">
        <v>1283</v>
      </c>
      <c r="H982" s="2" t="s">
        <v>2096</v>
      </c>
      <c r="I982" s="13" t="s">
        <v>2094</v>
      </c>
      <c r="J982" s="13" t="s">
        <v>2097</v>
      </c>
      <c r="K982" s="13" t="s">
        <v>2036</v>
      </c>
      <c r="L982" s="13" t="s">
        <v>2094</v>
      </c>
      <c r="M982" s="1">
        <v>0</v>
      </c>
      <c r="N982" s="13" t="s">
        <v>357</v>
      </c>
      <c r="O982" s="13" t="s">
        <v>32</v>
      </c>
      <c r="P982" s="17">
        <v>43663</v>
      </c>
      <c r="Q982" s="17">
        <v>43620</v>
      </c>
      <c r="R982" s="17">
        <v>43814</v>
      </c>
      <c r="S982" s="13" t="s">
        <v>33</v>
      </c>
      <c r="T982" s="13" t="s">
        <v>34</v>
      </c>
      <c r="U982" s="2">
        <v>0</v>
      </c>
      <c r="V982" s="2">
        <v>0</v>
      </c>
      <c r="W982" s="2">
        <v>0</v>
      </c>
      <c r="X982" s="2">
        <v>0</v>
      </c>
      <c r="Y982" s="2">
        <v>0</v>
      </c>
      <c r="Z982" s="2">
        <v>0</v>
      </c>
      <c r="AA982" s="2">
        <v>13699890</v>
      </c>
      <c r="AB982" s="2">
        <v>0</v>
      </c>
      <c r="AC982" s="2">
        <v>0</v>
      </c>
      <c r="AD982" s="2">
        <v>0</v>
      </c>
      <c r="AE982" s="2">
        <v>13699890</v>
      </c>
    </row>
    <row r="983" spans="1:31" ht="14.25" hidden="1" customHeight="1" x14ac:dyDescent="0.25">
      <c r="A983" s="2" t="s">
        <v>2014</v>
      </c>
      <c r="B983" s="2" t="s">
        <v>2014</v>
      </c>
      <c r="C983" s="2" t="s">
        <v>3953</v>
      </c>
      <c r="D983" s="13" t="s">
        <v>2098</v>
      </c>
      <c r="E983" s="13" t="s">
        <v>437</v>
      </c>
      <c r="F983" s="2" t="s">
        <v>362</v>
      </c>
      <c r="G983" s="2" t="s">
        <v>366</v>
      </c>
      <c r="H983" s="2" t="s">
        <v>438</v>
      </c>
      <c r="I983" s="13" t="s">
        <v>2098</v>
      </c>
      <c r="J983" s="13" t="s">
        <v>2099</v>
      </c>
      <c r="K983" s="13" t="s">
        <v>2043</v>
      </c>
      <c r="L983" s="13" t="s">
        <v>2098</v>
      </c>
      <c r="M983" s="1">
        <v>0</v>
      </c>
      <c r="N983" s="13" t="s">
        <v>357</v>
      </c>
      <c r="O983" s="13" t="s">
        <v>32</v>
      </c>
      <c r="P983" s="17">
        <v>43703</v>
      </c>
      <c r="Q983" s="17">
        <v>43693</v>
      </c>
      <c r="R983" s="17">
        <v>43906</v>
      </c>
      <c r="S983" s="13" t="s">
        <v>36</v>
      </c>
      <c r="T983" s="13" t="s">
        <v>37</v>
      </c>
      <c r="U983" s="2">
        <v>0</v>
      </c>
      <c r="V983" s="2">
        <v>0</v>
      </c>
      <c r="W983" s="2">
        <v>0</v>
      </c>
      <c r="X983" s="2">
        <v>0</v>
      </c>
      <c r="Y983" s="2">
        <v>0</v>
      </c>
      <c r="Z983" s="2">
        <v>0</v>
      </c>
      <c r="AA983" s="2">
        <v>38022325</v>
      </c>
      <c r="AB983" s="2">
        <v>0</v>
      </c>
      <c r="AC983" s="2">
        <v>0</v>
      </c>
      <c r="AD983" s="2">
        <v>0</v>
      </c>
      <c r="AE983" s="2">
        <v>38022325</v>
      </c>
    </row>
    <row r="984" spans="1:31" ht="14.25" hidden="1" customHeight="1" x14ac:dyDescent="0.25">
      <c r="A984" s="2" t="s">
        <v>2014</v>
      </c>
      <c r="B984" s="2" t="s">
        <v>2014</v>
      </c>
      <c r="C984" s="2" t="s">
        <v>3953</v>
      </c>
      <c r="D984" s="13" t="s">
        <v>2100</v>
      </c>
      <c r="E984" s="13" t="s">
        <v>1623</v>
      </c>
      <c r="F984" s="2" t="s">
        <v>362</v>
      </c>
      <c r="G984" s="2" t="s">
        <v>865</v>
      </c>
      <c r="H984" s="2" t="s">
        <v>1624</v>
      </c>
      <c r="I984" s="13" t="s">
        <v>2100</v>
      </c>
      <c r="J984" s="13" t="s">
        <v>2101</v>
      </c>
      <c r="K984" s="13" t="s">
        <v>2036</v>
      </c>
      <c r="L984" s="13" t="s">
        <v>2100</v>
      </c>
      <c r="M984" s="1">
        <v>0</v>
      </c>
      <c r="N984" s="13" t="s">
        <v>357</v>
      </c>
      <c r="O984" s="13" t="s">
        <v>32</v>
      </c>
      <c r="P984" s="17">
        <v>43749</v>
      </c>
      <c r="Q984" s="17">
        <v>43789</v>
      </c>
      <c r="R984" s="17">
        <v>43970</v>
      </c>
      <c r="S984" s="13" t="s">
        <v>36</v>
      </c>
      <c r="T984" s="13" t="s">
        <v>37</v>
      </c>
      <c r="U984" s="2">
        <v>0</v>
      </c>
      <c r="V984" s="2">
        <v>0</v>
      </c>
      <c r="W984" s="2">
        <v>0</v>
      </c>
      <c r="X984" s="2">
        <v>0</v>
      </c>
      <c r="Y984" s="2">
        <v>0</v>
      </c>
      <c r="Z984" s="2">
        <v>0</v>
      </c>
      <c r="AA984" s="2">
        <v>4353000</v>
      </c>
      <c r="AB984" s="2">
        <v>0</v>
      </c>
      <c r="AC984" s="2">
        <v>0</v>
      </c>
      <c r="AD984" s="2">
        <v>0</v>
      </c>
      <c r="AE984" s="2">
        <v>4353000</v>
      </c>
    </row>
    <row r="985" spans="1:31" ht="14.25" hidden="1" customHeight="1" x14ac:dyDescent="0.25">
      <c r="A985" s="2" t="s">
        <v>2014</v>
      </c>
      <c r="B985" s="2" t="s">
        <v>351</v>
      </c>
      <c r="C985" s="2" t="s">
        <v>3953</v>
      </c>
      <c r="D985" s="13" t="s">
        <v>1007</v>
      </c>
      <c r="E985" s="13" t="s">
        <v>51</v>
      </c>
      <c r="F985" s="2" t="s">
        <v>4712</v>
      </c>
      <c r="G985" s="2" t="s">
        <v>52</v>
      </c>
      <c r="H985" s="2" t="s">
        <v>53</v>
      </c>
      <c r="I985" s="13" t="s">
        <v>1007</v>
      </c>
      <c r="J985" s="13" t="s">
        <v>1008</v>
      </c>
      <c r="K985" s="13" t="s">
        <v>1006</v>
      </c>
      <c r="L985" s="13" t="s">
        <v>1007</v>
      </c>
      <c r="M985" s="1">
        <v>0</v>
      </c>
      <c r="N985" s="13" t="s">
        <v>562</v>
      </c>
      <c r="O985" s="13" t="s">
        <v>325</v>
      </c>
      <c r="P985" s="17">
        <v>43461</v>
      </c>
      <c r="Q985" s="17">
        <v>43437</v>
      </c>
      <c r="R985" s="17">
        <v>44743</v>
      </c>
      <c r="S985" s="13" t="s">
        <v>36</v>
      </c>
      <c r="T985" s="13" t="s">
        <v>37</v>
      </c>
      <c r="U985" s="2">
        <v>0</v>
      </c>
      <c r="V985" s="2">
        <v>0</v>
      </c>
      <c r="W985" s="2">
        <v>0</v>
      </c>
      <c r="X985" s="2">
        <v>0</v>
      </c>
      <c r="Y985" s="2">
        <v>0</v>
      </c>
      <c r="Z985" s="2">
        <v>0</v>
      </c>
      <c r="AA985" s="2">
        <v>0</v>
      </c>
      <c r="AB985" s="2">
        <v>0</v>
      </c>
      <c r="AC985" s="2">
        <v>0</v>
      </c>
      <c r="AD985" s="2">
        <v>0</v>
      </c>
      <c r="AE985" s="2">
        <v>0</v>
      </c>
    </row>
    <row r="986" spans="1:31" ht="14.25" hidden="1" customHeight="1" x14ac:dyDescent="0.25">
      <c r="A986" s="2" t="s">
        <v>2102</v>
      </c>
      <c r="B986" s="2" t="s">
        <v>2102</v>
      </c>
      <c r="C986" s="2" t="s">
        <v>4639</v>
      </c>
      <c r="D986" s="13" t="s">
        <v>2103</v>
      </c>
      <c r="E986" s="13" t="s">
        <v>365</v>
      </c>
      <c r="F986" s="2" t="s">
        <v>362</v>
      </c>
      <c r="G986" s="2" t="s">
        <v>366</v>
      </c>
      <c r="H986" s="2" t="s">
        <v>367</v>
      </c>
      <c r="I986" s="13" t="s">
        <v>2103</v>
      </c>
      <c r="J986" s="13" t="s">
        <v>2104</v>
      </c>
      <c r="K986" s="13" t="s">
        <v>2105</v>
      </c>
      <c r="L986" s="13" t="s">
        <v>2103</v>
      </c>
      <c r="M986" s="1">
        <v>0</v>
      </c>
      <c r="N986" s="13" t="s">
        <v>1052</v>
      </c>
      <c r="O986" s="13" t="s">
        <v>32</v>
      </c>
      <c r="P986" s="17">
        <v>43100</v>
      </c>
      <c r="Q986" s="17">
        <v>42736</v>
      </c>
      <c r="R986" s="17">
        <v>43830</v>
      </c>
      <c r="S986" s="13" t="s">
        <v>36</v>
      </c>
      <c r="T986" s="13" t="s">
        <v>37</v>
      </c>
      <c r="U986" s="2">
        <v>0</v>
      </c>
      <c r="V986" s="2">
        <v>0</v>
      </c>
      <c r="W986" s="2">
        <v>0</v>
      </c>
      <c r="X986" s="2">
        <v>0</v>
      </c>
      <c r="Y986" s="2">
        <v>0</v>
      </c>
      <c r="Z986" s="2">
        <v>0</v>
      </c>
      <c r="AA986" s="2">
        <v>0</v>
      </c>
      <c r="AB986" s="2">
        <v>42760586</v>
      </c>
      <c r="AC986" s="2">
        <v>0</v>
      </c>
      <c r="AD986" s="2">
        <v>0</v>
      </c>
      <c r="AE986" s="2">
        <v>42760586</v>
      </c>
    </row>
    <row r="987" spans="1:31" ht="14.25" hidden="1" customHeight="1" x14ac:dyDescent="0.25">
      <c r="A987" s="2" t="s">
        <v>2102</v>
      </c>
      <c r="B987" s="2" t="s">
        <v>2102</v>
      </c>
      <c r="C987" s="2" t="s">
        <v>4639</v>
      </c>
      <c r="D987" s="13" t="s">
        <v>2106</v>
      </c>
      <c r="E987" s="13" t="s">
        <v>437</v>
      </c>
      <c r="F987" s="2" t="s">
        <v>362</v>
      </c>
      <c r="G987" s="2" t="s">
        <v>366</v>
      </c>
      <c r="H987" s="2" t="s">
        <v>438</v>
      </c>
      <c r="I987" s="13" t="s">
        <v>2106</v>
      </c>
      <c r="J987" s="13" t="s">
        <v>2107</v>
      </c>
      <c r="K987" s="13" t="s">
        <v>2108</v>
      </c>
      <c r="L987" s="13" t="s">
        <v>2106</v>
      </c>
      <c r="M987" s="1">
        <v>0</v>
      </c>
      <c r="N987" s="13" t="s">
        <v>357</v>
      </c>
      <c r="O987" s="13" t="s">
        <v>32</v>
      </c>
      <c r="P987" s="17">
        <v>43446</v>
      </c>
      <c r="Q987" s="17">
        <v>43453</v>
      </c>
      <c r="R987" s="17">
        <v>43476</v>
      </c>
      <c r="S987" s="13" t="s">
        <v>33</v>
      </c>
      <c r="T987" s="13" t="s">
        <v>34</v>
      </c>
      <c r="U987" s="2">
        <v>0</v>
      </c>
      <c r="V987" s="2">
        <v>0</v>
      </c>
      <c r="W987" s="2">
        <v>0</v>
      </c>
      <c r="X987" s="2">
        <v>0</v>
      </c>
      <c r="Y987" s="2">
        <v>0</v>
      </c>
      <c r="Z987" s="2">
        <v>0</v>
      </c>
      <c r="AA987" s="2">
        <v>0</v>
      </c>
      <c r="AB987" s="2">
        <v>4956000</v>
      </c>
      <c r="AC987" s="2">
        <v>0</v>
      </c>
      <c r="AD987" s="2">
        <v>0</v>
      </c>
      <c r="AE987" s="2">
        <v>4956000</v>
      </c>
    </row>
    <row r="988" spans="1:31" ht="14.25" hidden="1" customHeight="1" x14ac:dyDescent="0.25">
      <c r="A988" s="2" t="s">
        <v>2102</v>
      </c>
      <c r="B988" s="2" t="s">
        <v>2102</v>
      </c>
      <c r="C988" s="2" t="s">
        <v>4639</v>
      </c>
      <c r="D988" s="13" t="s">
        <v>2109</v>
      </c>
      <c r="E988" s="13" t="s">
        <v>62</v>
      </c>
      <c r="F988" s="2" t="s">
        <v>4712</v>
      </c>
      <c r="G988" s="2" t="s">
        <v>52</v>
      </c>
      <c r="H988" s="2" t="s">
        <v>63</v>
      </c>
      <c r="I988" s="13" t="s">
        <v>2109</v>
      </c>
      <c r="J988" s="13" t="s">
        <v>2110</v>
      </c>
      <c r="K988" s="13" t="s">
        <v>2111</v>
      </c>
      <c r="L988" s="13" t="s">
        <v>2109</v>
      </c>
      <c r="M988" s="1">
        <v>0</v>
      </c>
      <c r="N988" s="13" t="s">
        <v>357</v>
      </c>
      <c r="O988" s="13" t="s">
        <v>32</v>
      </c>
      <c r="P988" s="17">
        <v>43542</v>
      </c>
      <c r="Q988" s="17">
        <v>43542</v>
      </c>
      <c r="R988" s="17">
        <v>43826</v>
      </c>
      <c r="S988" s="13" t="s">
        <v>36</v>
      </c>
      <c r="T988" s="13" t="s">
        <v>37</v>
      </c>
      <c r="U988" s="2">
        <v>0</v>
      </c>
      <c r="V988" s="2">
        <v>0</v>
      </c>
      <c r="W988" s="2">
        <v>0</v>
      </c>
      <c r="X988" s="2">
        <v>0</v>
      </c>
      <c r="Y988" s="2">
        <v>0</v>
      </c>
      <c r="Z988" s="2">
        <v>0</v>
      </c>
      <c r="AA988" s="2">
        <v>0</v>
      </c>
      <c r="AB988" s="2">
        <v>21256800</v>
      </c>
      <c r="AC988" s="2">
        <v>0</v>
      </c>
      <c r="AD988" s="2">
        <v>0</v>
      </c>
      <c r="AE988" s="2">
        <v>21256800</v>
      </c>
    </row>
    <row r="989" spans="1:31" ht="14.25" hidden="1" customHeight="1" x14ac:dyDescent="0.25">
      <c r="A989" s="2" t="s">
        <v>2102</v>
      </c>
      <c r="B989" s="2" t="s">
        <v>2102</v>
      </c>
      <c r="C989" s="2" t="s">
        <v>4639</v>
      </c>
      <c r="D989" s="13" t="s">
        <v>2112</v>
      </c>
      <c r="E989" s="13" t="s">
        <v>456</v>
      </c>
      <c r="F989" s="2" t="s">
        <v>362</v>
      </c>
      <c r="G989" s="2" t="s">
        <v>366</v>
      </c>
      <c r="H989" s="2" t="s">
        <v>457</v>
      </c>
      <c r="I989" s="13" t="s">
        <v>2112</v>
      </c>
      <c r="J989" s="13" t="s">
        <v>2113</v>
      </c>
      <c r="K989" s="13" t="s">
        <v>2111</v>
      </c>
      <c r="L989" s="13" t="s">
        <v>2112</v>
      </c>
      <c r="M989" s="1">
        <v>0</v>
      </c>
      <c r="N989" s="13" t="s">
        <v>357</v>
      </c>
      <c r="O989" s="13" t="s">
        <v>32</v>
      </c>
      <c r="P989" s="17">
        <v>43502</v>
      </c>
      <c r="Q989" s="17">
        <v>43497</v>
      </c>
      <c r="R989" s="17">
        <v>43677</v>
      </c>
      <c r="S989" s="13" t="s">
        <v>33</v>
      </c>
      <c r="T989" s="13" t="s">
        <v>34</v>
      </c>
      <c r="U989" s="2">
        <v>0</v>
      </c>
      <c r="V989" s="2">
        <v>0</v>
      </c>
      <c r="W989" s="2">
        <v>0</v>
      </c>
      <c r="X989" s="2">
        <v>0</v>
      </c>
      <c r="Y989" s="2">
        <v>0</v>
      </c>
      <c r="Z989" s="2">
        <v>0</v>
      </c>
      <c r="AA989" s="2">
        <v>1450000</v>
      </c>
      <c r="AB989" s="2">
        <v>32925000</v>
      </c>
      <c r="AC989" s="2">
        <v>0</v>
      </c>
      <c r="AD989" s="2">
        <v>0</v>
      </c>
      <c r="AE989" s="2">
        <v>34375000</v>
      </c>
    </row>
    <row r="990" spans="1:31" ht="14.25" hidden="1" customHeight="1" x14ac:dyDescent="0.25">
      <c r="A990" s="2" t="s">
        <v>2102</v>
      </c>
      <c r="B990" s="2" t="s">
        <v>2102</v>
      </c>
      <c r="C990" s="2" t="s">
        <v>4639</v>
      </c>
      <c r="D990" s="13" t="s">
        <v>2114</v>
      </c>
      <c r="E990" s="13" t="s">
        <v>384</v>
      </c>
      <c r="F990" s="2" t="s">
        <v>362</v>
      </c>
      <c r="G990" s="2" t="s">
        <v>363</v>
      </c>
      <c r="H990" s="2" t="s">
        <v>385</v>
      </c>
      <c r="I990" s="13" t="s">
        <v>2114</v>
      </c>
      <c r="J990" s="13" t="s">
        <v>2115</v>
      </c>
      <c r="K990" s="13" t="s">
        <v>2116</v>
      </c>
      <c r="L990" s="13" t="s">
        <v>2114</v>
      </c>
      <c r="M990" s="1">
        <v>0</v>
      </c>
      <c r="N990" s="13" t="s">
        <v>357</v>
      </c>
      <c r="O990" s="13" t="s">
        <v>32</v>
      </c>
      <c r="P990" s="17">
        <v>43801</v>
      </c>
      <c r="Q990" s="17">
        <v>43801</v>
      </c>
      <c r="R990" s="17">
        <v>43889</v>
      </c>
      <c r="S990" s="13" t="s">
        <v>36</v>
      </c>
      <c r="T990" s="13" t="s">
        <v>37</v>
      </c>
      <c r="U990" s="2">
        <v>0</v>
      </c>
      <c r="V990" s="2">
        <v>0</v>
      </c>
      <c r="W990" s="2">
        <v>0</v>
      </c>
      <c r="X990" s="2">
        <v>0</v>
      </c>
      <c r="Y990" s="2">
        <v>0</v>
      </c>
      <c r="Z990" s="2">
        <v>0</v>
      </c>
      <c r="AA990" s="2">
        <v>0</v>
      </c>
      <c r="AB990" s="2">
        <v>31239100</v>
      </c>
      <c r="AC990" s="2">
        <v>0</v>
      </c>
      <c r="AD990" s="2">
        <v>0</v>
      </c>
      <c r="AE990" s="2">
        <v>31239100</v>
      </c>
    </row>
    <row r="991" spans="1:31" ht="14.25" hidden="1" customHeight="1" x14ac:dyDescent="0.25">
      <c r="A991" s="2" t="s">
        <v>2102</v>
      </c>
      <c r="B991" s="2" t="s">
        <v>2102</v>
      </c>
      <c r="C991" s="2" t="s">
        <v>4639</v>
      </c>
      <c r="D991" s="13" t="s">
        <v>2117</v>
      </c>
      <c r="E991" s="13" t="s">
        <v>62</v>
      </c>
      <c r="F991" s="2" t="s">
        <v>4712</v>
      </c>
      <c r="G991" s="2" t="s">
        <v>52</v>
      </c>
      <c r="H991" s="2" t="s">
        <v>63</v>
      </c>
      <c r="I991" s="13" t="s">
        <v>2117</v>
      </c>
      <c r="J991" s="13" t="s">
        <v>2118</v>
      </c>
      <c r="K991" s="13" t="s">
        <v>2111</v>
      </c>
      <c r="L991" s="13" t="s">
        <v>2117</v>
      </c>
      <c r="M991" s="1">
        <v>0</v>
      </c>
      <c r="N991" s="13" t="s">
        <v>357</v>
      </c>
      <c r="O991" s="13" t="s">
        <v>32</v>
      </c>
      <c r="P991" s="17">
        <v>43804</v>
      </c>
      <c r="Q991" s="17">
        <v>43804</v>
      </c>
      <c r="R991" s="17">
        <v>43866</v>
      </c>
      <c r="S991" s="13" t="s">
        <v>36</v>
      </c>
      <c r="T991" s="13" t="s">
        <v>37</v>
      </c>
      <c r="U991" s="2">
        <v>0</v>
      </c>
      <c r="V991" s="2">
        <v>0</v>
      </c>
      <c r="W991" s="2">
        <v>0</v>
      </c>
      <c r="X991" s="2">
        <v>0</v>
      </c>
      <c r="Y991" s="2">
        <v>0</v>
      </c>
      <c r="Z991" s="2">
        <v>0</v>
      </c>
      <c r="AA991" s="2">
        <v>0</v>
      </c>
      <c r="AB991" s="2">
        <v>4692600</v>
      </c>
      <c r="AC991" s="2">
        <v>0</v>
      </c>
      <c r="AD991" s="2">
        <v>0</v>
      </c>
      <c r="AE991" s="2">
        <v>4692600</v>
      </c>
    </row>
    <row r="992" spans="1:31" ht="14.25" hidden="1" customHeight="1" x14ac:dyDescent="0.25">
      <c r="A992" s="2" t="s">
        <v>2102</v>
      </c>
      <c r="B992" s="2" t="s">
        <v>2102</v>
      </c>
      <c r="C992" s="2" t="s">
        <v>4639</v>
      </c>
      <c r="D992" s="13" t="s">
        <v>2119</v>
      </c>
      <c r="E992" s="13" t="s">
        <v>82</v>
      </c>
      <c r="F992" s="2" t="s">
        <v>4712</v>
      </c>
      <c r="G992" s="2" t="s">
        <v>52</v>
      </c>
      <c r="H992" s="2" t="s">
        <v>83</v>
      </c>
      <c r="I992" s="13" t="s">
        <v>2119</v>
      </c>
      <c r="J992" s="13" t="s">
        <v>2120</v>
      </c>
      <c r="K992" s="13" t="s">
        <v>2111</v>
      </c>
      <c r="L992" s="13" t="s">
        <v>2119</v>
      </c>
      <c r="M992" s="1">
        <v>0</v>
      </c>
      <c r="N992" s="13" t="s">
        <v>357</v>
      </c>
      <c r="O992" s="13" t="s">
        <v>32</v>
      </c>
      <c r="P992" s="17">
        <v>43810</v>
      </c>
      <c r="Q992" s="17">
        <v>43810</v>
      </c>
      <c r="R992" s="17">
        <v>43860</v>
      </c>
      <c r="S992" s="13" t="s">
        <v>36</v>
      </c>
      <c r="T992" s="13" t="s">
        <v>37</v>
      </c>
      <c r="U992" s="2">
        <v>0</v>
      </c>
      <c r="V992" s="2">
        <v>0</v>
      </c>
      <c r="W992" s="2">
        <v>0</v>
      </c>
      <c r="X992" s="2">
        <v>0</v>
      </c>
      <c r="Y992" s="2">
        <v>0</v>
      </c>
      <c r="Z992" s="2">
        <v>0</v>
      </c>
      <c r="AA992" s="2">
        <v>0</v>
      </c>
      <c r="AB992" s="2">
        <v>5916000</v>
      </c>
      <c r="AC992" s="2">
        <v>0</v>
      </c>
      <c r="AD992" s="2">
        <v>0</v>
      </c>
      <c r="AE992" s="2">
        <v>5916000</v>
      </c>
    </row>
    <row r="993" spans="1:31" ht="14.25" hidden="1" customHeight="1" x14ac:dyDescent="0.25">
      <c r="A993" s="2" t="s">
        <v>2102</v>
      </c>
      <c r="B993" s="2" t="s">
        <v>2102</v>
      </c>
      <c r="C993" s="2" t="s">
        <v>4639</v>
      </c>
      <c r="D993" s="13" t="s">
        <v>2121</v>
      </c>
      <c r="E993" s="13" t="s">
        <v>150</v>
      </c>
      <c r="F993" s="2" t="s">
        <v>4712</v>
      </c>
      <c r="G993" s="2" t="s">
        <v>40</v>
      </c>
      <c r="H993" s="2" t="s">
        <v>151</v>
      </c>
      <c r="I993" s="13" t="s">
        <v>2121</v>
      </c>
      <c r="J993" s="13" t="s">
        <v>2122</v>
      </c>
      <c r="K993" s="13" t="s">
        <v>2111</v>
      </c>
      <c r="L993" s="13" t="s">
        <v>2121</v>
      </c>
      <c r="M993" s="1">
        <v>0</v>
      </c>
      <c r="N993" s="13" t="s">
        <v>357</v>
      </c>
      <c r="O993" s="13" t="s">
        <v>32</v>
      </c>
      <c r="P993" s="17">
        <v>43420</v>
      </c>
      <c r="Q993" s="17">
        <v>43405</v>
      </c>
      <c r="R993" s="17">
        <v>43889</v>
      </c>
      <c r="S993" s="13" t="s">
        <v>36</v>
      </c>
      <c r="T993" s="13" t="s">
        <v>37</v>
      </c>
      <c r="U993" s="2">
        <v>0</v>
      </c>
      <c r="V993" s="2">
        <v>0</v>
      </c>
      <c r="W993" s="2">
        <v>0</v>
      </c>
      <c r="X993" s="2">
        <v>0</v>
      </c>
      <c r="Y993" s="2">
        <v>0</v>
      </c>
      <c r="Z993" s="2">
        <v>0</v>
      </c>
      <c r="AA993" s="2">
        <v>121383975</v>
      </c>
      <c r="AB993" s="2">
        <v>0</v>
      </c>
      <c r="AC993" s="2">
        <v>0</v>
      </c>
      <c r="AD993" s="2">
        <v>0</v>
      </c>
      <c r="AE993" s="2">
        <v>121383975</v>
      </c>
    </row>
    <row r="994" spans="1:31" ht="14.25" hidden="1" customHeight="1" x14ac:dyDescent="0.25">
      <c r="A994" s="2" t="s">
        <v>2102</v>
      </c>
      <c r="B994" s="2" t="s">
        <v>2102</v>
      </c>
      <c r="C994" s="2" t="s">
        <v>4639</v>
      </c>
      <c r="D994" s="13" t="s">
        <v>2123</v>
      </c>
      <c r="E994" s="13" t="s">
        <v>374</v>
      </c>
      <c r="F994" s="2" t="s">
        <v>362</v>
      </c>
      <c r="G994" s="2" t="s">
        <v>363</v>
      </c>
      <c r="H994" s="2" t="s">
        <v>375</v>
      </c>
      <c r="I994" s="13" t="s">
        <v>2123</v>
      </c>
      <c r="J994" s="13" t="s">
        <v>2124</v>
      </c>
      <c r="K994" s="13" t="s">
        <v>2111</v>
      </c>
      <c r="L994" s="13" t="s">
        <v>2123</v>
      </c>
      <c r="M994" s="1">
        <v>0</v>
      </c>
      <c r="N994" s="13" t="s">
        <v>357</v>
      </c>
      <c r="O994" s="13" t="s">
        <v>32</v>
      </c>
      <c r="P994" s="17">
        <v>43483</v>
      </c>
      <c r="Q994" s="17">
        <v>43467</v>
      </c>
      <c r="R994" s="17">
        <v>43646</v>
      </c>
      <c r="S994" s="13" t="s">
        <v>369</v>
      </c>
      <c r="T994" s="13" t="s">
        <v>370</v>
      </c>
      <c r="U994" s="2">
        <v>0</v>
      </c>
      <c r="V994" s="2">
        <v>0</v>
      </c>
      <c r="W994" s="2">
        <v>0</v>
      </c>
      <c r="X994" s="2">
        <v>0</v>
      </c>
      <c r="Y994" s="2">
        <v>0</v>
      </c>
      <c r="Z994" s="2">
        <v>0</v>
      </c>
      <c r="AA994" s="2">
        <v>50560000</v>
      </c>
      <c r="AB994" s="2">
        <v>0</v>
      </c>
      <c r="AC994" s="2">
        <v>0</v>
      </c>
      <c r="AD994" s="2">
        <v>0</v>
      </c>
      <c r="AE994" s="2">
        <v>50560000</v>
      </c>
    </row>
    <row r="995" spans="1:31" ht="14.25" hidden="1" customHeight="1" x14ac:dyDescent="0.25">
      <c r="A995" s="2" t="s">
        <v>2102</v>
      </c>
      <c r="B995" s="2" t="s">
        <v>2102</v>
      </c>
      <c r="C995" s="2" t="s">
        <v>4639</v>
      </c>
      <c r="D995" s="13" t="s">
        <v>2125</v>
      </c>
      <c r="E995" s="13" t="s">
        <v>864</v>
      </c>
      <c r="F995" s="2" t="s">
        <v>362</v>
      </c>
      <c r="G995" s="2" t="s">
        <v>865</v>
      </c>
      <c r="H995" s="2" t="s">
        <v>866</v>
      </c>
      <c r="I995" s="13" t="s">
        <v>2125</v>
      </c>
      <c r="J995" s="13" t="s">
        <v>2126</v>
      </c>
      <c r="K995" s="13" t="s">
        <v>2111</v>
      </c>
      <c r="L995" s="13" t="s">
        <v>2125</v>
      </c>
      <c r="M995" s="1">
        <v>0</v>
      </c>
      <c r="N995" s="13" t="s">
        <v>357</v>
      </c>
      <c r="O995" s="13" t="s">
        <v>32</v>
      </c>
      <c r="P995" s="17">
        <v>43502</v>
      </c>
      <c r="Q995" s="17">
        <v>43496</v>
      </c>
      <c r="R995" s="17">
        <v>43525</v>
      </c>
      <c r="S995" s="13" t="s">
        <v>369</v>
      </c>
      <c r="T995" s="13" t="s">
        <v>370</v>
      </c>
      <c r="U995" s="2">
        <v>0</v>
      </c>
      <c r="V995" s="2">
        <v>0</v>
      </c>
      <c r="W995" s="2">
        <v>0</v>
      </c>
      <c r="X995" s="2">
        <v>0</v>
      </c>
      <c r="Y995" s="2">
        <v>0</v>
      </c>
      <c r="Z995" s="2">
        <v>0</v>
      </c>
      <c r="AA995" s="2">
        <v>2310001</v>
      </c>
      <c r="AB995" s="2">
        <v>0</v>
      </c>
      <c r="AC995" s="2">
        <v>0</v>
      </c>
      <c r="AD995" s="2">
        <v>0</v>
      </c>
      <c r="AE995" s="2">
        <v>2310001</v>
      </c>
    </row>
    <row r="996" spans="1:31" ht="14.25" hidden="1" customHeight="1" x14ac:dyDescent="0.25">
      <c r="A996" s="2" t="s">
        <v>2102</v>
      </c>
      <c r="B996" s="2" t="s">
        <v>2102</v>
      </c>
      <c r="C996" s="2" t="s">
        <v>4639</v>
      </c>
      <c r="D996" s="13" t="s">
        <v>2127</v>
      </c>
      <c r="E996" s="13" t="s">
        <v>51</v>
      </c>
      <c r="F996" s="2" t="s">
        <v>4712</v>
      </c>
      <c r="G996" s="2" t="s">
        <v>52</v>
      </c>
      <c r="H996" s="2" t="s">
        <v>53</v>
      </c>
      <c r="I996" s="13" t="s">
        <v>2127</v>
      </c>
      <c r="J996" s="13" t="s">
        <v>2128</v>
      </c>
      <c r="K996" s="13" t="s">
        <v>2111</v>
      </c>
      <c r="L996" s="13" t="s">
        <v>2127</v>
      </c>
      <c r="M996" s="1">
        <v>0</v>
      </c>
      <c r="N996" s="13" t="s">
        <v>357</v>
      </c>
      <c r="O996" s="13" t="s">
        <v>32</v>
      </c>
      <c r="P996" s="17">
        <v>43545</v>
      </c>
      <c r="Q996" s="17">
        <v>43542</v>
      </c>
      <c r="R996" s="17">
        <v>43826</v>
      </c>
      <c r="S996" s="13" t="s">
        <v>36</v>
      </c>
      <c r="T996" s="13" t="s">
        <v>37</v>
      </c>
      <c r="U996" s="2">
        <v>0</v>
      </c>
      <c r="V996" s="2">
        <v>0</v>
      </c>
      <c r="W996" s="2">
        <v>0</v>
      </c>
      <c r="X996" s="2">
        <v>0</v>
      </c>
      <c r="Y996" s="2">
        <v>0</v>
      </c>
      <c r="Z996" s="2">
        <v>0</v>
      </c>
      <c r="AA996" s="2">
        <v>317286948</v>
      </c>
      <c r="AB996" s="2">
        <v>0</v>
      </c>
      <c r="AC996" s="2">
        <v>0</v>
      </c>
      <c r="AD996" s="2">
        <v>0</v>
      </c>
      <c r="AE996" s="2">
        <v>317286948</v>
      </c>
    </row>
    <row r="997" spans="1:31" ht="14.25" hidden="1" customHeight="1" x14ac:dyDescent="0.25">
      <c r="A997" s="2" t="s">
        <v>2102</v>
      </c>
      <c r="B997" s="2" t="s">
        <v>2102</v>
      </c>
      <c r="C997" s="2" t="s">
        <v>4639</v>
      </c>
      <c r="D997" s="13" t="s">
        <v>2129</v>
      </c>
      <c r="E997" s="13" t="s">
        <v>51</v>
      </c>
      <c r="F997" s="2" t="s">
        <v>4712</v>
      </c>
      <c r="G997" s="2" t="s">
        <v>52</v>
      </c>
      <c r="H997" s="2" t="s">
        <v>53</v>
      </c>
      <c r="I997" s="13" t="s">
        <v>2129</v>
      </c>
      <c r="J997" s="13" t="s">
        <v>2130</v>
      </c>
      <c r="K997" s="13" t="s">
        <v>2111</v>
      </c>
      <c r="L997" s="13" t="s">
        <v>2129</v>
      </c>
      <c r="M997" s="1">
        <v>0</v>
      </c>
      <c r="N997" s="13" t="s">
        <v>357</v>
      </c>
      <c r="O997" s="13" t="s">
        <v>32</v>
      </c>
      <c r="P997" s="17">
        <v>43616</v>
      </c>
      <c r="Q997" s="17">
        <v>43616</v>
      </c>
      <c r="R997" s="17">
        <v>43769</v>
      </c>
      <c r="S997" s="13" t="s">
        <v>33</v>
      </c>
      <c r="T997" s="13" t="s">
        <v>34</v>
      </c>
      <c r="U997" s="2">
        <v>0</v>
      </c>
      <c r="V997" s="2">
        <v>0</v>
      </c>
      <c r="W997" s="2">
        <v>0</v>
      </c>
      <c r="X997" s="2">
        <v>0</v>
      </c>
      <c r="Y997" s="2">
        <v>0</v>
      </c>
      <c r="Z997" s="2">
        <v>0</v>
      </c>
      <c r="AA997" s="2">
        <v>2500000</v>
      </c>
      <c r="AB997" s="2">
        <v>0</v>
      </c>
      <c r="AC997" s="2">
        <v>0</v>
      </c>
      <c r="AD997" s="2">
        <v>0</v>
      </c>
      <c r="AE997" s="2">
        <v>2500000</v>
      </c>
    </row>
    <row r="998" spans="1:31" ht="14.25" hidden="1" customHeight="1" x14ac:dyDescent="0.25">
      <c r="A998" s="2" t="s">
        <v>2102</v>
      </c>
      <c r="B998" s="2" t="s">
        <v>2102</v>
      </c>
      <c r="C998" s="2" t="s">
        <v>4639</v>
      </c>
      <c r="D998" s="13" t="s">
        <v>2131</v>
      </c>
      <c r="E998" s="13" t="s">
        <v>82</v>
      </c>
      <c r="F998" s="2" t="s">
        <v>4712</v>
      </c>
      <c r="G998" s="2" t="s">
        <v>52</v>
      </c>
      <c r="H998" s="2" t="s">
        <v>83</v>
      </c>
      <c r="I998" s="13" t="s">
        <v>2131</v>
      </c>
      <c r="J998" s="13" t="s">
        <v>2132</v>
      </c>
      <c r="K998" s="13" t="s">
        <v>2111</v>
      </c>
      <c r="L998" s="13" t="s">
        <v>2131</v>
      </c>
      <c r="M998" s="1">
        <v>0</v>
      </c>
      <c r="N998" s="13" t="s">
        <v>357</v>
      </c>
      <c r="O998" s="13" t="s">
        <v>32</v>
      </c>
      <c r="P998" s="17">
        <v>43802</v>
      </c>
      <c r="Q998" s="17">
        <v>43802</v>
      </c>
      <c r="R998" s="17">
        <v>43908</v>
      </c>
      <c r="S998" s="13" t="s">
        <v>36</v>
      </c>
      <c r="T998" s="13" t="s">
        <v>37</v>
      </c>
      <c r="U998" s="2">
        <v>0</v>
      </c>
      <c r="V998" s="2">
        <v>0</v>
      </c>
      <c r="W998" s="2">
        <v>0</v>
      </c>
      <c r="X998" s="2">
        <v>0</v>
      </c>
      <c r="Y998" s="2">
        <v>0</v>
      </c>
      <c r="Z998" s="2">
        <v>0</v>
      </c>
      <c r="AA998" s="2">
        <v>136254000</v>
      </c>
      <c r="AB998" s="2">
        <v>0</v>
      </c>
      <c r="AC998" s="2">
        <v>0</v>
      </c>
      <c r="AD998" s="2">
        <v>0</v>
      </c>
      <c r="AE998" s="2">
        <v>136254000</v>
      </c>
    </row>
    <row r="999" spans="1:31" ht="14.25" hidden="1" customHeight="1" x14ac:dyDescent="0.25">
      <c r="A999" s="2" t="s">
        <v>2102</v>
      </c>
      <c r="B999" s="2" t="s">
        <v>2102</v>
      </c>
      <c r="C999" s="2" t="s">
        <v>4639</v>
      </c>
      <c r="D999" s="13" t="s">
        <v>2133</v>
      </c>
      <c r="E999" s="13" t="s">
        <v>456</v>
      </c>
      <c r="F999" s="2" t="s">
        <v>362</v>
      </c>
      <c r="G999" s="2" t="s">
        <v>366</v>
      </c>
      <c r="H999" s="2" t="s">
        <v>457</v>
      </c>
      <c r="I999" s="13" t="s">
        <v>2133</v>
      </c>
      <c r="J999" s="13" t="s">
        <v>2134</v>
      </c>
      <c r="K999" s="13" t="s">
        <v>2108</v>
      </c>
      <c r="L999" s="13" t="s">
        <v>2133</v>
      </c>
      <c r="M999" s="1">
        <v>60</v>
      </c>
      <c r="N999" s="13" t="s">
        <v>357</v>
      </c>
      <c r="O999" s="13" t="s">
        <v>32</v>
      </c>
      <c r="P999" s="17">
        <v>43270</v>
      </c>
      <c r="Q999" s="17">
        <v>43132</v>
      </c>
      <c r="R999" s="17">
        <v>43496</v>
      </c>
      <c r="S999" s="13" t="s">
        <v>33</v>
      </c>
      <c r="T999" s="13" t="s">
        <v>34</v>
      </c>
      <c r="U999" s="2">
        <v>0</v>
      </c>
      <c r="V999" s="2">
        <v>9678535.7999999989</v>
      </c>
      <c r="W999" s="2">
        <v>0</v>
      </c>
      <c r="X999" s="2">
        <v>0</v>
      </c>
      <c r="Y999" s="2">
        <v>0</v>
      </c>
      <c r="Z999" s="2">
        <v>0</v>
      </c>
      <c r="AA999" s="2">
        <v>0</v>
      </c>
      <c r="AB999" s="2">
        <v>0</v>
      </c>
      <c r="AC999" s="2">
        <v>0</v>
      </c>
      <c r="AD999" s="2">
        <v>0</v>
      </c>
      <c r="AE999" s="2">
        <v>9678535.7999999989</v>
      </c>
    </row>
    <row r="1000" spans="1:31" ht="14.25" hidden="1" customHeight="1" x14ac:dyDescent="0.25">
      <c r="A1000" s="2" t="s">
        <v>2102</v>
      </c>
      <c r="B1000" s="2" t="s">
        <v>2102</v>
      </c>
      <c r="C1000" s="2" t="s">
        <v>4639</v>
      </c>
      <c r="D1000" s="13" t="s">
        <v>2133</v>
      </c>
      <c r="E1000" s="13" t="s">
        <v>437</v>
      </c>
      <c r="F1000" s="2" t="s">
        <v>362</v>
      </c>
      <c r="G1000" s="2" t="s">
        <v>366</v>
      </c>
      <c r="H1000" s="2" t="s">
        <v>438</v>
      </c>
      <c r="I1000" s="13" t="s">
        <v>2133</v>
      </c>
      <c r="J1000" s="13" t="s">
        <v>2134</v>
      </c>
      <c r="K1000" s="13" t="s">
        <v>2108</v>
      </c>
      <c r="L1000" s="13" t="s">
        <v>2133</v>
      </c>
      <c r="M1000" s="1">
        <v>40</v>
      </c>
      <c r="N1000" s="13" t="s">
        <v>357</v>
      </c>
      <c r="O1000" s="13" t="s">
        <v>32</v>
      </c>
      <c r="P1000" s="17">
        <v>43270</v>
      </c>
      <c r="Q1000" s="17">
        <v>43132</v>
      </c>
      <c r="R1000" s="17">
        <v>43496</v>
      </c>
      <c r="S1000" s="13" t="s">
        <v>33</v>
      </c>
      <c r="T1000" s="13" t="s">
        <v>34</v>
      </c>
      <c r="U1000" s="2">
        <v>0</v>
      </c>
      <c r="V1000" s="2">
        <v>6452357.2000000002</v>
      </c>
      <c r="W1000" s="2">
        <v>0</v>
      </c>
      <c r="X1000" s="2">
        <v>0</v>
      </c>
      <c r="Y1000" s="2">
        <v>0</v>
      </c>
      <c r="Z1000" s="2">
        <v>0</v>
      </c>
      <c r="AA1000" s="2">
        <v>0</v>
      </c>
      <c r="AB1000" s="2">
        <v>0</v>
      </c>
      <c r="AC1000" s="2">
        <v>0</v>
      </c>
      <c r="AD1000" s="2">
        <v>0</v>
      </c>
      <c r="AE1000" s="2">
        <v>6452357.2000000002</v>
      </c>
    </row>
    <row r="1001" spans="1:31" ht="14.25" hidden="1" customHeight="1" x14ac:dyDescent="0.25">
      <c r="A1001" s="2" t="s">
        <v>2102</v>
      </c>
      <c r="B1001" s="2" t="s">
        <v>2102</v>
      </c>
      <c r="C1001" s="2" t="s">
        <v>4639</v>
      </c>
      <c r="D1001" s="13" t="s">
        <v>2135</v>
      </c>
      <c r="E1001" s="13" t="s">
        <v>437</v>
      </c>
      <c r="F1001" s="2" t="s">
        <v>362</v>
      </c>
      <c r="G1001" s="2" t="s">
        <v>366</v>
      </c>
      <c r="H1001" s="2" t="s">
        <v>438</v>
      </c>
      <c r="I1001" s="13" t="s">
        <v>2135</v>
      </c>
      <c r="J1001" s="13" t="s">
        <v>2136</v>
      </c>
      <c r="K1001" s="13" t="s">
        <v>2108</v>
      </c>
      <c r="L1001" s="13" t="s">
        <v>2135</v>
      </c>
      <c r="M1001" s="1">
        <v>0</v>
      </c>
      <c r="N1001" s="13" t="s">
        <v>357</v>
      </c>
      <c r="O1001" s="13" t="s">
        <v>32</v>
      </c>
      <c r="P1001" s="17">
        <v>43375</v>
      </c>
      <c r="Q1001" s="17">
        <v>43383</v>
      </c>
      <c r="R1001" s="17">
        <v>43491</v>
      </c>
      <c r="S1001" s="13" t="s">
        <v>33</v>
      </c>
      <c r="T1001" s="13" t="s">
        <v>34</v>
      </c>
      <c r="U1001" s="2">
        <v>0</v>
      </c>
      <c r="V1001" s="2">
        <v>13739913</v>
      </c>
      <c r="W1001" s="2">
        <v>0</v>
      </c>
      <c r="X1001" s="2">
        <v>0</v>
      </c>
      <c r="Y1001" s="2">
        <v>0</v>
      </c>
      <c r="Z1001" s="2">
        <v>0</v>
      </c>
      <c r="AA1001" s="2">
        <v>3648032</v>
      </c>
      <c r="AB1001" s="2">
        <v>0</v>
      </c>
      <c r="AC1001" s="2">
        <v>0</v>
      </c>
      <c r="AD1001" s="2">
        <v>0</v>
      </c>
      <c r="AE1001" s="2">
        <v>17387945</v>
      </c>
    </row>
    <row r="1002" spans="1:31" ht="14.25" hidden="1" customHeight="1" x14ac:dyDescent="0.25">
      <c r="A1002" s="2" t="s">
        <v>2102</v>
      </c>
      <c r="B1002" s="2" t="s">
        <v>2102</v>
      </c>
      <c r="C1002" s="2" t="s">
        <v>4639</v>
      </c>
      <c r="D1002" s="13" t="s">
        <v>2137</v>
      </c>
      <c r="E1002" s="13" t="s">
        <v>150</v>
      </c>
      <c r="F1002" s="2" t="s">
        <v>4712</v>
      </c>
      <c r="G1002" s="2" t="s">
        <v>40</v>
      </c>
      <c r="H1002" s="2" t="s">
        <v>151</v>
      </c>
      <c r="I1002" s="13" t="s">
        <v>2137</v>
      </c>
      <c r="J1002" s="13" t="s">
        <v>2138</v>
      </c>
      <c r="K1002" s="13" t="s">
        <v>2111</v>
      </c>
      <c r="L1002" s="13" t="s">
        <v>2137</v>
      </c>
      <c r="M1002" s="1">
        <v>0</v>
      </c>
      <c r="N1002" s="13" t="s">
        <v>357</v>
      </c>
      <c r="O1002" s="13" t="s">
        <v>32</v>
      </c>
      <c r="P1002" s="17">
        <v>43445</v>
      </c>
      <c r="Q1002" s="17">
        <v>43430</v>
      </c>
      <c r="R1002" s="17">
        <v>43860</v>
      </c>
      <c r="S1002" s="13" t="s">
        <v>36</v>
      </c>
      <c r="T1002" s="13" t="s">
        <v>37</v>
      </c>
      <c r="U1002" s="2">
        <v>0</v>
      </c>
      <c r="V1002" s="2">
        <v>94889927</v>
      </c>
      <c r="W1002" s="2">
        <v>0</v>
      </c>
      <c r="X1002" s="2">
        <v>0</v>
      </c>
      <c r="Y1002" s="2">
        <v>0</v>
      </c>
      <c r="Z1002" s="2">
        <v>0</v>
      </c>
      <c r="AA1002" s="2">
        <v>0</v>
      </c>
      <c r="AB1002" s="2">
        <v>48560322</v>
      </c>
      <c r="AC1002" s="2">
        <v>0</v>
      </c>
      <c r="AD1002" s="2">
        <v>0</v>
      </c>
      <c r="AE1002" s="2">
        <v>143450249</v>
      </c>
    </row>
    <row r="1003" spans="1:31" ht="14.25" hidden="1" customHeight="1" x14ac:dyDescent="0.25">
      <c r="A1003" s="2" t="s">
        <v>2102</v>
      </c>
      <c r="B1003" s="2" t="s">
        <v>2102</v>
      </c>
      <c r="C1003" s="2" t="s">
        <v>4639</v>
      </c>
      <c r="D1003" s="13" t="s">
        <v>2139</v>
      </c>
      <c r="E1003" s="13" t="s">
        <v>437</v>
      </c>
      <c r="F1003" s="2" t="s">
        <v>362</v>
      </c>
      <c r="G1003" s="2" t="s">
        <v>366</v>
      </c>
      <c r="H1003" s="2" t="s">
        <v>438</v>
      </c>
      <c r="I1003" s="13" t="s">
        <v>2139</v>
      </c>
      <c r="J1003" s="13" t="s">
        <v>2140</v>
      </c>
      <c r="K1003" s="13" t="s">
        <v>2116</v>
      </c>
      <c r="L1003" s="13" t="s">
        <v>2139</v>
      </c>
      <c r="M1003" s="1">
        <v>0</v>
      </c>
      <c r="N1003" s="13" t="s">
        <v>357</v>
      </c>
      <c r="O1003" s="13" t="s">
        <v>32</v>
      </c>
      <c r="P1003" s="17">
        <v>43448</v>
      </c>
      <c r="Q1003" s="17">
        <v>43444</v>
      </c>
      <c r="R1003" s="17">
        <v>43496</v>
      </c>
      <c r="S1003" s="13" t="s">
        <v>33</v>
      </c>
      <c r="T1003" s="13" t="s">
        <v>34</v>
      </c>
      <c r="U1003" s="2">
        <v>2300000</v>
      </c>
      <c r="V1003" s="2">
        <v>0</v>
      </c>
      <c r="W1003" s="2">
        <v>0</v>
      </c>
      <c r="X1003" s="2">
        <v>0</v>
      </c>
      <c r="Y1003" s="2">
        <v>0</v>
      </c>
      <c r="Z1003" s="2">
        <v>0</v>
      </c>
      <c r="AA1003" s="2">
        <v>12424433</v>
      </c>
      <c r="AB1003" s="2">
        <v>0</v>
      </c>
      <c r="AC1003" s="2">
        <v>0</v>
      </c>
      <c r="AD1003" s="2">
        <v>0</v>
      </c>
      <c r="AE1003" s="2">
        <v>14724433</v>
      </c>
    </row>
    <row r="1004" spans="1:31" ht="14.25" hidden="1" customHeight="1" x14ac:dyDescent="0.25">
      <c r="A1004" s="2" t="s">
        <v>2102</v>
      </c>
      <c r="B1004" s="2" t="s">
        <v>2102</v>
      </c>
      <c r="C1004" s="2" t="s">
        <v>4639</v>
      </c>
      <c r="D1004" s="13" t="s">
        <v>2141</v>
      </c>
      <c r="E1004" s="13" t="s">
        <v>51</v>
      </c>
      <c r="F1004" s="2" t="s">
        <v>4712</v>
      </c>
      <c r="G1004" s="2" t="s">
        <v>52</v>
      </c>
      <c r="H1004" s="2" t="s">
        <v>53</v>
      </c>
      <c r="I1004" s="13" t="s">
        <v>2141</v>
      </c>
      <c r="J1004" s="13" t="s">
        <v>2142</v>
      </c>
      <c r="K1004" s="13" t="s">
        <v>2111</v>
      </c>
      <c r="L1004" s="13" t="s">
        <v>2141</v>
      </c>
      <c r="M1004" s="1">
        <v>0</v>
      </c>
      <c r="N1004" s="13" t="s">
        <v>357</v>
      </c>
      <c r="O1004" s="13" t="s">
        <v>32</v>
      </c>
      <c r="P1004" s="17">
        <v>43572</v>
      </c>
      <c r="Q1004" s="17">
        <v>43572</v>
      </c>
      <c r="R1004" s="17">
        <v>43799</v>
      </c>
      <c r="S1004" s="13" t="s">
        <v>369</v>
      </c>
      <c r="T1004" s="13" t="s">
        <v>370</v>
      </c>
      <c r="U1004" s="2">
        <v>0</v>
      </c>
      <c r="V1004" s="2">
        <v>14985000</v>
      </c>
      <c r="W1004" s="2">
        <v>0</v>
      </c>
      <c r="X1004" s="2">
        <v>0</v>
      </c>
      <c r="Y1004" s="2">
        <v>0</v>
      </c>
      <c r="Z1004" s="2">
        <v>0</v>
      </c>
      <c r="AA1004" s="2">
        <v>17000000</v>
      </c>
      <c r="AB1004" s="2">
        <v>0</v>
      </c>
      <c r="AC1004" s="2">
        <v>0</v>
      </c>
      <c r="AD1004" s="2">
        <v>0</v>
      </c>
      <c r="AE1004" s="2">
        <v>31985000</v>
      </c>
    </row>
    <row r="1005" spans="1:31" ht="14.25" hidden="1" customHeight="1" x14ac:dyDescent="0.25">
      <c r="A1005" s="2" t="s">
        <v>2102</v>
      </c>
      <c r="B1005" s="2" t="s">
        <v>2102</v>
      </c>
      <c r="C1005" s="2" t="s">
        <v>4639</v>
      </c>
      <c r="D1005" s="13" t="s">
        <v>2143</v>
      </c>
      <c r="E1005" s="13" t="s">
        <v>206</v>
      </c>
      <c r="F1005" s="2" t="s">
        <v>45</v>
      </c>
      <c r="G1005" s="2" t="s">
        <v>207</v>
      </c>
      <c r="H1005" s="2">
        <v>0</v>
      </c>
      <c r="I1005" s="13" t="s">
        <v>2143</v>
      </c>
      <c r="J1005" s="13" t="s">
        <v>2144</v>
      </c>
      <c r="K1005" s="13" t="s">
        <v>2116</v>
      </c>
      <c r="L1005" s="13" t="s">
        <v>2143</v>
      </c>
      <c r="M1005" s="1">
        <v>0</v>
      </c>
      <c r="N1005" s="13" t="s">
        <v>357</v>
      </c>
      <c r="O1005" s="13" t="s">
        <v>32</v>
      </c>
      <c r="P1005" s="17">
        <v>43578</v>
      </c>
      <c r="Q1005" s="17">
        <v>43564</v>
      </c>
      <c r="R1005" s="17">
        <v>43867</v>
      </c>
      <c r="S1005" s="13" t="s">
        <v>36</v>
      </c>
      <c r="T1005" s="13" t="s">
        <v>37</v>
      </c>
      <c r="U1005" s="2">
        <v>0</v>
      </c>
      <c r="V1005" s="2">
        <v>0</v>
      </c>
      <c r="W1005" s="2">
        <v>0</v>
      </c>
      <c r="X1005" s="2">
        <v>46794167</v>
      </c>
      <c r="Y1005" s="2">
        <v>0</v>
      </c>
      <c r="Z1005" s="2">
        <v>0</v>
      </c>
      <c r="AA1005" s="2">
        <v>0</v>
      </c>
      <c r="AB1005" s="2">
        <v>14649641</v>
      </c>
      <c r="AC1005" s="2">
        <v>0</v>
      </c>
      <c r="AD1005" s="2">
        <v>0</v>
      </c>
      <c r="AE1005" s="2">
        <v>61443808</v>
      </c>
    </row>
    <row r="1006" spans="1:31" ht="14.25" hidden="1" customHeight="1" x14ac:dyDescent="0.25">
      <c r="A1006" s="2" t="s">
        <v>2102</v>
      </c>
      <c r="B1006" s="2" t="s">
        <v>2102</v>
      </c>
      <c r="C1006" s="2" t="s">
        <v>4639</v>
      </c>
      <c r="D1006" s="13" t="s">
        <v>2145</v>
      </c>
      <c r="E1006" s="13" t="s">
        <v>150</v>
      </c>
      <c r="F1006" s="2" t="s">
        <v>4712</v>
      </c>
      <c r="G1006" s="2" t="s">
        <v>40</v>
      </c>
      <c r="H1006" s="2" t="s">
        <v>151</v>
      </c>
      <c r="I1006" s="13" t="s">
        <v>2145</v>
      </c>
      <c r="J1006" s="13" t="s">
        <v>2146</v>
      </c>
      <c r="K1006" s="13" t="s">
        <v>2111</v>
      </c>
      <c r="L1006" s="13" t="s">
        <v>2145</v>
      </c>
      <c r="M1006" s="1">
        <v>0</v>
      </c>
      <c r="N1006" s="13" t="s">
        <v>357</v>
      </c>
      <c r="O1006" s="13" t="s">
        <v>32</v>
      </c>
      <c r="P1006" s="17">
        <v>43635</v>
      </c>
      <c r="Q1006" s="17">
        <v>43636</v>
      </c>
      <c r="R1006" s="17">
        <v>43830</v>
      </c>
      <c r="S1006" s="13" t="s">
        <v>36</v>
      </c>
      <c r="T1006" s="13" t="s">
        <v>37</v>
      </c>
      <c r="U1006" s="2">
        <v>0</v>
      </c>
      <c r="V1006" s="2">
        <v>45950000</v>
      </c>
      <c r="W1006" s="2">
        <v>0</v>
      </c>
      <c r="X1006" s="2">
        <v>0</v>
      </c>
      <c r="Y1006" s="2">
        <v>0</v>
      </c>
      <c r="Z1006" s="2">
        <v>0</v>
      </c>
      <c r="AA1006" s="2">
        <v>19083530</v>
      </c>
      <c r="AB1006" s="2">
        <v>0</v>
      </c>
      <c r="AC1006" s="2">
        <v>0</v>
      </c>
      <c r="AD1006" s="2">
        <v>0</v>
      </c>
      <c r="AE1006" s="2">
        <v>65033530</v>
      </c>
    </row>
    <row r="1007" spans="1:31" ht="14.25" hidden="1" customHeight="1" x14ac:dyDescent="0.25">
      <c r="A1007" s="2" t="s">
        <v>2102</v>
      </c>
      <c r="B1007" s="2" t="s">
        <v>2102</v>
      </c>
      <c r="C1007" s="2" t="s">
        <v>4639</v>
      </c>
      <c r="D1007" s="13" t="s">
        <v>2147</v>
      </c>
      <c r="E1007" s="13" t="s">
        <v>82</v>
      </c>
      <c r="F1007" s="2" t="s">
        <v>4712</v>
      </c>
      <c r="G1007" s="2" t="s">
        <v>52</v>
      </c>
      <c r="H1007" s="2" t="s">
        <v>83</v>
      </c>
      <c r="I1007" s="13" t="s">
        <v>2147</v>
      </c>
      <c r="J1007" s="13" t="s">
        <v>2148</v>
      </c>
      <c r="K1007" s="13" t="s">
        <v>2111</v>
      </c>
      <c r="L1007" s="13" t="s">
        <v>2147</v>
      </c>
      <c r="M1007" s="1">
        <v>0</v>
      </c>
      <c r="N1007" s="13" t="s">
        <v>357</v>
      </c>
      <c r="O1007" s="13" t="s">
        <v>32</v>
      </c>
      <c r="P1007" s="17">
        <v>43658</v>
      </c>
      <c r="Q1007" s="17">
        <v>43651</v>
      </c>
      <c r="R1007" s="17">
        <v>43860</v>
      </c>
      <c r="S1007" s="13" t="s">
        <v>36</v>
      </c>
      <c r="T1007" s="13" t="s">
        <v>37</v>
      </c>
      <c r="U1007" s="2">
        <v>0</v>
      </c>
      <c r="V1007" s="2">
        <v>0</v>
      </c>
      <c r="W1007" s="2">
        <v>70703325</v>
      </c>
      <c r="X1007" s="2">
        <v>0</v>
      </c>
      <c r="Y1007" s="2">
        <v>0</v>
      </c>
      <c r="Z1007" s="2">
        <v>0</v>
      </c>
      <c r="AA1007" s="2">
        <v>10640000</v>
      </c>
      <c r="AB1007" s="2">
        <v>20502782</v>
      </c>
      <c r="AC1007" s="2">
        <v>0</v>
      </c>
      <c r="AD1007" s="2">
        <v>32225000</v>
      </c>
      <c r="AE1007" s="2">
        <v>134071107</v>
      </c>
    </row>
    <row r="1008" spans="1:31" ht="14.25" hidden="1" customHeight="1" x14ac:dyDescent="0.25">
      <c r="A1008" s="2" t="s">
        <v>2102</v>
      </c>
      <c r="B1008" s="2" t="s">
        <v>2102</v>
      </c>
      <c r="C1008" s="2" t="s">
        <v>4639</v>
      </c>
      <c r="D1008" s="13" t="s">
        <v>2149</v>
      </c>
      <c r="E1008" s="13" t="s">
        <v>82</v>
      </c>
      <c r="F1008" s="2" t="s">
        <v>4712</v>
      </c>
      <c r="G1008" s="2" t="s">
        <v>52</v>
      </c>
      <c r="H1008" s="2" t="s">
        <v>83</v>
      </c>
      <c r="I1008" s="13" t="s">
        <v>2149</v>
      </c>
      <c r="J1008" s="13" t="s">
        <v>2150</v>
      </c>
      <c r="K1008" s="13" t="s">
        <v>2111</v>
      </c>
      <c r="L1008" s="13" t="s">
        <v>2149</v>
      </c>
      <c r="M1008" s="1">
        <v>0</v>
      </c>
      <c r="N1008" s="13" t="s">
        <v>357</v>
      </c>
      <c r="O1008" s="13" t="s">
        <v>32</v>
      </c>
      <c r="P1008" s="17">
        <v>43662</v>
      </c>
      <c r="Q1008" s="17">
        <v>43662</v>
      </c>
      <c r="R1008" s="17">
        <v>43860</v>
      </c>
      <c r="S1008" s="13" t="s">
        <v>36</v>
      </c>
      <c r="T1008" s="13" t="s">
        <v>37</v>
      </c>
      <c r="U1008" s="2">
        <v>0</v>
      </c>
      <c r="V1008" s="2">
        <v>26504966</v>
      </c>
      <c r="W1008" s="2">
        <v>0</v>
      </c>
      <c r="X1008" s="2">
        <v>0</v>
      </c>
      <c r="Y1008" s="2">
        <v>0</v>
      </c>
      <c r="Z1008" s="2">
        <v>0</v>
      </c>
      <c r="AA1008" s="2">
        <v>35278236</v>
      </c>
      <c r="AB1008" s="2">
        <v>0</v>
      </c>
      <c r="AC1008" s="2">
        <v>0</v>
      </c>
      <c r="AD1008" s="2">
        <v>0</v>
      </c>
      <c r="AE1008" s="2">
        <v>61783202</v>
      </c>
    </row>
    <row r="1009" spans="1:31" ht="14.25" hidden="1" customHeight="1" x14ac:dyDescent="0.25">
      <c r="A1009" s="2" t="s">
        <v>2102</v>
      </c>
      <c r="B1009" s="2" t="s">
        <v>2102</v>
      </c>
      <c r="C1009" s="2" t="s">
        <v>4639</v>
      </c>
      <c r="D1009" s="13" t="s">
        <v>2151</v>
      </c>
      <c r="E1009" s="13" t="s">
        <v>150</v>
      </c>
      <c r="F1009" s="2" t="s">
        <v>4712</v>
      </c>
      <c r="G1009" s="2" t="s">
        <v>40</v>
      </c>
      <c r="H1009" s="2" t="s">
        <v>151</v>
      </c>
      <c r="I1009" s="13" t="s">
        <v>2151</v>
      </c>
      <c r="J1009" s="13" t="s">
        <v>2152</v>
      </c>
      <c r="K1009" s="13" t="s">
        <v>2111</v>
      </c>
      <c r="L1009" s="13" t="s">
        <v>2151</v>
      </c>
      <c r="M1009" s="1">
        <v>0</v>
      </c>
      <c r="N1009" s="13" t="s">
        <v>357</v>
      </c>
      <c r="O1009" s="13" t="s">
        <v>32</v>
      </c>
      <c r="P1009" s="17">
        <v>43664</v>
      </c>
      <c r="Q1009" s="17">
        <v>43647</v>
      </c>
      <c r="R1009" s="17">
        <v>43860</v>
      </c>
      <c r="S1009" s="13" t="s">
        <v>36</v>
      </c>
      <c r="T1009" s="13" t="s">
        <v>37</v>
      </c>
      <c r="U1009" s="2">
        <v>0</v>
      </c>
      <c r="V1009" s="2">
        <v>9297968</v>
      </c>
      <c r="W1009" s="2">
        <v>9914961</v>
      </c>
      <c r="X1009" s="2">
        <v>0</v>
      </c>
      <c r="Y1009" s="2">
        <v>0</v>
      </c>
      <c r="Z1009" s="2">
        <v>0</v>
      </c>
      <c r="AA1009" s="2">
        <v>0</v>
      </c>
      <c r="AB1009" s="2">
        <v>13493944</v>
      </c>
      <c r="AC1009" s="2">
        <v>0</v>
      </c>
      <c r="AD1009" s="2">
        <v>0</v>
      </c>
      <c r="AE1009" s="2">
        <v>32706873</v>
      </c>
    </row>
    <row r="1010" spans="1:31" ht="14.25" hidden="1" customHeight="1" x14ac:dyDescent="0.25">
      <c r="A1010" s="2" t="s">
        <v>2102</v>
      </c>
      <c r="B1010" s="2" t="s">
        <v>2102</v>
      </c>
      <c r="C1010" s="2" t="s">
        <v>4639</v>
      </c>
      <c r="D1010" s="13" t="s">
        <v>2153</v>
      </c>
      <c r="E1010" s="13" t="s">
        <v>219</v>
      </c>
      <c r="F1010" s="2" t="s">
        <v>4712</v>
      </c>
      <c r="G1010" s="2" t="s">
        <v>220</v>
      </c>
      <c r="H1010" s="2" t="s">
        <v>221</v>
      </c>
      <c r="I1010" s="13" t="s">
        <v>2153</v>
      </c>
      <c r="J1010" s="13" t="s">
        <v>2154</v>
      </c>
      <c r="K1010" s="13" t="s">
        <v>2111</v>
      </c>
      <c r="L1010" s="13" t="s">
        <v>2153</v>
      </c>
      <c r="M1010" s="1">
        <v>0</v>
      </c>
      <c r="N1010" s="13" t="s">
        <v>357</v>
      </c>
      <c r="O1010" s="13" t="s">
        <v>32</v>
      </c>
      <c r="P1010" s="17">
        <v>43675</v>
      </c>
      <c r="Q1010" s="17">
        <v>43630</v>
      </c>
      <c r="R1010" s="17">
        <v>43691</v>
      </c>
      <c r="S1010" s="13" t="s">
        <v>369</v>
      </c>
      <c r="T1010" s="13" t="s">
        <v>370</v>
      </c>
      <c r="U1010" s="2">
        <v>0</v>
      </c>
      <c r="V1010" s="2">
        <v>15000000</v>
      </c>
      <c r="W1010" s="2">
        <v>0</v>
      </c>
      <c r="X1010" s="2">
        <v>0</v>
      </c>
      <c r="Y1010" s="2">
        <v>0</v>
      </c>
      <c r="Z1010" s="2">
        <v>0</v>
      </c>
      <c r="AA1010" s="2">
        <v>0</v>
      </c>
      <c r="AB1010" s="2">
        <v>6500009</v>
      </c>
      <c r="AC1010" s="2">
        <v>0</v>
      </c>
      <c r="AD1010" s="2">
        <v>0</v>
      </c>
      <c r="AE1010" s="2">
        <v>21500009</v>
      </c>
    </row>
    <row r="1011" spans="1:31" ht="14.25" hidden="1" customHeight="1" x14ac:dyDescent="0.25">
      <c r="A1011" s="2" t="s">
        <v>2102</v>
      </c>
      <c r="B1011" s="2" t="s">
        <v>2102</v>
      </c>
      <c r="C1011" s="2" t="s">
        <v>4639</v>
      </c>
      <c r="D1011" s="13" t="s">
        <v>2155</v>
      </c>
      <c r="E1011" s="13" t="s">
        <v>437</v>
      </c>
      <c r="F1011" s="2" t="s">
        <v>362</v>
      </c>
      <c r="G1011" s="2" t="s">
        <v>366</v>
      </c>
      <c r="H1011" s="2" t="s">
        <v>438</v>
      </c>
      <c r="I1011" s="13" t="s">
        <v>2155</v>
      </c>
      <c r="J1011" s="13" t="s">
        <v>2156</v>
      </c>
      <c r="K1011" s="13" t="s">
        <v>2105</v>
      </c>
      <c r="L1011" s="13" t="s">
        <v>2155</v>
      </c>
      <c r="M1011" s="1">
        <v>0</v>
      </c>
      <c r="N1011" s="13" t="s">
        <v>357</v>
      </c>
      <c r="O1011" s="13" t="s">
        <v>32</v>
      </c>
      <c r="P1011" s="17">
        <v>43676</v>
      </c>
      <c r="Q1011" s="17">
        <v>43633</v>
      </c>
      <c r="R1011" s="17">
        <v>43830</v>
      </c>
      <c r="S1011" s="13" t="s">
        <v>369</v>
      </c>
      <c r="T1011" s="13" t="s">
        <v>370</v>
      </c>
      <c r="U1011" s="2">
        <v>0</v>
      </c>
      <c r="V1011" s="2">
        <v>14311648</v>
      </c>
      <c r="W1011" s="2">
        <v>0</v>
      </c>
      <c r="X1011" s="2">
        <v>0</v>
      </c>
      <c r="Y1011" s="2">
        <v>0</v>
      </c>
      <c r="Z1011" s="2">
        <v>0</v>
      </c>
      <c r="AA1011" s="2">
        <v>6000000</v>
      </c>
      <c r="AB1011" s="2">
        <v>0</v>
      </c>
      <c r="AC1011" s="2">
        <v>0</v>
      </c>
      <c r="AD1011" s="2">
        <v>0</v>
      </c>
      <c r="AE1011" s="2">
        <v>20311648</v>
      </c>
    </row>
    <row r="1012" spans="1:31" ht="14.25" hidden="1" customHeight="1" x14ac:dyDescent="0.25">
      <c r="A1012" s="2" t="s">
        <v>2102</v>
      </c>
      <c r="B1012" s="2" t="s">
        <v>2102</v>
      </c>
      <c r="C1012" s="2" t="s">
        <v>4639</v>
      </c>
      <c r="D1012" s="13" t="s">
        <v>2157</v>
      </c>
      <c r="E1012" s="13" t="s">
        <v>206</v>
      </c>
      <c r="F1012" s="2" t="s">
        <v>45</v>
      </c>
      <c r="G1012" s="2" t="s">
        <v>207</v>
      </c>
      <c r="H1012" s="2">
        <v>0</v>
      </c>
      <c r="I1012" s="13" t="s">
        <v>2157</v>
      </c>
      <c r="J1012" s="13" t="s">
        <v>2158</v>
      </c>
      <c r="K1012" s="13" t="s">
        <v>2116</v>
      </c>
      <c r="L1012" s="13" t="s">
        <v>2157</v>
      </c>
      <c r="M1012" s="1">
        <v>0</v>
      </c>
      <c r="N1012" s="13" t="s">
        <v>357</v>
      </c>
      <c r="O1012" s="13" t="s">
        <v>32</v>
      </c>
      <c r="P1012" s="17">
        <v>43703</v>
      </c>
      <c r="Q1012" s="17">
        <v>43658</v>
      </c>
      <c r="R1012" s="17">
        <v>43830</v>
      </c>
      <c r="S1012" s="13" t="s">
        <v>36</v>
      </c>
      <c r="T1012" s="13" t="s">
        <v>37</v>
      </c>
      <c r="U1012" s="2">
        <v>0</v>
      </c>
      <c r="V1012" s="2">
        <v>0</v>
      </c>
      <c r="W1012" s="2">
        <v>0</v>
      </c>
      <c r="X1012" s="2">
        <v>29631883</v>
      </c>
      <c r="Y1012" s="2">
        <v>0</v>
      </c>
      <c r="Z1012" s="2">
        <v>0</v>
      </c>
      <c r="AA1012" s="2">
        <v>0</v>
      </c>
      <c r="AB1012" s="2">
        <v>9185728</v>
      </c>
      <c r="AC1012" s="2">
        <v>0</v>
      </c>
      <c r="AD1012" s="2">
        <v>0</v>
      </c>
      <c r="AE1012" s="2">
        <v>38817611</v>
      </c>
    </row>
    <row r="1013" spans="1:31" ht="14.25" hidden="1" customHeight="1" x14ac:dyDescent="0.25">
      <c r="A1013" s="2" t="s">
        <v>2102</v>
      </c>
      <c r="B1013" s="2" t="s">
        <v>2102</v>
      </c>
      <c r="C1013" s="2" t="s">
        <v>4639</v>
      </c>
      <c r="D1013" s="13" t="s">
        <v>2159</v>
      </c>
      <c r="E1013" s="13" t="s">
        <v>82</v>
      </c>
      <c r="F1013" s="2" t="s">
        <v>4712</v>
      </c>
      <c r="G1013" s="2" t="s">
        <v>52</v>
      </c>
      <c r="H1013" s="2" t="s">
        <v>83</v>
      </c>
      <c r="I1013" s="13" t="s">
        <v>2159</v>
      </c>
      <c r="J1013" s="13" t="s">
        <v>2160</v>
      </c>
      <c r="K1013" s="13" t="s">
        <v>2111</v>
      </c>
      <c r="L1013" s="13" t="s">
        <v>2159</v>
      </c>
      <c r="M1013" s="1">
        <v>0</v>
      </c>
      <c r="N1013" s="13" t="s">
        <v>357</v>
      </c>
      <c r="O1013" s="13" t="s">
        <v>32</v>
      </c>
      <c r="P1013" s="17">
        <v>43703</v>
      </c>
      <c r="Q1013" s="17">
        <v>43689</v>
      </c>
      <c r="R1013" s="17">
        <v>43860</v>
      </c>
      <c r="S1013" s="13" t="s">
        <v>36</v>
      </c>
      <c r="T1013" s="13" t="s">
        <v>37</v>
      </c>
      <c r="U1013" s="2">
        <v>0</v>
      </c>
      <c r="V1013" s="2">
        <v>6883051</v>
      </c>
      <c r="W1013" s="2">
        <v>0</v>
      </c>
      <c r="X1013" s="2">
        <v>0</v>
      </c>
      <c r="Y1013" s="2">
        <v>0</v>
      </c>
      <c r="Z1013" s="2">
        <v>0</v>
      </c>
      <c r="AA1013" s="2">
        <v>5513660</v>
      </c>
      <c r="AB1013" s="2">
        <v>0</v>
      </c>
      <c r="AC1013" s="2">
        <v>0</v>
      </c>
      <c r="AD1013" s="2">
        <v>0</v>
      </c>
      <c r="AE1013" s="2">
        <v>12396711</v>
      </c>
    </row>
    <row r="1014" spans="1:31" ht="14.25" hidden="1" customHeight="1" x14ac:dyDescent="0.25">
      <c r="A1014" s="2" t="s">
        <v>2102</v>
      </c>
      <c r="B1014" s="2" t="s">
        <v>2102</v>
      </c>
      <c r="C1014" s="2" t="s">
        <v>4639</v>
      </c>
      <c r="D1014" s="13" t="s">
        <v>2161</v>
      </c>
      <c r="E1014" s="13" t="s">
        <v>437</v>
      </c>
      <c r="F1014" s="2" t="s">
        <v>362</v>
      </c>
      <c r="G1014" s="2" t="s">
        <v>366</v>
      </c>
      <c r="H1014" s="2" t="s">
        <v>438</v>
      </c>
      <c r="I1014" s="13" t="s">
        <v>2161</v>
      </c>
      <c r="J1014" s="13" t="s">
        <v>2162</v>
      </c>
      <c r="K1014" s="13" t="s">
        <v>2105</v>
      </c>
      <c r="L1014" s="13" t="s">
        <v>2161</v>
      </c>
      <c r="M1014" s="1">
        <v>0</v>
      </c>
      <c r="N1014" s="13" t="s">
        <v>357</v>
      </c>
      <c r="O1014" s="13" t="s">
        <v>32</v>
      </c>
      <c r="P1014" s="17">
        <v>43704</v>
      </c>
      <c r="Q1014" s="17">
        <v>43697</v>
      </c>
      <c r="R1014" s="17">
        <v>43758</v>
      </c>
      <c r="S1014" s="13" t="s">
        <v>369</v>
      </c>
      <c r="T1014" s="13" t="s">
        <v>370</v>
      </c>
      <c r="U1014" s="2">
        <v>0</v>
      </c>
      <c r="V1014" s="2">
        <v>8942999</v>
      </c>
      <c r="W1014" s="2">
        <v>0</v>
      </c>
      <c r="X1014" s="2">
        <v>0</v>
      </c>
      <c r="Y1014" s="2">
        <v>0</v>
      </c>
      <c r="Z1014" s="2">
        <v>0</v>
      </c>
      <c r="AA1014" s="2">
        <v>0</v>
      </c>
      <c r="AB1014" s="2">
        <v>4146800</v>
      </c>
      <c r="AC1014" s="2">
        <v>0</v>
      </c>
      <c r="AD1014" s="2">
        <v>0</v>
      </c>
      <c r="AE1014" s="2">
        <v>13089799</v>
      </c>
    </row>
    <row r="1015" spans="1:31" ht="14.25" hidden="1" customHeight="1" x14ac:dyDescent="0.25">
      <c r="A1015" s="2" t="s">
        <v>2102</v>
      </c>
      <c r="B1015" s="2" t="s">
        <v>2102</v>
      </c>
      <c r="C1015" s="2" t="s">
        <v>4639</v>
      </c>
      <c r="D1015" s="13" t="s">
        <v>2163</v>
      </c>
      <c r="E1015" s="13" t="s">
        <v>437</v>
      </c>
      <c r="F1015" s="2" t="s">
        <v>362</v>
      </c>
      <c r="G1015" s="2" t="s">
        <v>366</v>
      </c>
      <c r="H1015" s="2" t="s">
        <v>438</v>
      </c>
      <c r="I1015" s="13" t="s">
        <v>2163</v>
      </c>
      <c r="J1015" s="13" t="s">
        <v>2164</v>
      </c>
      <c r="K1015" s="13" t="s">
        <v>2105</v>
      </c>
      <c r="L1015" s="13" t="s">
        <v>2163</v>
      </c>
      <c r="M1015" s="1">
        <v>0</v>
      </c>
      <c r="N1015" s="13" t="s">
        <v>357</v>
      </c>
      <c r="O1015" s="13" t="s">
        <v>32</v>
      </c>
      <c r="P1015" s="17">
        <v>43704</v>
      </c>
      <c r="Q1015" s="17">
        <v>43700</v>
      </c>
      <c r="R1015" s="17">
        <v>43817</v>
      </c>
      <c r="S1015" s="13" t="s">
        <v>36</v>
      </c>
      <c r="T1015" s="13" t="s">
        <v>37</v>
      </c>
      <c r="U1015" s="2">
        <v>0</v>
      </c>
      <c r="V1015" s="2">
        <v>37991482</v>
      </c>
      <c r="W1015" s="2">
        <v>0</v>
      </c>
      <c r="X1015" s="2">
        <v>0</v>
      </c>
      <c r="Y1015" s="2">
        <v>0</v>
      </c>
      <c r="Z1015" s="2">
        <v>0</v>
      </c>
      <c r="AA1015" s="2">
        <v>0</v>
      </c>
      <c r="AB1015" s="2">
        <v>6356800</v>
      </c>
      <c r="AC1015" s="2">
        <v>0</v>
      </c>
      <c r="AD1015" s="2">
        <v>0</v>
      </c>
      <c r="AE1015" s="2">
        <v>44348282</v>
      </c>
    </row>
    <row r="1016" spans="1:31" ht="14.25" hidden="1" customHeight="1" x14ac:dyDescent="0.25">
      <c r="A1016" s="2" t="s">
        <v>2102</v>
      </c>
      <c r="B1016" s="2" t="s">
        <v>2102</v>
      </c>
      <c r="C1016" s="2" t="s">
        <v>4639</v>
      </c>
      <c r="D1016" s="13" t="s">
        <v>2165</v>
      </c>
      <c r="E1016" s="13" t="s">
        <v>150</v>
      </c>
      <c r="F1016" s="2" t="s">
        <v>4712</v>
      </c>
      <c r="G1016" s="2" t="s">
        <v>40</v>
      </c>
      <c r="H1016" s="2" t="s">
        <v>151</v>
      </c>
      <c r="I1016" s="13" t="s">
        <v>2165</v>
      </c>
      <c r="J1016" s="13" t="s">
        <v>2166</v>
      </c>
      <c r="K1016" s="13" t="s">
        <v>2111</v>
      </c>
      <c r="L1016" s="13" t="s">
        <v>2165</v>
      </c>
      <c r="M1016" s="1">
        <v>50</v>
      </c>
      <c r="N1016" s="13" t="s">
        <v>357</v>
      </c>
      <c r="O1016" s="13" t="s">
        <v>32</v>
      </c>
      <c r="P1016" s="17">
        <v>43707</v>
      </c>
      <c r="Q1016" s="17">
        <v>43707</v>
      </c>
      <c r="R1016" s="17">
        <v>43819</v>
      </c>
      <c r="S1016" s="13" t="s">
        <v>36</v>
      </c>
      <c r="T1016" s="13" t="s">
        <v>37</v>
      </c>
      <c r="U1016" s="2">
        <v>0</v>
      </c>
      <c r="V1016" s="2">
        <v>88938198</v>
      </c>
      <c r="W1016" s="2">
        <v>0</v>
      </c>
      <c r="X1016" s="2">
        <v>0</v>
      </c>
      <c r="Y1016" s="2">
        <v>0</v>
      </c>
      <c r="Z1016" s="2">
        <v>0</v>
      </c>
      <c r="AA1016" s="2">
        <v>8457395.5</v>
      </c>
      <c r="AB1016" s="2">
        <v>23176821</v>
      </c>
      <c r="AC1016" s="2">
        <v>0</v>
      </c>
      <c r="AD1016" s="2">
        <v>0</v>
      </c>
      <c r="AE1016" s="2">
        <v>120572414.5</v>
      </c>
    </row>
    <row r="1017" spans="1:31" ht="14.25" hidden="1" customHeight="1" x14ac:dyDescent="0.25">
      <c r="A1017" s="2" t="s">
        <v>2102</v>
      </c>
      <c r="B1017" s="2" t="s">
        <v>2102</v>
      </c>
      <c r="C1017" s="2" t="s">
        <v>4639</v>
      </c>
      <c r="D1017" s="13" t="s">
        <v>2165</v>
      </c>
      <c r="E1017" s="13" t="s">
        <v>456</v>
      </c>
      <c r="F1017" s="2" t="s">
        <v>362</v>
      </c>
      <c r="G1017" s="2" t="s">
        <v>366</v>
      </c>
      <c r="H1017" s="2" t="s">
        <v>457</v>
      </c>
      <c r="I1017" s="13" t="s">
        <v>2165</v>
      </c>
      <c r="J1017" s="13" t="s">
        <v>2166</v>
      </c>
      <c r="K1017" s="13" t="s">
        <v>2111</v>
      </c>
      <c r="L1017" s="13" t="s">
        <v>2165</v>
      </c>
      <c r="M1017" s="1">
        <v>15</v>
      </c>
      <c r="N1017" s="13" t="s">
        <v>357</v>
      </c>
      <c r="O1017" s="13" t="s">
        <v>32</v>
      </c>
      <c r="P1017" s="17">
        <v>43707</v>
      </c>
      <c r="Q1017" s="17">
        <v>43707</v>
      </c>
      <c r="R1017" s="17">
        <v>43819</v>
      </c>
      <c r="S1017" s="13" t="s">
        <v>36</v>
      </c>
      <c r="T1017" s="13" t="s">
        <v>37</v>
      </c>
      <c r="U1017" s="2">
        <v>0</v>
      </c>
      <c r="V1017" s="2">
        <v>26681459.399999999</v>
      </c>
      <c r="W1017" s="2">
        <v>0</v>
      </c>
      <c r="X1017" s="2">
        <v>0</v>
      </c>
      <c r="Y1017" s="2">
        <v>0</v>
      </c>
      <c r="Z1017" s="2">
        <v>0</v>
      </c>
      <c r="AA1017" s="2">
        <v>2537218.65</v>
      </c>
      <c r="AB1017" s="2">
        <v>6953046.2999999998</v>
      </c>
      <c r="AC1017" s="2">
        <v>0</v>
      </c>
      <c r="AD1017" s="2">
        <v>0</v>
      </c>
      <c r="AE1017" s="2">
        <v>36171724.349999994</v>
      </c>
    </row>
    <row r="1018" spans="1:31" ht="14.25" hidden="1" customHeight="1" x14ac:dyDescent="0.25">
      <c r="A1018" s="2" t="s">
        <v>2102</v>
      </c>
      <c r="B1018" s="2" t="s">
        <v>2102</v>
      </c>
      <c r="C1018" s="2" t="s">
        <v>4639</v>
      </c>
      <c r="D1018" s="13" t="s">
        <v>2165</v>
      </c>
      <c r="E1018" s="13" t="s">
        <v>437</v>
      </c>
      <c r="F1018" s="2" t="s">
        <v>362</v>
      </c>
      <c r="G1018" s="2" t="s">
        <v>366</v>
      </c>
      <c r="H1018" s="2" t="s">
        <v>438</v>
      </c>
      <c r="I1018" s="13" t="s">
        <v>2165</v>
      </c>
      <c r="J1018" s="13" t="s">
        <v>2166</v>
      </c>
      <c r="K1018" s="13" t="s">
        <v>2111</v>
      </c>
      <c r="L1018" s="13" t="s">
        <v>2165</v>
      </c>
      <c r="M1018" s="1">
        <v>35</v>
      </c>
      <c r="N1018" s="13" t="s">
        <v>357</v>
      </c>
      <c r="O1018" s="13" t="s">
        <v>32</v>
      </c>
      <c r="P1018" s="17">
        <v>43707</v>
      </c>
      <c r="Q1018" s="17">
        <v>43707</v>
      </c>
      <c r="R1018" s="17">
        <v>43819</v>
      </c>
      <c r="S1018" s="13" t="s">
        <v>36</v>
      </c>
      <c r="T1018" s="13" t="s">
        <v>37</v>
      </c>
      <c r="U1018" s="2">
        <v>0</v>
      </c>
      <c r="V1018" s="2">
        <v>62256738.599999994</v>
      </c>
      <c r="W1018" s="2">
        <v>0</v>
      </c>
      <c r="X1018" s="2">
        <v>0</v>
      </c>
      <c r="Y1018" s="2">
        <v>0</v>
      </c>
      <c r="Z1018" s="2">
        <v>0</v>
      </c>
      <c r="AA1018" s="2">
        <v>5920176.8499999996</v>
      </c>
      <c r="AB1018" s="2">
        <v>16223774.699999999</v>
      </c>
      <c r="AC1018" s="2">
        <v>0</v>
      </c>
      <c r="AD1018" s="2">
        <v>0</v>
      </c>
      <c r="AE1018" s="2">
        <v>84400690.149999991</v>
      </c>
    </row>
    <row r="1019" spans="1:31" ht="14.25" hidden="1" customHeight="1" x14ac:dyDescent="0.25">
      <c r="A1019" s="2" t="s">
        <v>2102</v>
      </c>
      <c r="B1019" s="2" t="s">
        <v>2102</v>
      </c>
      <c r="C1019" s="2" t="s">
        <v>4639</v>
      </c>
      <c r="D1019" s="13" t="s">
        <v>2167</v>
      </c>
      <c r="E1019" s="13" t="s">
        <v>437</v>
      </c>
      <c r="F1019" s="2" t="s">
        <v>362</v>
      </c>
      <c r="G1019" s="2" t="s">
        <v>366</v>
      </c>
      <c r="H1019" s="2" t="s">
        <v>438</v>
      </c>
      <c r="I1019" s="13" t="s">
        <v>2167</v>
      </c>
      <c r="J1019" s="13" t="s">
        <v>2168</v>
      </c>
      <c r="K1019" s="13" t="s">
        <v>2105</v>
      </c>
      <c r="L1019" s="13" t="s">
        <v>2167</v>
      </c>
      <c r="M1019" s="1">
        <v>0</v>
      </c>
      <c r="N1019" s="13" t="s">
        <v>357</v>
      </c>
      <c r="O1019" s="13" t="s">
        <v>32</v>
      </c>
      <c r="P1019" s="17">
        <v>43707</v>
      </c>
      <c r="Q1019" s="17">
        <v>43707</v>
      </c>
      <c r="R1019" s="17">
        <v>43830</v>
      </c>
      <c r="S1019" s="13" t="s">
        <v>36</v>
      </c>
      <c r="T1019" s="13" t="s">
        <v>37</v>
      </c>
      <c r="U1019" s="2">
        <v>0</v>
      </c>
      <c r="V1019" s="2">
        <v>12375945</v>
      </c>
      <c r="W1019" s="2">
        <v>0</v>
      </c>
      <c r="X1019" s="2">
        <v>0</v>
      </c>
      <c r="Y1019" s="2">
        <v>0</v>
      </c>
      <c r="Z1019" s="2">
        <v>0</v>
      </c>
      <c r="AA1019" s="2">
        <v>9979000</v>
      </c>
      <c r="AB1019" s="2">
        <v>0</v>
      </c>
      <c r="AC1019" s="2">
        <v>0</v>
      </c>
      <c r="AD1019" s="2">
        <v>0</v>
      </c>
      <c r="AE1019" s="2">
        <v>22354945</v>
      </c>
    </row>
    <row r="1020" spans="1:31" ht="14.25" hidden="1" customHeight="1" x14ac:dyDescent="0.25">
      <c r="A1020" s="2" t="s">
        <v>2102</v>
      </c>
      <c r="B1020" s="2" t="s">
        <v>2102</v>
      </c>
      <c r="C1020" s="2" t="s">
        <v>4639</v>
      </c>
      <c r="D1020" s="13" t="s">
        <v>2169</v>
      </c>
      <c r="E1020" s="13" t="s">
        <v>437</v>
      </c>
      <c r="F1020" s="2" t="s">
        <v>362</v>
      </c>
      <c r="G1020" s="2" t="s">
        <v>366</v>
      </c>
      <c r="H1020" s="2" t="s">
        <v>438</v>
      </c>
      <c r="I1020" s="13" t="s">
        <v>2169</v>
      </c>
      <c r="J1020" s="13" t="s">
        <v>2170</v>
      </c>
      <c r="K1020" s="13" t="s">
        <v>2105</v>
      </c>
      <c r="L1020" s="13" t="s">
        <v>2169</v>
      </c>
      <c r="M1020" s="1">
        <v>0</v>
      </c>
      <c r="N1020" s="13" t="s">
        <v>357</v>
      </c>
      <c r="O1020" s="13" t="s">
        <v>32</v>
      </c>
      <c r="P1020" s="17">
        <v>43719</v>
      </c>
      <c r="Q1020" s="17">
        <v>43719</v>
      </c>
      <c r="R1020" s="17">
        <v>43773</v>
      </c>
      <c r="S1020" s="13" t="s">
        <v>369</v>
      </c>
      <c r="T1020" s="13" t="s">
        <v>370</v>
      </c>
      <c r="U1020" s="2">
        <v>0</v>
      </c>
      <c r="V1020" s="2">
        <v>14523156</v>
      </c>
      <c r="W1020" s="2">
        <v>0</v>
      </c>
      <c r="X1020" s="2">
        <v>0</v>
      </c>
      <c r="Y1020" s="2">
        <v>0</v>
      </c>
      <c r="Z1020" s="2">
        <v>0</v>
      </c>
      <c r="AA1020" s="2">
        <v>7466000</v>
      </c>
      <c r="AB1020" s="2">
        <v>0</v>
      </c>
      <c r="AC1020" s="2">
        <v>0</v>
      </c>
      <c r="AD1020" s="2">
        <v>0</v>
      </c>
      <c r="AE1020" s="2">
        <v>21989156</v>
      </c>
    </row>
    <row r="1021" spans="1:31" ht="14.25" hidden="1" customHeight="1" x14ac:dyDescent="0.25">
      <c r="A1021" s="2" t="s">
        <v>2102</v>
      </c>
      <c r="B1021" s="2" t="s">
        <v>351</v>
      </c>
      <c r="C1021" s="2" t="s">
        <v>4639</v>
      </c>
      <c r="D1021" s="13" t="s">
        <v>1004</v>
      </c>
      <c r="E1021" s="13" t="s">
        <v>51</v>
      </c>
      <c r="F1021" s="2" t="s">
        <v>4712</v>
      </c>
      <c r="G1021" s="2" t="s">
        <v>52</v>
      </c>
      <c r="H1021" s="2" t="s">
        <v>53</v>
      </c>
      <c r="I1021" s="13" t="s">
        <v>1004</v>
      </c>
      <c r="J1021" s="13" t="s">
        <v>1005</v>
      </c>
      <c r="K1021" s="13" t="s">
        <v>1006</v>
      </c>
      <c r="L1021" s="13" t="s">
        <v>1004</v>
      </c>
      <c r="M1021" s="1">
        <v>0</v>
      </c>
      <c r="N1021" s="13" t="s">
        <v>562</v>
      </c>
      <c r="O1021" s="13" t="s">
        <v>325</v>
      </c>
      <c r="P1021" s="17">
        <v>43236</v>
      </c>
      <c r="Q1021" s="17">
        <v>43236</v>
      </c>
      <c r="R1021" s="17">
        <v>44546</v>
      </c>
      <c r="S1021" s="13" t="s">
        <v>36</v>
      </c>
      <c r="T1021" s="13" t="s">
        <v>37</v>
      </c>
      <c r="U1021" s="2">
        <v>0</v>
      </c>
      <c r="V1021" s="2">
        <v>0</v>
      </c>
      <c r="W1021" s="2">
        <v>0</v>
      </c>
      <c r="X1021" s="2">
        <v>0</v>
      </c>
      <c r="Y1021" s="2">
        <v>0</v>
      </c>
      <c r="Z1021" s="2">
        <v>0</v>
      </c>
      <c r="AA1021" s="2">
        <v>-6173892</v>
      </c>
      <c r="AB1021" s="2">
        <v>0</v>
      </c>
      <c r="AC1021" s="2">
        <v>0</v>
      </c>
      <c r="AD1021" s="2">
        <v>0</v>
      </c>
      <c r="AE1021" s="2">
        <v>-6173892</v>
      </c>
    </row>
    <row r="1022" spans="1:31" ht="14.25" hidden="1" customHeight="1" x14ac:dyDescent="0.25">
      <c r="A1022" s="2" t="s">
        <v>2102</v>
      </c>
      <c r="B1022" s="2" t="s">
        <v>351</v>
      </c>
      <c r="C1022" s="2" t="s">
        <v>4639</v>
      </c>
      <c r="D1022" s="13" t="s">
        <v>1007</v>
      </c>
      <c r="E1022" s="13" t="s">
        <v>51</v>
      </c>
      <c r="F1022" s="2" t="s">
        <v>4712</v>
      </c>
      <c r="G1022" s="2" t="s">
        <v>52</v>
      </c>
      <c r="H1022" s="2" t="s">
        <v>53</v>
      </c>
      <c r="I1022" s="13" t="s">
        <v>1007</v>
      </c>
      <c r="J1022" s="13" t="s">
        <v>1008</v>
      </c>
      <c r="K1022" s="13" t="s">
        <v>1006</v>
      </c>
      <c r="L1022" s="13" t="s">
        <v>1007</v>
      </c>
      <c r="M1022" s="1">
        <v>0</v>
      </c>
      <c r="N1022" s="13" t="s">
        <v>562</v>
      </c>
      <c r="O1022" s="13" t="s">
        <v>325</v>
      </c>
      <c r="P1022" s="17">
        <v>43461</v>
      </c>
      <c r="Q1022" s="17">
        <v>43437</v>
      </c>
      <c r="R1022" s="17">
        <v>44743</v>
      </c>
      <c r="S1022" s="13" t="s">
        <v>36</v>
      </c>
      <c r="T1022" s="13" t="s">
        <v>37</v>
      </c>
      <c r="U1022" s="2">
        <v>0</v>
      </c>
      <c r="V1022" s="2">
        <v>0</v>
      </c>
      <c r="W1022" s="2">
        <v>0</v>
      </c>
      <c r="X1022" s="2">
        <v>0</v>
      </c>
      <c r="Y1022" s="2">
        <v>0</v>
      </c>
      <c r="Z1022" s="2">
        <v>0</v>
      </c>
      <c r="AA1022" s="2">
        <v>109475412</v>
      </c>
      <c r="AB1022" s="2">
        <v>0</v>
      </c>
      <c r="AC1022" s="2">
        <v>0</v>
      </c>
      <c r="AD1022" s="2">
        <v>0</v>
      </c>
      <c r="AE1022" s="2">
        <v>109475412</v>
      </c>
    </row>
    <row r="1023" spans="1:31" ht="14.25" hidden="1" customHeight="1" x14ac:dyDescent="0.25">
      <c r="A1023" s="2" t="s">
        <v>2102</v>
      </c>
      <c r="B1023" s="2" t="s">
        <v>351</v>
      </c>
      <c r="C1023" s="2" t="s">
        <v>4639</v>
      </c>
      <c r="D1023" s="13" t="s">
        <v>1254</v>
      </c>
      <c r="E1023" s="13" t="s">
        <v>437</v>
      </c>
      <c r="F1023" s="2" t="s">
        <v>362</v>
      </c>
      <c r="G1023" s="2" t="s">
        <v>366</v>
      </c>
      <c r="H1023" s="2" t="s">
        <v>438</v>
      </c>
      <c r="I1023" s="13" t="s">
        <v>1254</v>
      </c>
      <c r="J1023" s="13" t="s">
        <v>1255</v>
      </c>
      <c r="K1023" s="13" t="s">
        <v>1256</v>
      </c>
      <c r="L1023" s="13" t="s">
        <v>2171</v>
      </c>
      <c r="M1023" s="1">
        <v>0</v>
      </c>
      <c r="N1023" s="13" t="s">
        <v>354</v>
      </c>
      <c r="O1023" s="13" t="s">
        <v>325</v>
      </c>
      <c r="P1023" s="17">
        <v>43155</v>
      </c>
      <c r="Q1023" s="17">
        <v>43132</v>
      </c>
      <c r="R1023" s="17">
        <v>43830</v>
      </c>
      <c r="S1023" s="13" t="s">
        <v>36</v>
      </c>
      <c r="T1023" s="13" t="s">
        <v>37</v>
      </c>
      <c r="U1023" s="2">
        <v>0</v>
      </c>
      <c r="V1023" s="2">
        <v>0</v>
      </c>
      <c r="W1023" s="2">
        <v>0</v>
      </c>
      <c r="X1023" s="2">
        <v>0</v>
      </c>
      <c r="Y1023" s="2">
        <v>5043657709</v>
      </c>
      <c r="Z1023" s="2">
        <v>0</v>
      </c>
      <c r="AA1023" s="2">
        <v>0</v>
      </c>
      <c r="AB1023" s="2">
        <v>0</v>
      </c>
      <c r="AC1023" s="2">
        <v>0</v>
      </c>
      <c r="AD1023" s="2">
        <v>0</v>
      </c>
      <c r="AE1023" s="2">
        <v>5043657709</v>
      </c>
    </row>
    <row r="1024" spans="1:31" ht="14.25" hidden="1" customHeight="1" x14ac:dyDescent="0.25">
      <c r="A1024" s="2" t="s">
        <v>2172</v>
      </c>
      <c r="B1024" s="2" t="s">
        <v>2172</v>
      </c>
      <c r="C1024" s="2" t="s">
        <v>2825</v>
      </c>
      <c r="D1024" s="13" t="s">
        <v>2174</v>
      </c>
      <c r="E1024" s="13" t="s">
        <v>51</v>
      </c>
      <c r="F1024" s="2" t="s">
        <v>4712</v>
      </c>
      <c r="G1024" s="2" t="s">
        <v>52</v>
      </c>
      <c r="H1024" s="2" t="s">
        <v>53</v>
      </c>
      <c r="I1024" s="13" t="s">
        <v>2174</v>
      </c>
      <c r="J1024" s="13" t="s">
        <v>2175</v>
      </c>
      <c r="K1024" s="13" t="s">
        <v>2176</v>
      </c>
      <c r="L1024" s="13" t="s">
        <v>2174</v>
      </c>
      <c r="M1024" s="1">
        <v>0</v>
      </c>
      <c r="N1024" s="13" t="s">
        <v>357</v>
      </c>
      <c r="O1024" s="13" t="s">
        <v>32</v>
      </c>
      <c r="P1024" s="17">
        <v>43137</v>
      </c>
      <c r="Q1024" s="17">
        <v>43137</v>
      </c>
      <c r="R1024" s="17">
        <v>43524</v>
      </c>
      <c r="S1024" s="13" t="s">
        <v>33</v>
      </c>
      <c r="T1024" s="13" t="s">
        <v>34</v>
      </c>
      <c r="U1024" s="2">
        <v>0</v>
      </c>
      <c r="V1024" s="2">
        <v>0</v>
      </c>
      <c r="W1024" s="2">
        <v>0</v>
      </c>
      <c r="X1024" s="2">
        <v>0</v>
      </c>
      <c r="Y1024" s="2">
        <v>0</v>
      </c>
      <c r="Z1024" s="2">
        <v>0</v>
      </c>
      <c r="AA1024" s="2">
        <v>7318000</v>
      </c>
      <c r="AB1024" s="2">
        <v>0</v>
      </c>
      <c r="AC1024" s="2">
        <v>0</v>
      </c>
      <c r="AD1024" s="2">
        <v>0</v>
      </c>
      <c r="AE1024" s="2">
        <v>7318000</v>
      </c>
    </row>
    <row r="1025" spans="1:31" ht="14.25" hidden="1" customHeight="1" x14ac:dyDescent="0.25">
      <c r="A1025" s="2" t="s">
        <v>2172</v>
      </c>
      <c r="B1025" s="2" t="s">
        <v>2172</v>
      </c>
      <c r="C1025" s="2" t="s">
        <v>2825</v>
      </c>
      <c r="D1025" s="13" t="s">
        <v>2177</v>
      </c>
      <c r="E1025" s="13" t="s">
        <v>2178</v>
      </c>
      <c r="F1025" s="2" t="s">
        <v>4712</v>
      </c>
      <c r="G1025" s="2" t="s">
        <v>2179</v>
      </c>
      <c r="H1025" s="2">
        <v>0</v>
      </c>
      <c r="I1025" s="13" t="s">
        <v>2177</v>
      </c>
      <c r="J1025" s="13" t="s">
        <v>2180</v>
      </c>
      <c r="K1025" s="13" t="s">
        <v>2181</v>
      </c>
      <c r="L1025" s="13" t="s">
        <v>2177</v>
      </c>
      <c r="M1025" s="1">
        <v>0</v>
      </c>
      <c r="N1025" s="13" t="s">
        <v>357</v>
      </c>
      <c r="O1025" s="13" t="s">
        <v>32</v>
      </c>
      <c r="P1025" s="17">
        <v>43277</v>
      </c>
      <c r="Q1025" s="17">
        <v>43283</v>
      </c>
      <c r="R1025" s="17">
        <v>43860</v>
      </c>
      <c r="S1025" s="13" t="s">
        <v>36</v>
      </c>
      <c r="T1025" s="13" t="s">
        <v>37</v>
      </c>
      <c r="U1025" s="2">
        <v>0</v>
      </c>
      <c r="V1025" s="2">
        <v>0</v>
      </c>
      <c r="W1025" s="2">
        <v>0</v>
      </c>
      <c r="X1025" s="2">
        <v>0</v>
      </c>
      <c r="Y1025" s="2">
        <v>0</v>
      </c>
      <c r="Z1025" s="2">
        <v>0</v>
      </c>
      <c r="AA1025" s="2">
        <v>33550495</v>
      </c>
      <c r="AB1025" s="2">
        <v>0</v>
      </c>
      <c r="AC1025" s="2">
        <v>0</v>
      </c>
      <c r="AD1025" s="2">
        <v>0</v>
      </c>
      <c r="AE1025" s="2">
        <v>33550495</v>
      </c>
    </row>
    <row r="1026" spans="1:31" ht="14.25" hidden="1" customHeight="1" x14ac:dyDescent="0.25">
      <c r="A1026" s="2" t="s">
        <v>2172</v>
      </c>
      <c r="B1026" s="2" t="s">
        <v>2172</v>
      </c>
      <c r="C1026" s="2" t="s">
        <v>2825</v>
      </c>
      <c r="D1026" s="13" t="s">
        <v>2182</v>
      </c>
      <c r="E1026" s="13" t="s">
        <v>51</v>
      </c>
      <c r="F1026" s="2" t="s">
        <v>4712</v>
      </c>
      <c r="G1026" s="2" t="s">
        <v>52</v>
      </c>
      <c r="H1026" s="2" t="s">
        <v>53</v>
      </c>
      <c r="I1026" s="13" t="s">
        <v>2182</v>
      </c>
      <c r="J1026" s="13" t="s">
        <v>2183</v>
      </c>
      <c r="K1026" s="13" t="s">
        <v>2184</v>
      </c>
      <c r="L1026" s="13" t="s">
        <v>2182</v>
      </c>
      <c r="M1026" s="1">
        <v>0</v>
      </c>
      <c r="N1026" s="13" t="s">
        <v>357</v>
      </c>
      <c r="O1026" s="13" t="s">
        <v>32</v>
      </c>
      <c r="P1026" s="17">
        <v>43328</v>
      </c>
      <c r="Q1026" s="17">
        <v>43313</v>
      </c>
      <c r="R1026" s="17">
        <v>43768</v>
      </c>
      <c r="S1026" s="13" t="s">
        <v>33</v>
      </c>
      <c r="T1026" s="13" t="s">
        <v>34</v>
      </c>
      <c r="U1026" s="2">
        <v>0</v>
      </c>
      <c r="V1026" s="2">
        <v>0</v>
      </c>
      <c r="W1026" s="2">
        <v>0</v>
      </c>
      <c r="X1026" s="2">
        <v>0</v>
      </c>
      <c r="Y1026" s="2">
        <v>0</v>
      </c>
      <c r="Z1026" s="2">
        <v>0</v>
      </c>
      <c r="AA1026" s="2">
        <v>102754200</v>
      </c>
      <c r="AB1026" s="2">
        <v>0</v>
      </c>
      <c r="AC1026" s="2">
        <v>0</v>
      </c>
      <c r="AD1026" s="2">
        <v>0</v>
      </c>
      <c r="AE1026" s="2">
        <v>102754200</v>
      </c>
    </row>
    <row r="1027" spans="1:31" ht="14.25" hidden="1" customHeight="1" x14ac:dyDescent="0.25">
      <c r="A1027" s="2" t="s">
        <v>2172</v>
      </c>
      <c r="B1027" s="2" t="s">
        <v>2172</v>
      </c>
      <c r="C1027" s="2" t="s">
        <v>2825</v>
      </c>
      <c r="D1027" s="13" t="s">
        <v>2185</v>
      </c>
      <c r="E1027" s="13" t="s">
        <v>51</v>
      </c>
      <c r="F1027" s="2" t="s">
        <v>4712</v>
      </c>
      <c r="G1027" s="2" t="s">
        <v>52</v>
      </c>
      <c r="H1027" s="2" t="s">
        <v>53</v>
      </c>
      <c r="I1027" s="13" t="s">
        <v>2185</v>
      </c>
      <c r="J1027" s="13" t="s">
        <v>2186</v>
      </c>
      <c r="K1027" s="13" t="s">
        <v>2173</v>
      </c>
      <c r="L1027" s="13" t="s">
        <v>2185</v>
      </c>
      <c r="M1027" s="1">
        <v>0</v>
      </c>
      <c r="N1027" s="13" t="s">
        <v>357</v>
      </c>
      <c r="O1027" s="13" t="s">
        <v>32</v>
      </c>
      <c r="P1027" s="17">
        <v>43339</v>
      </c>
      <c r="Q1027" s="17">
        <v>43327</v>
      </c>
      <c r="R1027" s="17">
        <v>43544</v>
      </c>
      <c r="S1027" s="13" t="s">
        <v>33</v>
      </c>
      <c r="T1027" s="13" t="s">
        <v>34</v>
      </c>
      <c r="U1027" s="2">
        <v>0</v>
      </c>
      <c r="V1027" s="2">
        <v>0</v>
      </c>
      <c r="W1027" s="2">
        <v>0</v>
      </c>
      <c r="X1027" s="2">
        <v>0</v>
      </c>
      <c r="Y1027" s="2">
        <v>0</v>
      </c>
      <c r="Z1027" s="2">
        <v>0</v>
      </c>
      <c r="AA1027" s="2">
        <v>3354000</v>
      </c>
      <c r="AB1027" s="2">
        <v>0</v>
      </c>
      <c r="AC1027" s="2">
        <v>0</v>
      </c>
      <c r="AD1027" s="2">
        <v>0</v>
      </c>
      <c r="AE1027" s="2">
        <v>3354000</v>
      </c>
    </row>
    <row r="1028" spans="1:31" ht="14.25" hidden="1" customHeight="1" x14ac:dyDescent="0.25">
      <c r="A1028" s="2" t="s">
        <v>2172</v>
      </c>
      <c r="B1028" s="2" t="s">
        <v>2172</v>
      </c>
      <c r="C1028" s="2" t="s">
        <v>2825</v>
      </c>
      <c r="D1028" s="13" t="s">
        <v>2187</v>
      </c>
      <c r="E1028" s="13" t="s">
        <v>150</v>
      </c>
      <c r="F1028" s="2" t="s">
        <v>4712</v>
      </c>
      <c r="G1028" s="2" t="s">
        <v>40</v>
      </c>
      <c r="H1028" s="2" t="s">
        <v>151</v>
      </c>
      <c r="I1028" s="13" t="s">
        <v>2187</v>
      </c>
      <c r="J1028" s="13" t="s">
        <v>2188</v>
      </c>
      <c r="K1028" s="13" t="s">
        <v>2181</v>
      </c>
      <c r="L1028" s="13" t="s">
        <v>2187</v>
      </c>
      <c r="M1028" s="1">
        <v>0</v>
      </c>
      <c r="N1028" s="13" t="s">
        <v>357</v>
      </c>
      <c r="O1028" s="13" t="s">
        <v>32</v>
      </c>
      <c r="P1028" s="17">
        <v>43398</v>
      </c>
      <c r="Q1028" s="17">
        <v>43398</v>
      </c>
      <c r="R1028" s="17">
        <v>43479</v>
      </c>
      <c r="S1028" s="13" t="s">
        <v>33</v>
      </c>
      <c r="T1028" s="13" t="s">
        <v>34</v>
      </c>
      <c r="U1028" s="2">
        <v>0</v>
      </c>
      <c r="V1028" s="2">
        <v>0</v>
      </c>
      <c r="W1028" s="2">
        <v>0</v>
      </c>
      <c r="X1028" s="2">
        <v>0</v>
      </c>
      <c r="Y1028" s="2">
        <v>0</v>
      </c>
      <c r="Z1028" s="2">
        <v>0</v>
      </c>
      <c r="AA1028" s="2">
        <v>30066576</v>
      </c>
      <c r="AB1028" s="2">
        <v>0</v>
      </c>
      <c r="AC1028" s="2">
        <v>0</v>
      </c>
      <c r="AD1028" s="2">
        <v>0</v>
      </c>
      <c r="AE1028" s="2">
        <v>30066576</v>
      </c>
    </row>
    <row r="1029" spans="1:31" ht="14.25" hidden="1" customHeight="1" x14ac:dyDescent="0.25">
      <c r="A1029" s="2" t="s">
        <v>2172</v>
      </c>
      <c r="B1029" s="2" t="s">
        <v>2172</v>
      </c>
      <c r="C1029" s="2" t="s">
        <v>2825</v>
      </c>
      <c r="D1029" s="13" t="s">
        <v>2189</v>
      </c>
      <c r="E1029" s="13" t="s">
        <v>51</v>
      </c>
      <c r="F1029" s="2" t="s">
        <v>4712</v>
      </c>
      <c r="G1029" s="2" t="s">
        <v>52</v>
      </c>
      <c r="H1029" s="2" t="s">
        <v>53</v>
      </c>
      <c r="I1029" s="13" t="s">
        <v>2189</v>
      </c>
      <c r="J1029" s="13" t="s">
        <v>2190</v>
      </c>
      <c r="K1029" s="13" t="s">
        <v>2176</v>
      </c>
      <c r="L1029" s="13" t="s">
        <v>2189</v>
      </c>
      <c r="M1029" s="1">
        <v>0</v>
      </c>
      <c r="N1029" s="13" t="s">
        <v>357</v>
      </c>
      <c r="O1029" s="13" t="s">
        <v>32</v>
      </c>
      <c r="P1029" s="17">
        <v>43515</v>
      </c>
      <c r="Q1029" s="17">
        <v>43525</v>
      </c>
      <c r="R1029" s="17">
        <v>43829</v>
      </c>
      <c r="S1029" s="13" t="s">
        <v>369</v>
      </c>
      <c r="T1029" s="13" t="s">
        <v>370</v>
      </c>
      <c r="U1029" s="2">
        <v>0</v>
      </c>
      <c r="V1029" s="2">
        <v>0</v>
      </c>
      <c r="W1029" s="2">
        <v>0</v>
      </c>
      <c r="X1029" s="2">
        <v>0</v>
      </c>
      <c r="Y1029" s="2">
        <v>0</v>
      </c>
      <c r="Z1029" s="2">
        <v>0</v>
      </c>
      <c r="AA1029" s="2">
        <v>112505622</v>
      </c>
      <c r="AB1029" s="2">
        <v>0</v>
      </c>
      <c r="AC1029" s="2">
        <v>0</v>
      </c>
      <c r="AD1029" s="2">
        <v>0</v>
      </c>
      <c r="AE1029" s="2">
        <v>112505622</v>
      </c>
    </row>
    <row r="1030" spans="1:31" ht="14.25" hidden="1" customHeight="1" x14ac:dyDescent="0.25">
      <c r="A1030" s="2" t="s">
        <v>2172</v>
      </c>
      <c r="B1030" s="2" t="s">
        <v>2172</v>
      </c>
      <c r="C1030" s="2" t="s">
        <v>2825</v>
      </c>
      <c r="D1030" s="13" t="s">
        <v>2191</v>
      </c>
      <c r="E1030" s="13" t="s">
        <v>219</v>
      </c>
      <c r="F1030" s="2" t="s">
        <v>4712</v>
      </c>
      <c r="G1030" s="2" t="s">
        <v>220</v>
      </c>
      <c r="H1030" s="2" t="s">
        <v>221</v>
      </c>
      <c r="I1030" s="13" t="s">
        <v>2191</v>
      </c>
      <c r="J1030" s="13" t="s">
        <v>2192</v>
      </c>
      <c r="K1030" s="13" t="s">
        <v>2176</v>
      </c>
      <c r="L1030" s="13" t="s">
        <v>2191</v>
      </c>
      <c r="M1030" s="1">
        <v>0</v>
      </c>
      <c r="N1030" s="13" t="s">
        <v>357</v>
      </c>
      <c r="O1030" s="13" t="s">
        <v>32</v>
      </c>
      <c r="P1030" s="17">
        <v>43522</v>
      </c>
      <c r="Q1030" s="17">
        <v>43522</v>
      </c>
      <c r="R1030" s="17">
        <v>43830</v>
      </c>
      <c r="S1030" s="13" t="s">
        <v>33</v>
      </c>
      <c r="T1030" s="13" t="s">
        <v>34</v>
      </c>
      <c r="U1030" s="2">
        <v>0</v>
      </c>
      <c r="V1030" s="2">
        <v>0</v>
      </c>
      <c r="W1030" s="2">
        <v>0</v>
      </c>
      <c r="X1030" s="2">
        <v>0</v>
      </c>
      <c r="Y1030" s="2">
        <v>0</v>
      </c>
      <c r="Z1030" s="2">
        <v>0</v>
      </c>
      <c r="AA1030" s="2">
        <v>63259844</v>
      </c>
      <c r="AB1030" s="2">
        <v>0</v>
      </c>
      <c r="AC1030" s="2">
        <v>0</v>
      </c>
      <c r="AD1030" s="2">
        <v>0</v>
      </c>
      <c r="AE1030" s="2">
        <v>63259844</v>
      </c>
    </row>
    <row r="1031" spans="1:31" ht="14.25" hidden="1" customHeight="1" x14ac:dyDescent="0.25">
      <c r="A1031" s="2" t="s">
        <v>2172</v>
      </c>
      <c r="B1031" s="2" t="s">
        <v>2172</v>
      </c>
      <c r="C1031" s="2" t="s">
        <v>2825</v>
      </c>
      <c r="D1031" s="13" t="s">
        <v>2193</v>
      </c>
      <c r="E1031" s="13" t="s">
        <v>219</v>
      </c>
      <c r="F1031" s="2" t="s">
        <v>4712</v>
      </c>
      <c r="G1031" s="2" t="s">
        <v>220</v>
      </c>
      <c r="H1031" s="2" t="s">
        <v>221</v>
      </c>
      <c r="I1031" s="13" t="s">
        <v>2193</v>
      </c>
      <c r="J1031" s="13" t="s">
        <v>2194</v>
      </c>
      <c r="K1031" s="13" t="s">
        <v>2184</v>
      </c>
      <c r="L1031" s="13" t="s">
        <v>2193</v>
      </c>
      <c r="M1031" s="1">
        <v>0</v>
      </c>
      <c r="N1031" s="13" t="s">
        <v>357</v>
      </c>
      <c r="O1031" s="13" t="s">
        <v>32</v>
      </c>
      <c r="P1031" s="17">
        <v>43522</v>
      </c>
      <c r="Q1031" s="17">
        <v>43497</v>
      </c>
      <c r="R1031" s="17">
        <v>43616</v>
      </c>
      <c r="S1031" s="13" t="s">
        <v>33</v>
      </c>
      <c r="T1031" s="13" t="s">
        <v>34</v>
      </c>
      <c r="U1031" s="2">
        <v>0</v>
      </c>
      <c r="V1031" s="2">
        <v>0</v>
      </c>
      <c r="W1031" s="2">
        <v>0</v>
      </c>
      <c r="X1031" s="2">
        <v>0</v>
      </c>
      <c r="Y1031" s="2">
        <v>0</v>
      </c>
      <c r="Z1031" s="2">
        <v>0</v>
      </c>
      <c r="AA1031" s="2">
        <v>2007500</v>
      </c>
      <c r="AB1031" s="2">
        <v>0</v>
      </c>
      <c r="AC1031" s="2">
        <v>0</v>
      </c>
      <c r="AD1031" s="2">
        <v>0</v>
      </c>
      <c r="AE1031" s="2">
        <v>2007500</v>
      </c>
    </row>
    <row r="1032" spans="1:31" ht="14.25" hidden="1" customHeight="1" x14ac:dyDescent="0.25">
      <c r="A1032" s="2" t="s">
        <v>2172</v>
      </c>
      <c r="B1032" s="2" t="s">
        <v>2172</v>
      </c>
      <c r="C1032" s="2" t="s">
        <v>2825</v>
      </c>
      <c r="D1032" s="13" t="s">
        <v>2195</v>
      </c>
      <c r="E1032" s="13" t="s">
        <v>51</v>
      </c>
      <c r="F1032" s="2" t="s">
        <v>4712</v>
      </c>
      <c r="G1032" s="2" t="s">
        <v>52</v>
      </c>
      <c r="H1032" s="2" t="s">
        <v>53</v>
      </c>
      <c r="I1032" s="13" t="s">
        <v>2195</v>
      </c>
      <c r="J1032" s="13" t="s">
        <v>2196</v>
      </c>
      <c r="K1032" s="13" t="s">
        <v>2184</v>
      </c>
      <c r="L1032" s="13" t="s">
        <v>2195</v>
      </c>
      <c r="M1032" s="1">
        <v>0</v>
      </c>
      <c r="N1032" s="13" t="s">
        <v>357</v>
      </c>
      <c r="O1032" s="13" t="s">
        <v>32</v>
      </c>
      <c r="P1032" s="17">
        <v>43556</v>
      </c>
      <c r="Q1032" s="17">
        <v>43539</v>
      </c>
      <c r="R1032" s="17">
        <v>43692</v>
      </c>
      <c r="S1032" s="13" t="s">
        <v>33</v>
      </c>
      <c r="T1032" s="13" t="s">
        <v>34</v>
      </c>
      <c r="U1032" s="2">
        <v>0</v>
      </c>
      <c r="V1032" s="2">
        <v>0</v>
      </c>
      <c r="W1032" s="2">
        <v>0</v>
      </c>
      <c r="X1032" s="2">
        <v>0</v>
      </c>
      <c r="Y1032" s="2">
        <v>0</v>
      </c>
      <c r="Z1032" s="2">
        <v>0</v>
      </c>
      <c r="AA1032" s="2">
        <v>19000000</v>
      </c>
      <c r="AB1032" s="2">
        <v>0</v>
      </c>
      <c r="AC1032" s="2">
        <v>0</v>
      </c>
      <c r="AD1032" s="2">
        <v>0</v>
      </c>
      <c r="AE1032" s="2">
        <v>19000000</v>
      </c>
    </row>
    <row r="1033" spans="1:31" ht="14.25" hidden="1" customHeight="1" x14ac:dyDescent="0.25">
      <c r="A1033" s="2" t="s">
        <v>2172</v>
      </c>
      <c r="B1033" s="2" t="s">
        <v>2172</v>
      </c>
      <c r="C1033" s="2" t="s">
        <v>2825</v>
      </c>
      <c r="D1033" s="13" t="s">
        <v>2197</v>
      </c>
      <c r="E1033" s="13" t="s">
        <v>62</v>
      </c>
      <c r="F1033" s="2" t="s">
        <v>4712</v>
      </c>
      <c r="G1033" s="2" t="s">
        <v>52</v>
      </c>
      <c r="H1033" s="2" t="s">
        <v>63</v>
      </c>
      <c r="I1033" s="13" t="s">
        <v>2197</v>
      </c>
      <c r="J1033" s="13" t="s">
        <v>2198</v>
      </c>
      <c r="K1033" s="13" t="s">
        <v>2173</v>
      </c>
      <c r="L1033" s="13" t="s">
        <v>2197</v>
      </c>
      <c r="M1033" s="1">
        <v>0</v>
      </c>
      <c r="N1033" s="13" t="s">
        <v>357</v>
      </c>
      <c r="O1033" s="13" t="s">
        <v>32</v>
      </c>
      <c r="P1033" s="17">
        <v>43556</v>
      </c>
      <c r="Q1033" s="17">
        <v>43556</v>
      </c>
      <c r="R1033" s="17">
        <v>43647</v>
      </c>
      <c r="S1033" s="13" t="s">
        <v>33</v>
      </c>
      <c r="T1033" s="13" t="s">
        <v>34</v>
      </c>
      <c r="U1033" s="2">
        <v>0</v>
      </c>
      <c r="V1033" s="2">
        <v>0</v>
      </c>
      <c r="W1033" s="2">
        <v>0</v>
      </c>
      <c r="X1033" s="2">
        <v>0</v>
      </c>
      <c r="Y1033" s="2">
        <v>0</v>
      </c>
      <c r="Z1033" s="2">
        <v>0</v>
      </c>
      <c r="AA1033" s="2">
        <v>47648000</v>
      </c>
      <c r="AB1033" s="2">
        <v>0</v>
      </c>
      <c r="AC1033" s="2">
        <v>0</v>
      </c>
      <c r="AD1033" s="2">
        <v>0</v>
      </c>
      <c r="AE1033" s="2">
        <v>47648000</v>
      </c>
    </row>
    <row r="1034" spans="1:31" ht="14.25" hidden="1" customHeight="1" x14ac:dyDescent="0.25">
      <c r="A1034" s="2" t="s">
        <v>2172</v>
      </c>
      <c r="B1034" s="2" t="s">
        <v>2172</v>
      </c>
      <c r="C1034" s="2" t="s">
        <v>2825</v>
      </c>
      <c r="D1034" s="13" t="s">
        <v>2199</v>
      </c>
      <c r="E1034" s="13" t="s">
        <v>384</v>
      </c>
      <c r="F1034" s="2" t="s">
        <v>362</v>
      </c>
      <c r="G1034" s="2" t="s">
        <v>363</v>
      </c>
      <c r="H1034" s="2" t="s">
        <v>385</v>
      </c>
      <c r="I1034" s="13" t="s">
        <v>2199</v>
      </c>
      <c r="J1034" s="13" t="s">
        <v>2200</v>
      </c>
      <c r="K1034" s="13" t="s">
        <v>2176</v>
      </c>
      <c r="L1034" s="13" t="s">
        <v>2199</v>
      </c>
      <c r="M1034" s="1">
        <v>0</v>
      </c>
      <c r="N1034" s="13" t="s">
        <v>357</v>
      </c>
      <c r="O1034" s="13" t="s">
        <v>32</v>
      </c>
      <c r="P1034" s="17">
        <v>43565</v>
      </c>
      <c r="Q1034" s="17">
        <v>43565</v>
      </c>
      <c r="R1034" s="17">
        <v>43815</v>
      </c>
      <c r="S1034" s="13" t="s">
        <v>33</v>
      </c>
      <c r="T1034" s="13" t="s">
        <v>34</v>
      </c>
      <c r="U1034" s="2">
        <v>0</v>
      </c>
      <c r="V1034" s="2">
        <v>0</v>
      </c>
      <c r="W1034" s="2">
        <v>0</v>
      </c>
      <c r="X1034" s="2">
        <v>0</v>
      </c>
      <c r="Y1034" s="2">
        <v>0</v>
      </c>
      <c r="Z1034" s="2">
        <v>0</v>
      </c>
      <c r="AA1034" s="2">
        <v>26831250</v>
      </c>
      <c r="AB1034" s="2">
        <v>0</v>
      </c>
      <c r="AC1034" s="2">
        <v>0</v>
      </c>
      <c r="AD1034" s="2">
        <v>0</v>
      </c>
      <c r="AE1034" s="2">
        <v>26831250</v>
      </c>
    </row>
    <row r="1035" spans="1:31" ht="14.25" hidden="1" customHeight="1" x14ac:dyDescent="0.25">
      <c r="A1035" s="2" t="s">
        <v>2172</v>
      </c>
      <c r="B1035" s="2" t="s">
        <v>2172</v>
      </c>
      <c r="C1035" s="2" t="s">
        <v>2825</v>
      </c>
      <c r="D1035" s="13" t="s">
        <v>2201</v>
      </c>
      <c r="E1035" s="13" t="s">
        <v>51</v>
      </c>
      <c r="F1035" s="2" t="s">
        <v>4712</v>
      </c>
      <c r="G1035" s="2" t="s">
        <v>52</v>
      </c>
      <c r="H1035" s="2" t="s">
        <v>53</v>
      </c>
      <c r="I1035" s="13" t="s">
        <v>2201</v>
      </c>
      <c r="J1035" s="13" t="s">
        <v>2202</v>
      </c>
      <c r="K1035" s="13" t="s">
        <v>2173</v>
      </c>
      <c r="L1035" s="13" t="s">
        <v>2201</v>
      </c>
      <c r="M1035" s="1">
        <v>0</v>
      </c>
      <c r="N1035" s="13" t="s">
        <v>357</v>
      </c>
      <c r="O1035" s="13" t="s">
        <v>32</v>
      </c>
      <c r="P1035" s="17">
        <v>43565</v>
      </c>
      <c r="Q1035" s="17">
        <v>43525</v>
      </c>
      <c r="R1035" s="17">
        <v>43692</v>
      </c>
      <c r="S1035" s="13" t="s">
        <v>33</v>
      </c>
      <c r="T1035" s="13" t="s">
        <v>34</v>
      </c>
      <c r="U1035" s="2">
        <v>0</v>
      </c>
      <c r="V1035" s="2">
        <v>0</v>
      </c>
      <c r="W1035" s="2">
        <v>0</v>
      </c>
      <c r="X1035" s="2">
        <v>0</v>
      </c>
      <c r="Y1035" s="2">
        <v>0</v>
      </c>
      <c r="Z1035" s="2">
        <v>0</v>
      </c>
      <c r="AA1035" s="2">
        <v>11999960</v>
      </c>
      <c r="AB1035" s="2">
        <v>0</v>
      </c>
      <c r="AC1035" s="2">
        <v>0</v>
      </c>
      <c r="AD1035" s="2">
        <v>0</v>
      </c>
      <c r="AE1035" s="2">
        <v>11999960</v>
      </c>
    </row>
    <row r="1036" spans="1:31" ht="14.25" hidden="1" customHeight="1" x14ac:dyDescent="0.25">
      <c r="A1036" s="2" t="s">
        <v>2172</v>
      </c>
      <c r="B1036" s="2" t="s">
        <v>2172</v>
      </c>
      <c r="C1036" s="2" t="s">
        <v>2825</v>
      </c>
      <c r="D1036" s="13" t="s">
        <v>2203</v>
      </c>
      <c r="E1036" s="13" t="s">
        <v>384</v>
      </c>
      <c r="F1036" s="2" t="s">
        <v>362</v>
      </c>
      <c r="G1036" s="2" t="s">
        <v>363</v>
      </c>
      <c r="H1036" s="2" t="s">
        <v>385</v>
      </c>
      <c r="I1036" s="13" t="s">
        <v>2203</v>
      </c>
      <c r="J1036" s="13" t="s">
        <v>2204</v>
      </c>
      <c r="K1036" s="13" t="s">
        <v>2176</v>
      </c>
      <c r="L1036" s="13" t="s">
        <v>2203</v>
      </c>
      <c r="M1036" s="1">
        <v>0</v>
      </c>
      <c r="N1036" s="13" t="s">
        <v>357</v>
      </c>
      <c r="O1036" s="13" t="s">
        <v>32</v>
      </c>
      <c r="P1036" s="17">
        <v>43565</v>
      </c>
      <c r="Q1036" s="17">
        <v>43525</v>
      </c>
      <c r="R1036" s="17">
        <v>43815</v>
      </c>
      <c r="S1036" s="13" t="s">
        <v>33</v>
      </c>
      <c r="T1036" s="13" t="s">
        <v>34</v>
      </c>
      <c r="U1036" s="2">
        <v>0</v>
      </c>
      <c r="V1036" s="2">
        <v>0</v>
      </c>
      <c r="W1036" s="2">
        <v>0</v>
      </c>
      <c r="X1036" s="2">
        <v>0</v>
      </c>
      <c r="Y1036" s="2">
        <v>0</v>
      </c>
      <c r="Z1036" s="2">
        <v>0</v>
      </c>
      <c r="AA1036" s="2">
        <v>21500000</v>
      </c>
      <c r="AB1036" s="2">
        <v>0</v>
      </c>
      <c r="AC1036" s="2">
        <v>0</v>
      </c>
      <c r="AD1036" s="2">
        <v>0</v>
      </c>
      <c r="AE1036" s="2">
        <v>21500000</v>
      </c>
    </row>
    <row r="1037" spans="1:31" ht="14.25" hidden="1" customHeight="1" x14ac:dyDescent="0.25">
      <c r="A1037" s="2" t="s">
        <v>2172</v>
      </c>
      <c r="B1037" s="2" t="s">
        <v>2172</v>
      </c>
      <c r="C1037" s="2" t="s">
        <v>2825</v>
      </c>
      <c r="D1037" s="13" t="s">
        <v>2205</v>
      </c>
      <c r="E1037" s="13" t="s">
        <v>374</v>
      </c>
      <c r="F1037" s="2" t="s">
        <v>362</v>
      </c>
      <c r="G1037" s="2" t="s">
        <v>363</v>
      </c>
      <c r="H1037" s="2" t="s">
        <v>375</v>
      </c>
      <c r="I1037" s="13" t="s">
        <v>2205</v>
      </c>
      <c r="J1037" s="13" t="s">
        <v>2206</v>
      </c>
      <c r="K1037" s="13" t="s">
        <v>2173</v>
      </c>
      <c r="L1037" s="13" t="s">
        <v>2205</v>
      </c>
      <c r="M1037" s="1">
        <v>0</v>
      </c>
      <c r="N1037" s="13" t="s">
        <v>357</v>
      </c>
      <c r="O1037" s="13" t="s">
        <v>32</v>
      </c>
      <c r="P1037" s="17">
        <v>43577</v>
      </c>
      <c r="Q1037" s="17">
        <v>43577</v>
      </c>
      <c r="R1037" s="17">
        <v>43822</v>
      </c>
      <c r="S1037" s="13" t="s">
        <v>33</v>
      </c>
      <c r="T1037" s="13" t="s">
        <v>34</v>
      </c>
      <c r="U1037" s="2">
        <v>0</v>
      </c>
      <c r="V1037" s="2">
        <v>0</v>
      </c>
      <c r="W1037" s="2">
        <v>0</v>
      </c>
      <c r="X1037" s="2">
        <v>0</v>
      </c>
      <c r="Y1037" s="2">
        <v>0</v>
      </c>
      <c r="Z1037" s="2">
        <v>0</v>
      </c>
      <c r="AA1037" s="2">
        <v>5267500</v>
      </c>
      <c r="AB1037" s="2">
        <v>0</v>
      </c>
      <c r="AC1037" s="2">
        <v>0</v>
      </c>
      <c r="AD1037" s="2">
        <v>0</v>
      </c>
      <c r="AE1037" s="2">
        <v>5267500</v>
      </c>
    </row>
    <row r="1038" spans="1:31" ht="14.25" hidden="1" customHeight="1" x14ac:dyDescent="0.25">
      <c r="A1038" s="2" t="s">
        <v>2172</v>
      </c>
      <c r="B1038" s="2" t="s">
        <v>2172</v>
      </c>
      <c r="C1038" s="2" t="s">
        <v>2825</v>
      </c>
      <c r="D1038" s="13" t="s">
        <v>2207</v>
      </c>
      <c r="E1038" s="13" t="s">
        <v>51</v>
      </c>
      <c r="F1038" s="2" t="s">
        <v>4712</v>
      </c>
      <c r="G1038" s="2" t="s">
        <v>52</v>
      </c>
      <c r="H1038" s="2" t="s">
        <v>53</v>
      </c>
      <c r="I1038" s="13" t="s">
        <v>2207</v>
      </c>
      <c r="J1038" s="13" t="s">
        <v>2208</v>
      </c>
      <c r="K1038" s="13" t="s">
        <v>2184</v>
      </c>
      <c r="L1038" s="13" t="s">
        <v>2207</v>
      </c>
      <c r="M1038" s="1">
        <v>0</v>
      </c>
      <c r="N1038" s="13" t="s">
        <v>357</v>
      </c>
      <c r="O1038" s="13" t="s">
        <v>32</v>
      </c>
      <c r="P1038" s="17">
        <v>43594</v>
      </c>
      <c r="Q1038" s="17">
        <v>43594</v>
      </c>
      <c r="R1038" s="17">
        <v>43647</v>
      </c>
      <c r="S1038" s="13" t="s">
        <v>33</v>
      </c>
      <c r="T1038" s="13" t="s">
        <v>34</v>
      </c>
      <c r="U1038" s="2">
        <v>0</v>
      </c>
      <c r="V1038" s="2">
        <v>0</v>
      </c>
      <c r="W1038" s="2">
        <v>0</v>
      </c>
      <c r="X1038" s="2">
        <v>0</v>
      </c>
      <c r="Y1038" s="2">
        <v>0</v>
      </c>
      <c r="Z1038" s="2">
        <v>0</v>
      </c>
      <c r="AA1038" s="2">
        <v>13999920</v>
      </c>
      <c r="AB1038" s="2">
        <v>0</v>
      </c>
      <c r="AC1038" s="2">
        <v>0</v>
      </c>
      <c r="AD1038" s="2">
        <v>0</v>
      </c>
      <c r="AE1038" s="2">
        <v>13999920</v>
      </c>
    </row>
    <row r="1039" spans="1:31" ht="14.25" hidden="1" customHeight="1" x14ac:dyDescent="0.25">
      <c r="A1039" s="2" t="s">
        <v>2172</v>
      </c>
      <c r="B1039" s="2" t="s">
        <v>2172</v>
      </c>
      <c r="C1039" s="2" t="s">
        <v>2825</v>
      </c>
      <c r="D1039" s="13" t="s">
        <v>2209</v>
      </c>
      <c r="E1039" s="13" t="s">
        <v>224</v>
      </c>
      <c r="F1039" s="2" t="s">
        <v>4712</v>
      </c>
      <c r="G1039" s="2" t="s">
        <v>40</v>
      </c>
      <c r="H1039" s="2" t="s">
        <v>225</v>
      </c>
      <c r="I1039" s="13" t="s">
        <v>2209</v>
      </c>
      <c r="J1039" s="13" t="s">
        <v>2210</v>
      </c>
      <c r="K1039" s="13" t="s">
        <v>2176</v>
      </c>
      <c r="L1039" s="13" t="s">
        <v>2209</v>
      </c>
      <c r="M1039" s="1">
        <v>0</v>
      </c>
      <c r="N1039" s="13" t="s">
        <v>357</v>
      </c>
      <c r="O1039" s="13" t="s">
        <v>32</v>
      </c>
      <c r="P1039" s="17">
        <v>43690</v>
      </c>
      <c r="Q1039" s="17">
        <v>43692</v>
      </c>
      <c r="R1039" s="17">
        <v>43878</v>
      </c>
      <c r="S1039" s="13" t="s">
        <v>36</v>
      </c>
      <c r="T1039" s="13" t="s">
        <v>37</v>
      </c>
      <c r="U1039" s="2">
        <v>0</v>
      </c>
      <c r="V1039" s="2">
        <v>0</v>
      </c>
      <c r="W1039" s="2">
        <v>0</v>
      </c>
      <c r="X1039" s="2">
        <v>0</v>
      </c>
      <c r="Y1039" s="2">
        <v>0</v>
      </c>
      <c r="Z1039" s="2">
        <v>0</v>
      </c>
      <c r="AA1039" s="2">
        <v>47614254</v>
      </c>
      <c r="AB1039" s="2">
        <v>0</v>
      </c>
      <c r="AC1039" s="2">
        <v>0</v>
      </c>
      <c r="AD1039" s="2">
        <v>0</v>
      </c>
      <c r="AE1039" s="2">
        <v>47614254</v>
      </c>
    </row>
    <row r="1040" spans="1:31" ht="14.25" hidden="1" customHeight="1" x14ac:dyDescent="0.25">
      <c r="A1040" s="2" t="s">
        <v>2172</v>
      </c>
      <c r="B1040" s="2" t="s">
        <v>2172</v>
      </c>
      <c r="C1040" s="2" t="s">
        <v>2825</v>
      </c>
      <c r="D1040" s="13" t="s">
        <v>2211</v>
      </c>
      <c r="E1040" s="13" t="s">
        <v>219</v>
      </c>
      <c r="F1040" s="2" t="s">
        <v>4712</v>
      </c>
      <c r="G1040" s="2" t="s">
        <v>220</v>
      </c>
      <c r="H1040" s="2" t="s">
        <v>221</v>
      </c>
      <c r="I1040" s="13" t="s">
        <v>2211</v>
      </c>
      <c r="J1040" s="13" t="s">
        <v>2212</v>
      </c>
      <c r="K1040" s="13" t="s">
        <v>2184</v>
      </c>
      <c r="L1040" s="13" t="s">
        <v>2211</v>
      </c>
      <c r="M1040" s="1">
        <v>0</v>
      </c>
      <c r="N1040" s="13" t="s">
        <v>357</v>
      </c>
      <c r="O1040" s="13" t="s">
        <v>32</v>
      </c>
      <c r="P1040" s="17">
        <v>43704</v>
      </c>
      <c r="Q1040" s="17">
        <v>43704</v>
      </c>
      <c r="R1040" s="17">
        <v>43815</v>
      </c>
      <c r="S1040" s="13" t="s">
        <v>369</v>
      </c>
      <c r="T1040" s="13" t="s">
        <v>370</v>
      </c>
      <c r="U1040" s="2">
        <v>0</v>
      </c>
      <c r="V1040" s="2">
        <v>0</v>
      </c>
      <c r="W1040" s="2">
        <v>0</v>
      </c>
      <c r="X1040" s="2">
        <v>0</v>
      </c>
      <c r="Y1040" s="2">
        <v>0</v>
      </c>
      <c r="Z1040" s="2">
        <v>0</v>
      </c>
      <c r="AA1040" s="2">
        <v>20453000</v>
      </c>
      <c r="AB1040" s="2">
        <v>0</v>
      </c>
      <c r="AC1040" s="2">
        <v>0</v>
      </c>
      <c r="AD1040" s="2">
        <v>0</v>
      </c>
      <c r="AE1040" s="2">
        <v>20453000</v>
      </c>
    </row>
    <row r="1041" spans="1:31" ht="14.25" hidden="1" customHeight="1" x14ac:dyDescent="0.25">
      <c r="A1041" s="2" t="s">
        <v>2172</v>
      </c>
      <c r="B1041" s="2" t="s">
        <v>2172</v>
      </c>
      <c r="C1041" s="2" t="s">
        <v>2825</v>
      </c>
      <c r="D1041" s="13" t="s">
        <v>2213</v>
      </c>
      <c r="E1041" s="13" t="s">
        <v>437</v>
      </c>
      <c r="F1041" s="2" t="s">
        <v>362</v>
      </c>
      <c r="G1041" s="2" t="s">
        <v>366</v>
      </c>
      <c r="H1041" s="2" t="s">
        <v>438</v>
      </c>
      <c r="I1041" s="13" t="s">
        <v>2213</v>
      </c>
      <c r="J1041" s="13" t="s">
        <v>2214</v>
      </c>
      <c r="K1041" s="13" t="s">
        <v>2181</v>
      </c>
      <c r="L1041" s="13" t="s">
        <v>2213</v>
      </c>
      <c r="M1041" s="1">
        <v>0</v>
      </c>
      <c r="N1041" s="13" t="s">
        <v>357</v>
      </c>
      <c r="O1041" s="13" t="s">
        <v>32</v>
      </c>
      <c r="P1041" s="17">
        <v>43713</v>
      </c>
      <c r="Q1041" s="17">
        <v>43713</v>
      </c>
      <c r="R1041" s="17">
        <v>43793</v>
      </c>
      <c r="S1041" s="13" t="s">
        <v>33</v>
      </c>
      <c r="T1041" s="13" t="s">
        <v>34</v>
      </c>
      <c r="U1041" s="2">
        <v>0</v>
      </c>
      <c r="V1041" s="2">
        <v>0</v>
      </c>
      <c r="W1041" s="2">
        <v>0</v>
      </c>
      <c r="X1041" s="2">
        <v>0</v>
      </c>
      <c r="Y1041" s="2">
        <v>0</v>
      </c>
      <c r="Z1041" s="2">
        <v>0</v>
      </c>
      <c r="AA1041" s="2">
        <v>3490700</v>
      </c>
      <c r="AB1041" s="2">
        <v>0</v>
      </c>
      <c r="AC1041" s="2">
        <v>0</v>
      </c>
      <c r="AD1041" s="2">
        <v>0</v>
      </c>
      <c r="AE1041" s="2">
        <v>3490700</v>
      </c>
    </row>
    <row r="1042" spans="1:31" ht="14.25" hidden="1" customHeight="1" x14ac:dyDescent="0.25">
      <c r="A1042" s="2" t="s">
        <v>2172</v>
      </c>
      <c r="B1042" s="2" t="s">
        <v>2172</v>
      </c>
      <c r="C1042" s="2" t="s">
        <v>2825</v>
      </c>
      <c r="D1042" s="13" t="s">
        <v>2215</v>
      </c>
      <c r="E1042" s="13" t="s">
        <v>365</v>
      </c>
      <c r="F1042" s="2" t="s">
        <v>362</v>
      </c>
      <c r="G1042" s="2" t="s">
        <v>366</v>
      </c>
      <c r="H1042" s="2" t="s">
        <v>367</v>
      </c>
      <c r="I1042" s="13" t="s">
        <v>2215</v>
      </c>
      <c r="J1042" s="13" t="s">
        <v>2216</v>
      </c>
      <c r="K1042" s="13" t="s">
        <v>2181</v>
      </c>
      <c r="L1042" s="13" t="s">
        <v>2215</v>
      </c>
      <c r="M1042" s="1">
        <v>0</v>
      </c>
      <c r="N1042" s="13" t="s">
        <v>357</v>
      </c>
      <c r="O1042" s="13" t="s">
        <v>32</v>
      </c>
      <c r="P1042" s="17">
        <v>43721</v>
      </c>
      <c r="Q1042" s="17">
        <v>43710</v>
      </c>
      <c r="R1042" s="17">
        <v>43892</v>
      </c>
      <c r="S1042" s="13" t="s">
        <v>36</v>
      </c>
      <c r="T1042" s="13" t="s">
        <v>37</v>
      </c>
      <c r="U1042" s="2">
        <v>0</v>
      </c>
      <c r="V1042" s="2">
        <v>0</v>
      </c>
      <c r="W1042" s="2">
        <v>0</v>
      </c>
      <c r="X1042" s="2">
        <v>0</v>
      </c>
      <c r="Y1042" s="2">
        <v>0</v>
      </c>
      <c r="Z1042" s="2">
        <v>0</v>
      </c>
      <c r="AA1042" s="2">
        <v>140000000</v>
      </c>
      <c r="AB1042" s="2">
        <v>0</v>
      </c>
      <c r="AC1042" s="2">
        <v>0</v>
      </c>
      <c r="AD1042" s="2">
        <v>0</v>
      </c>
      <c r="AE1042" s="2">
        <v>140000000</v>
      </c>
    </row>
    <row r="1043" spans="1:31" ht="14.25" hidden="1" customHeight="1" x14ac:dyDescent="0.25">
      <c r="A1043" s="2" t="s">
        <v>2172</v>
      </c>
      <c r="B1043" s="2" t="s">
        <v>2172</v>
      </c>
      <c r="C1043" s="2" t="s">
        <v>2825</v>
      </c>
      <c r="D1043" s="13" t="s">
        <v>2217</v>
      </c>
      <c r="E1043" s="13" t="s">
        <v>219</v>
      </c>
      <c r="F1043" s="2" t="s">
        <v>4712</v>
      </c>
      <c r="G1043" s="2" t="s">
        <v>220</v>
      </c>
      <c r="H1043" s="2" t="s">
        <v>221</v>
      </c>
      <c r="I1043" s="13" t="s">
        <v>2217</v>
      </c>
      <c r="J1043" s="13" t="s">
        <v>2218</v>
      </c>
      <c r="K1043" s="13" t="s">
        <v>2176</v>
      </c>
      <c r="L1043" s="13" t="s">
        <v>2217</v>
      </c>
      <c r="M1043" s="1">
        <v>0</v>
      </c>
      <c r="N1043" s="13" t="s">
        <v>357</v>
      </c>
      <c r="O1043" s="13" t="s">
        <v>32</v>
      </c>
      <c r="P1043" s="17">
        <v>43727</v>
      </c>
      <c r="Q1043" s="17">
        <v>43710</v>
      </c>
      <c r="R1043" s="17">
        <v>43892</v>
      </c>
      <c r="S1043" s="13" t="s">
        <v>36</v>
      </c>
      <c r="T1043" s="13" t="s">
        <v>37</v>
      </c>
      <c r="U1043" s="2">
        <v>0</v>
      </c>
      <c r="V1043" s="2">
        <v>0</v>
      </c>
      <c r="W1043" s="2">
        <v>0</v>
      </c>
      <c r="X1043" s="2">
        <v>0</v>
      </c>
      <c r="Y1043" s="2">
        <v>0</v>
      </c>
      <c r="Z1043" s="2">
        <v>0</v>
      </c>
      <c r="AA1043" s="2">
        <v>8166666</v>
      </c>
      <c r="AB1043" s="2">
        <v>0</v>
      </c>
      <c r="AC1043" s="2">
        <v>0</v>
      </c>
      <c r="AD1043" s="2">
        <v>0</v>
      </c>
      <c r="AE1043" s="2">
        <v>8166666</v>
      </c>
    </row>
    <row r="1044" spans="1:31" ht="14.25" hidden="1" customHeight="1" x14ac:dyDescent="0.25">
      <c r="A1044" s="2" t="s">
        <v>2172</v>
      </c>
      <c r="B1044" s="2" t="s">
        <v>2172</v>
      </c>
      <c r="C1044" s="2" t="s">
        <v>2825</v>
      </c>
      <c r="D1044" s="13" t="s">
        <v>2219</v>
      </c>
      <c r="E1044" s="13" t="s">
        <v>82</v>
      </c>
      <c r="F1044" s="2" t="s">
        <v>4712</v>
      </c>
      <c r="G1044" s="2" t="s">
        <v>52</v>
      </c>
      <c r="H1044" s="2" t="s">
        <v>83</v>
      </c>
      <c r="I1044" s="13" t="s">
        <v>2219</v>
      </c>
      <c r="J1044" s="13" t="s">
        <v>2220</v>
      </c>
      <c r="K1044" s="13" t="s">
        <v>2184</v>
      </c>
      <c r="L1044" s="13" t="s">
        <v>2219</v>
      </c>
      <c r="M1044" s="1">
        <v>0</v>
      </c>
      <c r="N1044" s="13" t="s">
        <v>357</v>
      </c>
      <c r="O1044" s="13" t="s">
        <v>32</v>
      </c>
      <c r="P1044" s="17">
        <v>43727</v>
      </c>
      <c r="Q1044" s="17">
        <v>43709</v>
      </c>
      <c r="R1044" s="17">
        <v>43801</v>
      </c>
      <c r="S1044" s="13" t="s">
        <v>33</v>
      </c>
      <c r="T1044" s="13" t="s">
        <v>34</v>
      </c>
      <c r="U1044" s="2">
        <v>0</v>
      </c>
      <c r="V1044" s="2">
        <v>0</v>
      </c>
      <c r="W1044" s="2">
        <v>0</v>
      </c>
      <c r="X1044" s="2">
        <v>0</v>
      </c>
      <c r="Y1044" s="2">
        <v>0</v>
      </c>
      <c r="Z1044" s="2">
        <v>0</v>
      </c>
      <c r="AA1044" s="2">
        <v>2971500</v>
      </c>
      <c r="AB1044" s="2">
        <v>0</v>
      </c>
      <c r="AC1044" s="2">
        <v>0</v>
      </c>
      <c r="AD1044" s="2">
        <v>0</v>
      </c>
      <c r="AE1044" s="2">
        <v>2971500</v>
      </c>
    </row>
    <row r="1045" spans="1:31" ht="14.25" hidden="1" customHeight="1" x14ac:dyDescent="0.25">
      <c r="A1045" s="2" t="s">
        <v>2172</v>
      </c>
      <c r="B1045" s="2" t="s">
        <v>2172</v>
      </c>
      <c r="C1045" s="2" t="s">
        <v>2825</v>
      </c>
      <c r="D1045" s="13" t="s">
        <v>2221</v>
      </c>
      <c r="E1045" s="13" t="s">
        <v>62</v>
      </c>
      <c r="F1045" s="2" t="s">
        <v>4712</v>
      </c>
      <c r="G1045" s="2" t="s">
        <v>52</v>
      </c>
      <c r="H1045" s="2" t="s">
        <v>63</v>
      </c>
      <c r="I1045" s="13" t="s">
        <v>2221</v>
      </c>
      <c r="J1045" s="13" t="s">
        <v>2222</v>
      </c>
      <c r="K1045" s="13" t="s">
        <v>2184</v>
      </c>
      <c r="L1045" s="13" t="s">
        <v>2221</v>
      </c>
      <c r="M1045" s="1">
        <v>0</v>
      </c>
      <c r="N1045" s="13" t="s">
        <v>357</v>
      </c>
      <c r="O1045" s="13" t="s">
        <v>32</v>
      </c>
      <c r="P1045" s="17">
        <v>43727</v>
      </c>
      <c r="Q1045" s="17">
        <v>43727</v>
      </c>
      <c r="R1045" s="17">
        <v>43769</v>
      </c>
      <c r="S1045" s="13" t="s">
        <v>33</v>
      </c>
      <c r="T1045" s="13" t="s">
        <v>34</v>
      </c>
      <c r="U1045" s="2">
        <v>0</v>
      </c>
      <c r="V1045" s="2">
        <v>0</v>
      </c>
      <c r="W1045" s="2">
        <v>0</v>
      </c>
      <c r="X1045" s="2">
        <v>0</v>
      </c>
      <c r="Y1045" s="2">
        <v>0</v>
      </c>
      <c r="Z1045" s="2">
        <v>0</v>
      </c>
      <c r="AA1045" s="2">
        <v>9956000</v>
      </c>
      <c r="AB1045" s="2">
        <v>0</v>
      </c>
      <c r="AC1045" s="2">
        <v>0</v>
      </c>
      <c r="AD1045" s="2">
        <v>0</v>
      </c>
      <c r="AE1045" s="2">
        <v>9956000</v>
      </c>
    </row>
    <row r="1046" spans="1:31" ht="14.25" hidden="1" customHeight="1" x14ac:dyDescent="0.25">
      <c r="A1046" s="2" t="s">
        <v>2172</v>
      </c>
      <c r="B1046" s="2" t="s">
        <v>2172</v>
      </c>
      <c r="C1046" s="2" t="s">
        <v>2825</v>
      </c>
      <c r="D1046" s="13" t="s">
        <v>2223</v>
      </c>
      <c r="E1046" s="13" t="s">
        <v>437</v>
      </c>
      <c r="F1046" s="2" t="s">
        <v>362</v>
      </c>
      <c r="G1046" s="2" t="s">
        <v>366</v>
      </c>
      <c r="H1046" s="2" t="s">
        <v>438</v>
      </c>
      <c r="I1046" s="13" t="s">
        <v>2223</v>
      </c>
      <c r="J1046" s="13" t="s">
        <v>2224</v>
      </c>
      <c r="K1046" s="13" t="s">
        <v>2181</v>
      </c>
      <c r="L1046" s="13" t="s">
        <v>2223</v>
      </c>
      <c r="M1046" s="1">
        <v>0</v>
      </c>
      <c r="N1046" s="13" t="s">
        <v>357</v>
      </c>
      <c r="O1046" s="13" t="s">
        <v>32</v>
      </c>
      <c r="P1046" s="17">
        <v>43747</v>
      </c>
      <c r="Q1046" s="17">
        <v>43740</v>
      </c>
      <c r="R1046" s="17">
        <v>43845</v>
      </c>
      <c r="S1046" s="13" t="s">
        <v>36</v>
      </c>
      <c r="T1046" s="13" t="s">
        <v>37</v>
      </c>
      <c r="U1046" s="2">
        <v>0</v>
      </c>
      <c r="V1046" s="2">
        <v>0</v>
      </c>
      <c r="W1046" s="2">
        <v>0</v>
      </c>
      <c r="X1046" s="2">
        <v>0</v>
      </c>
      <c r="Y1046" s="2">
        <v>0</v>
      </c>
      <c r="Z1046" s="2">
        <v>0</v>
      </c>
      <c r="AA1046" s="2">
        <v>2760000</v>
      </c>
      <c r="AB1046" s="2">
        <v>0</v>
      </c>
      <c r="AC1046" s="2">
        <v>0</v>
      </c>
      <c r="AD1046" s="2">
        <v>0</v>
      </c>
      <c r="AE1046" s="2">
        <v>2760000</v>
      </c>
    </row>
    <row r="1047" spans="1:31" ht="14.25" hidden="1" customHeight="1" x14ac:dyDescent="0.25">
      <c r="A1047" s="2" t="s">
        <v>2172</v>
      </c>
      <c r="B1047" s="2" t="s">
        <v>2172</v>
      </c>
      <c r="C1047" s="2" t="s">
        <v>2825</v>
      </c>
      <c r="D1047" s="13" t="s">
        <v>2225</v>
      </c>
      <c r="E1047" s="13" t="s">
        <v>384</v>
      </c>
      <c r="F1047" s="2" t="s">
        <v>362</v>
      </c>
      <c r="G1047" s="2" t="s">
        <v>363</v>
      </c>
      <c r="H1047" s="2" t="s">
        <v>385</v>
      </c>
      <c r="I1047" s="13" t="s">
        <v>2225</v>
      </c>
      <c r="J1047" s="13" t="s">
        <v>2226</v>
      </c>
      <c r="K1047" s="13" t="s">
        <v>2173</v>
      </c>
      <c r="L1047" s="13" t="s">
        <v>2225</v>
      </c>
      <c r="M1047" s="1">
        <v>0</v>
      </c>
      <c r="N1047" s="13" t="s">
        <v>357</v>
      </c>
      <c r="O1047" s="13" t="s">
        <v>32</v>
      </c>
      <c r="P1047" s="17">
        <v>43747</v>
      </c>
      <c r="Q1047" s="17">
        <v>43746</v>
      </c>
      <c r="R1047" s="17">
        <v>43889</v>
      </c>
      <c r="S1047" s="13" t="s">
        <v>36</v>
      </c>
      <c r="T1047" s="13" t="s">
        <v>37</v>
      </c>
      <c r="U1047" s="2">
        <v>0</v>
      </c>
      <c r="V1047" s="2">
        <v>0</v>
      </c>
      <c r="W1047" s="2">
        <v>0</v>
      </c>
      <c r="X1047" s="2">
        <v>0</v>
      </c>
      <c r="Y1047" s="2">
        <v>0</v>
      </c>
      <c r="Z1047" s="2">
        <v>0</v>
      </c>
      <c r="AA1047" s="2">
        <v>14342401</v>
      </c>
      <c r="AB1047" s="2">
        <v>0</v>
      </c>
      <c r="AC1047" s="2">
        <v>0</v>
      </c>
      <c r="AD1047" s="2">
        <v>0</v>
      </c>
      <c r="AE1047" s="2">
        <v>14342401</v>
      </c>
    </row>
    <row r="1048" spans="1:31" ht="14.25" hidden="1" customHeight="1" x14ac:dyDescent="0.25">
      <c r="A1048" s="2" t="s">
        <v>2172</v>
      </c>
      <c r="B1048" s="2" t="s">
        <v>2172</v>
      </c>
      <c r="C1048" s="2" t="s">
        <v>2825</v>
      </c>
      <c r="D1048" s="13" t="s">
        <v>2227</v>
      </c>
      <c r="E1048" s="13" t="s">
        <v>82</v>
      </c>
      <c r="F1048" s="2" t="s">
        <v>4712</v>
      </c>
      <c r="G1048" s="2" t="s">
        <v>52</v>
      </c>
      <c r="H1048" s="2" t="s">
        <v>83</v>
      </c>
      <c r="I1048" s="13" t="s">
        <v>2227</v>
      </c>
      <c r="J1048" s="13" t="s">
        <v>2228</v>
      </c>
      <c r="K1048" s="13" t="s">
        <v>2184</v>
      </c>
      <c r="L1048" s="13" t="s">
        <v>2227</v>
      </c>
      <c r="M1048" s="1">
        <v>0</v>
      </c>
      <c r="N1048" s="13" t="s">
        <v>357</v>
      </c>
      <c r="O1048" s="13" t="s">
        <v>32</v>
      </c>
      <c r="P1048" s="17">
        <v>43749</v>
      </c>
      <c r="Q1048" s="17">
        <v>43710</v>
      </c>
      <c r="R1048" s="17">
        <v>43815</v>
      </c>
      <c r="S1048" s="13" t="s">
        <v>369</v>
      </c>
      <c r="T1048" s="13" t="s">
        <v>370</v>
      </c>
      <c r="U1048" s="2">
        <v>0</v>
      </c>
      <c r="V1048" s="2">
        <v>0</v>
      </c>
      <c r="W1048" s="2">
        <v>0</v>
      </c>
      <c r="X1048" s="2">
        <v>0</v>
      </c>
      <c r="Y1048" s="2">
        <v>0</v>
      </c>
      <c r="Z1048" s="2">
        <v>0</v>
      </c>
      <c r="AA1048" s="2">
        <v>41582971</v>
      </c>
      <c r="AB1048" s="2">
        <v>0</v>
      </c>
      <c r="AC1048" s="2">
        <v>0</v>
      </c>
      <c r="AD1048" s="2">
        <v>0</v>
      </c>
      <c r="AE1048" s="2">
        <v>41582971</v>
      </c>
    </row>
    <row r="1049" spans="1:31" ht="14.25" hidden="1" customHeight="1" x14ac:dyDescent="0.25">
      <c r="A1049" s="2" t="s">
        <v>2172</v>
      </c>
      <c r="B1049" s="2" t="s">
        <v>2172</v>
      </c>
      <c r="C1049" s="2" t="s">
        <v>2825</v>
      </c>
      <c r="D1049" s="13" t="s">
        <v>2229</v>
      </c>
      <c r="E1049" s="13" t="s">
        <v>365</v>
      </c>
      <c r="F1049" s="2" t="s">
        <v>362</v>
      </c>
      <c r="G1049" s="2" t="s">
        <v>366</v>
      </c>
      <c r="H1049" s="2" t="s">
        <v>367</v>
      </c>
      <c r="I1049" s="13" t="s">
        <v>2229</v>
      </c>
      <c r="J1049" s="13" t="s">
        <v>2230</v>
      </c>
      <c r="K1049" s="13" t="s">
        <v>2181</v>
      </c>
      <c r="L1049" s="13" t="s">
        <v>2229</v>
      </c>
      <c r="M1049" s="1">
        <v>0</v>
      </c>
      <c r="N1049" s="13" t="s">
        <v>357</v>
      </c>
      <c r="O1049" s="13" t="s">
        <v>32</v>
      </c>
      <c r="P1049" s="17">
        <v>43760</v>
      </c>
      <c r="Q1049" s="17">
        <v>43760</v>
      </c>
      <c r="R1049" s="17">
        <v>43802</v>
      </c>
      <c r="S1049" s="13" t="s">
        <v>369</v>
      </c>
      <c r="T1049" s="13" t="s">
        <v>370</v>
      </c>
      <c r="U1049" s="2">
        <v>0</v>
      </c>
      <c r="V1049" s="2">
        <v>0</v>
      </c>
      <c r="W1049" s="2">
        <v>0</v>
      </c>
      <c r="X1049" s="2">
        <v>0</v>
      </c>
      <c r="Y1049" s="2">
        <v>0</v>
      </c>
      <c r="Z1049" s="2">
        <v>0</v>
      </c>
      <c r="AA1049" s="2">
        <v>6574959</v>
      </c>
      <c r="AB1049" s="2">
        <v>0</v>
      </c>
      <c r="AC1049" s="2">
        <v>0</v>
      </c>
      <c r="AD1049" s="2">
        <v>0</v>
      </c>
      <c r="AE1049" s="2">
        <v>6574959</v>
      </c>
    </row>
    <row r="1050" spans="1:31" ht="14.25" hidden="1" customHeight="1" x14ac:dyDescent="0.25">
      <c r="A1050" s="2" t="s">
        <v>2172</v>
      </c>
      <c r="B1050" s="2" t="s">
        <v>2172</v>
      </c>
      <c r="C1050" s="2" t="s">
        <v>2825</v>
      </c>
      <c r="D1050" s="13" t="s">
        <v>2231</v>
      </c>
      <c r="E1050" s="13" t="s">
        <v>219</v>
      </c>
      <c r="F1050" s="2" t="s">
        <v>4712</v>
      </c>
      <c r="G1050" s="2" t="s">
        <v>220</v>
      </c>
      <c r="H1050" s="2" t="s">
        <v>221</v>
      </c>
      <c r="I1050" s="13" t="s">
        <v>2231</v>
      </c>
      <c r="J1050" s="13" t="s">
        <v>2232</v>
      </c>
      <c r="K1050" s="13" t="s">
        <v>2184</v>
      </c>
      <c r="L1050" s="13" t="s">
        <v>2231</v>
      </c>
      <c r="M1050" s="1">
        <v>0</v>
      </c>
      <c r="N1050" s="13" t="s">
        <v>357</v>
      </c>
      <c r="O1050" s="13" t="s">
        <v>32</v>
      </c>
      <c r="P1050" s="17">
        <v>43776</v>
      </c>
      <c r="Q1050" s="17">
        <v>43768</v>
      </c>
      <c r="R1050" s="17">
        <v>43815</v>
      </c>
      <c r="S1050" s="13" t="s">
        <v>369</v>
      </c>
      <c r="T1050" s="13" t="s">
        <v>370</v>
      </c>
      <c r="U1050" s="2">
        <v>0</v>
      </c>
      <c r="V1050" s="2">
        <v>0</v>
      </c>
      <c r="W1050" s="2">
        <v>0</v>
      </c>
      <c r="X1050" s="2">
        <v>0</v>
      </c>
      <c r="Y1050" s="2">
        <v>0</v>
      </c>
      <c r="Z1050" s="2">
        <v>0</v>
      </c>
      <c r="AA1050" s="2">
        <v>8879650</v>
      </c>
      <c r="AB1050" s="2">
        <v>0</v>
      </c>
      <c r="AC1050" s="2">
        <v>0</v>
      </c>
      <c r="AD1050" s="2">
        <v>0</v>
      </c>
      <c r="AE1050" s="2">
        <v>8879650</v>
      </c>
    </row>
    <row r="1051" spans="1:31" ht="14.25" hidden="1" customHeight="1" x14ac:dyDescent="0.25">
      <c r="A1051" s="2" t="s">
        <v>2172</v>
      </c>
      <c r="B1051" s="2" t="s">
        <v>2172</v>
      </c>
      <c r="C1051" s="2" t="s">
        <v>2825</v>
      </c>
      <c r="D1051" s="13" t="s">
        <v>2233</v>
      </c>
      <c r="E1051" s="13" t="s">
        <v>62</v>
      </c>
      <c r="F1051" s="2" t="s">
        <v>4712</v>
      </c>
      <c r="G1051" s="2" t="s">
        <v>52</v>
      </c>
      <c r="H1051" s="2" t="s">
        <v>63</v>
      </c>
      <c r="I1051" s="13" t="s">
        <v>2233</v>
      </c>
      <c r="J1051" s="13" t="s">
        <v>2198</v>
      </c>
      <c r="K1051" s="13" t="s">
        <v>2184</v>
      </c>
      <c r="L1051" s="13" t="s">
        <v>2233</v>
      </c>
      <c r="M1051" s="1">
        <v>0</v>
      </c>
      <c r="N1051" s="13" t="s">
        <v>357</v>
      </c>
      <c r="O1051" s="13" t="s">
        <v>32</v>
      </c>
      <c r="P1051" s="17">
        <v>43776</v>
      </c>
      <c r="Q1051" s="17">
        <v>43766</v>
      </c>
      <c r="R1051" s="17">
        <v>43811</v>
      </c>
      <c r="S1051" s="13" t="s">
        <v>369</v>
      </c>
      <c r="T1051" s="13" t="s">
        <v>370</v>
      </c>
      <c r="U1051" s="2">
        <v>0</v>
      </c>
      <c r="V1051" s="2">
        <v>0</v>
      </c>
      <c r="W1051" s="2">
        <v>0</v>
      </c>
      <c r="X1051" s="2">
        <v>0</v>
      </c>
      <c r="Y1051" s="2">
        <v>0</v>
      </c>
      <c r="Z1051" s="2">
        <v>0</v>
      </c>
      <c r="AA1051" s="2">
        <v>47264000</v>
      </c>
      <c r="AB1051" s="2">
        <v>0</v>
      </c>
      <c r="AC1051" s="2">
        <v>0</v>
      </c>
      <c r="AD1051" s="2">
        <v>0</v>
      </c>
      <c r="AE1051" s="2">
        <v>47264000</v>
      </c>
    </row>
    <row r="1052" spans="1:31" ht="14.25" hidden="1" customHeight="1" x14ac:dyDescent="0.25">
      <c r="A1052" s="2" t="s">
        <v>2172</v>
      </c>
      <c r="B1052" s="2" t="s">
        <v>2172</v>
      </c>
      <c r="C1052" s="2" t="s">
        <v>2825</v>
      </c>
      <c r="D1052" s="13" t="s">
        <v>2234</v>
      </c>
      <c r="E1052" s="13" t="s">
        <v>361</v>
      </c>
      <c r="F1052" s="2" t="s">
        <v>362</v>
      </c>
      <c r="G1052" s="2" t="s">
        <v>363</v>
      </c>
      <c r="H1052" s="2" t="s">
        <v>364</v>
      </c>
      <c r="I1052" s="13" t="s">
        <v>2234</v>
      </c>
      <c r="J1052" s="13" t="s">
        <v>2235</v>
      </c>
      <c r="K1052" s="13" t="s">
        <v>2176</v>
      </c>
      <c r="L1052" s="13" t="s">
        <v>2234</v>
      </c>
      <c r="M1052" s="1">
        <v>0</v>
      </c>
      <c r="N1052" s="13" t="s">
        <v>357</v>
      </c>
      <c r="O1052" s="13" t="s">
        <v>32</v>
      </c>
      <c r="P1052" s="17">
        <v>43760</v>
      </c>
      <c r="Q1052" s="17">
        <v>43619</v>
      </c>
      <c r="R1052" s="17">
        <v>43815</v>
      </c>
      <c r="S1052" s="13" t="s">
        <v>369</v>
      </c>
      <c r="T1052" s="13" t="s">
        <v>370</v>
      </c>
      <c r="U1052" s="2">
        <v>0</v>
      </c>
      <c r="V1052" s="2">
        <v>107010886</v>
      </c>
      <c r="W1052" s="2">
        <v>0</v>
      </c>
      <c r="X1052" s="2">
        <v>0</v>
      </c>
      <c r="Y1052" s="2">
        <v>0</v>
      </c>
      <c r="Z1052" s="2">
        <v>0</v>
      </c>
      <c r="AA1052" s="2">
        <v>0</v>
      </c>
      <c r="AB1052" s="2">
        <v>0</v>
      </c>
      <c r="AC1052" s="2">
        <v>0</v>
      </c>
      <c r="AD1052" s="2">
        <v>0</v>
      </c>
      <c r="AE1052" s="2">
        <v>107010886</v>
      </c>
    </row>
    <row r="1053" spans="1:31" ht="14.25" hidden="1" customHeight="1" x14ac:dyDescent="0.25">
      <c r="A1053" s="2" t="s">
        <v>2172</v>
      </c>
      <c r="B1053" s="2" t="s">
        <v>2172</v>
      </c>
      <c r="C1053" s="2" t="s">
        <v>2825</v>
      </c>
      <c r="D1053" s="13" t="s">
        <v>2236</v>
      </c>
      <c r="E1053" s="13" t="s">
        <v>51</v>
      </c>
      <c r="F1053" s="2" t="s">
        <v>4712</v>
      </c>
      <c r="G1053" s="2" t="s">
        <v>52</v>
      </c>
      <c r="H1053" s="2" t="s">
        <v>53</v>
      </c>
      <c r="I1053" s="13" t="s">
        <v>2236</v>
      </c>
      <c r="J1053" s="13" t="s">
        <v>2237</v>
      </c>
      <c r="K1053" s="13" t="s">
        <v>2181</v>
      </c>
      <c r="L1053" s="13" t="s">
        <v>2236</v>
      </c>
      <c r="M1053" s="1">
        <v>0</v>
      </c>
      <c r="N1053" s="13" t="s">
        <v>357</v>
      </c>
      <c r="O1053" s="13" t="s">
        <v>32</v>
      </c>
      <c r="P1053" s="17">
        <v>43103</v>
      </c>
      <c r="Q1053" s="17">
        <v>43054</v>
      </c>
      <c r="R1053" s="17">
        <v>43524</v>
      </c>
      <c r="S1053" s="13" t="s">
        <v>33</v>
      </c>
      <c r="T1053" s="13" t="s">
        <v>34</v>
      </c>
      <c r="U1053" s="2">
        <v>3232742</v>
      </c>
      <c r="V1053" s="2">
        <v>8469145</v>
      </c>
      <c r="W1053" s="2">
        <v>0</v>
      </c>
      <c r="X1053" s="2">
        <v>0</v>
      </c>
      <c r="Y1053" s="2">
        <v>0</v>
      </c>
      <c r="Z1053" s="2">
        <v>0</v>
      </c>
      <c r="AA1053" s="2">
        <v>41115483</v>
      </c>
      <c r="AB1053" s="2">
        <v>0</v>
      </c>
      <c r="AC1053" s="2">
        <v>0</v>
      </c>
      <c r="AD1053" s="2">
        <v>0</v>
      </c>
      <c r="AE1053" s="2">
        <v>52817370</v>
      </c>
    </row>
    <row r="1054" spans="1:31" ht="14.25" hidden="1" customHeight="1" x14ac:dyDescent="0.25">
      <c r="A1054" s="2" t="s">
        <v>2172</v>
      </c>
      <c r="B1054" s="2" t="s">
        <v>2172</v>
      </c>
      <c r="C1054" s="2" t="s">
        <v>2825</v>
      </c>
      <c r="D1054" s="13" t="s">
        <v>2238</v>
      </c>
      <c r="E1054" s="13" t="s">
        <v>437</v>
      </c>
      <c r="F1054" s="2" t="s">
        <v>362</v>
      </c>
      <c r="G1054" s="2" t="s">
        <v>366</v>
      </c>
      <c r="H1054" s="2" t="s">
        <v>438</v>
      </c>
      <c r="I1054" s="13" t="s">
        <v>2238</v>
      </c>
      <c r="J1054" s="13" t="s">
        <v>2239</v>
      </c>
      <c r="K1054" s="13" t="s">
        <v>2181</v>
      </c>
      <c r="L1054" s="13" t="s">
        <v>2238</v>
      </c>
      <c r="M1054" s="1">
        <v>0</v>
      </c>
      <c r="N1054" s="13" t="s">
        <v>357</v>
      </c>
      <c r="O1054" s="13" t="s">
        <v>32</v>
      </c>
      <c r="P1054" s="17">
        <v>43103</v>
      </c>
      <c r="Q1054" s="17">
        <v>43049</v>
      </c>
      <c r="R1054" s="17">
        <v>43490</v>
      </c>
      <c r="S1054" s="13" t="s">
        <v>33</v>
      </c>
      <c r="T1054" s="13" t="s">
        <v>34</v>
      </c>
      <c r="U1054" s="2">
        <v>0</v>
      </c>
      <c r="V1054" s="2">
        <v>159562854</v>
      </c>
      <c r="W1054" s="2">
        <v>0</v>
      </c>
      <c r="X1054" s="2">
        <v>0</v>
      </c>
      <c r="Y1054" s="2">
        <v>0</v>
      </c>
      <c r="Z1054" s="2">
        <v>0</v>
      </c>
      <c r="AA1054" s="2">
        <v>19528922</v>
      </c>
      <c r="AB1054" s="2">
        <v>0</v>
      </c>
      <c r="AC1054" s="2">
        <v>0</v>
      </c>
      <c r="AD1054" s="2">
        <v>0</v>
      </c>
      <c r="AE1054" s="2">
        <v>179091776</v>
      </c>
    </row>
    <row r="1055" spans="1:31" ht="14.25" hidden="1" customHeight="1" x14ac:dyDescent="0.25">
      <c r="A1055" s="2" t="s">
        <v>2172</v>
      </c>
      <c r="B1055" s="2" t="s">
        <v>2172</v>
      </c>
      <c r="C1055" s="2" t="s">
        <v>2825</v>
      </c>
      <c r="D1055" s="13" t="s">
        <v>2240</v>
      </c>
      <c r="E1055" s="13" t="s">
        <v>437</v>
      </c>
      <c r="F1055" s="2" t="s">
        <v>362</v>
      </c>
      <c r="G1055" s="2" t="s">
        <v>366</v>
      </c>
      <c r="H1055" s="2" t="s">
        <v>438</v>
      </c>
      <c r="I1055" s="13" t="s">
        <v>2240</v>
      </c>
      <c r="J1055" s="13" t="s">
        <v>2241</v>
      </c>
      <c r="K1055" s="13" t="s">
        <v>2181</v>
      </c>
      <c r="L1055" s="13" t="s">
        <v>2240</v>
      </c>
      <c r="M1055" s="1">
        <v>0</v>
      </c>
      <c r="N1055" s="13" t="s">
        <v>357</v>
      </c>
      <c r="O1055" s="13" t="s">
        <v>32</v>
      </c>
      <c r="P1055" s="17">
        <v>43129</v>
      </c>
      <c r="Q1055" s="17">
        <v>43123</v>
      </c>
      <c r="R1055" s="17">
        <v>43860</v>
      </c>
      <c r="S1055" s="13" t="s">
        <v>369</v>
      </c>
      <c r="T1055" s="13" t="s">
        <v>370</v>
      </c>
      <c r="U1055" s="2">
        <v>0</v>
      </c>
      <c r="V1055" s="2">
        <v>89999999</v>
      </c>
      <c r="W1055" s="2">
        <v>0</v>
      </c>
      <c r="X1055" s="2">
        <v>0</v>
      </c>
      <c r="Y1055" s="2">
        <v>0</v>
      </c>
      <c r="Z1055" s="2">
        <v>0</v>
      </c>
      <c r="AA1055" s="2">
        <v>89784529</v>
      </c>
      <c r="AB1055" s="2">
        <v>0</v>
      </c>
      <c r="AC1055" s="2">
        <v>0</v>
      </c>
      <c r="AD1055" s="2">
        <v>0</v>
      </c>
      <c r="AE1055" s="2">
        <v>179784528</v>
      </c>
    </row>
    <row r="1056" spans="1:31" ht="14.25" hidden="1" customHeight="1" x14ac:dyDescent="0.25">
      <c r="A1056" s="2" t="s">
        <v>2172</v>
      </c>
      <c r="B1056" s="2" t="s">
        <v>2172</v>
      </c>
      <c r="C1056" s="2" t="s">
        <v>2825</v>
      </c>
      <c r="D1056" s="13" t="s">
        <v>2242</v>
      </c>
      <c r="E1056" s="13" t="s">
        <v>365</v>
      </c>
      <c r="F1056" s="2" t="s">
        <v>362</v>
      </c>
      <c r="G1056" s="2" t="s">
        <v>366</v>
      </c>
      <c r="H1056" s="2" t="s">
        <v>367</v>
      </c>
      <c r="I1056" s="13" t="s">
        <v>2242</v>
      </c>
      <c r="J1056" s="13" t="s">
        <v>2243</v>
      </c>
      <c r="K1056" s="13" t="s">
        <v>2181</v>
      </c>
      <c r="L1056" s="13" t="s">
        <v>2242</v>
      </c>
      <c r="M1056" s="1">
        <v>0</v>
      </c>
      <c r="N1056" s="13" t="s">
        <v>357</v>
      </c>
      <c r="O1056" s="13" t="s">
        <v>32</v>
      </c>
      <c r="P1056" s="17">
        <v>43132</v>
      </c>
      <c r="Q1056" s="17">
        <v>43132</v>
      </c>
      <c r="R1056" s="17">
        <v>43677</v>
      </c>
      <c r="S1056" s="13" t="s">
        <v>33</v>
      </c>
      <c r="T1056" s="13" t="s">
        <v>34</v>
      </c>
      <c r="U1056" s="2">
        <v>0</v>
      </c>
      <c r="V1056" s="2">
        <v>59769756</v>
      </c>
      <c r="W1056" s="2">
        <v>0</v>
      </c>
      <c r="X1056" s="2">
        <v>0</v>
      </c>
      <c r="Y1056" s="2">
        <v>0</v>
      </c>
      <c r="Z1056" s="2">
        <v>0</v>
      </c>
      <c r="AA1056" s="2">
        <v>81417308</v>
      </c>
      <c r="AB1056" s="2">
        <v>0</v>
      </c>
      <c r="AC1056" s="2">
        <v>0</v>
      </c>
      <c r="AD1056" s="2">
        <v>0</v>
      </c>
      <c r="AE1056" s="2">
        <v>141187064</v>
      </c>
    </row>
    <row r="1057" spans="1:31" ht="14.25" hidden="1" customHeight="1" x14ac:dyDescent="0.25">
      <c r="A1057" s="2" t="s">
        <v>2172</v>
      </c>
      <c r="B1057" s="2" t="s">
        <v>2172</v>
      </c>
      <c r="C1057" s="2" t="s">
        <v>2825</v>
      </c>
      <c r="D1057" s="13" t="s">
        <v>2244</v>
      </c>
      <c r="E1057" s="13" t="s">
        <v>365</v>
      </c>
      <c r="F1057" s="2" t="s">
        <v>362</v>
      </c>
      <c r="G1057" s="2" t="s">
        <v>366</v>
      </c>
      <c r="H1057" s="2" t="s">
        <v>367</v>
      </c>
      <c r="I1057" s="13" t="s">
        <v>2244</v>
      </c>
      <c r="J1057" s="13" t="s">
        <v>2245</v>
      </c>
      <c r="K1057" s="13" t="s">
        <v>2181</v>
      </c>
      <c r="L1057" s="13" t="s">
        <v>2244</v>
      </c>
      <c r="M1057" s="1">
        <v>0</v>
      </c>
      <c r="N1057" s="13" t="s">
        <v>357</v>
      </c>
      <c r="O1057" s="13" t="s">
        <v>32</v>
      </c>
      <c r="P1057" s="17">
        <v>43132</v>
      </c>
      <c r="Q1057" s="17">
        <v>43132</v>
      </c>
      <c r="R1057" s="17">
        <v>43860</v>
      </c>
      <c r="S1057" s="13" t="s">
        <v>33</v>
      </c>
      <c r="T1057" s="13" t="s">
        <v>34</v>
      </c>
      <c r="U1057" s="2">
        <v>0</v>
      </c>
      <c r="V1057" s="2">
        <v>30000000</v>
      </c>
      <c r="W1057" s="2">
        <v>0</v>
      </c>
      <c r="X1057" s="2">
        <v>0</v>
      </c>
      <c r="Y1057" s="2">
        <v>0</v>
      </c>
      <c r="Z1057" s="2">
        <v>0</v>
      </c>
      <c r="AA1057" s="2">
        <v>46906842</v>
      </c>
      <c r="AB1057" s="2">
        <v>0</v>
      </c>
      <c r="AC1057" s="2">
        <v>0</v>
      </c>
      <c r="AD1057" s="2">
        <v>0</v>
      </c>
      <c r="AE1057" s="2">
        <v>76906842</v>
      </c>
    </row>
    <row r="1058" spans="1:31" ht="14.25" hidden="1" customHeight="1" x14ac:dyDescent="0.25">
      <c r="A1058" s="2" t="s">
        <v>2172</v>
      </c>
      <c r="B1058" s="2" t="s">
        <v>2172</v>
      </c>
      <c r="C1058" s="2" t="s">
        <v>2825</v>
      </c>
      <c r="D1058" s="13" t="s">
        <v>2246</v>
      </c>
      <c r="E1058" s="13" t="s">
        <v>150</v>
      </c>
      <c r="F1058" s="2" t="s">
        <v>4712</v>
      </c>
      <c r="G1058" s="2" t="s">
        <v>40</v>
      </c>
      <c r="H1058" s="2" t="s">
        <v>151</v>
      </c>
      <c r="I1058" s="13" t="s">
        <v>2246</v>
      </c>
      <c r="J1058" s="13" t="s">
        <v>2247</v>
      </c>
      <c r="K1058" s="13" t="s">
        <v>2184</v>
      </c>
      <c r="L1058" s="13" t="s">
        <v>2246</v>
      </c>
      <c r="M1058" s="1">
        <v>0</v>
      </c>
      <c r="N1058" s="13" t="s">
        <v>357</v>
      </c>
      <c r="O1058" s="13" t="s">
        <v>32</v>
      </c>
      <c r="P1058" s="17">
        <v>43251</v>
      </c>
      <c r="Q1058" s="17">
        <v>43252</v>
      </c>
      <c r="R1058" s="17">
        <v>43555</v>
      </c>
      <c r="S1058" s="13" t="s">
        <v>33</v>
      </c>
      <c r="T1058" s="13" t="s">
        <v>34</v>
      </c>
      <c r="U1058" s="2">
        <v>0</v>
      </c>
      <c r="V1058" s="2">
        <v>0</v>
      </c>
      <c r="W1058" s="2">
        <v>0</v>
      </c>
      <c r="X1058" s="2">
        <v>10649960</v>
      </c>
      <c r="Y1058" s="2">
        <v>0</v>
      </c>
      <c r="Z1058" s="2">
        <v>0</v>
      </c>
      <c r="AA1058" s="2">
        <v>2541995</v>
      </c>
      <c r="AB1058" s="2">
        <v>0</v>
      </c>
      <c r="AC1058" s="2">
        <v>0</v>
      </c>
      <c r="AD1058" s="2">
        <v>0</v>
      </c>
      <c r="AE1058" s="2">
        <v>13191955</v>
      </c>
    </row>
    <row r="1059" spans="1:31" ht="14.25" hidden="1" customHeight="1" x14ac:dyDescent="0.25">
      <c r="A1059" s="2" t="s">
        <v>2172</v>
      </c>
      <c r="B1059" s="2" t="s">
        <v>2172</v>
      </c>
      <c r="C1059" s="2" t="s">
        <v>2825</v>
      </c>
      <c r="D1059" s="13" t="s">
        <v>2248</v>
      </c>
      <c r="E1059" s="13" t="s">
        <v>219</v>
      </c>
      <c r="F1059" s="2" t="s">
        <v>4712</v>
      </c>
      <c r="G1059" s="2" t="s">
        <v>220</v>
      </c>
      <c r="H1059" s="2" t="s">
        <v>221</v>
      </c>
      <c r="I1059" s="13" t="s">
        <v>2248</v>
      </c>
      <c r="J1059" s="13" t="s">
        <v>2249</v>
      </c>
      <c r="K1059" s="13" t="s">
        <v>2173</v>
      </c>
      <c r="L1059" s="13" t="s">
        <v>2248</v>
      </c>
      <c r="M1059" s="1">
        <v>0</v>
      </c>
      <c r="N1059" s="13" t="s">
        <v>357</v>
      </c>
      <c r="O1059" s="13" t="s">
        <v>32</v>
      </c>
      <c r="P1059" s="17">
        <v>43269</v>
      </c>
      <c r="Q1059" s="17">
        <v>43271</v>
      </c>
      <c r="R1059" s="17">
        <v>43814</v>
      </c>
      <c r="S1059" s="13" t="s">
        <v>369</v>
      </c>
      <c r="T1059" s="13" t="s">
        <v>370</v>
      </c>
      <c r="U1059" s="2">
        <v>0</v>
      </c>
      <c r="V1059" s="2">
        <v>0</v>
      </c>
      <c r="W1059" s="2">
        <v>0</v>
      </c>
      <c r="X1059" s="2">
        <v>11491823</v>
      </c>
      <c r="Y1059" s="2">
        <v>0</v>
      </c>
      <c r="Z1059" s="2">
        <v>0</v>
      </c>
      <c r="AA1059" s="2">
        <v>68042112</v>
      </c>
      <c r="AB1059" s="2">
        <v>0</v>
      </c>
      <c r="AC1059" s="2">
        <v>0</v>
      </c>
      <c r="AD1059" s="2">
        <v>0</v>
      </c>
      <c r="AE1059" s="2">
        <v>79533935</v>
      </c>
    </row>
    <row r="1060" spans="1:31" ht="14.25" hidden="1" customHeight="1" x14ac:dyDescent="0.25">
      <c r="A1060" s="2" t="s">
        <v>2172</v>
      </c>
      <c r="B1060" s="2" t="s">
        <v>2172</v>
      </c>
      <c r="C1060" s="2" t="s">
        <v>2825</v>
      </c>
      <c r="D1060" s="13" t="s">
        <v>2250</v>
      </c>
      <c r="E1060" s="13" t="s">
        <v>365</v>
      </c>
      <c r="F1060" s="2" t="s">
        <v>362</v>
      </c>
      <c r="G1060" s="2" t="s">
        <v>366</v>
      </c>
      <c r="H1060" s="2" t="s">
        <v>367</v>
      </c>
      <c r="I1060" s="13" t="s">
        <v>2250</v>
      </c>
      <c r="J1060" s="13" t="s">
        <v>2251</v>
      </c>
      <c r="K1060" s="13" t="s">
        <v>2173</v>
      </c>
      <c r="L1060" s="13" t="s">
        <v>2250</v>
      </c>
      <c r="M1060" s="1">
        <v>0</v>
      </c>
      <c r="N1060" s="13" t="s">
        <v>357</v>
      </c>
      <c r="O1060" s="13" t="s">
        <v>32</v>
      </c>
      <c r="P1060" s="17">
        <v>43342</v>
      </c>
      <c r="Q1060" s="17">
        <v>43342</v>
      </c>
      <c r="R1060" s="17">
        <v>43539</v>
      </c>
      <c r="S1060" s="13" t="s">
        <v>33</v>
      </c>
      <c r="T1060" s="13" t="s">
        <v>34</v>
      </c>
      <c r="U1060" s="2">
        <v>0</v>
      </c>
      <c r="V1060" s="2">
        <v>0</v>
      </c>
      <c r="W1060" s="2">
        <v>0</v>
      </c>
      <c r="X1060" s="2">
        <v>85961191</v>
      </c>
      <c r="Y1060" s="2">
        <v>0</v>
      </c>
      <c r="Z1060" s="2">
        <v>0</v>
      </c>
      <c r="AA1060" s="2">
        <v>82645312</v>
      </c>
      <c r="AB1060" s="2">
        <v>0</v>
      </c>
      <c r="AC1060" s="2">
        <v>0</v>
      </c>
      <c r="AD1060" s="2">
        <v>0</v>
      </c>
      <c r="AE1060" s="2">
        <v>168606503</v>
      </c>
    </row>
    <row r="1061" spans="1:31" ht="14.25" hidden="1" customHeight="1" x14ac:dyDescent="0.25">
      <c r="A1061" s="2" t="s">
        <v>2172</v>
      </c>
      <c r="B1061" s="2" t="s">
        <v>2172</v>
      </c>
      <c r="C1061" s="2" t="s">
        <v>2825</v>
      </c>
      <c r="D1061" s="13" t="s">
        <v>2252</v>
      </c>
      <c r="E1061" s="13" t="s">
        <v>374</v>
      </c>
      <c r="F1061" s="2" t="s">
        <v>362</v>
      </c>
      <c r="G1061" s="2" t="s">
        <v>363</v>
      </c>
      <c r="H1061" s="2" t="s">
        <v>375</v>
      </c>
      <c r="I1061" s="13" t="s">
        <v>2252</v>
      </c>
      <c r="J1061" s="13" t="s">
        <v>2253</v>
      </c>
      <c r="K1061" s="13" t="s">
        <v>2176</v>
      </c>
      <c r="L1061" s="13" t="s">
        <v>2252</v>
      </c>
      <c r="M1061" s="1">
        <v>0</v>
      </c>
      <c r="N1061" s="13" t="s">
        <v>357</v>
      </c>
      <c r="O1061" s="13" t="s">
        <v>32</v>
      </c>
      <c r="P1061" s="17">
        <v>43354</v>
      </c>
      <c r="Q1061" s="17">
        <v>43322</v>
      </c>
      <c r="R1061" s="17">
        <v>43815</v>
      </c>
      <c r="S1061" s="13" t="s">
        <v>369</v>
      </c>
      <c r="T1061" s="13" t="s">
        <v>370</v>
      </c>
      <c r="U1061" s="2">
        <v>0</v>
      </c>
      <c r="V1061" s="2">
        <v>0</v>
      </c>
      <c r="W1061" s="2">
        <v>200000000</v>
      </c>
      <c r="X1061" s="2">
        <v>0</v>
      </c>
      <c r="Y1061" s="2">
        <v>0</v>
      </c>
      <c r="Z1061" s="2">
        <v>0</v>
      </c>
      <c r="AA1061" s="2">
        <v>0</v>
      </c>
      <c r="AB1061" s="2">
        <v>0</v>
      </c>
      <c r="AC1061" s="2">
        <v>0</v>
      </c>
      <c r="AD1061" s="2">
        <v>0</v>
      </c>
      <c r="AE1061" s="2">
        <v>200000000</v>
      </c>
    </row>
    <row r="1062" spans="1:31" ht="14.25" hidden="1" customHeight="1" x14ac:dyDescent="0.25">
      <c r="A1062" s="2" t="s">
        <v>2172</v>
      </c>
      <c r="B1062" s="2" t="s">
        <v>2172</v>
      </c>
      <c r="C1062" s="2" t="s">
        <v>2825</v>
      </c>
      <c r="D1062" s="13" t="s">
        <v>2254</v>
      </c>
      <c r="E1062" s="13" t="s">
        <v>230</v>
      </c>
      <c r="F1062" s="2" t="s">
        <v>45</v>
      </c>
      <c r="G1062" s="2" t="s">
        <v>46</v>
      </c>
      <c r="H1062" s="2" t="s">
        <v>231</v>
      </c>
      <c r="I1062" s="13" t="s">
        <v>2254</v>
      </c>
      <c r="J1062" s="13" t="s">
        <v>2255</v>
      </c>
      <c r="K1062" s="13" t="s">
        <v>2173</v>
      </c>
      <c r="L1062" s="13" t="s">
        <v>2254</v>
      </c>
      <c r="M1062" s="1">
        <v>0</v>
      </c>
      <c r="N1062" s="13" t="s">
        <v>357</v>
      </c>
      <c r="O1062" s="13" t="s">
        <v>32</v>
      </c>
      <c r="P1062" s="17">
        <v>43362</v>
      </c>
      <c r="Q1062" s="17">
        <v>43362</v>
      </c>
      <c r="R1062" s="17">
        <v>43822</v>
      </c>
      <c r="S1062" s="13" t="s">
        <v>33</v>
      </c>
      <c r="T1062" s="13" t="s">
        <v>34</v>
      </c>
      <c r="U1062" s="2">
        <v>0</v>
      </c>
      <c r="V1062" s="2">
        <v>0</v>
      </c>
      <c r="W1062" s="2">
        <v>0</v>
      </c>
      <c r="X1062" s="2">
        <v>0</v>
      </c>
      <c r="Y1062" s="2">
        <v>50119991</v>
      </c>
      <c r="Z1062" s="2">
        <v>0</v>
      </c>
      <c r="AA1062" s="2">
        <v>1732400</v>
      </c>
      <c r="AB1062" s="2">
        <v>0</v>
      </c>
      <c r="AC1062" s="2">
        <v>0</v>
      </c>
      <c r="AD1062" s="2">
        <v>0</v>
      </c>
      <c r="AE1062" s="2">
        <v>51852391</v>
      </c>
    </row>
    <row r="1063" spans="1:31" ht="14.25" hidden="1" customHeight="1" x14ac:dyDescent="0.25">
      <c r="A1063" s="2" t="s">
        <v>2172</v>
      </c>
      <c r="B1063" s="2" t="s">
        <v>2172</v>
      </c>
      <c r="C1063" s="2" t="s">
        <v>2825</v>
      </c>
      <c r="D1063" s="13" t="s">
        <v>2256</v>
      </c>
      <c r="E1063" s="13" t="s">
        <v>51</v>
      </c>
      <c r="F1063" s="2" t="s">
        <v>4712</v>
      </c>
      <c r="G1063" s="2" t="s">
        <v>52</v>
      </c>
      <c r="H1063" s="2" t="s">
        <v>53</v>
      </c>
      <c r="I1063" s="13" t="s">
        <v>2256</v>
      </c>
      <c r="J1063" s="13" t="s">
        <v>2257</v>
      </c>
      <c r="K1063" s="13" t="s">
        <v>2173</v>
      </c>
      <c r="L1063" s="13" t="s">
        <v>2256</v>
      </c>
      <c r="M1063" s="1">
        <v>0</v>
      </c>
      <c r="N1063" s="13" t="s">
        <v>357</v>
      </c>
      <c r="O1063" s="13" t="s">
        <v>32</v>
      </c>
      <c r="P1063" s="17">
        <v>43398</v>
      </c>
      <c r="Q1063" s="17">
        <v>43398</v>
      </c>
      <c r="R1063" s="17">
        <v>43524</v>
      </c>
      <c r="S1063" s="13" t="s">
        <v>33</v>
      </c>
      <c r="T1063" s="13" t="s">
        <v>34</v>
      </c>
      <c r="U1063" s="2">
        <v>0</v>
      </c>
      <c r="V1063" s="2">
        <v>0</v>
      </c>
      <c r="W1063" s="2">
        <v>0</v>
      </c>
      <c r="X1063" s="2">
        <v>0</v>
      </c>
      <c r="Y1063" s="2">
        <v>0</v>
      </c>
      <c r="Z1063" s="2">
        <v>0</v>
      </c>
      <c r="AA1063" s="2">
        <v>27000000</v>
      </c>
      <c r="AB1063" s="2">
        <v>0</v>
      </c>
      <c r="AC1063" s="2">
        <v>0</v>
      </c>
      <c r="AD1063" s="2">
        <v>0</v>
      </c>
      <c r="AE1063" s="2">
        <v>27000000</v>
      </c>
    </row>
    <row r="1064" spans="1:31" ht="14.25" hidden="1" customHeight="1" x14ac:dyDescent="0.25">
      <c r="A1064" s="2" t="s">
        <v>2172</v>
      </c>
      <c r="B1064" s="2" t="s">
        <v>2172</v>
      </c>
      <c r="C1064" s="2" t="s">
        <v>2825</v>
      </c>
      <c r="D1064" s="13" t="s">
        <v>2258</v>
      </c>
      <c r="E1064" s="13" t="s">
        <v>384</v>
      </c>
      <c r="F1064" s="2" t="s">
        <v>362</v>
      </c>
      <c r="G1064" s="2" t="s">
        <v>363</v>
      </c>
      <c r="H1064" s="2" t="s">
        <v>385</v>
      </c>
      <c r="I1064" s="13" t="s">
        <v>2258</v>
      </c>
      <c r="J1064" s="13" t="s">
        <v>2259</v>
      </c>
      <c r="K1064" s="13" t="s">
        <v>2176</v>
      </c>
      <c r="L1064" s="13" t="s">
        <v>2258</v>
      </c>
      <c r="M1064" s="1">
        <v>0</v>
      </c>
      <c r="N1064" s="13" t="s">
        <v>357</v>
      </c>
      <c r="O1064" s="13" t="s">
        <v>32</v>
      </c>
      <c r="P1064" s="17">
        <v>43398</v>
      </c>
      <c r="Q1064" s="17">
        <v>43405</v>
      </c>
      <c r="R1064" s="17">
        <v>43802</v>
      </c>
      <c r="S1064" s="13" t="s">
        <v>369</v>
      </c>
      <c r="T1064" s="13" t="s">
        <v>370</v>
      </c>
      <c r="U1064" s="2">
        <v>0</v>
      </c>
      <c r="V1064" s="2">
        <v>0</v>
      </c>
      <c r="W1064" s="2">
        <v>0</v>
      </c>
      <c r="X1064" s="2">
        <v>641145105</v>
      </c>
      <c r="Y1064" s="2">
        <v>0</v>
      </c>
      <c r="Z1064" s="2">
        <v>0</v>
      </c>
      <c r="AA1064" s="2">
        <v>18881836</v>
      </c>
      <c r="AB1064" s="2">
        <v>0</v>
      </c>
      <c r="AC1064" s="2">
        <v>0</v>
      </c>
      <c r="AD1064" s="2">
        <v>0</v>
      </c>
      <c r="AE1064" s="2">
        <v>660026941</v>
      </c>
    </row>
    <row r="1065" spans="1:31" ht="14.25" hidden="1" customHeight="1" x14ac:dyDescent="0.25">
      <c r="A1065" s="2" t="s">
        <v>2172</v>
      </c>
      <c r="B1065" s="2" t="s">
        <v>2172</v>
      </c>
      <c r="C1065" s="2" t="s">
        <v>2825</v>
      </c>
      <c r="D1065" s="13" t="s">
        <v>2260</v>
      </c>
      <c r="E1065" s="13" t="s">
        <v>62</v>
      </c>
      <c r="F1065" s="2" t="s">
        <v>4712</v>
      </c>
      <c r="G1065" s="2" t="s">
        <v>52</v>
      </c>
      <c r="H1065" s="2" t="s">
        <v>63</v>
      </c>
      <c r="I1065" s="13" t="s">
        <v>2260</v>
      </c>
      <c r="J1065" s="13" t="s">
        <v>2261</v>
      </c>
      <c r="K1065" s="13" t="s">
        <v>2184</v>
      </c>
      <c r="L1065" s="13" t="s">
        <v>2260</v>
      </c>
      <c r="M1065" s="1">
        <v>0</v>
      </c>
      <c r="N1065" s="13" t="s">
        <v>357</v>
      </c>
      <c r="O1065" s="13" t="s">
        <v>32</v>
      </c>
      <c r="P1065" s="17">
        <v>43556</v>
      </c>
      <c r="Q1065" s="17">
        <v>43556</v>
      </c>
      <c r="R1065" s="17">
        <v>43815</v>
      </c>
      <c r="S1065" s="13" t="s">
        <v>369</v>
      </c>
      <c r="T1065" s="13" t="s">
        <v>370</v>
      </c>
      <c r="U1065" s="2">
        <v>0</v>
      </c>
      <c r="V1065" s="2">
        <v>0</v>
      </c>
      <c r="W1065" s="2">
        <v>0</v>
      </c>
      <c r="X1065" s="2">
        <v>0</v>
      </c>
      <c r="Y1065" s="2">
        <v>0</v>
      </c>
      <c r="Z1065" s="2">
        <v>0</v>
      </c>
      <c r="AA1065" s="2">
        <v>59920000</v>
      </c>
      <c r="AB1065" s="2">
        <v>0</v>
      </c>
      <c r="AC1065" s="2">
        <v>0</v>
      </c>
      <c r="AD1065" s="2">
        <v>0</v>
      </c>
      <c r="AE1065" s="2">
        <v>59920000</v>
      </c>
    </row>
    <row r="1066" spans="1:31" ht="14.25" hidden="1" customHeight="1" x14ac:dyDescent="0.25">
      <c r="A1066" s="2" t="s">
        <v>2172</v>
      </c>
      <c r="B1066" s="2" t="s">
        <v>2172</v>
      </c>
      <c r="C1066" s="2" t="s">
        <v>2825</v>
      </c>
      <c r="D1066" s="13" t="s">
        <v>2262</v>
      </c>
      <c r="E1066" s="13" t="s">
        <v>51</v>
      </c>
      <c r="F1066" s="2" t="s">
        <v>4712</v>
      </c>
      <c r="G1066" s="2" t="s">
        <v>52</v>
      </c>
      <c r="H1066" s="2" t="s">
        <v>53</v>
      </c>
      <c r="I1066" s="13" t="s">
        <v>2262</v>
      </c>
      <c r="J1066" s="13" t="s">
        <v>2263</v>
      </c>
      <c r="K1066" s="13" t="s">
        <v>2184</v>
      </c>
      <c r="L1066" s="13" t="s">
        <v>2262</v>
      </c>
      <c r="M1066" s="1">
        <v>0</v>
      </c>
      <c r="N1066" s="13" t="s">
        <v>357</v>
      </c>
      <c r="O1066" s="13" t="s">
        <v>32</v>
      </c>
      <c r="P1066" s="17">
        <v>43556</v>
      </c>
      <c r="Q1066" s="17">
        <v>43556</v>
      </c>
      <c r="R1066" s="17">
        <v>43798</v>
      </c>
      <c r="S1066" s="13" t="s">
        <v>369</v>
      </c>
      <c r="T1066" s="13" t="s">
        <v>370</v>
      </c>
      <c r="U1066" s="2">
        <v>0</v>
      </c>
      <c r="V1066" s="2">
        <v>19999980</v>
      </c>
      <c r="W1066" s="2">
        <v>0</v>
      </c>
      <c r="X1066" s="2">
        <v>0</v>
      </c>
      <c r="Y1066" s="2">
        <v>0</v>
      </c>
      <c r="Z1066" s="2">
        <v>0</v>
      </c>
      <c r="AA1066" s="2">
        <v>20035680</v>
      </c>
      <c r="AB1066" s="2">
        <v>0</v>
      </c>
      <c r="AC1066" s="2">
        <v>0</v>
      </c>
      <c r="AD1066" s="2">
        <v>0</v>
      </c>
      <c r="AE1066" s="2">
        <v>40035660</v>
      </c>
    </row>
    <row r="1067" spans="1:31" ht="14.25" hidden="1" customHeight="1" x14ac:dyDescent="0.25">
      <c r="A1067" s="2" t="s">
        <v>2172</v>
      </c>
      <c r="B1067" s="2" t="s">
        <v>2172</v>
      </c>
      <c r="C1067" s="2" t="s">
        <v>2825</v>
      </c>
      <c r="D1067" s="13" t="s">
        <v>2264</v>
      </c>
      <c r="E1067" s="13" t="s">
        <v>150</v>
      </c>
      <c r="F1067" s="2" t="s">
        <v>4712</v>
      </c>
      <c r="G1067" s="2" t="s">
        <v>40</v>
      </c>
      <c r="H1067" s="2" t="s">
        <v>151</v>
      </c>
      <c r="I1067" s="13" t="s">
        <v>2264</v>
      </c>
      <c r="J1067" s="13" t="s">
        <v>2265</v>
      </c>
      <c r="K1067" s="13" t="s">
        <v>2173</v>
      </c>
      <c r="L1067" s="13" t="s">
        <v>2264</v>
      </c>
      <c r="M1067" s="1">
        <v>0</v>
      </c>
      <c r="N1067" s="13" t="s">
        <v>357</v>
      </c>
      <c r="O1067" s="13" t="s">
        <v>32</v>
      </c>
      <c r="P1067" s="17">
        <v>43556</v>
      </c>
      <c r="Q1067" s="17">
        <v>43570</v>
      </c>
      <c r="R1067" s="17">
        <v>43798</v>
      </c>
      <c r="S1067" s="13" t="s">
        <v>369</v>
      </c>
      <c r="T1067" s="13" t="s">
        <v>370</v>
      </c>
      <c r="U1067" s="2">
        <v>6600041</v>
      </c>
      <c r="V1067" s="2">
        <v>9999999</v>
      </c>
      <c r="W1067" s="2">
        <v>0</v>
      </c>
      <c r="X1067" s="2">
        <v>0</v>
      </c>
      <c r="Y1067" s="2">
        <v>0</v>
      </c>
      <c r="Z1067" s="2">
        <v>0</v>
      </c>
      <c r="AA1067" s="2">
        <v>49918290</v>
      </c>
      <c r="AB1067" s="2">
        <v>0</v>
      </c>
      <c r="AC1067" s="2">
        <v>0</v>
      </c>
      <c r="AD1067" s="2">
        <v>0</v>
      </c>
      <c r="AE1067" s="2">
        <v>66518330</v>
      </c>
    </row>
    <row r="1068" spans="1:31" ht="14.25" hidden="1" customHeight="1" x14ac:dyDescent="0.25">
      <c r="A1068" s="2" t="s">
        <v>2172</v>
      </c>
      <c r="B1068" s="2" t="s">
        <v>2172</v>
      </c>
      <c r="C1068" s="2" t="s">
        <v>2825</v>
      </c>
      <c r="D1068" s="13" t="s">
        <v>2266</v>
      </c>
      <c r="E1068" s="13" t="s">
        <v>150</v>
      </c>
      <c r="F1068" s="2" t="s">
        <v>4712</v>
      </c>
      <c r="G1068" s="2" t="s">
        <v>40</v>
      </c>
      <c r="H1068" s="2" t="s">
        <v>151</v>
      </c>
      <c r="I1068" s="13" t="s">
        <v>2266</v>
      </c>
      <c r="J1068" s="13" t="s">
        <v>2267</v>
      </c>
      <c r="K1068" s="13" t="s">
        <v>2173</v>
      </c>
      <c r="L1068" s="13" t="s">
        <v>2266</v>
      </c>
      <c r="M1068" s="1">
        <v>0</v>
      </c>
      <c r="N1068" s="13" t="s">
        <v>357</v>
      </c>
      <c r="O1068" s="13" t="s">
        <v>32</v>
      </c>
      <c r="P1068" s="17">
        <v>43556</v>
      </c>
      <c r="Q1068" s="17">
        <v>43570</v>
      </c>
      <c r="R1068" s="17">
        <v>43798</v>
      </c>
      <c r="S1068" s="13" t="s">
        <v>369</v>
      </c>
      <c r="T1068" s="13" t="s">
        <v>370</v>
      </c>
      <c r="U1068" s="2">
        <v>14800000</v>
      </c>
      <c r="V1068" s="2">
        <v>10598080</v>
      </c>
      <c r="W1068" s="2">
        <v>0</v>
      </c>
      <c r="X1068" s="2">
        <v>32499999</v>
      </c>
      <c r="Y1068" s="2">
        <v>0</v>
      </c>
      <c r="Z1068" s="2">
        <v>0</v>
      </c>
      <c r="AA1068" s="2">
        <v>49934670</v>
      </c>
      <c r="AB1068" s="2">
        <v>0</v>
      </c>
      <c r="AC1068" s="2">
        <v>0</v>
      </c>
      <c r="AD1068" s="2">
        <v>0</v>
      </c>
      <c r="AE1068" s="2">
        <v>107832749</v>
      </c>
    </row>
    <row r="1069" spans="1:31" ht="14.25" hidden="1" customHeight="1" x14ac:dyDescent="0.25">
      <c r="A1069" s="2" t="s">
        <v>2172</v>
      </c>
      <c r="B1069" s="2" t="s">
        <v>2172</v>
      </c>
      <c r="C1069" s="2" t="s">
        <v>2825</v>
      </c>
      <c r="D1069" s="13" t="s">
        <v>2268</v>
      </c>
      <c r="E1069" s="13" t="s">
        <v>384</v>
      </c>
      <c r="F1069" s="2" t="s">
        <v>362</v>
      </c>
      <c r="G1069" s="2" t="s">
        <v>363</v>
      </c>
      <c r="H1069" s="2" t="s">
        <v>385</v>
      </c>
      <c r="I1069" s="13" t="s">
        <v>2268</v>
      </c>
      <c r="J1069" s="13" t="s">
        <v>2269</v>
      </c>
      <c r="K1069" s="13" t="s">
        <v>2176</v>
      </c>
      <c r="L1069" s="13" t="s">
        <v>2268</v>
      </c>
      <c r="M1069" s="1">
        <v>0</v>
      </c>
      <c r="N1069" s="13" t="s">
        <v>357</v>
      </c>
      <c r="O1069" s="13" t="s">
        <v>32</v>
      </c>
      <c r="P1069" s="17">
        <v>43556</v>
      </c>
      <c r="Q1069" s="17">
        <v>43544</v>
      </c>
      <c r="R1069" s="17">
        <v>43818</v>
      </c>
      <c r="S1069" s="13" t="s">
        <v>369</v>
      </c>
      <c r="T1069" s="13" t="s">
        <v>370</v>
      </c>
      <c r="U1069" s="2">
        <v>0</v>
      </c>
      <c r="V1069" s="2">
        <v>0</v>
      </c>
      <c r="W1069" s="2">
        <v>0</v>
      </c>
      <c r="X1069" s="2">
        <v>200000009</v>
      </c>
      <c r="Y1069" s="2">
        <v>0</v>
      </c>
      <c r="Z1069" s="2">
        <v>0</v>
      </c>
      <c r="AA1069" s="2">
        <v>0</v>
      </c>
      <c r="AB1069" s="2">
        <v>0</v>
      </c>
      <c r="AC1069" s="2">
        <v>0</v>
      </c>
      <c r="AD1069" s="2">
        <v>0</v>
      </c>
      <c r="AE1069" s="2">
        <v>200000009</v>
      </c>
    </row>
    <row r="1070" spans="1:31" ht="14.25" hidden="1" customHeight="1" x14ac:dyDescent="0.25">
      <c r="A1070" s="2" t="s">
        <v>2172</v>
      </c>
      <c r="B1070" s="2" t="s">
        <v>2172</v>
      </c>
      <c r="C1070" s="2" t="s">
        <v>2825</v>
      </c>
      <c r="D1070" s="13" t="s">
        <v>2270</v>
      </c>
      <c r="E1070" s="13" t="s">
        <v>377</v>
      </c>
      <c r="F1070" s="2" t="s">
        <v>362</v>
      </c>
      <c r="G1070" s="2" t="s">
        <v>378</v>
      </c>
      <c r="H1070" s="2">
        <v>0</v>
      </c>
      <c r="I1070" s="13" t="s">
        <v>2270</v>
      </c>
      <c r="J1070" s="13" t="s">
        <v>2271</v>
      </c>
      <c r="K1070" s="13" t="s">
        <v>2173</v>
      </c>
      <c r="L1070" s="13" t="s">
        <v>2270</v>
      </c>
      <c r="M1070" s="1">
        <v>0</v>
      </c>
      <c r="N1070" s="13" t="s">
        <v>357</v>
      </c>
      <c r="O1070" s="13" t="s">
        <v>32</v>
      </c>
      <c r="P1070" s="17">
        <v>43565</v>
      </c>
      <c r="Q1070" s="17">
        <v>43586</v>
      </c>
      <c r="R1070" s="17">
        <v>43815</v>
      </c>
      <c r="S1070" s="13" t="s">
        <v>369</v>
      </c>
      <c r="T1070" s="13" t="s">
        <v>370</v>
      </c>
      <c r="U1070" s="2">
        <v>0</v>
      </c>
      <c r="V1070" s="2">
        <v>0</v>
      </c>
      <c r="W1070" s="2">
        <v>0</v>
      </c>
      <c r="X1070" s="2">
        <v>30000000</v>
      </c>
      <c r="Y1070" s="2">
        <v>0</v>
      </c>
      <c r="Z1070" s="2">
        <v>0</v>
      </c>
      <c r="AA1070" s="2">
        <v>84282005</v>
      </c>
      <c r="AB1070" s="2">
        <v>0</v>
      </c>
      <c r="AC1070" s="2">
        <v>0</v>
      </c>
      <c r="AD1070" s="2">
        <v>0</v>
      </c>
      <c r="AE1070" s="2">
        <v>114282005</v>
      </c>
    </row>
    <row r="1071" spans="1:31" ht="14.25" hidden="1" customHeight="1" x14ac:dyDescent="0.25">
      <c r="A1071" s="2" t="s">
        <v>2172</v>
      </c>
      <c r="B1071" s="2" t="s">
        <v>2172</v>
      </c>
      <c r="C1071" s="2" t="s">
        <v>2825</v>
      </c>
      <c r="D1071" s="13" t="s">
        <v>2272</v>
      </c>
      <c r="E1071" s="13" t="s">
        <v>51</v>
      </c>
      <c r="F1071" s="2" t="s">
        <v>4712</v>
      </c>
      <c r="G1071" s="2" t="s">
        <v>52</v>
      </c>
      <c r="H1071" s="2" t="s">
        <v>53</v>
      </c>
      <c r="I1071" s="13" t="s">
        <v>2272</v>
      </c>
      <c r="J1071" s="13" t="s">
        <v>2273</v>
      </c>
      <c r="K1071" s="13" t="s">
        <v>2184</v>
      </c>
      <c r="L1071" s="13" t="s">
        <v>2272</v>
      </c>
      <c r="M1071" s="1">
        <v>0</v>
      </c>
      <c r="N1071" s="13" t="s">
        <v>357</v>
      </c>
      <c r="O1071" s="13" t="s">
        <v>32</v>
      </c>
      <c r="P1071" s="17">
        <v>43609</v>
      </c>
      <c r="Q1071" s="17">
        <v>43556</v>
      </c>
      <c r="R1071" s="17">
        <v>43881</v>
      </c>
      <c r="S1071" s="13" t="s">
        <v>36</v>
      </c>
      <c r="T1071" s="13" t="s">
        <v>37</v>
      </c>
      <c r="U1071" s="2">
        <v>35159760</v>
      </c>
      <c r="V1071" s="2">
        <v>333671327</v>
      </c>
      <c r="W1071" s="2">
        <v>0</v>
      </c>
      <c r="X1071" s="2">
        <v>0</v>
      </c>
      <c r="Y1071" s="2">
        <v>0</v>
      </c>
      <c r="Z1071" s="2">
        <v>0</v>
      </c>
      <c r="AA1071" s="2">
        <v>52765253</v>
      </c>
      <c r="AB1071" s="2">
        <v>0</v>
      </c>
      <c r="AC1071" s="2">
        <v>0</v>
      </c>
      <c r="AD1071" s="2">
        <v>0</v>
      </c>
      <c r="AE1071" s="2">
        <v>421596340</v>
      </c>
    </row>
    <row r="1072" spans="1:31" ht="14.25" hidden="1" customHeight="1" x14ac:dyDescent="0.25">
      <c r="A1072" s="2" t="s">
        <v>2172</v>
      </c>
      <c r="B1072" s="2" t="s">
        <v>2172</v>
      </c>
      <c r="C1072" s="2" t="s">
        <v>2825</v>
      </c>
      <c r="D1072" s="13" t="s">
        <v>2274</v>
      </c>
      <c r="E1072" s="13" t="s">
        <v>150</v>
      </c>
      <c r="F1072" s="2" t="s">
        <v>4712</v>
      </c>
      <c r="G1072" s="2" t="s">
        <v>40</v>
      </c>
      <c r="H1072" s="2" t="s">
        <v>151</v>
      </c>
      <c r="I1072" s="13" t="s">
        <v>2274</v>
      </c>
      <c r="J1072" s="13" t="s">
        <v>2275</v>
      </c>
      <c r="K1072" s="13" t="s">
        <v>2181</v>
      </c>
      <c r="L1072" s="13" t="s">
        <v>2274</v>
      </c>
      <c r="M1072" s="1">
        <v>0</v>
      </c>
      <c r="N1072" s="13" t="s">
        <v>357</v>
      </c>
      <c r="O1072" s="13" t="s">
        <v>32</v>
      </c>
      <c r="P1072" s="17">
        <v>43635</v>
      </c>
      <c r="Q1072" s="17">
        <v>43635</v>
      </c>
      <c r="R1072" s="17">
        <v>43801</v>
      </c>
      <c r="S1072" s="13" t="s">
        <v>369</v>
      </c>
      <c r="T1072" s="13" t="s">
        <v>370</v>
      </c>
      <c r="U1072" s="2">
        <v>1400000</v>
      </c>
      <c r="V1072" s="2">
        <v>9420000</v>
      </c>
      <c r="W1072" s="2">
        <v>0</v>
      </c>
      <c r="X1072" s="2">
        <v>0</v>
      </c>
      <c r="Y1072" s="2">
        <v>0</v>
      </c>
      <c r="Z1072" s="2">
        <v>0</v>
      </c>
      <c r="AA1072" s="2">
        <v>47847893</v>
      </c>
      <c r="AB1072" s="2">
        <v>0</v>
      </c>
      <c r="AC1072" s="2">
        <v>0</v>
      </c>
      <c r="AD1072" s="2">
        <v>0</v>
      </c>
      <c r="AE1072" s="2">
        <v>58667893</v>
      </c>
    </row>
    <row r="1073" spans="1:31" ht="14.25" hidden="1" customHeight="1" x14ac:dyDescent="0.25">
      <c r="A1073" s="2" t="s">
        <v>2172</v>
      </c>
      <c r="B1073" s="2" t="s">
        <v>2172</v>
      </c>
      <c r="C1073" s="2" t="s">
        <v>2825</v>
      </c>
      <c r="D1073" s="13" t="s">
        <v>2276</v>
      </c>
      <c r="E1073" s="13" t="s">
        <v>51</v>
      </c>
      <c r="F1073" s="2" t="s">
        <v>4712</v>
      </c>
      <c r="G1073" s="2" t="s">
        <v>52</v>
      </c>
      <c r="H1073" s="2" t="s">
        <v>53</v>
      </c>
      <c r="I1073" s="13" t="s">
        <v>2276</v>
      </c>
      <c r="J1073" s="13" t="s">
        <v>2277</v>
      </c>
      <c r="K1073" s="13" t="s">
        <v>2181</v>
      </c>
      <c r="L1073" s="13" t="s">
        <v>2276</v>
      </c>
      <c r="M1073" s="1">
        <v>0</v>
      </c>
      <c r="N1073" s="13" t="s">
        <v>357</v>
      </c>
      <c r="O1073" s="13" t="s">
        <v>32</v>
      </c>
      <c r="P1073" s="17">
        <v>43635</v>
      </c>
      <c r="Q1073" s="17">
        <v>43635</v>
      </c>
      <c r="R1073" s="17">
        <v>43801</v>
      </c>
      <c r="S1073" s="13" t="s">
        <v>369</v>
      </c>
      <c r="T1073" s="13" t="s">
        <v>370</v>
      </c>
      <c r="U1073" s="2">
        <v>2500001</v>
      </c>
      <c r="V1073" s="2">
        <v>19579999</v>
      </c>
      <c r="W1073" s="2">
        <v>0</v>
      </c>
      <c r="X1073" s="2">
        <v>0</v>
      </c>
      <c r="Y1073" s="2">
        <v>0</v>
      </c>
      <c r="Z1073" s="2">
        <v>0</v>
      </c>
      <c r="AA1073" s="2">
        <v>47501199</v>
      </c>
      <c r="AB1073" s="2">
        <v>0</v>
      </c>
      <c r="AC1073" s="2">
        <v>0</v>
      </c>
      <c r="AD1073" s="2">
        <v>0</v>
      </c>
      <c r="AE1073" s="2">
        <v>69581199</v>
      </c>
    </row>
    <row r="1074" spans="1:31" ht="14.25" hidden="1" customHeight="1" x14ac:dyDescent="0.25">
      <c r="A1074" s="2" t="s">
        <v>2172</v>
      </c>
      <c r="B1074" s="2" t="s">
        <v>2172</v>
      </c>
      <c r="C1074" s="2" t="s">
        <v>2825</v>
      </c>
      <c r="D1074" s="13" t="s">
        <v>2278</v>
      </c>
      <c r="E1074" s="13" t="s">
        <v>150</v>
      </c>
      <c r="F1074" s="2" t="s">
        <v>4712</v>
      </c>
      <c r="G1074" s="2" t="s">
        <v>40</v>
      </c>
      <c r="H1074" s="2" t="s">
        <v>151</v>
      </c>
      <c r="I1074" s="13" t="s">
        <v>2278</v>
      </c>
      <c r="J1074" s="13" t="s">
        <v>2279</v>
      </c>
      <c r="K1074" s="13" t="s">
        <v>2173</v>
      </c>
      <c r="L1074" s="13" t="s">
        <v>2278</v>
      </c>
      <c r="M1074" s="1">
        <v>0</v>
      </c>
      <c r="N1074" s="13" t="s">
        <v>357</v>
      </c>
      <c r="O1074" s="13" t="s">
        <v>32</v>
      </c>
      <c r="P1074" s="17">
        <v>43641</v>
      </c>
      <c r="Q1074" s="17">
        <v>43647</v>
      </c>
      <c r="R1074" s="17">
        <v>43801</v>
      </c>
      <c r="S1074" s="13" t="s">
        <v>36</v>
      </c>
      <c r="T1074" s="13" t="s">
        <v>37</v>
      </c>
      <c r="U1074" s="2">
        <v>6280001</v>
      </c>
      <c r="V1074" s="2">
        <v>19999999</v>
      </c>
      <c r="W1074" s="2">
        <v>0</v>
      </c>
      <c r="X1074" s="2">
        <v>6000000</v>
      </c>
      <c r="Y1074" s="2">
        <v>0</v>
      </c>
      <c r="Z1074" s="2">
        <v>0</v>
      </c>
      <c r="AA1074" s="2">
        <v>14370074</v>
      </c>
      <c r="AB1074" s="2">
        <v>0</v>
      </c>
      <c r="AC1074" s="2">
        <v>0</v>
      </c>
      <c r="AD1074" s="2">
        <v>0</v>
      </c>
      <c r="AE1074" s="2">
        <v>46650074</v>
      </c>
    </row>
    <row r="1075" spans="1:31" ht="14.25" hidden="1" customHeight="1" x14ac:dyDescent="0.25">
      <c r="A1075" s="2" t="s">
        <v>2172</v>
      </c>
      <c r="B1075" s="2" t="s">
        <v>2172</v>
      </c>
      <c r="C1075" s="2" t="s">
        <v>2825</v>
      </c>
      <c r="D1075" s="13" t="s">
        <v>2280</v>
      </c>
      <c r="E1075" s="13" t="s">
        <v>150</v>
      </c>
      <c r="F1075" s="2" t="s">
        <v>4712</v>
      </c>
      <c r="G1075" s="2" t="s">
        <v>40</v>
      </c>
      <c r="H1075" s="2" t="s">
        <v>151</v>
      </c>
      <c r="I1075" s="13" t="s">
        <v>2280</v>
      </c>
      <c r="J1075" s="13" t="s">
        <v>2281</v>
      </c>
      <c r="K1075" s="13" t="s">
        <v>2184</v>
      </c>
      <c r="L1075" s="13" t="s">
        <v>2280</v>
      </c>
      <c r="M1075" s="1">
        <v>0</v>
      </c>
      <c r="N1075" s="13" t="s">
        <v>357</v>
      </c>
      <c r="O1075" s="13" t="s">
        <v>32</v>
      </c>
      <c r="P1075" s="17">
        <v>43641</v>
      </c>
      <c r="Q1075" s="17">
        <v>43641</v>
      </c>
      <c r="R1075" s="17">
        <v>43906</v>
      </c>
      <c r="S1075" s="13" t="s">
        <v>36</v>
      </c>
      <c r="T1075" s="13" t="s">
        <v>37</v>
      </c>
      <c r="U1075" s="2">
        <v>0</v>
      </c>
      <c r="V1075" s="2">
        <v>0</v>
      </c>
      <c r="W1075" s="2">
        <v>479555027</v>
      </c>
      <c r="X1075" s="2">
        <v>0</v>
      </c>
      <c r="Y1075" s="2">
        <v>0</v>
      </c>
      <c r="Z1075" s="2">
        <v>0</v>
      </c>
      <c r="AA1075" s="2">
        <v>171871858</v>
      </c>
      <c r="AB1075" s="2">
        <v>0</v>
      </c>
      <c r="AC1075" s="2">
        <v>0</v>
      </c>
      <c r="AD1075" s="2">
        <v>0</v>
      </c>
      <c r="AE1075" s="2">
        <v>651426885</v>
      </c>
    </row>
    <row r="1076" spans="1:31" ht="14.25" hidden="1" customHeight="1" x14ac:dyDescent="0.25">
      <c r="A1076" s="2" t="s">
        <v>2172</v>
      </c>
      <c r="B1076" s="2" t="s">
        <v>2172</v>
      </c>
      <c r="C1076" s="2" t="s">
        <v>2825</v>
      </c>
      <c r="D1076" s="13" t="s">
        <v>2282</v>
      </c>
      <c r="E1076" s="13" t="s">
        <v>150</v>
      </c>
      <c r="F1076" s="2" t="s">
        <v>4712</v>
      </c>
      <c r="G1076" s="2" t="s">
        <v>40</v>
      </c>
      <c r="H1076" s="2" t="s">
        <v>151</v>
      </c>
      <c r="I1076" s="13" t="s">
        <v>2282</v>
      </c>
      <c r="J1076" s="13" t="s">
        <v>2283</v>
      </c>
      <c r="K1076" s="13" t="s">
        <v>2184</v>
      </c>
      <c r="L1076" s="13" t="s">
        <v>2282</v>
      </c>
      <c r="M1076" s="1">
        <v>0</v>
      </c>
      <c r="N1076" s="13" t="s">
        <v>357</v>
      </c>
      <c r="O1076" s="13" t="s">
        <v>32</v>
      </c>
      <c r="P1076" s="17">
        <v>43642</v>
      </c>
      <c r="Q1076" s="17">
        <v>43642</v>
      </c>
      <c r="R1076" s="17">
        <v>43812</v>
      </c>
      <c r="S1076" s="13" t="s">
        <v>33</v>
      </c>
      <c r="T1076" s="13" t="s">
        <v>34</v>
      </c>
      <c r="U1076" s="2">
        <v>14499999</v>
      </c>
      <c r="V1076" s="2">
        <v>48868100</v>
      </c>
      <c r="W1076" s="2">
        <v>0</v>
      </c>
      <c r="X1076" s="2">
        <v>0</v>
      </c>
      <c r="Y1076" s="2">
        <v>0</v>
      </c>
      <c r="Z1076" s="2">
        <v>0</v>
      </c>
      <c r="AA1076" s="2">
        <v>26950000</v>
      </c>
      <c r="AB1076" s="2">
        <v>0</v>
      </c>
      <c r="AC1076" s="2">
        <v>0</v>
      </c>
      <c r="AD1076" s="2">
        <v>0</v>
      </c>
      <c r="AE1076" s="2">
        <v>90318099</v>
      </c>
    </row>
    <row r="1077" spans="1:31" ht="14.25" hidden="1" customHeight="1" x14ac:dyDescent="0.25">
      <c r="A1077" s="2" t="s">
        <v>2172</v>
      </c>
      <c r="B1077" s="2" t="s">
        <v>2172</v>
      </c>
      <c r="C1077" s="2" t="s">
        <v>2825</v>
      </c>
      <c r="D1077" s="13" t="s">
        <v>2284</v>
      </c>
      <c r="E1077" s="13" t="s">
        <v>219</v>
      </c>
      <c r="F1077" s="2" t="s">
        <v>4712</v>
      </c>
      <c r="G1077" s="2" t="s">
        <v>220</v>
      </c>
      <c r="H1077" s="2" t="s">
        <v>221</v>
      </c>
      <c r="I1077" s="13" t="s">
        <v>2284</v>
      </c>
      <c r="J1077" s="13" t="s">
        <v>2285</v>
      </c>
      <c r="K1077" s="13" t="s">
        <v>2181</v>
      </c>
      <c r="L1077" s="13" t="s">
        <v>2284</v>
      </c>
      <c r="M1077" s="1">
        <v>0</v>
      </c>
      <c r="N1077" s="13" t="s">
        <v>357</v>
      </c>
      <c r="O1077" s="13" t="s">
        <v>32</v>
      </c>
      <c r="P1077" s="17">
        <v>43643</v>
      </c>
      <c r="Q1077" s="17">
        <v>43642</v>
      </c>
      <c r="R1077" s="17">
        <v>43889</v>
      </c>
      <c r="S1077" s="13" t="s">
        <v>369</v>
      </c>
      <c r="T1077" s="13" t="s">
        <v>370</v>
      </c>
      <c r="U1077" s="2">
        <v>0</v>
      </c>
      <c r="V1077" s="2">
        <v>0</v>
      </c>
      <c r="W1077" s="2">
        <v>69806425</v>
      </c>
      <c r="X1077" s="2">
        <v>0</v>
      </c>
      <c r="Y1077" s="2">
        <v>0</v>
      </c>
      <c r="Z1077" s="2">
        <v>0</v>
      </c>
      <c r="AA1077" s="2">
        <v>37300000</v>
      </c>
      <c r="AB1077" s="2">
        <v>0</v>
      </c>
      <c r="AC1077" s="2">
        <v>0</v>
      </c>
      <c r="AD1077" s="2">
        <v>0</v>
      </c>
      <c r="AE1077" s="2">
        <v>107106425</v>
      </c>
    </row>
    <row r="1078" spans="1:31" ht="14.25" hidden="1" customHeight="1" x14ac:dyDescent="0.25">
      <c r="A1078" s="2" t="s">
        <v>2172</v>
      </c>
      <c r="B1078" s="2" t="s">
        <v>2172</v>
      </c>
      <c r="C1078" s="2" t="s">
        <v>2825</v>
      </c>
      <c r="D1078" s="13" t="s">
        <v>2286</v>
      </c>
      <c r="E1078" s="13" t="s">
        <v>82</v>
      </c>
      <c r="F1078" s="2" t="s">
        <v>4712</v>
      </c>
      <c r="G1078" s="2" t="s">
        <v>52</v>
      </c>
      <c r="H1078" s="2" t="s">
        <v>83</v>
      </c>
      <c r="I1078" s="13" t="s">
        <v>2286</v>
      </c>
      <c r="J1078" s="13" t="s">
        <v>2287</v>
      </c>
      <c r="K1078" s="13" t="s">
        <v>2181</v>
      </c>
      <c r="L1078" s="13" t="s">
        <v>2286</v>
      </c>
      <c r="M1078" s="1">
        <v>0</v>
      </c>
      <c r="N1078" s="13" t="s">
        <v>357</v>
      </c>
      <c r="O1078" s="13" t="s">
        <v>32</v>
      </c>
      <c r="P1078" s="17">
        <v>43662</v>
      </c>
      <c r="Q1078" s="17">
        <v>43662</v>
      </c>
      <c r="R1078" s="17">
        <v>43801</v>
      </c>
      <c r="S1078" s="13" t="s">
        <v>369</v>
      </c>
      <c r="T1078" s="13" t="s">
        <v>370</v>
      </c>
      <c r="U1078" s="2">
        <v>7440000</v>
      </c>
      <c r="V1078" s="2">
        <v>19996739</v>
      </c>
      <c r="W1078" s="2">
        <v>0</v>
      </c>
      <c r="X1078" s="2">
        <v>0</v>
      </c>
      <c r="Y1078" s="2">
        <v>0</v>
      </c>
      <c r="Z1078" s="2">
        <v>0</v>
      </c>
      <c r="AA1078" s="2">
        <v>44130183</v>
      </c>
      <c r="AB1078" s="2">
        <v>0</v>
      </c>
      <c r="AC1078" s="2">
        <v>0</v>
      </c>
      <c r="AD1078" s="2">
        <v>0</v>
      </c>
      <c r="AE1078" s="2">
        <v>71566922</v>
      </c>
    </row>
    <row r="1079" spans="1:31" ht="14.25" hidden="1" customHeight="1" x14ac:dyDescent="0.25">
      <c r="A1079" s="2" t="s">
        <v>2172</v>
      </c>
      <c r="B1079" s="2" t="s">
        <v>2172</v>
      </c>
      <c r="C1079" s="2" t="s">
        <v>2825</v>
      </c>
      <c r="D1079" s="13" t="s">
        <v>2288</v>
      </c>
      <c r="E1079" s="13" t="s">
        <v>219</v>
      </c>
      <c r="F1079" s="2" t="s">
        <v>4712</v>
      </c>
      <c r="G1079" s="2" t="s">
        <v>220</v>
      </c>
      <c r="H1079" s="2" t="s">
        <v>221</v>
      </c>
      <c r="I1079" s="13" t="s">
        <v>2288</v>
      </c>
      <c r="J1079" s="13" t="s">
        <v>2289</v>
      </c>
      <c r="K1079" s="13" t="s">
        <v>2184</v>
      </c>
      <c r="L1079" s="13" t="s">
        <v>2288</v>
      </c>
      <c r="M1079" s="1">
        <v>0</v>
      </c>
      <c r="N1079" s="13" t="s">
        <v>357</v>
      </c>
      <c r="O1079" s="13" t="s">
        <v>32</v>
      </c>
      <c r="P1079" s="17">
        <v>43704</v>
      </c>
      <c r="Q1079" s="17">
        <v>43704</v>
      </c>
      <c r="R1079" s="17">
        <v>43815</v>
      </c>
      <c r="S1079" s="13" t="s">
        <v>369</v>
      </c>
      <c r="T1079" s="13" t="s">
        <v>370</v>
      </c>
      <c r="U1079" s="2">
        <v>0</v>
      </c>
      <c r="V1079" s="2">
        <v>0</v>
      </c>
      <c r="W1079" s="2">
        <v>0</v>
      </c>
      <c r="X1079" s="2">
        <v>0</v>
      </c>
      <c r="Y1079" s="2">
        <v>0</v>
      </c>
      <c r="Z1079" s="2">
        <v>0</v>
      </c>
      <c r="AA1079" s="2">
        <v>36759542</v>
      </c>
      <c r="AB1079" s="2">
        <v>0</v>
      </c>
      <c r="AC1079" s="2">
        <v>0</v>
      </c>
      <c r="AD1079" s="2">
        <v>0</v>
      </c>
      <c r="AE1079" s="2">
        <v>36759542</v>
      </c>
    </row>
    <row r="1080" spans="1:31" ht="14.25" hidden="1" customHeight="1" x14ac:dyDescent="0.25">
      <c r="A1080" s="2" t="s">
        <v>2172</v>
      </c>
      <c r="B1080" s="2" t="s">
        <v>2172</v>
      </c>
      <c r="C1080" s="2" t="s">
        <v>2825</v>
      </c>
      <c r="D1080" s="13" t="s">
        <v>2290</v>
      </c>
      <c r="E1080" s="13" t="s">
        <v>206</v>
      </c>
      <c r="F1080" s="2" t="s">
        <v>45</v>
      </c>
      <c r="G1080" s="2" t="s">
        <v>207</v>
      </c>
      <c r="H1080" s="2">
        <v>0</v>
      </c>
      <c r="I1080" s="13" t="s">
        <v>2290</v>
      </c>
      <c r="J1080" s="13" t="s">
        <v>2255</v>
      </c>
      <c r="K1080" s="13" t="s">
        <v>2184</v>
      </c>
      <c r="L1080" s="13" t="s">
        <v>2290</v>
      </c>
      <c r="M1080" s="1">
        <v>0</v>
      </c>
      <c r="N1080" s="13" t="s">
        <v>357</v>
      </c>
      <c r="O1080" s="13" t="s">
        <v>32</v>
      </c>
      <c r="P1080" s="17">
        <v>43727</v>
      </c>
      <c r="Q1080" s="17">
        <v>43724</v>
      </c>
      <c r="R1080" s="17">
        <v>44271</v>
      </c>
      <c r="S1080" s="13" t="s">
        <v>36</v>
      </c>
      <c r="T1080" s="13" t="s">
        <v>37</v>
      </c>
      <c r="U1080" s="2">
        <v>0</v>
      </c>
      <c r="V1080" s="2">
        <v>0</v>
      </c>
      <c r="W1080" s="2">
        <v>0</v>
      </c>
      <c r="X1080" s="2">
        <v>0</v>
      </c>
      <c r="Y1080" s="2">
        <v>268066098</v>
      </c>
      <c r="Z1080" s="2">
        <v>0</v>
      </c>
      <c r="AA1080" s="2">
        <v>9572321</v>
      </c>
      <c r="AB1080" s="2">
        <v>0</v>
      </c>
      <c r="AC1080" s="2">
        <v>0</v>
      </c>
      <c r="AD1080" s="2">
        <v>0</v>
      </c>
      <c r="AE1080" s="2">
        <v>277638419</v>
      </c>
    </row>
    <row r="1081" spans="1:31" ht="14.25" hidden="1" customHeight="1" x14ac:dyDescent="0.25">
      <c r="A1081" s="2" t="s">
        <v>2172</v>
      </c>
      <c r="B1081" s="2" t="s">
        <v>2172</v>
      </c>
      <c r="C1081" s="2" t="s">
        <v>2825</v>
      </c>
      <c r="D1081" s="13" t="s">
        <v>2291</v>
      </c>
      <c r="E1081" s="13" t="s">
        <v>437</v>
      </c>
      <c r="F1081" s="2" t="s">
        <v>362</v>
      </c>
      <c r="G1081" s="2" t="s">
        <v>366</v>
      </c>
      <c r="H1081" s="2" t="s">
        <v>438</v>
      </c>
      <c r="I1081" s="13" t="s">
        <v>2291</v>
      </c>
      <c r="J1081" s="13" t="s">
        <v>2292</v>
      </c>
      <c r="K1081" s="13" t="s">
        <v>2181</v>
      </c>
      <c r="L1081" s="13" t="s">
        <v>2291</v>
      </c>
      <c r="M1081" s="1">
        <v>0</v>
      </c>
      <c r="N1081" s="13" t="s">
        <v>357</v>
      </c>
      <c r="O1081" s="13" t="s">
        <v>32</v>
      </c>
      <c r="P1081" s="17">
        <v>43749</v>
      </c>
      <c r="Q1081" s="17">
        <v>43745</v>
      </c>
      <c r="R1081" s="17">
        <v>43899</v>
      </c>
      <c r="S1081" s="13" t="s">
        <v>36</v>
      </c>
      <c r="T1081" s="13" t="s">
        <v>37</v>
      </c>
      <c r="U1081" s="2">
        <v>0</v>
      </c>
      <c r="V1081" s="2">
        <v>0</v>
      </c>
      <c r="W1081" s="2">
        <v>0</v>
      </c>
      <c r="X1081" s="2">
        <v>0</v>
      </c>
      <c r="Y1081" s="2">
        <v>14403589</v>
      </c>
      <c r="Z1081" s="2">
        <v>0</v>
      </c>
      <c r="AA1081" s="2">
        <v>0</v>
      </c>
      <c r="AB1081" s="2">
        <v>0</v>
      </c>
      <c r="AC1081" s="2">
        <v>0</v>
      </c>
      <c r="AD1081" s="2">
        <v>0</v>
      </c>
      <c r="AE1081" s="2">
        <v>14403589</v>
      </c>
    </row>
    <row r="1082" spans="1:31" ht="14.25" hidden="1" customHeight="1" x14ac:dyDescent="0.25">
      <c r="A1082" s="2" t="s">
        <v>2172</v>
      </c>
      <c r="B1082" s="2" t="s">
        <v>2172</v>
      </c>
      <c r="C1082" s="2" t="s">
        <v>2825</v>
      </c>
      <c r="D1082" s="13" t="s">
        <v>2293</v>
      </c>
      <c r="E1082" s="13" t="s">
        <v>434</v>
      </c>
      <c r="F1082" s="2" t="s">
        <v>362</v>
      </c>
      <c r="G1082" s="2" t="s">
        <v>366</v>
      </c>
      <c r="H1082" s="2" t="s">
        <v>435</v>
      </c>
      <c r="I1082" s="13" t="s">
        <v>2293</v>
      </c>
      <c r="J1082" s="13" t="s">
        <v>2294</v>
      </c>
      <c r="K1082" s="13" t="s">
        <v>2181</v>
      </c>
      <c r="L1082" s="13" t="s">
        <v>2293</v>
      </c>
      <c r="M1082" s="1">
        <v>0</v>
      </c>
      <c r="N1082" s="13" t="s">
        <v>357</v>
      </c>
      <c r="O1082" s="13" t="s">
        <v>32</v>
      </c>
      <c r="P1082" s="17">
        <v>43749</v>
      </c>
      <c r="Q1082" s="17">
        <v>43749</v>
      </c>
      <c r="R1082" s="17">
        <v>43799</v>
      </c>
      <c r="S1082" s="13" t="s">
        <v>369</v>
      </c>
      <c r="T1082" s="13" t="s">
        <v>370</v>
      </c>
      <c r="U1082" s="2">
        <v>0</v>
      </c>
      <c r="V1082" s="2">
        <v>28000000</v>
      </c>
      <c r="W1082" s="2">
        <v>0</v>
      </c>
      <c r="X1082" s="2">
        <v>0</v>
      </c>
      <c r="Y1082" s="2">
        <v>0</v>
      </c>
      <c r="Z1082" s="2">
        <v>0</v>
      </c>
      <c r="AA1082" s="2">
        <v>9927529</v>
      </c>
      <c r="AB1082" s="2">
        <v>0</v>
      </c>
      <c r="AC1082" s="2">
        <v>0</v>
      </c>
      <c r="AD1082" s="2">
        <v>0</v>
      </c>
      <c r="AE1082" s="2">
        <v>37927529</v>
      </c>
    </row>
    <row r="1083" spans="1:31" ht="14.25" hidden="1" customHeight="1" x14ac:dyDescent="0.25">
      <c r="A1083" s="2" t="s">
        <v>2172</v>
      </c>
      <c r="B1083" s="2" t="s">
        <v>2172</v>
      </c>
      <c r="C1083" s="2" t="s">
        <v>2825</v>
      </c>
      <c r="D1083" s="13" t="s">
        <v>2295</v>
      </c>
      <c r="E1083" s="13" t="s">
        <v>384</v>
      </c>
      <c r="F1083" s="2" t="s">
        <v>362</v>
      </c>
      <c r="G1083" s="2" t="s">
        <v>363</v>
      </c>
      <c r="H1083" s="2" t="s">
        <v>385</v>
      </c>
      <c r="I1083" s="13" t="s">
        <v>2295</v>
      </c>
      <c r="J1083" s="13" t="s">
        <v>2296</v>
      </c>
      <c r="K1083" s="13" t="s">
        <v>2176</v>
      </c>
      <c r="L1083" s="13" t="s">
        <v>2295</v>
      </c>
      <c r="M1083" s="1">
        <v>0</v>
      </c>
      <c r="N1083" s="13" t="s">
        <v>357</v>
      </c>
      <c r="O1083" s="13" t="s">
        <v>32</v>
      </c>
      <c r="P1083" s="17">
        <v>43776</v>
      </c>
      <c r="Q1083" s="17">
        <v>43770</v>
      </c>
      <c r="R1083" s="17">
        <v>44196</v>
      </c>
      <c r="S1083" s="13" t="s">
        <v>36</v>
      </c>
      <c r="T1083" s="13" t="s">
        <v>37</v>
      </c>
      <c r="U1083" s="2">
        <v>0</v>
      </c>
      <c r="V1083" s="2">
        <v>0</v>
      </c>
      <c r="W1083" s="2">
        <v>0</v>
      </c>
      <c r="X1083" s="2">
        <v>10484689</v>
      </c>
      <c r="Y1083" s="2">
        <v>0</v>
      </c>
      <c r="Z1083" s="2">
        <v>0</v>
      </c>
      <c r="AA1083" s="2">
        <v>217276</v>
      </c>
      <c r="AB1083" s="2">
        <v>0</v>
      </c>
      <c r="AC1083" s="2">
        <v>0</v>
      </c>
      <c r="AD1083" s="2">
        <v>0</v>
      </c>
      <c r="AE1083" s="2">
        <v>10701965</v>
      </c>
    </row>
    <row r="1084" spans="1:31" ht="14.25" hidden="1" customHeight="1" x14ac:dyDescent="0.25">
      <c r="A1084" s="2" t="s">
        <v>2172</v>
      </c>
      <c r="B1084" s="2" t="s">
        <v>2172</v>
      </c>
      <c r="C1084" s="2" t="s">
        <v>2825</v>
      </c>
      <c r="D1084" s="13" t="s">
        <v>2297</v>
      </c>
      <c r="E1084" s="13" t="s">
        <v>150</v>
      </c>
      <c r="F1084" s="2" t="s">
        <v>4712</v>
      </c>
      <c r="G1084" s="2" t="s">
        <v>40</v>
      </c>
      <c r="H1084" s="2" t="s">
        <v>151</v>
      </c>
      <c r="I1084" s="13" t="s">
        <v>2297</v>
      </c>
      <c r="J1084" s="13" t="s">
        <v>2298</v>
      </c>
      <c r="K1084" s="13" t="s">
        <v>2184</v>
      </c>
      <c r="L1084" s="13" t="s">
        <v>2297</v>
      </c>
      <c r="M1084" s="1">
        <v>0</v>
      </c>
      <c r="N1084" s="13" t="s">
        <v>357</v>
      </c>
      <c r="O1084" s="13" t="s">
        <v>32</v>
      </c>
      <c r="P1084" s="17">
        <v>43803</v>
      </c>
      <c r="Q1084" s="17">
        <v>43738</v>
      </c>
      <c r="R1084" s="17">
        <v>43920</v>
      </c>
      <c r="S1084" s="13" t="s">
        <v>369</v>
      </c>
      <c r="T1084" s="13" t="s">
        <v>370</v>
      </c>
      <c r="U1084" s="2">
        <v>5079198</v>
      </c>
      <c r="V1084" s="2">
        <v>0</v>
      </c>
      <c r="W1084" s="2">
        <v>0</v>
      </c>
      <c r="X1084" s="2">
        <v>0</v>
      </c>
      <c r="Y1084" s="2">
        <v>0</v>
      </c>
      <c r="Z1084" s="2">
        <v>0</v>
      </c>
      <c r="AA1084" s="2">
        <v>37258402</v>
      </c>
      <c r="AB1084" s="2">
        <v>0</v>
      </c>
      <c r="AC1084" s="2">
        <v>0</v>
      </c>
      <c r="AD1084" s="2">
        <v>0</v>
      </c>
      <c r="AE1084" s="2">
        <v>42337600</v>
      </c>
    </row>
    <row r="1085" spans="1:31" ht="14.25" hidden="1" customHeight="1" x14ac:dyDescent="0.25">
      <c r="A1085" s="2" t="s">
        <v>2172</v>
      </c>
      <c r="B1085" s="2" t="s">
        <v>351</v>
      </c>
      <c r="C1085" s="2" t="s">
        <v>2825</v>
      </c>
      <c r="D1085" s="13" t="s">
        <v>1004</v>
      </c>
      <c r="E1085" s="13" t="s">
        <v>51</v>
      </c>
      <c r="F1085" s="2" t="s">
        <v>4712</v>
      </c>
      <c r="G1085" s="2" t="s">
        <v>52</v>
      </c>
      <c r="H1085" s="2" t="s">
        <v>53</v>
      </c>
      <c r="I1085" s="13" t="s">
        <v>1004</v>
      </c>
      <c r="J1085" s="13" t="s">
        <v>1005</v>
      </c>
      <c r="K1085" s="13" t="s">
        <v>1006</v>
      </c>
      <c r="L1085" s="13" t="s">
        <v>1004</v>
      </c>
      <c r="M1085" s="1">
        <v>0</v>
      </c>
      <c r="N1085" s="13" t="s">
        <v>562</v>
      </c>
      <c r="O1085" s="13" t="s">
        <v>325</v>
      </c>
      <c r="P1085" s="17">
        <v>43236</v>
      </c>
      <c r="Q1085" s="17">
        <v>43236</v>
      </c>
      <c r="R1085" s="17">
        <v>44546</v>
      </c>
      <c r="S1085" s="13" t="s">
        <v>36</v>
      </c>
      <c r="T1085" s="13" t="s">
        <v>37</v>
      </c>
      <c r="U1085" s="2">
        <v>0</v>
      </c>
      <c r="V1085" s="2">
        <v>0</v>
      </c>
      <c r="W1085" s="2">
        <v>0</v>
      </c>
      <c r="X1085" s="2">
        <v>0</v>
      </c>
      <c r="Y1085" s="2">
        <v>0</v>
      </c>
      <c r="Z1085" s="2">
        <v>0</v>
      </c>
      <c r="AA1085" s="2">
        <v>-2364128</v>
      </c>
      <c r="AB1085" s="2">
        <v>0</v>
      </c>
      <c r="AC1085" s="2">
        <v>0</v>
      </c>
      <c r="AD1085" s="2">
        <v>0</v>
      </c>
      <c r="AE1085" s="2">
        <v>-2364128</v>
      </c>
    </row>
    <row r="1086" spans="1:31" ht="14.25" hidden="1" customHeight="1" x14ac:dyDescent="0.25">
      <c r="A1086" s="2" t="s">
        <v>2172</v>
      </c>
      <c r="B1086" s="2" t="s">
        <v>351</v>
      </c>
      <c r="C1086" s="2" t="s">
        <v>2825</v>
      </c>
      <c r="D1086" s="13" t="s">
        <v>1007</v>
      </c>
      <c r="E1086" s="13" t="s">
        <v>51</v>
      </c>
      <c r="F1086" s="2" t="s">
        <v>4712</v>
      </c>
      <c r="G1086" s="2" t="s">
        <v>52</v>
      </c>
      <c r="H1086" s="2" t="s">
        <v>53</v>
      </c>
      <c r="I1086" s="13" t="s">
        <v>1007</v>
      </c>
      <c r="J1086" s="13" t="s">
        <v>1008</v>
      </c>
      <c r="K1086" s="13" t="s">
        <v>1006</v>
      </c>
      <c r="L1086" s="13" t="s">
        <v>1007</v>
      </c>
      <c r="M1086" s="1">
        <v>0</v>
      </c>
      <c r="N1086" s="13" t="s">
        <v>562</v>
      </c>
      <c r="O1086" s="13" t="s">
        <v>325</v>
      </c>
      <c r="P1086" s="17">
        <v>43461</v>
      </c>
      <c r="Q1086" s="17">
        <v>43437</v>
      </c>
      <c r="R1086" s="17">
        <v>44743</v>
      </c>
      <c r="S1086" s="13" t="s">
        <v>36</v>
      </c>
      <c r="T1086" s="13" t="s">
        <v>37</v>
      </c>
      <c r="U1086" s="2">
        <v>0</v>
      </c>
      <c r="V1086" s="2">
        <v>0</v>
      </c>
      <c r="W1086" s="2">
        <v>0</v>
      </c>
      <c r="X1086" s="2">
        <v>0</v>
      </c>
      <c r="Y1086" s="2">
        <v>0</v>
      </c>
      <c r="Z1086" s="2">
        <v>0</v>
      </c>
      <c r="AA1086" s="2">
        <v>310221698</v>
      </c>
      <c r="AB1086" s="2">
        <v>0</v>
      </c>
      <c r="AC1086" s="2">
        <v>0</v>
      </c>
      <c r="AD1086" s="2">
        <v>0</v>
      </c>
      <c r="AE1086" s="2">
        <v>310221698</v>
      </c>
    </row>
    <row r="1087" spans="1:31" ht="14.25" hidden="1" customHeight="1" x14ac:dyDescent="0.25">
      <c r="A1087" s="2" t="s">
        <v>2172</v>
      </c>
      <c r="B1087" s="2" t="s">
        <v>351</v>
      </c>
      <c r="C1087" s="2" t="s">
        <v>2825</v>
      </c>
      <c r="D1087" s="13" t="s">
        <v>1254</v>
      </c>
      <c r="E1087" s="13" t="s">
        <v>437</v>
      </c>
      <c r="F1087" s="2" t="s">
        <v>362</v>
      </c>
      <c r="G1087" s="2" t="s">
        <v>366</v>
      </c>
      <c r="H1087" s="2" t="s">
        <v>438</v>
      </c>
      <c r="I1087" s="13" t="s">
        <v>1254</v>
      </c>
      <c r="J1087" s="13" t="s">
        <v>1255</v>
      </c>
      <c r="K1087" s="13" t="s">
        <v>1256</v>
      </c>
      <c r="L1087" s="13" t="s">
        <v>2299</v>
      </c>
      <c r="M1087" s="1">
        <v>0</v>
      </c>
      <c r="N1087" s="13" t="s">
        <v>354</v>
      </c>
      <c r="O1087" s="13" t="s">
        <v>325</v>
      </c>
      <c r="P1087" s="17">
        <v>43155</v>
      </c>
      <c r="Q1087" s="17">
        <v>43132</v>
      </c>
      <c r="R1087" s="17">
        <v>43830</v>
      </c>
      <c r="S1087" s="13" t="s">
        <v>36</v>
      </c>
      <c r="T1087" s="13" t="s">
        <v>37</v>
      </c>
      <c r="U1087" s="2">
        <v>0</v>
      </c>
      <c r="V1087" s="2">
        <v>0</v>
      </c>
      <c r="W1087" s="2">
        <v>0</v>
      </c>
      <c r="X1087" s="2">
        <v>0</v>
      </c>
      <c r="Y1087" s="2">
        <v>1746091784</v>
      </c>
      <c r="Z1087" s="2">
        <v>0</v>
      </c>
      <c r="AA1087" s="2">
        <v>0</v>
      </c>
      <c r="AB1087" s="2">
        <v>0</v>
      </c>
      <c r="AC1087" s="2">
        <v>0</v>
      </c>
      <c r="AD1087" s="2">
        <v>0</v>
      </c>
      <c r="AE1087" s="2">
        <v>1746091784</v>
      </c>
    </row>
    <row r="1088" spans="1:31" ht="14.25" hidden="1" customHeight="1" x14ac:dyDescent="0.25">
      <c r="A1088" s="2" t="s">
        <v>2172</v>
      </c>
      <c r="B1088" s="2" t="s">
        <v>351</v>
      </c>
      <c r="C1088" s="2" t="s">
        <v>2825</v>
      </c>
      <c r="D1088" s="13" t="s">
        <v>350</v>
      </c>
      <c r="E1088" s="13" t="s">
        <v>44</v>
      </c>
      <c r="F1088" s="2" t="s">
        <v>45</v>
      </c>
      <c r="G1088" s="2" t="s">
        <v>46</v>
      </c>
      <c r="H1088" s="2" t="s">
        <v>47</v>
      </c>
      <c r="I1088" s="13" t="s">
        <v>350</v>
      </c>
      <c r="J1088" s="13" t="s">
        <v>352</v>
      </c>
      <c r="K1088" s="13" t="s">
        <v>353</v>
      </c>
      <c r="L1088" s="13" t="s">
        <v>350</v>
      </c>
      <c r="M1088" s="1">
        <v>0</v>
      </c>
      <c r="N1088" s="13" t="s">
        <v>354</v>
      </c>
      <c r="O1088" s="13" t="s">
        <v>325</v>
      </c>
      <c r="P1088" s="17">
        <v>43099</v>
      </c>
      <c r="Q1088" s="17">
        <v>42869</v>
      </c>
      <c r="R1088" s="17">
        <v>44196</v>
      </c>
      <c r="S1088" s="13" t="s">
        <v>36</v>
      </c>
      <c r="T1088" s="13" t="s">
        <v>37</v>
      </c>
      <c r="U1088" s="2">
        <v>0</v>
      </c>
      <c r="V1088" s="2">
        <v>0</v>
      </c>
      <c r="W1088" s="2">
        <v>0</v>
      </c>
      <c r="X1088" s="2">
        <v>0</v>
      </c>
      <c r="Y1088" s="2">
        <v>165454292</v>
      </c>
      <c r="Z1088" s="2">
        <v>0</v>
      </c>
      <c r="AA1088" s="2">
        <v>0</v>
      </c>
      <c r="AB1088" s="2">
        <v>0</v>
      </c>
      <c r="AC1088" s="2">
        <v>0</v>
      </c>
      <c r="AD1088" s="2">
        <v>0</v>
      </c>
      <c r="AE1088" s="2">
        <v>165454292</v>
      </c>
    </row>
    <row r="1089" spans="1:31" ht="14.25" hidden="1" customHeight="1" x14ac:dyDescent="0.25">
      <c r="A1089" s="2" t="s">
        <v>2172</v>
      </c>
      <c r="B1089" s="2" t="s">
        <v>351</v>
      </c>
      <c r="C1089" s="2" t="s">
        <v>2825</v>
      </c>
      <c r="D1089" s="13" t="s">
        <v>1804</v>
      </c>
      <c r="E1089" s="13" t="s">
        <v>219</v>
      </c>
      <c r="F1089" s="2" t="s">
        <v>4712</v>
      </c>
      <c r="G1089" s="2" t="s">
        <v>220</v>
      </c>
      <c r="H1089" s="2" t="s">
        <v>221</v>
      </c>
      <c r="I1089" s="13" t="s">
        <v>1804</v>
      </c>
      <c r="J1089" s="13" t="s">
        <v>1805</v>
      </c>
      <c r="K1089" s="13" t="s">
        <v>1387</v>
      </c>
      <c r="L1089" s="13" t="s">
        <v>1804</v>
      </c>
      <c r="M1089" s="1">
        <v>0</v>
      </c>
      <c r="N1089" s="13" t="s">
        <v>354</v>
      </c>
      <c r="O1089" s="13" t="s">
        <v>325</v>
      </c>
      <c r="P1089" s="17">
        <v>43099</v>
      </c>
      <c r="Q1089" s="17">
        <v>40452</v>
      </c>
      <c r="R1089" s="17">
        <v>44196</v>
      </c>
      <c r="S1089" s="13" t="s">
        <v>36</v>
      </c>
      <c r="T1089" s="13" t="s">
        <v>37</v>
      </c>
      <c r="U1089" s="2">
        <v>0</v>
      </c>
      <c r="V1089" s="2">
        <v>0</v>
      </c>
      <c r="W1089" s="2">
        <v>0</v>
      </c>
      <c r="X1089" s="2">
        <v>0</v>
      </c>
      <c r="Y1089" s="2">
        <v>0</v>
      </c>
      <c r="Z1089" s="2">
        <v>550308735</v>
      </c>
      <c r="AA1089" s="2">
        <v>0</v>
      </c>
      <c r="AB1089" s="2">
        <v>0</v>
      </c>
      <c r="AC1089" s="2">
        <v>0</v>
      </c>
      <c r="AD1089" s="2">
        <v>0</v>
      </c>
      <c r="AE1089" s="2">
        <v>550308735</v>
      </c>
    </row>
    <row r="1090" spans="1:31" ht="14.25" hidden="1" customHeight="1" x14ac:dyDescent="0.25">
      <c r="A1090" s="2" t="s">
        <v>2172</v>
      </c>
      <c r="B1090" s="2" t="s">
        <v>351</v>
      </c>
      <c r="C1090" s="2" t="s">
        <v>2825</v>
      </c>
      <c r="D1090" s="13" t="s">
        <v>2300</v>
      </c>
      <c r="E1090" s="13" t="s">
        <v>377</v>
      </c>
      <c r="F1090" s="2" t="s">
        <v>362</v>
      </c>
      <c r="G1090" s="2" t="s">
        <v>378</v>
      </c>
      <c r="H1090" s="2">
        <v>0</v>
      </c>
      <c r="I1090" s="13" t="s">
        <v>2300</v>
      </c>
      <c r="J1090" s="13" t="s">
        <v>2301</v>
      </c>
      <c r="K1090" s="13" t="s">
        <v>1808</v>
      </c>
      <c r="L1090" s="13" t="s">
        <v>2300</v>
      </c>
      <c r="M1090" s="1">
        <v>0</v>
      </c>
      <c r="N1090" s="13" t="s">
        <v>357</v>
      </c>
      <c r="O1090" s="13" t="s">
        <v>325</v>
      </c>
      <c r="P1090" s="17">
        <v>43622</v>
      </c>
      <c r="Q1090" s="17">
        <v>43621</v>
      </c>
      <c r="R1090" s="17">
        <v>43951</v>
      </c>
      <c r="S1090" s="13" t="s">
        <v>36</v>
      </c>
      <c r="T1090" s="13" t="s">
        <v>37</v>
      </c>
      <c r="U1090" s="2">
        <v>0</v>
      </c>
      <c r="V1090" s="2">
        <v>0</v>
      </c>
      <c r="W1090" s="2">
        <v>0</v>
      </c>
      <c r="X1090" s="2">
        <v>0</v>
      </c>
      <c r="Y1090" s="2">
        <v>0</v>
      </c>
      <c r="Z1090" s="2">
        <v>49496000</v>
      </c>
      <c r="AA1090" s="2">
        <v>2500000</v>
      </c>
      <c r="AB1090" s="2">
        <v>0</v>
      </c>
      <c r="AC1090" s="2">
        <v>0</v>
      </c>
      <c r="AD1090" s="2">
        <v>0</v>
      </c>
      <c r="AE1090" s="2">
        <v>51996000</v>
      </c>
    </row>
    <row r="1091" spans="1:31" ht="14.25" hidden="1" customHeight="1" x14ac:dyDescent="0.2">
      <c r="A1091" s="2" t="s">
        <v>2302</v>
      </c>
      <c r="B1091" s="2" t="s">
        <v>2302</v>
      </c>
      <c r="C1091" s="35" t="s">
        <v>3667</v>
      </c>
      <c r="D1091" s="13" t="s">
        <v>2303</v>
      </c>
      <c r="E1091" s="13" t="s">
        <v>51</v>
      </c>
      <c r="F1091" s="2" t="s">
        <v>4712</v>
      </c>
      <c r="G1091" s="2" t="s">
        <v>52</v>
      </c>
      <c r="H1091" s="2" t="s">
        <v>53</v>
      </c>
      <c r="I1091" s="13" t="s">
        <v>2303</v>
      </c>
      <c r="J1091" s="13" t="s">
        <v>2304</v>
      </c>
      <c r="K1091" s="13" t="s">
        <v>2305</v>
      </c>
      <c r="L1091" s="13" t="s">
        <v>2303</v>
      </c>
      <c r="M1091" s="1">
        <v>0</v>
      </c>
      <c r="N1091" s="13" t="s">
        <v>357</v>
      </c>
      <c r="O1091" s="13" t="s">
        <v>32</v>
      </c>
      <c r="P1091" s="17">
        <v>43475</v>
      </c>
      <c r="Q1091" s="17">
        <v>43475</v>
      </c>
      <c r="R1091" s="17">
        <v>43826</v>
      </c>
      <c r="S1091" s="13" t="s">
        <v>33</v>
      </c>
      <c r="T1091" s="13" t="s">
        <v>34</v>
      </c>
      <c r="U1091" s="2">
        <v>0</v>
      </c>
      <c r="V1091" s="2">
        <v>0</v>
      </c>
      <c r="W1091" s="2">
        <v>0</v>
      </c>
      <c r="X1091" s="2">
        <v>0</v>
      </c>
      <c r="Y1091" s="2">
        <v>0</v>
      </c>
      <c r="Z1091" s="2">
        <v>0</v>
      </c>
      <c r="AA1091" s="2">
        <v>0</v>
      </c>
      <c r="AB1091" s="2">
        <v>198824108</v>
      </c>
      <c r="AC1091" s="2">
        <v>0</v>
      </c>
      <c r="AD1091" s="2">
        <v>0</v>
      </c>
      <c r="AE1091" s="2">
        <v>198824108</v>
      </c>
    </row>
    <row r="1092" spans="1:31" ht="14.25" hidden="1" customHeight="1" x14ac:dyDescent="0.2">
      <c r="A1092" s="2" t="s">
        <v>2302</v>
      </c>
      <c r="B1092" s="2" t="s">
        <v>2302</v>
      </c>
      <c r="C1092" s="35" t="s">
        <v>3667</v>
      </c>
      <c r="D1092" s="13" t="s">
        <v>2306</v>
      </c>
      <c r="E1092" s="13" t="s">
        <v>374</v>
      </c>
      <c r="F1092" s="2" t="s">
        <v>362</v>
      </c>
      <c r="G1092" s="2" t="s">
        <v>363</v>
      </c>
      <c r="H1092" s="2" t="s">
        <v>375</v>
      </c>
      <c r="I1092" s="13" t="s">
        <v>2306</v>
      </c>
      <c r="J1092" s="13" t="s">
        <v>2307</v>
      </c>
      <c r="K1092" s="13" t="s">
        <v>2305</v>
      </c>
      <c r="L1092" s="13" t="s">
        <v>2306</v>
      </c>
      <c r="M1092" s="1">
        <v>0</v>
      </c>
      <c r="N1092" s="13" t="s">
        <v>357</v>
      </c>
      <c r="O1092" s="13" t="s">
        <v>32</v>
      </c>
      <c r="P1092" s="17">
        <v>43502</v>
      </c>
      <c r="Q1092" s="17">
        <v>43487</v>
      </c>
      <c r="R1092" s="17">
        <v>43825</v>
      </c>
      <c r="S1092" s="13" t="s">
        <v>33</v>
      </c>
      <c r="T1092" s="13" t="s">
        <v>34</v>
      </c>
      <c r="U1092" s="2">
        <v>0</v>
      </c>
      <c r="V1092" s="2">
        <v>0</v>
      </c>
      <c r="W1092" s="2">
        <v>0</v>
      </c>
      <c r="X1092" s="2">
        <v>0</v>
      </c>
      <c r="Y1092" s="2">
        <v>0</v>
      </c>
      <c r="Z1092" s="2">
        <v>0</v>
      </c>
      <c r="AA1092" s="2">
        <v>0</v>
      </c>
      <c r="AB1092" s="2">
        <v>22345432</v>
      </c>
      <c r="AC1092" s="2">
        <v>0</v>
      </c>
      <c r="AD1092" s="2">
        <v>0</v>
      </c>
      <c r="AE1092" s="2">
        <v>22345432</v>
      </c>
    </row>
    <row r="1093" spans="1:31" ht="14.25" hidden="1" customHeight="1" x14ac:dyDescent="0.2">
      <c r="A1093" s="2" t="s">
        <v>2302</v>
      </c>
      <c r="B1093" s="2" t="s">
        <v>2302</v>
      </c>
      <c r="C1093" s="35" t="s">
        <v>3667</v>
      </c>
      <c r="D1093" s="13" t="s">
        <v>2308</v>
      </c>
      <c r="E1093" s="13" t="s">
        <v>51</v>
      </c>
      <c r="F1093" s="2" t="s">
        <v>4712</v>
      </c>
      <c r="G1093" s="2" t="s">
        <v>52</v>
      </c>
      <c r="H1093" s="2" t="s">
        <v>53</v>
      </c>
      <c r="I1093" s="13" t="s">
        <v>2308</v>
      </c>
      <c r="J1093" s="13" t="s">
        <v>2309</v>
      </c>
      <c r="K1093" s="13" t="s">
        <v>2305</v>
      </c>
      <c r="L1093" s="13" t="s">
        <v>2308</v>
      </c>
      <c r="M1093" s="1">
        <v>0</v>
      </c>
      <c r="N1093" s="13" t="s">
        <v>357</v>
      </c>
      <c r="O1093" s="13" t="s">
        <v>32</v>
      </c>
      <c r="P1093" s="17">
        <v>43154</v>
      </c>
      <c r="Q1093" s="17">
        <v>43101</v>
      </c>
      <c r="R1093" s="17">
        <v>43555</v>
      </c>
      <c r="S1093" s="13" t="s">
        <v>33</v>
      </c>
      <c r="T1093" s="13" t="s">
        <v>34</v>
      </c>
      <c r="U1093" s="2">
        <v>0</v>
      </c>
      <c r="V1093" s="2">
        <v>0</v>
      </c>
      <c r="W1093" s="2">
        <v>0</v>
      </c>
      <c r="X1093" s="2">
        <v>0</v>
      </c>
      <c r="Y1093" s="2">
        <v>0</v>
      </c>
      <c r="Z1093" s="2">
        <v>0</v>
      </c>
      <c r="AA1093" s="2">
        <v>4461420</v>
      </c>
      <c r="AB1093" s="2">
        <v>0</v>
      </c>
      <c r="AC1093" s="2">
        <v>0</v>
      </c>
      <c r="AD1093" s="2">
        <v>0</v>
      </c>
      <c r="AE1093" s="2">
        <v>4461420</v>
      </c>
    </row>
    <row r="1094" spans="1:31" ht="14.25" hidden="1" customHeight="1" x14ac:dyDescent="0.2">
      <c r="A1094" s="2" t="s">
        <v>2302</v>
      </c>
      <c r="B1094" s="2" t="s">
        <v>2302</v>
      </c>
      <c r="C1094" s="35" t="s">
        <v>3667</v>
      </c>
      <c r="D1094" s="13" t="s">
        <v>2310</v>
      </c>
      <c r="E1094" s="13" t="s">
        <v>51</v>
      </c>
      <c r="F1094" s="2" t="s">
        <v>4712</v>
      </c>
      <c r="G1094" s="2" t="s">
        <v>52</v>
      </c>
      <c r="H1094" s="2" t="s">
        <v>53</v>
      </c>
      <c r="I1094" s="13" t="s">
        <v>2310</v>
      </c>
      <c r="J1094" s="13" t="s">
        <v>2311</v>
      </c>
      <c r="K1094" s="13" t="s">
        <v>2305</v>
      </c>
      <c r="L1094" s="13" t="s">
        <v>2310</v>
      </c>
      <c r="M1094" s="1">
        <v>0</v>
      </c>
      <c r="N1094" s="13" t="s">
        <v>357</v>
      </c>
      <c r="O1094" s="13" t="s">
        <v>32</v>
      </c>
      <c r="P1094" s="17">
        <v>43154</v>
      </c>
      <c r="Q1094" s="17">
        <v>43101</v>
      </c>
      <c r="R1094" s="17">
        <v>43555</v>
      </c>
      <c r="S1094" s="13" t="s">
        <v>33</v>
      </c>
      <c r="T1094" s="13" t="s">
        <v>34</v>
      </c>
      <c r="U1094" s="2">
        <v>0</v>
      </c>
      <c r="V1094" s="2">
        <v>0</v>
      </c>
      <c r="W1094" s="2">
        <v>0</v>
      </c>
      <c r="X1094" s="2">
        <v>0</v>
      </c>
      <c r="Y1094" s="2">
        <v>0</v>
      </c>
      <c r="Z1094" s="2">
        <v>0</v>
      </c>
      <c r="AA1094" s="2">
        <v>667800</v>
      </c>
      <c r="AB1094" s="2">
        <v>0</v>
      </c>
      <c r="AC1094" s="2">
        <v>0</v>
      </c>
      <c r="AD1094" s="2">
        <v>0</v>
      </c>
      <c r="AE1094" s="2">
        <v>667800</v>
      </c>
    </row>
    <row r="1095" spans="1:31" ht="14.25" hidden="1" customHeight="1" x14ac:dyDescent="0.2">
      <c r="A1095" s="2" t="s">
        <v>2302</v>
      </c>
      <c r="B1095" s="2" t="s">
        <v>2302</v>
      </c>
      <c r="C1095" s="35" t="s">
        <v>3667</v>
      </c>
      <c r="D1095" s="13" t="s">
        <v>2312</v>
      </c>
      <c r="E1095" s="13" t="s">
        <v>51</v>
      </c>
      <c r="F1095" s="2" t="s">
        <v>4712</v>
      </c>
      <c r="G1095" s="2" t="s">
        <v>52</v>
      </c>
      <c r="H1095" s="2" t="s">
        <v>53</v>
      </c>
      <c r="I1095" s="13" t="s">
        <v>2312</v>
      </c>
      <c r="J1095" s="13" t="s">
        <v>2313</v>
      </c>
      <c r="K1095" s="13" t="s">
        <v>2305</v>
      </c>
      <c r="L1095" s="13" t="s">
        <v>2312</v>
      </c>
      <c r="M1095" s="1">
        <v>0</v>
      </c>
      <c r="N1095" s="13" t="s">
        <v>357</v>
      </c>
      <c r="O1095" s="13" t="s">
        <v>32</v>
      </c>
      <c r="P1095" s="17">
        <v>43154</v>
      </c>
      <c r="Q1095" s="17">
        <v>43101</v>
      </c>
      <c r="R1095" s="17">
        <v>43555</v>
      </c>
      <c r="S1095" s="13" t="s">
        <v>33</v>
      </c>
      <c r="T1095" s="13" t="s">
        <v>34</v>
      </c>
      <c r="U1095" s="2">
        <v>0</v>
      </c>
      <c r="V1095" s="2">
        <v>0</v>
      </c>
      <c r="W1095" s="2">
        <v>0</v>
      </c>
      <c r="X1095" s="2">
        <v>0</v>
      </c>
      <c r="Y1095" s="2">
        <v>0</v>
      </c>
      <c r="Z1095" s="2">
        <v>0</v>
      </c>
      <c r="AA1095" s="2">
        <v>4180850</v>
      </c>
      <c r="AB1095" s="2">
        <v>0</v>
      </c>
      <c r="AC1095" s="2">
        <v>0</v>
      </c>
      <c r="AD1095" s="2">
        <v>0</v>
      </c>
      <c r="AE1095" s="2">
        <v>4180850</v>
      </c>
    </row>
    <row r="1096" spans="1:31" ht="14.25" hidden="1" customHeight="1" x14ac:dyDescent="0.2">
      <c r="A1096" s="2" t="s">
        <v>2302</v>
      </c>
      <c r="B1096" s="2" t="s">
        <v>2302</v>
      </c>
      <c r="C1096" s="35" t="s">
        <v>3667</v>
      </c>
      <c r="D1096" s="13" t="s">
        <v>2314</v>
      </c>
      <c r="E1096" s="13" t="s">
        <v>165</v>
      </c>
      <c r="F1096" s="2" t="s">
        <v>4712</v>
      </c>
      <c r="G1096" s="2" t="s">
        <v>52</v>
      </c>
      <c r="H1096" s="2" t="s">
        <v>166</v>
      </c>
      <c r="I1096" s="13" t="s">
        <v>2314</v>
      </c>
      <c r="J1096" s="13" t="s">
        <v>2315</v>
      </c>
      <c r="K1096" s="13" t="s">
        <v>2305</v>
      </c>
      <c r="L1096" s="13" t="s">
        <v>2314</v>
      </c>
      <c r="M1096" s="1">
        <v>0</v>
      </c>
      <c r="N1096" s="13" t="s">
        <v>357</v>
      </c>
      <c r="O1096" s="13" t="s">
        <v>32</v>
      </c>
      <c r="P1096" s="17">
        <v>43493</v>
      </c>
      <c r="Q1096" s="17">
        <v>43490</v>
      </c>
      <c r="R1096" s="17">
        <v>43809</v>
      </c>
      <c r="S1096" s="13" t="s">
        <v>33</v>
      </c>
      <c r="T1096" s="13" t="s">
        <v>34</v>
      </c>
      <c r="U1096" s="2">
        <v>0</v>
      </c>
      <c r="V1096" s="2">
        <v>0</v>
      </c>
      <c r="W1096" s="2">
        <v>0</v>
      </c>
      <c r="X1096" s="2">
        <v>0</v>
      </c>
      <c r="Y1096" s="2">
        <v>0</v>
      </c>
      <c r="Z1096" s="2">
        <v>0</v>
      </c>
      <c r="AA1096" s="2">
        <v>13000000</v>
      </c>
      <c r="AB1096" s="2">
        <v>0</v>
      </c>
      <c r="AC1096" s="2">
        <v>0</v>
      </c>
      <c r="AD1096" s="2">
        <v>0</v>
      </c>
      <c r="AE1096" s="2">
        <v>13000000</v>
      </c>
    </row>
    <row r="1097" spans="1:31" ht="14.25" hidden="1" customHeight="1" x14ac:dyDescent="0.2">
      <c r="A1097" s="2" t="s">
        <v>2302</v>
      </c>
      <c r="B1097" s="2" t="s">
        <v>2302</v>
      </c>
      <c r="C1097" s="35" t="s">
        <v>3667</v>
      </c>
      <c r="D1097" s="13" t="s">
        <v>2316</v>
      </c>
      <c r="E1097" s="13" t="s">
        <v>51</v>
      </c>
      <c r="F1097" s="2" t="s">
        <v>4712</v>
      </c>
      <c r="G1097" s="2" t="s">
        <v>52</v>
      </c>
      <c r="H1097" s="2" t="s">
        <v>53</v>
      </c>
      <c r="I1097" s="13" t="s">
        <v>2316</v>
      </c>
      <c r="J1097" s="13" t="s">
        <v>2317</v>
      </c>
      <c r="K1097" s="13" t="s">
        <v>2305</v>
      </c>
      <c r="L1097" s="13" t="s">
        <v>2316</v>
      </c>
      <c r="M1097" s="1">
        <v>0</v>
      </c>
      <c r="N1097" s="13" t="s">
        <v>357</v>
      </c>
      <c r="O1097" s="13" t="s">
        <v>32</v>
      </c>
      <c r="P1097" s="17">
        <v>43496</v>
      </c>
      <c r="Q1097" s="17">
        <v>43490</v>
      </c>
      <c r="R1097" s="17">
        <v>43889</v>
      </c>
      <c r="S1097" s="13" t="s">
        <v>2318</v>
      </c>
      <c r="T1097" s="13" t="s">
        <v>37</v>
      </c>
      <c r="U1097" s="2">
        <v>0</v>
      </c>
      <c r="V1097" s="2">
        <v>0</v>
      </c>
      <c r="W1097" s="2">
        <v>0</v>
      </c>
      <c r="X1097" s="2">
        <v>0</v>
      </c>
      <c r="Y1097" s="2">
        <v>0</v>
      </c>
      <c r="Z1097" s="2">
        <v>0</v>
      </c>
      <c r="AA1097" s="2">
        <v>198062557</v>
      </c>
      <c r="AB1097" s="2">
        <v>0</v>
      </c>
      <c r="AC1097" s="2">
        <v>0</v>
      </c>
      <c r="AD1097" s="2">
        <v>0</v>
      </c>
      <c r="AE1097" s="2">
        <v>198062557</v>
      </c>
    </row>
    <row r="1098" spans="1:31" ht="14.25" hidden="1" customHeight="1" x14ac:dyDescent="0.2">
      <c r="A1098" s="2" t="s">
        <v>2302</v>
      </c>
      <c r="B1098" s="2" t="s">
        <v>2302</v>
      </c>
      <c r="C1098" s="35" t="s">
        <v>3667</v>
      </c>
      <c r="D1098" s="13" t="s">
        <v>2319</v>
      </c>
      <c r="E1098" s="13" t="s">
        <v>365</v>
      </c>
      <c r="F1098" s="2" t="s">
        <v>362</v>
      </c>
      <c r="G1098" s="2" t="s">
        <v>366</v>
      </c>
      <c r="H1098" s="2" t="s">
        <v>367</v>
      </c>
      <c r="I1098" s="13" t="s">
        <v>2319</v>
      </c>
      <c r="J1098" s="13" t="s">
        <v>2320</v>
      </c>
      <c r="K1098" s="13" t="s">
        <v>2305</v>
      </c>
      <c r="L1098" s="13" t="s">
        <v>2319</v>
      </c>
      <c r="M1098" s="1">
        <v>0</v>
      </c>
      <c r="N1098" s="13" t="s">
        <v>357</v>
      </c>
      <c r="O1098" s="13" t="s">
        <v>32</v>
      </c>
      <c r="P1098" s="17">
        <v>43510</v>
      </c>
      <c r="Q1098" s="17">
        <v>43490</v>
      </c>
      <c r="R1098" s="17">
        <v>43830</v>
      </c>
      <c r="S1098" s="13" t="s">
        <v>33</v>
      </c>
      <c r="T1098" s="13" t="s">
        <v>34</v>
      </c>
      <c r="U1098" s="2">
        <v>0</v>
      </c>
      <c r="V1098" s="2">
        <v>0</v>
      </c>
      <c r="W1098" s="2">
        <v>0</v>
      </c>
      <c r="X1098" s="2">
        <v>0</v>
      </c>
      <c r="Y1098" s="2">
        <v>0</v>
      </c>
      <c r="Z1098" s="2">
        <v>0</v>
      </c>
      <c r="AA1098" s="2">
        <v>217565090</v>
      </c>
      <c r="AB1098" s="2">
        <v>0</v>
      </c>
      <c r="AC1098" s="2">
        <v>0</v>
      </c>
      <c r="AD1098" s="2">
        <v>0</v>
      </c>
      <c r="AE1098" s="2">
        <v>217565090</v>
      </c>
    </row>
    <row r="1099" spans="1:31" ht="14.25" hidden="1" customHeight="1" x14ac:dyDescent="0.2">
      <c r="A1099" s="2" t="s">
        <v>2302</v>
      </c>
      <c r="B1099" s="2" t="s">
        <v>2302</v>
      </c>
      <c r="C1099" s="35" t="s">
        <v>3667</v>
      </c>
      <c r="D1099" s="13" t="s">
        <v>2321</v>
      </c>
      <c r="E1099" s="13" t="s">
        <v>374</v>
      </c>
      <c r="F1099" s="2" t="s">
        <v>362</v>
      </c>
      <c r="G1099" s="2" t="s">
        <v>363</v>
      </c>
      <c r="H1099" s="2" t="s">
        <v>375</v>
      </c>
      <c r="I1099" s="13" t="s">
        <v>2321</v>
      </c>
      <c r="J1099" s="13" t="s">
        <v>2322</v>
      </c>
      <c r="K1099" s="13" t="s">
        <v>2305</v>
      </c>
      <c r="L1099" s="13" t="s">
        <v>2321</v>
      </c>
      <c r="M1099" s="1">
        <v>0</v>
      </c>
      <c r="N1099" s="13" t="s">
        <v>357</v>
      </c>
      <c r="O1099" s="13" t="s">
        <v>32</v>
      </c>
      <c r="P1099" s="17">
        <v>43510</v>
      </c>
      <c r="Q1099" s="17">
        <v>43490</v>
      </c>
      <c r="R1099" s="17">
        <v>43815</v>
      </c>
      <c r="S1099" s="13" t="s">
        <v>33</v>
      </c>
      <c r="T1099" s="13" t="s">
        <v>34</v>
      </c>
      <c r="U1099" s="2">
        <v>0</v>
      </c>
      <c r="V1099" s="2">
        <v>0</v>
      </c>
      <c r="W1099" s="2">
        <v>0</v>
      </c>
      <c r="X1099" s="2">
        <v>0</v>
      </c>
      <c r="Y1099" s="2">
        <v>0</v>
      </c>
      <c r="Z1099" s="2">
        <v>0</v>
      </c>
      <c r="AA1099" s="2">
        <v>37290866</v>
      </c>
      <c r="AB1099" s="2">
        <v>0</v>
      </c>
      <c r="AC1099" s="2">
        <v>0</v>
      </c>
      <c r="AD1099" s="2">
        <v>0</v>
      </c>
      <c r="AE1099" s="2">
        <v>37290866</v>
      </c>
    </row>
    <row r="1100" spans="1:31" ht="14.25" hidden="1" customHeight="1" x14ac:dyDescent="0.2">
      <c r="A1100" s="2" t="s">
        <v>2302</v>
      </c>
      <c r="B1100" s="2" t="s">
        <v>2302</v>
      </c>
      <c r="C1100" s="35" t="s">
        <v>3667</v>
      </c>
      <c r="D1100" s="13" t="s">
        <v>2323</v>
      </c>
      <c r="E1100" s="13" t="s">
        <v>384</v>
      </c>
      <c r="F1100" s="2" t="s">
        <v>362</v>
      </c>
      <c r="G1100" s="2" t="s">
        <v>363</v>
      </c>
      <c r="H1100" s="2" t="s">
        <v>385</v>
      </c>
      <c r="I1100" s="13" t="s">
        <v>2323</v>
      </c>
      <c r="J1100" s="13" t="s">
        <v>2324</v>
      </c>
      <c r="K1100" s="13" t="s">
        <v>2305</v>
      </c>
      <c r="L1100" s="13" t="s">
        <v>2323</v>
      </c>
      <c r="M1100" s="1">
        <v>0</v>
      </c>
      <c r="N1100" s="13" t="s">
        <v>357</v>
      </c>
      <c r="O1100" s="13" t="s">
        <v>32</v>
      </c>
      <c r="P1100" s="17">
        <v>43510</v>
      </c>
      <c r="Q1100" s="17">
        <v>43490</v>
      </c>
      <c r="R1100" s="17">
        <v>43815</v>
      </c>
      <c r="S1100" s="13" t="s">
        <v>33</v>
      </c>
      <c r="T1100" s="13" t="s">
        <v>34</v>
      </c>
      <c r="U1100" s="2">
        <v>0</v>
      </c>
      <c r="V1100" s="2">
        <v>0</v>
      </c>
      <c r="W1100" s="2">
        <v>0</v>
      </c>
      <c r="X1100" s="2">
        <v>0</v>
      </c>
      <c r="Y1100" s="2">
        <v>0</v>
      </c>
      <c r="Z1100" s="2">
        <v>0</v>
      </c>
      <c r="AA1100" s="2">
        <v>50460930</v>
      </c>
      <c r="AB1100" s="2">
        <v>0</v>
      </c>
      <c r="AC1100" s="2">
        <v>0</v>
      </c>
      <c r="AD1100" s="2">
        <v>0</v>
      </c>
      <c r="AE1100" s="2">
        <v>50460930</v>
      </c>
    </row>
    <row r="1101" spans="1:31" ht="14.25" hidden="1" customHeight="1" x14ac:dyDescent="0.2">
      <c r="A1101" s="2" t="s">
        <v>2302</v>
      </c>
      <c r="B1101" s="2" t="s">
        <v>2302</v>
      </c>
      <c r="C1101" s="35" t="s">
        <v>3667</v>
      </c>
      <c r="D1101" s="13" t="s">
        <v>2325</v>
      </c>
      <c r="E1101" s="13" t="s">
        <v>275</v>
      </c>
      <c r="F1101" s="2" t="s">
        <v>4712</v>
      </c>
      <c r="G1101" s="2" t="s">
        <v>52</v>
      </c>
      <c r="H1101" s="2" t="s">
        <v>276</v>
      </c>
      <c r="I1101" s="13" t="s">
        <v>2325</v>
      </c>
      <c r="J1101" s="13" t="s">
        <v>2326</v>
      </c>
      <c r="K1101" s="13" t="s">
        <v>2305</v>
      </c>
      <c r="L1101" s="13" t="s">
        <v>2325</v>
      </c>
      <c r="M1101" s="1">
        <v>0</v>
      </c>
      <c r="N1101" s="13" t="s">
        <v>357</v>
      </c>
      <c r="O1101" s="13" t="s">
        <v>32</v>
      </c>
      <c r="P1101" s="17">
        <v>43515</v>
      </c>
      <c r="Q1101" s="17">
        <v>43466</v>
      </c>
      <c r="R1101" s="17">
        <v>43817</v>
      </c>
      <c r="S1101" s="13" t="s">
        <v>33</v>
      </c>
      <c r="T1101" s="13" t="s">
        <v>34</v>
      </c>
      <c r="U1101" s="2">
        <v>0</v>
      </c>
      <c r="V1101" s="2">
        <v>0</v>
      </c>
      <c r="W1101" s="2">
        <v>0</v>
      </c>
      <c r="X1101" s="2">
        <v>0</v>
      </c>
      <c r="Y1101" s="2">
        <v>0</v>
      </c>
      <c r="Z1101" s="2">
        <v>0</v>
      </c>
      <c r="AA1101" s="2">
        <v>17960753</v>
      </c>
      <c r="AB1101" s="2">
        <v>0</v>
      </c>
      <c r="AC1101" s="2">
        <v>0</v>
      </c>
      <c r="AD1101" s="2">
        <v>0</v>
      </c>
      <c r="AE1101" s="2">
        <v>17960753</v>
      </c>
    </row>
    <row r="1102" spans="1:31" ht="14.25" hidden="1" customHeight="1" x14ac:dyDescent="0.2">
      <c r="A1102" s="2" t="s">
        <v>2302</v>
      </c>
      <c r="B1102" s="2" t="s">
        <v>2302</v>
      </c>
      <c r="C1102" s="35" t="s">
        <v>3667</v>
      </c>
      <c r="D1102" s="13" t="s">
        <v>2327</v>
      </c>
      <c r="E1102" s="13" t="s">
        <v>51</v>
      </c>
      <c r="F1102" s="2" t="s">
        <v>4712</v>
      </c>
      <c r="G1102" s="2" t="s">
        <v>52</v>
      </c>
      <c r="H1102" s="2" t="s">
        <v>53</v>
      </c>
      <c r="I1102" s="13" t="s">
        <v>2327</v>
      </c>
      <c r="J1102" s="13" t="s">
        <v>2328</v>
      </c>
      <c r="K1102" s="13" t="s">
        <v>2305</v>
      </c>
      <c r="L1102" s="13" t="s">
        <v>2327</v>
      </c>
      <c r="M1102" s="1">
        <v>0</v>
      </c>
      <c r="N1102" s="13" t="s">
        <v>357</v>
      </c>
      <c r="O1102" s="13" t="s">
        <v>32</v>
      </c>
      <c r="P1102" s="17">
        <v>43516</v>
      </c>
      <c r="Q1102" s="17">
        <v>43490</v>
      </c>
      <c r="R1102" s="17">
        <v>43809</v>
      </c>
      <c r="S1102" s="13" t="s">
        <v>33</v>
      </c>
      <c r="T1102" s="13" t="s">
        <v>34</v>
      </c>
      <c r="U1102" s="2">
        <v>0</v>
      </c>
      <c r="V1102" s="2">
        <v>0</v>
      </c>
      <c r="W1102" s="2">
        <v>0</v>
      </c>
      <c r="X1102" s="2">
        <v>0</v>
      </c>
      <c r="Y1102" s="2">
        <v>0</v>
      </c>
      <c r="Z1102" s="2">
        <v>0</v>
      </c>
      <c r="AA1102" s="2">
        <v>30000000</v>
      </c>
      <c r="AB1102" s="2">
        <v>0</v>
      </c>
      <c r="AC1102" s="2">
        <v>0</v>
      </c>
      <c r="AD1102" s="2">
        <v>0</v>
      </c>
      <c r="AE1102" s="2">
        <v>30000000</v>
      </c>
    </row>
    <row r="1103" spans="1:31" ht="14.25" hidden="1" customHeight="1" x14ac:dyDescent="0.2">
      <c r="A1103" s="2" t="s">
        <v>2302</v>
      </c>
      <c r="B1103" s="2" t="s">
        <v>2302</v>
      </c>
      <c r="C1103" s="35" t="s">
        <v>3667</v>
      </c>
      <c r="D1103" s="13" t="s">
        <v>2329</v>
      </c>
      <c r="E1103" s="13" t="s">
        <v>156</v>
      </c>
      <c r="F1103" s="2" t="s">
        <v>4712</v>
      </c>
      <c r="G1103" s="2" t="s">
        <v>52</v>
      </c>
      <c r="H1103" s="2" t="s">
        <v>157</v>
      </c>
      <c r="I1103" s="13" t="s">
        <v>2329</v>
      </c>
      <c r="J1103" s="13" t="s">
        <v>2330</v>
      </c>
      <c r="K1103" s="13" t="s">
        <v>2305</v>
      </c>
      <c r="L1103" s="13" t="s">
        <v>2329</v>
      </c>
      <c r="M1103" s="1">
        <v>0</v>
      </c>
      <c r="N1103" s="13" t="s">
        <v>357</v>
      </c>
      <c r="O1103" s="13" t="s">
        <v>32</v>
      </c>
      <c r="P1103" s="17">
        <v>43524</v>
      </c>
      <c r="Q1103" s="17">
        <v>43525</v>
      </c>
      <c r="R1103" s="17">
        <v>43808</v>
      </c>
      <c r="S1103" s="13" t="s">
        <v>33</v>
      </c>
      <c r="T1103" s="13" t="s">
        <v>34</v>
      </c>
      <c r="U1103" s="2">
        <v>0</v>
      </c>
      <c r="V1103" s="2">
        <v>0</v>
      </c>
      <c r="W1103" s="2">
        <v>0</v>
      </c>
      <c r="X1103" s="2">
        <v>0</v>
      </c>
      <c r="Y1103" s="2">
        <v>0</v>
      </c>
      <c r="Z1103" s="2">
        <v>0</v>
      </c>
      <c r="AA1103" s="2">
        <v>47720986</v>
      </c>
      <c r="AB1103" s="2">
        <v>0</v>
      </c>
      <c r="AC1103" s="2">
        <v>0</v>
      </c>
      <c r="AD1103" s="2">
        <v>0</v>
      </c>
      <c r="AE1103" s="2">
        <v>47720986</v>
      </c>
    </row>
    <row r="1104" spans="1:31" ht="14.25" hidden="1" customHeight="1" x14ac:dyDescent="0.2">
      <c r="A1104" s="2" t="s">
        <v>2302</v>
      </c>
      <c r="B1104" s="2" t="s">
        <v>2302</v>
      </c>
      <c r="C1104" s="35" t="s">
        <v>3667</v>
      </c>
      <c r="D1104" s="13" t="s">
        <v>2331</v>
      </c>
      <c r="E1104" s="13" t="s">
        <v>51</v>
      </c>
      <c r="F1104" s="2" t="s">
        <v>4712</v>
      </c>
      <c r="G1104" s="2" t="s">
        <v>52</v>
      </c>
      <c r="H1104" s="2" t="s">
        <v>53</v>
      </c>
      <c r="I1104" s="13" t="s">
        <v>2331</v>
      </c>
      <c r="J1104" s="13" t="s">
        <v>2332</v>
      </c>
      <c r="K1104" s="13" t="s">
        <v>2305</v>
      </c>
      <c r="L1104" s="13" t="s">
        <v>2331</v>
      </c>
      <c r="M1104" s="1">
        <v>0</v>
      </c>
      <c r="N1104" s="13" t="s">
        <v>357</v>
      </c>
      <c r="O1104" s="13" t="s">
        <v>32</v>
      </c>
      <c r="P1104" s="17">
        <v>43536</v>
      </c>
      <c r="Q1104" s="17">
        <v>43490</v>
      </c>
      <c r="R1104" s="17">
        <v>43951</v>
      </c>
      <c r="S1104" s="13" t="s">
        <v>36</v>
      </c>
      <c r="T1104" s="13" t="s">
        <v>37</v>
      </c>
      <c r="U1104" s="2">
        <v>0</v>
      </c>
      <c r="V1104" s="2">
        <v>0</v>
      </c>
      <c r="W1104" s="2">
        <v>0</v>
      </c>
      <c r="X1104" s="2">
        <v>0</v>
      </c>
      <c r="Y1104" s="2">
        <v>0</v>
      </c>
      <c r="Z1104" s="2">
        <v>0</v>
      </c>
      <c r="AA1104" s="2">
        <v>130877850</v>
      </c>
      <c r="AB1104" s="2">
        <v>0</v>
      </c>
      <c r="AC1104" s="2">
        <v>0</v>
      </c>
      <c r="AD1104" s="2">
        <v>0</v>
      </c>
      <c r="AE1104" s="2">
        <v>130877850</v>
      </c>
    </row>
    <row r="1105" spans="1:31" ht="14.25" hidden="1" customHeight="1" x14ac:dyDescent="0.2">
      <c r="A1105" s="2" t="s">
        <v>2302</v>
      </c>
      <c r="B1105" s="2" t="s">
        <v>2302</v>
      </c>
      <c r="C1105" s="35" t="s">
        <v>3667</v>
      </c>
      <c r="D1105" s="13" t="s">
        <v>2333</v>
      </c>
      <c r="E1105" s="13" t="s">
        <v>51</v>
      </c>
      <c r="F1105" s="2" t="s">
        <v>4712</v>
      </c>
      <c r="G1105" s="2" t="s">
        <v>52</v>
      </c>
      <c r="H1105" s="2" t="s">
        <v>53</v>
      </c>
      <c r="I1105" s="13" t="s">
        <v>2333</v>
      </c>
      <c r="J1105" s="13" t="s">
        <v>2334</v>
      </c>
      <c r="K1105" s="13" t="s">
        <v>2305</v>
      </c>
      <c r="L1105" s="13" t="s">
        <v>2333</v>
      </c>
      <c r="M1105" s="1">
        <v>0</v>
      </c>
      <c r="N1105" s="13" t="s">
        <v>357</v>
      </c>
      <c r="O1105" s="13" t="s">
        <v>32</v>
      </c>
      <c r="P1105" s="17">
        <v>43536</v>
      </c>
      <c r="Q1105" s="17">
        <v>43490</v>
      </c>
      <c r="R1105" s="17">
        <v>43951</v>
      </c>
      <c r="S1105" s="13" t="s">
        <v>36</v>
      </c>
      <c r="T1105" s="13" t="s">
        <v>37</v>
      </c>
      <c r="U1105" s="2">
        <v>0</v>
      </c>
      <c r="V1105" s="2">
        <v>0</v>
      </c>
      <c r="W1105" s="2">
        <v>0</v>
      </c>
      <c r="X1105" s="2">
        <v>0</v>
      </c>
      <c r="Y1105" s="2">
        <v>0</v>
      </c>
      <c r="Z1105" s="2">
        <v>0</v>
      </c>
      <c r="AA1105" s="2">
        <v>229803600</v>
      </c>
      <c r="AB1105" s="2">
        <v>0</v>
      </c>
      <c r="AC1105" s="2">
        <v>0</v>
      </c>
      <c r="AD1105" s="2">
        <v>0</v>
      </c>
      <c r="AE1105" s="2">
        <v>229803600</v>
      </c>
    </row>
    <row r="1106" spans="1:31" ht="14.25" hidden="1" customHeight="1" x14ac:dyDescent="0.2">
      <c r="A1106" s="2" t="s">
        <v>2302</v>
      </c>
      <c r="B1106" s="2" t="s">
        <v>2302</v>
      </c>
      <c r="C1106" s="35" t="s">
        <v>3667</v>
      </c>
      <c r="D1106" s="13" t="s">
        <v>2335</v>
      </c>
      <c r="E1106" s="13" t="s">
        <v>44</v>
      </c>
      <c r="F1106" s="2" t="s">
        <v>45</v>
      </c>
      <c r="G1106" s="2" t="s">
        <v>46</v>
      </c>
      <c r="H1106" s="2" t="s">
        <v>47</v>
      </c>
      <c r="I1106" s="13" t="s">
        <v>2335</v>
      </c>
      <c r="J1106" s="13" t="s">
        <v>2336</v>
      </c>
      <c r="K1106" s="13" t="s">
        <v>2305</v>
      </c>
      <c r="L1106" s="13" t="s">
        <v>2335</v>
      </c>
      <c r="M1106" s="1">
        <v>0</v>
      </c>
      <c r="N1106" s="13" t="s">
        <v>357</v>
      </c>
      <c r="O1106" s="13" t="s">
        <v>32</v>
      </c>
      <c r="P1106" s="17">
        <v>43536</v>
      </c>
      <c r="Q1106" s="17">
        <v>43490</v>
      </c>
      <c r="R1106" s="17">
        <v>43809</v>
      </c>
      <c r="S1106" s="13" t="s">
        <v>33</v>
      </c>
      <c r="T1106" s="13" t="s">
        <v>34</v>
      </c>
      <c r="U1106" s="2">
        <v>0</v>
      </c>
      <c r="V1106" s="2">
        <v>0</v>
      </c>
      <c r="W1106" s="2">
        <v>0</v>
      </c>
      <c r="X1106" s="2">
        <v>0</v>
      </c>
      <c r="Y1106" s="2">
        <v>0</v>
      </c>
      <c r="Z1106" s="2">
        <v>0</v>
      </c>
      <c r="AA1106" s="2">
        <v>33000000</v>
      </c>
      <c r="AB1106" s="2">
        <v>0</v>
      </c>
      <c r="AC1106" s="2">
        <v>0</v>
      </c>
      <c r="AD1106" s="2">
        <v>0</v>
      </c>
      <c r="AE1106" s="2">
        <v>33000000</v>
      </c>
    </row>
    <row r="1107" spans="1:31" ht="14.25" hidden="1" customHeight="1" x14ac:dyDescent="0.2">
      <c r="A1107" s="2" t="s">
        <v>2302</v>
      </c>
      <c r="B1107" s="2" t="s">
        <v>2302</v>
      </c>
      <c r="C1107" s="35" t="s">
        <v>3667</v>
      </c>
      <c r="D1107" s="13" t="s">
        <v>2337</v>
      </c>
      <c r="E1107" s="13" t="s">
        <v>51</v>
      </c>
      <c r="F1107" s="2" t="s">
        <v>4712</v>
      </c>
      <c r="G1107" s="2" t="s">
        <v>52</v>
      </c>
      <c r="H1107" s="2" t="s">
        <v>53</v>
      </c>
      <c r="I1107" s="13" t="s">
        <v>2337</v>
      </c>
      <c r="J1107" s="13" t="s">
        <v>2338</v>
      </c>
      <c r="K1107" s="13" t="s">
        <v>2339</v>
      </c>
      <c r="L1107" s="13" t="s">
        <v>2337</v>
      </c>
      <c r="M1107" s="1">
        <v>0</v>
      </c>
      <c r="N1107" s="13" t="s">
        <v>357</v>
      </c>
      <c r="O1107" s="13" t="s">
        <v>32</v>
      </c>
      <c r="P1107" s="17">
        <v>43223</v>
      </c>
      <c r="Q1107" s="17">
        <v>43222</v>
      </c>
      <c r="R1107" s="17">
        <v>44318</v>
      </c>
      <c r="S1107" s="13" t="s">
        <v>36</v>
      </c>
      <c r="T1107" s="13" t="s">
        <v>37</v>
      </c>
      <c r="U1107" s="2">
        <v>0</v>
      </c>
      <c r="V1107" s="2">
        <v>0</v>
      </c>
      <c r="W1107" s="2">
        <v>0</v>
      </c>
      <c r="X1107" s="2">
        <v>0</v>
      </c>
      <c r="Y1107" s="2">
        <v>0</v>
      </c>
      <c r="Z1107" s="2">
        <v>125294438</v>
      </c>
      <c r="AA1107" s="2">
        <v>4681600</v>
      </c>
      <c r="AB1107" s="2">
        <v>0</v>
      </c>
      <c r="AC1107" s="2">
        <v>77539500</v>
      </c>
      <c r="AD1107" s="2">
        <v>42296900</v>
      </c>
      <c r="AE1107" s="2">
        <v>249812438</v>
      </c>
    </row>
    <row r="1108" spans="1:31" ht="14.25" hidden="1" customHeight="1" x14ac:dyDescent="0.2">
      <c r="A1108" s="2" t="s">
        <v>2302</v>
      </c>
      <c r="B1108" s="2" t="s">
        <v>2302</v>
      </c>
      <c r="C1108" s="35" t="s">
        <v>3667</v>
      </c>
      <c r="D1108" s="13" t="s">
        <v>2340</v>
      </c>
      <c r="E1108" s="13" t="s">
        <v>51</v>
      </c>
      <c r="F1108" s="2" t="s">
        <v>4712</v>
      </c>
      <c r="G1108" s="2" t="s">
        <v>52</v>
      </c>
      <c r="H1108" s="2" t="s">
        <v>53</v>
      </c>
      <c r="I1108" s="13" t="s">
        <v>2340</v>
      </c>
      <c r="J1108" s="13" t="s">
        <v>2341</v>
      </c>
      <c r="K1108" s="13" t="s">
        <v>2342</v>
      </c>
      <c r="L1108" s="13" t="s">
        <v>2340</v>
      </c>
      <c r="M1108" s="1">
        <v>0</v>
      </c>
      <c r="N1108" s="13" t="s">
        <v>357</v>
      </c>
      <c r="O1108" s="13" t="s">
        <v>32</v>
      </c>
      <c r="P1108" s="17">
        <v>43397</v>
      </c>
      <c r="Q1108" s="17">
        <v>43376</v>
      </c>
      <c r="R1108" s="17">
        <v>43555</v>
      </c>
      <c r="S1108" s="13" t="s">
        <v>33</v>
      </c>
      <c r="T1108" s="13" t="s">
        <v>34</v>
      </c>
      <c r="U1108" s="2">
        <v>0</v>
      </c>
      <c r="V1108" s="2">
        <v>0</v>
      </c>
      <c r="W1108" s="2">
        <v>0</v>
      </c>
      <c r="X1108" s="2">
        <v>0</v>
      </c>
      <c r="Y1108" s="2">
        <v>0</v>
      </c>
      <c r="Z1108" s="2">
        <v>0</v>
      </c>
      <c r="AA1108" s="2">
        <v>0</v>
      </c>
      <c r="AB1108" s="2">
        <v>660000</v>
      </c>
      <c r="AC1108" s="2">
        <v>0</v>
      </c>
      <c r="AD1108" s="2">
        <v>0</v>
      </c>
      <c r="AE1108" s="2">
        <v>660000</v>
      </c>
    </row>
    <row r="1109" spans="1:31" ht="14.25" hidden="1" customHeight="1" x14ac:dyDescent="0.2">
      <c r="A1109" s="2" t="s">
        <v>2302</v>
      </c>
      <c r="B1109" s="2" t="s">
        <v>2302</v>
      </c>
      <c r="C1109" s="35" t="s">
        <v>3667</v>
      </c>
      <c r="D1109" s="13" t="s">
        <v>2343</v>
      </c>
      <c r="E1109" s="13" t="s">
        <v>206</v>
      </c>
      <c r="F1109" s="2" t="s">
        <v>45</v>
      </c>
      <c r="G1109" s="2" t="s">
        <v>207</v>
      </c>
      <c r="H1109" s="2">
        <v>0</v>
      </c>
      <c r="I1109" s="13" t="s">
        <v>2343</v>
      </c>
      <c r="J1109" s="13" t="s">
        <v>2344</v>
      </c>
      <c r="K1109" s="13" t="s">
        <v>2345</v>
      </c>
      <c r="L1109" s="13" t="s">
        <v>2343</v>
      </c>
      <c r="M1109" s="1">
        <v>0</v>
      </c>
      <c r="N1109" s="13" t="s">
        <v>357</v>
      </c>
      <c r="O1109" s="13" t="s">
        <v>32</v>
      </c>
      <c r="P1109" s="17">
        <v>43417</v>
      </c>
      <c r="Q1109" s="17">
        <v>43406</v>
      </c>
      <c r="R1109" s="17">
        <v>43862</v>
      </c>
      <c r="S1109" s="13" t="s">
        <v>36</v>
      </c>
      <c r="T1109" s="13" t="s">
        <v>37</v>
      </c>
      <c r="U1109" s="2">
        <v>0</v>
      </c>
      <c r="V1109" s="2">
        <v>0</v>
      </c>
      <c r="W1109" s="2">
        <v>917910000</v>
      </c>
      <c r="X1109" s="2">
        <v>0</v>
      </c>
      <c r="Y1109" s="2">
        <v>0</v>
      </c>
      <c r="Z1109" s="2">
        <v>0</v>
      </c>
      <c r="AA1109" s="2">
        <v>295181976</v>
      </c>
      <c r="AB1109" s="2">
        <v>0</v>
      </c>
      <c r="AC1109" s="2">
        <v>168775000</v>
      </c>
      <c r="AD1109" s="2">
        <v>0</v>
      </c>
      <c r="AE1109" s="2">
        <v>1381866976</v>
      </c>
    </row>
    <row r="1110" spans="1:31" ht="14.25" hidden="1" customHeight="1" x14ac:dyDescent="0.2">
      <c r="A1110" s="2" t="s">
        <v>2302</v>
      </c>
      <c r="B1110" s="2" t="s">
        <v>2302</v>
      </c>
      <c r="C1110" s="35" t="s">
        <v>3667</v>
      </c>
      <c r="D1110" s="13" t="s">
        <v>2346</v>
      </c>
      <c r="E1110" s="13" t="s">
        <v>156</v>
      </c>
      <c r="F1110" s="2" t="s">
        <v>4712</v>
      </c>
      <c r="G1110" s="2" t="s">
        <v>52</v>
      </c>
      <c r="H1110" s="2" t="s">
        <v>157</v>
      </c>
      <c r="I1110" s="13" t="s">
        <v>2346</v>
      </c>
      <c r="J1110" s="13" t="s">
        <v>2347</v>
      </c>
      <c r="K1110" s="13" t="s">
        <v>2345</v>
      </c>
      <c r="L1110" s="13" t="s">
        <v>2346</v>
      </c>
      <c r="M1110" s="1">
        <v>0</v>
      </c>
      <c r="N1110" s="13" t="s">
        <v>357</v>
      </c>
      <c r="O1110" s="13" t="s">
        <v>32</v>
      </c>
      <c r="P1110" s="17">
        <v>43437</v>
      </c>
      <c r="Q1110" s="17">
        <v>43435</v>
      </c>
      <c r="R1110" s="17">
        <v>43889</v>
      </c>
      <c r="S1110" s="13" t="s">
        <v>36</v>
      </c>
      <c r="T1110" s="13" t="s">
        <v>37</v>
      </c>
      <c r="U1110" s="2">
        <v>0</v>
      </c>
      <c r="V1110" s="2">
        <v>0</v>
      </c>
      <c r="W1110" s="2">
        <v>664203264</v>
      </c>
      <c r="X1110" s="2">
        <v>0</v>
      </c>
      <c r="Y1110" s="2">
        <v>0</v>
      </c>
      <c r="Z1110" s="2">
        <v>0</v>
      </c>
      <c r="AA1110" s="2">
        <v>770209237</v>
      </c>
      <c r="AB1110" s="2">
        <v>0</v>
      </c>
      <c r="AC1110" s="2">
        <v>9879360000</v>
      </c>
      <c r="AD1110" s="2">
        <v>0</v>
      </c>
      <c r="AE1110" s="2">
        <v>11313772501</v>
      </c>
    </row>
    <row r="1111" spans="1:31" ht="14.25" hidden="1" customHeight="1" x14ac:dyDescent="0.2">
      <c r="A1111" s="2" t="s">
        <v>2302</v>
      </c>
      <c r="B1111" s="2" t="s">
        <v>2302</v>
      </c>
      <c r="C1111" s="35" t="s">
        <v>3667</v>
      </c>
      <c r="D1111" s="13" t="s">
        <v>2348</v>
      </c>
      <c r="E1111" s="13" t="s">
        <v>374</v>
      </c>
      <c r="F1111" s="2" t="s">
        <v>362</v>
      </c>
      <c r="G1111" s="2" t="s">
        <v>363</v>
      </c>
      <c r="H1111" s="2" t="s">
        <v>375</v>
      </c>
      <c r="I1111" s="13" t="s">
        <v>2348</v>
      </c>
      <c r="J1111" s="13" t="s">
        <v>2349</v>
      </c>
      <c r="K1111" s="13" t="s">
        <v>2305</v>
      </c>
      <c r="L1111" s="13" t="s">
        <v>2348</v>
      </c>
      <c r="M1111" s="1">
        <v>0</v>
      </c>
      <c r="N1111" s="13" t="s">
        <v>357</v>
      </c>
      <c r="O1111" s="13" t="s">
        <v>32</v>
      </c>
      <c r="P1111" s="17">
        <v>43487</v>
      </c>
      <c r="Q1111" s="17">
        <v>43487</v>
      </c>
      <c r="R1111" s="17">
        <v>43825</v>
      </c>
      <c r="S1111" s="13" t="s">
        <v>33</v>
      </c>
      <c r="T1111" s="13" t="s">
        <v>34</v>
      </c>
      <c r="U1111" s="2">
        <v>0</v>
      </c>
      <c r="V1111" s="2">
        <v>0</v>
      </c>
      <c r="W1111" s="2">
        <v>0</v>
      </c>
      <c r="X1111" s="2">
        <v>0</v>
      </c>
      <c r="Y1111" s="2">
        <v>0</v>
      </c>
      <c r="Z1111" s="2">
        <v>0</v>
      </c>
      <c r="AA1111" s="2">
        <v>65586020</v>
      </c>
      <c r="AB1111" s="2">
        <v>35395470</v>
      </c>
      <c r="AC1111" s="2">
        <v>0</v>
      </c>
      <c r="AD1111" s="2">
        <v>0</v>
      </c>
      <c r="AE1111" s="2">
        <v>100981490</v>
      </c>
    </row>
    <row r="1112" spans="1:31" ht="14.25" hidden="1" customHeight="1" x14ac:dyDescent="0.2">
      <c r="A1112" s="2" t="s">
        <v>2302</v>
      </c>
      <c r="B1112" s="2" t="s">
        <v>2302</v>
      </c>
      <c r="C1112" s="35" t="s">
        <v>3667</v>
      </c>
      <c r="D1112" s="13" t="s">
        <v>2350</v>
      </c>
      <c r="E1112" s="13" t="s">
        <v>1573</v>
      </c>
      <c r="F1112" s="2" t="s">
        <v>1325</v>
      </c>
      <c r="G1112" s="2" t="s">
        <v>1574</v>
      </c>
      <c r="H1112" s="2">
        <v>0</v>
      </c>
      <c r="I1112" s="13" t="s">
        <v>2350</v>
      </c>
      <c r="J1112" s="13" t="s">
        <v>2351</v>
      </c>
      <c r="K1112" s="13" t="s">
        <v>2305</v>
      </c>
      <c r="L1112" s="13" t="s">
        <v>2350</v>
      </c>
      <c r="M1112" s="1">
        <v>0</v>
      </c>
      <c r="N1112" s="13" t="s">
        <v>357</v>
      </c>
      <c r="O1112" s="13" t="s">
        <v>32</v>
      </c>
      <c r="P1112" s="17">
        <v>43488</v>
      </c>
      <c r="Q1112" s="17">
        <v>43487</v>
      </c>
      <c r="R1112" s="17">
        <v>43584</v>
      </c>
      <c r="S1112" s="13" t="s">
        <v>33</v>
      </c>
      <c r="T1112" s="13" t="s">
        <v>34</v>
      </c>
      <c r="U1112" s="2">
        <v>4682662</v>
      </c>
      <c r="V1112" s="2">
        <v>0</v>
      </c>
      <c r="W1112" s="2">
        <v>0</v>
      </c>
      <c r="X1112" s="2">
        <v>37912420</v>
      </c>
      <c r="Y1112" s="2">
        <v>0</v>
      </c>
      <c r="Z1112" s="2">
        <v>0</v>
      </c>
      <c r="AA1112" s="2">
        <v>0</v>
      </c>
      <c r="AB1112" s="2">
        <v>34077590</v>
      </c>
      <c r="AC1112" s="2">
        <v>0</v>
      </c>
      <c r="AD1112" s="2">
        <v>0</v>
      </c>
      <c r="AE1112" s="2">
        <v>76672672</v>
      </c>
    </row>
    <row r="1113" spans="1:31" ht="14.25" hidden="1" customHeight="1" x14ac:dyDescent="0.2">
      <c r="A1113" s="2" t="s">
        <v>2302</v>
      </c>
      <c r="B1113" s="2" t="s">
        <v>2302</v>
      </c>
      <c r="C1113" s="35" t="s">
        <v>3667</v>
      </c>
      <c r="D1113" s="13" t="s">
        <v>2352</v>
      </c>
      <c r="E1113" s="13" t="s">
        <v>62</v>
      </c>
      <c r="F1113" s="2" t="s">
        <v>4712</v>
      </c>
      <c r="G1113" s="2" t="s">
        <v>52</v>
      </c>
      <c r="H1113" s="2" t="s">
        <v>63</v>
      </c>
      <c r="I1113" s="13" t="s">
        <v>2352</v>
      </c>
      <c r="J1113" s="13" t="s">
        <v>2353</v>
      </c>
      <c r="K1113" s="13" t="s">
        <v>2305</v>
      </c>
      <c r="L1113" s="13" t="s">
        <v>2352</v>
      </c>
      <c r="M1113" s="1">
        <v>0</v>
      </c>
      <c r="N1113" s="13" t="s">
        <v>357</v>
      </c>
      <c r="O1113" s="13" t="s">
        <v>32</v>
      </c>
      <c r="P1113" s="17">
        <v>43495</v>
      </c>
      <c r="Q1113" s="17">
        <v>43490</v>
      </c>
      <c r="R1113" s="17">
        <v>43825</v>
      </c>
      <c r="S1113" s="13" t="s">
        <v>33</v>
      </c>
      <c r="T1113" s="13" t="s">
        <v>34</v>
      </c>
      <c r="U1113" s="2">
        <v>0</v>
      </c>
      <c r="V1113" s="2">
        <v>0</v>
      </c>
      <c r="W1113" s="2">
        <v>0</v>
      </c>
      <c r="X1113" s="2">
        <v>0</v>
      </c>
      <c r="Y1113" s="2">
        <v>0</v>
      </c>
      <c r="Z1113" s="2">
        <v>0</v>
      </c>
      <c r="AA1113" s="2">
        <v>45502000</v>
      </c>
      <c r="AB1113" s="2">
        <v>0</v>
      </c>
      <c r="AC1113" s="2">
        <v>0</v>
      </c>
      <c r="AD1113" s="2">
        <v>0</v>
      </c>
      <c r="AE1113" s="2">
        <v>45502000</v>
      </c>
    </row>
    <row r="1114" spans="1:31" ht="14.25" hidden="1" customHeight="1" x14ac:dyDescent="0.2">
      <c r="A1114" s="2" t="s">
        <v>2302</v>
      </c>
      <c r="B1114" s="2" t="s">
        <v>2302</v>
      </c>
      <c r="C1114" s="35" t="s">
        <v>3667</v>
      </c>
      <c r="D1114" s="13" t="s">
        <v>2354</v>
      </c>
      <c r="E1114" s="13" t="s">
        <v>374</v>
      </c>
      <c r="F1114" s="2" t="s">
        <v>362</v>
      </c>
      <c r="G1114" s="2" t="s">
        <v>363</v>
      </c>
      <c r="H1114" s="2" t="s">
        <v>375</v>
      </c>
      <c r="I1114" s="13" t="s">
        <v>2354</v>
      </c>
      <c r="J1114" s="13" t="s">
        <v>2355</v>
      </c>
      <c r="K1114" s="13" t="s">
        <v>2305</v>
      </c>
      <c r="L1114" s="13" t="s">
        <v>2354</v>
      </c>
      <c r="M1114" s="1">
        <v>0</v>
      </c>
      <c r="N1114" s="13" t="s">
        <v>357</v>
      </c>
      <c r="O1114" s="13" t="s">
        <v>32</v>
      </c>
      <c r="P1114" s="17">
        <v>43514</v>
      </c>
      <c r="Q1114" s="17">
        <v>43490</v>
      </c>
      <c r="R1114" s="17">
        <v>43825</v>
      </c>
      <c r="S1114" s="13" t="s">
        <v>33</v>
      </c>
      <c r="T1114" s="13" t="s">
        <v>34</v>
      </c>
      <c r="U1114" s="2">
        <v>0</v>
      </c>
      <c r="V1114" s="2">
        <v>0</v>
      </c>
      <c r="W1114" s="2">
        <v>0</v>
      </c>
      <c r="X1114" s="2">
        <v>10000000</v>
      </c>
      <c r="Y1114" s="2">
        <v>0</v>
      </c>
      <c r="Z1114" s="2">
        <v>0</v>
      </c>
      <c r="AA1114" s="2">
        <v>0</v>
      </c>
      <c r="AB1114" s="2">
        <v>89583993</v>
      </c>
      <c r="AC1114" s="2">
        <v>0</v>
      </c>
      <c r="AD1114" s="2">
        <v>0</v>
      </c>
      <c r="AE1114" s="2">
        <v>99583993</v>
      </c>
    </row>
    <row r="1115" spans="1:31" ht="14.25" hidden="1" customHeight="1" x14ac:dyDescent="0.2">
      <c r="A1115" s="2" t="s">
        <v>2302</v>
      </c>
      <c r="B1115" s="2" t="s">
        <v>2302</v>
      </c>
      <c r="C1115" s="35" t="s">
        <v>3667</v>
      </c>
      <c r="D1115" s="13" t="s">
        <v>2356</v>
      </c>
      <c r="E1115" s="13" t="s">
        <v>51</v>
      </c>
      <c r="F1115" s="2" t="s">
        <v>4712</v>
      </c>
      <c r="G1115" s="2" t="s">
        <v>52</v>
      </c>
      <c r="H1115" s="2" t="s">
        <v>53</v>
      </c>
      <c r="I1115" s="13" t="s">
        <v>2356</v>
      </c>
      <c r="J1115" s="13" t="s">
        <v>2357</v>
      </c>
      <c r="K1115" s="13" t="s">
        <v>2305</v>
      </c>
      <c r="L1115" s="13" t="s">
        <v>2356</v>
      </c>
      <c r="M1115" s="1">
        <v>0</v>
      </c>
      <c r="N1115" s="13" t="s">
        <v>357</v>
      </c>
      <c r="O1115" s="13" t="s">
        <v>32</v>
      </c>
      <c r="P1115" s="17">
        <v>43517</v>
      </c>
      <c r="Q1115" s="17">
        <v>43517</v>
      </c>
      <c r="R1115" s="17">
        <v>43921</v>
      </c>
      <c r="S1115" s="13" t="s">
        <v>36</v>
      </c>
      <c r="T1115" s="13" t="s">
        <v>37</v>
      </c>
      <c r="U1115" s="2">
        <v>0</v>
      </c>
      <c r="V1115" s="2">
        <v>20000000</v>
      </c>
      <c r="W1115" s="2">
        <v>0</v>
      </c>
      <c r="X1115" s="2">
        <v>0</v>
      </c>
      <c r="Y1115" s="2">
        <v>0</v>
      </c>
      <c r="Z1115" s="2">
        <v>0</v>
      </c>
      <c r="AA1115" s="2">
        <v>0</v>
      </c>
      <c r="AB1115" s="2">
        <v>16026167</v>
      </c>
      <c r="AC1115" s="2">
        <v>0</v>
      </c>
      <c r="AD1115" s="2">
        <v>0</v>
      </c>
      <c r="AE1115" s="2">
        <v>36026167</v>
      </c>
    </row>
    <row r="1116" spans="1:31" ht="14.25" hidden="1" customHeight="1" x14ac:dyDescent="0.2">
      <c r="A1116" s="2" t="s">
        <v>2302</v>
      </c>
      <c r="B1116" s="2" t="s">
        <v>2302</v>
      </c>
      <c r="C1116" s="35" t="s">
        <v>3667</v>
      </c>
      <c r="D1116" s="13" t="s">
        <v>2358</v>
      </c>
      <c r="E1116" s="13" t="s">
        <v>51</v>
      </c>
      <c r="F1116" s="2" t="s">
        <v>4712</v>
      </c>
      <c r="G1116" s="2" t="s">
        <v>52</v>
      </c>
      <c r="H1116" s="2" t="s">
        <v>53</v>
      </c>
      <c r="I1116" s="13" t="s">
        <v>2358</v>
      </c>
      <c r="J1116" s="13" t="s">
        <v>2359</v>
      </c>
      <c r="K1116" s="13" t="s">
        <v>2305</v>
      </c>
      <c r="L1116" s="13" t="s">
        <v>2358</v>
      </c>
      <c r="M1116" s="1">
        <v>0</v>
      </c>
      <c r="N1116" s="13" t="s">
        <v>357</v>
      </c>
      <c r="O1116" s="13" t="s">
        <v>32</v>
      </c>
      <c r="P1116" s="17">
        <v>43518</v>
      </c>
      <c r="Q1116" s="17">
        <v>43515</v>
      </c>
      <c r="R1116" s="17">
        <v>43921</v>
      </c>
      <c r="S1116" s="13" t="s">
        <v>36</v>
      </c>
      <c r="T1116" s="13" t="s">
        <v>37</v>
      </c>
      <c r="U1116" s="2">
        <v>0</v>
      </c>
      <c r="V1116" s="2">
        <v>20212500</v>
      </c>
      <c r="W1116" s="2">
        <v>0</v>
      </c>
      <c r="X1116" s="2">
        <v>0</v>
      </c>
      <c r="Y1116" s="2">
        <v>0</v>
      </c>
      <c r="Z1116" s="2">
        <v>0</v>
      </c>
      <c r="AA1116" s="2">
        <v>0</v>
      </c>
      <c r="AB1116" s="2">
        <v>15999683</v>
      </c>
      <c r="AC1116" s="2">
        <v>0</v>
      </c>
      <c r="AD1116" s="2">
        <v>0</v>
      </c>
      <c r="AE1116" s="2">
        <v>36212183</v>
      </c>
    </row>
    <row r="1117" spans="1:31" ht="14.25" hidden="1" customHeight="1" x14ac:dyDescent="0.2">
      <c r="A1117" s="2" t="s">
        <v>2302</v>
      </c>
      <c r="B1117" s="2" t="s">
        <v>2302</v>
      </c>
      <c r="C1117" s="35" t="s">
        <v>3667</v>
      </c>
      <c r="D1117" s="13" t="s">
        <v>2360</v>
      </c>
      <c r="E1117" s="13" t="s">
        <v>51</v>
      </c>
      <c r="F1117" s="2" t="s">
        <v>4712</v>
      </c>
      <c r="G1117" s="2" t="s">
        <v>52</v>
      </c>
      <c r="H1117" s="2" t="s">
        <v>53</v>
      </c>
      <c r="I1117" s="13" t="s">
        <v>2360</v>
      </c>
      <c r="J1117" s="13" t="s">
        <v>2361</v>
      </c>
      <c r="K1117" s="13" t="s">
        <v>2305</v>
      </c>
      <c r="L1117" s="13" t="s">
        <v>2360</v>
      </c>
      <c r="M1117" s="1">
        <v>0</v>
      </c>
      <c r="N1117" s="13" t="s">
        <v>357</v>
      </c>
      <c r="O1117" s="13" t="s">
        <v>32</v>
      </c>
      <c r="P1117" s="17">
        <v>43518</v>
      </c>
      <c r="Q1117" s="17">
        <v>43508</v>
      </c>
      <c r="R1117" s="17">
        <v>43921</v>
      </c>
      <c r="S1117" s="13" t="s">
        <v>36</v>
      </c>
      <c r="T1117" s="13" t="s">
        <v>37</v>
      </c>
      <c r="U1117" s="2">
        <v>0</v>
      </c>
      <c r="V1117" s="2">
        <v>27600000</v>
      </c>
      <c r="W1117" s="2">
        <v>0</v>
      </c>
      <c r="X1117" s="2">
        <v>0</v>
      </c>
      <c r="Y1117" s="2">
        <v>0</v>
      </c>
      <c r="Z1117" s="2">
        <v>0</v>
      </c>
      <c r="AA1117" s="2">
        <v>0</v>
      </c>
      <c r="AB1117" s="2">
        <v>11297649</v>
      </c>
      <c r="AC1117" s="2">
        <v>0</v>
      </c>
      <c r="AD1117" s="2">
        <v>0</v>
      </c>
      <c r="AE1117" s="2">
        <v>38897649</v>
      </c>
    </row>
    <row r="1118" spans="1:31" ht="14.25" hidden="1" customHeight="1" x14ac:dyDescent="0.2">
      <c r="A1118" s="2" t="s">
        <v>2302</v>
      </c>
      <c r="B1118" s="2" t="s">
        <v>2302</v>
      </c>
      <c r="C1118" s="35" t="s">
        <v>3667</v>
      </c>
      <c r="D1118" s="13" t="s">
        <v>2362</v>
      </c>
      <c r="E1118" s="13" t="s">
        <v>51</v>
      </c>
      <c r="F1118" s="2" t="s">
        <v>4712</v>
      </c>
      <c r="G1118" s="2" t="s">
        <v>52</v>
      </c>
      <c r="H1118" s="2" t="s">
        <v>53</v>
      </c>
      <c r="I1118" s="13" t="s">
        <v>2362</v>
      </c>
      <c r="J1118" s="13" t="s">
        <v>2363</v>
      </c>
      <c r="K1118" s="13" t="s">
        <v>2305</v>
      </c>
      <c r="L1118" s="13" t="s">
        <v>2362</v>
      </c>
      <c r="M1118" s="1">
        <v>0</v>
      </c>
      <c r="N1118" s="13" t="s">
        <v>357</v>
      </c>
      <c r="O1118" s="13" t="s">
        <v>32</v>
      </c>
      <c r="P1118" s="17">
        <v>43530</v>
      </c>
      <c r="Q1118" s="17">
        <v>43529</v>
      </c>
      <c r="R1118" s="17">
        <v>43951</v>
      </c>
      <c r="S1118" s="13" t="s">
        <v>36</v>
      </c>
      <c r="T1118" s="13" t="s">
        <v>37</v>
      </c>
      <c r="U1118" s="2">
        <v>0</v>
      </c>
      <c r="V1118" s="2">
        <v>16000000</v>
      </c>
      <c r="W1118" s="2">
        <v>0</v>
      </c>
      <c r="X1118" s="2">
        <v>0</v>
      </c>
      <c r="Y1118" s="2">
        <v>0</v>
      </c>
      <c r="Z1118" s="2">
        <v>0</v>
      </c>
      <c r="AA1118" s="2">
        <v>0</v>
      </c>
      <c r="AB1118" s="2">
        <v>15075566</v>
      </c>
      <c r="AC1118" s="2">
        <v>0</v>
      </c>
      <c r="AD1118" s="2">
        <v>0</v>
      </c>
      <c r="AE1118" s="2">
        <v>31075566</v>
      </c>
    </row>
    <row r="1119" spans="1:31" ht="14.25" hidden="1" customHeight="1" x14ac:dyDescent="0.2">
      <c r="A1119" s="2" t="s">
        <v>2302</v>
      </c>
      <c r="B1119" s="2" t="s">
        <v>2302</v>
      </c>
      <c r="C1119" s="35" t="s">
        <v>3667</v>
      </c>
      <c r="D1119" s="13" t="s">
        <v>2364</v>
      </c>
      <c r="E1119" s="13" t="s">
        <v>51</v>
      </c>
      <c r="F1119" s="2" t="s">
        <v>4712</v>
      </c>
      <c r="G1119" s="2" t="s">
        <v>52</v>
      </c>
      <c r="H1119" s="2" t="s">
        <v>53</v>
      </c>
      <c r="I1119" s="13" t="s">
        <v>2364</v>
      </c>
      <c r="J1119" s="13" t="s">
        <v>2365</v>
      </c>
      <c r="K1119" s="13" t="s">
        <v>2305</v>
      </c>
      <c r="L1119" s="13" t="s">
        <v>2364</v>
      </c>
      <c r="M1119" s="1">
        <v>0</v>
      </c>
      <c r="N1119" s="13" t="s">
        <v>357</v>
      </c>
      <c r="O1119" s="13" t="s">
        <v>32</v>
      </c>
      <c r="P1119" s="17">
        <v>43581</v>
      </c>
      <c r="Q1119" s="17">
        <v>43584</v>
      </c>
      <c r="R1119" s="17">
        <v>43920</v>
      </c>
      <c r="S1119" s="13" t="s">
        <v>36</v>
      </c>
      <c r="T1119" s="13" t="s">
        <v>37</v>
      </c>
      <c r="U1119" s="2">
        <v>0</v>
      </c>
      <c r="V1119" s="2">
        <v>25000000</v>
      </c>
      <c r="W1119" s="2">
        <v>0</v>
      </c>
      <c r="X1119" s="2">
        <v>0</v>
      </c>
      <c r="Y1119" s="2">
        <v>0</v>
      </c>
      <c r="Z1119" s="2">
        <v>0</v>
      </c>
      <c r="AA1119" s="2">
        <v>0</v>
      </c>
      <c r="AB1119" s="2">
        <v>9646798</v>
      </c>
      <c r="AC1119" s="2">
        <v>0</v>
      </c>
      <c r="AD1119" s="2">
        <v>0</v>
      </c>
      <c r="AE1119" s="2">
        <v>34646798</v>
      </c>
    </row>
    <row r="1120" spans="1:31" ht="14.25" hidden="1" customHeight="1" x14ac:dyDescent="0.2">
      <c r="A1120" s="2" t="s">
        <v>2302</v>
      </c>
      <c r="B1120" s="2" t="s">
        <v>2302</v>
      </c>
      <c r="C1120" s="35" t="s">
        <v>3667</v>
      </c>
      <c r="D1120" s="13" t="s">
        <v>2366</v>
      </c>
      <c r="E1120" s="13" t="s">
        <v>62</v>
      </c>
      <c r="F1120" s="2" t="s">
        <v>4712</v>
      </c>
      <c r="G1120" s="2" t="s">
        <v>52</v>
      </c>
      <c r="H1120" s="2" t="s">
        <v>63</v>
      </c>
      <c r="I1120" s="13" t="s">
        <v>2366</v>
      </c>
      <c r="J1120" s="13" t="s">
        <v>2367</v>
      </c>
      <c r="K1120" s="13" t="s">
        <v>2368</v>
      </c>
      <c r="L1120" s="13" t="s">
        <v>2366</v>
      </c>
      <c r="M1120" s="1">
        <v>0</v>
      </c>
      <c r="N1120" s="13" t="s">
        <v>357</v>
      </c>
      <c r="O1120" s="13" t="s">
        <v>32</v>
      </c>
      <c r="P1120" s="17">
        <v>43588</v>
      </c>
      <c r="Q1120" s="17">
        <v>43578</v>
      </c>
      <c r="R1120" s="17">
        <v>43905</v>
      </c>
      <c r="S1120" s="13" t="s">
        <v>36</v>
      </c>
      <c r="T1120" s="13" t="s">
        <v>37</v>
      </c>
      <c r="U1120" s="2">
        <v>0</v>
      </c>
      <c r="V1120" s="2">
        <v>12000000</v>
      </c>
      <c r="W1120" s="2">
        <v>0</v>
      </c>
      <c r="X1120" s="2">
        <v>0</v>
      </c>
      <c r="Y1120" s="2">
        <v>0</v>
      </c>
      <c r="Z1120" s="2">
        <v>0</v>
      </c>
      <c r="AA1120" s="2">
        <v>3768237</v>
      </c>
      <c r="AB1120" s="2">
        <v>0</v>
      </c>
      <c r="AC1120" s="2">
        <v>0</v>
      </c>
      <c r="AD1120" s="2">
        <v>0</v>
      </c>
      <c r="AE1120" s="2">
        <v>15768237</v>
      </c>
    </row>
    <row r="1121" spans="1:31" ht="14.25" hidden="1" customHeight="1" x14ac:dyDescent="0.2">
      <c r="A1121" s="2" t="s">
        <v>2302</v>
      </c>
      <c r="B1121" s="2" t="s">
        <v>2302</v>
      </c>
      <c r="C1121" s="35" t="s">
        <v>3667</v>
      </c>
      <c r="D1121" s="13" t="s">
        <v>2369</v>
      </c>
      <c r="E1121" s="13" t="s">
        <v>62</v>
      </c>
      <c r="F1121" s="2" t="s">
        <v>4712</v>
      </c>
      <c r="G1121" s="2" t="s">
        <v>52</v>
      </c>
      <c r="H1121" s="2" t="s">
        <v>63</v>
      </c>
      <c r="I1121" s="13" t="s">
        <v>2369</v>
      </c>
      <c r="J1121" s="13" t="s">
        <v>2370</v>
      </c>
      <c r="K1121" s="13" t="s">
        <v>2368</v>
      </c>
      <c r="L1121" s="13" t="s">
        <v>2369</v>
      </c>
      <c r="M1121" s="1">
        <v>0</v>
      </c>
      <c r="N1121" s="13" t="s">
        <v>357</v>
      </c>
      <c r="O1121" s="13" t="s">
        <v>32</v>
      </c>
      <c r="P1121" s="17">
        <v>43589</v>
      </c>
      <c r="Q1121" s="17">
        <v>43578</v>
      </c>
      <c r="R1121" s="17">
        <v>43905</v>
      </c>
      <c r="S1121" s="13" t="s">
        <v>36</v>
      </c>
      <c r="T1121" s="13" t="s">
        <v>37</v>
      </c>
      <c r="U1121" s="2">
        <v>0</v>
      </c>
      <c r="V1121" s="2">
        <v>70000000</v>
      </c>
      <c r="W1121" s="2">
        <v>0</v>
      </c>
      <c r="X1121" s="2">
        <v>0</v>
      </c>
      <c r="Y1121" s="2">
        <v>0</v>
      </c>
      <c r="Z1121" s="2">
        <v>0</v>
      </c>
      <c r="AA1121" s="2">
        <v>12973383</v>
      </c>
      <c r="AB1121" s="2">
        <v>0</v>
      </c>
      <c r="AC1121" s="2">
        <v>0</v>
      </c>
      <c r="AD1121" s="2">
        <v>0</v>
      </c>
      <c r="AE1121" s="2">
        <v>82973383</v>
      </c>
    </row>
    <row r="1122" spans="1:31" ht="14.25" hidden="1" customHeight="1" x14ac:dyDescent="0.2">
      <c r="A1122" s="2" t="s">
        <v>2302</v>
      </c>
      <c r="B1122" s="2" t="s">
        <v>2302</v>
      </c>
      <c r="C1122" s="35" t="s">
        <v>3667</v>
      </c>
      <c r="D1122" s="13" t="s">
        <v>2371</v>
      </c>
      <c r="E1122" s="13" t="s">
        <v>51</v>
      </c>
      <c r="F1122" s="2" t="s">
        <v>4712</v>
      </c>
      <c r="G1122" s="2" t="s">
        <v>52</v>
      </c>
      <c r="H1122" s="2" t="s">
        <v>53</v>
      </c>
      <c r="I1122" s="13" t="s">
        <v>2371</v>
      </c>
      <c r="J1122" s="13" t="s">
        <v>2372</v>
      </c>
      <c r="K1122" s="13" t="s">
        <v>2305</v>
      </c>
      <c r="L1122" s="13" t="s">
        <v>2371</v>
      </c>
      <c r="M1122" s="1">
        <v>0</v>
      </c>
      <c r="N1122" s="13" t="s">
        <v>357</v>
      </c>
      <c r="O1122" s="13" t="s">
        <v>32</v>
      </c>
      <c r="P1122" s="17">
        <v>43609</v>
      </c>
      <c r="Q1122" s="17">
        <v>43607</v>
      </c>
      <c r="R1122" s="17">
        <v>43889</v>
      </c>
      <c r="S1122" s="13" t="s">
        <v>36</v>
      </c>
      <c r="T1122" s="13" t="s">
        <v>37</v>
      </c>
      <c r="U1122" s="2">
        <v>0</v>
      </c>
      <c r="V1122" s="2">
        <v>30000000</v>
      </c>
      <c r="W1122" s="2">
        <v>0</v>
      </c>
      <c r="X1122" s="2">
        <v>0</v>
      </c>
      <c r="Y1122" s="2">
        <v>0</v>
      </c>
      <c r="Z1122" s="2">
        <v>0</v>
      </c>
      <c r="AA1122" s="2">
        <v>4858489</v>
      </c>
      <c r="AB1122" s="2">
        <v>0</v>
      </c>
      <c r="AC1122" s="2">
        <v>0</v>
      </c>
      <c r="AD1122" s="2">
        <v>0</v>
      </c>
      <c r="AE1122" s="2">
        <v>34858489</v>
      </c>
    </row>
    <row r="1123" spans="1:31" ht="14.25" hidden="1" customHeight="1" x14ac:dyDescent="0.2">
      <c r="A1123" s="2" t="s">
        <v>2302</v>
      </c>
      <c r="B1123" s="2" t="s">
        <v>2302</v>
      </c>
      <c r="C1123" s="35" t="s">
        <v>3667</v>
      </c>
      <c r="D1123" s="13" t="s">
        <v>2373</v>
      </c>
      <c r="E1123" s="13" t="s">
        <v>44</v>
      </c>
      <c r="F1123" s="2" t="s">
        <v>45</v>
      </c>
      <c r="G1123" s="2" t="s">
        <v>46</v>
      </c>
      <c r="H1123" s="2" t="s">
        <v>47</v>
      </c>
      <c r="I1123" s="13" t="s">
        <v>2373</v>
      </c>
      <c r="J1123" s="13" t="s">
        <v>2374</v>
      </c>
      <c r="K1123" s="13" t="s">
        <v>2305</v>
      </c>
      <c r="L1123" s="13" t="s">
        <v>2373</v>
      </c>
      <c r="M1123" s="1">
        <v>0</v>
      </c>
      <c r="N1123" s="13" t="s">
        <v>357</v>
      </c>
      <c r="O1123" s="13" t="s">
        <v>32</v>
      </c>
      <c r="P1123" s="17">
        <v>43612</v>
      </c>
      <c r="Q1123" s="17">
        <v>43607</v>
      </c>
      <c r="R1123" s="17">
        <v>43889</v>
      </c>
      <c r="S1123" s="13" t="s">
        <v>36</v>
      </c>
      <c r="T1123" s="13" t="s">
        <v>37</v>
      </c>
      <c r="U1123" s="2">
        <v>0</v>
      </c>
      <c r="V1123" s="2">
        <v>14543874</v>
      </c>
      <c r="W1123" s="2">
        <v>0</v>
      </c>
      <c r="X1123" s="2">
        <v>0</v>
      </c>
      <c r="Y1123" s="2">
        <v>0</v>
      </c>
      <c r="Z1123" s="2">
        <v>0</v>
      </c>
      <c r="AA1123" s="2">
        <v>5529480</v>
      </c>
      <c r="AB1123" s="2">
        <v>0</v>
      </c>
      <c r="AC1123" s="2">
        <v>0</v>
      </c>
      <c r="AD1123" s="2">
        <v>0</v>
      </c>
      <c r="AE1123" s="2">
        <v>20073354</v>
      </c>
    </row>
    <row r="1124" spans="1:31" ht="14.25" hidden="1" customHeight="1" x14ac:dyDescent="0.2">
      <c r="A1124" s="2" t="s">
        <v>2302</v>
      </c>
      <c r="B1124" s="2" t="s">
        <v>2302</v>
      </c>
      <c r="C1124" s="35" t="s">
        <v>3667</v>
      </c>
      <c r="D1124" s="13" t="s">
        <v>2375</v>
      </c>
      <c r="E1124" s="13" t="s">
        <v>51</v>
      </c>
      <c r="F1124" s="2" t="s">
        <v>4712</v>
      </c>
      <c r="G1124" s="2" t="s">
        <v>52</v>
      </c>
      <c r="H1124" s="2" t="s">
        <v>53</v>
      </c>
      <c r="I1124" s="13" t="s">
        <v>2375</v>
      </c>
      <c r="J1124" s="13" t="s">
        <v>2376</v>
      </c>
      <c r="K1124" s="13" t="s">
        <v>2339</v>
      </c>
      <c r="L1124" s="13" t="s">
        <v>2375</v>
      </c>
      <c r="M1124" s="1">
        <v>0</v>
      </c>
      <c r="N1124" s="13" t="s">
        <v>357</v>
      </c>
      <c r="O1124" s="13" t="s">
        <v>32</v>
      </c>
      <c r="P1124" s="17">
        <v>43612</v>
      </c>
      <c r="Q1124" s="17">
        <v>43739</v>
      </c>
      <c r="R1124" s="17">
        <v>44835</v>
      </c>
      <c r="S1124" s="13" t="s">
        <v>36</v>
      </c>
      <c r="T1124" s="13" t="s">
        <v>37</v>
      </c>
      <c r="U1124" s="2">
        <v>0</v>
      </c>
      <c r="V1124" s="2">
        <v>0</v>
      </c>
      <c r="W1124" s="2">
        <v>0</v>
      </c>
      <c r="X1124" s="2">
        <v>0</v>
      </c>
      <c r="Y1124" s="2">
        <v>0</v>
      </c>
      <c r="Z1124" s="2">
        <v>5907575</v>
      </c>
      <c r="AA1124" s="2">
        <v>0</v>
      </c>
      <c r="AB1124" s="2">
        <v>0</v>
      </c>
      <c r="AC1124" s="2">
        <v>0</v>
      </c>
      <c r="AD1124" s="2">
        <v>0</v>
      </c>
      <c r="AE1124" s="2">
        <v>5907575</v>
      </c>
    </row>
    <row r="1125" spans="1:31" ht="14.25" hidden="1" customHeight="1" x14ac:dyDescent="0.2">
      <c r="A1125" s="2" t="s">
        <v>2302</v>
      </c>
      <c r="B1125" s="2" t="s">
        <v>2302</v>
      </c>
      <c r="C1125" s="35" t="s">
        <v>3667</v>
      </c>
      <c r="D1125" s="13" t="s">
        <v>2377</v>
      </c>
      <c r="E1125" s="13" t="s">
        <v>51</v>
      </c>
      <c r="F1125" s="2" t="s">
        <v>4712</v>
      </c>
      <c r="G1125" s="2" t="s">
        <v>52</v>
      </c>
      <c r="H1125" s="2" t="s">
        <v>53</v>
      </c>
      <c r="I1125" s="13" t="s">
        <v>2377</v>
      </c>
      <c r="J1125" s="13" t="s">
        <v>2378</v>
      </c>
      <c r="K1125" s="13" t="s">
        <v>2305</v>
      </c>
      <c r="L1125" s="13" t="s">
        <v>2377</v>
      </c>
      <c r="M1125" s="1">
        <v>0</v>
      </c>
      <c r="N1125" s="13" t="s">
        <v>357</v>
      </c>
      <c r="O1125" s="13" t="s">
        <v>32</v>
      </c>
      <c r="P1125" s="17">
        <v>43614</v>
      </c>
      <c r="Q1125" s="17">
        <v>43608</v>
      </c>
      <c r="R1125" s="17">
        <v>43913</v>
      </c>
      <c r="S1125" s="13" t="s">
        <v>36</v>
      </c>
      <c r="T1125" s="13" t="s">
        <v>37</v>
      </c>
      <c r="U1125" s="2">
        <v>0</v>
      </c>
      <c r="V1125" s="2">
        <v>24390000</v>
      </c>
      <c r="W1125" s="2">
        <v>0</v>
      </c>
      <c r="X1125" s="2">
        <v>0</v>
      </c>
      <c r="Y1125" s="2">
        <v>0</v>
      </c>
      <c r="Z1125" s="2">
        <v>0</v>
      </c>
      <c r="AA1125" s="2">
        <v>0</v>
      </c>
      <c r="AB1125" s="2">
        <v>4508481</v>
      </c>
      <c r="AC1125" s="2">
        <v>0</v>
      </c>
      <c r="AD1125" s="2">
        <v>0</v>
      </c>
      <c r="AE1125" s="2">
        <v>28898481</v>
      </c>
    </row>
    <row r="1126" spans="1:31" ht="14.25" hidden="1" customHeight="1" x14ac:dyDescent="0.2">
      <c r="A1126" s="2" t="s">
        <v>2302</v>
      </c>
      <c r="B1126" s="2" t="s">
        <v>2302</v>
      </c>
      <c r="C1126" s="35" t="s">
        <v>3667</v>
      </c>
      <c r="D1126" s="13" t="s">
        <v>2379</v>
      </c>
      <c r="E1126" s="13" t="s">
        <v>51</v>
      </c>
      <c r="F1126" s="2" t="s">
        <v>4712</v>
      </c>
      <c r="G1126" s="2" t="s">
        <v>52</v>
      </c>
      <c r="H1126" s="2" t="s">
        <v>53</v>
      </c>
      <c r="I1126" s="13" t="s">
        <v>2379</v>
      </c>
      <c r="J1126" s="13" t="s">
        <v>2380</v>
      </c>
      <c r="K1126" s="13" t="s">
        <v>2305</v>
      </c>
      <c r="L1126" s="13" t="s">
        <v>2379</v>
      </c>
      <c r="M1126" s="1">
        <v>0</v>
      </c>
      <c r="N1126" s="13" t="s">
        <v>357</v>
      </c>
      <c r="O1126" s="13" t="s">
        <v>32</v>
      </c>
      <c r="P1126" s="17">
        <v>43614</v>
      </c>
      <c r="Q1126" s="17">
        <v>43608</v>
      </c>
      <c r="R1126" s="17">
        <v>43912</v>
      </c>
      <c r="S1126" s="13" t="s">
        <v>36</v>
      </c>
      <c r="T1126" s="13" t="s">
        <v>37</v>
      </c>
      <c r="U1126" s="2">
        <v>0</v>
      </c>
      <c r="V1126" s="2">
        <v>98138128</v>
      </c>
      <c r="W1126" s="2">
        <v>0</v>
      </c>
      <c r="X1126" s="2">
        <v>0</v>
      </c>
      <c r="Y1126" s="2">
        <v>0</v>
      </c>
      <c r="Z1126" s="2">
        <v>0</v>
      </c>
      <c r="AA1126" s="2">
        <v>33550000</v>
      </c>
      <c r="AB1126" s="2">
        <v>0</v>
      </c>
      <c r="AC1126" s="2">
        <v>0</v>
      </c>
      <c r="AD1126" s="2">
        <v>0</v>
      </c>
      <c r="AE1126" s="2">
        <v>131688128</v>
      </c>
    </row>
    <row r="1127" spans="1:31" ht="14.25" hidden="1" customHeight="1" x14ac:dyDescent="0.2">
      <c r="A1127" s="2" t="s">
        <v>2302</v>
      </c>
      <c r="B1127" s="2" t="s">
        <v>2302</v>
      </c>
      <c r="C1127" s="35" t="s">
        <v>3667</v>
      </c>
      <c r="D1127" s="13" t="s">
        <v>2381</v>
      </c>
      <c r="E1127" s="13" t="s">
        <v>51</v>
      </c>
      <c r="F1127" s="2" t="s">
        <v>4712</v>
      </c>
      <c r="G1127" s="2" t="s">
        <v>52</v>
      </c>
      <c r="H1127" s="2" t="s">
        <v>53</v>
      </c>
      <c r="I1127" s="13" t="s">
        <v>2381</v>
      </c>
      <c r="J1127" s="13" t="s">
        <v>2382</v>
      </c>
      <c r="K1127" s="13" t="s">
        <v>2305</v>
      </c>
      <c r="L1127" s="13" t="s">
        <v>2381</v>
      </c>
      <c r="M1127" s="1">
        <v>0</v>
      </c>
      <c r="N1127" s="13" t="s">
        <v>357</v>
      </c>
      <c r="O1127" s="13" t="s">
        <v>32</v>
      </c>
      <c r="P1127" s="17">
        <v>43635</v>
      </c>
      <c r="Q1127" s="17">
        <v>43630</v>
      </c>
      <c r="R1127" s="17">
        <v>43905</v>
      </c>
      <c r="S1127" s="13" t="s">
        <v>36</v>
      </c>
      <c r="T1127" s="13" t="s">
        <v>37</v>
      </c>
      <c r="U1127" s="2">
        <v>0</v>
      </c>
      <c r="V1127" s="2">
        <v>23383052</v>
      </c>
      <c r="W1127" s="2">
        <v>0</v>
      </c>
      <c r="X1127" s="2">
        <v>0</v>
      </c>
      <c r="Y1127" s="2">
        <v>0</v>
      </c>
      <c r="Z1127" s="2">
        <v>0</v>
      </c>
      <c r="AA1127" s="2">
        <v>6500000</v>
      </c>
      <c r="AB1127" s="2">
        <v>0</v>
      </c>
      <c r="AC1127" s="2">
        <v>0</v>
      </c>
      <c r="AD1127" s="2">
        <v>0</v>
      </c>
      <c r="AE1127" s="2">
        <v>29883052</v>
      </c>
    </row>
    <row r="1128" spans="1:31" ht="14.25" hidden="1" customHeight="1" x14ac:dyDescent="0.2">
      <c r="A1128" s="2" t="s">
        <v>2302</v>
      </c>
      <c r="B1128" s="2" t="s">
        <v>2302</v>
      </c>
      <c r="C1128" s="35" t="s">
        <v>3667</v>
      </c>
      <c r="D1128" s="13" t="s">
        <v>2383</v>
      </c>
      <c r="E1128" s="13" t="s">
        <v>51</v>
      </c>
      <c r="F1128" s="2" t="s">
        <v>4712</v>
      </c>
      <c r="G1128" s="2" t="s">
        <v>52</v>
      </c>
      <c r="H1128" s="2" t="s">
        <v>53</v>
      </c>
      <c r="I1128" s="13" t="s">
        <v>2383</v>
      </c>
      <c r="J1128" s="13" t="s">
        <v>2384</v>
      </c>
      <c r="K1128" s="13" t="s">
        <v>2305</v>
      </c>
      <c r="L1128" s="13" t="s">
        <v>2383</v>
      </c>
      <c r="M1128" s="1">
        <v>0</v>
      </c>
      <c r="N1128" s="13" t="s">
        <v>357</v>
      </c>
      <c r="O1128" s="13" t="s">
        <v>32</v>
      </c>
      <c r="P1128" s="17">
        <v>43642</v>
      </c>
      <c r="Q1128" s="17">
        <v>43641</v>
      </c>
      <c r="R1128" s="17">
        <v>43902</v>
      </c>
      <c r="S1128" s="13" t="s">
        <v>36</v>
      </c>
      <c r="T1128" s="13" t="s">
        <v>37</v>
      </c>
      <c r="U1128" s="2">
        <v>0</v>
      </c>
      <c r="V1128" s="2">
        <v>11888940</v>
      </c>
      <c r="W1128" s="2">
        <v>0</v>
      </c>
      <c r="X1128" s="2">
        <v>0</v>
      </c>
      <c r="Y1128" s="2">
        <v>0</v>
      </c>
      <c r="Z1128" s="2">
        <v>0</v>
      </c>
      <c r="AA1128" s="2">
        <v>4575000</v>
      </c>
      <c r="AB1128" s="2">
        <v>0</v>
      </c>
      <c r="AC1128" s="2">
        <v>0</v>
      </c>
      <c r="AD1128" s="2">
        <v>0</v>
      </c>
      <c r="AE1128" s="2">
        <v>16463940</v>
      </c>
    </row>
    <row r="1129" spans="1:31" ht="14.25" hidden="1" customHeight="1" x14ac:dyDescent="0.2">
      <c r="A1129" s="2" t="s">
        <v>2302</v>
      </c>
      <c r="B1129" s="2" t="s">
        <v>2302</v>
      </c>
      <c r="C1129" s="35" t="s">
        <v>3667</v>
      </c>
      <c r="D1129" s="13" t="s">
        <v>2385</v>
      </c>
      <c r="E1129" s="13" t="s">
        <v>156</v>
      </c>
      <c r="F1129" s="2" t="s">
        <v>4712</v>
      </c>
      <c r="G1129" s="2" t="s">
        <v>52</v>
      </c>
      <c r="H1129" s="2" t="s">
        <v>157</v>
      </c>
      <c r="I1129" s="13" t="s">
        <v>2385</v>
      </c>
      <c r="J1129" s="13" t="s">
        <v>2386</v>
      </c>
      <c r="K1129" s="13" t="s">
        <v>2305</v>
      </c>
      <c r="L1129" s="13" t="s">
        <v>2385</v>
      </c>
      <c r="M1129" s="1">
        <v>0</v>
      </c>
      <c r="N1129" s="13" t="s">
        <v>357</v>
      </c>
      <c r="O1129" s="13" t="s">
        <v>32</v>
      </c>
      <c r="P1129" s="17">
        <v>43643</v>
      </c>
      <c r="Q1129" s="17">
        <v>43643</v>
      </c>
      <c r="R1129" s="17">
        <v>43902</v>
      </c>
      <c r="S1129" s="13" t="s">
        <v>36</v>
      </c>
      <c r="T1129" s="13" t="s">
        <v>37</v>
      </c>
      <c r="U1129" s="2">
        <v>0</v>
      </c>
      <c r="V1129" s="2">
        <v>18779150</v>
      </c>
      <c r="W1129" s="2">
        <v>0</v>
      </c>
      <c r="X1129" s="2">
        <v>0</v>
      </c>
      <c r="Y1129" s="2">
        <v>0</v>
      </c>
      <c r="Z1129" s="2">
        <v>0</v>
      </c>
      <c r="AA1129" s="2">
        <v>23872500</v>
      </c>
      <c r="AB1129" s="2">
        <v>0</v>
      </c>
      <c r="AC1129" s="2">
        <v>0</v>
      </c>
      <c r="AD1129" s="2">
        <v>0</v>
      </c>
      <c r="AE1129" s="2">
        <v>42651650</v>
      </c>
    </row>
    <row r="1130" spans="1:31" ht="14.25" hidden="1" customHeight="1" x14ac:dyDescent="0.2">
      <c r="A1130" s="2" t="s">
        <v>2302</v>
      </c>
      <c r="B1130" s="2" t="s">
        <v>2302</v>
      </c>
      <c r="C1130" s="35" t="s">
        <v>3667</v>
      </c>
      <c r="D1130" s="13" t="s">
        <v>2387</v>
      </c>
      <c r="E1130" s="13" t="s">
        <v>82</v>
      </c>
      <c r="F1130" s="2" t="s">
        <v>4712</v>
      </c>
      <c r="G1130" s="2" t="s">
        <v>52</v>
      </c>
      <c r="H1130" s="2" t="s">
        <v>83</v>
      </c>
      <c r="I1130" s="13" t="s">
        <v>2387</v>
      </c>
      <c r="J1130" s="13" t="s">
        <v>2388</v>
      </c>
      <c r="K1130" s="13" t="s">
        <v>2305</v>
      </c>
      <c r="L1130" s="13" t="s">
        <v>2387</v>
      </c>
      <c r="M1130" s="1">
        <v>0</v>
      </c>
      <c r="N1130" s="13" t="s">
        <v>357</v>
      </c>
      <c r="O1130" s="13" t="s">
        <v>32</v>
      </c>
      <c r="P1130" s="17">
        <v>43649</v>
      </c>
      <c r="Q1130" s="17">
        <v>43642</v>
      </c>
      <c r="R1130" s="17">
        <v>44190</v>
      </c>
      <c r="S1130" s="13" t="s">
        <v>36</v>
      </c>
      <c r="T1130" s="13" t="s">
        <v>37</v>
      </c>
      <c r="U1130" s="2">
        <v>0</v>
      </c>
      <c r="V1130" s="2">
        <v>110780847</v>
      </c>
      <c r="W1130" s="2">
        <v>0</v>
      </c>
      <c r="X1130" s="2">
        <v>0</v>
      </c>
      <c r="Y1130" s="2">
        <v>0</v>
      </c>
      <c r="Z1130" s="2">
        <v>0</v>
      </c>
      <c r="AA1130" s="2">
        <v>6665461</v>
      </c>
      <c r="AB1130" s="2">
        <v>0</v>
      </c>
      <c r="AC1130" s="2">
        <v>0</v>
      </c>
      <c r="AD1130" s="2">
        <v>0</v>
      </c>
      <c r="AE1130" s="2">
        <v>117446308</v>
      </c>
    </row>
    <row r="1131" spans="1:31" ht="14.25" hidden="1" customHeight="1" x14ac:dyDescent="0.2">
      <c r="A1131" s="2" t="s">
        <v>2302</v>
      </c>
      <c r="B1131" s="2" t="s">
        <v>2302</v>
      </c>
      <c r="C1131" s="35" t="s">
        <v>3667</v>
      </c>
      <c r="D1131" s="13" t="s">
        <v>2389</v>
      </c>
      <c r="E1131" s="13" t="s">
        <v>864</v>
      </c>
      <c r="F1131" s="2" t="s">
        <v>362</v>
      </c>
      <c r="G1131" s="2" t="s">
        <v>865</v>
      </c>
      <c r="H1131" s="2" t="s">
        <v>866</v>
      </c>
      <c r="I1131" s="13" t="s">
        <v>2389</v>
      </c>
      <c r="J1131" s="13" t="s">
        <v>2390</v>
      </c>
      <c r="K1131" s="13" t="s">
        <v>2339</v>
      </c>
      <c r="L1131" s="13" t="s">
        <v>2389</v>
      </c>
      <c r="M1131" s="1">
        <v>0</v>
      </c>
      <c r="N1131" s="13" t="s">
        <v>357</v>
      </c>
      <c r="O1131" s="13" t="s">
        <v>32</v>
      </c>
      <c r="P1131" s="17">
        <v>43649</v>
      </c>
      <c r="Q1131" s="17">
        <v>43649</v>
      </c>
      <c r="R1131" s="17">
        <v>43708</v>
      </c>
      <c r="S1131" s="13" t="s">
        <v>33</v>
      </c>
      <c r="T1131" s="13" t="s">
        <v>34</v>
      </c>
      <c r="U1131" s="2">
        <v>0</v>
      </c>
      <c r="V1131" s="2">
        <v>0</v>
      </c>
      <c r="W1131" s="2">
        <v>0</v>
      </c>
      <c r="X1131" s="2">
        <v>2000000</v>
      </c>
      <c r="Y1131" s="2">
        <v>0</v>
      </c>
      <c r="Z1131" s="2">
        <v>0</v>
      </c>
      <c r="AA1131" s="2">
        <v>2918900</v>
      </c>
      <c r="AB1131" s="2">
        <v>0</v>
      </c>
      <c r="AC1131" s="2">
        <v>0</v>
      </c>
      <c r="AD1131" s="2">
        <v>0</v>
      </c>
      <c r="AE1131" s="2">
        <v>4918900</v>
      </c>
    </row>
    <row r="1132" spans="1:31" ht="14.25" hidden="1" customHeight="1" x14ac:dyDescent="0.2">
      <c r="A1132" s="2" t="s">
        <v>2302</v>
      </c>
      <c r="B1132" s="2" t="s">
        <v>2302</v>
      </c>
      <c r="C1132" s="35" t="s">
        <v>3667</v>
      </c>
      <c r="D1132" s="13" t="s">
        <v>2391</v>
      </c>
      <c r="E1132" s="13" t="s">
        <v>156</v>
      </c>
      <c r="F1132" s="2" t="s">
        <v>4712</v>
      </c>
      <c r="G1132" s="2" t="s">
        <v>52</v>
      </c>
      <c r="H1132" s="2" t="s">
        <v>157</v>
      </c>
      <c r="I1132" s="13" t="s">
        <v>2391</v>
      </c>
      <c r="J1132" s="13" t="s">
        <v>2392</v>
      </c>
      <c r="K1132" s="13" t="s">
        <v>2368</v>
      </c>
      <c r="L1132" s="13" t="s">
        <v>2391</v>
      </c>
      <c r="M1132" s="1">
        <v>0</v>
      </c>
      <c r="N1132" s="13" t="s">
        <v>357</v>
      </c>
      <c r="O1132" s="13" t="s">
        <v>32</v>
      </c>
      <c r="P1132" s="17">
        <v>43658</v>
      </c>
      <c r="Q1132" s="17">
        <v>43641</v>
      </c>
      <c r="R1132" s="17">
        <v>43905</v>
      </c>
      <c r="S1132" s="13" t="s">
        <v>36</v>
      </c>
      <c r="T1132" s="13" t="s">
        <v>37</v>
      </c>
      <c r="U1132" s="2">
        <v>0</v>
      </c>
      <c r="V1132" s="2">
        <v>18000000</v>
      </c>
      <c r="W1132" s="2">
        <v>0</v>
      </c>
      <c r="X1132" s="2">
        <v>0</v>
      </c>
      <c r="Y1132" s="2">
        <v>0</v>
      </c>
      <c r="Z1132" s="2">
        <v>0</v>
      </c>
      <c r="AA1132" s="2">
        <v>3236825</v>
      </c>
      <c r="AB1132" s="2">
        <v>0</v>
      </c>
      <c r="AC1132" s="2">
        <v>0</v>
      </c>
      <c r="AD1132" s="2">
        <v>0</v>
      </c>
      <c r="AE1132" s="2">
        <v>21236825</v>
      </c>
    </row>
    <row r="1133" spans="1:31" ht="14.25" hidden="1" customHeight="1" x14ac:dyDescent="0.2">
      <c r="A1133" s="2" t="s">
        <v>2302</v>
      </c>
      <c r="B1133" s="2" t="s">
        <v>2302</v>
      </c>
      <c r="C1133" s="35" t="s">
        <v>3667</v>
      </c>
      <c r="D1133" s="13" t="s">
        <v>2393</v>
      </c>
      <c r="E1133" s="13" t="s">
        <v>82</v>
      </c>
      <c r="F1133" s="2" t="s">
        <v>4712</v>
      </c>
      <c r="G1133" s="2" t="s">
        <v>52</v>
      </c>
      <c r="H1133" s="2" t="s">
        <v>83</v>
      </c>
      <c r="I1133" s="13" t="s">
        <v>2393</v>
      </c>
      <c r="J1133" s="13" t="s">
        <v>2394</v>
      </c>
      <c r="K1133" s="13" t="s">
        <v>2368</v>
      </c>
      <c r="L1133" s="13" t="s">
        <v>2393</v>
      </c>
      <c r="M1133" s="1">
        <v>0</v>
      </c>
      <c r="N1133" s="13" t="s">
        <v>357</v>
      </c>
      <c r="O1133" s="13" t="s">
        <v>32</v>
      </c>
      <c r="P1133" s="17">
        <v>43661</v>
      </c>
      <c r="Q1133" s="17">
        <v>43641</v>
      </c>
      <c r="R1133" s="17">
        <v>43905</v>
      </c>
      <c r="S1133" s="13" t="s">
        <v>36</v>
      </c>
      <c r="T1133" s="13" t="s">
        <v>37</v>
      </c>
      <c r="U1133" s="2">
        <v>0</v>
      </c>
      <c r="V1133" s="2">
        <v>20000000</v>
      </c>
      <c r="W1133" s="2">
        <v>0</v>
      </c>
      <c r="X1133" s="2">
        <v>0</v>
      </c>
      <c r="Y1133" s="2">
        <v>0</v>
      </c>
      <c r="Z1133" s="2">
        <v>0</v>
      </c>
      <c r="AA1133" s="2">
        <v>2869418</v>
      </c>
      <c r="AB1133" s="2">
        <v>0</v>
      </c>
      <c r="AC1133" s="2">
        <v>0</v>
      </c>
      <c r="AD1133" s="2">
        <v>0</v>
      </c>
      <c r="AE1133" s="2">
        <v>22869418</v>
      </c>
    </row>
    <row r="1134" spans="1:31" ht="14.25" hidden="1" customHeight="1" x14ac:dyDescent="0.2">
      <c r="A1134" s="2" t="s">
        <v>2302</v>
      </c>
      <c r="B1134" s="2" t="s">
        <v>2302</v>
      </c>
      <c r="C1134" s="35" t="s">
        <v>3667</v>
      </c>
      <c r="D1134" s="13" t="s">
        <v>2395</v>
      </c>
      <c r="E1134" s="13" t="s">
        <v>82</v>
      </c>
      <c r="F1134" s="2" t="s">
        <v>4712</v>
      </c>
      <c r="G1134" s="2" t="s">
        <v>52</v>
      </c>
      <c r="H1134" s="2" t="s">
        <v>83</v>
      </c>
      <c r="I1134" s="13" t="s">
        <v>2395</v>
      </c>
      <c r="J1134" s="13" t="s">
        <v>2396</v>
      </c>
      <c r="K1134" s="13" t="s">
        <v>2305</v>
      </c>
      <c r="L1134" s="13" t="s">
        <v>2395</v>
      </c>
      <c r="M1134" s="1">
        <v>0</v>
      </c>
      <c r="N1134" s="13" t="s">
        <v>357</v>
      </c>
      <c r="O1134" s="13" t="s">
        <v>32</v>
      </c>
      <c r="P1134" s="17">
        <v>43662</v>
      </c>
      <c r="Q1134" s="17">
        <v>43658</v>
      </c>
      <c r="R1134" s="17">
        <v>43933</v>
      </c>
      <c r="S1134" s="13" t="s">
        <v>36</v>
      </c>
      <c r="T1134" s="13" t="s">
        <v>37</v>
      </c>
      <c r="U1134" s="2">
        <v>0</v>
      </c>
      <c r="V1134" s="2">
        <v>115000000</v>
      </c>
      <c r="W1134" s="2">
        <v>0</v>
      </c>
      <c r="X1134" s="2">
        <v>0</v>
      </c>
      <c r="Y1134" s="2">
        <v>0</v>
      </c>
      <c r="Z1134" s="2">
        <v>0</v>
      </c>
      <c r="AA1134" s="2">
        <v>31370800</v>
      </c>
      <c r="AB1134" s="2">
        <v>0</v>
      </c>
      <c r="AC1134" s="2">
        <v>0</v>
      </c>
      <c r="AD1134" s="2">
        <v>0</v>
      </c>
      <c r="AE1134" s="2">
        <v>146370800</v>
      </c>
    </row>
    <row r="1135" spans="1:31" ht="14.25" hidden="1" customHeight="1" x14ac:dyDescent="0.2">
      <c r="A1135" s="2" t="s">
        <v>2302</v>
      </c>
      <c r="B1135" s="2" t="s">
        <v>2302</v>
      </c>
      <c r="C1135" s="35" t="s">
        <v>3667</v>
      </c>
      <c r="D1135" s="13" t="s">
        <v>2397</v>
      </c>
      <c r="E1135" s="13" t="s">
        <v>82</v>
      </c>
      <c r="F1135" s="2" t="s">
        <v>4712</v>
      </c>
      <c r="G1135" s="2" t="s">
        <v>52</v>
      </c>
      <c r="H1135" s="2" t="s">
        <v>83</v>
      </c>
      <c r="I1135" s="13" t="s">
        <v>2397</v>
      </c>
      <c r="J1135" s="13" t="s">
        <v>2398</v>
      </c>
      <c r="K1135" s="13" t="s">
        <v>2305</v>
      </c>
      <c r="L1135" s="13" t="s">
        <v>2397</v>
      </c>
      <c r="M1135" s="1">
        <v>0</v>
      </c>
      <c r="N1135" s="13" t="s">
        <v>357</v>
      </c>
      <c r="O1135" s="13" t="s">
        <v>32</v>
      </c>
      <c r="P1135" s="17">
        <v>43664</v>
      </c>
      <c r="Q1135" s="17">
        <v>43641</v>
      </c>
      <c r="R1135" s="17">
        <v>43886</v>
      </c>
      <c r="S1135" s="13" t="s">
        <v>36</v>
      </c>
      <c r="T1135" s="13" t="s">
        <v>37</v>
      </c>
      <c r="U1135" s="2">
        <v>0</v>
      </c>
      <c r="V1135" s="2">
        <v>5000000</v>
      </c>
      <c r="W1135" s="2">
        <v>0</v>
      </c>
      <c r="X1135" s="2">
        <v>0</v>
      </c>
      <c r="Y1135" s="2">
        <v>0</v>
      </c>
      <c r="Z1135" s="2">
        <v>0</v>
      </c>
      <c r="AA1135" s="2">
        <v>0</v>
      </c>
      <c r="AB1135" s="2">
        <v>1773913</v>
      </c>
      <c r="AC1135" s="2">
        <v>0</v>
      </c>
      <c r="AD1135" s="2">
        <v>0</v>
      </c>
      <c r="AE1135" s="2">
        <v>6773913</v>
      </c>
    </row>
    <row r="1136" spans="1:31" ht="14.25" hidden="1" customHeight="1" x14ac:dyDescent="0.2">
      <c r="A1136" s="2" t="s">
        <v>2302</v>
      </c>
      <c r="B1136" s="2" t="s">
        <v>2302</v>
      </c>
      <c r="C1136" s="35" t="s">
        <v>3667</v>
      </c>
      <c r="D1136" s="13" t="s">
        <v>2399</v>
      </c>
      <c r="E1136" s="13" t="s">
        <v>82</v>
      </c>
      <c r="F1136" s="2" t="s">
        <v>4712</v>
      </c>
      <c r="G1136" s="2" t="s">
        <v>52</v>
      </c>
      <c r="H1136" s="2" t="s">
        <v>83</v>
      </c>
      <c r="I1136" s="13" t="s">
        <v>2399</v>
      </c>
      <c r="J1136" s="13" t="s">
        <v>2400</v>
      </c>
      <c r="K1136" s="13" t="s">
        <v>2305</v>
      </c>
      <c r="L1136" s="13" t="s">
        <v>2399</v>
      </c>
      <c r="M1136" s="1">
        <v>0</v>
      </c>
      <c r="N1136" s="13" t="s">
        <v>357</v>
      </c>
      <c r="O1136" s="13" t="s">
        <v>32</v>
      </c>
      <c r="P1136" s="17">
        <v>43672</v>
      </c>
      <c r="Q1136" s="17">
        <v>43616</v>
      </c>
      <c r="R1136" s="17">
        <v>43902</v>
      </c>
      <c r="S1136" s="13" t="s">
        <v>36</v>
      </c>
      <c r="T1136" s="13" t="s">
        <v>37</v>
      </c>
      <c r="U1136" s="2">
        <v>0</v>
      </c>
      <c r="V1136" s="2">
        <v>9397714</v>
      </c>
      <c r="W1136" s="2">
        <v>0</v>
      </c>
      <c r="X1136" s="2">
        <v>0</v>
      </c>
      <c r="Y1136" s="2">
        <v>0</v>
      </c>
      <c r="Z1136" s="2">
        <v>0</v>
      </c>
      <c r="AA1136" s="2">
        <v>12047500</v>
      </c>
      <c r="AB1136" s="2">
        <v>0</v>
      </c>
      <c r="AC1136" s="2">
        <v>0</v>
      </c>
      <c r="AD1136" s="2">
        <v>0</v>
      </c>
      <c r="AE1136" s="2">
        <v>21445214</v>
      </c>
    </row>
    <row r="1137" spans="1:31" ht="14.25" hidden="1" customHeight="1" x14ac:dyDescent="0.2">
      <c r="A1137" s="2" t="s">
        <v>2302</v>
      </c>
      <c r="B1137" s="2" t="s">
        <v>2302</v>
      </c>
      <c r="C1137" s="35" t="s">
        <v>3667</v>
      </c>
      <c r="D1137" s="13" t="s">
        <v>2401</v>
      </c>
      <c r="E1137" s="13" t="s">
        <v>82</v>
      </c>
      <c r="F1137" s="2" t="s">
        <v>4712</v>
      </c>
      <c r="G1137" s="2" t="s">
        <v>52</v>
      </c>
      <c r="H1137" s="2" t="s">
        <v>83</v>
      </c>
      <c r="I1137" s="13" t="s">
        <v>2401</v>
      </c>
      <c r="J1137" s="13" t="s">
        <v>2402</v>
      </c>
      <c r="K1137" s="13" t="s">
        <v>2305</v>
      </c>
      <c r="L1137" s="13" t="s">
        <v>2401</v>
      </c>
      <c r="M1137" s="1">
        <v>0</v>
      </c>
      <c r="N1137" s="13" t="s">
        <v>357</v>
      </c>
      <c r="O1137" s="13" t="s">
        <v>32</v>
      </c>
      <c r="P1137" s="17">
        <v>43674</v>
      </c>
      <c r="Q1137" s="17">
        <v>43628</v>
      </c>
      <c r="R1137" s="17">
        <v>43902</v>
      </c>
      <c r="S1137" s="13" t="s">
        <v>2318</v>
      </c>
      <c r="T1137" s="13" t="s">
        <v>37</v>
      </c>
      <c r="U1137" s="2">
        <v>0</v>
      </c>
      <c r="V1137" s="2">
        <v>15000003</v>
      </c>
      <c r="W1137" s="2">
        <v>0</v>
      </c>
      <c r="X1137" s="2">
        <v>0</v>
      </c>
      <c r="Y1137" s="2">
        <v>0</v>
      </c>
      <c r="Z1137" s="2">
        <v>0</v>
      </c>
      <c r="AA1137" s="2">
        <v>4081600</v>
      </c>
      <c r="AB1137" s="2">
        <v>0</v>
      </c>
      <c r="AC1137" s="2">
        <v>0</v>
      </c>
      <c r="AD1137" s="2">
        <v>0</v>
      </c>
      <c r="AE1137" s="2">
        <v>19081603</v>
      </c>
    </row>
    <row r="1138" spans="1:31" ht="14.25" hidden="1" customHeight="1" x14ac:dyDescent="0.2">
      <c r="A1138" s="2" t="s">
        <v>2302</v>
      </c>
      <c r="B1138" s="2" t="s">
        <v>2302</v>
      </c>
      <c r="C1138" s="35" t="s">
        <v>3667</v>
      </c>
      <c r="D1138" s="13" t="s">
        <v>2403</v>
      </c>
      <c r="E1138" s="13" t="s">
        <v>82</v>
      </c>
      <c r="F1138" s="2" t="s">
        <v>4712</v>
      </c>
      <c r="G1138" s="2" t="s">
        <v>52</v>
      </c>
      <c r="H1138" s="2" t="s">
        <v>83</v>
      </c>
      <c r="I1138" s="13" t="s">
        <v>2403</v>
      </c>
      <c r="J1138" s="13" t="s">
        <v>2404</v>
      </c>
      <c r="K1138" s="13" t="s">
        <v>2305</v>
      </c>
      <c r="L1138" s="13" t="s">
        <v>2403</v>
      </c>
      <c r="M1138" s="1">
        <v>0</v>
      </c>
      <c r="N1138" s="13" t="s">
        <v>357</v>
      </c>
      <c r="O1138" s="13" t="s">
        <v>32</v>
      </c>
      <c r="P1138" s="17">
        <v>43674</v>
      </c>
      <c r="Q1138" s="17">
        <v>43636</v>
      </c>
      <c r="R1138" s="17">
        <v>43902</v>
      </c>
      <c r="S1138" s="13" t="s">
        <v>36</v>
      </c>
      <c r="T1138" s="13" t="s">
        <v>37</v>
      </c>
      <c r="U1138" s="2">
        <v>0</v>
      </c>
      <c r="V1138" s="2">
        <v>16000000</v>
      </c>
      <c r="W1138" s="2">
        <v>0</v>
      </c>
      <c r="X1138" s="2">
        <v>0</v>
      </c>
      <c r="Y1138" s="2">
        <v>0</v>
      </c>
      <c r="Z1138" s="2">
        <v>0</v>
      </c>
      <c r="AA1138" s="2">
        <v>3500000</v>
      </c>
      <c r="AB1138" s="2">
        <v>0</v>
      </c>
      <c r="AC1138" s="2">
        <v>0</v>
      </c>
      <c r="AD1138" s="2">
        <v>0</v>
      </c>
      <c r="AE1138" s="2">
        <v>19500000</v>
      </c>
    </row>
    <row r="1139" spans="1:31" ht="14.25" hidden="1" customHeight="1" x14ac:dyDescent="0.2">
      <c r="A1139" s="2" t="s">
        <v>2302</v>
      </c>
      <c r="B1139" s="2" t="s">
        <v>2302</v>
      </c>
      <c r="C1139" s="35" t="s">
        <v>3667</v>
      </c>
      <c r="D1139" s="13" t="s">
        <v>2405</v>
      </c>
      <c r="E1139" s="13" t="s">
        <v>82</v>
      </c>
      <c r="F1139" s="2" t="s">
        <v>4712</v>
      </c>
      <c r="G1139" s="2" t="s">
        <v>52</v>
      </c>
      <c r="H1139" s="2" t="s">
        <v>83</v>
      </c>
      <c r="I1139" s="13" t="s">
        <v>2405</v>
      </c>
      <c r="J1139" s="13" t="s">
        <v>2406</v>
      </c>
      <c r="K1139" s="13" t="s">
        <v>2305</v>
      </c>
      <c r="L1139" s="13" t="s">
        <v>2405</v>
      </c>
      <c r="M1139" s="1">
        <v>0</v>
      </c>
      <c r="N1139" s="13" t="s">
        <v>357</v>
      </c>
      <c r="O1139" s="13" t="s">
        <v>32</v>
      </c>
      <c r="P1139" s="17">
        <v>43672</v>
      </c>
      <c r="Q1139" s="17">
        <v>43621</v>
      </c>
      <c r="R1139" s="17">
        <v>43905</v>
      </c>
      <c r="S1139" s="13" t="s">
        <v>36</v>
      </c>
      <c r="T1139" s="13" t="s">
        <v>37</v>
      </c>
      <c r="U1139" s="2">
        <v>16000000</v>
      </c>
      <c r="V1139" s="2">
        <v>12000000</v>
      </c>
      <c r="W1139" s="2">
        <v>0</v>
      </c>
      <c r="X1139" s="2">
        <v>0</v>
      </c>
      <c r="Y1139" s="2">
        <v>0</v>
      </c>
      <c r="Z1139" s="2">
        <v>0</v>
      </c>
      <c r="AA1139" s="2">
        <v>7000000</v>
      </c>
      <c r="AB1139" s="2">
        <v>0</v>
      </c>
      <c r="AC1139" s="2">
        <v>0</v>
      </c>
      <c r="AD1139" s="2">
        <v>0</v>
      </c>
      <c r="AE1139" s="2">
        <v>35000000</v>
      </c>
    </row>
    <row r="1140" spans="1:31" ht="14.25" hidden="1" customHeight="1" x14ac:dyDescent="0.2">
      <c r="A1140" s="2" t="s">
        <v>2302</v>
      </c>
      <c r="B1140" s="2" t="s">
        <v>2302</v>
      </c>
      <c r="C1140" s="35" t="s">
        <v>3667</v>
      </c>
      <c r="D1140" s="13" t="s">
        <v>2407</v>
      </c>
      <c r="E1140" s="13" t="s">
        <v>82</v>
      </c>
      <c r="F1140" s="2" t="s">
        <v>4712</v>
      </c>
      <c r="G1140" s="2" t="s">
        <v>52</v>
      </c>
      <c r="H1140" s="2" t="s">
        <v>83</v>
      </c>
      <c r="I1140" s="13" t="s">
        <v>2407</v>
      </c>
      <c r="J1140" s="13" t="s">
        <v>2408</v>
      </c>
      <c r="K1140" s="13" t="s">
        <v>2305</v>
      </c>
      <c r="L1140" s="13" t="s">
        <v>2407</v>
      </c>
      <c r="M1140" s="1">
        <v>0</v>
      </c>
      <c r="N1140" s="13" t="s">
        <v>357</v>
      </c>
      <c r="O1140" s="13" t="s">
        <v>32</v>
      </c>
      <c r="P1140" s="17">
        <v>43675</v>
      </c>
      <c r="Q1140" s="17">
        <v>43637</v>
      </c>
      <c r="R1140" s="17">
        <v>43920</v>
      </c>
      <c r="S1140" s="13" t="s">
        <v>36</v>
      </c>
      <c r="T1140" s="13" t="s">
        <v>37</v>
      </c>
      <c r="U1140" s="2">
        <v>0</v>
      </c>
      <c r="V1140" s="2">
        <v>50000000</v>
      </c>
      <c r="W1140" s="2">
        <v>0</v>
      </c>
      <c r="X1140" s="2">
        <v>0</v>
      </c>
      <c r="Y1140" s="2">
        <v>0</v>
      </c>
      <c r="Z1140" s="2">
        <v>0</v>
      </c>
      <c r="AA1140" s="2">
        <v>11138831</v>
      </c>
      <c r="AB1140" s="2">
        <v>0</v>
      </c>
      <c r="AC1140" s="2">
        <v>0</v>
      </c>
      <c r="AD1140" s="2">
        <v>0</v>
      </c>
      <c r="AE1140" s="2">
        <v>61138831</v>
      </c>
    </row>
    <row r="1141" spans="1:31" ht="14.25" hidden="1" customHeight="1" x14ac:dyDescent="0.2">
      <c r="A1141" s="2" t="s">
        <v>2302</v>
      </c>
      <c r="B1141" s="2" t="s">
        <v>2302</v>
      </c>
      <c r="C1141" s="35" t="s">
        <v>3667</v>
      </c>
      <c r="D1141" s="13" t="s">
        <v>2409</v>
      </c>
      <c r="E1141" s="13" t="s">
        <v>1573</v>
      </c>
      <c r="F1141" s="2" t="s">
        <v>1325</v>
      </c>
      <c r="G1141" s="2" t="s">
        <v>1574</v>
      </c>
      <c r="H1141" s="2">
        <v>0</v>
      </c>
      <c r="I1141" s="13" t="s">
        <v>2409</v>
      </c>
      <c r="J1141" s="13" t="s">
        <v>2410</v>
      </c>
      <c r="K1141" s="13" t="s">
        <v>2305</v>
      </c>
      <c r="L1141" s="13" t="s">
        <v>2409</v>
      </c>
      <c r="M1141" s="1">
        <v>0</v>
      </c>
      <c r="N1141" s="13" t="s">
        <v>357</v>
      </c>
      <c r="O1141" s="13" t="s">
        <v>32</v>
      </c>
      <c r="P1141" s="17">
        <v>43700</v>
      </c>
      <c r="Q1141" s="17">
        <v>43692</v>
      </c>
      <c r="R1141" s="17">
        <v>43861</v>
      </c>
      <c r="S1141" s="13" t="s">
        <v>36</v>
      </c>
      <c r="T1141" s="13" t="s">
        <v>37</v>
      </c>
      <c r="U1141" s="2">
        <v>0</v>
      </c>
      <c r="V1141" s="2">
        <v>0</v>
      </c>
      <c r="W1141" s="2">
        <v>0</v>
      </c>
      <c r="X1141" s="2">
        <v>13900000</v>
      </c>
      <c r="Y1141" s="2">
        <v>0</v>
      </c>
      <c r="Z1141" s="2">
        <v>0</v>
      </c>
      <c r="AA1141" s="2">
        <v>0</v>
      </c>
      <c r="AB1141" s="2">
        <v>0</v>
      </c>
      <c r="AC1141" s="2">
        <v>0</v>
      </c>
      <c r="AD1141" s="2">
        <v>0</v>
      </c>
      <c r="AE1141" s="2">
        <v>13900000</v>
      </c>
    </row>
    <row r="1142" spans="1:31" ht="14.25" hidden="1" customHeight="1" x14ac:dyDescent="0.2">
      <c r="A1142" s="2" t="s">
        <v>2302</v>
      </c>
      <c r="B1142" s="2" t="s">
        <v>2302</v>
      </c>
      <c r="C1142" s="35" t="s">
        <v>3667</v>
      </c>
      <c r="D1142" s="13" t="s">
        <v>2411</v>
      </c>
      <c r="E1142" s="13" t="s">
        <v>219</v>
      </c>
      <c r="F1142" s="2" t="s">
        <v>4712</v>
      </c>
      <c r="G1142" s="2" t="s">
        <v>220</v>
      </c>
      <c r="H1142" s="2" t="s">
        <v>221</v>
      </c>
      <c r="I1142" s="13" t="s">
        <v>2411</v>
      </c>
      <c r="J1142" s="13" t="s">
        <v>2412</v>
      </c>
      <c r="K1142" s="13" t="s">
        <v>2345</v>
      </c>
      <c r="L1142" s="13" t="s">
        <v>2411</v>
      </c>
      <c r="M1142" s="1">
        <v>0</v>
      </c>
      <c r="N1142" s="13" t="s">
        <v>357</v>
      </c>
      <c r="O1142" s="13" t="s">
        <v>32</v>
      </c>
      <c r="P1142" s="17">
        <v>43732</v>
      </c>
      <c r="Q1142" s="17">
        <v>43723</v>
      </c>
      <c r="R1142" s="17">
        <v>43796</v>
      </c>
      <c r="S1142" s="13" t="s">
        <v>33</v>
      </c>
      <c r="T1142" s="13" t="s">
        <v>34</v>
      </c>
      <c r="U1142" s="2">
        <v>0</v>
      </c>
      <c r="V1142" s="2">
        <v>0</v>
      </c>
      <c r="W1142" s="2">
        <v>0</v>
      </c>
      <c r="X1142" s="2">
        <v>0</v>
      </c>
      <c r="Y1142" s="2">
        <v>0</v>
      </c>
      <c r="Z1142" s="2">
        <v>0</v>
      </c>
      <c r="AA1142" s="2">
        <v>29997230</v>
      </c>
      <c r="AB1142" s="2">
        <v>450000</v>
      </c>
      <c r="AC1142" s="2">
        <v>0</v>
      </c>
      <c r="AD1142" s="2">
        <v>0</v>
      </c>
      <c r="AE1142" s="2">
        <v>30447230</v>
      </c>
    </row>
    <row r="1143" spans="1:31" ht="14.25" hidden="1" customHeight="1" x14ac:dyDescent="0.2">
      <c r="A1143" s="2" t="s">
        <v>2302</v>
      </c>
      <c r="B1143" s="2" t="s">
        <v>2302</v>
      </c>
      <c r="C1143" s="35" t="s">
        <v>3667</v>
      </c>
      <c r="D1143" s="13" t="s">
        <v>2413</v>
      </c>
      <c r="E1143" s="13" t="s">
        <v>150</v>
      </c>
      <c r="F1143" s="2" t="s">
        <v>4712</v>
      </c>
      <c r="G1143" s="2" t="s">
        <v>40</v>
      </c>
      <c r="H1143" s="2" t="s">
        <v>151</v>
      </c>
      <c r="I1143" s="13" t="s">
        <v>2413</v>
      </c>
      <c r="J1143" s="13" t="s">
        <v>2414</v>
      </c>
      <c r="K1143" s="13" t="s">
        <v>2305</v>
      </c>
      <c r="L1143" s="13" t="s">
        <v>2413</v>
      </c>
      <c r="M1143" s="1">
        <v>0</v>
      </c>
      <c r="N1143" s="13" t="s">
        <v>357</v>
      </c>
      <c r="O1143" s="13" t="s">
        <v>32</v>
      </c>
      <c r="P1143" s="17">
        <v>43789</v>
      </c>
      <c r="Q1143" s="17">
        <v>43788</v>
      </c>
      <c r="R1143" s="17">
        <v>43935</v>
      </c>
      <c r="S1143" s="13" t="s">
        <v>36</v>
      </c>
      <c r="T1143" s="13" t="s">
        <v>37</v>
      </c>
      <c r="U1143" s="2">
        <v>0</v>
      </c>
      <c r="V1143" s="2">
        <v>50000000</v>
      </c>
      <c r="W1143" s="2">
        <v>0</v>
      </c>
      <c r="X1143" s="2">
        <v>0</v>
      </c>
      <c r="Y1143" s="2">
        <v>0</v>
      </c>
      <c r="Z1143" s="2">
        <v>0</v>
      </c>
      <c r="AA1143" s="2">
        <v>4637246</v>
      </c>
      <c r="AB1143" s="2">
        <v>0</v>
      </c>
      <c r="AC1143" s="2">
        <v>0</v>
      </c>
      <c r="AD1143" s="2">
        <v>0</v>
      </c>
      <c r="AE1143" s="2">
        <v>54637246</v>
      </c>
    </row>
    <row r="1144" spans="1:31" ht="14.25" hidden="1" customHeight="1" x14ac:dyDescent="0.2">
      <c r="A1144" s="2" t="s">
        <v>2302</v>
      </c>
      <c r="B1144" s="2" t="s">
        <v>351</v>
      </c>
      <c r="C1144" s="35" t="s">
        <v>3667</v>
      </c>
      <c r="D1144" s="13" t="s">
        <v>1007</v>
      </c>
      <c r="E1144" s="13" t="s">
        <v>51</v>
      </c>
      <c r="F1144" s="2" t="s">
        <v>4712</v>
      </c>
      <c r="G1144" s="2" t="s">
        <v>52</v>
      </c>
      <c r="H1144" s="2" t="s">
        <v>53</v>
      </c>
      <c r="I1144" s="13" t="s">
        <v>1007</v>
      </c>
      <c r="J1144" s="13" t="s">
        <v>1008</v>
      </c>
      <c r="K1144" s="13" t="s">
        <v>1006</v>
      </c>
      <c r="L1144" s="13" t="s">
        <v>1007</v>
      </c>
      <c r="M1144" s="1">
        <v>0</v>
      </c>
      <c r="N1144" s="13" t="s">
        <v>562</v>
      </c>
      <c r="O1144" s="13" t="s">
        <v>325</v>
      </c>
      <c r="P1144" s="17">
        <v>43461</v>
      </c>
      <c r="Q1144" s="17">
        <v>43437</v>
      </c>
      <c r="R1144" s="17">
        <v>44743</v>
      </c>
      <c r="S1144" s="13" t="s">
        <v>36</v>
      </c>
      <c r="T1144" s="13" t="s">
        <v>37</v>
      </c>
      <c r="U1144" s="2">
        <v>0</v>
      </c>
      <c r="V1144" s="2">
        <v>0</v>
      </c>
      <c r="W1144" s="2">
        <v>0</v>
      </c>
      <c r="X1144" s="2">
        <v>0</v>
      </c>
      <c r="Y1144" s="2">
        <v>0</v>
      </c>
      <c r="Z1144" s="2">
        <v>0</v>
      </c>
      <c r="AA1144" s="2">
        <v>263053110</v>
      </c>
      <c r="AB1144" s="2">
        <v>0</v>
      </c>
      <c r="AC1144" s="2">
        <v>0</v>
      </c>
      <c r="AD1144" s="2">
        <v>0</v>
      </c>
      <c r="AE1144" s="2">
        <v>263053110</v>
      </c>
    </row>
    <row r="1145" spans="1:31" ht="14.25" hidden="1" customHeight="1" x14ac:dyDescent="0.2">
      <c r="A1145" s="2" t="s">
        <v>2302</v>
      </c>
      <c r="B1145" s="2" t="s">
        <v>351</v>
      </c>
      <c r="C1145" s="35" t="s">
        <v>3667</v>
      </c>
      <c r="D1145" s="13" t="s">
        <v>1385</v>
      </c>
      <c r="E1145" s="13" t="s">
        <v>219</v>
      </c>
      <c r="F1145" s="2" t="s">
        <v>4712</v>
      </c>
      <c r="G1145" s="2" t="s">
        <v>220</v>
      </c>
      <c r="H1145" s="2" t="s">
        <v>221</v>
      </c>
      <c r="I1145" s="13" t="s">
        <v>1385</v>
      </c>
      <c r="J1145" s="13" t="s">
        <v>1386</v>
      </c>
      <c r="K1145" s="13" t="s">
        <v>1387</v>
      </c>
      <c r="L1145" s="13" t="s">
        <v>1385</v>
      </c>
      <c r="M1145" s="1">
        <v>0</v>
      </c>
      <c r="N1145" s="13" t="s">
        <v>354</v>
      </c>
      <c r="O1145" s="13" t="s">
        <v>325</v>
      </c>
      <c r="P1145" s="17">
        <v>43099</v>
      </c>
      <c r="Q1145" s="17">
        <v>42531</v>
      </c>
      <c r="R1145" s="17">
        <v>44196</v>
      </c>
      <c r="S1145" s="13" t="s">
        <v>36</v>
      </c>
      <c r="T1145" s="13" t="s">
        <v>37</v>
      </c>
      <c r="U1145" s="2">
        <v>0</v>
      </c>
      <c r="V1145" s="2">
        <v>0</v>
      </c>
      <c r="W1145" s="2">
        <v>0</v>
      </c>
      <c r="X1145" s="2">
        <v>0</v>
      </c>
      <c r="Y1145" s="2">
        <v>0</v>
      </c>
      <c r="Z1145" s="2">
        <v>13776493</v>
      </c>
      <c r="AA1145" s="2">
        <v>0</v>
      </c>
      <c r="AB1145" s="2">
        <v>0</v>
      </c>
      <c r="AC1145" s="2">
        <v>0</v>
      </c>
      <c r="AD1145" s="2">
        <v>0</v>
      </c>
      <c r="AE1145" s="2">
        <v>13776493</v>
      </c>
    </row>
    <row r="1146" spans="1:31" ht="14.25" hidden="1" customHeight="1" x14ac:dyDescent="0.2">
      <c r="A1146" s="2" t="s">
        <v>2302</v>
      </c>
      <c r="B1146" s="2" t="s">
        <v>351</v>
      </c>
      <c r="C1146" s="35" t="s">
        <v>3667</v>
      </c>
      <c r="D1146" s="13" t="s">
        <v>350</v>
      </c>
      <c r="E1146" s="13" t="s">
        <v>44</v>
      </c>
      <c r="F1146" s="2" t="s">
        <v>45</v>
      </c>
      <c r="G1146" s="2" t="s">
        <v>46</v>
      </c>
      <c r="H1146" s="2" t="s">
        <v>47</v>
      </c>
      <c r="I1146" s="13" t="s">
        <v>350</v>
      </c>
      <c r="J1146" s="13" t="s">
        <v>352</v>
      </c>
      <c r="K1146" s="13" t="s">
        <v>353</v>
      </c>
      <c r="L1146" s="13" t="s">
        <v>350</v>
      </c>
      <c r="M1146" s="1">
        <v>0</v>
      </c>
      <c r="N1146" s="13" t="s">
        <v>354</v>
      </c>
      <c r="O1146" s="13" t="s">
        <v>325</v>
      </c>
      <c r="P1146" s="17">
        <v>43099</v>
      </c>
      <c r="Q1146" s="17">
        <v>42869</v>
      </c>
      <c r="R1146" s="17">
        <v>44196</v>
      </c>
      <c r="S1146" s="13" t="s">
        <v>36</v>
      </c>
      <c r="T1146" s="13" t="s">
        <v>37</v>
      </c>
      <c r="U1146" s="2">
        <v>0</v>
      </c>
      <c r="V1146" s="2">
        <v>0</v>
      </c>
      <c r="W1146" s="2">
        <v>0</v>
      </c>
      <c r="X1146" s="2">
        <v>0</v>
      </c>
      <c r="Y1146" s="2">
        <v>324516734</v>
      </c>
      <c r="Z1146" s="2">
        <v>0</v>
      </c>
      <c r="AA1146" s="2">
        <v>0</v>
      </c>
      <c r="AB1146" s="2">
        <v>0</v>
      </c>
      <c r="AC1146" s="2">
        <v>0</v>
      </c>
      <c r="AD1146" s="2">
        <v>0</v>
      </c>
      <c r="AE1146" s="2">
        <v>324516734</v>
      </c>
    </row>
    <row r="1147" spans="1:31" ht="14.25" hidden="1" customHeight="1" x14ac:dyDescent="0.2">
      <c r="A1147" s="2" t="s">
        <v>2302</v>
      </c>
      <c r="B1147" s="2" t="s">
        <v>351</v>
      </c>
      <c r="C1147" s="35" t="s">
        <v>3667</v>
      </c>
      <c r="D1147" s="13" t="s">
        <v>2300</v>
      </c>
      <c r="E1147" s="13" t="s">
        <v>377</v>
      </c>
      <c r="F1147" s="2" t="s">
        <v>362</v>
      </c>
      <c r="G1147" s="2" t="s">
        <v>378</v>
      </c>
      <c r="H1147" s="2">
        <v>0</v>
      </c>
      <c r="I1147" s="13" t="s">
        <v>2300</v>
      </c>
      <c r="J1147" s="13" t="s">
        <v>2301</v>
      </c>
      <c r="K1147" s="13" t="s">
        <v>1808</v>
      </c>
      <c r="L1147" s="13" t="s">
        <v>2300</v>
      </c>
      <c r="M1147" s="1">
        <v>0</v>
      </c>
      <c r="N1147" s="13" t="s">
        <v>357</v>
      </c>
      <c r="O1147" s="13" t="s">
        <v>325</v>
      </c>
      <c r="P1147" s="17">
        <v>43622</v>
      </c>
      <c r="Q1147" s="17">
        <v>43621</v>
      </c>
      <c r="R1147" s="17">
        <v>43951</v>
      </c>
      <c r="S1147" s="13" t="s">
        <v>36</v>
      </c>
      <c r="T1147" s="13" t="s">
        <v>37</v>
      </c>
      <c r="U1147" s="2">
        <v>0</v>
      </c>
      <c r="V1147" s="2">
        <v>0</v>
      </c>
      <c r="W1147" s="2">
        <v>0</v>
      </c>
      <c r="X1147" s="2">
        <v>0</v>
      </c>
      <c r="Y1147" s="2">
        <v>0</v>
      </c>
      <c r="Z1147" s="2">
        <v>49500000</v>
      </c>
      <c r="AA1147" s="2">
        <v>4000000</v>
      </c>
      <c r="AB1147" s="2">
        <v>3500000</v>
      </c>
      <c r="AC1147" s="2">
        <v>0</v>
      </c>
      <c r="AD1147" s="2">
        <v>0</v>
      </c>
      <c r="AE1147" s="2">
        <v>57000000</v>
      </c>
    </row>
    <row r="1148" spans="1:31" ht="14.25" hidden="1" customHeight="1" x14ac:dyDescent="0.25">
      <c r="A1148" s="2" t="s">
        <v>2415</v>
      </c>
      <c r="B1148" s="2" t="s">
        <v>2415</v>
      </c>
      <c r="C1148" s="2" t="s">
        <v>2992</v>
      </c>
      <c r="D1148" s="13" t="s">
        <v>2418</v>
      </c>
      <c r="E1148" s="13" t="s">
        <v>51</v>
      </c>
      <c r="F1148" s="2" t="s">
        <v>4712</v>
      </c>
      <c r="G1148" s="2" t="s">
        <v>52</v>
      </c>
      <c r="H1148" s="2" t="s">
        <v>53</v>
      </c>
      <c r="I1148" s="13" t="s">
        <v>2418</v>
      </c>
      <c r="J1148" s="13" t="s">
        <v>2419</v>
      </c>
      <c r="K1148" s="13" t="s">
        <v>2420</v>
      </c>
      <c r="L1148" s="13" t="s">
        <v>2418</v>
      </c>
      <c r="M1148" s="1">
        <v>0</v>
      </c>
      <c r="N1148" s="13" t="s">
        <v>357</v>
      </c>
      <c r="O1148" s="13" t="s">
        <v>32</v>
      </c>
      <c r="P1148" s="17">
        <v>43227</v>
      </c>
      <c r="Q1148" s="17">
        <v>43227</v>
      </c>
      <c r="R1148" s="17">
        <v>43524</v>
      </c>
      <c r="S1148" s="13" t="s">
        <v>33</v>
      </c>
      <c r="T1148" s="13" t="s">
        <v>34</v>
      </c>
      <c r="U1148" s="2">
        <v>0</v>
      </c>
      <c r="V1148" s="2">
        <v>0</v>
      </c>
      <c r="W1148" s="2">
        <v>0</v>
      </c>
      <c r="X1148" s="2">
        <v>0</v>
      </c>
      <c r="Y1148" s="2">
        <v>0</v>
      </c>
      <c r="Z1148" s="2">
        <v>0</v>
      </c>
      <c r="AA1148" s="2">
        <v>821900</v>
      </c>
      <c r="AB1148" s="2">
        <v>0</v>
      </c>
      <c r="AC1148" s="2">
        <v>0</v>
      </c>
      <c r="AD1148" s="2">
        <v>0</v>
      </c>
      <c r="AE1148" s="2">
        <v>821900</v>
      </c>
    </row>
    <row r="1149" spans="1:31" ht="14.25" hidden="1" customHeight="1" x14ac:dyDescent="0.25">
      <c r="A1149" s="2" t="s">
        <v>2415</v>
      </c>
      <c r="B1149" s="2" t="s">
        <v>2415</v>
      </c>
      <c r="C1149" s="2" t="s">
        <v>2992</v>
      </c>
      <c r="D1149" s="13" t="s">
        <v>2421</v>
      </c>
      <c r="E1149" s="13" t="s">
        <v>384</v>
      </c>
      <c r="F1149" s="2" t="s">
        <v>362</v>
      </c>
      <c r="G1149" s="2" t="s">
        <v>363</v>
      </c>
      <c r="H1149" s="2" t="s">
        <v>385</v>
      </c>
      <c r="I1149" s="13" t="s">
        <v>2421</v>
      </c>
      <c r="J1149" s="13" t="s">
        <v>2422</v>
      </c>
      <c r="K1149" s="13" t="s">
        <v>2417</v>
      </c>
      <c r="L1149" s="13" t="s">
        <v>2421</v>
      </c>
      <c r="M1149" s="1">
        <v>0</v>
      </c>
      <c r="N1149" s="13" t="s">
        <v>357</v>
      </c>
      <c r="O1149" s="13" t="s">
        <v>32</v>
      </c>
      <c r="P1149" s="17">
        <v>43272</v>
      </c>
      <c r="Q1149" s="17">
        <v>43272</v>
      </c>
      <c r="R1149" s="17">
        <v>43677</v>
      </c>
      <c r="S1149" s="13" t="s">
        <v>33</v>
      </c>
      <c r="T1149" s="13" t="s">
        <v>34</v>
      </c>
      <c r="U1149" s="2">
        <v>0</v>
      </c>
      <c r="V1149" s="2">
        <v>0</v>
      </c>
      <c r="W1149" s="2">
        <v>0</v>
      </c>
      <c r="X1149" s="2">
        <v>0</v>
      </c>
      <c r="Y1149" s="2">
        <v>0</v>
      </c>
      <c r="Z1149" s="2">
        <v>0</v>
      </c>
      <c r="AA1149" s="2">
        <v>40933000</v>
      </c>
      <c r="AB1149" s="2">
        <v>0</v>
      </c>
      <c r="AC1149" s="2">
        <v>0</v>
      </c>
      <c r="AD1149" s="2">
        <v>0</v>
      </c>
      <c r="AE1149" s="2">
        <v>40933000</v>
      </c>
    </row>
    <row r="1150" spans="1:31" ht="14.25" hidden="1" customHeight="1" x14ac:dyDescent="0.25">
      <c r="A1150" s="2" t="s">
        <v>2415</v>
      </c>
      <c r="B1150" s="2" t="s">
        <v>2415</v>
      </c>
      <c r="C1150" s="2" t="s">
        <v>2992</v>
      </c>
      <c r="D1150" s="13" t="s">
        <v>2423</v>
      </c>
      <c r="E1150" s="13" t="s">
        <v>39</v>
      </c>
      <c r="F1150" s="2" t="s">
        <v>4712</v>
      </c>
      <c r="G1150" s="2" t="s">
        <v>40</v>
      </c>
      <c r="H1150" s="2" t="s">
        <v>41</v>
      </c>
      <c r="I1150" s="13" t="s">
        <v>2423</v>
      </c>
      <c r="J1150" s="13" t="s">
        <v>2424</v>
      </c>
      <c r="K1150" s="13" t="s">
        <v>2420</v>
      </c>
      <c r="L1150" s="13" t="s">
        <v>2423</v>
      </c>
      <c r="M1150" s="1">
        <v>0</v>
      </c>
      <c r="N1150" s="13" t="s">
        <v>357</v>
      </c>
      <c r="O1150" s="13" t="s">
        <v>32</v>
      </c>
      <c r="P1150" s="17">
        <v>43299</v>
      </c>
      <c r="Q1150" s="17">
        <v>43299</v>
      </c>
      <c r="R1150" s="17">
        <v>43553</v>
      </c>
      <c r="S1150" s="13" t="s">
        <v>33</v>
      </c>
      <c r="T1150" s="13" t="s">
        <v>34</v>
      </c>
      <c r="U1150" s="2">
        <v>0</v>
      </c>
      <c r="V1150" s="2">
        <v>0</v>
      </c>
      <c r="W1150" s="2">
        <v>0</v>
      </c>
      <c r="X1150" s="2">
        <v>0</v>
      </c>
      <c r="Y1150" s="2">
        <v>0</v>
      </c>
      <c r="Z1150" s="2">
        <v>0</v>
      </c>
      <c r="AA1150" s="2">
        <v>238252750</v>
      </c>
      <c r="AB1150" s="2">
        <v>0</v>
      </c>
      <c r="AC1150" s="2">
        <v>0</v>
      </c>
      <c r="AD1150" s="2">
        <v>0</v>
      </c>
      <c r="AE1150" s="2">
        <v>238252750</v>
      </c>
    </row>
    <row r="1151" spans="1:31" ht="14.25" hidden="1" customHeight="1" x14ac:dyDescent="0.25">
      <c r="A1151" s="2" t="s">
        <v>2415</v>
      </c>
      <c r="B1151" s="2" t="s">
        <v>2415</v>
      </c>
      <c r="C1151" s="2" t="s">
        <v>2992</v>
      </c>
      <c r="D1151" s="13" t="s">
        <v>2425</v>
      </c>
      <c r="E1151" s="13" t="s">
        <v>437</v>
      </c>
      <c r="F1151" s="2" t="s">
        <v>362</v>
      </c>
      <c r="G1151" s="2" t="s">
        <v>366</v>
      </c>
      <c r="H1151" s="2" t="s">
        <v>438</v>
      </c>
      <c r="I1151" s="13" t="s">
        <v>2425</v>
      </c>
      <c r="J1151" s="13" t="s">
        <v>2426</v>
      </c>
      <c r="K1151" s="13" t="s">
        <v>2427</v>
      </c>
      <c r="L1151" s="13" t="s">
        <v>2425</v>
      </c>
      <c r="M1151" s="1">
        <v>0</v>
      </c>
      <c r="N1151" s="13" t="s">
        <v>357</v>
      </c>
      <c r="O1151" s="13" t="s">
        <v>32</v>
      </c>
      <c r="P1151" s="17">
        <v>43474</v>
      </c>
      <c r="Q1151" s="17">
        <v>43497</v>
      </c>
      <c r="R1151" s="17">
        <v>43830</v>
      </c>
      <c r="S1151" s="13" t="s">
        <v>369</v>
      </c>
      <c r="T1151" s="13" t="s">
        <v>370</v>
      </c>
      <c r="U1151" s="2">
        <v>0</v>
      </c>
      <c r="V1151" s="2">
        <v>0</v>
      </c>
      <c r="W1151" s="2">
        <v>0</v>
      </c>
      <c r="X1151" s="2">
        <v>0</v>
      </c>
      <c r="Y1151" s="2">
        <v>0</v>
      </c>
      <c r="Z1151" s="2">
        <v>0</v>
      </c>
      <c r="AA1151" s="2">
        <v>1030818706</v>
      </c>
      <c r="AB1151" s="2">
        <v>0</v>
      </c>
      <c r="AC1151" s="2">
        <v>0</v>
      </c>
      <c r="AD1151" s="2">
        <v>0</v>
      </c>
      <c r="AE1151" s="2">
        <v>1030818706</v>
      </c>
    </row>
    <row r="1152" spans="1:31" ht="14.25" hidden="1" customHeight="1" x14ac:dyDescent="0.25">
      <c r="A1152" s="2" t="s">
        <v>2415</v>
      </c>
      <c r="B1152" s="2" t="s">
        <v>2415</v>
      </c>
      <c r="C1152" s="2" t="s">
        <v>2992</v>
      </c>
      <c r="D1152" s="13" t="s">
        <v>2428</v>
      </c>
      <c r="E1152" s="13" t="s">
        <v>437</v>
      </c>
      <c r="F1152" s="2" t="s">
        <v>362</v>
      </c>
      <c r="G1152" s="2" t="s">
        <v>366</v>
      </c>
      <c r="H1152" s="2" t="s">
        <v>438</v>
      </c>
      <c r="I1152" s="13" t="s">
        <v>2428</v>
      </c>
      <c r="J1152" s="13" t="s">
        <v>2429</v>
      </c>
      <c r="K1152" s="13" t="s">
        <v>2430</v>
      </c>
      <c r="L1152" s="13" t="s">
        <v>2428</v>
      </c>
      <c r="M1152" s="1">
        <v>0</v>
      </c>
      <c r="N1152" s="13" t="s">
        <v>357</v>
      </c>
      <c r="O1152" s="13" t="s">
        <v>32</v>
      </c>
      <c r="P1152" s="17">
        <v>43475</v>
      </c>
      <c r="Q1152" s="17">
        <v>43497</v>
      </c>
      <c r="R1152" s="17">
        <v>43830</v>
      </c>
      <c r="S1152" s="13" t="s">
        <v>33</v>
      </c>
      <c r="T1152" s="13" t="s">
        <v>34</v>
      </c>
      <c r="U1152" s="2">
        <v>0</v>
      </c>
      <c r="V1152" s="2">
        <v>0</v>
      </c>
      <c r="W1152" s="2">
        <v>0</v>
      </c>
      <c r="X1152" s="2">
        <v>0</v>
      </c>
      <c r="Y1152" s="2">
        <v>0</v>
      </c>
      <c r="Z1152" s="2">
        <v>0</v>
      </c>
      <c r="AA1152" s="2">
        <v>1105358097</v>
      </c>
      <c r="AB1152" s="2">
        <v>0</v>
      </c>
      <c r="AC1152" s="2">
        <v>0</v>
      </c>
      <c r="AD1152" s="2">
        <v>0</v>
      </c>
      <c r="AE1152" s="2">
        <v>1105358097</v>
      </c>
    </row>
    <row r="1153" spans="1:31" ht="14.25" hidden="1" customHeight="1" x14ac:dyDescent="0.25">
      <c r="A1153" s="2" t="s">
        <v>2415</v>
      </c>
      <c r="B1153" s="2" t="s">
        <v>2415</v>
      </c>
      <c r="C1153" s="2" t="s">
        <v>2992</v>
      </c>
      <c r="D1153" s="13" t="s">
        <v>2431</v>
      </c>
      <c r="E1153" s="13" t="s">
        <v>361</v>
      </c>
      <c r="F1153" s="2" t="s">
        <v>362</v>
      </c>
      <c r="G1153" s="2" t="s">
        <v>363</v>
      </c>
      <c r="H1153" s="2" t="s">
        <v>364</v>
      </c>
      <c r="I1153" s="13" t="s">
        <v>2431</v>
      </c>
      <c r="J1153" s="13" t="s">
        <v>2416</v>
      </c>
      <c r="K1153" s="13" t="s">
        <v>2417</v>
      </c>
      <c r="L1153" s="13" t="s">
        <v>2431</v>
      </c>
      <c r="M1153" s="1">
        <v>0</v>
      </c>
      <c r="N1153" s="13" t="s">
        <v>357</v>
      </c>
      <c r="O1153" s="13" t="s">
        <v>32</v>
      </c>
      <c r="P1153" s="17">
        <v>43510</v>
      </c>
      <c r="Q1153" s="17">
        <v>43525</v>
      </c>
      <c r="R1153" s="17">
        <v>43830</v>
      </c>
      <c r="S1153" s="13" t="s">
        <v>369</v>
      </c>
      <c r="T1153" s="13" t="s">
        <v>370</v>
      </c>
      <c r="U1153" s="2">
        <v>0</v>
      </c>
      <c r="V1153" s="2">
        <v>0</v>
      </c>
      <c r="W1153" s="2">
        <v>0</v>
      </c>
      <c r="X1153" s="2">
        <v>0</v>
      </c>
      <c r="Y1153" s="2">
        <v>0</v>
      </c>
      <c r="Z1153" s="2">
        <v>0</v>
      </c>
      <c r="AA1153" s="2">
        <v>14971300</v>
      </c>
      <c r="AB1153" s="2">
        <v>0</v>
      </c>
      <c r="AC1153" s="2">
        <v>0</v>
      </c>
      <c r="AD1153" s="2">
        <v>0</v>
      </c>
      <c r="AE1153" s="2">
        <v>14971300</v>
      </c>
    </row>
    <row r="1154" spans="1:31" ht="14.25" hidden="1" customHeight="1" x14ac:dyDescent="0.25">
      <c r="A1154" s="2" t="s">
        <v>2415</v>
      </c>
      <c r="B1154" s="2" t="s">
        <v>2415</v>
      </c>
      <c r="C1154" s="2" t="s">
        <v>2992</v>
      </c>
      <c r="D1154" s="13" t="s">
        <v>2432</v>
      </c>
      <c r="E1154" s="13" t="s">
        <v>384</v>
      </c>
      <c r="F1154" s="2" t="s">
        <v>362</v>
      </c>
      <c r="G1154" s="2" t="s">
        <v>363</v>
      </c>
      <c r="H1154" s="2" t="s">
        <v>385</v>
      </c>
      <c r="I1154" s="13" t="s">
        <v>2432</v>
      </c>
      <c r="J1154" s="13" t="s">
        <v>2433</v>
      </c>
      <c r="K1154" s="13" t="s">
        <v>2417</v>
      </c>
      <c r="L1154" s="13" t="s">
        <v>2432</v>
      </c>
      <c r="M1154" s="1">
        <v>0</v>
      </c>
      <c r="N1154" s="13" t="s">
        <v>357</v>
      </c>
      <c r="O1154" s="13" t="s">
        <v>32</v>
      </c>
      <c r="P1154" s="17">
        <v>43552</v>
      </c>
      <c r="Q1154" s="17">
        <v>43556</v>
      </c>
      <c r="R1154" s="17">
        <v>43906</v>
      </c>
      <c r="S1154" s="13" t="s">
        <v>36</v>
      </c>
      <c r="T1154" s="13" t="s">
        <v>37</v>
      </c>
      <c r="U1154" s="2">
        <v>0</v>
      </c>
      <c r="V1154" s="2">
        <v>0</v>
      </c>
      <c r="W1154" s="2">
        <v>0</v>
      </c>
      <c r="X1154" s="2">
        <v>0</v>
      </c>
      <c r="Y1154" s="2">
        <v>0</v>
      </c>
      <c r="Z1154" s="2">
        <v>0</v>
      </c>
      <c r="AA1154" s="2">
        <v>55057873</v>
      </c>
      <c r="AB1154" s="2">
        <v>0</v>
      </c>
      <c r="AC1154" s="2">
        <v>0</v>
      </c>
      <c r="AD1154" s="2">
        <v>0</v>
      </c>
      <c r="AE1154" s="2">
        <v>55057873</v>
      </c>
    </row>
    <row r="1155" spans="1:31" ht="14.25" hidden="1" customHeight="1" x14ac:dyDescent="0.25">
      <c r="A1155" s="2" t="s">
        <v>2415</v>
      </c>
      <c r="B1155" s="2" t="s">
        <v>2415</v>
      </c>
      <c r="C1155" s="2" t="s">
        <v>2992</v>
      </c>
      <c r="D1155" s="13" t="s">
        <v>2434</v>
      </c>
      <c r="E1155" s="13" t="s">
        <v>150</v>
      </c>
      <c r="F1155" s="2" t="s">
        <v>4712</v>
      </c>
      <c r="G1155" s="2" t="s">
        <v>40</v>
      </c>
      <c r="H1155" s="2" t="s">
        <v>151</v>
      </c>
      <c r="I1155" s="13" t="s">
        <v>2434</v>
      </c>
      <c r="J1155" s="13" t="s">
        <v>2435</v>
      </c>
      <c r="K1155" s="13" t="s">
        <v>2417</v>
      </c>
      <c r="L1155" s="13" t="s">
        <v>2434</v>
      </c>
      <c r="M1155" s="1">
        <v>0</v>
      </c>
      <c r="N1155" s="13" t="s">
        <v>357</v>
      </c>
      <c r="O1155" s="13" t="s">
        <v>32</v>
      </c>
      <c r="P1155" s="17">
        <v>43558</v>
      </c>
      <c r="Q1155" s="17">
        <v>43556</v>
      </c>
      <c r="R1155" s="17">
        <v>43829</v>
      </c>
      <c r="S1155" s="13" t="s">
        <v>369</v>
      </c>
      <c r="T1155" s="13" t="s">
        <v>370</v>
      </c>
      <c r="U1155" s="2">
        <v>0</v>
      </c>
      <c r="V1155" s="2">
        <v>0</v>
      </c>
      <c r="W1155" s="2">
        <v>0</v>
      </c>
      <c r="X1155" s="2">
        <v>0</v>
      </c>
      <c r="Y1155" s="2">
        <v>0</v>
      </c>
      <c r="Z1155" s="2">
        <v>0</v>
      </c>
      <c r="AA1155" s="2">
        <v>333027389</v>
      </c>
      <c r="AB1155" s="2">
        <v>0</v>
      </c>
      <c r="AC1155" s="2">
        <v>0</v>
      </c>
      <c r="AD1155" s="2">
        <v>0</v>
      </c>
      <c r="AE1155" s="2">
        <v>333027389</v>
      </c>
    </row>
    <row r="1156" spans="1:31" ht="14.25" hidden="1" customHeight="1" x14ac:dyDescent="0.25">
      <c r="A1156" s="2" t="s">
        <v>2415</v>
      </c>
      <c r="B1156" s="2" t="s">
        <v>2415</v>
      </c>
      <c r="C1156" s="2" t="s">
        <v>2992</v>
      </c>
      <c r="D1156" s="13" t="s">
        <v>2436</v>
      </c>
      <c r="E1156" s="13" t="s">
        <v>150</v>
      </c>
      <c r="F1156" s="2" t="s">
        <v>4712</v>
      </c>
      <c r="G1156" s="2" t="s">
        <v>40</v>
      </c>
      <c r="H1156" s="2" t="s">
        <v>151</v>
      </c>
      <c r="I1156" s="13" t="s">
        <v>2436</v>
      </c>
      <c r="J1156" s="13" t="s">
        <v>2435</v>
      </c>
      <c r="K1156" s="13" t="s">
        <v>2437</v>
      </c>
      <c r="L1156" s="13" t="s">
        <v>2436</v>
      </c>
      <c r="M1156" s="1">
        <v>0</v>
      </c>
      <c r="N1156" s="13" t="s">
        <v>357</v>
      </c>
      <c r="O1156" s="13" t="s">
        <v>32</v>
      </c>
      <c r="P1156" s="17">
        <v>43558</v>
      </c>
      <c r="Q1156" s="17">
        <v>43570</v>
      </c>
      <c r="R1156" s="17">
        <v>43830</v>
      </c>
      <c r="S1156" s="13" t="s">
        <v>33</v>
      </c>
      <c r="T1156" s="13" t="s">
        <v>34</v>
      </c>
      <c r="U1156" s="2">
        <v>0</v>
      </c>
      <c r="V1156" s="2">
        <v>0</v>
      </c>
      <c r="W1156" s="2">
        <v>0</v>
      </c>
      <c r="X1156" s="2">
        <v>0</v>
      </c>
      <c r="Y1156" s="2">
        <v>0</v>
      </c>
      <c r="Z1156" s="2">
        <v>0</v>
      </c>
      <c r="AA1156" s="2">
        <v>141944986</v>
      </c>
      <c r="AB1156" s="2">
        <v>0</v>
      </c>
      <c r="AC1156" s="2">
        <v>0</v>
      </c>
      <c r="AD1156" s="2">
        <v>0</v>
      </c>
      <c r="AE1156" s="2">
        <v>141944986</v>
      </c>
    </row>
    <row r="1157" spans="1:31" ht="14.25" hidden="1" customHeight="1" x14ac:dyDescent="0.25">
      <c r="A1157" s="2" t="s">
        <v>2415</v>
      </c>
      <c r="B1157" s="2" t="s">
        <v>2415</v>
      </c>
      <c r="C1157" s="2" t="s">
        <v>2992</v>
      </c>
      <c r="D1157" s="13" t="s">
        <v>2438</v>
      </c>
      <c r="E1157" s="13" t="s">
        <v>51</v>
      </c>
      <c r="F1157" s="2" t="s">
        <v>4712</v>
      </c>
      <c r="G1157" s="2" t="s">
        <v>52</v>
      </c>
      <c r="H1157" s="2" t="s">
        <v>53</v>
      </c>
      <c r="I1157" s="13" t="s">
        <v>2438</v>
      </c>
      <c r="J1157" s="13" t="s">
        <v>2439</v>
      </c>
      <c r="K1157" s="13" t="s">
        <v>2440</v>
      </c>
      <c r="L1157" s="13" t="s">
        <v>2438</v>
      </c>
      <c r="M1157" s="1">
        <v>0</v>
      </c>
      <c r="N1157" s="13" t="s">
        <v>357</v>
      </c>
      <c r="O1157" s="13" t="s">
        <v>32</v>
      </c>
      <c r="P1157" s="17">
        <v>43571</v>
      </c>
      <c r="Q1157" s="17">
        <v>43538</v>
      </c>
      <c r="R1157" s="17">
        <v>43830</v>
      </c>
      <c r="S1157" s="13" t="s">
        <v>369</v>
      </c>
      <c r="T1157" s="13" t="s">
        <v>370</v>
      </c>
      <c r="U1157" s="2">
        <v>0</v>
      </c>
      <c r="V1157" s="2">
        <v>0</v>
      </c>
      <c r="W1157" s="2">
        <v>0</v>
      </c>
      <c r="X1157" s="2">
        <v>0</v>
      </c>
      <c r="Y1157" s="2">
        <v>0</v>
      </c>
      <c r="Z1157" s="2">
        <v>0</v>
      </c>
      <c r="AA1157" s="2">
        <v>1572493000</v>
      </c>
      <c r="AB1157" s="2">
        <v>0</v>
      </c>
      <c r="AC1157" s="2">
        <v>0</v>
      </c>
      <c r="AD1157" s="2">
        <v>0</v>
      </c>
      <c r="AE1157" s="2">
        <v>1572493000</v>
      </c>
    </row>
    <row r="1158" spans="1:31" ht="14.25" hidden="1" customHeight="1" x14ac:dyDescent="0.25">
      <c r="A1158" s="2" t="s">
        <v>2415</v>
      </c>
      <c r="B1158" s="2" t="s">
        <v>2415</v>
      </c>
      <c r="C1158" s="2" t="s">
        <v>2992</v>
      </c>
      <c r="D1158" s="13" t="s">
        <v>2441</v>
      </c>
      <c r="E1158" s="13" t="s">
        <v>51</v>
      </c>
      <c r="F1158" s="2" t="s">
        <v>4712</v>
      </c>
      <c r="G1158" s="2" t="s">
        <v>52</v>
      </c>
      <c r="H1158" s="2" t="s">
        <v>53</v>
      </c>
      <c r="I1158" s="13" t="s">
        <v>2441</v>
      </c>
      <c r="J1158" s="13" t="s">
        <v>2442</v>
      </c>
      <c r="K1158" s="13" t="s">
        <v>2443</v>
      </c>
      <c r="L1158" s="13" t="s">
        <v>2441</v>
      </c>
      <c r="M1158" s="1">
        <v>0</v>
      </c>
      <c r="N1158" s="13" t="s">
        <v>357</v>
      </c>
      <c r="O1158" s="13" t="s">
        <v>32</v>
      </c>
      <c r="P1158" s="17">
        <v>43577</v>
      </c>
      <c r="Q1158" s="17">
        <v>43591</v>
      </c>
      <c r="R1158" s="17">
        <v>43829</v>
      </c>
      <c r="S1158" s="13" t="s">
        <v>33</v>
      </c>
      <c r="T1158" s="13" t="s">
        <v>34</v>
      </c>
      <c r="U1158" s="2">
        <v>0</v>
      </c>
      <c r="V1158" s="2">
        <v>0</v>
      </c>
      <c r="W1158" s="2">
        <v>0</v>
      </c>
      <c r="X1158" s="2">
        <v>0</v>
      </c>
      <c r="Y1158" s="2">
        <v>0</v>
      </c>
      <c r="Z1158" s="2">
        <v>0</v>
      </c>
      <c r="AA1158" s="2">
        <v>17303378</v>
      </c>
      <c r="AB1158" s="2">
        <v>0</v>
      </c>
      <c r="AC1158" s="2">
        <v>0</v>
      </c>
      <c r="AD1158" s="2">
        <v>0</v>
      </c>
      <c r="AE1158" s="2">
        <v>17303378</v>
      </c>
    </row>
    <row r="1159" spans="1:31" ht="14.25" hidden="1" customHeight="1" x14ac:dyDescent="0.25">
      <c r="A1159" s="2" t="s">
        <v>2415</v>
      </c>
      <c r="B1159" s="2" t="s">
        <v>2415</v>
      </c>
      <c r="C1159" s="2" t="s">
        <v>2992</v>
      </c>
      <c r="D1159" s="13" t="s">
        <v>2444</v>
      </c>
      <c r="E1159" s="13" t="s">
        <v>165</v>
      </c>
      <c r="F1159" s="2" t="s">
        <v>4712</v>
      </c>
      <c r="G1159" s="2" t="s">
        <v>52</v>
      </c>
      <c r="H1159" s="2" t="s">
        <v>166</v>
      </c>
      <c r="I1159" s="13" t="s">
        <v>2444</v>
      </c>
      <c r="J1159" s="13" t="s">
        <v>2445</v>
      </c>
      <c r="K1159" s="13" t="s">
        <v>2443</v>
      </c>
      <c r="L1159" s="13" t="s">
        <v>2444</v>
      </c>
      <c r="M1159" s="1">
        <v>0</v>
      </c>
      <c r="N1159" s="13" t="s">
        <v>357</v>
      </c>
      <c r="O1159" s="13" t="s">
        <v>32</v>
      </c>
      <c r="P1159" s="17">
        <v>43588</v>
      </c>
      <c r="Q1159" s="17">
        <v>43595</v>
      </c>
      <c r="R1159" s="17">
        <v>43830</v>
      </c>
      <c r="S1159" s="13" t="s">
        <v>33</v>
      </c>
      <c r="T1159" s="13" t="s">
        <v>34</v>
      </c>
      <c r="U1159" s="2">
        <v>0</v>
      </c>
      <c r="V1159" s="2">
        <v>0</v>
      </c>
      <c r="W1159" s="2">
        <v>0</v>
      </c>
      <c r="X1159" s="2">
        <v>0</v>
      </c>
      <c r="Y1159" s="2">
        <v>0</v>
      </c>
      <c r="Z1159" s="2">
        <v>0</v>
      </c>
      <c r="AA1159" s="2">
        <v>2842400</v>
      </c>
      <c r="AB1159" s="2">
        <v>0</v>
      </c>
      <c r="AC1159" s="2">
        <v>0</v>
      </c>
      <c r="AD1159" s="2">
        <v>0</v>
      </c>
      <c r="AE1159" s="2">
        <v>2842400</v>
      </c>
    </row>
    <row r="1160" spans="1:31" ht="14.25" hidden="1" customHeight="1" x14ac:dyDescent="0.25">
      <c r="A1160" s="2" t="s">
        <v>2415</v>
      </c>
      <c r="B1160" s="2" t="s">
        <v>2415</v>
      </c>
      <c r="C1160" s="2" t="s">
        <v>2992</v>
      </c>
      <c r="D1160" s="13" t="s">
        <v>2446</v>
      </c>
      <c r="E1160" s="13" t="s">
        <v>51</v>
      </c>
      <c r="F1160" s="2" t="s">
        <v>4712</v>
      </c>
      <c r="G1160" s="2" t="s">
        <v>52</v>
      </c>
      <c r="H1160" s="2" t="s">
        <v>53</v>
      </c>
      <c r="I1160" s="13" t="s">
        <v>2446</v>
      </c>
      <c r="J1160" s="13" t="s">
        <v>2447</v>
      </c>
      <c r="K1160" s="13" t="s">
        <v>2440</v>
      </c>
      <c r="L1160" s="13" t="s">
        <v>2446</v>
      </c>
      <c r="M1160" s="1">
        <v>0</v>
      </c>
      <c r="N1160" s="13" t="s">
        <v>357</v>
      </c>
      <c r="O1160" s="13" t="s">
        <v>32</v>
      </c>
      <c r="P1160" s="17">
        <v>43588</v>
      </c>
      <c r="Q1160" s="17">
        <v>43588</v>
      </c>
      <c r="R1160" s="17">
        <v>43812</v>
      </c>
      <c r="S1160" s="13" t="s">
        <v>369</v>
      </c>
      <c r="T1160" s="13" t="s">
        <v>370</v>
      </c>
      <c r="U1160" s="2">
        <v>0</v>
      </c>
      <c r="V1160" s="2">
        <v>0</v>
      </c>
      <c r="W1160" s="2">
        <v>0</v>
      </c>
      <c r="X1160" s="2">
        <v>0</v>
      </c>
      <c r="Y1160" s="2">
        <v>0</v>
      </c>
      <c r="Z1160" s="2">
        <v>0</v>
      </c>
      <c r="AA1160" s="2">
        <v>90906600</v>
      </c>
      <c r="AB1160" s="2">
        <v>0</v>
      </c>
      <c r="AC1160" s="2">
        <v>0</v>
      </c>
      <c r="AD1160" s="2">
        <v>0</v>
      </c>
      <c r="AE1160" s="2">
        <v>90906600</v>
      </c>
    </row>
    <row r="1161" spans="1:31" ht="14.25" hidden="1" customHeight="1" x14ac:dyDescent="0.25">
      <c r="A1161" s="2" t="s">
        <v>2415</v>
      </c>
      <c r="B1161" s="2" t="s">
        <v>2415</v>
      </c>
      <c r="C1161" s="2" t="s">
        <v>2992</v>
      </c>
      <c r="D1161" s="13" t="s">
        <v>2448</v>
      </c>
      <c r="E1161" s="13" t="s">
        <v>51</v>
      </c>
      <c r="F1161" s="2" t="s">
        <v>4712</v>
      </c>
      <c r="G1161" s="2" t="s">
        <v>52</v>
      </c>
      <c r="H1161" s="2" t="s">
        <v>53</v>
      </c>
      <c r="I1161" s="13" t="s">
        <v>2448</v>
      </c>
      <c r="J1161" s="13" t="s">
        <v>2449</v>
      </c>
      <c r="K1161" s="13" t="s">
        <v>2443</v>
      </c>
      <c r="L1161" s="13" t="s">
        <v>2448</v>
      </c>
      <c r="M1161" s="1">
        <v>0</v>
      </c>
      <c r="N1161" s="13" t="s">
        <v>357</v>
      </c>
      <c r="O1161" s="13" t="s">
        <v>32</v>
      </c>
      <c r="P1161" s="17">
        <v>43588</v>
      </c>
      <c r="Q1161" s="17">
        <v>43587</v>
      </c>
      <c r="R1161" s="17">
        <v>43830</v>
      </c>
      <c r="S1161" s="13" t="s">
        <v>33</v>
      </c>
      <c r="T1161" s="13" t="s">
        <v>34</v>
      </c>
      <c r="U1161" s="2">
        <v>0</v>
      </c>
      <c r="V1161" s="2">
        <v>0</v>
      </c>
      <c r="W1161" s="2">
        <v>0</v>
      </c>
      <c r="X1161" s="2">
        <v>0</v>
      </c>
      <c r="Y1161" s="2">
        <v>0</v>
      </c>
      <c r="Z1161" s="2">
        <v>0</v>
      </c>
      <c r="AA1161" s="2">
        <v>10276454</v>
      </c>
      <c r="AB1161" s="2">
        <v>0</v>
      </c>
      <c r="AC1161" s="2">
        <v>0</v>
      </c>
      <c r="AD1161" s="2">
        <v>0</v>
      </c>
      <c r="AE1161" s="2">
        <v>10276454</v>
      </c>
    </row>
    <row r="1162" spans="1:31" ht="14.25" hidden="1" customHeight="1" x14ac:dyDescent="0.25">
      <c r="A1162" s="2" t="s">
        <v>2415</v>
      </c>
      <c r="B1162" s="2" t="s">
        <v>2415</v>
      </c>
      <c r="C1162" s="2" t="s">
        <v>2992</v>
      </c>
      <c r="D1162" s="13" t="s">
        <v>2450</v>
      </c>
      <c r="E1162" s="13" t="s">
        <v>165</v>
      </c>
      <c r="F1162" s="2" t="s">
        <v>4712</v>
      </c>
      <c r="G1162" s="2" t="s">
        <v>52</v>
      </c>
      <c r="H1162" s="2" t="s">
        <v>166</v>
      </c>
      <c r="I1162" s="13" t="s">
        <v>2450</v>
      </c>
      <c r="J1162" s="13" t="s">
        <v>2451</v>
      </c>
      <c r="K1162" s="13" t="s">
        <v>2443</v>
      </c>
      <c r="L1162" s="13" t="s">
        <v>2450</v>
      </c>
      <c r="M1162" s="1">
        <v>0</v>
      </c>
      <c r="N1162" s="13" t="s">
        <v>357</v>
      </c>
      <c r="O1162" s="13" t="s">
        <v>32</v>
      </c>
      <c r="P1162" s="17">
        <v>43612</v>
      </c>
      <c r="Q1162" s="17">
        <v>43612</v>
      </c>
      <c r="R1162" s="17">
        <v>43830</v>
      </c>
      <c r="S1162" s="13" t="s">
        <v>33</v>
      </c>
      <c r="T1162" s="13" t="s">
        <v>34</v>
      </c>
      <c r="U1162" s="2">
        <v>0</v>
      </c>
      <c r="V1162" s="2">
        <v>0</v>
      </c>
      <c r="W1162" s="2">
        <v>0</v>
      </c>
      <c r="X1162" s="2">
        <v>0</v>
      </c>
      <c r="Y1162" s="2">
        <v>0</v>
      </c>
      <c r="Z1162" s="2">
        <v>0</v>
      </c>
      <c r="AA1162" s="2">
        <v>59439306</v>
      </c>
      <c r="AB1162" s="2">
        <v>0</v>
      </c>
      <c r="AC1162" s="2">
        <v>0</v>
      </c>
      <c r="AD1162" s="2">
        <v>0</v>
      </c>
      <c r="AE1162" s="2">
        <v>59439306</v>
      </c>
    </row>
    <row r="1163" spans="1:31" ht="14.25" hidden="1" customHeight="1" x14ac:dyDescent="0.25">
      <c r="A1163" s="2" t="s">
        <v>2415</v>
      </c>
      <c r="B1163" s="2" t="s">
        <v>2415</v>
      </c>
      <c r="C1163" s="2" t="s">
        <v>2992</v>
      </c>
      <c r="D1163" s="13" t="s">
        <v>2452</v>
      </c>
      <c r="E1163" s="13" t="s">
        <v>150</v>
      </c>
      <c r="F1163" s="2" t="s">
        <v>4712</v>
      </c>
      <c r="G1163" s="2" t="s">
        <v>40</v>
      </c>
      <c r="H1163" s="2" t="s">
        <v>151</v>
      </c>
      <c r="I1163" s="13" t="s">
        <v>2452</v>
      </c>
      <c r="J1163" s="13" t="s">
        <v>2453</v>
      </c>
      <c r="K1163" s="13" t="s">
        <v>2454</v>
      </c>
      <c r="L1163" s="13" t="s">
        <v>2452</v>
      </c>
      <c r="M1163" s="1">
        <v>0</v>
      </c>
      <c r="N1163" s="13" t="s">
        <v>357</v>
      </c>
      <c r="O1163" s="13" t="s">
        <v>32</v>
      </c>
      <c r="P1163" s="17">
        <v>43626</v>
      </c>
      <c r="Q1163" s="17">
        <v>43626</v>
      </c>
      <c r="R1163" s="17">
        <v>43798</v>
      </c>
      <c r="S1163" s="13" t="s">
        <v>369</v>
      </c>
      <c r="T1163" s="13" t="s">
        <v>370</v>
      </c>
      <c r="U1163" s="2">
        <v>0</v>
      </c>
      <c r="V1163" s="2">
        <v>0</v>
      </c>
      <c r="W1163" s="2">
        <v>0</v>
      </c>
      <c r="X1163" s="2">
        <v>0</v>
      </c>
      <c r="Y1163" s="2">
        <v>0</v>
      </c>
      <c r="Z1163" s="2">
        <v>0</v>
      </c>
      <c r="AA1163" s="2">
        <v>27099044</v>
      </c>
      <c r="AB1163" s="2">
        <v>0</v>
      </c>
      <c r="AC1163" s="2">
        <v>0</v>
      </c>
      <c r="AD1163" s="2">
        <v>0</v>
      </c>
      <c r="AE1163" s="2">
        <v>27099044</v>
      </c>
    </row>
    <row r="1164" spans="1:31" ht="14.25" hidden="1" customHeight="1" x14ac:dyDescent="0.25">
      <c r="A1164" s="2" t="s">
        <v>2415</v>
      </c>
      <c r="B1164" s="2" t="s">
        <v>2415</v>
      </c>
      <c r="C1164" s="2" t="s">
        <v>2992</v>
      </c>
      <c r="D1164" s="13" t="s">
        <v>2455</v>
      </c>
      <c r="E1164" s="13" t="s">
        <v>82</v>
      </c>
      <c r="F1164" s="2" t="s">
        <v>4712</v>
      </c>
      <c r="G1164" s="2" t="s">
        <v>52</v>
      </c>
      <c r="H1164" s="2" t="s">
        <v>83</v>
      </c>
      <c r="I1164" s="13" t="s">
        <v>2455</v>
      </c>
      <c r="J1164" s="13" t="s">
        <v>2456</v>
      </c>
      <c r="K1164" s="13" t="s">
        <v>2443</v>
      </c>
      <c r="L1164" s="13" t="s">
        <v>2455</v>
      </c>
      <c r="M1164" s="1">
        <v>0</v>
      </c>
      <c r="N1164" s="13" t="s">
        <v>357</v>
      </c>
      <c r="O1164" s="13" t="s">
        <v>32</v>
      </c>
      <c r="P1164" s="17">
        <v>43761</v>
      </c>
      <c r="Q1164" s="17">
        <v>43762</v>
      </c>
      <c r="R1164" s="17">
        <v>43914</v>
      </c>
      <c r="S1164" s="13" t="s">
        <v>36</v>
      </c>
      <c r="T1164" s="13" t="s">
        <v>37</v>
      </c>
      <c r="U1164" s="2">
        <v>0</v>
      </c>
      <c r="V1164" s="2">
        <v>0</v>
      </c>
      <c r="W1164" s="2">
        <v>0</v>
      </c>
      <c r="X1164" s="2">
        <v>0</v>
      </c>
      <c r="Y1164" s="2">
        <v>0</v>
      </c>
      <c r="Z1164" s="2">
        <v>0</v>
      </c>
      <c r="AA1164" s="2">
        <v>139759213</v>
      </c>
      <c r="AB1164" s="2">
        <v>0</v>
      </c>
      <c r="AC1164" s="2">
        <v>0</v>
      </c>
      <c r="AD1164" s="2">
        <v>0</v>
      </c>
      <c r="AE1164" s="2">
        <v>139759213</v>
      </c>
    </row>
    <row r="1165" spans="1:31" ht="14.25" hidden="1" customHeight="1" x14ac:dyDescent="0.25">
      <c r="A1165" s="2" t="s">
        <v>2415</v>
      </c>
      <c r="B1165" s="2" t="s">
        <v>2415</v>
      </c>
      <c r="C1165" s="2" t="s">
        <v>2992</v>
      </c>
      <c r="D1165" s="13" t="s">
        <v>2457</v>
      </c>
      <c r="E1165" s="13" t="s">
        <v>150</v>
      </c>
      <c r="F1165" s="2" t="s">
        <v>4712</v>
      </c>
      <c r="G1165" s="2" t="s">
        <v>40</v>
      </c>
      <c r="H1165" s="2" t="s">
        <v>151</v>
      </c>
      <c r="I1165" s="13" t="s">
        <v>2457</v>
      </c>
      <c r="J1165" s="13" t="s">
        <v>2458</v>
      </c>
      <c r="K1165" s="13" t="s">
        <v>2454</v>
      </c>
      <c r="L1165" s="13" t="s">
        <v>2457</v>
      </c>
      <c r="M1165" s="1">
        <v>0</v>
      </c>
      <c r="N1165" s="13" t="s">
        <v>357</v>
      </c>
      <c r="O1165" s="13" t="s">
        <v>32</v>
      </c>
      <c r="P1165" s="17">
        <v>43796</v>
      </c>
      <c r="Q1165" s="17">
        <v>43798</v>
      </c>
      <c r="R1165" s="17">
        <v>43829</v>
      </c>
      <c r="S1165" s="13" t="s">
        <v>369</v>
      </c>
      <c r="T1165" s="13" t="s">
        <v>370</v>
      </c>
      <c r="U1165" s="2">
        <v>0</v>
      </c>
      <c r="V1165" s="2">
        <v>0</v>
      </c>
      <c r="W1165" s="2">
        <v>0</v>
      </c>
      <c r="X1165" s="2">
        <v>0</v>
      </c>
      <c r="Y1165" s="2">
        <v>0</v>
      </c>
      <c r="Z1165" s="2">
        <v>0</v>
      </c>
      <c r="AA1165" s="2">
        <v>12500000</v>
      </c>
      <c r="AB1165" s="2">
        <v>0</v>
      </c>
      <c r="AC1165" s="2">
        <v>0</v>
      </c>
      <c r="AD1165" s="2">
        <v>0</v>
      </c>
      <c r="AE1165" s="2">
        <v>12500000</v>
      </c>
    </row>
    <row r="1166" spans="1:31" ht="14.25" hidden="1" customHeight="1" x14ac:dyDescent="0.25">
      <c r="A1166" s="11" t="s">
        <v>2415</v>
      </c>
      <c r="B1166" s="11" t="s">
        <v>2415</v>
      </c>
      <c r="C1166" s="2" t="s">
        <v>2992</v>
      </c>
      <c r="D1166" s="61" t="s">
        <v>2459</v>
      </c>
      <c r="E1166" s="61" t="s">
        <v>437</v>
      </c>
      <c r="F1166" s="11" t="s">
        <v>362</v>
      </c>
      <c r="G1166" s="11" t="s">
        <v>366</v>
      </c>
      <c r="H1166" s="11" t="s">
        <v>438</v>
      </c>
      <c r="I1166" s="61" t="s">
        <v>2459</v>
      </c>
      <c r="J1166" s="61" t="s">
        <v>2460</v>
      </c>
      <c r="K1166" s="61" t="s">
        <v>2461</v>
      </c>
      <c r="L1166" s="61" t="s">
        <v>2459</v>
      </c>
      <c r="M1166" s="12">
        <v>0</v>
      </c>
      <c r="N1166" s="61" t="s">
        <v>357</v>
      </c>
      <c r="O1166" s="61" t="s">
        <v>32</v>
      </c>
      <c r="P1166" s="62">
        <v>43103</v>
      </c>
      <c r="Q1166" s="62">
        <v>42825</v>
      </c>
      <c r="R1166" s="62">
        <v>43312</v>
      </c>
      <c r="S1166" s="61" t="s">
        <v>369</v>
      </c>
      <c r="T1166" s="61" t="s">
        <v>370</v>
      </c>
      <c r="U1166" s="2">
        <v>0</v>
      </c>
      <c r="V1166" s="2">
        <v>33279</v>
      </c>
      <c r="W1166" s="2">
        <v>0</v>
      </c>
      <c r="X1166" s="2">
        <v>0</v>
      </c>
      <c r="Y1166" s="2">
        <v>0</v>
      </c>
      <c r="Z1166" s="2">
        <v>0</v>
      </c>
      <c r="AA1166" s="2">
        <v>0</v>
      </c>
      <c r="AB1166" s="2">
        <v>0</v>
      </c>
      <c r="AC1166" s="2">
        <v>0</v>
      </c>
      <c r="AD1166" s="2">
        <v>0</v>
      </c>
      <c r="AE1166" s="2">
        <v>33279</v>
      </c>
    </row>
    <row r="1167" spans="1:31" ht="14.25" hidden="1" customHeight="1" x14ac:dyDescent="0.25">
      <c r="A1167" s="2" t="s">
        <v>2415</v>
      </c>
      <c r="B1167" s="2" t="s">
        <v>2415</v>
      </c>
      <c r="C1167" s="2" t="s">
        <v>2992</v>
      </c>
      <c r="D1167" s="13" t="s">
        <v>2462</v>
      </c>
      <c r="E1167" s="13" t="s">
        <v>437</v>
      </c>
      <c r="F1167" s="2" t="s">
        <v>362</v>
      </c>
      <c r="G1167" s="2" t="s">
        <v>366</v>
      </c>
      <c r="H1167" s="2" t="s">
        <v>438</v>
      </c>
      <c r="I1167" s="13" t="s">
        <v>2462</v>
      </c>
      <c r="J1167" s="13" t="s">
        <v>2463</v>
      </c>
      <c r="K1167" s="13" t="s">
        <v>2461</v>
      </c>
      <c r="L1167" s="13" t="s">
        <v>2462</v>
      </c>
      <c r="M1167" s="1">
        <v>0</v>
      </c>
      <c r="N1167" s="13" t="s">
        <v>357</v>
      </c>
      <c r="O1167" s="13" t="s">
        <v>32</v>
      </c>
      <c r="P1167" s="17">
        <v>43103</v>
      </c>
      <c r="Q1167" s="17">
        <v>42198</v>
      </c>
      <c r="R1167" s="17">
        <v>43735</v>
      </c>
      <c r="S1167" s="13" t="s">
        <v>369</v>
      </c>
      <c r="T1167" s="13" t="s">
        <v>370</v>
      </c>
      <c r="U1167" s="2">
        <v>0</v>
      </c>
      <c r="V1167" s="2">
        <v>0</v>
      </c>
      <c r="W1167" s="2">
        <v>6535231</v>
      </c>
      <c r="X1167" s="2">
        <v>0</v>
      </c>
      <c r="Y1167" s="2">
        <v>0</v>
      </c>
      <c r="Z1167" s="2">
        <v>0</v>
      </c>
      <c r="AA1167" s="2">
        <v>0</v>
      </c>
      <c r="AB1167" s="2">
        <v>0</v>
      </c>
      <c r="AC1167" s="2">
        <v>0</v>
      </c>
      <c r="AD1167" s="2">
        <v>0</v>
      </c>
      <c r="AE1167" s="2">
        <v>6535231</v>
      </c>
    </row>
    <row r="1168" spans="1:31" ht="14.25" hidden="1" customHeight="1" x14ac:dyDescent="0.25">
      <c r="A1168" s="2" t="s">
        <v>2415</v>
      </c>
      <c r="B1168" s="2" t="s">
        <v>2415</v>
      </c>
      <c r="C1168" s="2" t="s">
        <v>2992</v>
      </c>
      <c r="D1168" s="13" t="s">
        <v>2464</v>
      </c>
      <c r="E1168" s="13" t="s">
        <v>150</v>
      </c>
      <c r="F1168" s="2" t="s">
        <v>4712</v>
      </c>
      <c r="G1168" s="2" t="s">
        <v>40</v>
      </c>
      <c r="H1168" s="2" t="s">
        <v>151</v>
      </c>
      <c r="I1168" s="13" t="s">
        <v>2464</v>
      </c>
      <c r="J1168" s="13" t="s">
        <v>2465</v>
      </c>
      <c r="K1168" s="13" t="s">
        <v>2461</v>
      </c>
      <c r="L1168" s="13" t="s">
        <v>2464</v>
      </c>
      <c r="M1168" s="1">
        <v>0</v>
      </c>
      <c r="N1168" s="13" t="s">
        <v>357</v>
      </c>
      <c r="O1168" s="13" t="s">
        <v>32</v>
      </c>
      <c r="P1168" s="17">
        <v>43276</v>
      </c>
      <c r="Q1168" s="17">
        <v>43276</v>
      </c>
      <c r="R1168" s="17">
        <v>43642</v>
      </c>
      <c r="S1168" s="13" t="s">
        <v>369</v>
      </c>
      <c r="T1168" s="13" t="s">
        <v>370</v>
      </c>
      <c r="U1168" s="2">
        <v>0</v>
      </c>
      <c r="V1168" s="2">
        <v>0</v>
      </c>
      <c r="W1168" s="2">
        <v>0</v>
      </c>
      <c r="X1168" s="2">
        <v>0</v>
      </c>
      <c r="Y1168" s="2">
        <v>0</v>
      </c>
      <c r="Z1168" s="2">
        <v>146078487</v>
      </c>
      <c r="AA1168" s="2">
        <v>3083411</v>
      </c>
      <c r="AB1168" s="2">
        <v>0</v>
      </c>
      <c r="AC1168" s="2">
        <v>0</v>
      </c>
      <c r="AD1168" s="2">
        <v>0</v>
      </c>
      <c r="AE1168" s="2">
        <v>149161898</v>
      </c>
    </row>
    <row r="1169" spans="1:31" ht="14.25" hidden="1" customHeight="1" x14ac:dyDescent="0.25">
      <c r="A1169" s="2" t="s">
        <v>2415</v>
      </c>
      <c r="B1169" s="2" t="s">
        <v>2415</v>
      </c>
      <c r="C1169" s="2" t="s">
        <v>2992</v>
      </c>
      <c r="D1169" s="13" t="s">
        <v>2466</v>
      </c>
      <c r="E1169" s="13" t="s">
        <v>150</v>
      </c>
      <c r="F1169" s="2" t="s">
        <v>4712</v>
      </c>
      <c r="G1169" s="2" t="s">
        <v>40</v>
      </c>
      <c r="H1169" s="2" t="s">
        <v>151</v>
      </c>
      <c r="I1169" s="13" t="s">
        <v>2466</v>
      </c>
      <c r="J1169" s="13" t="s">
        <v>2467</v>
      </c>
      <c r="K1169" s="13" t="s">
        <v>2468</v>
      </c>
      <c r="L1169" s="13" t="s">
        <v>2466</v>
      </c>
      <c r="M1169" s="1">
        <v>0</v>
      </c>
      <c r="N1169" s="13" t="s">
        <v>357</v>
      </c>
      <c r="O1169" s="13" t="s">
        <v>32</v>
      </c>
      <c r="P1169" s="17">
        <v>43277</v>
      </c>
      <c r="Q1169" s="17">
        <v>43425</v>
      </c>
      <c r="R1169" s="17">
        <v>43644</v>
      </c>
      <c r="S1169" s="13" t="s">
        <v>36</v>
      </c>
      <c r="T1169" s="13" t="s">
        <v>37</v>
      </c>
      <c r="U1169" s="2">
        <v>0</v>
      </c>
      <c r="V1169" s="2">
        <v>0</v>
      </c>
      <c r="W1169" s="2">
        <v>0</v>
      </c>
      <c r="X1169" s="2">
        <v>0</v>
      </c>
      <c r="Y1169" s="2">
        <v>0</v>
      </c>
      <c r="Z1169" s="2">
        <v>1323920498</v>
      </c>
      <c r="AA1169" s="2">
        <v>78028300</v>
      </c>
      <c r="AB1169" s="2">
        <v>0</v>
      </c>
      <c r="AC1169" s="2">
        <v>0</v>
      </c>
      <c r="AD1169" s="2">
        <v>0</v>
      </c>
      <c r="AE1169" s="2">
        <v>1401948798</v>
      </c>
    </row>
    <row r="1170" spans="1:31" ht="14.25" hidden="1" customHeight="1" x14ac:dyDescent="0.25">
      <c r="A1170" s="2" t="s">
        <v>2415</v>
      </c>
      <c r="B1170" s="2" t="s">
        <v>2415</v>
      </c>
      <c r="C1170" s="2" t="s">
        <v>2992</v>
      </c>
      <c r="D1170" s="13" t="s">
        <v>2469</v>
      </c>
      <c r="E1170" s="13" t="s">
        <v>150</v>
      </c>
      <c r="F1170" s="2" t="s">
        <v>4712</v>
      </c>
      <c r="G1170" s="2" t="s">
        <v>40</v>
      </c>
      <c r="H1170" s="2" t="s">
        <v>151</v>
      </c>
      <c r="I1170" s="13" t="s">
        <v>2469</v>
      </c>
      <c r="J1170" s="13" t="s">
        <v>2470</v>
      </c>
      <c r="K1170" s="13" t="s">
        <v>2454</v>
      </c>
      <c r="L1170" s="13" t="s">
        <v>2469</v>
      </c>
      <c r="M1170" s="1">
        <v>0</v>
      </c>
      <c r="N1170" s="13" t="s">
        <v>357</v>
      </c>
      <c r="O1170" s="13" t="s">
        <v>32</v>
      </c>
      <c r="P1170" s="17">
        <v>43290</v>
      </c>
      <c r="Q1170" s="17">
        <v>43290</v>
      </c>
      <c r="R1170" s="17">
        <v>43553</v>
      </c>
      <c r="S1170" s="13" t="s">
        <v>33</v>
      </c>
      <c r="T1170" s="13" t="s">
        <v>34</v>
      </c>
      <c r="U1170" s="2">
        <v>0</v>
      </c>
      <c r="V1170" s="2">
        <v>0</v>
      </c>
      <c r="W1170" s="2">
        <v>0</v>
      </c>
      <c r="X1170" s="2">
        <v>0</v>
      </c>
      <c r="Y1170" s="2">
        <v>0</v>
      </c>
      <c r="Z1170" s="2">
        <v>0</v>
      </c>
      <c r="AA1170" s="2">
        <v>96419763</v>
      </c>
      <c r="AB1170" s="2">
        <v>0</v>
      </c>
      <c r="AC1170" s="2">
        <v>0</v>
      </c>
      <c r="AD1170" s="2">
        <v>0</v>
      </c>
      <c r="AE1170" s="2">
        <v>96419763</v>
      </c>
    </row>
    <row r="1171" spans="1:31" ht="14.25" hidden="1" customHeight="1" x14ac:dyDescent="0.25">
      <c r="A1171" s="2" t="s">
        <v>2415</v>
      </c>
      <c r="B1171" s="2" t="s">
        <v>2415</v>
      </c>
      <c r="C1171" s="2" t="s">
        <v>2992</v>
      </c>
      <c r="D1171" s="13" t="s">
        <v>2471</v>
      </c>
      <c r="E1171" s="13" t="s">
        <v>51</v>
      </c>
      <c r="F1171" s="2" t="s">
        <v>4712</v>
      </c>
      <c r="G1171" s="2" t="s">
        <v>52</v>
      </c>
      <c r="H1171" s="2" t="s">
        <v>53</v>
      </c>
      <c r="I1171" s="13" t="s">
        <v>2471</v>
      </c>
      <c r="J1171" s="13" t="s">
        <v>2472</v>
      </c>
      <c r="K1171" s="13" t="s">
        <v>2420</v>
      </c>
      <c r="L1171" s="13" t="s">
        <v>2471</v>
      </c>
      <c r="M1171" s="1">
        <v>0</v>
      </c>
      <c r="N1171" s="13" t="s">
        <v>357</v>
      </c>
      <c r="O1171" s="13" t="s">
        <v>32</v>
      </c>
      <c r="P1171" s="17">
        <v>43311</v>
      </c>
      <c r="Q1171" s="17">
        <v>43311</v>
      </c>
      <c r="R1171" s="17">
        <v>43553</v>
      </c>
      <c r="S1171" s="13" t="s">
        <v>33</v>
      </c>
      <c r="T1171" s="13" t="s">
        <v>34</v>
      </c>
      <c r="U1171" s="2">
        <v>0</v>
      </c>
      <c r="V1171" s="2">
        <v>34780301</v>
      </c>
      <c r="W1171" s="2">
        <v>0</v>
      </c>
      <c r="X1171" s="2">
        <v>0</v>
      </c>
      <c r="Y1171" s="2">
        <v>0</v>
      </c>
      <c r="Z1171" s="2">
        <v>0</v>
      </c>
      <c r="AA1171" s="2">
        <v>0</v>
      </c>
      <c r="AB1171" s="2">
        <v>0</v>
      </c>
      <c r="AC1171" s="2">
        <v>0</v>
      </c>
      <c r="AD1171" s="2">
        <v>0</v>
      </c>
      <c r="AE1171" s="2">
        <v>34780301</v>
      </c>
    </row>
    <row r="1172" spans="1:31" ht="14.25" hidden="1" customHeight="1" x14ac:dyDescent="0.25">
      <c r="A1172" s="2" t="s">
        <v>2415</v>
      </c>
      <c r="B1172" s="2" t="s">
        <v>2415</v>
      </c>
      <c r="C1172" s="2" t="s">
        <v>2992</v>
      </c>
      <c r="D1172" s="13" t="s">
        <v>2473</v>
      </c>
      <c r="E1172" s="13" t="s">
        <v>437</v>
      </c>
      <c r="F1172" s="2" t="s">
        <v>362</v>
      </c>
      <c r="G1172" s="2" t="s">
        <v>366</v>
      </c>
      <c r="H1172" s="2" t="s">
        <v>438</v>
      </c>
      <c r="I1172" s="13" t="s">
        <v>2473</v>
      </c>
      <c r="J1172" s="13" t="s">
        <v>2474</v>
      </c>
      <c r="K1172" s="13" t="s">
        <v>2461</v>
      </c>
      <c r="L1172" s="13" t="s">
        <v>2473</v>
      </c>
      <c r="M1172" s="1">
        <v>0</v>
      </c>
      <c r="N1172" s="13" t="s">
        <v>357</v>
      </c>
      <c r="O1172" s="13" t="s">
        <v>32</v>
      </c>
      <c r="P1172" s="17">
        <v>43314</v>
      </c>
      <c r="Q1172" s="17">
        <v>43314</v>
      </c>
      <c r="R1172" s="17">
        <v>43553</v>
      </c>
      <c r="S1172" s="13" t="s">
        <v>36</v>
      </c>
      <c r="T1172" s="13" t="s">
        <v>37</v>
      </c>
      <c r="U1172" s="2">
        <v>0</v>
      </c>
      <c r="V1172" s="2">
        <v>459213521</v>
      </c>
      <c r="W1172" s="2">
        <v>0</v>
      </c>
      <c r="X1172" s="2">
        <v>0</v>
      </c>
      <c r="Y1172" s="2">
        <v>0</v>
      </c>
      <c r="Z1172" s="2">
        <v>0</v>
      </c>
      <c r="AA1172" s="2">
        <v>10000000</v>
      </c>
      <c r="AB1172" s="2">
        <v>0</v>
      </c>
      <c r="AC1172" s="2">
        <v>0</v>
      </c>
      <c r="AD1172" s="2">
        <v>0</v>
      </c>
      <c r="AE1172" s="2">
        <v>469213521</v>
      </c>
    </row>
    <row r="1173" spans="1:31" ht="14.25" hidden="1" customHeight="1" x14ac:dyDescent="0.25">
      <c r="A1173" s="2" t="s">
        <v>2415</v>
      </c>
      <c r="B1173" s="2" t="s">
        <v>2415</v>
      </c>
      <c r="C1173" s="2" t="s">
        <v>2992</v>
      </c>
      <c r="D1173" s="13" t="s">
        <v>2475</v>
      </c>
      <c r="E1173" s="13" t="s">
        <v>150</v>
      </c>
      <c r="F1173" s="2" t="s">
        <v>4712</v>
      </c>
      <c r="G1173" s="2" t="s">
        <v>40</v>
      </c>
      <c r="H1173" s="2" t="s">
        <v>151</v>
      </c>
      <c r="I1173" s="13" t="s">
        <v>2475</v>
      </c>
      <c r="J1173" s="13" t="s">
        <v>2476</v>
      </c>
      <c r="K1173" s="13" t="s">
        <v>2454</v>
      </c>
      <c r="L1173" s="13" t="s">
        <v>2475</v>
      </c>
      <c r="M1173" s="1">
        <v>0</v>
      </c>
      <c r="N1173" s="13" t="s">
        <v>357</v>
      </c>
      <c r="O1173" s="13" t="s">
        <v>32</v>
      </c>
      <c r="P1173" s="17">
        <v>43328</v>
      </c>
      <c r="Q1173" s="17">
        <v>43328</v>
      </c>
      <c r="R1173" s="17">
        <v>43585</v>
      </c>
      <c r="S1173" s="13" t="s">
        <v>33</v>
      </c>
      <c r="T1173" s="13" t="s">
        <v>34</v>
      </c>
      <c r="U1173" s="2">
        <v>0</v>
      </c>
      <c r="V1173" s="2">
        <v>0</v>
      </c>
      <c r="W1173" s="2">
        <v>0</v>
      </c>
      <c r="X1173" s="2">
        <v>118696590</v>
      </c>
      <c r="Y1173" s="2">
        <v>0</v>
      </c>
      <c r="Z1173" s="2">
        <v>0</v>
      </c>
      <c r="AA1173" s="2">
        <v>130673900</v>
      </c>
      <c r="AB1173" s="2">
        <v>0</v>
      </c>
      <c r="AC1173" s="2">
        <v>0</v>
      </c>
      <c r="AD1173" s="2">
        <v>0</v>
      </c>
      <c r="AE1173" s="2">
        <v>249370490</v>
      </c>
    </row>
    <row r="1174" spans="1:31" ht="14.25" hidden="1" customHeight="1" x14ac:dyDescent="0.25">
      <c r="A1174" s="2" t="s">
        <v>2415</v>
      </c>
      <c r="B1174" s="2" t="s">
        <v>2415</v>
      </c>
      <c r="C1174" s="2" t="s">
        <v>2992</v>
      </c>
      <c r="D1174" s="13" t="s">
        <v>2477</v>
      </c>
      <c r="E1174" s="13" t="s">
        <v>437</v>
      </c>
      <c r="F1174" s="2" t="s">
        <v>362</v>
      </c>
      <c r="G1174" s="2" t="s">
        <v>366</v>
      </c>
      <c r="H1174" s="2" t="s">
        <v>438</v>
      </c>
      <c r="I1174" s="13" t="s">
        <v>2477</v>
      </c>
      <c r="J1174" s="13" t="s">
        <v>2478</v>
      </c>
      <c r="K1174" s="13" t="s">
        <v>2427</v>
      </c>
      <c r="L1174" s="13" t="s">
        <v>2477</v>
      </c>
      <c r="M1174" s="1">
        <v>0</v>
      </c>
      <c r="N1174" s="13" t="s">
        <v>357</v>
      </c>
      <c r="O1174" s="13" t="s">
        <v>32</v>
      </c>
      <c r="P1174" s="17">
        <v>43341</v>
      </c>
      <c r="Q1174" s="17">
        <v>43341</v>
      </c>
      <c r="R1174" s="17">
        <v>43553</v>
      </c>
      <c r="S1174" s="13" t="s">
        <v>33</v>
      </c>
      <c r="T1174" s="13" t="s">
        <v>34</v>
      </c>
      <c r="U1174" s="2">
        <v>0</v>
      </c>
      <c r="V1174" s="2">
        <v>17825906</v>
      </c>
      <c r="W1174" s="2">
        <v>0</v>
      </c>
      <c r="X1174" s="2">
        <v>0</v>
      </c>
      <c r="Y1174" s="2">
        <v>0</v>
      </c>
      <c r="Z1174" s="2">
        <v>0</v>
      </c>
      <c r="AA1174" s="2">
        <v>3243755</v>
      </c>
      <c r="AB1174" s="2">
        <v>0</v>
      </c>
      <c r="AC1174" s="2">
        <v>0</v>
      </c>
      <c r="AD1174" s="2">
        <v>0</v>
      </c>
      <c r="AE1174" s="2">
        <v>21069661</v>
      </c>
    </row>
    <row r="1175" spans="1:31" ht="14.25" hidden="1" customHeight="1" x14ac:dyDescent="0.25">
      <c r="A1175" s="2" t="s">
        <v>2415</v>
      </c>
      <c r="B1175" s="2" t="s">
        <v>2415</v>
      </c>
      <c r="C1175" s="2" t="s">
        <v>2992</v>
      </c>
      <c r="D1175" s="13" t="s">
        <v>2479</v>
      </c>
      <c r="E1175" s="13" t="s">
        <v>437</v>
      </c>
      <c r="F1175" s="2" t="s">
        <v>362</v>
      </c>
      <c r="G1175" s="2" t="s">
        <v>366</v>
      </c>
      <c r="H1175" s="2" t="s">
        <v>438</v>
      </c>
      <c r="I1175" s="13" t="s">
        <v>2479</v>
      </c>
      <c r="J1175" s="13" t="s">
        <v>2478</v>
      </c>
      <c r="K1175" s="13" t="s">
        <v>2461</v>
      </c>
      <c r="L1175" s="13" t="s">
        <v>2479</v>
      </c>
      <c r="M1175" s="1">
        <v>0</v>
      </c>
      <c r="N1175" s="13" t="s">
        <v>357</v>
      </c>
      <c r="O1175" s="13" t="s">
        <v>32</v>
      </c>
      <c r="P1175" s="17">
        <v>43342</v>
      </c>
      <c r="Q1175" s="17">
        <v>43342</v>
      </c>
      <c r="R1175" s="17">
        <v>43524</v>
      </c>
      <c r="S1175" s="13" t="s">
        <v>33</v>
      </c>
      <c r="T1175" s="13" t="s">
        <v>34</v>
      </c>
      <c r="U1175" s="2">
        <v>0</v>
      </c>
      <c r="V1175" s="2">
        <v>3664419</v>
      </c>
      <c r="W1175" s="2">
        <v>0</v>
      </c>
      <c r="X1175" s="2">
        <v>0</v>
      </c>
      <c r="Y1175" s="2">
        <v>0</v>
      </c>
      <c r="Z1175" s="2">
        <v>0</v>
      </c>
      <c r="AA1175" s="2">
        <v>3614928</v>
      </c>
      <c r="AB1175" s="2">
        <v>0</v>
      </c>
      <c r="AC1175" s="2">
        <v>0</v>
      </c>
      <c r="AD1175" s="2">
        <v>0</v>
      </c>
      <c r="AE1175" s="2">
        <v>7279347</v>
      </c>
    </row>
    <row r="1176" spans="1:31" ht="14.25" hidden="1" customHeight="1" x14ac:dyDescent="0.25">
      <c r="A1176" s="2" t="s">
        <v>2415</v>
      </c>
      <c r="B1176" s="2" t="s">
        <v>2415</v>
      </c>
      <c r="C1176" s="2" t="s">
        <v>2992</v>
      </c>
      <c r="D1176" s="13" t="s">
        <v>2480</v>
      </c>
      <c r="E1176" s="13" t="s">
        <v>150</v>
      </c>
      <c r="F1176" s="2" t="s">
        <v>4712</v>
      </c>
      <c r="G1176" s="2" t="s">
        <v>40</v>
      </c>
      <c r="H1176" s="2" t="s">
        <v>151</v>
      </c>
      <c r="I1176" s="13" t="s">
        <v>2480</v>
      </c>
      <c r="J1176" s="13" t="s">
        <v>2481</v>
      </c>
      <c r="K1176" s="13" t="s">
        <v>2417</v>
      </c>
      <c r="L1176" s="13" t="s">
        <v>2480</v>
      </c>
      <c r="M1176" s="1">
        <v>0</v>
      </c>
      <c r="N1176" s="13" t="s">
        <v>357</v>
      </c>
      <c r="O1176" s="13" t="s">
        <v>32</v>
      </c>
      <c r="P1176" s="17">
        <v>43381</v>
      </c>
      <c r="Q1176" s="17">
        <v>43381</v>
      </c>
      <c r="R1176" s="17">
        <v>43553</v>
      </c>
      <c r="S1176" s="13" t="s">
        <v>33</v>
      </c>
      <c r="T1176" s="13" t="s">
        <v>34</v>
      </c>
      <c r="U1176" s="2">
        <v>0</v>
      </c>
      <c r="V1176" s="2">
        <v>9515512</v>
      </c>
      <c r="W1176" s="2">
        <v>0</v>
      </c>
      <c r="X1176" s="2">
        <v>9515512</v>
      </c>
      <c r="Y1176" s="2">
        <v>0</v>
      </c>
      <c r="Z1176" s="2">
        <v>0</v>
      </c>
      <c r="AA1176" s="2">
        <v>9515513</v>
      </c>
      <c r="AB1176" s="2">
        <v>0</v>
      </c>
      <c r="AC1176" s="2">
        <v>0</v>
      </c>
      <c r="AD1176" s="2">
        <v>0</v>
      </c>
      <c r="AE1176" s="2">
        <v>28546537</v>
      </c>
    </row>
    <row r="1177" spans="1:31" ht="14.25" hidden="1" customHeight="1" x14ac:dyDescent="0.25">
      <c r="A1177" s="2" t="s">
        <v>2415</v>
      </c>
      <c r="B1177" s="2" t="s">
        <v>2415</v>
      </c>
      <c r="C1177" s="2" t="s">
        <v>2992</v>
      </c>
      <c r="D1177" s="13" t="s">
        <v>2482</v>
      </c>
      <c r="E1177" s="13" t="s">
        <v>437</v>
      </c>
      <c r="F1177" s="2" t="s">
        <v>362</v>
      </c>
      <c r="G1177" s="2" t="s">
        <v>366</v>
      </c>
      <c r="H1177" s="2" t="s">
        <v>438</v>
      </c>
      <c r="I1177" s="13" t="s">
        <v>2482</v>
      </c>
      <c r="J1177" s="13" t="s">
        <v>2478</v>
      </c>
      <c r="K1177" s="13" t="s">
        <v>2427</v>
      </c>
      <c r="L1177" s="13" t="s">
        <v>2482</v>
      </c>
      <c r="M1177" s="1">
        <v>0</v>
      </c>
      <c r="N1177" s="13" t="s">
        <v>357</v>
      </c>
      <c r="O1177" s="13" t="s">
        <v>32</v>
      </c>
      <c r="P1177" s="17">
        <v>43383</v>
      </c>
      <c r="Q1177" s="17">
        <v>43383</v>
      </c>
      <c r="R1177" s="17">
        <v>43524</v>
      </c>
      <c r="S1177" s="13" t="s">
        <v>33</v>
      </c>
      <c r="T1177" s="13" t="s">
        <v>34</v>
      </c>
      <c r="U1177" s="2">
        <v>0</v>
      </c>
      <c r="V1177" s="2">
        <v>0</v>
      </c>
      <c r="W1177" s="2">
        <v>0</v>
      </c>
      <c r="X1177" s="2">
        <v>0</v>
      </c>
      <c r="Y1177" s="2">
        <v>0</v>
      </c>
      <c r="Z1177" s="2">
        <v>0</v>
      </c>
      <c r="AA1177" s="2">
        <v>4182891</v>
      </c>
      <c r="AB1177" s="2">
        <v>0</v>
      </c>
      <c r="AC1177" s="2">
        <v>0</v>
      </c>
      <c r="AD1177" s="2">
        <v>0</v>
      </c>
      <c r="AE1177" s="2">
        <v>4182891</v>
      </c>
    </row>
    <row r="1178" spans="1:31" ht="14.25" hidden="1" customHeight="1" x14ac:dyDescent="0.25">
      <c r="A1178" s="2" t="s">
        <v>2415</v>
      </c>
      <c r="B1178" s="2" t="s">
        <v>2415</v>
      </c>
      <c r="C1178" s="2" t="s">
        <v>2992</v>
      </c>
      <c r="D1178" s="13" t="s">
        <v>2483</v>
      </c>
      <c r="E1178" s="13" t="s">
        <v>437</v>
      </c>
      <c r="F1178" s="2" t="s">
        <v>362</v>
      </c>
      <c r="G1178" s="2" t="s">
        <v>366</v>
      </c>
      <c r="H1178" s="2" t="s">
        <v>438</v>
      </c>
      <c r="I1178" s="13" t="s">
        <v>2483</v>
      </c>
      <c r="J1178" s="13" t="s">
        <v>2484</v>
      </c>
      <c r="K1178" s="13" t="s">
        <v>2427</v>
      </c>
      <c r="L1178" s="13" t="s">
        <v>2483</v>
      </c>
      <c r="M1178" s="1">
        <v>0</v>
      </c>
      <c r="N1178" s="13" t="s">
        <v>357</v>
      </c>
      <c r="O1178" s="13" t="s">
        <v>32</v>
      </c>
      <c r="P1178" s="17">
        <v>43434</v>
      </c>
      <c r="Q1178" s="17">
        <v>43475</v>
      </c>
      <c r="R1178" s="17">
        <v>43697</v>
      </c>
      <c r="S1178" s="13" t="s">
        <v>33</v>
      </c>
      <c r="T1178" s="13" t="s">
        <v>34</v>
      </c>
      <c r="U1178" s="2">
        <v>0</v>
      </c>
      <c r="V1178" s="2">
        <v>112500004</v>
      </c>
      <c r="W1178" s="2">
        <v>0</v>
      </c>
      <c r="X1178" s="2">
        <v>0</v>
      </c>
      <c r="Y1178" s="2">
        <v>0</v>
      </c>
      <c r="Z1178" s="2">
        <v>0</v>
      </c>
      <c r="AA1178" s="2">
        <v>67500001</v>
      </c>
      <c r="AB1178" s="2">
        <v>0</v>
      </c>
      <c r="AC1178" s="2">
        <v>0</v>
      </c>
      <c r="AD1178" s="2">
        <v>0</v>
      </c>
      <c r="AE1178" s="2">
        <v>180000005</v>
      </c>
    </row>
    <row r="1179" spans="1:31" ht="14.25" hidden="1" customHeight="1" x14ac:dyDescent="0.25">
      <c r="A1179" s="2" t="s">
        <v>2415</v>
      </c>
      <c r="B1179" s="2" t="s">
        <v>2415</v>
      </c>
      <c r="C1179" s="2" t="s">
        <v>2992</v>
      </c>
      <c r="D1179" s="13" t="s">
        <v>2485</v>
      </c>
      <c r="E1179" s="13" t="s">
        <v>219</v>
      </c>
      <c r="F1179" s="2" t="s">
        <v>4712</v>
      </c>
      <c r="G1179" s="2" t="s">
        <v>220</v>
      </c>
      <c r="H1179" s="2" t="s">
        <v>221</v>
      </c>
      <c r="I1179" s="13" t="s">
        <v>2485</v>
      </c>
      <c r="J1179" s="13" t="s">
        <v>2486</v>
      </c>
      <c r="K1179" s="13" t="s">
        <v>2461</v>
      </c>
      <c r="L1179" s="13" t="s">
        <v>2485</v>
      </c>
      <c r="M1179" s="1">
        <v>0</v>
      </c>
      <c r="N1179" s="13" t="s">
        <v>354</v>
      </c>
      <c r="O1179" s="13" t="s">
        <v>325</v>
      </c>
      <c r="P1179" s="17">
        <v>43420</v>
      </c>
      <c r="Q1179" s="17">
        <v>43497</v>
      </c>
      <c r="R1179" s="17">
        <v>43889</v>
      </c>
      <c r="S1179" s="13" t="s">
        <v>36</v>
      </c>
      <c r="T1179" s="13" t="s">
        <v>37</v>
      </c>
      <c r="U1179" s="2">
        <v>0</v>
      </c>
      <c r="V1179" s="2">
        <v>0</v>
      </c>
      <c r="W1179" s="2">
        <v>0</v>
      </c>
      <c r="X1179" s="2">
        <v>9052800</v>
      </c>
      <c r="Y1179" s="2">
        <v>0</v>
      </c>
      <c r="Z1179" s="2">
        <v>140279325</v>
      </c>
      <c r="AA1179" s="2">
        <v>9026400</v>
      </c>
      <c r="AB1179" s="2">
        <v>0</v>
      </c>
      <c r="AC1179" s="2">
        <v>0</v>
      </c>
      <c r="AD1179" s="2">
        <v>0</v>
      </c>
      <c r="AE1179" s="2">
        <v>158358525</v>
      </c>
    </row>
    <row r="1180" spans="1:31" ht="14.25" hidden="1" customHeight="1" x14ac:dyDescent="0.25">
      <c r="A1180" s="2" t="s">
        <v>2415</v>
      </c>
      <c r="B1180" s="2" t="s">
        <v>2415</v>
      </c>
      <c r="C1180" s="2" t="s">
        <v>2992</v>
      </c>
      <c r="D1180" s="13" t="s">
        <v>2487</v>
      </c>
      <c r="E1180" s="13" t="s">
        <v>219</v>
      </c>
      <c r="F1180" s="2" t="s">
        <v>4712</v>
      </c>
      <c r="G1180" s="2" t="s">
        <v>220</v>
      </c>
      <c r="H1180" s="2" t="s">
        <v>221</v>
      </c>
      <c r="I1180" s="13" t="s">
        <v>2487</v>
      </c>
      <c r="J1180" s="13" t="s">
        <v>2488</v>
      </c>
      <c r="K1180" s="13" t="s">
        <v>2461</v>
      </c>
      <c r="L1180" s="13" t="s">
        <v>2487</v>
      </c>
      <c r="M1180" s="1">
        <v>0</v>
      </c>
      <c r="N1180" s="13" t="s">
        <v>357</v>
      </c>
      <c r="O1180" s="13" t="s">
        <v>32</v>
      </c>
      <c r="P1180" s="17">
        <v>43522</v>
      </c>
      <c r="Q1180" s="17">
        <v>43522</v>
      </c>
      <c r="R1180" s="17">
        <v>44925</v>
      </c>
      <c r="S1180" s="13" t="s">
        <v>36</v>
      </c>
      <c r="T1180" s="13" t="s">
        <v>37</v>
      </c>
      <c r="U1180" s="2">
        <v>0</v>
      </c>
      <c r="V1180" s="2">
        <v>0</v>
      </c>
      <c r="W1180" s="2">
        <v>0</v>
      </c>
      <c r="X1180" s="2">
        <v>0</v>
      </c>
      <c r="Y1180" s="2">
        <v>0</v>
      </c>
      <c r="Z1180" s="2">
        <v>127475369</v>
      </c>
      <c r="AA1180" s="2">
        <v>35809280</v>
      </c>
      <c r="AB1180" s="2">
        <v>0</v>
      </c>
      <c r="AC1180" s="2">
        <v>0</v>
      </c>
      <c r="AD1180" s="2">
        <v>0</v>
      </c>
      <c r="AE1180" s="2">
        <v>163284649</v>
      </c>
    </row>
    <row r="1181" spans="1:31" ht="14.25" hidden="1" customHeight="1" x14ac:dyDescent="0.25">
      <c r="A1181" s="2" t="s">
        <v>2415</v>
      </c>
      <c r="B1181" s="2" t="s">
        <v>2415</v>
      </c>
      <c r="C1181" s="2" t="s">
        <v>2992</v>
      </c>
      <c r="D1181" s="13" t="s">
        <v>2489</v>
      </c>
      <c r="E1181" s="13" t="s">
        <v>437</v>
      </c>
      <c r="F1181" s="2" t="s">
        <v>362</v>
      </c>
      <c r="G1181" s="2" t="s">
        <v>366</v>
      </c>
      <c r="H1181" s="2" t="s">
        <v>438</v>
      </c>
      <c r="I1181" s="13" t="s">
        <v>2489</v>
      </c>
      <c r="J1181" s="13" t="s">
        <v>2490</v>
      </c>
      <c r="K1181" s="13" t="s">
        <v>2430</v>
      </c>
      <c r="L1181" s="13" t="s">
        <v>2489</v>
      </c>
      <c r="M1181" s="1">
        <v>0</v>
      </c>
      <c r="N1181" s="13" t="s">
        <v>357</v>
      </c>
      <c r="O1181" s="13" t="s">
        <v>32</v>
      </c>
      <c r="P1181" s="17">
        <v>43525</v>
      </c>
      <c r="Q1181" s="17">
        <v>43525</v>
      </c>
      <c r="R1181" s="17">
        <v>43889</v>
      </c>
      <c r="S1181" s="13" t="s">
        <v>36</v>
      </c>
      <c r="T1181" s="13" t="s">
        <v>37</v>
      </c>
      <c r="U1181" s="2">
        <v>0</v>
      </c>
      <c r="V1181" s="2">
        <v>0</v>
      </c>
      <c r="W1181" s="2">
        <v>0</v>
      </c>
      <c r="X1181" s="2">
        <v>0</v>
      </c>
      <c r="Y1181" s="2">
        <v>0</v>
      </c>
      <c r="Z1181" s="2">
        <v>0</v>
      </c>
      <c r="AA1181" s="2">
        <v>51476375</v>
      </c>
      <c r="AB1181" s="2">
        <v>0</v>
      </c>
      <c r="AC1181" s="2">
        <v>0</v>
      </c>
      <c r="AD1181" s="2">
        <v>0</v>
      </c>
      <c r="AE1181" s="2">
        <v>51476375</v>
      </c>
    </row>
    <row r="1182" spans="1:31" ht="14.25" hidden="1" customHeight="1" x14ac:dyDescent="0.25">
      <c r="A1182" s="2" t="s">
        <v>2415</v>
      </c>
      <c r="B1182" s="2" t="s">
        <v>2415</v>
      </c>
      <c r="C1182" s="2" t="s">
        <v>2992</v>
      </c>
      <c r="D1182" s="13" t="s">
        <v>2491</v>
      </c>
      <c r="E1182" s="13" t="s">
        <v>51</v>
      </c>
      <c r="F1182" s="2" t="s">
        <v>4712</v>
      </c>
      <c r="G1182" s="2" t="s">
        <v>52</v>
      </c>
      <c r="H1182" s="2" t="s">
        <v>53</v>
      </c>
      <c r="I1182" s="13" t="s">
        <v>2491</v>
      </c>
      <c r="J1182" s="13" t="s">
        <v>2492</v>
      </c>
      <c r="K1182" s="13" t="s">
        <v>2443</v>
      </c>
      <c r="L1182" s="13" t="s">
        <v>2491</v>
      </c>
      <c r="M1182" s="1">
        <v>0</v>
      </c>
      <c r="N1182" s="13" t="s">
        <v>357</v>
      </c>
      <c r="O1182" s="13" t="s">
        <v>32</v>
      </c>
      <c r="P1182" s="17">
        <v>43525</v>
      </c>
      <c r="Q1182" s="17">
        <v>43530</v>
      </c>
      <c r="R1182" s="17">
        <v>43830</v>
      </c>
      <c r="S1182" s="13" t="s">
        <v>33</v>
      </c>
      <c r="T1182" s="13" t="s">
        <v>34</v>
      </c>
      <c r="U1182" s="2">
        <v>0</v>
      </c>
      <c r="V1182" s="2">
        <v>0</v>
      </c>
      <c r="W1182" s="2">
        <v>0</v>
      </c>
      <c r="X1182" s="2">
        <v>0</v>
      </c>
      <c r="Y1182" s="2">
        <v>0</v>
      </c>
      <c r="Z1182" s="2">
        <v>0</v>
      </c>
      <c r="AA1182" s="2">
        <v>439999994</v>
      </c>
      <c r="AB1182" s="2">
        <v>0</v>
      </c>
      <c r="AC1182" s="2">
        <v>0</v>
      </c>
      <c r="AD1182" s="2">
        <v>0</v>
      </c>
      <c r="AE1182" s="2">
        <v>439999994</v>
      </c>
    </row>
    <row r="1183" spans="1:31" ht="14.25" hidden="1" customHeight="1" x14ac:dyDescent="0.25">
      <c r="A1183" s="2" t="s">
        <v>2415</v>
      </c>
      <c r="B1183" s="2" t="s">
        <v>2415</v>
      </c>
      <c r="C1183" s="2" t="s">
        <v>2992</v>
      </c>
      <c r="D1183" s="13" t="s">
        <v>2493</v>
      </c>
      <c r="E1183" s="13" t="s">
        <v>437</v>
      </c>
      <c r="F1183" s="2" t="s">
        <v>362</v>
      </c>
      <c r="G1183" s="2" t="s">
        <v>366</v>
      </c>
      <c r="H1183" s="2" t="s">
        <v>438</v>
      </c>
      <c r="I1183" s="13" t="s">
        <v>2493</v>
      </c>
      <c r="J1183" s="13" t="s">
        <v>2478</v>
      </c>
      <c r="K1183" s="13" t="s">
        <v>2427</v>
      </c>
      <c r="L1183" s="13" t="s">
        <v>2493</v>
      </c>
      <c r="M1183" s="1">
        <v>0</v>
      </c>
      <c r="N1183" s="13" t="s">
        <v>357</v>
      </c>
      <c r="O1183" s="13" t="s">
        <v>32</v>
      </c>
      <c r="P1183" s="17">
        <v>43564</v>
      </c>
      <c r="Q1183" s="17">
        <v>43556</v>
      </c>
      <c r="R1183" s="17">
        <v>43707</v>
      </c>
      <c r="S1183" s="13" t="s">
        <v>33</v>
      </c>
      <c r="T1183" s="13" t="s">
        <v>34</v>
      </c>
      <c r="U1183" s="2">
        <v>0</v>
      </c>
      <c r="V1183" s="2">
        <v>20000277</v>
      </c>
      <c r="W1183" s="2">
        <v>0</v>
      </c>
      <c r="X1183" s="2">
        <v>0</v>
      </c>
      <c r="Y1183" s="2">
        <v>0</v>
      </c>
      <c r="Z1183" s="2">
        <v>0</v>
      </c>
      <c r="AA1183" s="2">
        <v>14918882</v>
      </c>
      <c r="AB1183" s="2">
        <v>0</v>
      </c>
      <c r="AC1183" s="2">
        <v>0</v>
      </c>
      <c r="AD1183" s="2">
        <v>0</v>
      </c>
      <c r="AE1183" s="2">
        <v>34919159</v>
      </c>
    </row>
    <row r="1184" spans="1:31" ht="14.25" hidden="1" customHeight="1" x14ac:dyDescent="0.25">
      <c r="A1184" s="2" t="s">
        <v>2415</v>
      </c>
      <c r="B1184" s="2" t="s">
        <v>2415</v>
      </c>
      <c r="C1184" s="2" t="s">
        <v>2992</v>
      </c>
      <c r="D1184" s="13" t="s">
        <v>2494</v>
      </c>
      <c r="E1184" s="13" t="s">
        <v>224</v>
      </c>
      <c r="F1184" s="2" t="s">
        <v>4712</v>
      </c>
      <c r="G1184" s="2" t="s">
        <v>40</v>
      </c>
      <c r="H1184" s="2" t="s">
        <v>225</v>
      </c>
      <c r="I1184" s="13" t="s">
        <v>2494</v>
      </c>
      <c r="J1184" s="13" t="s">
        <v>2495</v>
      </c>
      <c r="K1184" s="13" t="s">
        <v>2468</v>
      </c>
      <c r="L1184" s="13" t="s">
        <v>2494</v>
      </c>
      <c r="M1184" s="1">
        <v>0</v>
      </c>
      <c r="N1184" s="13" t="s">
        <v>357</v>
      </c>
      <c r="O1184" s="13" t="s">
        <v>32</v>
      </c>
      <c r="P1184" s="17">
        <v>43550</v>
      </c>
      <c r="Q1184" s="17">
        <v>43577</v>
      </c>
      <c r="R1184" s="17">
        <v>43973</v>
      </c>
      <c r="S1184" s="13" t="s">
        <v>36</v>
      </c>
      <c r="T1184" s="13" t="s">
        <v>37</v>
      </c>
      <c r="U1184" s="2">
        <v>0</v>
      </c>
      <c r="V1184" s="2">
        <v>0</v>
      </c>
      <c r="W1184" s="2">
        <v>0</v>
      </c>
      <c r="X1184" s="2">
        <v>0</v>
      </c>
      <c r="Y1184" s="2">
        <v>343996791</v>
      </c>
      <c r="Z1184" s="2">
        <v>0</v>
      </c>
      <c r="AA1184" s="2">
        <v>53888200</v>
      </c>
      <c r="AB1184" s="2">
        <v>0</v>
      </c>
      <c r="AC1184" s="2">
        <v>0</v>
      </c>
      <c r="AD1184" s="2">
        <v>0</v>
      </c>
      <c r="AE1184" s="2">
        <v>397884991</v>
      </c>
    </row>
    <row r="1185" spans="1:31" ht="14.25" hidden="1" customHeight="1" x14ac:dyDescent="0.25">
      <c r="A1185" s="2" t="s">
        <v>2415</v>
      </c>
      <c r="B1185" s="2" t="s">
        <v>2415</v>
      </c>
      <c r="C1185" s="2" t="s">
        <v>2992</v>
      </c>
      <c r="D1185" s="13" t="s">
        <v>2496</v>
      </c>
      <c r="E1185" s="13" t="s">
        <v>437</v>
      </c>
      <c r="F1185" s="2" t="s">
        <v>362</v>
      </c>
      <c r="G1185" s="2" t="s">
        <v>366</v>
      </c>
      <c r="H1185" s="2" t="s">
        <v>438</v>
      </c>
      <c r="I1185" s="13" t="s">
        <v>2496</v>
      </c>
      <c r="J1185" s="13" t="s">
        <v>2497</v>
      </c>
      <c r="K1185" s="13" t="s">
        <v>2427</v>
      </c>
      <c r="L1185" s="13" t="s">
        <v>2496</v>
      </c>
      <c r="M1185" s="1">
        <v>0</v>
      </c>
      <c r="N1185" s="13" t="s">
        <v>357</v>
      </c>
      <c r="O1185" s="13" t="s">
        <v>32</v>
      </c>
      <c r="P1185" s="17">
        <v>43551</v>
      </c>
      <c r="Q1185" s="17">
        <v>43525</v>
      </c>
      <c r="R1185" s="17">
        <v>43707</v>
      </c>
      <c r="S1185" s="13" t="s">
        <v>33</v>
      </c>
      <c r="T1185" s="13" t="s">
        <v>34</v>
      </c>
      <c r="U1185" s="2">
        <v>0</v>
      </c>
      <c r="V1185" s="2">
        <v>0</v>
      </c>
      <c r="W1185" s="2">
        <v>0</v>
      </c>
      <c r="X1185" s="2">
        <v>0</v>
      </c>
      <c r="Y1185" s="2">
        <v>0</v>
      </c>
      <c r="Z1185" s="2">
        <v>0</v>
      </c>
      <c r="AA1185" s="2">
        <v>19987920</v>
      </c>
      <c r="AB1185" s="2">
        <v>0</v>
      </c>
      <c r="AC1185" s="2">
        <v>0</v>
      </c>
      <c r="AD1185" s="2">
        <v>0</v>
      </c>
      <c r="AE1185" s="2">
        <v>19987920</v>
      </c>
    </row>
    <row r="1186" spans="1:31" ht="14.25" hidden="1" customHeight="1" x14ac:dyDescent="0.25">
      <c r="A1186" s="2" t="s">
        <v>2415</v>
      </c>
      <c r="B1186" s="2" t="s">
        <v>2415</v>
      </c>
      <c r="C1186" s="2" t="s">
        <v>2992</v>
      </c>
      <c r="D1186" s="13" t="s">
        <v>2498</v>
      </c>
      <c r="E1186" s="13" t="s">
        <v>51</v>
      </c>
      <c r="F1186" s="2" t="s">
        <v>4712</v>
      </c>
      <c r="G1186" s="2" t="s">
        <v>52</v>
      </c>
      <c r="H1186" s="2" t="s">
        <v>53</v>
      </c>
      <c r="I1186" s="13" t="s">
        <v>2498</v>
      </c>
      <c r="J1186" s="13" t="s">
        <v>2499</v>
      </c>
      <c r="K1186" s="13" t="s">
        <v>2443</v>
      </c>
      <c r="L1186" s="13" t="s">
        <v>2498</v>
      </c>
      <c r="M1186" s="1">
        <v>0</v>
      </c>
      <c r="N1186" s="13" t="s">
        <v>357</v>
      </c>
      <c r="O1186" s="13" t="s">
        <v>32</v>
      </c>
      <c r="P1186" s="17">
        <v>43551</v>
      </c>
      <c r="Q1186" s="17">
        <v>43542</v>
      </c>
      <c r="R1186" s="17">
        <v>43830</v>
      </c>
      <c r="S1186" s="13" t="s">
        <v>33</v>
      </c>
      <c r="T1186" s="13" t="s">
        <v>34</v>
      </c>
      <c r="U1186" s="2">
        <v>0</v>
      </c>
      <c r="V1186" s="2">
        <v>0</v>
      </c>
      <c r="W1186" s="2">
        <v>0</v>
      </c>
      <c r="X1186" s="2">
        <v>0</v>
      </c>
      <c r="Y1186" s="2">
        <v>0</v>
      </c>
      <c r="Z1186" s="2">
        <v>0</v>
      </c>
      <c r="AA1186" s="2">
        <v>2640000</v>
      </c>
      <c r="AB1186" s="2">
        <v>0</v>
      </c>
      <c r="AC1186" s="2">
        <v>0</v>
      </c>
      <c r="AD1186" s="2">
        <v>0</v>
      </c>
      <c r="AE1186" s="2">
        <v>2640000</v>
      </c>
    </row>
    <row r="1187" spans="1:31" ht="14.25" hidden="1" customHeight="1" x14ac:dyDescent="0.25">
      <c r="A1187" s="2" t="s">
        <v>2415</v>
      </c>
      <c r="B1187" s="2" t="s">
        <v>2415</v>
      </c>
      <c r="C1187" s="2" t="s">
        <v>2992</v>
      </c>
      <c r="D1187" s="13" t="s">
        <v>2500</v>
      </c>
      <c r="E1187" s="13" t="s">
        <v>2501</v>
      </c>
      <c r="F1187" s="2" t="s">
        <v>4712</v>
      </c>
      <c r="G1187" s="2" t="s">
        <v>40</v>
      </c>
      <c r="H1187" s="2" t="s">
        <v>2502</v>
      </c>
      <c r="I1187" s="13" t="s">
        <v>2500</v>
      </c>
      <c r="J1187" s="13" t="s">
        <v>2503</v>
      </c>
      <c r="K1187" s="13" t="s">
        <v>2443</v>
      </c>
      <c r="L1187" s="13" t="s">
        <v>2500</v>
      </c>
      <c r="M1187" s="1">
        <v>0</v>
      </c>
      <c r="N1187" s="13" t="s">
        <v>357</v>
      </c>
      <c r="O1187" s="13" t="s">
        <v>32</v>
      </c>
      <c r="P1187" s="17">
        <v>43551</v>
      </c>
      <c r="Q1187" s="17">
        <v>43552</v>
      </c>
      <c r="R1187" s="17">
        <v>43830</v>
      </c>
      <c r="S1187" s="13" t="s">
        <v>369</v>
      </c>
      <c r="T1187" s="13" t="s">
        <v>370</v>
      </c>
      <c r="U1187" s="2">
        <v>0</v>
      </c>
      <c r="V1187" s="2">
        <v>0</v>
      </c>
      <c r="W1187" s="2">
        <v>0</v>
      </c>
      <c r="X1187" s="2">
        <v>0</v>
      </c>
      <c r="Y1187" s="2">
        <v>0</v>
      </c>
      <c r="Z1187" s="2">
        <v>0</v>
      </c>
      <c r="AA1187" s="2">
        <v>36979220</v>
      </c>
      <c r="AB1187" s="2">
        <v>0</v>
      </c>
      <c r="AC1187" s="2">
        <v>0</v>
      </c>
      <c r="AD1187" s="2">
        <v>0</v>
      </c>
      <c r="AE1187" s="2">
        <v>36979220</v>
      </c>
    </row>
    <row r="1188" spans="1:31" ht="14.25" hidden="1" customHeight="1" x14ac:dyDescent="0.25">
      <c r="A1188" s="2" t="s">
        <v>2415</v>
      </c>
      <c r="B1188" s="2" t="s">
        <v>2415</v>
      </c>
      <c r="C1188" s="2" t="s">
        <v>2992</v>
      </c>
      <c r="D1188" s="13" t="s">
        <v>2504</v>
      </c>
      <c r="E1188" s="13" t="s">
        <v>437</v>
      </c>
      <c r="F1188" s="2" t="s">
        <v>362</v>
      </c>
      <c r="G1188" s="2" t="s">
        <v>366</v>
      </c>
      <c r="H1188" s="2" t="s">
        <v>438</v>
      </c>
      <c r="I1188" s="13" t="s">
        <v>2504</v>
      </c>
      <c r="J1188" s="13" t="s">
        <v>2505</v>
      </c>
      <c r="K1188" s="13" t="s">
        <v>2427</v>
      </c>
      <c r="L1188" s="13" t="s">
        <v>2504</v>
      </c>
      <c r="M1188" s="1">
        <v>0</v>
      </c>
      <c r="N1188" s="13" t="s">
        <v>357</v>
      </c>
      <c r="O1188" s="13" t="s">
        <v>32</v>
      </c>
      <c r="P1188" s="17">
        <v>43556</v>
      </c>
      <c r="Q1188" s="17">
        <v>43584</v>
      </c>
      <c r="R1188" s="17">
        <v>43644</v>
      </c>
      <c r="S1188" s="13" t="s">
        <v>33</v>
      </c>
      <c r="T1188" s="13" t="s">
        <v>34</v>
      </c>
      <c r="U1188" s="2">
        <v>0</v>
      </c>
      <c r="V1188" s="2">
        <v>80000003</v>
      </c>
      <c r="W1188" s="2">
        <v>0</v>
      </c>
      <c r="X1188" s="2">
        <v>0</v>
      </c>
      <c r="Y1188" s="2">
        <v>0</v>
      </c>
      <c r="Z1188" s="2">
        <v>0</v>
      </c>
      <c r="AA1188" s="2">
        <v>40000003</v>
      </c>
      <c r="AB1188" s="2">
        <v>0</v>
      </c>
      <c r="AC1188" s="2">
        <v>0</v>
      </c>
      <c r="AD1188" s="2">
        <v>0</v>
      </c>
      <c r="AE1188" s="2">
        <v>120000006</v>
      </c>
    </row>
    <row r="1189" spans="1:31" ht="14.25" hidden="1" customHeight="1" x14ac:dyDescent="0.25">
      <c r="A1189" s="2" t="s">
        <v>2415</v>
      </c>
      <c r="B1189" s="2" t="s">
        <v>2415</v>
      </c>
      <c r="C1189" s="2" t="s">
        <v>2992</v>
      </c>
      <c r="D1189" s="13" t="s">
        <v>2506</v>
      </c>
      <c r="E1189" s="13" t="s">
        <v>437</v>
      </c>
      <c r="F1189" s="2" t="s">
        <v>362</v>
      </c>
      <c r="G1189" s="2" t="s">
        <v>366</v>
      </c>
      <c r="H1189" s="2" t="s">
        <v>438</v>
      </c>
      <c r="I1189" s="13" t="s">
        <v>2506</v>
      </c>
      <c r="J1189" s="13" t="s">
        <v>2478</v>
      </c>
      <c r="K1189" s="13" t="s">
        <v>2430</v>
      </c>
      <c r="L1189" s="13" t="s">
        <v>2506</v>
      </c>
      <c r="M1189" s="1">
        <v>0</v>
      </c>
      <c r="N1189" s="13" t="s">
        <v>357</v>
      </c>
      <c r="O1189" s="13" t="s">
        <v>32</v>
      </c>
      <c r="P1189" s="17">
        <v>43577</v>
      </c>
      <c r="Q1189" s="17">
        <v>43577</v>
      </c>
      <c r="R1189" s="17">
        <v>43830</v>
      </c>
      <c r="S1189" s="13" t="s">
        <v>33</v>
      </c>
      <c r="T1189" s="13" t="s">
        <v>34</v>
      </c>
      <c r="U1189" s="2">
        <v>0</v>
      </c>
      <c r="V1189" s="2">
        <v>0</v>
      </c>
      <c r="W1189" s="2">
        <v>0</v>
      </c>
      <c r="X1189" s="2">
        <v>0</v>
      </c>
      <c r="Y1189" s="2">
        <v>0</v>
      </c>
      <c r="Z1189" s="2">
        <v>0</v>
      </c>
      <c r="AA1189" s="2">
        <v>50000100</v>
      </c>
      <c r="AB1189" s="2">
        <v>0</v>
      </c>
      <c r="AC1189" s="2">
        <v>0</v>
      </c>
      <c r="AD1189" s="2">
        <v>0</v>
      </c>
      <c r="AE1189" s="2">
        <v>50000100</v>
      </c>
    </row>
    <row r="1190" spans="1:31" ht="14.25" hidden="1" customHeight="1" x14ac:dyDescent="0.25">
      <c r="A1190" s="2" t="s">
        <v>2415</v>
      </c>
      <c r="B1190" s="2" t="s">
        <v>2415</v>
      </c>
      <c r="C1190" s="2" t="s">
        <v>2992</v>
      </c>
      <c r="D1190" s="13" t="s">
        <v>2507</v>
      </c>
      <c r="E1190" s="13" t="s">
        <v>150</v>
      </c>
      <c r="F1190" s="2" t="s">
        <v>4712</v>
      </c>
      <c r="G1190" s="2" t="s">
        <v>40</v>
      </c>
      <c r="H1190" s="2" t="s">
        <v>151</v>
      </c>
      <c r="I1190" s="13" t="s">
        <v>2507</v>
      </c>
      <c r="J1190" s="13" t="s">
        <v>2435</v>
      </c>
      <c r="K1190" s="13" t="s">
        <v>2468</v>
      </c>
      <c r="L1190" s="13" t="s">
        <v>2507</v>
      </c>
      <c r="M1190" s="1">
        <v>0</v>
      </c>
      <c r="N1190" s="13" t="s">
        <v>357</v>
      </c>
      <c r="O1190" s="13" t="s">
        <v>32</v>
      </c>
      <c r="P1190" s="17">
        <v>43578</v>
      </c>
      <c r="Q1190" s="17">
        <v>43577</v>
      </c>
      <c r="R1190" s="17">
        <v>43830</v>
      </c>
      <c r="S1190" s="13" t="s">
        <v>33</v>
      </c>
      <c r="T1190" s="13" t="s">
        <v>34</v>
      </c>
      <c r="U1190" s="2">
        <v>0</v>
      </c>
      <c r="V1190" s="2">
        <v>11950457</v>
      </c>
      <c r="W1190" s="2">
        <v>0</v>
      </c>
      <c r="X1190" s="2">
        <v>0</v>
      </c>
      <c r="Y1190" s="2">
        <v>0</v>
      </c>
      <c r="Z1190" s="2">
        <v>0</v>
      </c>
      <c r="AA1190" s="2">
        <v>27424562</v>
      </c>
      <c r="AB1190" s="2">
        <v>0</v>
      </c>
      <c r="AC1190" s="2">
        <v>0</v>
      </c>
      <c r="AD1190" s="2">
        <v>0</v>
      </c>
      <c r="AE1190" s="2">
        <v>39375019</v>
      </c>
    </row>
    <row r="1191" spans="1:31" ht="14.25" hidden="1" customHeight="1" x14ac:dyDescent="0.25">
      <c r="A1191" s="2" t="s">
        <v>2415</v>
      </c>
      <c r="B1191" s="2" t="s">
        <v>2415</v>
      </c>
      <c r="C1191" s="2" t="s">
        <v>2992</v>
      </c>
      <c r="D1191" s="13" t="s">
        <v>2508</v>
      </c>
      <c r="E1191" s="13" t="s">
        <v>150</v>
      </c>
      <c r="F1191" s="2" t="s">
        <v>4712</v>
      </c>
      <c r="G1191" s="2" t="s">
        <v>40</v>
      </c>
      <c r="H1191" s="2" t="s">
        <v>151</v>
      </c>
      <c r="I1191" s="13" t="s">
        <v>2508</v>
      </c>
      <c r="J1191" s="13" t="s">
        <v>2435</v>
      </c>
      <c r="K1191" s="13" t="s">
        <v>2468</v>
      </c>
      <c r="L1191" s="13" t="s">
        <v>2508</v>
      </c>
      <c r="M1191" s="1">
        <v>0</v>
      </c>
      <c r="N1191" s="13" t="s">
        <v>357</v>
      </c>
      <c r="O1191" s="13" t="s">
        <v>32</v>
      </c>
      <c r="P1191" s="17">
        <v>43578</v>
      </c>
      <c r="Q1191" s="17">
        <v>43570</v>
      </c>
      <c r="R1191" s="17">
        <v>43830</v>
      </c>
      <c r="S1191" s="13" t="s">
        <v>33</v>
      </c>
      <c r="T1191" s="13" t="s">
        <v>34</v>
      </c>
      <c r="U1191" s="2">
        <v>0</v>
      </c>
      <c r="V1191" s="2">
        <v>18000000</v>
      </c>
      <c r="W1191" s="2">
        <v>0</v>
      </c>
      <c r="X1191" s="2">
        <v>0</v>
      </c>
      <c r="Y1191" s="2">
        <v>0</v>
      </c>
      <c r="Z1191" s="2">
        <v>0</v>
      </c>
      <c r="AA1191" s="2">
        <v>6882014</v>
      </c>
      <c r="AB1191" s="2">
        <v>0</v>
      </c>
      <c r="AC1191" s="2">
        <v>0</v>
      </c>
      <c r="AD1191" s="2">
        <v>0</v>
      </c>
      <c r="AE1191" s="2">
        <v>24882014</v>
      </c>
    </row>
    <row r="1192" spans="1:31" ht="14.25" hidden="1" customHeight="1" x14ac:dyDescent="0.25">
      <c r="A1192" s="2" t="s">
        <v>2415</v>
      </c>
      <c r="B1192" s="2" t="s">
        <v>2415</v>
      </c>
      <c r="C1192" s="2" t="s">
        <v>2992</v>
      </c>
      <c r="D1192" s="13" t="s">
        <v>2509</v>
      </c>
      <c r="E1192" s="13" t="s">
        <v>150</v>
      </c>
      <c r="F1192" s="2" t="s">
        <v>4712</v>
      </c>
      <c r="G1192" s="2" t="s">
        <v>40</v>
      </c>
      <c r="H1192" s="2" t="s">
        <v>151</v>
      </c>
      <c r="I1192" s="13" t="s">
        <v>2509</v>
      </c>
      <c r="J1192" s="13" t="s">
        <v>2510</v>
      </c>
      <c r="K1192" s="13" t="s">
        <v>2468</v>
      </c>
      <c r="L1192" s="13" t="s">
        <v>2509</v>
      </c>
      <c r="M1192" s="1">
        <v>0</v>
      </c>
      <c r="N1192" s="13" t="s">
        <v>357</v>
      </c>
      <c r="O1192" s="13" t="s">
        <v>32</v>
      </c>
      <c r="P1192" s="17">
        <v>43585</v>
      </c>
      <c r="Q1192" s="17">
        <v>43587</v>
      </c>
      <c r="R1192" s="17">
        <v>43830</v>
      </c>
      <c r="S1192" s="13" t="s">
        <v>369</v>
      </c>
      <c r="T1192" s="13" t="s">
        <v>370</v>
      </c>
      <c r="U1192" s="2">
        <v>0</v>
      </c>
      <c r="V1192" s="2">
        <v>43675817</v>
      </c>
      <c r="W1192" s="2">
        <v>0</v>
      </c>
      <c r="X1192" s="2">
        <v>0</v>
      </c>
      <c r="Y1192" s="2">
        <v>0</v>
      </c>
      <c r="Z1192" s="2">
        <v>0</v>
      </c>
      <c r="AA1192" s="2">
        <v>43505455</v>
      </c>
      <c r="AB1192" s="2">
        <v>0</v>
      </c>
      <c r="AC1192" s="2">
        <v>0</v>
      </c>
      <c r="AD1192" s="2">
        <v>0</v>
      </c>
      <c r="AE1192" s="2">
        <v>87181272</v>
      </c>
    </row>
    <row r="1193" spans="1:31" ht="14.25" hidden="1" customHeight="1" x14ac:dyDescent="0.25">
      <c r="A1193" s="2" t="s">
        <v>2415</v>
      </c>
      <c r="B1193" s="2" t="s">
        <v>2415</v>
      </c>
      <c r="C1193" s="2" t="s">
        <v>2992</v>
      </c>
      <c r="D1193" s="13" t="s">
        <v>2511</v>
      </c>
      <c r="E1193" s="13" t="s">
        <v>150</v>
      </c>
      <c r="F1193" s="2" t="s">
        <v>4712</v>
      </c>
      <c r="G1193" s="2" t="s">
        <v>40</v>
      </c>
      <c r="H1193" s="2" t="s">
        <v>151</v>
      </c>
      <c r="I1193" s="13" t="s">
        <v>2511</v>
      </c>
      <c r="J1193" s="13" t="s">
        <v>2512</v>
      </c>
      <c r="K1193" s="13" t="s">
        <v>2468</v>
      </c>
      <c r="L1193" s="13" t="s">
        <v>2511</v>
      </c>
      <c r="M1193" s="1">
        <v>0</v>
      </c>
      <c r="N1193" s="13" t="s">
        <v>357</v>
      </c>
      <c r="O1193" s="13" t="s">
        <v>32</v>
      </c>
      <c r="P1193" s="17">
        <v>43585</v>
      </c>
      <c r="Q1193" s="17">
        <v>43620</v>
      </c>
      <c r="R1193" s="17">
        <v>43830</v>
      </c>
      <c r="S1193" s="13" t="s">
        <v>33</v>
      </c>
      <c r="T1193" s="13" t="s">
        <v>34</v>
      </c>
      <c r="U1193" s="2">
        <v>0</v>
      </c>
      <c r="V1193" s="2">
        <v>16181875</v>
      </c>
      <c r="W1193" s="2">
        <v>0</v>
      </c>
      <c r="X1193" s="2">
        <v>0</v>
      </c>
      <c r="Y1193" s="2">
        <v>0</v>
      </c>
      <c r="Z1193" s="2">
        <v>0</v>
      </c>
      <c r="AA1193" s="2">
        <v>18126079</v>
      </c>
      <c r="AB1193" s="2">
        <v>0</v>
      </c>
      <c r="AC1193" s="2">
        <v>0</v>
      </c>
      <c r="AD1193" s="2">
        <v>0</v>
      </c>
      <c r="AE1193" s="2">
        <v>34307954</v>
      </c>
    </row>
    <row r="1194" spans="1:31" ht="14.25" hidden="1" customHeight="1" x14ac:dyDescent="0.25">
      <c r="A1194" s="2" t="s">
        <v>2415</v>
      </c>
      <c r="B1194" s="2" t="s">
        <v>2415</v>
      </c>
      <c r="C1194" s="2" t="s">
        <v>2992</v>
      </c>
      <c r="D1194" s="13" t="s">
        <v>2513</v>
      </c>
      <c r="E1194" s="13" t="s">
        <v>437</v>
      </c>
      <c r="F1194" s="2" t="s">
        <v>362</v>
      </c>
      <c r="G1194" s="2" t="s">
        <v>366</v>
      </c>
      <c r="H1194" s="2" t="s">
        <v>438</v>
      </c>
      <c r="I1194" s="13" t="s">
        <v>2513</v>
      </c>
      <c r="J1194" s="13" t="s">
        <v>2478</v>
      </c>
      <c r="K1194" s="13" t="s">
        <v>2430</v>
      </c>
      <c r="L1194" s="13" t="s">
        <v>2513</v>
      </c>
      <c r="M1194" s="1">
        <v>0</v>
      </c>
      <c r="N1194" s="13" t="s">
        <v>357</v>
      </c>
      <c r="O1194" s="13" t="s">
        <v>32</v>
      </c>
      <c r="P1194" s="17">
        <v>43592</v>
      </c>
      <c r="Q1194" s="17">
        <v>43626</v>
      </c>
      <c r="R1194" s="17">
        <v>43830</v>
      </c>
      <c r="S1194" s="13" t="s">
        <v>33</v>
      </c>
      <c r="T1194" s="13" t="s">
        <v>34</v>
      </c>
      <c r="U1194" s="2">
        <v>0</v>
      </c>
      <c r="V1194" s="2">
        <v>30000135</v>
      </c>
      <c r="W1194" s="2">
        <v>0</v>
      </c>
      <c r="X1194" s="2">
        <v>0</v>
      </c>
      <c r="Y1194" s="2">
        <v>0</v>
      </c>
      <c r="Z1194" s="2">
        <v>0</v>
      </c>
      <c r="AA1194" s="2">
        <v>30000114</v>
      </c>
      <c r="AB1194" s="2">
        <v>0</v>
      </c>
      <c r="AC1194" s="2">
        <v>0</v>
      </c>
      <c r="AD1194" s="2">
        <v>0</v>
      </c>
      <c r="AE1194" s="2">
        <v>60000249</v>
      </c>
    </row>
    <row r="1195" spans="1:31" ht="14.25" hidden="1" customHeight="1" x14ac:dyDescent="0.25">
      <c r="A1195" s="2" t="s">
        <v>2415</v>
      </c>
      <c r="B1195" s="2" t="s">
        <v>2415</v>
      </c>
      <c r="C1195" s="2" t="s">
        <v>2992</v>
      </c>
      <c r="D1195" s="13" t="s">
        <v>2514</v>
      </c>
      <c r="E1195" s="13" t="s">
        <v>437</v>
      </c>
      <c r="F1195" s="2" t="s">
        <v>362</v>
      </c>
      <c r="G1195" s="2" t="s">
        <v>366</v>
      </c>
      <c r="H1195" s="2" t="s">
        <v>438</v>
      </c>
      <c r="I1195" s="13" t="s">
        <v>2514</v>
      </c>
      <c r="J1195" s="13" t="s">
        <v>2515</v>
      </c>
      <c r="K1195" s="13" t="s">
        <v>2427</v>
      </c>
      <c r="L1195" s="13" t="s">
        <v>2514</v>
      </c>
      <c r="M1195" s="1">
        <v>0</v>
      </c>
      <c r="N1195" s="13" t="s">
        <v>357</v>
      </c>
      <c r="O1195" s="13" t="s">
        <v>32</v>
      </c>
      <c r="P1195" s="17">
        <v>43592</v>
      </c>
      <c r="Q1195" s="17">
        <v>43588</v>
      </c>
      <c r="R1195" s="17">
        <v>43830</v>
      </c>
      <c r="S1195" s="13" t="s">
        <v>33</v>
      </c>
      <c r="T1195" s="13" t="s">
        <v>34</v>
      </c>
      <c r="U1195" s="2">
        <v>0</v>
      </c>
      <c r="V1195" s="2">
        <v>100000196</v>
      </c>
      <c r="W1195" s="2">
        <v>0</v>
      </c>
      <c r="X1195" s="2">
        <v>0</v>
      </c>
      <c r="Y1195" s="2">
        <v>0</v>
      </c>
      <c r="Z1195" s="2">
        <v>0</v>
      </c>
      <c r="AA1195" s="2">
        <v>49999616</v>
      </c>
      <c r="AB1195" s="2">
        <v>0</v>
      </c>
      <c r="AC1195" s="2">
        <v>0</v>
      </c>
      <c r="AD1195" s="2">
        <v>0</v>
      </c>
      <c r="AE1195" s="2">
        <v>149999812</v>
      </c>
    </row>
    <row r="1196" spans="1:31" ht="14.25" hidden="1" customHeight="1" x14ac:dyDescent="0.25">
      <c r="A1196" s="2" t="s">
        <v>2415</v>
      </c>
      <c r="B1196" s="2" t="s">
        <v>2415</v>
      </c>
      <c r="C1196" s="2" t="s">
        <v>2992</v>
      </c>
      <c r="D1196" s="13" t="s">
        <v>2516</v>
      </c>
      <c r="E1196" s="13" t="s">
        <v>150</v>
      </c>
      <c r="F1196" s="2" t="s">
        <v>4712</v>
      </c>
      <c r="G1196" s="2" t="s">
        <v>40</v>
      </c>
      <c r="H1196" s="2" t="s">
        <v>151</v>
      </c>
      <c r="I1196" s="13" t="s">
        <v>2516</v>
      </c>
      <c r="J1196" s="13" t="s">
        <v>2517</v>
      </c>
      <c r="K1196" s="13" t="s">
        <v>2468</v>
      </c>
      <c r="L1196" s="13" t="s">
        <v>2516</v>
      </c>
      <c r="M1196" s="1">
        <v>0</v>
      </c>
      <c r="N1196" s="13" t="s">
        <v>357</v>
      </c>
      <c r="O1196" s="13" t="s">
        <v>32</v>
      </c>
      <c r="P1196" s="17">
        <v>43595</v>
      </c>
      <c r="Q1196" s="17">
        <v>43595</v>
      </c>
      <c r="R1196" s="17">
        <v>43830</v>
      </c>
      <c r="S1196" s="13" t="s">
        <v>369</v>
      </c>
      <c r="T1196" s="13" t="s">
        <v>370</v>
      </c>
      <c r="U1196" s="2">
        <v>0</v>
      </c>
      <c r="V1196" s="2">
        <v>43375484</v>
      </c>
      <c r="W1196" s="2">
        <v>0</v>
      </c>
      <c r="X1196" s="2">
        <v>0</v>
      </c>
      <c r="Y1196" s="2">
        <v>0</v>
      </c>
      <c r="Z1196" s="2">
        <v>0</v>
      </c>
      <c r="AA1196" s="2">
        <v>60054266</v>
      </c>
      <c r="AB1196" s="2">
        <v>0</v>
      </c>
      <c r="AC1196" s="2">
        <v>0</v>
      </c>
      <c r="AD1196" s="2">
        <v>0</v>
      </c>
      <c r="AE1196" s="2">
        <v>103429750</v>
      </c>
    </row>
    <row r="1197" spans="1:31" ht="14.25" hidden="1" customHeight="1" x14ac:dyDescent="0.25">
      <c r="A1197" s="2" t="s">
        <v>2415</v>
      </c>
      <c r="B1197" s="2" t="s">
        <v>2415</v>
      </c>
      <c r="C1197" s="2" t="s">
        <v>2992</v>
      </c>
      <c r="D1197" s="13" t="s">
        <v>2518</v>
      </c>
      <c r="E1197" s="13" t="s">
        <v>384</v>
      </c>
      <c r="F1197" s="2" t="s">
        <v>362</v>
      </c>
      <c r="G1197" s="2" t="s">
        <v>363</v>
      </c>
      <c r="H1197" s="2" t="s">
        <v>385</v>
      </c>
      <c r="I1197" s="13" t="s">
        <v>2518</v>
      </c>
      <c r="J1197" s="13" t="s">
        <v>2519</v>
      </c>
      <c r="K1197" s="13" t="s">
        <v>2417</v>
      </c>
      <c r="L1197" s="13" t="s">
        <v>2518</v>
      </c>
      <c r="M1197" s="1">
        <v>0</v>
      </c>
      <c r="N1197" s="13" t="s">
        <v>357</v>
      </c>
      <c r="O1197" s="13" t="s">
        <v>32</v>
      </c>
      <c r="P1197" s="17">
        <v>43606</v>
      </c>
      <c r="Q1197" s="17">
        <v>43605</v>
      </c>
      <c r="R1197" s="17">
        <v>43637</v>
      </c>
      <c r="S1197" s="13" t="s">
        <v>33</v>
      </c>
      <c r="T1197" s="13" t="s">
        <v>34</v>
      </c>
      <c r="U1197" s="2">
        <v>0</v>
      </c>
      <c r="V1197" s="2">
        <v>0</v>
      </c>
      <c r="W1197" s="2">
        <v>0</v>
      </c>
      <c r="X1197" s="2">
        <v>2000000</v>
      </c>
      <c r="Y1197" s="2">
        <v>0</v>
      </c>
      <c r="Z1197" s="2">
        <v>0</v>
      </c>
      <c r="AA1197" s="2">
        <v>0</v>
      </c>
      <c r="AB1197" s="2">
        <v>0</v>
      </c>
      <c r="AC1197" s="2">
        <v>0</v>
      </c>
      <c r="AD1197" s="2">
        <v>0</v>
      </c>
      <c r="AE1197" s="2">
        <v>2000000</v>
      </c>
    </row>
    <row r="1198" spans="1:31" ht="14.25" hidden="1" customHeight="1" x14ac:dyDescent="0.25">
      <c r="A1198" s="2" t="s">
        <v>2415</v>
      </c>
      <c r="B1198" s="2" t="s">
        <v>2415</v>
      </c>
      <c r="C1198" s="2" t="s">
        <v>2992</v>
      </c>
      <c r="D1198" s="13" t="s">
        <v>2520</v>
      </c>
      <c r="E1198" s="13" t="s">
        <v>219</v>
      </c>
      <c r="F1198" s="2" t="s">
        <v>4712</v>
      </c>
      <c r="G1198" s="2" t="s">
        <v>220</v>
      </c>
      <c r="H1198" s="2" t="s">
        <v>221</v>
      </c>
      <c r="I1198" s="13" t="s">
        <v>2520</v>
      </c>
      <c r="J1198" s="13" t="s">
        <v>2521</v>
      </c>
      <c r="K1198" s="13" t="s">
        <v>2461</v>
      </c>
      <c r="L1198" s="13" t="s">
        <v>2520</v>
      </c>
      <c r="M1198" s="1">
        <v>0</v>
      </c>
      <c r="N1198" s="13" t="s">
        <v>357</v>
      </c>
      <c r="O1198" s="13" t="s">
        <v>32</v>
      </c>
      <c r="P1198" s="17">
        <v>43613</v>
      </c>
      <c r="Q1198" s="17">
        <v>43620</v>
      </c>
      <c r="R1198" s="17">
        <v>43748</v>
      </c>
      <c r="S1198" s="13" t="s">
        <v>369</v>
      </c>
      <c r="T1198" s="13" t="s">
        <v>370</v>
      </c>
      <c r="U1198" s="2">
        <v>0</v>
      </c>
      <c r="V1198" s="2">
        <v>242789698</v>
      </c>
      <c r="W1198" s="2">
        <v>0</v>
      </c>
      <c r="X1198" s="2">
        <v>0</v>
      </c>
      <c r="Y1198" s="2">
        <v>0</v>
      </c>
      <c r="Z1198" s="2">
        <v>0</v>
      </c>
      <c r="AA1198" s="2">
        <v>20392201</v>
      </c>
      <c r="AB1198" s="2">
        <v>0</v>
      </c>
      <c r="AC1198" s="2">
        <v>0</v>
      </c>
      <c r="AD1198" s="2">
        <v>0</v>
      </c>
      <c r="AE1198" s="2">
        <v>263181899</v>
      </c>
    </row>
    <row r="1199" spans="1:31" ht="14.25" hidden="1" customHeight="1" x14ac:dyDescent="0.25">
      <c r="A1199" s="2" t="s">
        <v>2415</v>
      </c>
      <c r="B1199" s="2" t="s">
        <v>2415</v>
      </c>
      <c r="C1199" s="2" t="s">
        <v>2992</v>
      </c>
      <c r="D1199" s="13" t="s">
        <v>2522</v>
      </c>
      <c r="E1199" s="13" t="s">
        <v>150</v>
      </c>
      <c r="F1199" s="2" t="s">
        <v>4712</v>
      </c>
      <c r="G1199" s="2" t="s">
        <v>40</v>
      </c>
      <c r="H1199" s="2" t="s">
        <v>151</v>
      </c>
      <c r="I1199" s="13" t="s">
        <v>2522</v>
      </c>
      <c r="J1199" s="13" t="s">
        <v>2523</v>
      </c>
      <c r="K1199" s="13" t="s">
        <v>2468</v>
      </c>
      <c r="L1199" s="13" t="s">
        <v>2522</v>
      </c>
      <c r="M1199" s="1">
        <v>0</v>
      </c>
      <c r="N1199" s="13" t="s">
        <v>357</v>
      </c>
      <c r="O1199" s="13" t="s">
        <v>32</v>
      </c>
      <c r="P1199" s="17">
        <v>43626</v>
      </c>
      <c r="Q1199" s="17">
        <v>43626</v>
      </c>
      <c r="R1199" s="17">
        <v>43830</v>
      </c>
      <c r="S1199" s="13" t="s">
        <v>369</v>
      </c>
      <c r="T1199" s="13" t="s">
        <v>370</v>
      </c>
      <c r="U1199" s="2">
        <v>0</v>
      </c>
      <c r="V1199" s="2">
        <v>50000000</v>
      </c>
      <c r="W1199" s="2">
        <v>0</v>
      </c>
      <c r="X1199" s="2">
        <v>0</v>
      </c>
      <c r="Y1199" s="2">
        <v>0</v>
      </c>
      <c r="Z1199" s="2">
        <v>0</v>
      </c>
      <c r="AA1199" s="2">
        <v>49353179</v>
      </c>
      <c r="AB1199" s="2">
        <v>0</v>
      </c>
      <c r="AC1199" s="2">
        <v>0</v>
      </c>
      <c r="AD1199" s="2">
        <v>0</v>
      </c>
      <c r="AE1199" s="2">
        <v>99353179</v>
      </c>
    </row>
    <row r="1200" spans="1:31" ht="14.25" hidden="1" customHeight="1" x14ac:dyDescent="0.25">
      <c r="A1200" s="2" t="s">
        <v>2415</v>
      </c>
      <c r="B1200" s="2" t="s">
        <v>2415</v>
      </c>
      <c r="C1200" s="2" t="s">
        <v>2992</v>
      </c>
      <c r="D1200" s="13" t="s">
        <v>2524</v>
      </c>
      <c r="E1200" s="13" t="s">
        <v>150</v>
      </c>
      <c r="F1200" s="2" t="s">
        <v>4712</v>
      </c>
      <c r="G1200" s="2" t="s">
        <v>40</v>
      </c>
      <c r="H1200" s="2" t="s">
        <v>151</v>
      </c>
      <c r="I1200" s="13" t="s">
        <v>2524</v>
      </c>
      <c r="J1200" s="13" t="s">
        <v>2523</v>
      </c>
      <c r="K1200" s="13" t="s">
        <v>2468</v>
      </c>
      <c r="L1200" s="13" t="s">
        <v>2524</v>
      </c>
      <c r="M1200" s="1">
        <v>0</v>
      </c>
      <c r="N1200" s="13" t="s">
        <v>357</v>
      </c>
      <c r="O1200" s="13" t="s">
        <v>32</v>
      </c>
      <c r="P1200" s="17">
        <v>43627</v>
      </c>
      <c r="Q1200" s="17">
        <v>43637</v>
      </c>
      <c r="R1200" s="17">
        <v>43819</v>
      </c>
      <c r="S1200" s="13" t="s">
        <v>369</v>
      </c>
      <c r="T1200" s="13" t="s">
        <v>370</v>
      </c>
      <c r="U1200" s="2">
        <v>0</v>
      </c>
      <c r="V1200" s="2">
        <v>9976903</v>
      </c>
      <c r="W1200" s="2">
        <v>0</v>
      </c>
      <c r="X1200" s="2">
        <v>2986973</v>
      </c>
      <c r="Y1200" s="2">
        <v>0</v>
      </c>
      <c r="Z1200" s="2">
        <v>0</v>
      </c>
      <c r="AA1200" s="2">
        <v>11905236</v>
      </c>
      <c r="AB1200" s="2">
        <v>0</v>
      </c>
      <c r="AC1200" s="2">
        <v>0</v>
      </c>
      <c r="AD1200" s="2">
        <v>0</v>
      </c>
      <c r="AE1200" s="2">
        <v>24869112</v>
      </c>
    </row>
    <row r="1201" spans="1:31" ht="14.25" hidden="1" customHeight="1" x14ac:dyDescent="0.25">
      <c r="A1201" s="2" t="s">
        <v>2415</v>
      </c>
      <c r="B1201" s="2" t="s">
        <v>2415</v>
      </c>
      <c r="C1201" s="2" t="s">
        <v>2992</v>
      </c>
      <c r="D1201" s="13" t="s">
        <v>2525</v>
      </c>
      <c r="E1201" s="13" t="s">
        <v>437</v>
      </c>
      <c r="F1201" s="2" t="s">
        <v>362</v>
      </c>
      <c r="G1201" s="2" t="s">
        <v>366</v>
      </c>
      <c r="H1201" s="2" t="s">
        <v>438</v>
      </c>
      <c r="I1201" s="13" t="s">
        <v>2525</v>
      </c>
      <c r="J1201" s="13" t="s">
        <v>2526</v>
      </c>
      <c r="K1201" s="13" t="s">
        <v>2427</v>
      </c>
      <c r="L1201" s="13" t="s">
        <v>2525</v>
      </c>
      <c r="M1201" s="1">
        <v>0</v>
      </c>
      <c r="N1201" s="13" t="s">
        <v>357</v>
      </c>
      <c r="O1201" s="13" t="s">
        <v>32</v>
      </c>
      <c r="P1201" s="17">
        <v>43629</v>
      </c>
      <c r="Q1201" s="17">
        <v>43629</v>
      </c>
      <c r="R1201" s="17">
        <v>43811</v>
      </c>
      <c r="S1201" s="13" t="s">
        <v>33</v>
      </c>
      <c r="T1201" s="13" t="s">
        <v>34</v>
      </c>
      <c r="U1201" s="2">
        <v>0</v>
      </c>
      <c r="V1201" s="2">
        <v>30000041</v>
      </c>
      <c r="W1201" s="2">
        <v>0</v>
      </c>
      <c r="X1201" s="2">
        <v>0</v>
      </c>
      <c r="Y1201" s="2">
        <v>0</v>
      </c>
      <c r="Z1201" s="2">
        <v>0</v>
      </c>
      <c r="AA1201" s="2">
        <v>15000000</v>
      </c>
      <c r="AB1201" s="2">
        <v>0</v>
      </c>
      <c r="AC1201" s="2">
        <v>0</v>
      </c>
      <c r="AD1201" s="2">
        <v>0</v>
      </c>
      <c r="AE1201" s="2">
        <v>45000041</v>
      </c>
    </row>
    <row r="1202" spans="1:31" ht="14.25" hidden="1" customHeight="1" x14ac:dyDescent="0.25">
      <c r="A1202" s="2" t="s">
        <v>2415</v>
      </c>
      <c r="B1202" s="2" t="s">
        <v>2415</v>
      </c>
      <c r="C1202" s="2" t="s">
        <v>2992</v>
      </c>
      <c r="D1202" s="13" t="s">
        <v>2527</v>
      </c>
      <c r="E1202" s="13" t="s">
        <v>437</v>
      </c>
      <c r="F1202" s="2" t="s">
        <v>362</v>
      </c>
      <c r="G1202" s="2" t="s">
        <v>366</v>
      </c>
      <c r="H1202" s="2" t="s">
        <v>438</v>
      </c>
      <c r="I1202" s="13" t="s">
        <v>2527</v>
      </c>
      <c r="J1202" s="13" t="s">
        <v>2478</v>
      </c>
      <c r="K1202" s="13" t="s">
        <v>2430</v>
      </c>
      <c r="L1202" s="13" t="s">
        <v>2527</v>
      </c>
      <c r="M1202" s="1">
        <v>0</v>
      </c>
      <c r="N1202" s="13" t="s">
        <v>357</v>
      </c>
      <c r="O1202" s="13" t="s">
        <v>32</v>
      </c>
      <c r="P1202" s="17">
        <v>43629</v>
      </c>
      <c r="Q1202" s="17">
        <v>43630</v>
      </c>
      <c r="R1202" s="17">
        <v>43830</v>
      </c>
      <c r="S1202" s="13" t="s">
        <v>33</v>
      </c>
      <c r="T1202" s="13" t="s">
        <v>34</v>
      </c>
      <c r="U1202" s="2">
        <v>0</v>
      </c>
      <c r="V1202" s="2">
        <v>30000002</v>
      </c>
      <c r="W1202" s="2">
        <v>0</v>
      </c>
      <c r="X1202" s="2">
        <v>0</v>
      </c>
      <c r="Y1202" s="2">
        <v>0</v>
      </c>
      <c r="Z1202" s="2">
        <v>0</v>
      </c>
      <c r="AA1202" s="2">
        <v>30000003</v>
      </c>
      <c r="AB1202" s="2">
        <v>0</v>
      </c>
      <c r="AC1202" s="2">
        <v>0</v>
      </c>
      <c r="AD1202" s="2">
        <v>0</v>
      </c>
      <c r="AE1202" s="2">
        <v>60000005</v>
      </c>
    </row>
    <row r="1203" spans="1:31" ht="14.25" hidden="1" customHeight="1" x14ac:dyDescent="0.25">
      <c r="A1203" s="2" t="s">
        <v>2415</v>
      </c>
      <c r="B1203" s="2" t="s">
        <v>2415</v>
      </c>
      <c r="C1203" s="2" t="s">
        <v>2992</v>
      </c>
      <c r="D1203" s="13" t="s">
        <v>2528</v>
      </c>
      <c r="E1203" s="13" t="s">
        <v>150</v>
      </c>
      <c r="F1203" s="2" t="s">
        <v>4712</v>
      </c>
      <c r="G1203" s="2" t="s">
        <v>40</v>
      </c>
      <c r="H1203" s="2" t="s">
        <v>151</v>
      </c>
      <c r="I1203" s="13" t="s">
        <v>2528</v>
      </c>
      <c r="J1203" s="13" t="s">
        <v>2529</v>
      </c>
      <c r="K1203" s="13" t="s">
        <v>2468</v>
      </c>
      <c r="L1203" s="13" t="s">
        <v>2528</v>
      </c>
      <c r="M1203" s="1">
        <v>0</v>
      </c>
      <c r="N1203" s="13" t="s">
        <v>357</v>
      </c>
      <c r="O1203" s="13" t="s">
        <v>32</v>
      </c>
      <c r="P1203" s="17">
        <v>43635</v>
      </c>
      <c r="Q1203" s="17">
        <v>43628</v>
      </c>
      <c r="R1203" s="17">
        <v>43830</v>
      </c>
      <c r="S1203" s="13" t="s">
        <v>369</v>
      </c>
      <c r="T1203" s="13" t="s">
        <v>370</v>
      </c>
      <c r="U1203" s="2">
        <v>0</v>
      </c>
      <c r="V1203" s="2">
        <v>2996444</v>
      </c>
      <c r="W1203" s="2">
        <v>0</v>
      </c>
      <c r="X1203" s="2">
        <v>0</v>
      </c>
      <c r="Y1203" s="2">
        <v>0</v>
      </c>
      <c r="Z1203" s="2">
        <v>0</v>
      </c>
      <c r="AA1203" s="2">
        <v>1705646</v>
      </c>
      <c r="AB1203" s="2">
        <v>0</v>
      </c>
      <c r="AC1203" s="2">
        <v>0</v>
      </c>
      <c r="AD1203" s="2">
        <v>0</v>
      </c>
      <c r="AE1203" s="2">
        <v>4702090</v>
      </c>
    </row>
    <row r="1204" spans="1:31" ht="14.25" hidden="1" customHeight="1" x14ac:dyDescent="0.25">
      <c r="A1204" s="2" t="s">
        <v>2415</v>
      </c>
      <c r="B1204" s="2" t="s">
        <v>2415</v>
      </c>
      <c r="C1204" s="2" t="s">
        <v>2992</v>
      </c>
      <c r="D1204" s="13" t="s">
        <v>2530</v>
      </c>
      <c r="E1204" s="13" t="s">
        <v>437</v>
      </c>
      <c r="F1204" s="2" t="s">
        <v>362</v>
      </c>
      <c r="G1204" s="2" t="s">
        <v>366</v>
      </c>
      <c r="H1204" s="2" t="s">
        <v>438</v>
      </c>
      <c r="I1204" s="13" t="s">
        <v>2530</v>
      </c>
      <c r="J1204" s="13" t="s">
        <v>2478</v>
      </c>
      <c r="K1204" s="13" t="s">
        <v>2430</v>
      </c>
      <c r="L1204" s="13" t="s">
        <v>2530</v>
      </c>
      <c r="M1204" s="1">
        <v>0</v>
      </c>
      <c r="N1204" s="13" t="s">
        <v>357</v>
      </c>
      <c r="O1204" s="13" t="s">
        <v>32</v>
      </c>
      <c r="P1204" s="17">
        <v>43644</v>
      </c>
      <c r="Q1204" s="17">
        <v>43635</v>
      </c>
      <c r="R1204" s="17">
        <v>43889</v>
      </c>
      <c r="S1204" s="13" t="s">
        <v>36</v>
      </c>
      <c r="T1204" s="13" t="s">
        <v>37</v>
      </c>
      <c r="U1204" s="2">
        <v>0</v>
      </c>
      <c r="V1204" s="2">
        <v>55406456</v>
      </c>
      <c r="W1204" s="2">
        <v>0</v>
      </c>
      <c r="X1204" s="2">
        <v>0</v>
      </c>
      <c r="Y1204" s="2">
        <v>0</v>
      </c>
      <c r="Z1204" s="2">
        <v>0</v>
      </c>
      <c r="AA1204" s="2">
        <v>22422382</v>
      </c>
      <c r="AB1204" s="2">
        <v>0</v>
      </c>
      <c r="AC1204" s="2">
        <v>0</v>
      </c>
      <c r="AD1204" s="2">
        <v>0</v>
      </c>
      <c r="AE1204" s="2">
        <v>77828838</v>
      </c>
    </row>
    <row r="1205" spans="1:31" ht="14.25" hidden="1" customHeight="1" x14ac:dyDescent="0.25">
      <c r="A1205" s="2" t="s">
        <v>2415</v>
      </c>
      <c r="B1205" s="2" t="s">
        <v>2415</v>
      </c>
      <c r="C1205" s="2" t="s">
        <v>2992</v>
      </c>
      <c r="D1205" s="13" t="s">
        <v>2531</v>
      </c>
      <c r="E1205" s="13" t="s">
        <v>150</v>
      </c>
      <c r="F1205" s="2" t="s">
        <v>4712</v>
      </c>
      <c r="G1205" s="2" t="s">
        <v>40</v>
      </c>
      <c r="H1205" s="2" t="s">
        <v>151</v>
      </c>
      <c r="I1205" s="13" t="s">
        <v>2531</v>
      </c>
      <c r="J1205" s="13" t="s">
        <v>2458</v>
      </c>
      <c r="K1205" s="13" t="s">
        <v>2468</v>
      </c>
      <c r="L1205" s="13" t="s">
        <v>2531</v>
      </c>
      <c r="M1205" s="1">
        <v>0</v>
      </c>
      <c r="N1205" s="13" t="s">
        <v>357</v>
      </c>
      <c r="O1205" s="13" t="s">
        <v>32</v>
      </c>
      <c r="P1205" s="17">
        <v>43656</v>
      </c>
      <c r="Q1205" s="17">
        <v>43656</v>
      </c>
      <c r="R1205" s="17">
        <v>43769</v>
      </c>
      <c r="S1205" s="13" t="s">
        <v>369</v>
      </c>
      <c r="T1205" s="13" t="s">
        <v>370</v>
      </c>
      <c r="U1205" s="2">
        <v>0</v>
      </c>
      <c r="V1205" s="2">
        <v>11610054</v>
      </c>
      <c r="W1205" s="2">
        <v>0</v>
      </c>
      <c r="X1205" s="2">
        <v>0</v>
      </c>
      <c r="Y1205" s="2">
        <v>0</v>
      </c>
      <c r="Z1205" s="2">
        <v>0</v>
      </c>
      <c r="AA1205" s="2">
        <v>2478263</v>
      </c>
      <c r="AB1205" s="2">
        <v>0</v>
      </c>
      <c r="AC1205" s="2">
        <v>0</v>
      </c>
      <c r="AD1205" s="2">
        <v>0</v>
      </c>
      <c r="AE1205" s="2">
        <v>14088317</v>
      </c>
    </row>
    <row r="1206" spans="1:31" ht="14.25" hidden="1" customHeight="1" x14ac:dyDescent="0.25">
      <c r="A1206" s="2" t="s">
        <v>2415</v>
      </c>
      <c r="B1206" s="2" t="s">
        <v>2415</v>
      </c>
      <c r="C1206" s="2" t="s">
        <v>2992</v>
      </c>
      <c r="D1206" s="13" t="s">
        <v>2532</v>
      </c>
      <c r="E1206" s="13" t="s">
        <v>437</v>
      </c>
      <c r="F1206" s="2" t="s">
        <v>362</v>
      </c>
      <c r="G1206" s="2" t="s">
        <v>366</v>
      </c>
      <c r="H1206" s="2" t="s">
        <v>438</v>
      </c>
      <c r="I1206" s="13" t="s">
        <v>2532</v>
      </c>
      <c r="J1206" s="13" t="s">
        <v>2484</v>
      </c>
      <c r="K1206" s="13" t="s">
        <v>2461</v>
      </c>
      <c r="L1206" s="13" t="s">
        <v>2532</v>
      </c>
      <c r="M1206" s="1">
        <v>0</v>
      </c>
      <c r="N1206" s="13" t="s">
        <v>357</v>
      </c>
      <c r="O1206" s="13" t="s">
        <v>32</v>
      </c>
      <c r="P1206" s="17">
        <v>43658</v>
      </c>
      <c r="Q1206" s="17">
        <v>43658</v>
      </c>
      <c r="R1206" s="17">
        <v>43798</v>
      </c>
      <c r="S1206" s="13" t="s">
        <v>369</v>
      </c>
      <c r="T1206" s="13" t="s">
        <v>370</v>
      </c>
      <c r="U1206" s="2">
        <v>0</v>
      </c>
      <c r="V1206" s="2">
        <v>448875289</v>
      </c>
      <c r="W1206" s="2">
        <v>0</v>
      </c>
      <c r="X1206" s="2">
        <v>0</v>
      </c>
      <c r="Y1206" s="2">
        <v>0</v>
      </c>
      <c r="Z1206" s="2">
        <v>0</v>
      </c>
      <c r="AA1206" s="2">
        <v>20000000</v>
      </c>
      <c r="AB1206" s="2">
        <v>0</v>
      </c>
      <c r="AC1206" s="2">
        <v>0</v>
      </c>
      <c r="AD1206" s="2">
        <v>0</v>
      </c>
      <c r="AE1206" s="2">
        <v>468875289</v>
      </c>
    </row>
    <row r="1207" spans="1:31" ht="14.25" hidden="1" customHeight="1" x14ac:dyDescent="0.25">
      <c r="A1207" s="2" t="s">
        <v>2415</v>
      </c>
      <c r="B1207" s="2" t="s">
        <v>2415</v>
      </c>
      <c r="C1207" s="2" t="s">
        <v>2992</v>
      </c>
      <c r="D1207" s="13" t="s">
        <v>2533</v>
      </c>
      <c r="E1207" s="13" t="s">
        <v>437</v>
      </c>
      <c r="F1207" s="2" t="s">
        <v>362</v>
      </c>
      <c r="G1207" s="2" t="s">
        <v>366</v>
      </c>
      <c r="H1207" s="2" t="s">
        <v>438</v>
      </c>
      <c r="I1207" s="13" t="s">
        <v>2533</v>
      </c>
      <c r="J1207" s="13" t="s">
        <v>2478</v>
      </c>
      <c r="K1207" s="13" t="s">
        <v>2427</v>
      </c>
      <c r="L1207" s="13" t="s">
        <v>2533</v>
      </c>
      <c r="M1207" s="1">
        <v>0</v>
      </c>
      <c r="N1207" s="13" t="s">
        <v>357</v>
      </c>
      <c r="O1207" s="13" t="s">
        <v>32</v>
      </c>
      <c r="P1207" s="17">
        <v>43661</v>
      </c>
      <c r="Q1207" s="17">
        <v>43661</v>
      </c>
      <c r="R1207" s="17">
        <v>43812</v>
      </c>
      <c r="S1207" s="13" t="s">
        <v>33</v>
      </c>
      <c r="T1207" s="13" t="s">
        <v>34</v>
      </c>
      <c r="U1207" s="2">
        <v>0</v>
      </c>
      <c r="V1207" s="2">
        <v>0</v>
      </c>
      <c r="W1207" s="2">
        <v>0</v>
      </c>
      <c r="X1207" s="2">
        <v>0</v>
      </c>
      <c r="Y1207" s="2">
        <v>0</v>
      </c>
      <c r="Z1207" s="2">
        <v>0</v>
      </c>
      <c r="AA1207" s="2">
        <v>47775200</v>
      </c>
      <c r="AB1207" s="2">
        <v>0</v>
      </c>
      <c r="AC1207" s="2">
        <v>64200000</v>
      </c>
      <c r="AD1207" s="2">
        <v>0</v>
      </c>
      <c r="AE1207" s="2">
        <v>111975200</v>
      </c>
    </row>
    <row r="1208" spans="1:31" ht="14.25" hidden="1" customHeight="1" x14ac:dyDescent="0.25">
      <c r="A1208" s="2" t="s">
        <v>2415</v>
      </c>
      <c r="B1208" s="2" t="s">
        <v>2415</v>
      </c>
      <c r="C1208" s="2" t="s">
        <v>2992</v>
      </c>
      <c r="D1208" s="13" t="s">
        <v>2534</v>
      </c>
      <c r="E1208" s="13" t="s">
        <v>437</v>
      </c>
      <c r="F1208" s="2" t="s">
        <v>362</v>
      </c>
      <c r="G1208" s="2" t="s">
        <v>366</v>
      </c>
      <c r="H1208" s="2" t="s">
        <v>438</v>
      </c>
      <c r="I1208" s="13" t="s">
        <v>2534</v>
      </c>
      <c r="J1208" s="13" t="s">
        <v>2478</v>
      </c>
      <c r="K1208" s="13" t="s">
        <v>2427</v>
      </c>
      <c r="L1208" s="13" t="s">
        <v>2534</v>
      </c>
      <c r="M1208" s="1">
        <v>0</v>
      </c>
      <c r="N1208" s="13" t="s">
        <v>357</v>
      </c>
      <c r="O1208" s="13" t="s">
        <v>32</v>
      </c>
      <c r="P1208" s="17">
        <v>43663</v>
      </c>
      <c r="Q1208" s="17">
        <v>43664</v>
      </c>
      <c r="R1208" s="17">
        <v>43830</v>
      </c>
      <c r="S1208" s="13" t="s">
        <v>33</v>
      </c>
      <c r="T1208" s="13" t="s">
        <v>34</v>
      </c>
      <c r="U1208" s="2">
        <v>0</v>
      </c>
      <c r="V1208" s="2">
        <v>0</v>
      </c>
      <c r="W1208" s="2">
        <v>0</v>
      </c>
      <c r="X1208" s="2">
        <v>0</v>
      </c>
      <c r="Y1208" s="2">
        <v>0</v>
      </c>
      <c r="Z1208" s="2">
        <v>0</v>
      </c>
      <c r="AA1208" s="2">
        <v>9330442</v>
      </c>
      <c r="AB1208" s="2">
        <v>0</v>
      </c>
      <c r="AC1208" s="2">
        <v>8100000</v>
      </c>
      <c r="AD1208" s="2">
        <v>13475000</v>
      </c>
      <c r="AE1208" s="2">
        <v>30905442</v>
      </c>
    </row>
    <row r="1209" spans="1:31" ht="14.25" hidden="1" customHeight="1" x14ac:dyDescent="0.25">
      <c r="A1209" s="2" t="s">
        <v>2415</v>
      </c>
      <c r="B1209" s="2" t="s">
        <v>2415</v>
      </c>
      <c r="C1209" s="2" t="s">
        <v>2992</v>
      </c>
      <c r="D1209" s="13" t="s">
        <v>2535</v>
      </c>
      <c r="E1209" s="13" t="s">
        <v>150</v>
      </c>
      <c r="F1209" s="2" t="s">
        <v>4712</v>
      </c>
      <c r="G1209" s="2" t="s">
        <v>40</v>
      </c>
      <c r="H1209" s="2" t="s">
        <v>151</v>
      </c>
      <c r="I1209" s="13" t="s">
        <v>2535</v>
      </c>
      <c r="J1209" s="13" t="s">
        <v>2536</v>
      </c>
      <c r="K1209" s="13" t="s">
        <v>2468</v>
      </c>
      <c r="L1209" s="13" t="s">
        <v>2535</v>
      </c>
      <c r="M1209" s="1">
        <v>0</v>
      </c>
      <c r="N1209" s="13" t="s">
        <v>357</v>
      </c>
      <c r="O1209" s="13" t="s">
        <v>32</v>
      </c>
      <c r="P1209" s="17">
        <v>43663</v>
      </c>
      <c r="Q1209" s="17">
        <v>43664</v>
      </c>
      <c r="R1209" s="17">
        <v>43798</v>
      </c>
      <c r="S1209" s="13" t="s">
        <v>369</v>
      </c>
      <c r="T1209" s="13" t="s">
        <v>370</v>
      </c>
      <c r="U1209" s="2">
        <v>0</v>
      </c>
      <c r="V1209" s="2">
        <v>9969269</v>
      </c>
      <c r="W1209" s="2">
        <v>0</v>
      </c>
      <c r="X1209" s="2">
        <v>51998765</v>
      </c>
      <c r="Y1209" s="2">
        <v>0</v>
      </c>
      <c r="Z1209" s="2">
        <v>0</v>
      </c>
      <c r="AA1209" s="2">
        <v>9627618</v>
      </c>
      <c r="AB1209" s="2">
        <v>0</v>
      </c>
      <c r="AC1209" s="2">
        <v>10400000</v>
      </c>
      <c r="AD1209" s="2">
        <v>0</v>
      </c>
      <c r="AE1209" s="2">
        <v>81995652</v>
      </c>
    </row>
    <row r="1210" spans="1:31" ht="14.25" hidden="1" customHeight="1" x14ac:dyDescent="0.25">
      <c r="A1210" s="2" t="s">
        <v>2415</v>
      </c>
      <c r="B1210" s="2" t="s">
        <v>2415</v>
      </c>
      <c r="C1210" s="2" t="s">
        <v>2992</v>
      </c>
      <c r="D1210" s="13" t="s">
        <v>2537</v>
      </c>
      <c r="E1210" s="13" t="s">
        <v>82</v>
      </c>
      <c r="F1210" s="2" t="s">
        <v>4712</v>
      </c>
      <c r="G1210" s="2" t="s">
        <v>52</v>
      </c>
      <c r="H1210" s="2" t="s">
        <v>83</v>
      </c>
      <c r="I1210" s="13" t="s">
        <v>2537</v>
      </c>
      <c r="J1210" s="13" t="s">
        <v>2538</v>
      </c>
      <c r="K1210" s="13" t="s">
        <v>2443</v>
      </c>
      <c r="L1210" s="13" t="s">
        <v>2537</v>
      </c>
      <c r="M1210" s="1">
        <v>0</v>
      </c>
      <c r="N1210" s="13" t="s">
        <v>357</v>
      </c>
      <c r="O1210" s="13" t="s">
        <v>32</v>
      </c>
      <c r="P1210" s="17">
        <v>43671</v>
      </c>
      <c r="Q1210" s="17">
        <v>43720</v>
      </c>
      <c r="R1210" s="17">
        <v>43830</v>
      </c>
      <c r="S1210" s="13" t="s">
        <v>33</v>
      </c>
      <c r="T1210" s="13" t="s">
        <v>34</v>
      </c>
      <c r="U1210" s="2">
        <v>0</v>
      </c>
      <c r="V1210" s="2">
        <v>0</v>
      </c>
      <c r="W1210" s="2">
        <v>0</v>
      </c>
      <c r="X1210" s="2">
        <v>0</v>
      </c>
      <c r="Y1210" s="2">
        <v>0</v>
      </c>
      <c r="Z1210" s="2">
        <v>0</v>
      </c>
      <c r="AA1210" s="2">
        <v>1615849</v>
      </c>
      <c r="AB1210" s="2">
        <v>0</v>
      </c>
      <c r="AC1210" s="2">
        <v>260000</v>
      </c>
      <c r="AD1210" s="2">
        <v>0</v>
      </c>
      <c r="AE1210" s="2">
        <v>1875849</v>
      </c>
    </row>
    <row r="1211" spans="1:31" ht="14.25" hidden="1" customHeight="1" x14ac:dyDescent="0.25">
      <c r="A1211" s="2" t="s">
        <v>2415</v>
      </c>
      <c r="B1211" s="2" t="s">
        <v>2415</v>
      </c>
      <c r="C1211" s="2" t="s">
        <v>2992</v>
      </c>
      <c r="D1211" s="13" t="s">
        <v>2539</v>
      </c>
      <c r="E1211" s="13" t="s">
        <v>365</v>
      </c>
      <c r="F1211" s="2" t="s">
        <v>362</v>
      </c>
      <c r="G1211" s="2" t="s">
        <v>366</v>
      </c>
      <c r="H1211" s="2" t="s">
        <v>367</v>
      </c>
      <c r="I1211" s="13" t="s">
        <v>2539</v>
      </c>
      <c r="J1211" s="13" t="s">
        <v>2540</v>
      </c>
      <c r="K1211" s="13" t="s">
        <v>2461</v>
      </c>
      <c r="L1211" s="13" t="s">
        <v>2539</v>
      </c>
      <c r="M1211" s="1">
        <v>0</v>
      </c>
      <c r="N1211" s="13" t="s">
        <v>357</v>
      </c>
      <c r="O1211" s="13" t="s">
        <v>32</v>
      </c>
      <c r="P1211" s="17">
        <v>43675</v>
      </c>
      <c r="Q1211" s="17">
        <v>43678</v>
      </c>
      <c r="R1211" s="17">
        <v>43830</v>
      </c>
      <c r="S1211" s="13" t="s">
        <v>369</v>
      </c>
      <c r="T1211" s="13" t="s">
        <v>370</v>
      </c>
      <c r="U1211" s="2">
        <v>0</v>
      </c>
      <c r="V1211" s="2">
        <v>0</v>
      </c>
      <c r="W1211" s="2">
        <v>0</v>
      </c>
      <c r="X1211" s="2">
        <v>0</v>
      </c>
      <c r="Y1211" s="2">
        <v>0</v>
      </c>
      <c r="Z1211" s="2">
        <v>0</v>
      </c>
      <c r="AA1211" s="2">
        <v>44957210</v>
      </c>
      <c r="AB1211" s="2">
        <v>0</v>
      </c>
      <c r="AC1211" s="2">
        <v>9600000</v>
      </c>
      <c r="AD1211" s="2">
        <v>0</v>
      </c>
      <c r="AE1211" s="2">
        <v>54557210</v>
      </c>
    </row>
    <row r="1212" spans="1:31" ht="14.25" hidden="1" customHeight="1" x14ac:dyDescent="0.25">
      <c r="A1212" s="2" t="s">
        <v>2415</v>
      </c>
      <c r="B1212" s="2" t="s">
        <v>2415</v>
      </c>
      <c r="C1212" s="2" t="s">
        <v>2992</v>
      </c>
      <c r="D1212" s="13" t="s">
        <v>2541</v>
      </c>
      <c r="E1212" s="13" t="s">
        <v>437</v>
      </c>
      <c r="F1212" s="2" t="s">
        <v>362</v>
      </c>
      <c r="G1212" s="2" t="s">
        <v>366</v>
      </c>
      <c r="H1212" s="2" t="s">
        <v>438</v>
      </c>
      <c r="I1212" s="13" t="s">
        <v>2541</v>
      </c>
      <c r="J1212" s="13" t="s">
        <v>2478</v>
      </c>
      <c r="K1212" s="13" t="s">
        <v>2430</v>
      </c>
      <c r="L1212" s="13" t="s">
        <v>2541</v>
      </c>
      <c r="M1212" s="1">
        <v>0</v>
      </c>
      <c r="N1212" s="13" t="s">
        <v>357</v>
      </c>
      <c r="O1212" s="13" t="s">
        <v>32</v>
      </c>
      <c r="P1212" s="17">
        <v>43704</v>
      </c>
      <c r="Q1212" s="17">
        <v>43703</v>
      </c>
      <c r="R1212" s="17">
        <v>43830</v>
      </c>
      <c r="S1212" s="13" t="s">
        <v>33</v>
      </c>
      <c r="T1212" s="13" t="s">
        <v>34</v>
      </c>
      <c r="U1212" s="2">
        <v>0</v>
      </c>
      <c r="V1212" s="2">
        <v>0</v>
      </c>
      <c r="W1212" s="2">
        <v>0</v>
      </c>
      <c r="X1212" s="2">
        <v>0</v>
      </c>
      <c r="Y1212" s="2">
        <v>0</v>
      </c>
      <c r="Z1212" s="2">
        <v>0</v>
      </c>
      <c r="AA1212" s="2">
        <v>14990206</v>
      </c>
      <c r="AB1212" s="2">
        <v>0</v>
      </c>
      <c r="AC1212" s="2">
        <v>4480000</v>
      </c>
      <c r="AD1212" s="2">
        <v>0</v>
      </c>
      <c r="AE1212" s="2">
        <v>19470206</v>
      </c>
    </row>
    <row r="1213" spans="1:31" ht="14.25" hidden="1" customHeight="1" x14ac:dyDescent="0.25">
      <c r="A1213" s="2" t="s">
        <v>2415</v>
      </c>
      <c r="B1213" s="2" t="s">
        <v>2415</v>
      </c>
      <c r="C1213" s="2" t="s">
        <v>2992</v>
      </c>
      <c r="D1213" s="13" t="s">
        <v>2542</v>
      </c>
      <c r="E1213" s="13" t="s">
        <v>150</v>
      </c>
      <c r="F1213" s="2" t="s">
        <v>4712</v>
      </c>
      <c r="G1213" s="2" t="s">
        <v>40</v>
      </c>
      <c r="H1213" s="2" t="s">
        <v>151</v>
      </c>
      <c r="I1213" s="13" t="s">
        <v>2542</v>
      </c>
      <c r="J1213" s="13" t="s">
        <v>2543</v>
      </c>
      <c r="K1213" s="13" t="s">
        <v>2454</v>
      </c>
      <c r="L1213" s="13" t="s">
        <v>2542</v>
      </c>
      <c r="M1213" s="1">
        <v>0</v>
      </c>
      <c r="N1213" s="13" t="s">
        <v>357</v>
      </c>
      <c r="O1213" s="13" t="s">
        <v>32</v>
      </c>
      <c r="P1213" s="17">
        <v>43710</v>
      </c>
      <c r="Q1213" s="17">
        <v>43718</v>
      </c>
      <c r="R1213" s="17">
        <v>43809</v>
      </c>
      <c r="S1213" s="13" t="s">
        <v>369</v>
      </c>
      <c r="T1213" s="13" t="s">
        <v>370</v>
      </c>
      <c r="U1213" s="2">
        <v>0</v>
      </c>
      <c r="V1213" s="2">
        <v>0</v>
      </c>
      <c r="W1213" s="2">
        <v>0</v>
      </c>
      <c r="X1213" s="2">
        <v>0</v>
      </c>
      <c r="Y1213" s="2">
        <v>0</v>
      </c>
      <c r="Z1213" s="2">
        <v>0</v>
      </c>
      <c r="AA1213" s="2">
        <v>5500000</v>
      </c>
      <c r="AB1213" s="2">
        <v>0</v>
      </c>
      <c r="AC1213" s="2">
        <v>0</v>
      </c>
      <c r="AD1213" s="2">
        <v>5500000</v>
      </c>
      <c r="AE1213" s="2">
        <v>11000000</v>
      </c>
    </row>
    <row r="1214" spans="1:31" ht="14.25" hidden="1" customHeight="1" x14ac:dyDescent="0.25">
      <c r="A1214" s="2" t="s">
        <v>2415</v>
      </c>
      <c r="B1214" s="2" t="s">
        <v>351</v>
      </c>
      <c r="C1214" s="2" t="s">
        <v>2992</v>
      </c>
      <c r="D1214" s="13" t="s">
        <v>1007</v>
      </c>
      <c r="E1214" s="13" t="s">
        <v>51</v>
      </c>
      <c r="F1214" s="2" t="s">
        <v>4712</v>
      </c>
      <c r="G1214" s="2" t="s">
        <v>52</v>
      </c>
      <c r="H1214" s="2" t="s">
        <v>53</v>
      </c>
      <c r="I1214" s="13" t="s">
        <v>1007</v>
      </c>
      <c r="J1214" s="13" t="s">
        <v>1008</v>
      </c>
      <c r="K1214" s="13" t="s">
        <v>1006</v>
      </c>
      <c r="L1214" s="13" t="s">
        <v>1007</v>
      </c>
      <c r="M1214" s="1">
        <v>0</v>
      </c>
      <c r="N1214" s="13" t="s">
        <v>562</v>
      </c>
      <c r="O1214" s="13" t="s">
        <v>325</v>
      </c>
      <c r="P1214" s="17">
        <v>43461</v>
      </c>
      <c r="Q1214" s="17">
        <v>43437</v>
      </c>
      <c r="R1214" s="17">
        <v>44743</v>
      </c>
      <c r="S1214" s="13" t="s">
        <v>36</v>
      </c>
      <c r="T1214" s="13" t="s">
        <v>37</v>
      </c>
      <c r="U1214" s="2">
        <v>0</v>
      </c>
      <c r="V1214" s="2">
        <v>0</v>
      </c>
      <c r="W1214" s="2">
        <v>0</v>
      </c>
      <c r="X1214" s="2">
        <v>0</v>
      </c>
      <c r="Y1214" s="2">
        <v>0</v>
      </c>
      <c r="Z1214" s="2">
        <v>0</v>
      </c>
      <c r="AA1214" s="2">
        <v>583779134</v>
      </c>
      <c r="AB1214" s="2">
        <v>0</v>
      </c>
      <c r="AC1214" s="2">
        <v>0</v>
      </c>
      <c r="AD1214" s="2">
        <v>0</v>
      </c>
      <c r="AE1214" s="2">
        <v>583779134</v>
      </c>
    </row>
    <row r="1215" spans="1:31" ht="14.25" hidden="1" customHeight="1" x14ac:dyDescent="0.25">
      <c r="A1215" s="2" t="s">
        <v>2415</v>
      </c>
      <c r="B1215" s="2" t="s">
        <v>351</v>
      </c>
      <c r="C1215" s="2" t="s">
        <v>2992</v>
      </c>
      <c r="D1215" s="13" t="s">
        <v>350</v>
      </c>
      <c r="E1215" s="13" t="s">
        <v>44</v>
      </c>
      <c r="F1215" s="2" t="s">
        <v>45</v>
      </c>
      <c r="G1215" s="2" t="s">
        <v>46</v>
      </c>
      <c r="H1215" s="2" t="s">
        <v>47</v>
      </c>
      <c r="I1215" s="13" t="s">
        <v>350</v>
      </c>
      <c r="J1215" s="13" t="s">
        <v>352</v>
      </c>
      <c r="K1215" s="13" t="s">
        <v>353</v>
      </c>
      <c r="L1215" s="13" t="s">
        <v>350</v>
      </c>
      <c r="M1215" s="1">
        <v>0</v>
      </c>
      <c r="N1215" s="13" t="s">
        <v>354</v>
      </c>
      <c r="O1215" s="13" t="s">
        <v>325</v>
      </c>
      <c r="P1215" s="17">
        <v>43099</v>
      </c>
      <c r="Q1215" s="17">
        <v>42869</v>
      </c>
      <c r="R1215" s="17">
        <v>44196</v>
      </c>
      <c r="S1215" s="13" t="s">
        <v>36</v>
      </c>
      <c r="T1215" s="13" t="s">
        <v>37</v>
      </c>
      <c r="U1215" s="2">
        <v>0</v>
      </c>
      <c r="V1215" s="2">
        <v>0</v>
      </c>
      <c r="W1215" s="2">
        <v>0</v>
      </c>
      <c r="X1215" s="2">
        <v>0</v>
      </c>
      <c r="Y1215" s="2">
        <v>135943977</v>
      </c>
      <c r="Z1215" s="2">
        <v>0</v>
      </c>
      <c r="AA1215" s="2">
        <v>0</v>
      </c>
      <c r="AB1215" s="2">
        <v>0</v>
      </c>
      <c r="AC1215" s="2">
        <v>0</v>
      </c>
      <c r="AD1215" s="2">
        <v>0</v>
      </c>
      <c r="AE1215" s="2">
        <v>135943977</v>
      </c>
    </row>
    <row r="1216" spans="1:31" ht="14.25" hidden="1" customHeight="1" x14ac:dyDescent="0.25">
      <c r="A1216" s="2" t="s">
        <v>2415</v>
      </c>
      <c r="B1216" s="2" t="s">
        <v>351</v>
      </c>
      <c r="C1216" s="2" t="s">
        <v>2992</v>
      </c>
      <c r="D1216" s="13" t="s">
        <v>1806</v>
      </c>
      <c r="E1216" s="13" t="s">
        <v>377</v>
      </c>
      <c r="F1216" s="2" t="s">
        <v>362</v>
      </c>
      <c r="G1216" s="2" t="s">
        <v>378</v>
      </c>
      <c r="H1216" s="2">
        <v>0</v>
      </c>
      <c r="I1216" s="13" t="s">
        <v>1806</v>
      </c>
      <c r="J1216" s="13" t="s">
        <v>1807</v>
      </c>
      <c r="K1216" s="13" t="s">
        <v>1808</v>
      </c>
      <c r="L1216" s="13" t="s">
        <v>1806</v>
      </c>
      <c r="M1216" s="1">
        <v>0</v>
      </c>
      <c r="N1216" s="13" t="s">
        <v>357</v>
      </c>
      <c r="O1216" s="13" t="s">
        <v>325</v>
      </c>
      <c r="P1216" s="17">
        <v>43584</v>
      </c>
      <c r="Q1216" s="17">
        <v>43511</v>
      </c>
      <c r="R1216" s="17">
        <v>44104</v>
      </c>
      <c r="S1216" s="13" t="s">
        <v>36</v>
      </c>
      <c r="T1216" s="13" t="s">
        <v>37</v>
      </c>
      <c r="U1216" s="2">
        <v>0</v>
      </c>
      <c r="V1216" s="2">
        <v>0</v>
      </c>
      <c r="W1216" s="2">
        <v>0</v>
      </c>
      <c r="X1216" s="2">
        <v>0</v>
      </c>
      <c r="Y1216" s="2">
        <v>0</v>
      </c>
      <c r="Z1216" s="2">
        <v>25185489</v>
      </c>
      <c r="AA1216" s="2">
        <v>0</v>
      </c>
      <c r="AB1216" s="2">
        <v>0</v>
      </c>
      <c r="AC1216" s="2">
        <v>0</v>
      </c>
      <c r="AD1216" s="2">
        <v>0</v>
      </c>
      <c r="AE1216" s="2">
        <v>25185489</v>
      </c>
    </row>
    <row r="1217" spans="1:31" ht="14.25" hidden="1" customHeight="1" x14ac:dyDescent="0.25">
      <c r="A1217" s="2" t="s">
        <v>2544</v>
      </c>
      <c r="B1217" s="2" t="s">
        <v>2544</v>
      </c>
      <c r="C1217" s="2" t="s">
        <v>4135</v>
      </c>
      <c r="D1217" s="13" t="s">
        <v>2545</v>
      </c>
      <c r="E1217" s="13" t="s">
        <v>2546</v>
      </c>
      <c r="F1217" s="2" t="s">
        <v>362</v>
      </c>
      <c r="G1217" s="2" t="s">
        <v>1283</v>
      </c>
      <c r="H1217" s="2" t="s">
        <v>2547</v>
      </c>
      <c r="I1217" s="13" t="s">
        <v>2545</v>
      </c>
      <c r="J1217" s="13" t="s">
        <v>2548</v>
      </c>
      <c r="K1217" s="13" t="s">
        <v>2549</v>
      </c>
      <c r="L1217" s="13" t="s">
        <v>2545</v>
      </c>
      <c r="M1217" s="1">
        <v>0</v>
      </c>
      <c r="N1217" s="13" t="s">
        <v>357</v>
      </c>
      <c r="O1217" s="13" t="s">
        <v>32</v>
      </c>
      <c r="P1217" s="17">
        <v>43104</v>
      </c>
      <c r="Q1217" s="17">
        <v>42767</v>
      </c>
      <c r="R1217" s="17">
        <v>43875</v>
      </c>
      <c r="S1217" s="13" t="s">
        <v>36</v>
      </c>
      <c r="T1217" s="13" t="s">
        <v>37</v>
      </c>
      <c r="U1217" s="2">
        <v>0</v>
      </c>
      <c r="V1217" s="2">
        <v>0</v>
      </c>
      <c r="W1217" s="2">
        <v>0</v>
      </c>
      <c r="X1217" s="2">
        <v>0</v>
      </c>
      <c r="Y1217" s="2">
        <v>0</v>
      </c>
      <c r="Z1217" s="2">
        <v>0</v>
      </c>
      <c r="AA1217" s="2">
        <v>0</v>
      </c>
      <c r="AB1217" s="2">
        <v>165808268</v>
      </c>
      <c r="AC1217" s="2">
        <v>0</v>
      </c>
      <c r="AD1217" s="2">
        <v>0</v>
      </c>
      <c r="AE1217" s="2">
        <v>165808268</v>
      </c>
    </row>
    <row r="1218" spans="1:31" ht="14.25" hidden="1" customHeight="1" x14ac:dyDescent="0.25">
      <c r="A1218" s="2" t="s">
        <v>2544</v>
      </c>
      <c r="B1218" s="2" t="s">
        <v>2544</v>
      </c>
      <c r="C1218" s="2" t="s">
        <v>4135</v>
      </c>
      <c r="D1218" s="13" t="s">
        <v>2550</v>
      </c>
      <c r="E1218" s="13" t="s">
        <v>219</v>
      </c>
      <c r="F1218" s="2" t="s">
        <v>4712</v>
      </c>
      <c r="G1218" s="2" t="s">
        <v>220</v>
      </c>
      <c r="H1218" s="2" t="s">
        <v>221</v>
      </c>
      <c r="I1218" s="13" t="s">
        <v>2550</v>
      </c>
      <c r="J1218" s="13" t="s">
        <v>2551</v>
      </c>
      <c r="K1218" s="13" t="s">
        <v>2552</v>
      </c>
      <c r="L1218" s="13" t="s">
        <v>2550</v>
      </c>
      <c r="M1218" s="1">
        <v>0</v>
      </c>
      <c r="N1218" s="13" t="s">
        <v>357</v>
      </c>
      <c r="O1218" s="13" t="s">
        <v>32</v>
      </c>
      <c r="P1218" s="17">
        <v>43269</v>
      </c>
      <c r="Q1218" s="17">
        <v>43269</v>
      </c>
      <c r="R1218" s="17">
        <v>44012</v>
      </c>
      <c r="S1218" s="13" t="s">
        <v>36</v>
      </c>
      <c r="T1218" s="13" t="s">
        <v>37</v>
      </c>
      <c r="U1218" s="2">
        <v>0</v>
      </c>
      <c r="V1218" s="2">
        <v>0</v>
      </c>
      <c r="W1218" s="2">
        <v>0</v>
      </c>
      <c r="X1218" s="2">
        <v>0</v>
      </c>
      <c r="Y1218" s="2">
        <v>0</v>
      </c>
      <c r="Z1218" s="2">
        <v>0</v>
      </c>
      <c r="AA1218" s="2">
        <v>0</v>
      </c>
      <c r="AB1218" s="2">
        <v>4440008</v>
      </c>
      <c r="AC1218" s="2">
        <v>0</v>
      </c>
      <c r="AD1218" s="2">
        <v>0</v>
      </c>
      <c r="AE1218" s="2">
        <v>4440008</v>
      </c>
    </row>
    <row r="1219" spans="1:31" ht="14.25" hidden="1" customHeight="1" x14ac:dyDescent="0.25">
      <c r="A1219" s="2" t="s">
        <v>2544</v>
      </c>
      <c r="B1219" s="2" t="s">
        <v>2544</v>
      </c>
      <c r="C1219" s="2" t="s">
        <v>4135</v>
      </c>
      <c r="D1219" s="13" t="s">
        <v>2553</v>
      </c>
      <c r="E1219" s="13" t="s">
        <v>51</v>
      </c>
      <c r="F1219" s="2" t="s">
        <v>4712</v>
      </c>
      <c r="G1219" s="2" t="s">
        <v>52</v>
      </c>
      <c r="H1219" s="2" t="s">
        <v>53</v>
      </c>
      <c r="I1219" s="13" t="s">
        <v>2553</v>
      </c>
      <c r="J1219" s="13" t="s">
        <v>2554</v>
      </c>
      <c r="K1219" s="13" t="s">
        <v>2552</v>
      </c>
      <c r="L1219" s="13" t="s">
        <v>2553</v>
      </c>
      <c r="M1219" s="1">
        <v>0</v>
      </c>
      <c r="N1219" s="13" t="s">
        <v>357</v>
      </c>
      <c r="O1219" s="13" t="s">
        <v>32</v>
      </c>
      <c r="P1219" s="17">
        <v>43269</v>
      </c>
      <c r="Q1219" s="17">
        <v>43269</v>
      </c>
      <c r="R1219" s="17">
        <v>44012</v>
      </c>
      <c r="S1219" s="13" t="s">
        <v>36</v>
      </c>
      <c r="T1219" s="13" t="s">
        <v>37</v>
      </c>
      <c r="U1219" s="2">
        <v>0</v>
      </c>
      <c r="V1219" s="2">
        <v>0</v>
      </c>
      <c r="W1219" s="2">
        <v>0</v>
      </c>
      <c r="X1219" s="2">
        <v>0</v>
      </c>
      <c r="Y1219" s="2">
        <v>0</v>
      </c>
      <c r="Z1219" s="2">
        <v>0</v>
      </c>
      <c r="AA1219" s="2">
        <v>0</v>
      </c>
      <c r="AB1219" s="2">
        <v>12189040</v>
      </c>
      <c r="AC1219" s="2">
        <v>0</v>
      </c>
      <c r="AD1219" s="2">
        <v>0</v>
      </c>
      <c r="AE1219" s="2">
        <v>12189040</v>
      </c>
    </row>
    <row r="1220" spans="1:31" ht="14.25" hidden="1" customHeight="1" x14ac:dyDescent="0.25">
      <c r="A1220" s="2" t="s">
        <v>2544</v>
      </c>
      <c r="B1220" s="2" t="s">
        <v>2544</v>
      </c>
      <c r="C1220" s="2" t="s">
        <v>4135</v>
      </c>
      <c r="D1220" s="13" t="s">
        <v>2556</v>
      </c>
      <c r="E1220" s="13" t="s">
        <v>150</v>
      </c>
      <c r="F1220" s="2" t="s">
        <v>4712</v>
      </c>
      <c r="G1220" s="2" t="s">
        <v>40</v>
      </c>
      <c r="H1220" s="2" t="s">
        <v>151</v>
      </c>
      <c r="I1220" s="13" t="s">
        <v>2556</v>
      </c>
      <c r="J1220" s="13" t="s">
        <v>2557</v>
      </c>
      <c r="K1220" s="13" t="s">
        <v>2558</v>
      </c>
      <c r="L1220" s="13" t="s">
        <v>2556</v>
      </c>
      <c r="M1220" s="1">
        <v>0</v>
      </c>
      <c r="N1220" s="13" t="s">
        <v>357</v>
      </c>
      <c r="O1220" s="13" t="s">
        <v>32</v>
      </c>
      <c r="P1220" s="17">
        <v>43180</v>
      </c>
      <c r="Q1220" s="17">
        <v>43180</v>
      </c>
      <c r="R1220" s="17">
        <v>43860</v>
      </c>
      <c r="S1220" s="13" t="s">
        <v>36</v>
      </c>
      <c r="T1220" s="13" t="s">
        <v>37</v>
      </c>
      <c r="U1220" s="2">
        <v>0</v>
      </c>
      <c r="V1220" s="2">
        <v>0</v>
      </c>
      <c r="W1220" s="2">
        <v>0</v>
      </c>
      <c r="X1220" s="2">
        <v>0</v>
      </c>
      <c r="Y1220" s="2">
        <v>0</v>
      </c>
      <c r="Z1220" s="2">
        <v>0</v>
      </c>
      <c r="AA1220" s="2">
        <v>254798146</v>
      </c>
      <c r="AB1220" s="2">
        <v>0</v>
      </c>
      <c r="AC1220" s="2">
        <v>0</v>
      </c>
      <c r="AD1220" s="2">
        <v>0</v>
      </c>
      <c r="AE1220" s="2">
        <v>254798146</v>
      </c>
    </row>
    <row r="1221" spans="1:31" ht="14.25" hidden="1" customHeight="1" x14ac:dyDescent="0.25">
      <c r="A1221" s="2" t="s">
        <v>2544</v>
      </c>
      <c r="B1221" s="2" t="s">
        <v>2544</v>
      </c>
      <c r="C1221" s="2" t="s">
        <v>4135</v>
      </c>
      <c r="D1221" s="13" t="s">
        <v>2559</v>
      </c>
      <c r="E1221" s="13" t="s">
        <v>44</v>
      </c>
      <c r="F1221" s="2" t="s">
        <v>45</v>
      </c>
      <c r="G1221" s="2" t="s">
        <v>46</v>
      </c>
      <c r="H1221" s="2" t="s">
        <v>47</v>
      </c>
      <c r="I1221" s="13" t="s">
        <v>2559</v>
      </c>
      <c r="J1221" s="13" t="s">
        <v>2560</v>
      </c>
      <c r="K1221" s="13" t="s">
        <v>2561</v>
      </c>
      <c r="L1221" s="13" t="s">
        <v>2559</v>
      </c>
      <c r="M1221" s="1">
        <v>0</v>
      </c>
      <c r="N1221" s="13" t="s">
        <v>357</v>
      </c>
      <c r="O1221" s="13" t="s">
        <v>32</v>
      </c>
      <c r="P1221" s="17">
        <v>43103</v>
      </c>
      <c r="Q1221" s="17">
        <v>42916</v>
      </c>
      <c r="R1221" s="17">
        <v>43830</v>
      </c>
      <c r="S1221" s="13" t="s">
        <v>33</v>
      </c>
      <c r="T1221" s="13" t="s">
        <v>34</v>
      </c>
      <c r="U1221" s="2">
        <v>0</v>
      </c>
      <c r="V1221" s="2">
        <v>0</v>
      </c>
      <c r="W1221" s="2">
        <v>0</v>
      </c>
      <c r="X1221" s="2">
        <v>10556809</v>
      </c>
      <c r="Y1221" s="2">
        <v>0</v>
      </c>
      <c r="Z1221" s="2">
        <v>0</v>
      </c>
      <c r="AA1221" s="2">
        <v>0</v>
      </c>
      <c r="AB1221" s="2">
        <v>0</v>
      </c>
      <c r="AC1221" s="2">
        <v>0</v>
      </c>
      <c r="AD1221" s="2">
        <v>0</v>
      </c>
      <c r="AE1221" s="2">
        <v>10556809</v>
      </c>
    </row>
    <row r="1222" spans="1:31" ht="14.25" hidden="1" customHeight="1" x14ac:dyDescent="0.25">
      <c r="A1222" s="2" t="s">
        <v>2544</v>
      </c>
      <c r="B1222" s="2" t="s">
        <v>2544</v>
      </c>
      <c r="C1222" s="2" t="s">
        <v>4135</v>
      </c>
      <c r="D1222" s="13" t="s">
        <v>2562</v>
      </c>
      <c r="E1222" s="13" t="s">
        <v>437</v>
      </c>
      <c r="F1222" s="2" t="s">
        <v>362</v>
      </c>
      <c r="G1222" s="2" t="s">
        <v>366</v>
      </c>
      <c r="H1222" s="2" t="s">
        <v>438</v>
      </c>
      <c r="I1222" s="13" t="s">
        <v>2562</v>
      </c>
      <c r="J1222" s="13" t="s">
        <v>2563</v>
      </c>
      <c r="K1222" s="13" t="s">
        <v>2549</v>
      </c>
      <c r="L1222" s="13" t="s">
        <v>2562</v>
      </c>
      <c r="M1222" s="1">
        <v>0</v>
      </c>
      <c r="N1222" s="13" t="s">
        <v>357</v>
      </c>
      <c r="O1222" s="13" t="s">
        <v>32</v>
      </c>
      <c r="P1222" s="17">
        <v>43104</v>
      </c>
      <c r="Q1222" s="17">
        <v>42767</v>
      </c>
      <c r="R1222" s="17">
        <v>44012</v>
      </c>
      <c r="S1222" s="13" t="s">
        <v>36</v>
      </c>
      <c r="T1222" s="13" t="s">
        <v>37</v>
      </c>
      <c r="U1222" s="2">
        <v>0</v>
      </c>
      <c r="V1222" s="2">
        <v>0</v>
      </c>
      <c r="W1222" s="2">
        <v>0</v>
      </c>
      <c r="X1222" s="2">
        <v>0</v>
      </c>
      <c r="Y1222" s="2">
        <v>0</v>
      </c>
      <c r="Z1222" s="2">
        <v>0</v>
      </c>
      <c r="AA1222" s="2">
        <v>0</v>
      </c>
      <c r="AB1222" s="2">
        <v>68920280</v>
      </c>
      <c r="AC1222" s="2">
        <v>0</v>
      </c>
      <c r="AD1222" s="2">
        <v>0</v>
      </c>
      <c r="AE1222" s="2">
        <v>68920280</v>
      </c>
    </row>
    <row r="1223" spans="1:31" ht="14.25" hidden="1" customHeight="1" x14ac:dyDescent="0.25">
      <c r="A1223" s="2" t="s">
        <v>2544</v>
      </c>
      <c r="B1223" s="2" t="s">
        <v>2544</v>
      </c>
      <c r="C1223" s="2" t="s">
        <v>4135</v>
      </c>
      <c r="D1223" s="13" t="s">
        <v>2564</v>
      </c>
      <c r="E1223" s="13" t="s">
        <v>437</v>
      </c>
      <c r="F1223" s="2" t="s">
        <v>362</v>
      </c>
      <c r="G1223" s="2" t="s">
        <v>366</v>
      </c>
      <c r="H1223" s="2" t="s">
        <v>438</v>
      </c>
      <c r="I1223" s="13" t="s">
        <v>2564</v>
      </c>
      <c r="J1223" s="13" t="s">
        <v>2565</v>
      </c>
      <c r="K1223" s="13" t="s">
        <v>2566</v>
      </c>
      <c r="L1223" s="13" t="s">
        <v>2564</v>
      </c>
      <c r="M1223" s="1">
        <v>0</v>
      </c>
      <c r="N1223" s="13" t="s">
        <v>357</v>
      </c>
      <c r="O1223" s="13" t="s">
        <v>32</v>
      </c>
      <c r="P1223" s="17">
        <v>43104</v>
      </c>
      <c r="Q1223" s="17">
        <v>42881</v>
      </c>
      <c r="R1223" s="17">
        <v>43677</v>
      </c>
      <c r="S1223" s="13" t="s">
        <v>33</v>
      </c>
      <c r="T1223" s="13" t="s">
        <v>34</v>
      </c>
      <c r="U1223" s="2">
        <v>0</v>
      </c>
      <c r="V1223" s="2">
        <v>0</v>
      </c>
      <c r="W1223" s="2">
        <v>110756456</v>
      </c>
      <c r="X1223" s="2">
        <v>0</v>
      </c>
      <c r="Y1223" s="2">
        <v>0</v>
      </c>
      <c r="Z1223" s="2">
        <v>0</v>
      </c>
      <c r="AA1223" s="2">
        <v>0</v>
      </c>
      <c r="AB1223" s="2">
        <v>0</v>
      </c>
      <c r="AC1223" s="2">
        <v>0</v>
      </c>
      <c r="AD1223" s="2">
        <v>0</v>
      </c>
      <c r="AE1223" s="2">
        <v>110756456</v>
      </c>
    </row>
    <row r="1224" spans="1:31" ht="14.25" hidden="1" customHeight="1" x14ac:dyDescent="0.25">
      <c r="A1224" s="2" t="s">
        <v>2544</v>
      </c>
      <c r="B1224" s="2" t="s">
        <v>2544</v>
      </c>
      <c r="C1224" s="2" t="s">
        <v>4135</v>
      </c>
      <c r="D1224" s="13" t="s">
        <v>2567</v>
      </c>
      <c r="E1224" s="13" t="s">
        <v>434</v>
      </c>
      <c r="F1224" s="2" t="s">
        <v>362</v>
      </c>
      <c r="G1224" s="2" t="s">
        <v>366</v>
      </c>
      <c r="H1224" s="2" t="s">
        <v>435</v>
      </c>
      <c r="I1224" s="13" t="s">
        <v>2567</v>
      </c>
      <c r="J1224" s="13" t="s">
        <v>2568</v>
      </c>
      <c r="K1224" s="13" t="s">
        <v>2549</v>
      </c>
      <c r="L1224" s="13" t="s">
        <v>2567</v>
      </c>
      <c r="M1224" s="1">
        <v>0</v>
      </c>
      <c r="N1224" s="13" t="s">
        <v>357</v>
      </c>
      <c r="O1224" s="13" t="s">
        <v>32</v>
      </c>
      <c r="P1224" s="17">
        <v>43126</v>
      </c>
      <c r="Q1224" s="17">
        <v>43126</v>
      </c>
      <c r="R1224" s="17">
        <v>43496</v>
      </c>
      <c r="S1224" s="13" t="s">
        <v>33</v>
      </c>
      <c r="T1224" s="13" t="s">
        <v>34</v>
      </c>
      <c r="U1224" s="2">
        <v>0</v>
      </c>
      <c r="V1224" s="2">
        <v>1316220</v>
      </c>
      <c r="W1224" s="2">
        <v>0</v>
      </c>
      <c r="X1224" s="2">
        <v>0</v>
      </c>
      <c r="Y1224" s="2">
        <v>0</v>
      </c>
      <c r="Z1224" s="2">
        <v>0</v>
      </c>
      <c r="AA1224" s="2">
        <v>0</v>
      </c>
      <c r="AB1224" s="2">
        <v>0</v>
      </c>
      <c r="AC1224" s="2">
        <v>0</v>
      </c>
      <c r="AD1224" s="2">
        <v>0</v>
      </c>
      <c r="AE1224" s="2">
        <v>1316220</v>
      </c>
    </row>
    <row r="1225" spans="1:31" ht="14.25" hidden="1" customHeight="1" x14ac:dyDescent="0.25">
      <c r="A1225" s="2" t="s">
        <v>2544</v>
      </c>
      <c r="B1225" s="2" t="s">
        <v>2544</v>
      </c>
      <c r="C1225" s="2" t="s">
        <v>4135</v>
      </c>
      <c r="D1225" s="13" t="s">
        <v>2570</v>
      </c>
      <c r="E1225" s="13" t="s">
        <v>51</v>
      </c>
      <c r="F1225" s="2" t="s">
        <v>4712</v>
      </c>
      <c r="G1225" s="2" t="s">
        <v>52</v>
      </c>
      <c r="H1225" s="2" t="s">
        <v>53</v>
      </c>
      <c r="I1225" s="13" t="s">
        <v>2570</v>
      </c>
      <c r="J1225" s="13" t="s">
        <v>2571</v>
      </c>
      <c r="K1225" s="13" t="s">
        <v>2552</v>
      </c>
      <c r="L1225" s="13" t="s">
        <v>2570</v>
      </c>
      <c r="M1225" s="1">
        <v>0</v>
      </c>
      <c r="N1225" s="13" t="s">
        <v>357</v>
      </c>
      <c r="O1225" s="13" t="s">
        <v>32</v>
      </c>
      <c r="P1225" s="17">
        <v>43207</v>
      </c>
      <c r="Q1225" s="17">
        <v>43192</v>
      </c>
      <c r="R1225" s="17">
        <v>43830</v>
      </c>
      <c r="S1225" s="13" t="s">
        <v>33</v>
      </c>
      <c r="T1225" s="13" t="s">
        <v>34</v>
      </c>
      <c r="U1225" s="2">
        <v>0</v>
      </c>
      <c r="V1225" s="2">
        <v>0</v>
      </c>
      <c r="W1225" s="2">
        <v>0</v>
      </c>
      <c r="X1225" s="2">
        <v>0</v>
      </c>
      <c r="Y1225" s="2">
        <v>0</v>
      </c>
      <c r="Z1225" s="2">
        <v>0</v>
      </c>
      <c r="AA1225" s="2">
        <v>388483750</v>
      </c>
      <c r="AB1225" s="2">
        <v>0</v>
      </c>
      <c r="AC1225" s="2">
        <v>0</v>
      </c>
      <c r="AD1225" s="2">
        <v>0</v>
      </c>
      <c r="AE1225" s="2">
        <v>388483750</v>
      </c>
    </row>
    <row r="1226" spans="1:31" ht="14.25" hidden="1" customHeight="1" x14ac:dyDescent="0.25">
      <c r="A1226" s="2" t="s">
        <v>2544</v>
      </c>
      <c r="B1226" s="2" t="s">
        <v>2544</v>
      </c>
      <c r="C1226" s="2" t="s">
        <v>4135</v>
      </c>
      <c r="D1226" s="13" t="s">
        <v>2572</v>
      </c>
      <c r="E1226" s="13" t="s">
        <v>437</v>
      </c>
      <c r="F1226" s="2" t="s">
        <v>362</v>
      </c>
      <c r="G1226" s="2" t="s">
        <v>366</v>
      </c>
      <c r="H1226" s="2" t="s">
        <v>438</v>
      </c>
      <c r="I1226" s="13" t="s">
        <v>2572</v>
      </c>
      <c r="J1226" s="13" t="s">
        <v>2573</v>
      </c>
      <c r="K1226" s="13" t="s">
        <v>2549</v>
      </c>
      <c r="L1226" s="13" t="s">
        <v>2572</v>
      </c>
      <c r="M1226" s="1">
        <v>0</v>
      </c>
      <c r="N1226" s="13" t="s">
        <v>357</v>
      </c>
      <c r="O1226" s="13" t="s">
        <v>32</v>
      </c>
      <c r="P1226" s="17">
        <v>43312</v>
      </c>
      <c r="Q1226" s="17">
        <v>43312</v>
      </c>
      <c r="R1226" s="17">
        <v>43830</v>
      </c>
      <c r="S1226" s="13" t="s">
        <v>33</v>
      </c>
      <c r="T1226" s="13" t="s">
        <v>34</v>
      </c>
      <c r="U1226" s="2">
        <v>0</v>
      </c>
      <c r="V1226" s="2">
        <v>22869394</v>
      </c>
      <c r="W1226" s="2">
        <v>0</v>
      </c>
      <c r="X1226" s="2">
        <v>0</v>
      </c>
      <c r="Y1226" s="2">
        <v>0</v>
      </c>
      <c r="Z1226" s="2">
        <v>0</v>
      </c>
      <c r="AA1226" s="2">
        <v>0</v>
      </c>
      <c r="AB1226" s="2">
        <v>0</v>
      </c>
      <c r="AC1226" s="2">
        <v>0</v>
      </c>
      <c r="AD1226" s="2">
        <v>0</v>
      </c>
      <c r="AE1226" s="2">
        <v>22869394</v>
      </c>
    </row>
    <row r="1227" spans="1:31" ht="14.25" hidden="1" customHeight="1" x14ac:dyDescent="0.25">
      <c r="A1227" s="2" t="s">
        <v>2544</v>
      </c>
      <c r="B1227" s="2" t="s">
        <v>2544</v>
      </c>
      <c r="C1227" s="2" t="s">
        <v>4135</v>
      </c>
      <c r="D1227" s="13" t="s">
        <v>2574</v>
      </c>
      <c r="E1227" s="13" t="s">
        <v>437</v>
      </c>
      <c r="F1227" s="2" t="s">
        <v>362</v>
      </c>
      <c r="G1227" s="2" t="s">
        <v>366</v>
      </c>
      <c r="H1227" s="2" t="s">
        <v>438</v>
      </c>
      <c r="I1227" s="13" t="s">
        <v>2574</v>
      </c>
      <c r="J1227" s="13" t="s">
        <v>2575</v>
      </c>
      <c r="K1227" s="13" t="s">
        <v>2549</v>
      </c>
      <c r="L1227" s="13" t="s">
        <v>2574</v>
      </c>
      <c r="M1227" s="1">
        <v>0</v>
      </c>
      <c r="N1227" s="13" t="s">
        <v>357</v>
      </c>
      <c r="O1227" s="13" t="s">
        <v>32</v>
      </c>
      <c r="P1227" s="17">
        <v>43318</v>
      </c>
      <c r="Q1227" s="17">
        <v>43318</v>
      </c>
      <c r="R1227" s="17">
        <v>43830</v>
      </c>
      <c r="S1227" s="13" t="s">
        <v>33</v>
      </c>
      <c r="T1227" s="13" t="s">
        <v>34</v>
      </c>
      <c r="U1227" s="2">
        <v>0</v>
      </c>
      <c r="V1227" s="2">
        <v>118111399</v>
      </c>
      <c r="W1227" s="2">
        <v>0</v>
      </c>
      <c r="X1227" s="2">
        <v>0</v>
      </c>
      <c r="Y1227" s="2">
        <v>0</v>
      </c>
      <c r="Z1227" s="2">
        <v>0</v>
      </c>
      <c r="AA1227" s="2">
        <v>48991743</v>
      </c>
      <c r="AB1227" s="2">
        <v>0</v>
      </c>
      <c r="AC1227" s="2">
        <v>0</v>
      </c>
      <c r="AD1227" s="2">
        <v>0</v>
      </c>
      <c r="AE1227" s="2">
        <v>167103142</v>
      </c>
    </row>
    <row r="1228" spans="1:31" ht="14.25" hidden="1" customHeight="1" x14ac:dyDescent="0.25">
      <c r="A1228" s="2" t="s">
        <v>2544</v>
      </c>
      <c r="B1228" s="2" t="s">
        <v>2544</v>
      </c>
      <c r="C1228" s="2" t="s">
        <v>4135</v>
      </c>
      <c r="D1228" s="13" t="s">
        <v>2576</v>
      </c>
      <c r="E1228" s="13" t="s">
        <v>437</v>
      </c>
      <c r="F1228" s="2" t="s">
        <v>362</v>
      </c>
      <c r="G1228" s="2" t="s">
        <v>366</v>
      </c>
      <c r="H1228" s="2" t="s">
        <v>438</v>
      </c>
      <c r="I1228" s="13" t="s">
        <v>2576</v>
      </c>
      <c r="J1228" s="13" t="s">
        <v>2577</v>
      </c>
      <c r="K1228" s="13" t="s">
        <v>2549</v>
      </c>
      <c r="L1228" s="13" t="s">
        <v>2576</v>
      </c>
      <c r="M1228" s="1">
        <v>0</v>
      </c>
      <c r="N1228" s="13" t="s">
        <v>357</v>
      </c>
      <c r="O1228" s="13" t="s">
        <v>32</v>
      </c>
      <c r="P1228" s="17">
        <v>43340</v>
      </c>
      <c r="Q1228" s="17">
        <v>43340</v>
      </c>
      <c r="R1228" s="17">
        <v>43830</v>
      </c>
      <c r="S1228" s="13" t="s">
        <v>33</v>
      </c>
      <c r="T1228" s="13" t="s">
        <v>34</v>
      </c>
      <c r="U1228" s="2">
        <v>0</v>
      </c>
      <c r="V1228" s="2">
        <v>34883294</v>
      </c>
      <c r="W1228" s="2">
        <v>0</v>
      </c>
      <c r="X1228" s="2">
        <v>0</v>
      </c>
      <c r="Y1228" s="2">
        <v>0</v>
      </c>
      <c r="Z1228" s="2">
        <v>0</v>
      </c>
      <c r="AA1228" s="2">
        <v>17419285</v>
      </c>
      <c r="AB1228" s="2">
        <v>0</v>
      </c>
      <c r="AC1228" s="2">
        <v>0</v>
      </c>
      <c r="AD1228" s="2">
        <v>0</v>
      </c>
      <c r="AE1228" s="2">
        <v>52302579</v>
      </c>
    </row>
    <row r="1229" spans="1:31" ht="14.25" hidden="1" customHeight="1" x14ac:dyDescent="0.25">
      <c r="A1229" s="2" t="s">
        <v>2544</v>
      </c>
      <c r="B1229" s="2" t="s">
        <v>2544</v>
      </c>
      <c r="C1229" s="2" t="s">
        <v>4135</v>
      </c>
      <c r="D1229" s="13" t="s">
        <v>2578</v>
      </c>
      <c r="E1229" s="13" t="s">
        <v>51</v>
      </c>
      <c r="F1229" s="2" t="s">
        <v>4712</v>
      </c>
      <c r="G1229" s="2" t="s">
        <v>52</v>
      </c>
      <c r="H1229" s="2" t="s">
        <v>53</v>
      </c>
      <c r="I1229" s="13" t="s">
        <v>2578</v>
      </c>
      <c r="J1229" s="13" t="s">
        <v>2579</v>
      </c>
      <c r="K1229" s="13" t="s">
        <v>2561</v>
      </c>
      <c r="L1229" s="13" t="s">
        <v>2578</v>
      </c>
      <c r="M1229" s="1">
        <v>50</v>
      </c>
      <c r="N1229" s="13" t="s">
        <v>357</v>
      </c>
      <c r="O1229" s="13" t="s">
        <v>32</v>
      </c>
      <c r="P1229" s="17">
        <v>43342</v>
      </c>
      <c r="Q1229" s="17">
        <v>43342</v>
      </c>
      <c r="R1229" s="17">
        <v>43951</v>
      </c>
      <c r="S1229" s="13" t="s">
        <v>238</v>
      </c>
      <c r="T1229" s="13" t="s">
        <v>37</v>
      </c>
      <c r="U1229" s="2">
        <v>0</v>
      </c>
      <c r="V1229" s="2">
        <v>0</v>
      </c>
      <c r="W1229" s="2">
        <v>2288636.5</v>
      </c>
      <c r="X1229" s="2">
        <v>310577808</v>
      </c>
      <c r="Y1229" s="2">
        <v>0</v>
      </c>
      <c r="Z1229" s="2">
        <v>0</v>
      </c>
      <c r="AA1229" s="2">
        <v>0</v>
      </c>
      <c r="AB1229" s="2">
        <v>3964456</v>
      </c>
      <c r="AC1229" s="2">
        <v>0</v>
      </c>
      <c r="AD1229" s="2">
        <v>0</v>
      </c>
      <c r="AE1229" s="2">
        <v>316830900.5</v>
      </c>
    </row>
    <row r="1230" spans="1:31" ht="14.25" hidden="1" customHeight="1" x14ac:dyDescent="0.25">
      <c r="A1230" s="2" t="s">
        <v>2544</v>
      </c>
      <c r="B1230" s="2" t="s">
        <v>2544</v>
      </c>
      <c r="C1230" s="2" t="s">
        <v>4135</v>
      </c>
      <c r="D1230" s="13" t="s">
        <v>2578</v>
      </c>
      <c r="E1230" s="13" t="s">
        <v>206</v>
      </c>
      <c r="F1230" s="2" t="s">
        <v>45</v>
      </c>
      <c r="G1230" s="2" t="s">
        <v>207</v>
      </c>
      <c r="H1230" s="2">
        <v>0</v>
      </c>
      <c r="I1230" s="13" t="s">
        <v>2578</v>
      </c>
      <c r="J1230" s="13" t="s">
        <v>2579</v>
      </c>
      <c r="K1230" s="13" t="s">
        <v>2561</v>
      </c>
      <c r="L1230" s="13" t="s">
        <v>2578</v>
      </c>
      <c r="M1230" s="1">
        <v>50</v>
      </c>
      <c r="N1230" s="13" t="s">
        <v>357</v>
      </c>
      <c r="O1230" s="13" t="s">
        <v>32</v>
      </c>
      <c r="P1230" s="17">
        <v>43342</v>
      </c>
      <c r="Q1230" s="17">
        <v>43342</v>
      </c>
      <c r="R1230" s="17">
        <v>43951</v>
      </c>
      <c r="S1230" s="13" t="s">
        <v>238</v>
      </c>
      <c r="T1230" s="13" t="s">
        <v>37</v>
      </c>
      <c r="U1230" s="2">
        <v>0</v>
      </c>
      <c r="V1230" s="2">
        <v>0</v>
      </c>
      <c r="W1230" s="2">
        <v>2288636.5</v>
      </c>
      <c r="X1230" s="2">
        <v>310577808</v>
      </c>
      <c r="Y1230" s="2">
        <v>0</v>
      </c>
      <c r="Z1230" s="2">
        <v>0</v>
      </c>
      <c r="AA1230" s="2">
        <v>0</v>
      </c>
      <c r="AB1230" s="2">
        <v>3964456</v>
      </c>
      <c r="AC1230" s="2">
        <v>0</v>
      </c>
      <c r="AD1230" s="2">
        <v>0</v>
      </c>
      <c r="AE1230" s="2">
        <v>316830900.5</v>
      </c>
    </row>
    <row r="1231" spans="1:31" ht="14.25" hidden="1" customHeight="1" x14ac:dyDescent="0.25">
      <c r="A1231" s="2" t="s">
        <v>2544</v>
      </c>
      <c r="B1231" s="2" t="s">
        <v>2544</v>
      </c>
      <c r="C1231" s="2" t="s">
        <v>4135</v>
      </c>
      <c r="D1231" s="13" t="s">
        <v>2580</v>
      </c>
      <c r="E1231" s="13" t="s">
        <v>434</v>
      </c>
      <c r="F1231" s="2" t="s">
        <v>362</v>
      </c>
      <c r="G1231" s="2" t="s">
        <v>366</v>
      </c>
      <c r="H1231" s="2" t="s">
        <v>435</v>
      </c>
      <c r="I1231" s="13" t="s">
        <v>2580</v>
      </c>
      <c r="J1231" s="13" t="s">
        <v>2581</v>
      </c>
      <c r="K1231" s="13" t="s">
        <v>2549</v>
      </c>
      <c r="L1231" s="13" t="s">
        <v>2580</v>
      </c>
      <c r="M1231" s="1">
        <v>0</v>
      </c>
      <c r="N1231" s="13" t="s">
        <v>357</v>
      </c>
      <c r="O1231" s="13" t="s">
        <v>32</v>
      </c>
      <c r="P1231" s="17">
        <v>43342</v>
      </c>
      <c r="Q1231" s="17">
        <v>43342</v>
      </c>
      <c r="R1231" s="17">
        <v>43875</v>
      </c>
      <c r="S1231" s="13" t="s">
        <v>369</v>
      </c>
      <c r="T1231" s="13" t="s">
        <v>370</v>
      </c>
      <c r="U1231" s="2">
        <v>0</v>
      </c>
      <c r="V1231" s="2">
        <v>58295811</v>
      </c>
      <c r="W1231" s="2">
        <v>0</v>
      </c>
      <c r="X1231" s="2">
        <v>0</v>
      </c>
      <c r="Y1231" s="2">
        <v>0</v>
      </c>
      <c r="Z1231" s="2">
        <v>0</v>
      </c>
      <c r="AA1231" s="2">
        <v>7776168</v>
      </c>
      <c r="AB1231" s="2">
        <v>23380476</v>
      </c>
      <c r="AC1231" s="2">
        <v>0</v>
      </c>
      <c r="AD1231" s="2">
        <v>0</v>
      </c>
      <c r="AE1231" s="2">
        <v>89452455</v>
      </c>
    </row>
    <row r="1232" spans="1:31" ht="14.25" hidden="1" customHeight="1" x14ac:dyDescent="0.25">
      <c r="A1232" s="2" t="s">
        <v>2544</v>
      </c>
      <c r="B1232" s="2" t="s">
        <v>2544</v>
      </c>
      <c r="C1232" s="2" t="s">
        <v>4135</v>
      </c>
      <c r="D1232" s="13" t="s">
        <v>2582</v>
      </c>
      <c r="E1232" s="13" t="s">
        <v>437</v>
      </c>
      <c r="F1232" s="2" t="s">
        <v>362</v>
      </c>
      <c r="G1232" s="2" t="s">
        <v>366</v>
      </c>
      <c r="H1232" s="2" t="s">
        <v>438</v>
      </c>
      <c r="I1232" s="13" t="s">
        <v>2582</v>
      </c>
      <c r="J1232" s="13" t="s">
        <v>2583</v>
      </c>
      <c r="K1232" s="13" t="s">
        <v>2549</v>
      </c>
      <c r="L1232" s="13" t="s">
        <v>2582</v>
      </c>
      <c r="M1232" s="1">
        <v>0</v>
      </c>
      <c r="N1232" s="13" t="s">
        <v>357</v>
      </c>
      <c r="O1232" s="13" t="s">
        <v>32</v>
      </c>
      <c r="P1232" s="17">
        <v>43392</v>
      </c>
      <c r="Q1232" s="17">
        <v>43410</v>
      </c>
      <c r="R1232" s="17">
        <v>44042</v>
      </c>
      <c r="S1232" s="13" t="s">
        <v>36</v>
      </c>
      <c r="T1232" s="13" t="s">
        <v>37</v>
      </c>
      <c r="U1232" s="2">
        <v>0</v>
      </c>
      <c r="V1232" s="2">
        <v>0</v>
      </c>
      <c r="W1232" s="2">
        <v>0</v>
      </c>
      <c r="X1232" s="2">
        <v>128493723</v>
      </c>
      <c r="Y1232" s="2">
        <v>0</v>
      </c>
      <c r="Z1232" s="2">
        <v>0</v>
      </c>
      <c r="AA1232" s="2">
        <v>0</v>
      </c>
      <c r="AB1232" s="2">
        <v>0</v>
      </c>
      <c r="AC1232" s="2">
        <v>0</v>
      </c>
      <c r="AD1232" s="2">
        <v>0</v>
      </c>
      <c r="AE1232" s="2">
        <v>128493723</v>
      </c>
    </row>
    <row r="1233" spans="1:31" ht="14.25" hidden="1" customHeight="1" x14ac:dyDescent="0.25">
      <c r="A1233" s="2" t="s">
        <v>2544</v>
      </c>
      <c r="B1233" s="2" t="s">
        <v>2544</v>
      </c>
      <c r="C1233" s="2" t="s">
        <v>4135</v>
      </c>
      <c r="D1233" s="13" t="s">
        <v>2584</v>
      </c>
      <c r="E1233" s="13" t="s">
        <v>44</v>
      </c>
      <c r="F1233" s="2" t="s">
        <v>45</v>
      </c>
      <c r="G1233" s="2" t="s">
        <v>46</v>
      </c>
      <c r="H1233" s="2" t="s">
        <v>47</v>
      </c>
      <c r="I1233" s="13" t="s">
        <v>2584</v>
      </c>
      <c r="J1233" s="13" t="s">
        <v>2585</v>
      </c>
      <c r="K1233" s="13" t="s">
        <v>2586</v>
      </c>
      <c r="L1233" s="13" t="s">
        <v>2584</v>
      </c>
      <c r="M1233" s="1">
        <v>0</v>
      </c>
      <c r="N1233" s="13" t="s">
        <v>357</v>
      </c>
      <c r="O1233" s="13" t="s">
        <v>32</v>
      </c>
      <c r="P1233" s="17">
        <v>43402</v>
      </c>
      <c r="Q1233" s="17">
        <v>43402</v>
      </c>
      <c r="R1233" s="17">
        <v>43889</v>
      </c>
      <c r="S1233" s="13" t="s">
        <v>36</v>
      </c>
      <c r="T1233" s="13" t="s">
        <v>37</v>
      </c>
      <c r="U1233" s="2">
        <v>0</v>
      </c>
      <c r="V1233" s="2">
        <v>0</v>
      </c>
      <c r="W1233" s="2">
        <v>0</v>
      </c>
      <c r="X1233" s="2">
        <v>272231848</v>
      </c>
      <c r="Y1233" s="2">
        <v>0</v>
      </c>
      <c r="Z1233" s="2">
        <v>0</v>
      </c>
      <c r="AA1233" s="2">
        <v>0</v>
      </c>
      <c r="AB1233" s="2">
        <v>0</v>
      </c>
      <c r="AC1233" s="2">
        <v>0</v>
      </c>
      <c r="AD1233" s="2">
        <v>0</v>
      </c>
      <c r="AE1233" s="2">
        <v>272231848</v>
      </c>
    </row>
    <row r="1234" spans="1:31" ht="14.25" hidden="1" customHeight="1" x14ac:dyDescent="0.25">
      <c r="A1234" s="2" t="s">
        <v>2544</v>
      </c>
      <c r="B1234" s="2" t="s">
        <v>2544</v>
      </c>
      <c r="C1234" s="2" t="s">
        <v>4135</v>
      </c>
      <c r="D1234" s="13" t="s">
        <v>2587</v>
      </c>
      <c r="E1234" s="13" t="s">
        <v>51</v>
      </c>
      <c r="F1234" s="2" t="s">
        <v>4712</v>
      </c>
      <c r="G1234" s="2" t="s">
        <v>52</v>
      </c>
      <c r="H1234" s="2" t="s">
        <v>53</v>
      </c>
      <c r="I1234" s="13" t="s">
        <v>2587</v>
      </c>
      <c r="J1234" s="13" t="s">
        <v>2588</v>
      </c>
      <c r="K1234" s="13" t="s">
        <v>2586</v>
      </c>
      <c r="L1234" s="13" t="s">
        <v>2587</v>
      </c>
      <c r="M1234" s="1">
        <v>0</v>
      </c>
      <c r="N1234" s="13" t="s">
        <v>357</v>
      </c>
      <c r="O1234" s="13" t="s">
        <v>32</v>
      </c>
      <c r="P1234" s="17">
        <v>43404</v>
      </c>
      <c r="Q1234" s="17">
        <v>43404</v>
      </c>
      <c r="R1234" s="17">
        <v>43889</v>
      </c>
      <c r="S1234" s="13" t="s">
        <v>36</v>
      </c>
      <c r="T1234" s="13" t="s">
        <v>37</v>
      </c>
      <c r="U1234" s="2">
        <v>0</v>
      </c>
      <c r="V1234" s="2">
        <v>0</v>
      </c>
      <c r="W1234" s="2">
        <v>0</v>
      </c>
      <c r="X1234" s="2">
        <v>69868070</v>
      </c>
      <c r="Y1234" s="2">
        <v>0</v>
      </c>
      <c r="Z1234" s="2">
        <v>0</v>
      </c>
      <c r="AA1234" s="2">
        <v>490550</v>
      </c>
      <c r="AB1234" s="2">
        <v>4560000</v>
      </c>
      <c r="AC1234" s="2">
        <v>0</v>
      </c>
      <c r="AD1234" s="2">
        <v>0</v>
      </c>
      <c r="AE1234" s="2">
        <v>74918620</v>
      </c>
    </row>
    <row r="1235" spans="1:31" ht="14.25" hidden="1" customHeight="1" x14ac:dyDescent="0.25">
      <c r="A1235" s="2" t="s">
        <v>2544</v>
      </c>
      <c r="B1235" s="2" t="s">
        <v>2544</v>
      </c>
      <c r="C1235" s="2" t="s">
        <v>4135</v>
      </c>
      <c r="D1235" s="13" t="s">
        <v>2589</v>
      </c>
      <c r="E1235" s="13" t="s">
        <v>365</v>
      </c>
      <c r="F1235" s="2" t="s">
        <v>362</v>
      </c>
      <c r="G1235" s="2" t="s">
        <v>366</v>
      </c>
      <c r="H1235" s="2" t="s">
        <v>367</v>
      </c>
      <c r="I1235" s="13" t="s">
        <v>2589</v>
      </c>
      <c r="J1235" s="13" t="s">
        <v>2590</v>
      </c>
      <c r="K1235" s="13" t="s">
        <v>2555</v>
      </c>
      <c r="L1235" s="13" t="s">
        <v>2589</v>
      </c>
      <c r="M1235" s="1">
        <v>0</v>
      </c>
      <c r="N1235" s="13" t="s">
        <v>357</v>
      </c>
      <c r="O1235" s="13" t="s">
        <v>32</v>
      </c>
      <c r="P1235" s="17">
        <v>43410</v>
      </c>
      <c r="Q1235" s="17">
        <v>43410</v>
      </c>
      <c r="R1235" s="17">
        <v>43585</v>
      </c>
      <c r="S1235" s="13" t="s">
        <v>33</v>
      </c>
      <c r="T1235" s="13" t="s">
        <v>34</v>
      </c>
      <c r="U1235" s="2">
        <v>0</v>
      </c>
      <c r="V1235" s="2">
        <v>0</v>
      </c>
      <c r="W1235" s="2">
        <v>0</v>
      </c>
      <c r="X1235" s="2">
        <v>399762738</v>
      </c>
      <c r="Y1235" s="2">
        <v>0</v>
      </c>
      <c r="Z1235" s="2">
        <v>0</v>
      </c>
      <c r="AA1235" s="2">
        <v>0</v>
      </c>
      <c r="AB1235" s="2">
        <v>32387656</v>
      </c>
      <c r="AC1235" s="2">
        <v>0</v>
      </c>
      <c r="AD1235" s="2">
        <v>0</v>
      </c>
      <c r="AE1235" s="2">
        <v>432150394</v>
      </c>
    </row>
    <row r="1236" spans="1:31" ht="14.25" hidden="1" customHeight="1" x14ac:dyDescent="0.25">
      <c r="A1236" s="2" t="s">
        <v>2544</v>
      </c>
      <c r="B1236" s="2" t="s">
        <v>2544</v>
      </c>
      <c r="C1236" s="2" t="s">
        <v>4135</v>
      </c>
      <c r="D1236" s="13" t="s">
        <v>2591</v>
      </c>
      <c r="E1236" s="13" t="s">
        <v>51</v>
      </c>
      <c r="F1236" s="2" t="s">
        <v>4712</v>
      </c>
      <c r="G1236" s="2" t="s">
        <v>52</v>
      </c>
      <c r="H1236" s="2" t="s">
        <v>53</v>
      </c>
      <c r="I1236" s="13" t="s">
        <v>2591</v>
      </c>
      <c r="J1236" s="13" t="s">
        <v>2592</v>
      </c>
      <c r="K1236" s="13" t="s">
        <v>2593</v>
      </c>
      <c r="L1236" s="13" t="s">
        <v>2591</v>
      </c>
      <c r="M1236" s="1">
        <v>0</v>
      </c>
      <c r="N1236" s="13" t="s">
        <v>357</v>
      </c>
      <c r="O1236" s="13" t="s">
        <v>32</v>
      </c>
      <c r="P1236" s="17">
        <v>43412</v>
      </c>
      <c r="Q1236" s="17">
        <v>43412</v>
      </c>
      <c r="R1236" s="17">
        <v>43524</v>
      </c>
      <c r="S1236" s="13" t="s">
        <v>33</v>
      </c>
      <c r="T1236" s="13" t="s">
        <v>34</v>
      </c>
      <c r="U1236" s="2">
        <v>0</v>
      </c>
      <c r="V1236" s="2">
        <v>17250000</v>
      </c>
      <c r="W1236" s="2">
        <v>0</v>
      </c>
      <c r="X1236" s="2">
        <v>0</v>
      </c>
      <c r="Y1236" s="2">
        <v>0</v>
      </c>
      <c r="Z1236" s="2">
        <v>0</v>
      </c>
      <c r="AA1236" s="2">
        <v>0</v>
      </c>
      <c r="AB1236" s="2">
        <v>0</v>
      </c>
      <c r="AC1236" s="2">
        <v>0</v>
      </c>
      <c r="AD1236" s="2">
        <v>0</v>
      </c>
      <c r="AE1236" s="2">
        <v>17250000</v>
      </c>
    </row>
    <row r="1237" spans="1:31" ht="14.25" hidden="1" customHeight="1" x14ac:dyDescent="0.25">
      <c r="A1237" s="2" t="s">
        <v>2544</v>
      </c>
      <c r="B1237" s="2" t="s">
        <v>2544</v>
      </c>
      <c r="C1237" s="2" t="s">
        <v>4135</v>
      </c>
      <c r="D1237" s="13" t="s">
        <v>2594</v>
      </c>
      <c r="E1237" s="13" t="s">
        <v>275</v>
      </c>
      <c r="F1237" s="2" t="s">
        <v>4712</v>
      </c>
      <c r="G1237" s="2" t="s">
        <v>52</v>
      </c>
      <c r="H1237" s="2" t="s">
        <v>276</v>
      </c>
      <c r="I1237" s="13" t="s">
        <v>2594</v>
      </c>
      <c r="J1237" s="13" t="s">
        <v>2595</v>
      </c>
      <c r="K1237" s="13" t="s">
        <v>2596</v>
      </c>
      <c r="L1237" s="13" t="s">
        <v>2594</v>
      </c>
      <c r="M1237" s="1">
        <v>0</v>
      </c>
      <c r="N1237" s="13" t="s">
        <v>357</v>
      </c>
      <c r="O1237" s="13" t="s">
        <v>32</v>
      </c>
      <c r="P1237" s="17">
        <v>43430</v>
      </c>
      <c r="Q1237" s="17">
        <v>43406</v>
      </c>
      <c r="R1237" s="17">
        <v>43524</v>
      </c>
      <c r="S1237" s="13" t="s">
        <v>33</v>
      </c>
      <c r="T1237" s="13" t="s">
        <v>34</v>
      </c>
      <c r="U1237" s="2">
        <v>0</v>
      </c>
      <c r="V1237" s="2">
        <v>1969334</v>
      </c>
      <c r="W1237" s="2">
        <v>0</v>
      </c>
      <c r="X1237" s="2">
        <v>0</v>
      </c>
      <c r="Y1237" s="2">
        <v>0</v>
      </c>
      <c r="Z1237" s="2">
        <v>0</v>
      </c>
      <c r="AA1237" s="2">
        <v>0</v>
      </c>
      <c r="AB1237" s="2">
        <v>0</v>
      </c>
      <c r="AC1237" s="2">
        <v>0</v>
      </c>
      <c r="AD1237" s="2">
        <v>0</v>
      </c>
      <c r="AE1237" s="2">
        <v>1969334</v>
      </c>
    </row>
    <row r="1238" spans="1:31" ht="14.25" hidden="1" customHeight="1" x14ac:dyDescent="0.25">
      <c r="A1238" s="2" t="s">
        <v>2544</v>
      </c>
      <c r="B1238" s="2" t="s">
        <v>2544</v>
      </c>
      <c r="C1238" s="2" t="s">
        <v>4135</v>
      </c>
      <c r="D1238" s="13" t="s">
        <v>2597</v>
      </c>
      <c r="E1238" s="13" t="s">
        <v>275</v>
      </c>
      <c r="F1238" s="2" t="s">
        <v>4712</v>
      </c>
      <c r="G1238" s="2" t="s">
        <v>52</v>
      </c>
      <c r="H1238" s="2" t="s">
        <v>276</v>
      </c>
      <c r="I1238" s="13" t="s">
        <v>2597</v>
      </c>
      <c r="J1238" s="13" t="s">
        <v>2598</v>
      </c>
      <c r="K1238" s="13" t="s">
        <v>2593</v>
      </c>
      <c r="L1238" s="13" t="s">
        <v>2597</v>
      </c>
      <c r="M1238" s="1">
        <v>0</v>
      </c>
      <c r="N1238" s="13" t="s">
        <v>357</v>
      </c>
      <c r="O1238" s="13" t="s">
        <v>32</v>
      </c>
      <c r="P1238" s="17">
        <v>43430</v>
      </c>
      <c r="Q1238" s="17">
        <v>43396</v>
      </c>
      <c r="R1238" s="17">
        <v>43524</v>
      </c>
      <c r="S1238" s="13" t="s">
        <v>33</v>
      </c>
      <c r="T1238" s="13" t="s">
        <v>34</v>
      </c>
      <c r="U1238" s="2">
        <v>0</v>
      </c>
      <c r="V1238" s="2">
        <v>14440000</v>
      </c>
      <c r="W1238" s="2">
        <v>0</v>
      </c>
      <c r="X1238" s="2">
        <v>0</v>
      </c>
      <c r="Y1238" s="2">
        <v>0</v>
      </c>
      <c r="Z1238" s="2">
        <v>0</v>
      </c>
      <c r="AA1238" s="2">
        <v>0</v>
      </c>
      <c r="AB1238" s="2">
        <v>0</v>
      </c>
      <c r="AC1238" s="2">
        <v>0</v>
      </c>
      <c r="AD1238" s="2">
        <v>0</v>
      </c>
      <c r="AE1238" s="2">
        <v>14440000</v>
      </c>
    </row>
    <row r="1239" spans="1:31" ht="14.25" hidden="1" customHeight="1" x14ac:dyDescent="0.25">
      <c r="A1239" s="2" t="s">
        <v>2544</v>
      </c>
      <c r="B1239" s="2" t="s">
        <v>2544</v>
      </c>
      <c r="C1239" s="2" t="s">
        <v>4135</v>
      </c>
      <c r="D1239" s="13" t="s">
        <v>2599</v>
      </c>
      <c r="E1239" s="13" t="s">
        <v>275</v>
      </c>
      <c r="F1239" s="2" t="s">
        <v>4712</v>
      </c>
      <c r="G1239" s="2" t="s">
        <v>52</v>
      </c>
      <c r="H1239" s="2" t="s">
        <v>276</v>
      </c>
      <c r="I1239" s="13" t="s">
        <v>2599</v>
      </c>
      <c r="J1239" s="13" t="s">
        <v>2600</v>
      </c>
      <c r="K1239" s="13" t="s">
        <v>2601</v>
      </c>
      <c r="L1239" s="13" t="s">
        <v>2599</v>
      </c>
      <c r="M1239" s="1">
        <v>0</v>
      </c>
      <c r="N1239" s="13" t="s">
        <v>357</v>
      </c>
      <c r="O1239" s="13" t="s">
        <v>32</v>
      </c>
      <c r="P1239" s="17">
        <v>43437</v>
      </c>
      <c r="Q1239" s="17">
        <v>43437</v>
      </c>
      <c r="R1239" s="17">
        <v>43524</v>
      </c>
      <c r="S1239" s="13" t="s">
        <v>33</v>
      </c>
      <c r="T1239" s="13" t="s">
        <v>34</v>
      </c>
      <c r="U1239" s="2">
        <v>0</v>
      </c>
      <c r="V1239" s="2">
        <v>14575669</v>
      </c>
      <c r="W1239" s="2">
        <v>0</v>
      </c>
      <c r="X1239" s="2">
        <v>0</v>
      </c>
      <c r="Y1239" s="2">
        <v>0</v>
      </c>
      <c r="Z1239" s="2">
        <v>0</v>
      </c>
      <c r="AA1239" s="2">
        <v>0</v>
      </c>
      <c r="AB1239" s="2">
        <v>0</v>
      </c>
      <c r="AC1239" s="2">
        <v>0</v>
      </c>
      <c r="AD1239" s="2">
        <v>0</v>
      </c>
      <c r="AE1239" s="2">
        <v>14575669</v>
      </c>
    </row>
    <row r="1240" spans="1:31" ht="14.25" hidden="1" customHeight="1" x14ac:dyDescent="0.25">
      <c r="A1240" s="2" t="s">
        <v>2544</v>
      </c>
      <c r="B1240" s="2" t="s">
        <v>2544</v>
      </c>
      <c r="C1240" s="2" t="s">
        <v>4135</v>
      </c>
      <c r="D1240" s="13" t="s">
        <v>2602</v>
      </c>
      <c r="E1240" s="13" t="s">
        <v>275</v>
      </c>
      <c r="F1240" s="2" t="s">
        <v>4712</v>
      </c>
      <c r="G1240" s="2" t="s">
        <v>52</v>
      </c>
      <c r="H1240" s="2" t="s">
        <v>276</v>
      </c>
      <c r="I1240" s="13" t="s">
        <v>2602</v>
      </c>
      <c r="J1240" s="13" t="s">
        <v>2603</v>
      </c>
      <c r="K1240" s="13" t="s">
        <v>2601</v>
      </c>
      <c r="L1240" s="13" t="s">
        <v>2602</v>
      </c>
      <c r="M1240" s="1">
        <v>0</v>
      </c>
      <c r="N1240" s="13" t="s">
        <v>357</v>
      </c>
      <c r="O1240" s="13" t="s">
        <v>32</v>
      </c>
      <c r="P1240" s="17">
        <v>43438</v>
      </c>
      <c r="Q1240" s="17">
        <v>43438</v>
      </c>
      <c r="R1240" s="17">
        <v>43524</v>
      </c>
      <c r="S1240" s="13" t="s">
        <v>33</v>
      </c>
      <c r="T1240" s="13" t="s">
        <v>34</v>
      </c>
      <c r="U1240" s="2">
        <v>0</v>
      </c>
      <c r="V1240" s="2">
        <v>3150000</v>
      </c>
      <c r="W1240" s="2">
        <v>0</v>
      </c>
      <c r="X1240" s="2">
        <v>0</v>
      </c>
      <c r="Y1240" s="2">
        <v>0</v>
      </c>
      <c r="Z1240" s="2">
        <v>0</v>
      </c>
      <c r="AA1240" s="2">
        <v>0</v>
      </c>
      <c r="AB1240" s="2">
        <v>0</v>
      </c>
      <c r="AC1240" s="2">
        <v>0</v>
      </c>
      <c r="AD1240" s="2">
        <v>0</v>
      </c>
      <c r="AE1240" s="2">
        <v>3150000</v>
      </c>
    </row>
    <row r="1241" spans="1:31" ht="14.25" hidden="1" customHeight="1" x14ac:dyDescent="0.25">
      <c r="A1241" s="2" t="s">
        <v>2544</v>
      </c>
      <c r="B1241" s="2" t="s">
        <v>2544</v>
      </c>
      <c r="C1241" s="2" t="s">
        <v>4135</v>
      </c>
      <c r="D1241" s="13" t="s">
        <v>2604</v>
      </c>
      <c r="E1241" s="13" t="s">
        <v>434</v>
      </c>
      <c r="F1241" s="2" t="s">
        <v>362</v>
      </c>
      <c r="G1241" s="2" t="s">
        <v>366</v>
      </c>
      <c r="H1241" s="2" t="s">
        <v>435</v>
      </c>
      <c r="I1241" s="13" t="s">
        <v>2604</v>
      </c>
      <c r="J1241" s="13" t="s">
        <v>2605</v>
      </c>
      <c r="K1241" s="13" t="s">
        <v>2549</v>
      </c>
      <c r="L1241" s="13" t="s">
        <v>2604</v>
      </c>
      <c r="M1241" s="1">
        <v>0</v>
      </c>
      <c r="N1241" s="13" t="s">
        <v>357</v>
      </c>
      <c r="O1241" s="13" t="s">
        <v>32</v>
      </c>
      <c r="P1241" s="17">
        <v>43448</v>
      </c>
      <c r="Q1241" s="17">
        <v>43448</v>
      </c>
      <c r="R1241" s="17">
        <v>43920</v>
      </c>
      <c r="S1241" s="13" t="s">
        <v>36</v>
      </c>
      <c r="T1241" s="13" t="s">
        <v>37</v>
      </c>
      <c r="U1241" s="2">
        <v>0</v>
      </c>
      <c r="V1241" s="2">
        <v>235316068</v>
      </c>
      <c r="W1241" s="2">
        <v>0</v>
      </c>
      <c r="X1241" s="2">
        <v>0</v>
      </c>
      <c r="Y1241" s="2">
        <v>0</v>
      </c>
      <c r="Z1241" s="2">
        <v>0</v>
      </c>
      <c r="AA1241" s="2">
        <v>27743873</v>
      </c>
      <c r="AB1241" s="2">
        <v>0</v>
      </c>
      <c r="AC1241" s="2">
        <v>0</v>
      </c>
      <c r="AD1241" s="2">
        <v>0</v>
      </c>
      <c r="AE1241" s="2">
        <v>263059941</v>
      </c>
    </row>
    <row r="1242" spans="1:31" ht="14.25" hidden="1" customHeight="1" x14ac:dyDescent="0.25">
      <c r="A1242" s="2" t="s">
        <v>2544</v>
      </c>
      <c r="B1242" s="2" t="s">
        <v>2544</v>
      </c>
      <c r="C1242" s="2" t="s">
        <v>4135</v>
      </c>
      <c r="D1242" s="13" t="s">
        <v>2606</v>
      </c>
      <c r="E1242" s="13" t="s">
        <v>51</v>
      </c>
      <c r="F1242" s="2" t="s">
        <v>4712</v>
      </c>
      <c r="G1242" s="2" t="s">
        <v>52</v>
      </c>
      <c r="H1242" s="2" t="s">
        <v>53</v>
      </c>
      <c r="I1242" s="13" t="s">
        <v>2606</v>
      </c>
      <c r="J1242" s="13" t="s">
        <v>2607</v>
      </c>
      <c r="K1242" s="13" t="s">
        <v>2552</v>
      </c>
      <c r="L1242" s="13" t="s">
        <v>2606</v>
      </c>
      <c r="M1242" s="1">
        <v>0</v>
      </c>
      <c r="N1242" s="13" t="s">
        <v>357</v>
      </c>
      <c r="O1242" s="13" t="s">
        <v>32</v>
      </c>
      <c r="P1242" s="17">
        <v>43511</v>
      </c>
      <c r="Q1242" s="17">
        <v>43511</v>
      </c>
      <c r="R1242" s="17">
        <v>44012</v>
      </c>
      <c r="S1242" s="13" t="s">
        <v>36</v>
      </c>
      <c r="T1242" s="13" t="s">
        <v>37</v>
      </c>
      <c r="U1242" s="2">
        <v>0</v>
      </c>
      <c r="V1242" s="2">
        <v>0</v>
      </c>
      <c r="W1242" s="2">
        <v>-29838376</v>
      </c>
      <c r="X1242" s="2">
        <v>0</v>
      </c>
      <c r="Y1242" s="2">
        <v>0</v>
      </c>
      <c r="Z1242" s="2">
        <v>0</v>
      </c>
      <c r="AA1242" s="2">
        <v>1014361313</v>
      </c>
      <c r="AB1242" s="2">
        <v>0</v>
      </c>
      <c r="AC1242" s="2">
        <v>0</v>
      </c>
      <c r="AD1242" s="2">
        <v>0</v>
      </c>
      <c r="AE1242" s="2">
        <v>984522937</v>
      </c>
    </row>
    <row r="1243" spans="1:31" ht="14.25" hidden="1" customHeight="1" x14ac:dyDescent="0.25">
      <c r="A1243" s="2" t="s">
        <v>2544</v>
      </c>
      <c r="B1243" s="2" t="s">
        <v>2544</v>
      </c>
      <c r="C1243" s="2" t="s">
        <v>4135</v>
      </c>
      <c r="D1243" s="13" t="s">
        <v>2608</v>
      </c>
      <c r="E1243" s="13" t="s">
        <v>374</v>
      </c>
      <c r="F1243" s="2" t="s">
        <v>362</v>
      </c>
      <c r="G1243" s="2" t="s">
        <v>363</v>
      </c>
      <c r="H1243" s="2" t="s">
        <v>375</v>
      </c>
      <c r="I1243" s="13" t="s">
        <v>2608</v>
      </c>
      <c r="J1243" s="13" t="s">
        <v>2609</v>
      </c>
      <c r="K1243" s="13" t="s">
        <v>2552</v>
      </c>
      <c r="L1243" s="13" t="s">
        <v>2608</v>
      </c>
      <c r="M1243" s="1">
        <v>0</v>
      </c>
      <c r="N1243" s="13" t="s">
        <v>357</v>
      </c>
      <c r="O1243" s="13" t="s">
        <v>32</v>
      </c>
      <c r="P1243" s="17">
        <v>43553</v>
      </c>
      <c r="Q1243" s="17">
        <v>43553</v>
      </c>
      <c r="R1243" s="17">
        <v>43798</v>
      </c>
      <c r="S1243" s="13" t="s">
        <v>33</v>
      </c>
      <c r="T1243" s="13" t="s">
        <v>34</v>
      </c>
      <c r="U1243" s="2">
        <v>0</v>
      </c>
      <c r="V1243" s="2">
        <v>0</v>
      </c>
      <c r="W1243" s="2">
        <v>0</v>
      </c>
      <c r="X1243" s="2">
        <v>0</v>
      </c>
      <c r="Y1243" s="2">
        <v>0</v>
      </c>
      <c r="Z1243" s="2">
        <v>0</v>
      </c>
      <c r="AA1243" s="2">
        <v>0</v>
      </c>
      <c r="AB1243" s="2">
        <v>6233302</v>
      </c>
      <c r="AC1243" s="2">
        <v>0</v>
      </c>
      <c r="AD1243" s="2">
        <v>0</v>
      </c>
      <c r="AE1243" s="2">
        <v>6233302</v>
      </c>
    </row>
    <row r="1244" spans="1:31" ht="14.25" hidden="1" customHeight="1" x14ac:dyDescent="0.25">
      <c r="A1244" s="2" t="s">
        <v>2544</v>
      </c>
      <c r="B1244" s="2" t="s">
        <v>2544</v>
      </c>
      <c r="C1244" s="2" t="s">
        <v>4135</v>
      </c>
      <c r="D1244" s="13" t="s">
        <v>2610</v>
      </c>
      <c r="E1244" s="13" t="s">
        <v>437</v>
      </c>
      <c r="F1244" s="2" t="s">
        <v>362</v>
      </c>
      <c r="G1244" s="2" t="s">
        <v>366</v>
      </c>
      <c r="H1244" s="2" t="s">
        <v>438</v>
      </c>
      <c r="I1244" s="13" t="s">
        <v>2610</v>
      </c>
      <c r="J1244" s="13" t="s">
        <v>2611</v>
      </c>
      <c r="K1244" s="13" t="s">
        <v>2555</v>
      </c>
      <c r="L1244" s="13" t="s">
        <v>2610</v>
      </c>
      <c r="M1244" s="1">
        <v>0</v>
      </c>
      <c r="N1244" s="13" t="s">
        <v>357</v>
      </c>
      <c r="O1244" s="13" t="s">
        <v>32</v>
      </c>
      <c r="P1244" s="17">
        <v>43558</v>
      </c>
      <c r="Q1244" s="17">
        <v>43558</v>
      </c>
      <c r="R1244" s="17">
        <v>43920</v>
      </c>
      <c r="S1244" s="13" t="s">
        <v>36</v>
      </c>
      <c r="T1244" s="13" t="s">
        <v>37</v>
      </c>
      <c r="U1244" s="2">
        <v>0</v>
      </c>
      <c r="V1244" s="2">
        <v>0</v>
      </c>
      <c r="W1244" s="2">
        <v>3705854537</v>
      </c>
      <c r="X1244" s="2">
        <v>0</v>
      </c>
      <c r="Y1244" s="2">
        <v>0</v>
      </c>
      <c r="Z1244" s="2">
        <v>0</v>
      </c>
      <c r="AA1244" s="2">
        <v>464983775</v>
      </c>
      <c r="AB1244" s="2">
        <v>0</v>
      </c>
      <c r="AC1244" s="2">
        <v>0</v>
      </c>
      <c r="AD1244" s="2">
        <v>0</v>
      </c>
      <c r="AE1244" s="2">
        <v>4170838312</v>
      </c>
    </row>
    <row r="1245" spans="1:31" ht="14.25" hidden="1" customHeight="1" x14ac:dyDescent="0.25">
      <c r="A1245" s="2" t="s">
        <v>2544</v>
      </c>
      <c r="B1245" s="2" t="s">
        <v>2544</v>
      </c>
      <c r="C1245" s="2" t="s">
        <v>4135</v>
      </c>
      <c r="D1245" s="13" t="s">
        <v>2612</v>
      </c>
      <c r="E1245" s="13" t="s">
        <v>206</v>
      </c>
      <c r="F1245" s="2" t="s">
        <v>45</v>
      </c>
      <c r="G1245" s="2" t="s">
        <v>207</v>
      </c>
      <c r="H1245" s="2">
        <v>0</v>
      </c>
      <c r="I1245" s="13" t="s">
        <v>2612</v>
      </c>
      <c r="J1245" s="13" t="s">
        <v>2613</v>
      </c>
      <c r="K1245" s="13" t="s">
        <v>2601</v>
      </c>
      <c r="L1245" s="13" t="s">
        <v>2612</v>
      </c>
      <c r="M1245" s="1">
        <v>0</v>
      </c>
      <c r="N1245" s="13" t="s">
        <v>357</v>
      </c>
      <c r="O1245" s="13" t="s">
        <v>32</v>
      </c>
      <c r="P1245" s="17">
        <v>43602</v>
      </c>
      <c r="Q1245" s="17">
        <v>43602</v>
      </c>
      <c r="R1245" s="17">
        <v>43875</v>
      </c>
      <c r="S1245" s="13" t="s">
        <v>369</v>
      </c>
      <c r="T1245" s="13" t="s">
        <v>370</v>
      </c>
      <c r="U1245" s="2">
        <v>0</v>
      </c>
      <c r="V1245" s="2">
        <v>0</v>
      </c>
      <c r="W1245" s="2">
        <v>0</v>
      </c>
      <c r="X1245" s="2">
        <v>0</v>
      </c>
      <c r="Y1245" s="2">
        <v>0</v>
      </c>
      <c r="Z1245" s="2">
        <v>0</v>
      </c>
      <c r="AA1245" s="2">
        <v>0</v>
      </c>
      <c r="AB1245" s="2">
        <v>6947448</v>
      </c>
      <c r="AC1245" s="2">
        <v>0</v>
      </c>
      <c r="AD1245" s="2">
        <v>0</v>
      </c>
      <c r="AE1245" s="2">
        <v>6947448</v>
      </c>
    </row>
    <row r="1246" spans="1:31" ht="14.25" hidden="1" customHeight="1" x14ac:dyDescent="0.25">
      <c r="A1246" s="2" t="s">
        <v>2544</v>
      </c>
      <c r="B1246" s="2" t="s">
        <v>2544</v>
      </c>
      <c r="C1246" s="2" t="s">
        <v>4135</v>
      </c>
      <c r="D1246" s="13" t="s">
        <v>2614</v>
      </c>
      <c r="E1246" s="13" t="s">
        <v>51</v>
      </c>
      <c r="F1246" s="2" t="s">
        <v>4712</v>
      </c>
      <c r="G1246" s="2" t="s">
        <v>52</v>
      </c>
      <c r="H1246" s="2" t="s">
        <v>53</v>
      </c>
      <c r="I1246" s="13" t="s">
        <v>2614</v>
      </c>
      <c r="J1246" s="13" t="s">
        <v>2615</v>
      </c>
      <c r="K1246" s="13" t="s">
        <v>2593</v>
      </c>
      <c r="L1246" s="13" t="s">
        <v>2614</v>
      </c>
      <c r="M1246" s="1">
        <v>0</v>
      </c>
      <c r="N1246" s="13" t="s">
        <v>357</v>
      </c>
      <c r="O1246" s="13" t="s">
        <v>32</v>
      </c>
      <c r="P1246" s="17">
        <v>43634</v>
      </c>
      <c r="Q1246" s="17">
        <v>43634</v>
      </c>
      <c r="R1246" s="17">
        <v>43875</v>
      </c>
      <c r="S1246" s="13" t="s">
        <v>36</v>
      </c>
      <c r="T1246" s="13" t="s">
        <v>37</v>
      </c>
      <c r="U1246" s="2">
        <v>0</v>
      </c>
      <c r="V1246" s="2">
        <v>20779400</v>
      </c>
      <c r="W1246" s="2">
        <v>0</v>
      </c>
      <c r="X1246" s="2">
        <v>0</v>
      </c>
      <c r="Y1246" s="2">
        <v>0</v>
      </c>
      <c r="Z1246" s="2">
        <v>0</v>
      </c>
      <c r="AA1246" s="2">
        <v>0</v>
      </c>
      <c r="AB1246" s="2">
        <v>121236</v>
      </c>
      <c r="AC1246" s="2">
        <v>0</v>
      </c>
      <c r="AD1246" s="2">
        <v>0</v>
      </c>
      <c r="AE1246" s="2">
        <v>20900636</v>
      </c>
    </row>
    <row r="1247" spans="1:31" ht="14.25" hidden="1" customHeight="1" x14ac:dyDescent="0.25">
      <c r="A1247" s="2" t="s">
        <v>2544</v>
      </c>
      <c r="B1247" s="2" t="s">
        <v>2544</v>
      </c>
      <c r="C1247" s="2" t="s">
        <v>4135</v>
      </c>
      <c r="D1247" s="13" t="s">
        <v>2616</v>
      </c>
      <c r="E1247" s="13" t="s">
        <v>51</v>
      </c>
      <c r="F1247" s="2" t="s">
        <v>4712</v>
      </c>
      <c r="G1247" s="2" t="s">
        <v>52</v>
      </c>
      <c r="H1247" s="2" t="s">
        <v>53</v>
      </c>
      <c r="I1247" s="13" t="s">
        <v>2616</v>
      </c>
      <c r="J1247" s="13" t="s">
        <v>2617</v>
      </c>
      <c r="K1247" s="13" t="s">
        <v>2569</v>
      </c>
      <c r="L1247" s="13" t="s">
        <v>2616</v>
      </c>
      <c r="M1247" s="1">
        <v>0</v>
      </c>
      <c r="N1247" s="13" t="s">
        <v>357</v>
      </c>
      <c r="O1247" s="13" t="s">
        <v>32</v>
      </c>
      <c r="P1247" s="17">
        <v>43642</v>
      </c>
      <c r="Q1247" s="17">
        <v>43642</v>
      </c>
      <c r="R1247" s="17">
        <v>43875</v>
      </c>
      <c r="S1247" s="13" t="s">
        <v>36</v>
      </c>
      <c r="T1247" s="13" t="s">
        <v>37</v>
      </c>
      <c r="U1247" s="2">
        <v>0</v>
      </c>
      <c r="V1247" s="2">
        <v>32151968</v>
      </c>
      <c r="W1247" s="2">
        <v>0</v>
      </c>
      <c r="X1247" s="2">
        <v>0</v>
      </c>
      <c r="Y1247" s="2">
        <v>0</v>
      </c>
      <c r="Z1247" s="2">
        <v>0</v>
      </c>
      <c r="AA1247" s="2">
        <v>0</v>
      </c>
      <c r="AB1247" s="2">
        <v>197101</v>
      </c>
      <c r="AC1247" s="2">
        <v>0</v>
      </c>
      <c r="AD1247" s="2">
        <v>0</v>
      </c>
      <c r="AE1247" s="2">
        <v>32349069</v>
      </c>
    </row>
    <row r="1248" spans="1:31" ht="14.25" hidden="1" customHeight="1" x14ac:dyDescent="0.25">
      <c r="A1248" s="2" t="s">
        <v>2544</v>
      </c>
      <c r="B1248" s="2" t="s">
        <v>2544</v>
      </c>
      <c r="C1248" s="2" t="s">
        <v>4135</v>
      </c>
      <c r="D1248" s="13" t="s">
        <v>2618</v>
      </c>
      <c r="E1248" s="13" t="s">
        <v>51</v>
      </c>
      <c r="F1248" s="2" t="s">
        <v>4712</v>
      </c>
      <c r="G1248" s="2" t="s">
        <v>52</v>
      </c>
      <c r="H1248" s="2" t="s">
        <v>53</v>
      </c>
      <c r="I1248" s="13" t="s">
        <v>2618</v>
      </c>
      <c r="J1248" s="13" t="s">
        <v>2619</v>
      </c>
      <c r="K1248" s="13" t="s">
        <v>2596</v>
      </c>
      <c r="L1248" s="13" t="s">
        <v>2618</v>
      </c>
      <c r="M1248" s="1">
        <v>0</v>
      </c>
      <c r="N1248" s="13" t="s">
        <v>357</v>
      </c>
      <c r="O1248" s="13" t="s">
        <v>32</v>
      </c>
      <c r="P1248" s="17">
        <v>43642</v>
      </c>
      <c r="Q1248" s="17">
        <v>43620</v>
      </c>
      <c r="R1248" s="17">
        <v>43889</v>
      </c>
      <c r="S1248" s="13" t="s">
        <v>36</v>
      </c>
      <c r="T1248" s="13" t="s">
        <v>37</v>
      </c>
      <c r="U1248" s="2">
        <v>0</v>
      </c>
      <c r="V1248" s="2">
        <v>5600000</v>
      </c>
      <c r="W1248" s="2">
        <v>0</v>
      </c>
      <c r="X1248" s="2">
        <v>0</v>
      </c>
      <c r="Y1248" s="2">
        <v>0</v>
      </c>
      <c r="Z1248" s="2">
        <v>0</v>
      </c>
      <c r="AA1248" s="2">
        <v>0</v>
      </c>
      <c r="AB1248" s="2">
        <v>85680</v>
      </c>
      <c r="AC1248" s="2">
        <v>0</v>
      </c>
      <c r="AD1248" s="2">
        <v>0</v>
      </c>
      <c r="AE1248" s="2">
        <v>5685680</v>
      </c>
    </row>
    <row r="1249" spans="1:31" ht="14.25" hidden="1" customHeight="1" x14ac:dyDescent="0.25">
      <c r="A1249" s="2" t="s">
        <v>2544</v>
      </c>
      <c r="B1249" s="2" t="s">
        <v>2544</v>
      </c>
      <c r="C1249" s="2" t="s">
        <v>4135</v>
      </c>
      <c r="D1249" s="13" t="s">
        <v>2620</v>
      </c>
      <c r="E1249" s="13" t="s">
        <v>51</v>
      </c>
      <c r="F1249" s="2" t="s">
        <v>4712</v>
      </c>
      <c r="G1249" s="2" t="s">
        <v>52</v>
      </c>
      <c r="H1249" s="2" t="s">
        <v>53</v>
      </c>
      <c r="I1249" s="13" t="s">
        <v>2620</v>
      </c>
      <c r="J1249" s="13" t="s">
        <v>2621</v>
      </c>
      <c r="K1249" s="13" t="s">
        <v>2593</v>
      </c>
      <c r="L1249" s="13" t="s">
        <v>2620</v>
      </c>
      <c r="M1249" s="1">
        <v>0</v>
      </c>
      <c r="N1249" s="13" t="s">
        <v>357</v>
      </c>
      <c r="O1249" s="13" t="s">
        <v>32</v>
      </c>
      <c r="P1249" s="17">
        <v>43643</v>
      </c>
      <c r="Q1249" s="17">
        <v>43587</v>
      </c>
      <c r="R1249" s="17">
        <v>43889</v>
      </c>
      <c r="S1249" s="13" t="s">
        <v>36</v>
      </c>
      <c r="T1249" s="13" t="s">
        <v>37</v>
      </c>
      <c r="U1249" s="2">
        <v>0</v>
      </c>
      <c r="V1249" s="2">
        <v>19948000</v>
      </c>
      <c r="W1249" s="2">
        <v>0</v>
      </c>
      <c r="X1249" s="2">
        <v>0</v>
      </c>
      <c r="Y1249" s="2">
        <v>0</v>
      </c>
      <c r="Z1249" s="2">
        <v>0</v>
      </c>
      <c r="AA1249" s="2">
        <v>0</v>
      </c>
      <c r="AB1249" s="2">
        <v>116496</v>
      </c>
      <c r="AC1249" s="2">
        <v>0</v>
      </c>
      <c r="AD1249" s="2">
        <v>0</v>
      </c>
      <c r="AE1249" s="2">
        <v>20064496</v>
      </c>
    </row>
    <row r="1250" spans="1:31" ht="14.25" hidden="1" customHeight="1" x14ac:dyDescent="0.25">
      <c r="A1250" s="2" t="s">
        <v>2544</v>
      </c>
      <c r="B1250" s="2" t="s">
        <v>2544</v>
      </c>
      <c r="C1250" s="2" t="s">
        <v>4135</v>
      </c>
      <c r="D1250" s="13" t="s">
        <v>2622</v>
      </c>
      <c r="E1250" s="13" t="s">
        <v>51</v>
      </c>
      <c r="F1250" s="2" t="s">
        <v>4712</v>
      </c>
      <c r="G1250" s="2" t="s">
        <v>52</v>
      </c>
      <c r="H1250" s="2" t="s">
        <v>53</v>
      </c>
      <c r="I1250" s="13" t="s">
        <v>2622</v>
      </c>
      <c r="J1250" s="13" t="s">
        <v>2623</v>
      </c>
      <c r="K1250" s="13" t="s">
        <v>2624</v>
      </c>
      <c r="L1250" s="13" t="s">
        <v>2622</v>
      </c>
      <c r="M1250" s="1">
        <v>0</v>
      </c>
      <c r="N1250" s="13" t="s">
        <v>357</v>
      </c>
      <c r="O1250" s="13" t="s">
        <v>32</v>
      </c>
      <c r="P1250" s="17">
        <v>43643</v>
      </c>
      <c r="Q1250" s="17">
        <v>43643</v>
      </c>
      <c r="R1250" s="17">
        <v>43889</v>
      </c>
      <c r="S1250" s="13" t="s">
        <v>36</v>
      </c>
      <c r="T1250" s="13" t="s">
        <v>37</v>
      </c>
      <c r="U1250" s="2">
        <v>0</v>
      </c>
      <c r="V1250" s="2">
        <v>21599206</v>
      </c>
      <c r="W1250" s="2">
        <v>0</v>
      </c>
      <c r="X1250" s="2">
        <v>0</v>
      </c>
      <c r="Y1250" s="2">
        <v>0</v>
      </c>
      <c r="Z1250" s="2">
        <v>0</v>
      </c>
      <c r="AA1250" s="2">
        <v>0</v>
      </c>
      <c r="AB1250" s="2">
        <v>150065</v>
      </c>
      <c r="AC1250" s="2">
        <v>0</v>
      </c>
      <c r="AD1250" s="2">
        <v>0</v>
      </c>
      <c r="AE1250" s="2">
        <v>21749271</v>
      </c>
    </row>
    <row r="1251" spans="1:31" ht="14.25" hidden="1" customHeight="1" x14ac:dyDescent="0.25">
      <c r="A1251" s="2" t="s">
        <v>2544</v>
      </c>
      <c r="B1251" s="2" t="s">
        <v>2544</v>
      </c>
      <c r="C1251" s="2" t="s">
        <v>4135</v>
      </c>
      <c r="D1251" s="13" t="s">
        <v>2625</v>
      </c>
      <c r="E1251" s="13" t="s">
        <v>51</v>
      </c>
      <c r="F1251" s="2" t="s">
        <v>4712</v>
      </c>
      <c r="G1251" s="2" t="s">
        <v>52</v>
      </c>
      <c r="H1251" s="2" t="s">
        <v>53</v>
      </c>
      <c r="I1251" s="13" t="s">
        <v>2625</v>
      </c>
      <c r="J1251" s="13" t="s">
        <v>2626</v>
      </c>
      <c r="K1251" s="13" t="s">
        <v>2627</v>
      </c>
      <c r="L1251" s="13" t="s">
        <v>2625</v>
      </c>
      <c r="M1251" s="1">
        <v>0</v>
      </c>
      <c r="N1251" s="13" t="s">
        <v>357</v>
      </c>
      <c r="O1251" s="13" t="s">
        <v>32</v>
      </c>
      <c r="P1251" s="17">
        <v>43643</v>
      </c>
      <c r="Q1251" s="17">
        <v>43774</v>
      </c>
      <c r="R1251" s="17">
        <v>43889</v>
      </c>
      <c r="S1251" s="13" t="s">
        <v>36</v>
      </c>
      <c r="T1251" s="13" t="s">
        <v>37</v>
      </c>
      <c r="U1251" s="2">
        <v>0</v>
      </c>
      <c r="V1251" s="2">
        <v>9999993</v>
      </c>
      <c r="W1251" s="2">
        <v>0</v>
      </c>
      <c r="X1251" s="2">
        <v>0</v>
      </c>
      <c r="Y1251" s="2">
        <v>0</v>
      </c>
      <c r="Z1251" s="2">
        <v>0</v>
      </c>
      <c r="AA1251" s="2">
        <v>0</v>
      </c>
      <c r="AB1251" s="2">
        <v>85680</v>
      </c>
      <c r="AC1251" s="2">
        <v>0</v>
      </c>
      <c r="AD1251" s="2">
        <v>0</v>
      </c>
      <c r="AE1251" s="2">
        <v>10085673</v>
      </c>
    </row>
    <row r="1252" spans="1:31" ht="14.25" hidden="1" customHeight="1" x14ac:dyDescent="0.25">
      <c r="A1252" s="2" t="s">
        <v>2544</v>
      </c>
      <c r="B1252" s="2" t="s">
        <v>2544</v>
      </c>
      <c r="C1252" s="2" t="s">
        <v>4135</v>
      </c>
      <c r="D1252" s="13" t="s">
        <v>2628</v>
      </c>
      <c r="E1252" s="13" t="s">
        <v>51</v>
      </c>
      <c r="F1252" s="2" t="s">
        <v>4712</v>
      </c>
      <c r="G1252" s="2" t="s">
        <v>52</v>
      </c>
      <c r="H1252" s="2" t="s">
        <v>53</v>
      </c>
      <c r="I1252" s="13" t="s">
        <v>2628</v>
      </c>
      <c r="J1252" s="13" t="s">
        <v>2629</v>
      </c>
      <c r="K1252" s="13" t="s">
        <v>2593</v>
      </c>
      <c r="L1252" s="13" t="s">
        <v>2628</v>
      </c>
      <c r="M1252" s="1">
        <v>0</v>
      </c>
      <c r="N1252" s="13" t="s">
        <v>357</v>
      </c>
      <c r="O1252" s="13" t="s">
        <v>32</v>
      </c>
      <c r="P1252" s="17">
        <v>43643</v>
      </c>
      <c r="Q1252" s="17">
        <v>43643</v>
      </c>
      <c r="R1252" s="17">
        <v>43889</v>
      </c>
      <c r="S1252" s="13" t="s">
        <v>36</v>
      </c>
      <c r="T1252" s="13" t="s">
        <v>37</v>
      </c>
      <c r="U1252" s="2">
        <v>0</v>
      </c>
      <c r="V1252" s="2">
        <v>24824000</v>
      </c>
      <c r="W1252" s="2">
        <v>0</v>
      </c>
      <c r="X1252" s="2">
        <v>0</v>
      </c>
      <c r="Y1252" s="2">
        <v>0</v>
      </c>
      <c r="Z1252" s="2">
        <v>0</v>
      </c>
      <c r="AA1252" s="2">
        <v>0</v>
      </c>
      <c r="AB1252" s="2">
        <v>127489</v>
      </c>
      <c r="AC1252" s="2">
        <v>0</v>
      </c>
      <c r="AD1252" s="2">
        <v>0</v>
      </c>
      <c r="AE1252" s="2">
        <v>24951489</v>
      </c>
    </row>
    <row r="1253" spans="1:31" ht="14.25" hidden="1" customHeight="1" x14ac:dyDescent="0.25">
      <c r="A1253" s="2" t="s">
        <v>2544</v>
      </c>
      <c r="B1253" s="2" t="s">
        <v>2544</v>
      </c>
      <c r="C1253" s="2" t="s">
        <v>4135</v>
      </c>
      <c r="D1253" s="13" t="s">
        <v>2630</v>
      </c>
      <c r="E1253" s="13" t="s">
        <v>51</v>
      </c>
      <c r="F1253" s="2" t="s">
        <v>4712</v>
      </c>
      <c r="G1253" s="2" t="s">
        <v>52</v>
      </c>
      <c r="H1253" s="2" t="s">
        <v>53</v>
      </c>
      <c r="I1253" s="13" t="s">
        <v>2630</v>
      </c>
      <c r="J1253" s="13" t="s">
        <v>2631</v>
      </c>
      <c r="K1253" s="13" t="s">
        <v>2627</v>
      </c>
      <c r="L1253" s="13" t="s">
        <v>2630</v>
      </c>
      <c r="M1253" s="1">
        <v>0</v>
      </c>
      <c r="N1253" s="13" t="s">
        <v>357</v>
      </c>
      <c r="O1253" s="13" t="s">
        <v>32</v>
      </c>
      <c r="P1253" s="17">
        <v>43643</v>
      </c>
      <c r="Q1253" s="17">
        <v>43643</v>
      </c>
      <c r="R1253" s="17">
        <v>43889</v>
      </c>
      <c r="S1253" s="13" t="s">
        <v>36</v>
      </c>
      <c r="T1253" s="13" t="s">
        <v>37</v>
      </c>
      <c r="U1253" s="2">
        <v>0</v>
      </c>
      <c r="V1253" s="2">
        <v>7999500</v>
      </c>
      <c r="W1253" s="2">
        <v>0</v>
      </c>
      <c r="X1253" s="2">
        <v>0</v>
      </c>
      <c r="Y1253" s="2">
        <v>0</v>
      </c>
      <c r="Z1253" s="2">
        <v>0</v>
      </c>
      <c r="AA1253" s="2">
        <v>0</v>
      </c>
      <c r="AB1253" s="2">
        <v>85680</v>
      </c>
      <c r="AC1253" s="2">
        <v>0</v>
      </c>
      <c r="AD1253" s="2">
        <v>0</v>
      </c>
      <c r="AE1253" s="2">
        <v>8085180</v>
      </c>
    </row>
    <row r="1254" spans="1:31" ht="14.25" hidden="1" customHeight="1" x14ac:dyDescent="0.25">
      <c r="A1254" s="2" t="s">
        <v>2544</v>
      </c>
      <c r="B1254" s="2" t="s">
        <v>2544</v>
      </c>
      <c r="C1254" s="2" t="s">
        <v>4135</v>
      </c>
      <c r="D1254" s="13" t="s">
        <v>2632</v>
      </c>
      <c r="E1254" s="13" t="s">
        <v>51</v>
      </c>
      <c r="F1254" s="2" t="s">
        <v>4712</v>
      </c>
      <c r="G1254" s="2" t="s">
        <v>52</v>
      </c>
      <c r="H1254" s="2" t="s">
        <v>53</v>
      </c>
      <c r="I1254" s="13" t="s">
        <v>2632</v>
      </c>
      <c r="J1254" s="13" t="s">
        <v>2633</v>
      </c>
      <c r="K1254" s="13" t="s">
        <v>2627</v>
      </c>
      <c r="L1254" s="13" t="s">
        <v>2632</v>
      </c>
      <c r="M1254" s="1">
        <v>0</v>
      </c>
      <c r="N1254" s="13" t="s">
        <v>357</v>
      </c>
      <c r="O1254" s="13" t="s">
        <v>32</v>
      </c>
      <c r="P1254" s="17">
        <v>43643</v>
      </c>
      <c r="Q1254" s="17">
        <v>43643</v>
      </c>
      <c r="R1254" s="17">
        <v>43889</v>
      </c>
      <c r="S1254" s="13" t="s">
        <v>36</v>
      </c>
      <c r="T1254" s="13" t="s">
        <v>37</v>
      </c>
      <c r="U1254" s="2">
        <v>0</v>
      </c>
      <c r="V1254" s="2">
        <v>7652275</v>
      </c>
      <c r="W1254" s="2">
        <v>0</v>
      </c>
      <c r="X1254" s="2">
        <v>0</v>
      </c>
      <c r="Y1254" s="2">
        <v>0</v>
      </c>
      <c r="Z1254" s="2">
        <v>0</v>
      </c>
      <c r="AA1254" s="2">
        <v>0</v>
      </c>
      <c r="AB1254" s="2">
        <v>95037</v>
      </c>
      <c r="AC1254" s="2">
        <v>0</v>
      </c>
      <c r="AD1254" s="2">
        <v>0</v>
      </c>
      <c r="AE1254" s="2">
        <v>7747312</v>
      </c>
    </row>
    <row r="1255" spans="1:31" ht="14.25" hidden="1" customHeight="1" x14ac:dyDescent="0.25">
      <c r="A1255" s="2" t="s">
        <v>2544</v>
      </c>
      <c r="B1255" s="2" t="s">
        <v>2544</v>
      </c>
      <c r="C1255" s="2" t="s">
        <v>4135</v>
      </c>
      <c r="D1255" s="13" t="s">
        <v>2634</v>
      </c>
      <c r="E1255" s="13" t="s">
        <v>51</v>
      </c>
      <c r="F1255" s="2" t="s">
        <v>4712</v>
      </c>
      <c r="G1255" s="2" t="s">
        <v>52</v>
      </c>
      <c r="H1255" s="2" t="s">
        <v>53</v>
      </c>
      <c r="I1255" s="13" t="s">
        <v>2634</v>
      </c>
      <c r="J1255" s="13" t="s">
        <v>2635</v>
      </c>
      <c r="K1255" s="13" t="s">
        <v>2624</v>
      </c>
      <c r="L1255" s="13" t="s">
        <v>2634</v>
      </c>
      <c r="M1255" s="1">
        <v>0</v>
      </c>
      <c r="N1255" s="13" t="s">
        <v>357</v>
      </c>
      <c r="O1255" s="13" t="s">
        <v>32</v>
      </c>
      <c r="P1255" s="17">
        <v>43643</v>
      </c>
      <c r="Q1255" s="17">
        <v>43643</v>
      </c>
      <c r="R1255" s="17">
        <v>43889</v>
      </c>
      <c r="S1255" s="13" t="s">
        <v>36</v>
      </c>
      <c r="T1255" s="13" t="s">
        <v>37</v>
      </c>
      <c r="U1255" s="2">
        <v>0</v>
      </c>
      <c r="V1255" s="2">
        <v>9000000</v>
      </c>
      <c r="W1255" s="2">
        <v>0</v>
      </c>
      <c r="X1255" s="2">
        <v>0</v>
      </c>
      <c r="Y1255" s="2">
        <v>0</v>
      </c>
      <c r="Z1255" s="2">
        <v>0</v>
      </c>
      <c r="AA1255" s="2">
        <v>0</v>
      </c>
      <c r="AB1255" s="2">
        <v>90862</v>
      </c>
      <c r="AC1255" s="2">
        <v>0</v>
      </c>
      <c r="AD1255" s="2">
        <v>0</v>
      </c>
      <c r="AE1255" s="2">
        <v>9090862</v>
      </c>
    </row>
    <row r="1256" spans="1:31" ht="14.25" hidden="1" customHeight="1" x14ac:dyDescent="0.25">
      <c r="A1256" s="2" t="s">
        <v>2544</v>
      </c>
      <c r="B1256" s="2" t="s">
        <v>2544</v>
      </c>
      <c r="C1256" s="2" t="s">
        <v>4135</v>
      </c>
      <c r="D1256" s="13" t="s">
        <v>2636</v>
      </c>
      <c r="E1256" s="13" t="s">
        <v>51</v>
      </c>
      <c r="F1256" s="2" t="s">
        <v>4712</v>
      </c>
      <c r="G1256" s="2" t="s">
        <v>52</v>
      </c>
      <c r="H1256" s="2" t="s">
        <v>53</v>
      </c>
      <c r="I1256" s="13" t="s">
        <v>2636</v>
      </c>
      <c r="J1256" s="13" t="s">
        <v>2637</v>
      </c>
      <c r="K1256" s="13" t="s">
        <v>2596</v>
      </c>
      <c r="L1256" s="13" t="s">
        <v>2636</v>
      </c>
      <c r="M1256" s="1">
        <v>0</v>
      </c>
      <c r="N1256" s="13" t="s">
        <v>357</v>
      </c>
      <c r="O1256" s="13" t="s">
        <v>32</v>
      </c>
      <c r="P1256" s="17">
        <v>43643</v>
      </c>
      <c r="Q1256" s="17">
        <v>43643</v>
      </c>
      <c r="R1256" s="17">
        <v>43889</v>
      </c>
      <c r="S1256" s="13" t="s">
        <v>36</v>
      </c>
      <c r="T1256" s="13" t="s">
        <v>37</v>
      </c>
      <c r="U1256" s="2">
        <v>0</v>
      </c>
      <c r="V1256" s="2">
        <v>6400000</v>
      </c>
      <c r="W1256" s="2">
        <v>0</v>
      </c>
      <c r="X1256" s="2">
        <v>0</v>
      </c>
      <c r="Y1256" s="2">
        <v>0</v>
      </c>
      <c r="Z1256" s="2">
        <v>0</v>
      </c>
      <c r="AA1256" s="2">
        <v>0</v>
      </c>
      <c r="AB1256" s="2">
        <v>35700</v>
      </c>
      <c r="AC1256" s="2">
        <v>0</v>
      </c>
      <c r="AD1256" s="2">
        <v>0</v>
      </c>
      <c r="AE1256" s="2">
        <v>6435700</v>
      </c>
    </row>
    <row r="1257" spans="1:31" ht="14.25" hidden="1" customHeight="1" x14ac:dyDescent="0.25">
      <c r="A1257" s="2" t="s">
        <v>2544</v>
      </c>
      <c r="B1257" s="2" t="s">
        <v>2544</v>
      </c>
      <c r="C1257" s="2" t="s">
        <v>4135</v>
      </c>
      <c r="D1257" s="13" t="s">
        <v>2638</v>
      </c>
      <c r="E1257" s="13" t="s">
        <v>434</v>
      </c>
      <c r="F1257" s="2" t="s">
        <v>362</v>
      </c>
      <c r="G1257" s="2" t="s">
        <v>366</v>
      </c>
      <c r="H1257" s="2" t="s">
        <v>435</v>
      </c>
      <c r="I1257" s="13" t="s">
        <v>2638</v>
      </c>
      <c r="J1257" s="13" t="s">
        <v>2639</v>
      </c>
      <c r="K1257" s="13" t="s">
        <v>2549</v>
      </c>
      <c r="L1257" s="13" t="s">
        <v>2638</v>
      </c>
      <c r="M1257" s="1">
        <v>0</v>
      </c>
      <c r="N1257" s="13" t="s">
        <v>357</v>
      </c>
      <c r="O1257" s="13" t="s">
        <v>32</v>
      </c>
      <c r="P1257" s="17">
        <v>43654</v>
      </c>
      <c r="Q1257" s="17">
        <v>43654</v>
      </c>
      <c r="R1257" s="17">
        <v>43920</v>
      </c>
      <c r="S1257" s="13" t="s">
        <v>36</v>
      </c>
      <c r="T1257" s="13" t="s">
        <v>37</v>
      </c>
      <c r="U1257" s="2">
        <v>0</v>
      </c>
      <c r="V1257" s="2">
        <v>232897042</v>
      </c>
      <c r="W1257" s="2">
        <v>0</v>
      </c>
      <c r="X1257" s="2">
        <v>0</v>
      </c>
      <c r="Y1257" s="2">
        <v>0</v>
      </c>
      <c r="Z1257" s="2">
        <v>0</v>
      </c>
      <c r="AA1257" s="2">
        <v>72848521</v>
      </c>
      <c r="AB1257" s="2">
        <v>0</v>
      </c>
      <c r="AC1257" s="2">
        <v>0</v>
      </c>
      <c r="AD1257" s="2">
        <v>0</v>
      </c>
      <c r="AE1257" s="2">
        <v>305745563</v>
      </c>
    </row>
    <row r="1258" spans="1:31" ht="14.25" hidden="1" customHeight="1" x14ac:dyDescent="0.25">
      <c r="A1258" s="2" t="s">
        <v>2544</v>
      </c>
      <c r="B1258" s="2" t="s">
        <v>2544</v>
      </c>
      <c r="C1258" s="2" t="s">
        <v>4135</v>
      </c>
      <c r="D1258" s="13" t="s">
        <v>2640</v>
      </c>
      <c r="E1258" s="13" t="s">
        <v>456</v>
      </c>
      <c r="F1258" s="2" t="s">
        <v>362</v>
      </c>
      <c r="G1258" s="2" t="s">
        <v>366</v>
      </c>
      <c r="H1258" s="2" t="s">
        <v>457</v>
      </c>
      <c r="I1258" s="13" t="s">
        <v>2640</v>
      </c>
      <c r="J1258" s="13" t="s">
        <v>2641</v>
      </c>
      <c r="K1258" s="13" t="s">
        <v>2555</v>
      </c>
      <c r="L1258" s="13" t="s">
        <v>2640</v>
      </c>
      <c r="M1258" s="1">
        <v>0</v>
      </c>
      <c r="N1258" s="13" t="s">
        <v>357</v>
      </c>
      <c r="O1258" s="13" t="s">
        <v>32</v>
      </c>
      <c r="P1258" s="17">
        <v>43655</v>
      </c>
      <c r="Q1258" s="17">
        <v>43655</v>
      </c>
      <c r="R1258" s="17">
        <v>43920</v>
      </c>
      <c r="S1258" s="13" t="s">
        <v>36</v>
      </c>
      <c r="T1258" s="13" t="s">
        <v>37</v>
      </c>
      <c r="U1258" s="2">
        <v>0</v>
      </c>
      <c r="V1258" s="2">
        <v>118489232</v>
      </c>
      <c r="W1258" s="2">
        <v>0</v>
      </c>
      <c r="X1258" s="2">
        <v>0</v>
      </c>
      <c r="Y1258" s="2">
        <v>0</v>
      </c>
      <c r="Z1258" s="2">
        <v>0</v>
      </c>
      <c r="AA1258" s="2">
        <v>14999718</v>
      </c>
      <c r="AB1258" s="2">
        <v>0</v>
      </c>
      <c r="AC1258" s="2">
        <v>0</v>
      </c>
      <c r="AD1258" s="2">
        <v>0</v>
      </c>
      <c r="AE1258" s="2">
        <v>133488950</v>
      </c>
    </row>
    <row r="1259" spans="1:31" ht="14.25" hidden="1" customHeight="1" x14ac:dyDescent="0.25">
      <c r="A1259" s="2" t="s">
        <v>2544</v>
      </c>
      <c r="B1259" s="2" t="s">
        <v>2544</v>
      </c>
      <c r="C1259" s="2" t="s">
        <v>4135</v>
      </c>
      <c r="D1259" s="13" t="s">
        <v>2642</v>
      </c>
      <c r="E1259" s="13" t="s">
        <v>44</v>
      </c>
      <c r="F1259" s="2" t="s">
        <v>45</v>
      </c>
      <c r="G1259" s="2" t="s">
        <v>46</v>
      </c>
      <c r="H1259" s="2" t="s">
        <v>47</v>
      </c>
      <c r="I1259" s="13" t="s">
        <v>2642</v>
      </c>
      <c r="J1259" s="13" t="s">
        <v>2643</v>
      </c>
      <c r="K1259" s="13" t="s">
        <v>2586</v>
      </c>
      <c r="L1259" s="13" t="s">
        <v>2642</v>
      </c>
      <c r="M1259" s="1">
        <v>0</v>
      </c>
      <c r="N1259" s="13" t="s">
        <v>357</v>
      </c>
      <c r="O1259" s="13" t="s">
        <v>32</v>
      </c>
      <c r="P1259" s="17">
        <v>43655</v>
      </c>
      <c r="Q1259" s="17">
        <v>43655</v>
      </c>
      <c r="R1259" s="17">
        <v>43889</v>
      </c>
      <c r="S1259" s="13" t="s">
        <v>36</v>
      </c>
      <c r="T1259" s="13" t="s">
        <v>37</v>
      </c>
      <c r="U1259" s="2">
        <v>0</v>
      </c>
      <c r="V1259" s="2">
        <v>0</v>
      </c>
      <c r="W1259" s="2">
        <v>0</v>
      </c>
      <c r="X1259" s="2">
        <v>0</v>
      </c>
      <c r="Y1259" s="2">
        <v>0</v>
      </c>
      <c r="Z1259" s="2">
        <v>262237084</v>
      </c>
      <c r="AA1259" s="2">
        <v>0</v>
      </c>
      <c r="AB1259" s="2">
        <v>1491550</v>
      </c>
      <c r="AC1259" s="2">
        <v>0</v>
      </c>
      <c r="AD1259" s="2">
        <v>0</v>
      </c>
      <c r="AE1259" s="2">
        <v>263728634</v>
      </c>
    </row>
    <row r="1260" spans="1:31" ht="14.25" hidden="1" customHeight="1" x14ac:dyDescent="0.25">
      <c r="A1260" s="2" t="s">
        <v>2544</v>
      </c>
      <c r="B1260" s="2" t="s">
        <v>2544</v>
      </c>
      <c r="C1260" s="2" t="s">
        <v>4135</v>
      </c>
      <c r="D1260" s="13" t="s">
        <v>2644</v>
      </c>
      <c r="E1260" s="13" t="s">
        <v>437</v>
      </c>
      <c r="F1260" s="2" t="s">
        <v>362</v>
      </c>
      <c r="G1260" s="2" t="s">
        <v>366</v>
      </c>
      <c r="H1260" s="2" t="s">
        <v>438</v>
      </c>
      <c r="I1260" s="13" t="s">
        <v>2644</v>
      </c>
      <c r="J1260" s="13" t="s">
        <v>2645</v>
      </c>
      <c r="K1260" s="13" t="s">
        <v>2549</v>
      </c>
      <c r="L1260" s="13" t="s">
        <v>2644</v>
      </c>
      <c r="M1260" s="1">
        <v>0</v>
      </c>
      <c r="N1260" s="13" t="s">
        <v>357</v>
      </c>
      <c r="O1260" s="13" t="s">
        <v>32</v>
      </c>
      <c r="P1260" s="17">
        <v>43655</v>
      </c>
      <c r="Q1260" s="17">
        <v>43655</v>
      </c>
      <c r="R1260" s="17">
        <v>43920</v>
      </c>
      <c r="S1260" s="13" t="s">
        <v>36</v>
      </c>
      <c r="T1260" s="13" t="s">
        <v>37</v>
      </c>
      <c r="U1260" s="2">
        <v>0</v>
      </c>
      <c r="V1260" s="2">
        <v>44401360</v>
      </c>
      <c r="W1260" s="2">
        <v>0</v>
      </c>
      <c r="X1260" s="2">
        <v>0</v>
      </c>
      <c r="Y1260" s="2">
        <v>0</v>
      </c>
      <c r="Z1260" s="2">
        <v>0</v>
      </c>
      <c r="AA1260" s="2">
        <v>21825592</v>
      </c>
      <c r="AB1260" s="2">
        <v>0</v>
      </c>
      <c r="AC1260" s="2">
        <v>0</v>
      </c>
      <c r="AD1260" s="2">
        <v>0</v>
      </c>
      <c r="AE1260" s="2">
        <v>66226952</v>
      </c>
    </row>
    <row r="1261" spans="1:31" ht="14.25" hidden="1" customHeight="1" x14ac:dyDescent="0.25">
      <c r="A1261" s="2" t="s">
        <v>2544</v>
      </c>
      <c r="B1261" s="2" t="s">
        <v>2544</v>
      </c>
      <c r="C1261" s="2" t="s">
        <v>4135</v>
      </c>
      <c r="D1261" s="13" t="s">
        <v>2646</v>
      </c>
      <c r="E1261" s="13" t="s">
        <v>1573</v>
      </c>
      <c r="F1261" s="2" t="s">
        <v>1325</v>
      </c>
      <c r="G1261" s="2" t="s">
        <v>1574</v>
      </c>
      <c r="H1261" s="2">
        <v>0</v>
      </c>
      <c r="I1261" s="13" t="s">
        <v>2646</v>
      </c>
      <c r="J1261" s="13" t="s">
        <v>2647</v>
      </c>
      <c r="K1261" s="13" t="s">
        <v>2552</v>
      </c>
      <c r="L1261" s="13" t="s">
        <v>2646</v>
      </c>
      <c r="M1261" s="1">
        <v>0</v>
      </c>
      <c r="N1261" s="13" t="s">
        <v>357</v>
      </c>
      <c r="O1261" s="13" t="s">
        <v>32</v>
      </c>
      <c r="P1261" s="17">
        <v>43670</v>
      </c>
      <c r="Q1261" s="17">
        <v>43670</v>
      </c>
      <c r="R1261" s="17">
        <v>43707</v>
      </c>
      <c r="S1261" s="13" t="s">
        <v>33</v>
      </c>
      <c r="T1261" s="13" t="s">
        <v>34</v>
      </c>
      <c r="U1261" s="2">
        <v>0</v>
      </c>
      <c r="V1261" s="2">
        <v>0</v>
      </c>
      <c r="W1261" s="2">
        <v>0</v>
      </c>
      <c r="X1261" s="2">
        <v>2500000</v>
      </c>
      <c r="Y1261" s="2">
        <v>0</v>
      </c>
      <c r="Z1261" s="2">
        <v>0</v>
      </c>
      <c r="AA1261" s="2">
        <v>0</v>
      </c>
      <c r="AB1261" s="2">
        <v>0</v>
      </c>
      <c r="AC1261" s="2">
        <v>0</v>
      </c>
      <c r="AD1261" s="2">
        <v>0</v>
      </c>
      <c r="AE1261" s="2">
        <v>2500000</v>
      </c>
    </row>
    <row r="1262" spans="1:31" ht="14.25" hidden="1" customHeight="1" x14ac:dyDescent="0.25">
      <c r="A1262" s="2" t="s">
        <v>2544</v>
      </c>
      <c r="B1262" s="2" t="s">
        <v>2544</v>
      </c>
      <c r="C1262" s="2" t="s">
        <v>4135</v>
      </c>
      <c r="D1262" s="13" t="s">
        <v>2648</v>
      </c>
      <c r="E1262" s="13" t="s">
        <v>437</v>
      </c>
      <c r="F1262" s="2" t="s">
        <v>362</v>
      </c>
      <c r="G1262" s="2" t="s">
        <v>366</v>
      </c>
      <c r="H1262" s="2" t="s">
        <v>438</v>
      </c>
      <c r="I1262" s="13" t="s">
        <v>2648</v>
      </c>
      <c r="J1262" s="13" t="s">
        <v>2649</v>
      </c>
      <c r="K1262" s="13" t="s">
        <v>2555</v>
      </c>
      <c r="L1262" s="13" t="s">
        <v>2648</v>
      </c>
      <c r="M1262" s="1">
        <v>0</v>
      </c>
      <c r="N1262" s="13" t="s">
        <v>357</v>
      </c>
      <c r="O1262" s="13" t="s">
        <v>32</v>
      </c>
      <c r="P1262" s="17">
        <v>43686</v>
      </c>
      <c r="Q1262" s="17">
        <v>43686</v>
      </c>
      <c r="R1262" s="17">
        <v>43920</v>
      </c>
      <c r="S1262" s="13" t="s">
        <v>36</v>
      </c>
      <c r="T1262" s="13" t="s">
        <v>37</v>
      </c>
      <c r="U1262" s="2">
        <v>0</v>
      </c>
      <c r="V1262" s="2">
        <v>33999997</v>
      </c>
      <c r="W1262" s="2">
        <v>0</v>
      </c>
      <c r="X1262" s="2">
        <v>0</v>
      </c>
      <c r="Y1262" s="2">
        <v>0</v>
      </c>
      <c r="Z1262" s="2">
        <v>0</v>
      </c>
      <c r="AA1262" s="2">
        <v>33999997</v>
      </c>
      <c r="AB1262" s="2">
        <v>0</v>
      </c>
      <c r="AC1262" s="2">
        <v>0</v>
      </c>
      <c r="AD1262" s="2">
        <v>0</v>
      </c>
      <c r="AE1262" s="2">
        <v>67999994</v>
      </c>
    </row>
    <row r="1263" spans="1:31" ht="14.25" hidden="1" customHeight="1" x14ac:dyDescent="0.25">
      <c r="A1263" s="2" t="s">
        <v>2544</v>
      </c>
      <c r="B1263" s="2" t="s">
        <v>2544</v>
      </c>
      <c r="C1263" s="2" t="s">
        <v>4135</v>
      </c>
      <c r="D1263" s="13" t="s">
        <v>2650</v>
      </c>
      <c r="E1263" s="13" t="s">
        <v>82</v>
      </c>
      <c r="F1263" s="2" t="s">
        <v>4712</v>
      </c>
      <c r="G1263" s="2" t="s">
        <v>52</v>
      </c>
      <c r="H1263" s="2" t="s">
        <v>83</v>
      </c>
      <c r="I1263" s="13" t="s">
        <v>2650</v>
      </c>
      <c r="J1263" s="13" t="s">
        <v>2651</v>
      </c>
      <c r="K1263" s="13" t="s">
        <v>2569</v>
      </c>
      <c r="L1263" s="13" t="s">
        <v>2650</v>
      </c>
      <c r="M1263" s="1">
        <v>0</v>
      </c>
      <c r="N1263" s="13" t="s">
        <v>357</v>
      </c>
      <c r="O1263" s="13" t="s">
        <v>32</v>
      </c>
      <c r="P1263" s="17">
        <v>43690</v>
      </c>
      <c r="Q1263" s="17">
        <v>43690</v>
      </c>
      <c r="R1263" s="17">
        <v>43889</v>
      </c>
      <c r="S1263" s="13" t="s">
        <v>36</v>
      </c>
      <c r="T1263" s="13" t="s">
        <v>37</v>
      </c>
      <c r="U1263" s="2">
        <v>0</v>
      </c>
      <c r="V1263" s="2">
        <v>17135000</v>
      </c>
      <c r="W1263" s="2">
        <v>0</v>
      </c>
      <c r="X1263" s="2">
        <v>0</v>
      </c>
      <c r="Y1263" s="2">
        <v>0</v>
      </c>
      <c r="Z1263" s="2">
        <v>0</v>
      </c>
      <c r="AA1263" s="2">
        <v>0</v>
      </c>
      <c r="AB1263" s="2">
        <v>0</v>
      </c>
      <c r="AC1263" s="2">
        <v>0</v>
      </c>
      <c r="AD1263" s="2">
        <v>0</v>
      </c>
      <c r="AE1263" s="2">
        <v>17135000</v>
      </c>
    </row>
    <row r="1264" spans="1:31" ht="14.25" hidden="1" customHeight="1" x14ac:dyDescent="0.25">
      <c r="A1264" s="2" t="s">
        <v>2544</v>
      </c>
      <c r="B1264" s="2" t="s">
        <v>2544</v>
      </c>
      <c r="C1264" s="2" t="s">
        <v>4135</v>
      </c>
      <c r="D1264" s="13" t="s">
        <v>2652</v>
      </c>
      <c r="E1264" s="13" t="s">
        <v>437</v>
      </c>
      <c r="F1264" s="2" t="s">
        <v>362</v>
      </c>
      <c r="G1264" s="2" t="s">
        <v>366</v>
      </c>
      <c r="H1264" s="2" t="s">
        <v>438</v>
      </c>
      <c r="I1264" s="13" t="s">
        <v>2652</v>
      </c>
      <c r="J1264" s="13" t="s">
        <v>2653</v>
      </c>
      <c r="K1264" s="13" t="s">
        <v>2555</v>
      </c>
      <c r="L1264" s="13" t="s">
        <v>2652</v>
      </c>
      <c r="M1264" s="1">
        <v>0</v>
      </c>
      <c r="N1264" s="13" t="s">
        <v>357</v>
      </c>
      <c r="O1264" s="13" t="s">
        <v>32</v>
      </c>
      <c r="P1264" s="17">
        <v>43774</v>
      </c>
      <c r="Q1264" s="17">
        <v>43774</v>
      </c>
      <c r="R1264" s="17">
        <v>43889</v>
      </c>
      <c r="S1264" s="13" t="s">
        <v>36</v>
      </c>
      <c r="T1264" s="13" t="s">
        <v>37</v>
      </c>
      <c r="U1264" s="2">
        <v>0</v>
      </c>
      <c r="V1264" s="2">
        <v>0</v>
      </c>
      <c r="W1264" s="2">
        <v>0</v>
      </c>
      <c r="X1264" s="2">
        <v>64604380</v>
      </c>
      <c r="Y1264" s="2">
        <v>0</v>
      </c>
      <c r="Z1264" s="2">
        <v>0</v>
      </c>
      <c r="AA1264" s="2">
        <v>0</v>
      </c>
      <c r="AB1264" s="2">
        <v>0</v>
      </c>
      <c r="AC1264" s="2">
        <v>0</v>
      </c>
      <c r="AD1264" s="2">
        <v>0</v>
      </c>
      <c r="AE1264" s="2">
        <v>64604380</v>
      </c>
    </row>
    <row r="1265" spans="1:31" ht="14.25" hidden="1" customHeight="1" x14ac:dyDescent="0.25">
      <c r="A1265" s="2" t="s">
        <v>2544</v>
      </c>
      <c r="B1265" s="2" t="s">
        <v>351</v>
      </c>
      <c r="C1265" s="2" t="s">
        <v>4135</v>
      </c>
      <c r="D1265" s="13" t="s">
        <v>1007</v>
      </c>
      <c r="E1265" s="13" t="s">
        <v>51</v>
      </c>
      <c r="F1265" s="2" t="s">
        <v>4712</v>
      </c>
      <c r="G1265" s="2" t="s">
        <v>52</v>
      </c>
      <c r="H1265" s="2" t="s">
        <v>53</v>
      </c>
      <c r="I1265" s="13" t="s">
        <v>1007</v>
      </c>
      <c r="J1265" s="13" t="s">
        <v>1008</v>
      </c>
      <c r="K1265" s="13" t="s">
        <v>1006</v>
      </c>
      <c r="L1265" s="13" t="s">
        <v>1007</v>
      </c>
      <c r="M1265" s="1">
        <v>0</v>
      </c>
      <c r="N1265" s="13" t="s">
        <v>562</v>
      </c>
      <c r="O1265" s="13" t="s">
        <v>325</v>
      </c>
      <c r="P1265" s="17">
        <v>43461</v>
      </c>
      <c r="Q1265" s="17">
        <v>43437</v>
      </c>
      <c r="R1265" s="17">
        <v>44743</v>
      </c>
      <c r="S1265" s="13" t="s">
        <v>36</v>
      </c>
      <c r="T1265" s="13" t="s">
        <v>37</v>
      </c>
      <c r="U1265" s="2">
        <v>0</v>
      </c>
      <c r="V1265" s="2">
        <v>0</v>
      </c>
      <c r="W1265" s="2">
        <v>0</v>
      </c>
      <c r="X1265" s="2">
        <v>0</v>
      </c>
      <c r="Y1265" s="2">
        <v>0</v>
      </c>
      <c r="Z1265" s="2">
        <v>0</v>
      </c>
      <c r="AA1265" s="2">
        <v>262563602</v>
      </c>
      <c r="AB1265" s="2">
        <v>0</v>
      </c>
      <c r="AC1265" s="2">
        <v>0</v>
      </c>
      <c r="AD1265" s="2">
        <v>0</v>
      </c>
      <c r="AE1265" s="2">
        <v>262563602</v>
      </c>
    </row>
    <row r="1266" spans="1:31" ht="14.25" hidden="1" customHeight="1" x14ac:dyDescent="0.25">
      <c r="A1266" s="2" t="s">
        <v>2544</v>
      </c>
      <c r="B1266" s="2" t="s">
        <v>351</v>
      </c>
      <c r="C1266" s="2" t="s">
        <v>4135</v>
      </c>
      <c r="D1266" s="13" t="s">
        <v>1254</v>
      </c>
      <c r="E1266" s="13" t="s">
        <v>437</v>
      </c>
      <c r="F1266" s="2" t="s">
        <v>362</v>
      </c>
      <c r="G1266" s="2" t="s">
        <v>366</v>
      </c>
      <c r="H1266" s="2" t="s">
        <v>438</v>
      </c>
      <c r="I1266" s="13" t="s">
        <v>1254</v>
      </c>
      <c r="J1266" s="13" t="s">
        <v>1255</v>
      </c>
      <c r="K1266" s="13" t="s">
        <v>1256</v>
      </c>
      <c r="L1266" s="13" t="s">
        <v>2654</v>
      </c>
      <c r="M1266" s="1">
        <v>0</v>
      </c>
      <c r="N1266" s="13" t="s">
        <v>354</v>
      </c>
      <c r="O1266" s="13" t="s">
        <v>325</v>
      </c>
      <c r="P1266" s="17">
        <v>43155</v>
      </c>
      <c r="Q1266" s="17">
        <v>43132</v>
      </c>
      <c r="R1266" s="17">
        <v>43830</v>
      </c>
      <c r="S1266" s="13" t="s">
        <v>36</v>
      </c>
      <c r="T1266" s="13" t="s">
        <v>37</v>
      </c>
      <c r="U1266" s="2">
        <v>0</v>
      </c>
      <c r="V1266" s="2">
        <v>0</v>
      </c>
      <c r="W1266" s="2">
        <v>0</v>
      </c>
      <c r="X1266" s="2">
        <v>0</v>
      </c>
      <c r="Y1266" s="2">
        <v>4675248823</v>
      </c>
      <c r="Z1266" s="2">
        <v>0</v>
      </c>
      <c r="AA1266" s="2">
        <v>0</v>
      </c>
      <c r="AB1266" s="2">
        <v>0</v>
      </c>
      <c r="AC1266" s="2">
        <v>0</v>
      </c>
      <c r="AD1266" s="2">
        <v>0</v>
      </c>
      <c r="AE1266" s="2">
        <v>4675248823</v>
      </c>
    </row>
    <row r="1267" spans="1:31" ht="14.25" hidden="1" customHeight="1" x14ac:dyDescent="0.25">
      <c r="A1267" s="2" t="s">
        <v>2544</v>
      </c>
      <c r="B1267" s="2" t="s">
        <v>351</v>
      </c>
      <c r="C1267" s="2" t="s">
        <v>4135</v>
      </c>
      <c r="D1267" s="13" t="s">
        <v>1391</v>
      </c>
      <c r="E1267" s="13" t="s">
        <v>437</v>
      </c>
      <c r="F1267" s="2" t="s">
        <v>362</v>
      </c>
      <c r="G1267" s="2" t="s">
        <v>366</v>
      </c>
      <c r="H1267" s="2" t="s">
        <v>438</v>
      </c>
      <c r="I1267" s="13" t="s">
        <v>1391</v>
      </c>
      <c r="J1267" s="13" t="s">
        <v>1392</v>
      </c>
      <c r="K1267" s="13" t="s">
        <v>1256</v>
      </c>
      <c r="L1267" s="13" t="s">
        <v>2655</v>
      </c>
      <c r="M1267" s="1">
        <v>0</v>
      </c>
      <c r="N1267" s="13" t="s">
        <v>354</v>
      </c>
      <c r="O1267" s="13" t="s">
        <v>325</v>
      </c>
      <c r="P1267" s="17">
        <v>43160</v>
      </c>
      <c r="Q1267" s="17">
        <v>43160</v>
      </c>
      <c r="R1267" s="17">
        <v>43951</v>
      </c>
      <c r="S1267" s="13" t="s">
        <v>36</v>
      </c>
      <c r="T1267" s="13" t="s">
        <v>37</v>
      </c>
      <c r="U1267" s="2">
        <v>0</v>
      </c>
      <c r="V1267" s="2">
        <v>0</v>
      </c>
      <c r="W1267" s="2">
        <v>0</v>
      </c>
      <c r="X1267" s="2">
        <v>0</v>
      </c>
      <c r="Y1267" s="2">
        <v>2217788782</v>
      </c>
      <c r="Z1267" s="2">
        <v>0</v>
      </c>
      <c r="AA1267" s="2">
        <v>0</v>
      </c>
      <c r="AB1267" s="2">
        <v>0</v>
      </c>
      <c r="AC1267" s="2">
        <v>0</v>
      </c>
      <c r="AD1267" s="2">
        <v>0</v>
      </c>
      <c r="AE1267" s="2">
        <v>2217788782</v>
      </c>
    </row>
    <row r="1268" spans="1:31" ht="14.25" hidden="1" customHeight="1" x14ac:dyDescent="0.25">
      <c r="A1268" s="2" t="s">
        <v>2656</v>
      </c>
      <c r="B1268" s="2" t="s">
        <v>2656</v>
      </c>
      <c r="C1268" t="s">
        <v>4246</v>
      </c>
      <c r="D1268" s="13" t="s">
        <v>2657</v>
      </c>
      <c r="E1268" s="13" t="s">
        <v>2095</v>
      </c>
      <c r="F1268" s="2" t="s">
        <v>362</v>
      </c>
      <c r="G1268" s="2" t="s">
        <v>1283</v>
      </c>
      <c r="H1268" s="2" t="s">
        <v>2096</v>
      </c>
      <c r="I1268" s="13" t="s">
        <v>2657</v>
      </c>
      <c r="J1268" s="13" t="s">
        <v>2658</v>
      </c>
      <c r="K1268" s="13" t="s">
        <v>2659</v>
      </c>
      <c r="L1268" s="13" t="s">
        <v>2657</v>
      </c>
      <c r="M1268" s="1">
        <v>0</v>
      </c>
      <c r="N1268" s="13" t="s">
        <v>357</v>
      </c>
      <c r="O1268" s="13" t="s">
        <v>32</v>
      </c>
      <c r="P1268" s="17">
        <v>43682</v>
      </c>
      <c r="Q1268" s="17">
        <v>43683</v>
      </c>
      <c r="R1268" s="17">
        <v>43724</v>
      </c>
      <c r="S1268" s="13" t="s">
        <v>33</v>
      </c>
      <c r="T1268" s="13" t="s">
        <v>34</v>
      </c>
      <c r="U1268" s="2">
        <v>0</v>
      </c>
      <c r="V1268" s="2">
        <v>0</v>
      </c>
      <c r="W1268" s="2">
        <v>0</v>
      </c>
      <c r="X1268" s="2">
        <v>0</v>
      </c>
      <c r="Y1268" s="2">
        <v>0</v>
      </c>
      <c r="Z1268" s="2">
        <v>0</v>
      </c>
      <c r="AA1268" s="2">
        <v>0</v>
      </c>
      <c r="AB1268" s="2">
        <v>2574607</v>
      </c>
      <c r="AC1268" s="2">
        <v>0</v>
      </c>
      <c r="AD1268" s="2">
        <v>0</v>
      </c>
      <c r="AE1268" s="2">
        <v>2574607</v>
      </c>
    </row>
    <row r="1269" spans="1:31" ht="14.25" hidden="1" customHeight="1" x14ac:dyDescent="0.25">
      <c r="A1269" s="2" t="s">
        <v>2656</v>
      </c>
      <c r="B1269" s="2" t="s">
        <v>2656</v>
      </c>
      <c r="C1269" t="s">
        <v>3165</v>
      </c>
      <c r="D1269" s="13" t="s">
        <v>2657</v>
      </c>
      <c r="E1269" s="13" t="s">
        <v>2095</v>
      </c>
      <c r="F1269" s="2" t="s">
        <v>362</v>
      </c>
      <c r="G1269" s="2" t="s">
        <v>1283</v>
      </c>
      <c r="H1269" s="2" t="s">
        <v>2096</v>
      </c>
      <c r="I1269" s="13" t="s">
        <v>2657</v>
      </c>
      <c r="J1269" s="13" t="s">
        <v>2658</v>
      </c>
      <c r="K1269" s="13" t="s">
        <v>2659</v>
      </c>
      <c r="L1269" s="13" t="s">
        <v>2657</v>
      </c>
      <c r="M1269" s="1">
        <v>0</v>
      </c>
      <c r="N1269" s="13" t="s">
        <v>357</v>
      </c>
      <c r="O1269" s="13" t="s">
        <v>32</v>
      </c>
      <c r="P1269" s="17">
        <v>43682</v>
      </c>
      <c r="Q1269" s="17">
        <v>43683</v>
      </c>
      <c r="R1269" s="17">
        <v>43724</v>
      </c>
      <c r="S1269" s="13" t="s">
        <v>33</v>
      </c>
      <c r="T1269" s="13" t="s">
        <v>34</v>
      </c>
      <c r="U1269" s="2">
        <v>0</v>
      </c>
      <c r="V1269" s="2">
        <v>0</v>
      </c>
      <c r="W1269" s="2">
        <v>0</v>
      </c>
      <c r="X1269" s="2">
        <v>0</v>
      </c>
      <c r="Y1269" s="2">
        <v>0</v>
      </c>
      <c r="Z1269" s="2">
        <v>0</v>
      </c>
      <c r="AA1269" s="2">
        <v>0</v>
      </c>
      <c r="AB1269" s="2">
        <v>0</v>
      </c>
      <c r="AC1269" s="2">
        <v>0</v>
      </c>
      <c r="AD1269" s="2">
        <v>0</v>
      </c>
      <c r="AE1269" s="2">
        <v>0</v>
      </c>
    </row>
    <row r="1270" spans="1:31" ht="14.25" hidden="1" customHeight="1" x14ac:dyDescent="0.25">
      <c r="A1270" s="2" t="s">
        <v>2656</v>
      </c>
      <c r="B1270" s="2" t="s">
        <v>2656</v>
      </c>
      <c r="C1270" t="s">
        <v>3439</v>
      </c>
      <c r="D1270" s="13" t="s">
        <v>2660</v>
      </c>
      <c r="E1270" s="13" t="s">
        <v>456</v>
      </c>
      <c r="F1270" s="2" t="s">
        <v>362</v>
      </c>
      <c r="G1270" s="2" t="s">
        <v>366</v>
      </c>
      <c r="H1270" s="2" t="s">
        <v>457</v>
      </c>
      <c r="I1270" s="13" t="s">
        <v>2660</v>
      </c>
      <c r="J1270" s="13" t="s">
        <v>2661</v>
      </c>
      <c r="K1270" s="13" t="s">
        <v>2659</v>
      </c>
      <c r="L1270" s="13" t="s">
        <v>2660</v>
      </c>
      <c r="M1270" s="1">
        <v>0</v>
      </c>
      <c r="N1270" s="13" t="s">
        <v>357</v>
      </c>
      <c r="O1270" s="13" t="s">
        <v>32</v>
      </c>
      <c r="P1270" s="17">
        <v>43413</v>
      </c>
      <c r="Q1270" s="17">
        <v>43417</v>
      </c>
      <c r="R1270" s="17">
        <v>43707</v>
      </c>
      <c r="S1270" s="13" t="s">
        <v>33</v>
      </c>
      <c r="T1270" s="13" t="s">
        <v>34</v>
      </c>
      <c r="U1270" s="2">
        <v>0</v>
      </c>
      <c r="V1270" s="2">
        <v>0</v>
      </c>
      <c r="W1270" s="2">
        <v>0</v>
      </c>
      <c r="X1270" s="2">
        <v>0</v>
      </c>
      <c r="Y1270" s="2">
        <v>0</v>
      </c>
      <c r="Z1270" s="2">
        <v>0</v>
      </c>
      <c r="AA1270" s="2">
        <v>87514012</v>
      </c>
      <c r="AB1270" s="2">
        <v>0</v>
      </c>
      <c r="AC1270" s="2">
        <v>0</v>
      </c>
      <c r="AD1270" s="2">
        <v>0</v>
      </c>
      <c r="AE1270" s="2">
        <v>87514012</v>
      </c>
    </row>
    <row r="1271" spans="1:31" ht="14.25" hidden="1" customHeight="1" x14ac:dyDescent="0.25">
      <c r="A1271" s="2" t="s">
        <v>2656</v>
      </c>
      <c r="B1271" s="2" t="s">
        <v>2656</v>
      </c>
      <c r="C1271" t="s">
        <v>4246</v>
      </c>
      <c r="D1271" s="13" t="s">
        <v>2662</v>
      </c>
      <c r="E1271" s="13" t="s">
        <v>51</v>
      </c>
      <c r="F1271" s="2" t="s">
        <v>4712</v>
      </c>
      <c r="G1271" s="2" t="s">
        <v>52</v>
      </c>
      <c r="H1271" s="2" t="s">
        <v>53</v>
      </c>
      <c r="I1271" s="13" t="s">
        <v>2662</v>
      </c>
      <c r="J1271" s="13" t="s">
        <v>2663</v>
      </c>
      <c r="K1271" s="13" t="s">
        <v>2659</v>
      </c>
      <c r="L1271" s="13" t="s">
        <v>2662</v>
      </c>
      <c r="M1271" s="1">
        <v>0</v>
      </c>
      <c r="N1271" s="13" t="s">
        <v>357</v>
      </c>
      <c r="O1271" s="13" t="s">
        <v>32</v>
      </c>
      <c r="P1271" s="17">
        <v>43495</v>
      </c>
      <c r="Q1271" s="17">
        <v>43500</v>
      </c>
      <c r="R1271" s="17">
        <v>43889</v>
      </c>
      <c r="S1271" s="13" t="s">
        <v>36</v>
      </c>
      <c r="T1271" s="13" t="s">
        <v>37</v>
      </c>
      <c r="U1271" s="2">
        <v>0</v>
      </c>
      <c r="V1271" s="2">
        <v>0</v>
      </c>
      <c r="W1271" s="2">
        <v>0</v>
      </c>
      <c r="X1271" s="2">
        <v>0</v>
      </c>
      <c r="Y1271" s="2">
        <v>0</v>
      </c>
      <c r="Z1271" s="2">
        <v>0</v>
      </c>
      <c r="AA1271" s="2">
        <v>178494182</v>
      </c>
      <c r="AB1271" s="2">
        <v>0</v>
      </c>
      <c r="AC1271" s="2">
        <v>0</v>
      </c>
      <c r="AD1271" s="2">
        <v>0</v>
      </c>
      <c r="AE1271" s="2">
        <v>178494182</v>
      </c>
    </row>
    <row r="1272" spans="1:31" ht="14.25" hidden="1" customHeight="1" x14ac:dyDescent="0.25">
      <c r="A1272" s="2" t="s">
        <v>2656</v>
      </c>
      <c r="B1272" s="2" t="s">
        <v>2656</v>
      </c>
      <c r="C1272" t="s">
        <v>3570</v>
      </c>
      <c r="D1272" s="13" t="s">
        <v>2662</v>
      </c>
      <c r="E1272" s="13" t="s">
        <v>51</v>
      </c>
      <c r="F1272" s="2" t="s">
        <v>4712</v>
      </c>
      <c r="G1272" s="2" t="s">
        <v>52</v>
      </c>
      <c r="H1272" s="2" t="s">
        <v>53</v>
      </c>
      <c r="I1272" s="13" t="s">
        <v>2662</v>
      </c>
      <c r="J1272" s="13" t="s">
        <v>2663</v>
      </c>
      <c r="K1272" s="13" t="s">
        <v>2659</v>
      </c>
      <c r="L1272" s="13" t="s">
        <v>2662</v>
      </c>
      <c r="M1272" s="1">
        <v>0</v>
      </c>
      <c r="N1272" s="13" t="s">
        <v>357</v>
      </c>
      <c r="O1272" s="13" t="s">
        <v>32</v>
      </c>
      <c r="P1272" s="17">
        <v>43495</v>
      </c>
      <c r="Q1272" s="17">
        <v>43500</v>
      </c>
      <c r="R1272" s="17">
        <v>43889</v>
      </c>
      <c r="S1272" s="13" t="s">
        <v>36</v>
      </c>
      <c r="T1272" s="13" t="s">
        <v>37</v>
      </c>
      <c r="U1272" s="2">
        <v>0</v>
      </c>
      <c r="V1272" s="2">
        <v>0</v>
      </c>
      <c r="W1272" s="2">
        <v>0</v>
      </c>
      <c r="X1272" s="2">
        <v>0</v>
      </c>
      <c r="Y1272" s="2">
        <v>0</v>
      </c>
      <c r="Z1272" s="2">
        <v>0</v>
      </c>
      <c r="AA1272" s="2">
        <v>0</v>
      </c>
      <c r="AB1272" s="2">
        <v>0</v>
      </c>
      <c r="AC1272" s="2">
        <v>0</v>
      </c>
      <c r="AD1272" s="2">
        <v>0</v>
      </c>
      <c r="AE1272" s="2">
        <v>0</v>
      </c>
    </row>
    <row r="1273" spans="1:31" ht="14.25" hidden="1" customHeight="1" x14ac:dyDescent="0.25">
      <c r="A1273" s="2" t="s">
        <v>2656</v>
      </c>
      <c r="B1273" s="2" t="s">
        <v>2656</v>
      </c>
      <c r="C1273" t="s">
        <v>3165</v>
      </c>
      <c r="D1273" s="13" t="s">
        <v>2662</v>
      </c>
      <c r="E1273" s="13" t="s">
        <v>51</v>
      </c>
      <c r="F1273" s="2" t="s">
        <v>4712</v>
      </c>
      <c r="G1273" s="2" t="s">
        <v>52</v>
      </c>
      <c r="H1273" s="2" t="s">
        <v>53</v>
      </c>
      <c r="I1273" s="13" t="s">
        <v>2662</v>
      </c>
      <c r="J1273" s="13" t="s">
        <v>2663</v>
      </c>
      <c r="K1273" s="13" t="s">
        <v>2659</v>
      </c>
      <c r="L1273" s="13" t="s">
        <v>2662</v>
      </c>
      <c r="M1273" s="1">
        <v>0</v>
      </c>
      <c r="N1273" s="13" t="s">
        <v>357</v>
      </c>
      <c r="O1273" s="13" t="s">
        <v>32</v>
      </c>
      <c r="P1273" s="17">
        <v>43495</v>
      </c>
      <c r="Q1273" s="17">
        <v>43500</v>
      </c>
      <c r="R1273" s="17">
        <v>43889</v>
      </c>
      <c r="S1273" s="13" t="s">
        <v>36</v>
      </c>
      <c r="T1273" s="13" t="s">
        <v>37</v>
      </c>
      <c r="U1273" s="2">
        <v>0</v>
      </c>
      <c r="V1273" s="2">
        <v>0</v>
      </c>
      <c r="W1273" s="2">
        <v>0</v>
      </c>
      <c r="X1273" s="2">
        <v>0</v>
      </c>
      <c r="Y1273" s="2">
        <v>0</v>
      </c>
      <c r="Z1273" s="2">
        <v>0</v>
      </c>
      <c r="AA1273" s="2">
        <v>0</v>
      </c>
      <c r="AB1273" s="2">
        <v>0</v>
      </c>
      <c r="AC1273" s="2">
        <v>0</v>
      </c>
      <c r="AD1273" s="2">
        <v>0</v>
      </c>
      <c r="AE1273" s="2">
        <v>0</v>
      </c>
    </row>
    <row r="1274" spans="1:31" ht="14.25" hidden="1" customHeight="1" x14ac:dyDescent="0.25">
      <c r="A1274" s="2" t="s">
        <v>2656</v>
      </c>
      <c r="B1274" s="2" t="s">
        <v>2656</v>
      </c>
      <c r="C1274" t="s">
        <v>3439</v>
      </c>
      <c r="D1274" s="13" t="s">
        <v>2662</v>
      </c>
      <c r="E1274" s="13" t="s">
        <v>51</v>
      </c>
      <c r="F1274" s="2" t="s">
        <v>4712</v>
      </c>
      <c r="G1274" s="2" t="s">
        <v>52</v>
      </c>
      <c r="H1274" s="2" t="s">
        <v>53</v>
      </c>
      <c r="I1274" s="13" t="s">
        <v>2662</v>
      </c>
      <c r="J1274" s="13" t="s">
        <v>2663</v>
      </c>
      <c r="K1274" s="13" t="s">
        <v>2659</v>
      </c>
      <c r="L1274" s="13" t="s">
        <v>2662</v>
      </c>
      <c r="M1274" s="1">
        <v>0</v>
      </c>
      <c r="N1274" s="13" t="s">
        <v>357</v>
      </c>
      <c r="O1274" s="13" t="s">
        <v>32</v>
      </c>
      <c r="P1274" s="17">
        <v>43495</v>
      </c>
      <c r="Q1274" s="17">
        <v>43500</v>
      </c>
      <c r="R1274" s="17">
        <v>43889</v>
      </c>
      <c r="S1274" s="13" t="s">
        <v>36</v>
      </c>
      <c r="T1274" s="13" t="s">
        <v>37</v>
      </c>
      <c r="U1274" s="2">
        <v>0</v>
      </c>
      <c r="V1274" s="2">
        <v>0</v>
      </c>
      <c r="W1274" s="2">
        <v>0</v>
      </c>
      <c r="X1274" s="2">
        <v>0</v>
      </c>
      <c r="Y1274" s="2">
        <v>0</v>
      </c>
      <c r="Z1274" s="2">
        <v>0</v>
      </c>
      <c r="AA1274" s="2">
        <v>0</v>
      </c>
      <c r="AB1274" s="2">
        <v>0</v>
      </c>
      <c r="AC1274" s="2">
        <v>0</v>
      </c>
      <c r="AD1274" s="2">
        <v>0</v>
      </c>
      <c r="AE1274" s="2">
        <v>0</v>
      </c>
    </row>
    <row r="1275" spans="1:31" ht="14.25" hidden="1" customHeight="1" x14ac:dyDescent="0.25">
      <c r="A1275" s="2" t="s">
        <v>2656</v>
      </c>
      <c r="B1275" s="2" t="s">
        <v>2656</v>
      </c>
      <c r="C1275" t="s">
        <v>4246</v>
      </c>
      <c r="D1275" s="13" t="s">
        <v>2664</v>
      </c>
      <c r="E1275" s="13" t="s">
        <v>150</v>
      </c>
      <c r="F1275" s="2" t="s">
        <v>4712</v>
      </c>
      <c r="G1275" s="2" t="s">
        <v>40</v>
      </c>
      <c r="H1275" s="2" t="s">
        <v>151</v>
      </c>
      <c r="I1275" s="13" t="s">
        <v>2664</v>
      </c>
      <c r="J1275" s="13" t="s">
        <v>2665</v>
      </c>
      <c r="K1275" s="13" t="s">
        <v>2659</v>
      </c>
      <c r="L1275" s="13" t="s">
        <v>2664</v>
      </c>
      <c r="M1275" s="1">
        <v>0</v>
      </c>
      <c r="N1275" s="13" t="s">
        <v>357</v>
      </c>
      <c r="O1275" s="13" t="s">
        <v>32</v>
      </c>
      <c r="P1275" s="17">
        <v>43742</v>
      </c>
      <c r="Q1275" s="17">
        <v>43745</v>
      </c>
      <c r="R1275" s="17">
        <v>43861</v>
      </c>
      <c r="S1275" s="13" t="s">
        <v>36</v>
      </c>
      <c r="T1275" s="13" t="s">
        <v>37</v>
      </c>
      <c r="U1275" s="2">
        <v>0</v>
      </c>
      <c r="V1275" s="2">
        <v>0</v>
      </c>
      <c r="W1275" s="2">
        <v>0</v>
      </c>
      <c r="X1275" s="2">
        <v>0</v>
      </c>
      <c r="Y1275" s="2">
        <v>0</v>
      </c>
      <c r="Z1275" s="2">
        <v>0</v>
      </c>
      <c r="AA1275" s="2">
        <v>226620181</v>
      </c>
      <c r="AB1275" s="2">
        <v>0</v>
      </c>
      <c r="AC1275" s="2">
        <v>0</v>
      </c>
      <c r="AD1275" s="2">
        <v>0</v>
      </c>
      <c r="AE1275" s="2">
        <v>226620181</v>
      </c>
    </row>
    <row r="1276" spans="1:31" ht="14.25" hidden="1" customHeight="1" x14ac:dyDescent="0.25">
      <c r="A1276" s="2" t="s">
        <v>2656</v>
      </c>
      <c r="B1276" s="2" t="s">
        <v>2656</v>
      </c>
      <c r="C1276" t="s">
        <v>3165</v>
      </c>
      <c r="D1276" s="13" t="s">
        <v>2664</v>
      </c>
      <c r="E1276" s="13" t="s">
        <v>150</v>
      </c>
      <c r="F1276" s="2" t="s">
        <v>4712</v>
      </c>
      <c r="G1276" s="2" t="s">
        <v>40</v>
      </c>
      <c r="H1276" s="2" t="s">
        <v>151</v>
      </c>
      <c r="I1276" s="13" t="s">
        <v>2664</v>
      </c>
      <c r="J1276" s="13" t="s">
        <v>2665</v>
      </c>
      <c r="K1276" s="13" t="s">
        <v>2659</v>
      </c>
      <c r="L1276" s="13" t="s">
        <v>2664</v>
      </c>
      <c r="M1276" s="1">
        <v>0</v>
      </c>
      <c r="N1276" s="13" t="s">
        <v>357</v>
      </c>
      <c r="O1276" s="13" t="s">
        <v>32</v>
      </c>
      <c r="P1276" s="17">
        <v>43742</v>
      </c>
      <c r="Q1276" s="17">
        <v>43745</v>
      </c>
      <c r="R1276" s="17">
        <v>43861</v>
      </c>
      <c r="S1276" s="13" t="s">
        <v>36</v>
      </c>
      <c r="T1276" s="13" t="s">
        <v>37</v>
      </c>
      <c r="U1276" s="2">
        <v>0</v>
      </c>
      <c r="V1276" s="2">
        <v>0</v>
      </c>
      <c r="W1276" s="2">
        <v>0</v>
      </c>
      <c r="X1276" s="2">
        <v>0</v>
      </c>
      <c r="Y1276" s="2">
        <v>0</v>
      </c>
      <c r="Z1276" s="2">
        <v>0</v>
      </c>
      <c r="AA1276" s="2">
        <v>0</v>
      </c>
      <c r="AB1276" s="2">
        <v>0</v>
      </c>
      <c r="AC1276" s="2">
        <v>0</v>
      </c>
      <c r="AD1276" s="2">
        <v>0</v>
      </c>
      <c r="AE1276" s="2">
        <v>0</v>
      </c>
    </row>
    <row r="1277" spans="1:31" ht="14.25" hidden="1" customHeight="1" x14ac:dyDescent="0.25">
      <c r="A1277" s="2" t="s">
        <v>2656</v>
      </c>
      <c r="B1277" s="2" t="s">
        <v>2656</v>
      </c>
      <c r="C1277" t="s">
        <v>3439</v>
      </c>
      <c r="D1277" s="13" t="s">
        <v>2664</v>
      </c>
      <c r="E1277" s="13" t="s">
        <v>150</v>
      </c>
      <c r="F1277" s="2" t="s">
        <v>4712</v>
      </c>
      <c r="G1277" s="2" t="s">
        <v>40</v>
      </c>
      <c r="H1277" s="2" t="s">
        <v>151</v>
      </c>
      <c r="I1277" s="13" t="s">
        <v>2664</v>
      </c>
      <c r="J1277" s="13" t="s">
        <v>2665</v>
      </c>
      <c r="K1277" s="13" t="s">
        <v>2659</v>
      </c>
      <c r="L1277" s="13" t="s">
        <v>2664</v>
      </c>
      <c r="M1277" s="1">
        <v>0</v>
      </c>
      <c r="N1277" s="13" t="s">
        <v>357</v>
      </c>
      <c r="O1277" s="13" t="s">
        <v>32</v>
      </c>
      <c r="P1277" s="17">
        <v>43742</v>
      </c>
      <c r="Q1277" s="17">
        <v>43745</v>
      </c>
      <c r="R1277" s="17">
        <v>43861</v>
      </c>
      <c r="S1277" s="13" t="s">
        <v>36</v>
      </c>
      <c r="T1277" s="13" t="s">
        <v>37</v>
      </c>
      <c r="U1277" s="2">
        <v>0</v>
      </c>
      <c r="V1277" s="2">
        <v>0</v>
      </c>
      <c r="W1277" s="2">
        <v>0</v>
      </c>
      <c r="X1277" s="2">
        <v>0</v>
      </c>
      <c r="Y1277" s="2">
        <v>0</v>
      </c>
      <c r="Z1277" s="2">
        <v>0</v>
      </c>
      <c r="AA1277" s="2">
        <v>0</v>
      </c>
      <c r="AB1277" s="2">
        <v>0</v>
      </c>
      <c r="AC1277" s="2">
        <v>0</v>
      </c>
      <c r="AD1277" s="2">
        <v>0</v>
      </c>
      <c r="AE1277" s="2">
        <v>0</v>
      </c>
    </row>
    <row r="1278" spans="1:31" ht="14.25" hidden="1" customHeight="1" x14ac:dyDescent="0.25">
      <c r="A1278" s="2" t="s">
        <v>2656</v>
      </c>
      <c r="B1278" s="2" t="s">
        <v>2656</v>
      </c>
      <c r="C1278" t="s">
        <v>3165</v>
      </c>
      <c r="D1278" s="13" t="s">
        <v>2666</v>
      </c>
      <c r="E1278" s="13" t="s">
        <v>384</v>
      </c>
      <c r="F1278" s="2" t="s">
        <v>362</v>
      </c>
      <c r="G1278" s="2" t="s">
        <v>363</v>
      </c>
      <c r="H1278" s="2" t="s">
        <v>385</v>
      </c>
      <c r="I1278" s="13" t="s">
        <v>2666</v>
      </c>
      <c r="J1278" s="13" t="s">
        <v>2667</v>
      </c>
      <c r="K1278" s="13" t="s">
        <v>2659</v>
      </c>
      <c r="L1278" s="13" t="s">
        <v>2666</v>
      </c>
      <c r="M1278" s="1">
        <v>0</v>
      </c>
      <c r="N1278" s="13" t="s">
        <v>357</v>
      </c>
      <c r="O1278" s="13" t="s">
        <v>32</v>
      </c>
      <c r="P1278" s="17">
        <v>43605</v>
      </c>
      <c r="Q1278" s="17">
        <v>43616</v>
      </c>
      <c r="R1278" s="17">
        <v>43738</v>
      </c>
      <c r="S1278" s="13" t="s">
        <v>33</v>
      </c>
      <c r="T1278" s="13" t="s">
        <v>34</v>
      </c>
      <c r="U1278" s="2">
        <v>0</v>
      </c>
      <c r="V1278" s="2">
        <v>0</v>
      </c>
      <c r="W1278" s="2">
        <v>0</v>
      </c>
      <c r="X1278" s="2">
        <v>17192400</v>
      </c>
      <c r="Y1278" s="2">
        <v>0</v>
      </c>
      <c r="Z1278" s="2">
        <v>0</v>
      </c>
      <c r="AA1278" s="2">
        <v>0</v>
      </c>
      <c r="AB1278" s="2">
        <v>0</v>
      </c>
      <c r="AC1278" s="2">
        <v>0</v>
      </c>
      <c r="AD1278" s="2">
        <v>0</v>
      </c>
      <c r="AE1278" s="2">
        <v>17192400</v>
      </c>
    </row>
    <row r="1279" spans="1:31" ht="14.25" hidden="1" customHeight="1" x14ac:dyDescent="0.25">
      <c r="A1279" s="2" t="s">
        <v>2656</v>
      </c>
      <c r="B1279" s="2" t="s">
        <v>2656</v>
      </c>
      <c r="C1279" t="s">
        <v>4246</v>
      </c>
      <c r="D1279" s="13" t="s">
        <v>2666</v>
      </c>
      <c r="E1279" s="13" t="s">
        <v>384</v>
      </c>
      <c r="F1279" s="2" t="s">
        <v>362</v>
      </c>
      <c r="G1279" s="2" t="s">
        <v>363</v>
      </c>
      <c r="H1279" s="2" t="s">
        <v>385</v>
      </c>
      <c r="I1279" s="13" t="s">
        <v>2666</v>
      </c>
      <c r="J1279" s="13" t="s">
        <v>2667</v>
      </c>
      <c r="K1279" s="13" t="s">
        <v>2659</v>
      </c>
      <c r="L1279" s="13" t="s">
        <v>2666</v>
      </c>
      <c r="M1279" s="1">
        <v>0</v>
      </c>
      <c r="N1279" s="13" t="s">
        <v>357</v>
      </c>
      <c r="O1279" s="13" t="s">
        <v>32</v>
      </c>
      <c r="P1279" s="17">
        <v>43605</v>
      </c>
      <c r="Q1279" s="17">
        <v>43616</v>
      </c>
      <c r="R1279" s="17">
        <v>43738</v>
      </c>
      <c r="S1279" s="13" t="s">
        <v>33</v>
      </c>
      <c r="T1279" s="13" t="s">
        <v>34</v>
      </c>
      <c r="U1279" s="2">
        <v>0</v>
      </c>
      <c r="V1279" s="2">
        <v>0</v>
      </c>
      <c r="W1279" s="2">
        <v>0</v>
      </c>
      <c r="X1279" s="2">
        <v>0</v>
      </c>
      <c r="Y1279" s="2">
        <v>0</v>
      </c>
      <c r="Z1279" s="2">
        <v>0</v>
      </c>
      <c r="AA1279" s="2">
        <v>0</v>
      </c>
      <c r="AB1279" s="2">
        <v>0</v>
      </c>
      <c r="AC1279" s="2">
        <v>0</v>
      </c>
      <c r="AD1279" s="2">
        <v>0</v>
      </c>
      <c r="AE1279" s="2">
        <v>0</v>
      </c>
    </row>
    <row r="1280" spans="1:31" ht="14.25" hidden="1" customHeight="1" x14ac:dyDescent="0.25">
      <c r="A1280" s="2" t="s">
        <v>2656</v>
      </c>
      <c r="B1280" s="2" t="s">
        <v>2656</v>
      </c>
      <c r="C1280" t="s">
        <v>3439</v>
      </c>
      <c r="D1280" s="13" t="s">
        <v>2666</v>
      </c>
      <c r="E1280" s="13" t="s">
        <v>384</v>
      </c>
      <c r="F1280" s="2" t="s">
        <v>362</v>
      </c>
      <c r="G1280" s="2" t="s">
        <v>363</v>
      </c>
      <c r="H1280" s="2" t="s">
        <v>385</v>
      </c>
      <c r="I1280" s="13" t="s">
        <v>2666</v>
      </c>
      <c r="J1280" s="13" t="s">
        <v>2667</v>
      </c>
      <c r="K1280" s="13" t="s">
        <v>2659</v>
      </c>
      <c r="L1280" s="13" t="s">
        <v>2666</v>
      </c>
      <c r="M1280" s="1">
        <v>0</v>
      </c>
      <c r="N1280" s="13" t="s">
        <v>357</v>
      </c>
      <c r="O1280" s="13" t="s">
        <v>32</v>
      </c>
      <c r="P1280" s="17">
        <v>43605</v>
      </c>
      <c r="Q1280" s="17">
        <v>43616</v>
      </c>
      <c r="R1280" s="17">
        <v>43738</v>
      </c>
      <c r="S1280" s="13" t="s">
        <v>33</v>
      </c>
      <c r="T1280" s="13" t="s">
        <v>34</v>
      </c>
      <c r="U1280" s="2">
        <v>0</v>
      </c>
      <c r="V1280" s="2">
        <v>0</v>
      </c>
      <c r="W1280" s="2">
        <v>0</v>
      </c>
      <c r="X1280" s="2">
        <v>0</v>
      </c>
      <c r="Y1280" s="2">
        <v>0</v>
      </c>
      <c r="Z1280" s="2">
        <v>0</v>
      </c>
      <c r="AA1280" s="2">
        <v>0</v>
      </c>
      <c r="AB1280" s="2">
        <v>0</v>
      </c>
      <c r="AC1280" s="2">
        <v>0</v>
      </c>
      <c r="AD1280" s="2">
        <v>0</v>
      </c>
      <c r="AE1280" s="2">
        <v>0</v>
      </c>
    </row>
    <row r="1281" spans="1:32" ht="14.25" hidden="1" customHeight="1" x14ac:dyDescent="0.25">
      <c r="A1281" s="2" t="s">
        <v>2656</v>
      </c>
      <c r="B1281" s="2" t="s">
        <v>2656</v>
      </c>
      <c r="C1281" t="s">
        <v>3165</v>
      </c>
      <c r="D1281" s="13" t="s">
        <v>2668</v>
      </c>
      <c r="E1281" s="13" t="s">
        <v>51</v>
      </c>
      <c r="F1281" s="2" t="s">
        <v>4712</v>
      </c>
      <c r="G1281" s="2" t="s">
        <v>52</v>
      </c>
      <c r="H1281" s="2" t="s">
        <v>53</v>
      </c>
      <c r="I1281" s="13" t="s">
        <v>2668</v>
      </c>
      <c r="J1281" s="13" t="s">
        <v>2669</v>
      </c>
      <c r="K1281" s="13" t="s">
        <v>353</v>
      </c>
      <c r="L1281" s="13" t="s">
        <v>2668</v>
      </c>
      <c r="M1281" s="1">
        <v>0</v>
      </c>
      <c r="N1281" s="13" t="s">
        <v>357</v>
      </c>
      <c r="O1281" s="13" t="s">
        <v>32</v>
      </c>
      <c r="P1281" s="17">
        <v>43100</v>
      </c>
      <c r="Q1281" s="17">
        <v>42676</v>
      </c>
      <c r="R1281" s="17">
        <v>43770</v>
      </c>
      <c r="S1281" s="13" t="s">
        <v>36</v>
      </c>
      <c r="T1281" s="13" t="s">
        <v>37</v>
      </c>
      <c r="U1281" s="2">
        <v>0</v>
      </c>
      <c r="V1281" s="2">
        <v>0</v>
      </c>
      <c r="W1281" s="2">
        <v>0</v>
      </c>
      <c r="X1281" s="2">
        <v>0</v>
      </c>
      <c r="Y1281" s="2">
        <v>0</v>
      </c>
      <c r="Z1281" s="2">
        <v>139136808</v>
      </c>
      <c r="AA1281" s="2">
        <v>0</v>
      </c>
      <c r="AB1281" s="2">
        <v>0</v>
      </c>
      <c r="AC1281" s="2">
        <v>0</v>
      </c>
      <c r="AD1281" s="2">
        <v>0</v>
      </c>
      <c r="AE1281" s="2">
        <v>139136808</v>
      </c>
    </row>
    <row r="1282" spans="1:32" ht="14.25" hidden="1" customHeight="1" x14ac:dyDescent="0.25">
      <c r="A1282" s="2" t="s">
        <v>2656</v>
      </c>
      <c r="B1282" s="2" t="s">
        <v>2656</v>
      </c>
      <c r="C1282" t="s">
        <v>4246</v>
      </c>
      <c r="D1282" s="13" t="s">
        <v>2670</v>
      </c>
      <c r="E1282" s="13" t="s">
        <v>150</v>
      </c>
      <c r="F1282" s="2" t="s">
        <v>4712</v>
      </c>
      <c r="G1282" s="2" t="s">
        <v>40</v>
      </c>
      <c r="H1282" s="2" t="s">
        <v>151</v>
      </c>
      <c r="I1282" s="13" t="s">
        <v>2670</v>
      </c>
      <c r="J1282" s="13" t="s">
        <v>2671</v>
      </c>
      <c r="K1282" s="13" t="s">
        <v>2659</v>
      </c>
      <c r="L1282" s="13" t="s">
        <v>2670</v>
      </c>
      <c r="M1282" s="1">
        <v>50</v>
      </c>
      <c r="N1282" s="13" t="s">
        <v>357</v>
      </c>
      <c r="O1282" s="13" t="s">
        <v>32</v>
      </c>
      <c r="P1282" s="17">
        <v>43654</v>
      </c>
      <c r="Q1282" s="17">
        <v>43654</v>
      </c>
      <c r="R1282" s="17">
        <v>43921</v>
      </c>
      <c r="S1282" s="13" t="s">
        <v>36</v>
      </c>
      <c r="T1282" s="13" t="s">
        <v>37</v>
      </c>
      <c r="U1282" s="2">
        <v>0</v>
      </c>
      <c r="V1282" s="2">
        <v>0</v>
      </c>
      <c r="W1282" s="2">
        <v>0</v>
      </c>
      <c r="X1282" s="2">
        <v>0</v>
      </c>
      <c r="Y1282" s="2">
        <v>0</v>
      </c>
      <c r="Z1282" s="2">
        <v>43291208.5</v>
      </c>
      <c r="AA1282" s="2">
        <v>50304723</v>
      </c>
      <c r="AB1282" s="2">
        <v>0</v>
      </c>
      <c r="AC1282" s="2">
        <v>0</v>
      </c>
      <c r="AD1282" s="2">
        <v>0</v>
      </c>
      <c r="AE1282" s="2">
        <v>93595931.5</v>
      </c>
    </row>
    <row r="1283" spans="1:32" ht="14.25" hidden="1" customHeight="1" x14ac:dyDescent="0.25">
      <c r="A1283" s="2" t="s">
        <v>2656</v>
      </c>
      <c r="B1283" s="2" t="s">
        <v>2656</v>
      </c>
      <c r="C1283" t="s">
        <v>4246</v>
      </c>
      <c r="D1283" s="13" t="s">
        <v>2670</v>
      </c>
      <c r="E1283" s="13" t="s">
        <v>377</v>
      </c>
      <c r="F1283" s="2" t="s">
        <v>362</v>
      </c>
      <c r="G1283" s="2" t="s">
        <v>378</v>
      </c>
      <c r="H1283" s="2">
        <v>0</v>
      </c>
      <c r="I1283" s="13" t="s">
        <v>2670</v>
      </c>
      <c r="J1283" s="13" t="s">
        <v>2671</v>
      </c>
      <c r="K1283" s="13" t="s">
        <v>2659</v>
      </c>
      <c r="L1283" s="13" t="s">
        <v>2670</v>
      </c>
      <c r="M1283" s="1">
        <v>50</v>
      </c>
      <c r="N1283" s="13" t="s">
        <v>357</v>
      </c>
      <c r="O1283" s="13" t="s">
        <v>32</v>
      </c>
      <c r="P1283" s="17">
        <v>43654</v>
      </c>
      <c r="Q1283" s="17">
        <v>43654</v>
      </c>
      <c r="R1283" s="17">
        <v>43921</v>
      </c>
      <c r="S1283" s="13" t="s">
        <v>36</v>
      </c>
      <c r="T1283" s="13" t="s">
        <v>37</v>
      </c>
      <c r="U1283" s="2">
        <v>0</v>
      </c>
      <c r="V1283" s="2">
        <v>0</v>
      </c>
      <c r="W1283" s="2">
        <v>0</v>
      </c>
      <c r="X1283" s="2">
        <v>0</v>
      </c>
      <c r="Y1283" s="2">
        <v>0</v>
      </c>
      <c r="Z1283" s="2">
        <v>43291208.5</v>
      </c>
      <c r="AA1283" s="2">
        <v>50304723</v>
      </c>
      <c r="AB1283" s="2">
        <v>0</v>
      </c>
      <c r="AC1283" s="2">
        <v>0</v>
      </c>
      <c r="AD1283" s="2">
        <v>0</v>
      </c>
      <c r="AE1283" s="2">
        <v>93595931.5</v>
      </c>
    </row>
    <row r="1284" spans="1:32" ht="14.25" hidden="1" customHeight="1" x14ac:dyDescent="0.25">
      <c r="A1284" s="2" t="s">
        <v>2656</v>
      </c>
      <c r="B1284" s="2" t="s">
        <v>2656</v>
      </c>
      <c r="C1284" t="s">
        <v>4246</v>
      </c>
      <c r="D1284" s="13" t="s">
        <v>2672</v>
      </c>
      <c r="E1284" s="13" t="s">
        <v>230</v>
      </c>
      <c r="F1284" s="2" t="s">
        <v>45</v>
      </c>
      <c r="G1284" s="2" t="s">
        <v>46</v>
      </c>
      <c r="H1284" s="2" t="s">
        <v>231</v>
      </c>
      <c r="I1284" s="13" t="s">
        <v>2672</v>
      </c>
      <c r="J1284" s="13" t="s">
        <v>2673</v>
      </c>
      <c r="K1284" s="13" t="s">
        <v>2659</v>
      </c>
      <c r="L1284" s="13" t="s">
        <v>2672</v>
      </c>
      <c r="M1284" s="1">
        <v>50</v>
      </c>
      <c r="N1284" s="13" t="s">
        <v>357</v>
      </c>
      <c r="O1284" s="13" t="s">
        <v>32</v>
      </c>
      <c r="P1284" s="17">
        <v>43739</v>
      </c>
      <c r="Q1284" s="17">
        <v>43738</v>
      </c>
      <c r="R1284" s="17">
        <v>44043</v>
      </c>
      <c r="S1284" s="13" t="s">
        <v>36</v>
      </c>
      <c r="T1284" s="13" t="s">
        <v>37</v>
      </c>
      <c r="U1284" s="2">
        <v>0</v>
      </c>
      <c r="V1284" s="2">
        <v>0</v>
      </c>
      <c r="W1284" s="2">
        <v>0</v>
      </c>
      <c r="X1284" s="2">
        <v>15576889</v>
      </c>
      <c r="Y1284" s="2">
        <v>0</v>
      </c>
      <c r="Z1284" s="2">
        <v>0</v>
      </c>
      <c r="AA1284" s="2">
        <v>261586</v>
      </c>
      <c r="AB1284" s="2">
        <v>0</v>
      </c>
      <c r="AC1284" s="2">
        <v>0</v>
      </c>
      <c r="AD1284" s="2">
        <v>0</v>
      </c>
      <c r="AE1284" s="2">
        <v>15838475</v>
      </c>
    </row>
    <row r="1285" spans="1:32" ht="14.25" hidden="1" customHeight="1" x14ac:dyDescent="0.25">
      <c r="A1285" s="2" t="s">
        <v>2656</v>
      </c>
      <c r="B1285" s="2" t="s">
        <v>2656</v>
      </c>
      <c r="C1285" t="s">
        <v>4246</v>
      </c>
      <c r="D1285" s="13" t="s">
        <v>2672</v>
      </c>
      <c r="E1285" s="13" t="s">
        <v>150</v>
      </c>
      <c r="F1285" s="2" t="s">
        <v>4712</v>
      </c>
      <c r="G1285" s="2" t="s">
        <v>40</v>
      </c>
      <c r="H1285" s="2" t="s">
        <v>151</v>
      </c>
      <c r="I1285" s="13" t="s">
        <v>2672</v>
      </c>
      <c r="J1285" s="13" t="s">
        <v>2673</v>
      </c>
      <c r="K1285" s="13" t="s">
        <v>2659</v>
      </c>
      <c r="L1285" s="13" t="s">
        <v>2672</v>
      </c>
      <c r="M1285" s="1">
        <v>50</v>
      </c>
      <c r="N1285" s="13" t="s">
        <v>357</v>
      </c>
      <c r="O1285" s="13" t="s">
        <v>32</v>
      </c>
      <c r="P1285" s="17">
        <v>43739</v>
      </c>
      <c r="Q1285" s="17">
        <v>43738</v>
      </c>
      <c r="R1285" s="17">
        <v>44043</v>
      </c>
      <c r="S1285" s="13" t="s">
        <v>36</v>
      </c>
      <c r="T1285" s="13" t="s">
        <v>37</v>
      </c>
      <c r="U1285" s="2">
        <v>0</v>
      </c>
      <c r="V1285" s="2">
        <v>0</v>
      </c>
      <c r="W1285" s="2">
        <v>0</v>
      </c>
      <c r="X1285" s="2">
        <v>15576889</v>
      </c>
      <c r="Y1285" s="2">
        <v>0</v>
      </c>
      <c r="Z1285" s="2">
        <v>0</v>
      </c>
      <c r="AA1285" s="2">
        <v>261586</v>
      </c>
      <c r="AB1285" s="2">
        <v>0</v>
      </c>
      <c r="AC1285" s="2">
        <v>0</v>
      </c>
      <c r="AD1285" s="2">
        <v>0</v>
      </c>
      <c r="AE1285" s="2">
        <v>15838475</v>
      </c>
    </row>
    <row r="1286" spans="1:32" ht="14.25" hidden="1" customHeight="1" x14ac:dyDescent="0.25">
      <c r="A1286" s="2" t="s">
        <v>2656</v>
      </c>
      <c r="B1286" s="2" t="s">
        <v>351</v>
      </c>
      <c r="C1286" t="s">
        <v>4246</v>
      </c>
      <c r="D1286" s="13" t="s">
        <v>1007</v>
      </c>
      <c r="E1286" s="13" t="s">
        <v>51</v>
      </c>
      <c r="F1286" s="2" t="s">
        <v>4712</v>
      </c>
      <c r="G1286" s="2" t="s">
        <v>52</v>
      </c>
      <c r="H1286" s="2" t="s">
        <v>53</v>
      </c>
      <c r="I1286" s="13" t="s">
        <v>1007</v>
      </c>
      <c r="J1286" s="13" t="s">
        <v>1008</v>
      </c>
      <c r="K1286" s="13" t="s">
        <v>1006</v>
      </c>
      <c r="L1286" s="13" t="s">
        <v>1007</v>
      </c>
      <c r="M1286" s="1">
        <v>0</v>
      </c>
      <c r="N1286" s="13" t="s">
        <v>562</v>
      </c>
      <c r="O1286" s="13" t="s">
        <v>325</v>
      </c>
      <c r="P1286" s="17">
        <v>43461</v>
      </c>
      <c r="Q1286" s="17">
        <v>43437</v>
      </c>
      <c r="R1286" s="17">
        <v>44743</v>
      </c>
      <c r="S1286" s="13" t="s">
        <v>36</v>
      </c>
      <c r="T1286" s="13" t="s">
        <v>37</v>
      </c>
      <c r="U1286" s="2">
        <v>0</v>
      </c>
      <c r="V1286" s="2">
        <v>0</v>
      </c>
      <c r="W1286" s="2">
        <v>0</v>
      </c>
      <c r="X1286" s="2">
        <v>0</v>
      </c>
      <c r="Y1286" s="2">
        <v>0</v>
      </c>
      <c r="Z1286" s="2">
        <v>0</v>
      </c>
      <c r="AA1286" s="2">
        <v>40662160</v>
      </c>
      <c r="AB1286" s="2">
        <v>0</v>
      </c>
      <c r="AC1286" s="2">
        <v>0</v>
      </c>
      <c r="AD1286" s="2">
        <v>0</v>
      </c>
      <c r="AE1286" s="2">
        <v>40662160</v>
      </c>
    </row>
    <row r="1287" spans="1:32" ht="14.25" hidden="1" customHeight="1" x14ac:dyDescent="0.25">
      <c r="A1287" s="2" t="s">
        <v>2656</v>
      </c>
      <c r="B1287" s="2" t="s">
        <v>351</v>
      </c>
      <c r="C1287" t="s">
        <v>3165</v>
      </c>
      <c r="D1287" s="13" t="s">
        <v>1007</v>
      </c>
      <c r="E1287" s="13" t="s">
        <v>51</v>
      </c>
      <c r="F1287" s="2" t="s">
        <v>4712</v>
      </c>
      <c r="G1287" s="2" t="s">
        <v>52</v>
      </c>
      <c r="H1287" s="2" t="s">
        <v>53</v>
      </c>
      <c r="I1287" s="13" t="s">
        <v>1007</v>
      </c>
      <c r="J1287" s="13" t="s">
        <v>1008</v>
      </c>
      <c r="K1287" s="13" t="s">
        <v>1006</v>
      </c>
      <c r="L1287" s="13" t="s">
        <v>1007</v>
      </c>
      <c r="M1287" s="1">
        <v>0</v>
      </c>
      <c r="N1287" s="13" t="s">
        <v>562</v>
      </c>
      <c r="O1287" s="13" t="s">
        <v>325</v>
      </c>
      <c r="P1287" s="17">
        <v>43461</v>
      </c>
      <c r="Q1287" s="17">
        <v>43437</v>
      </c>
      <c r="R1287" s="17">
        <v>44743</v>
      </c>
      <c r="S1287" s="13" t="s">
        <v>36</v>
      </c>
      <c r="T1287" s="13" t="s">
        <v>37</v>
      </c>
      <c r="U1287" s="2">
        <v>0</v>
      </c>
      <c r="V1287" s="2">
        <v>0</v>
      </c>
      <c r="W1287" s="2">
        <v>0</v>
      </c>
      <c r="X1287" s="2">
        <v>0</v>
      </c>
      <c r="Y1287" s="2">
        <v>0</v>
      </c>
      <c r="Z1287" s="2">
        <v>0</v>
      </c>
      <c r="AA1287" s="2">
        <v>0</v>
      </c>
      <c r="AB1287" s="2">
        <v>0</v>
      </c>
      <c r="AC1287" s="2">
        <v>0</v>
      </c>
      <c r="AD1287" s="2">
        <v>0</v>
      </c>
      <c r="AE1287" s="2">
        <v>0</v>
      </c>
    </row>
    <row r="1288" spans="1:32" ht="14.25" hidden="1" customHeight="1" x14ac:dyDescent="0.25">
      <c r="A1288" s="2" t="s">
        <v>2656</v>
      </c>
      <c r="B1288" s="2" t="s">
        <v>351</v>
      </c>
      <c r="C1288" t="s">
        <v>3439</v>
      </c>
      <c r="D1288" s="13" t="s">
        <v>1007</v>
      </c>
      <c r="E1288" s="13" t="s">
        <v>51</v>
      </c>
      <c r="F1288" s="2" t="s">
        <v>4712</v>
      </c>
      <c r="G1288" s="2" t="s">
        <v>52</v>
      </c>
      <c r="H1288" s="2" t="s">
        <v>53</v>
      </c>
      <c r="I1288" s="13" t="s">
        <v>1007</v>
      </c>
      <c r="J1288" s="13" t="s">
        <v>1008</v>
      </c>
      <c r="K1288" s="13" t="s">
        <v>1006</v>
      </c>
      <c r="L1288" s="13" t="s">
        <v>1007</v>
      </c>
      <c r="M1288" s="1">
        <v>0</v>
      </c>
      <c r="N1288" s="13" t="s">
        <v>562</v>
      </c>
      <c r="O1288" s="13" t="s">
        <v>325</v>
      </c>
      <c r="P1288" s="17">
        <v>43461</v>
      </c>
      <c r="Q1288" s="17">
        <v>43437</v>
      </c>
      <c r="R1288" s="17">
        <v>44743</v>
      </c>
      <c r="S1288" s="13" t="s">
        <v>36</v>
      </c>
      <c r="T1288" s="13" t="s">
        <v>37</v>
      </c>
      <c r="U1288" s="2">
        <v>0</v>
      </c>
      <c r="V1288" s="2">
        <v>0</v>
      </c>
      <c r="W1288" s="2">
        <v>0</v>
      </c>
      <c r="X1288" s="2">
        <v>0</v>
      </c>
      <c r="Y1288" s="2">
        <v>0</v>
      </c>
      <c r="Z1288" s="2">
        <v>0</v>
      </c>
      <c r="AA1288" s="2">
        <v>0</v>
      </c>
      <c r="AB1288" s="2">
        <v>0</v>
      </c>
      <c r="AC1288" s="2">
        <v>0</v>
      </c>
      <c r="AD1288" s="2">
        <v>0</v>
      </c>
      <c r="AE1288" s="2">
        <v>0</v>
      </c>
    </row>
    <row r="1289" spans="1:32" ht="14.25" hidden="1" customHeight="1" x14ac:dyDescent="0.25">
      <c r="A1289" s="2" t="s">
        <v>2656</v>
      </c>
      <c r="B1289" s="2" t="s">
        <v>351</v>
      </c>
      <c r="C1289" t="s">
        <v>3570</v>
      </c>
      <c r="D1289" s="13" t="s">
        <v>1007</v>
      </c>
      <c r="E1289" s="13" t="s">
        <v>51</v>
      </c>
      <c r="F1289" s="2" t="s">
        <v>4712</v>
      </c>
      <c r="G1289" s="2" t="s">
        <v>52</v>
      </c>
      <c r="H1289" s="2" t="s">
        <v>53</v>
      </c>
      <c r="I1289" s="13" t="s">
        <v>1007</v>
      </c>
      <c r="J1289" s="13" t="s">
        <v>1008</v>
      </c>
      <c r="K1289" s="13" t="s">
        <v>1006</v>
      </c>
      <c r="L1289" s="13" t="s">
        <v>1007</v>
      </c>
      <c r="M1289" s="1">
        <v>0</v>
      </c>
      <c r="N1289" s="13" t="s">
        <v>562</v>
      </c>
      <c r="O1289" s="13" t="s">
        <v>325</v>
      </c>
      <c r="P1289" s="17">
        <v>43461</v>
      </c>
      <c r="Q1289" s="17">
        <v>43437</v>
      </c>
      <c r="R1289" s="17">
        <v>44743</v>
      </c>
      <c r="S1289" s="13" t="s">
        <v>36</v>
      </c>
      <c r="T1289" s="13" t="s">
        <v>37</v>
      </c>
      <c r="U1289" s="2">
        <v>0</v>
      </c>
      <c r="V1289" s="2">
        <v>0</v>
      </c>
      <c r="W1289" s="2">
        <v>0</v>
      </c>
      <c r="X1289" s="2">
        <v>0</v>
      </c>
      <c r="Y1289" s="2">
        <v>0</v>
      </c>
      <c r="Z1289" s="2">
        <v>0</v>
      </c>
      <c r="AA1289" s="2">
        <v>0</v>
      </c>
      <c r="AB1289" s="2">
        <v>0</v>
      </c>
      <c r="AC1289" s="2">
        <v>0</v>
      </c>
      <c r="AD1289" s="2">
        <v>0</v>
      </c>
      <c r="AE1289" s="2">
        <v>0</v>
      </c>
    </row>
    <row r="1290" spans="1:32" ht="14.25" hidden="1" customHeight="1" x14ac:dyDescent="0.25">
      <c r="A1290" s="2" t="s">
        <v>2656</v>
      </c>
      <c r="B1290" s="2" t="s">
        <v>351</v>
      </c>
      <c r="C1290" t="s">
        <v>4246</v>
      </c>
      <c r="D1290" s="13" t="s">
        <v>1385</v>
      </c>
      <c r="E1290" s="13" t="s">
        <v>219</v>
      </c>
      <c r="F1290" s="2" t="s">
        <v>4712</v>
      </c>
      <c r="G1290" s="2" t="s">
        <v>220</v>
      </c>
      <c r="H1290" s="2" t="s">
        <v>221</v>
      </c>
      <c r="I1290" s="13" t="s">
        <v>1385</v>
      </c>
      <c r="J1290" s="13" t="s">
        <v>1386</v>
      </c>
      <c r="K1290" s="13" t="s">
        <v>1387</v>
      </c>
      <c r="L1290" s="13" t="s">
        <v>1385</v>
      </c>
      <c r="M1290" s="1">
        <v>0</v>
      </c>
      <c r="N1290" s="13" t="s">
        <v>354</v>
      </c>
      <c r="O1290" s="13" t="s">
        <v>325</v>
      </c>
      <c r="P1290" s="17">
        <v>43099</v>
      </c>
      <c r="Q1290" s="17">
        <v>42531</v>
      </c>
      <c r="R1290" s="17">
        <v>44196</v>
      </c>
      <c r="S1290" s="13" t="s">
        <v>36</v>
      </c>
      <c r="T1290" s="13" t="s">
        <v>37</v>
      </c>
      <c r="U1290" s="2">
        <v>0</v>
      </c>
      <c r="V1290" s="2">
        <v>0</v>
      </c>
      <c r="W1290" s="2">
        <v>0</v>
      </c>
      <c r="X1290" s="2">
        <v>0</v>
      </c>
      <c r="Y1290" s="2">
        <v>0</v>
      </c>
      <c r="Z1290" s="2">
        <v>110139954</v>
      </c>
      <c r="AA1290" s="2">
        <v>0</v>
      </c>
      <c r="AB1290" s="2">
        <v>0</v>
      </c>
      <c r="AC1290" s="2">
        <v>0</v>
      </c>
      <c r="AD1290" s="2">
        <v>0</v>
      </c>
      <c r="AE1290" s="2">
        <v>110139954</v>
      </c>
    </row>
    <row r="1291" spans="1:32" ht="14.25" hidden="1" customHeight="1" x14ac:dyDescent="0.25">
      <c r="A1291" s="2" t="s">
        <v>351</v>
      </c>
      <c r="B1291" s="2" t="s">
        <v>351</v>
      </c>
      <c r="C1291" s="2" t="s">
        <v>2849</v>
      </c>
      <c r="D1291" s="13" t="s">
        <v>2675</v>
      </c>
      <c r="E1291" s="13" t="s">
        <v>2178</v>
      </c>
      <c r="F1291" s="2" t="s">
        <v>4712</v>
      </c>
      <c r="G1291" s="2" t="s">
        <v>2179</v>
      </c>
      <c r="H1291" s="2">
        <v>0</v>
      </c>
      <c r="I1291" s="13" t="s">
        <v>2675</v>
      </c>
      <c r="J1291" s="13" t="s">
        <v>2676</v>
      </c>
      <c r="K1291" s="13" t="s">
        <v>2674</v>
      </c>
      <c r="L1291" s="13" t="s">
        <v>2675</v>
      </c>
      <c r="M1291" s="1">
        <v>0</v>
      </c>
      <c r="N1291" s="13" t="s">
        <v>1052</v>
      </c>
      <c r="O1291" s="13" t="s">
        <v>32</v>
      </c>
      <c r="P1291" s="17">
        <v>43420</v>
      </c>
      <c r="Q1291" s="17">
        <v>43160</v>
      </c>
      <c r="R1291" s="17">
        <v>43910</v>
      </c>
      <c r="S1291" s="13" t="s">
        <v>36</v>
      </c>
      <c r="T1291" s="13" t="s">
        <v>37</v>
      </c>
      <c r="U1291" s="2">
        <v>0</v>
      </c>
      <c r="V1291" s="2">
        <v>0</v>
      </c>
      <c r="W1291" s="2">
        <v>0</v>
      </c>
      <c r="X1291" s="2">
        <v>0</v>
      </c>
      <c r="Y1291" s="2">
        <v>0</v>
      </c>
      <c r="Z1291" s="2">
        <v>0</v>
      </c>
      <c r="AA1291" s="2">
        <v>0</v>
      </c>
      <c r="AB1291" s="2">
        <v>177257756</v>
      </c>
      <c r="AC1291" s="2">
        <v>0</v>
      </c>
      <c r="AD1291" s="2">
        <v>0</v>
      </c>
      <c r="AE1291" s="2">
        <v>177257756</v>
      </c>
    </row>
    <row r="1292" spans="1:32" ht="14.25" hidden="1" customHeight="1" x14ac:dyDescent="0.25">
      <c r="A1292" s="2" t="s">
        <v>351</v>
      </c>
      <c r="B1292" s="2" t="s">
        <v>351</v>
      </c>
      <c r="C1292" s="2" t="s">
        <v>2849</v>
      </c>
      <c r="D1292" s="13" t="s">
        <v>2677</v>
      </c>
      <c r="E1292" s="13" t="s">
        <v>365</v>
      </c>
      <c r="F1292" s="2" t="s">
        <v>362</v>
      </c>
      <c r="G1292" s="2" t="s">
        <v>366</v>
      </c>
      <c r="H1292" s="2" t="s">
        <v>367</v>
      </c>
      <c r="I1292" s="13" t="s">
        <v>2677</v>
      </c>
      <c r="J1292" s="13" t="s">
        <v>2678</v>
      </c>
      <c r="K1292" s="13" t="s">
        <v>1256</v>
      </c>
      <c r="L1292" s="13" t="s">
        <v>2677</v>
      </c>
      <c r="M1292" s="1">
        <v>0</v>
      </c>
      <c r="N1292" s="13" t="s">
        <v>357</v>
      </c>
      <c r="O1292" s="13" t="s">
        <v>32</v>
      </c>
      <c r="P1292" s="17">
        <v>43367</v>
      </c>
      <c r="Q1292" s="17">
        <v>43367</v>
      </c>
      <c r="R1292" s="17">
        <v>43524</v>
      </c>
      <c r="S1292" s="13" t="s">
        <v>33</v>
      </c>
      <c r="T1292" s="13" t="s">
        <v>34</v>
      </c>
      <c r="U1292" s="2">
        <v>0</v>
      </c>
      <c r="V1292" s="2">
        <v>0</v>
      </c>
      <c r="W1292" s="2">
        <v>0</v>
      </c>
      <c r="X1292" s="2">
        <v>0</v>
      </c>
      <c r="Y1292" s="2">
        <v>0</v>
      </c>
      <c r="Z1292" s="2">
        <v>0</v>
      </c>
      <c r="AA1292" s="2">
        <v>0</v>
      </c>
      <c r="AB1292" s="2">
        <v>4317367</v>
      </c>
      <c r="AC1292" s="2">
        <v>0</v>
      </c>
      <c r="AD1292" s="2">
        <v>0</v>
      </c>
      <c r="AE1292" s="2">
        <v>4317367</v>
      </c>
    </row>
    <row r="1293" spans="1:32" ht="14.25" hidden="1" customHeight="1" x14ac:dyDescent="0.25">
      <c r="A1293" s="2" t="s">
        <v>351</v>
      </c>
      <c r="B1293" s="2" t="s">
        <v>351</v>
      </c>
      <c r="C1293" s="2" t="s">
        <v>2849</v>
      </c>
      <c r="D1293" s="13" t="s">
        <v>2679</v>
      </c>
      <c r="E1293" s="13" t="s">
        <v>51</v>
      </c>
      <c r="F1293" s="2" t="s">
        <v>4712</v>
      </c>
      <c r="G1293" s="2" t="s">
        <v>52</v>
      </c>
      <c r="H1293" s="2" t="s">
        <v>53</v>
      </c>
      <c r="I1293" s="13" t="s">
        <v>2679</v>
      </c>
      <c r="J1293" s="13" t="s">
        <v>2680</v>
      </c>
      <c r="K1293" s="13" t="s">
        <v>1006</v>
      </c>
      <c r="L1293" s="13" t="s">
        <v>2679</v>
      </c>
      <c r="M1293" s="1">
        <v>0</v>
      </c>
      <c r="N1293" s="13" t="s">
        <v>562</v>
      </c>
      <c r="O1293" s="13" t="s">
        <v>32</v>
      </c>
      <c r="P1293" s="17">
        <v>42752</v>
      </c>
      <c r="Q1293" s="17">
        <v>42737</v>
      </c>
      <c r="R1293" s="17">
        <v>43555</v>
      </c>
      <c r="S1293" s="13" t="s">
        <v>36</v>
      </c>
      <c r="T1293" s="13" t="s">
        <v>37</v>
      </c>
      <c r="U1293" s="2">
        <v>0</v>
      </c>
      <c r="V1293" s="2">
        <v>0</v>
      </c>
      <c r="W1293" s="2">
        <v>0</v>
      </c>
      <c r="X1293" s="2">
        <v>0</v>
      </c>
      <c r="Y1293" s="2">
        <v>0</v>
      </c>
      <c r="Z1293" s="2">
        <v>0</v>
      </c>
      <c r="AA1293" s="2">
        <v>-5340945</v>
      </c>
      <c r="AB1293" s="2">
        <v>0</v>
      </c>
      <c r="AC1293" s="2">
        <v>0</v>
      </c>
      <c r="AD1293" s="2">
        <v>0</v>
      </c>
      <c r="AE1293" s="2">
        <v>-5340945</v>
      </c>
    </row>
    <row r="1294" spans="1:32" s="15" customFormat="1" ht="14.25" hidden="1" customHeight="1" x14ac:dyDescent="0.25">
      <c r="A1294" s="14" t="s">
        <v>351</v>
      </c>
      <c r="B1294" s="14" t="s">
        <v>351</v>
      </c>
      <c r="C1294" s="2" t="s">
        <v>2849</v>
      </c>
      <c r="D1294" s="15" t="s">
        <v>1004</v>
      </c>
      <c r="E1294" s="15" t="s">
        <v>51</v>
      </c>
      <c r="F1294" s="2" t="s">
        <v>4712</v>
      </c>
      <c r="G1294" s="14" t="s">
        <v>52</v>
      </c>
      <c r="H1294" s="14" t="s">
        <v>53</v>
      </c>
      <c r="I1294" s="15" t="s">
        <v>1004</v>
      </c>
      <c r="J1294" s="15" t="s">
        <v>1005</v>
      </c>
      <c r="K1294" s="15" t="s">
        <v>1006</v>
      </c>
      <c r="L1294" s="15" t="s">
        <v>1004</v>
      </c>
      <c r="M1294" s="16">
        <v>0</v>
      </c>
      <c r="N1294" s="15" t="s">
        <v>562</v>
      </c>
      <c r="O1294" s="15" t="s">
        <v>325</v>
      </c>
      <c r="P1294" s="9">
        <v>43236</v>
      </c>
      <c r="Q1294" s="9">
        <v>43236</v>
      </c>
      <c r="R1294" s="9">
        <v>44546</v>
      </c>
      <c r="S1294" s="15" t="s">
        <v>36</v>
      </c>
      <c r="T1294" s="15" t="s">
        <v>37</v>
      </c>
      <c r="U1294" s="60">
        <v>0</v>
      </c>
      <c r="V1294" s="60">
        <v>0</v>
      </c>
      <c r="W1294" s="60">
        <v>0</v>
      </c>
      <c r="X1294" s="60">
        <v>0</v>
      </c>
      <c r="Y1294" s="2">
        <v>-232397592</v>
      </c>
      <c r="Z1294" s="14">
        <v>0</v>
      </c>
      <c r="AA1294" s="14">
        <v>428903451</v>
      </c>
      <c r="AB1294" s="14">
        <v>0</v>
      </c>
      <c r="AC1294" s="14">
        <v>0</v>
      </c>
      <c r="AD1294" s="14">
        <v>0</v>
      </c>
      <c r="AE1294" s="2">
        <v>196505859</v>
      </c>
      <c r="AF1294" s="13"/>
    </row>
    <row r="1295" spans="1:32" s="15" customFormat="1" ht="14.25" hidden="1" customHeight="1" x14ac:dyDescent="0.25">
      <c r="A1295" s="14" t="s">
        <v>351</v>
      </c>
      <c r="B1295" s="14" t="s">
        <v>351</v>
      </c>
      <c r="C1295" s="2" t="s">
        <v>2849</v>
      </c>
      <c r="D1295" s="15" t="s">
        <v>1007</v>
      </c>
      <c r="E1295" s="15" t="s">
        <v>51</v>
      </c>
      <c r="F1295" s="2" t="s">
        <v>4712</v>
      </c>
      <c r="G1295" s="14" t="s">
        <v>52</v>
      </c>
      <c r="H1295" s="14" t="s">
        <v>53</v>
      </c>
      <c r="I1295" s="15" t="s">
        <v>1007</v>
      </c>
      <c r="J1295" s="15" t="s">
        <v>1008</v>
      </c>
      <c r="K1295" s="15" t="s">
        <v>1006</v>
      </c>
      <c r="L1295" s="15" t="s">
        <v>1007</v>
      </c>
      <c r="M1295" s="16">
        <v>0</v>
      </c>
      <c r="N1295" s="15" t="s">
        <v>562</v>
      </c>
      <c r="O1295" s="15" t="s">
        <v>325</v>
      </c>
      <c r="P1295" s="9">
        <v>43461</v>
      </c>
      <c r="Q1295" s="9">
        <v>43437</v>
      </c>
      <c r="R1295" s="9">
        <v>44743</v>
      </c>
      <c r="S1295" s="15" t="s">
        <v>36</v>
      </c>
      <c r="T1295" s="15" t="s">
        <v>37</v>
      </c>
      <c r="U1295" s="60">
        <v>0</v>
      </c>
      <c r="V1295" s="60">
        <v>0</v>
      </c>
      <c r="W1295" s="60">
        <v>0</v>
      </c>
      <c r="X1295" s="60">
        <v>0</v>
      </c>
      <c r="Y1295" s="2">
        <v>37930906666</v>
      </c>
      <c r="Z1295" s="14">
        <v>0</v>
      </c>
      <c r="AA1295" s="14">
        <v>2861551060</v>
      </c>
      <c r="AB1295" s="14">
        <v>0</v>
      </c>
      <c r="AC1295" s="14">
        <v>0</v>
      </c>
      <c r="AD1295" s="14">
        <v>0</v>
      </c>
      <c r="AE1295" s="2">
        <v>40792457726</v>
      </c>
      <c r="AF1295" s="13"/>
    </row>
    <row r="1296" spans="1:32" ht="14.25" hidden="1" customHeight="1" x14ac:dyDescent="0.25">
      <c r="A1296" s="2" t="s">
        <v>351</v>
      </c>
      <c r="B1296" s="2" t="s">
        <v>351</v>
      </c>
      <c r="C1296" s="2" t="s">
        <v>2849</v>
      </c>
      <c r="D1296" s="13" t="s">
        <v>2681</v>
      </c>
      <c r="E1296" s="13" t="s">
        <v>219</v>
      </c>
      <c r="F1296" s="2" t="s">
        <v>4712</v>
      </c>
      <c r="G1296" s="2" t="s">
        <v>220</v>
      </c>
      <c r="H1296" s="2" t="s">
        <v>221</v>
      </c>
      <c r="I1296" s="13" t="s">
        <v>2681</v>
      </c>
      <c r="J1296" s="13" t="s">
        <v>2682</v>
      </c>
      <c r="K1296" s="13" t="s">
        <v>2683</v>
      </c>
      <c r="L1296" s="13" t="s">
        <v>2681</v>
      </c>
      <c r="M1296" s="1">
        <v>0</v>
      </c>
      <c r="N1296" s="13" t="s">
        <v>1052</v>
      </c>
      <c r="O1296" s="13" t="s">
        <v>32</v>
      </c>
      <c r="P1296" s="17">
        <v>43493</v>
      </c>
      <c r="Q1296" s="17">
        <v>43497</v>
      </c>
      <c r="R1296" s="17">
        <v>43708</v>
      </c>
      <c r="S1296" s="13" t="s">
        <v>33</v>
      </c>
      <c r="T1296" s="13" t="s">
        <v>34</v>
      </c>
      <c r="U1296" s="2">
        <v>0</v>
      </c>
      <c r="V1296" s="2">
        <v>0</v>
      </c>
      <c r="W1296" s="2">
        <v>0</v>
      </c>
      <c r="X1296" s="2">
        <v>0</v>
      </c>
      <c r="Y1296" s="2">
        <v>0</v>
      </c>
      <c r="Z1296" s="2">
        <v>0</v>
      </c>
      <c r="AA1296" s="2">
        <v>184764355</v>
      </c>
      <c r="AB1296" s="2">
        <v>0</v>
      </c>
      <c r="AC1296" s="2">
        <v>0</v>
      </c>
      <c r="AD1296" s="2">
        <v>0</v>
      </c>
      <c r="AE1296" s="2">
        <v>184764355</v>
      </c>
    </row>
    <row r="1297" spans="1:31" ht="14.25" hidden="1" customHeight="1" x14ac:dyDescent="0.25">
      <c r="A1297" s="2" t="s">
        <v>351</v>
      </c>
      <c r="B1297" s="2" t="s">
        <v>351</v>
      </c>
      <c r="C1297" s="2" t="s">
        <v>2849</v>
      </c>
      <c r="D1297" s="13" t="s">
        <v>2684</v>
      </c>
      <c r="E1297" s="13" t="s">
        <v>2178</v>
      </c>
      <c r="F1297" s="2" t="s">
        <v>4712</v>
      </c>
      <c r="G1297" s="2" t="s">
        <v>2179</v>
      </c>
      <c r="H1297" s="2">
        <v>0</v>
      </c>
      <c r="I1297" s="13" t="s">
        <v>2684</v>
      </c>
      <c r="J1297" s="13" t="s">
        <v>2685</v>
      </c>
      <c r="K1297" s="13" t="s">
        <v>2686</v>
      </c>
      <c r="L1297" s="13" t="s">
        <v>2684</v>
      </c>
      <c r="M1297" s="1">
        <v>0</v>
      </c>
      <c r="N1297" s="13" t="s">
        <v>1052</v>
      </c>
      <c r="O1297" s="13" t="s">
        <v>32</v>
      </c>
      <c r="P1297" s="17">
        <v>42867</v>
      </c>
      <c r="Q1297" s="17">
        <v>42867</v>
      </c>
      <c r="R1297" s="17">
        <v>43799</v>
      </c>
      <c r="S1297" s="13" t="s">
        <v>33</v>
      </c>
      <c r="T1297" s="13" t="s">
        <v>34</v>
      </c>
      <c r="U1297" s="2">
        <v>0</v>
      </c>
      <c r="V1297" s="2">
        <v>0</v>
      </c>
      <c r="W1297" s="2">
        <v>0</v>
      </c>
      <c r="X1297" s="2">
        <v>0</v>
      </c>
      <c r="Y1297" s="2">
        <v>0</v>
      </c>
      <c r="Z1297" s="2">
        <v>0</v>
      </c>
      <c r="AA1297" s="2">
        <v>201419972</v>
      </c>
      <c r="AB1297" s="2">
        <v>0</v>
      </c>
      <c r="AC1297" s="2">
        <v>0</v>
      </c>
      <c r="AD1297" s="2">
        <v>0</v>
      </c>
      <c r="AE1297" s="2">
        <v>201419972</v>
      </c>
    </row>
    <row r="1298" spans="1:31" ht="14.25" hidden="1" customHeight="1" x14ac:dyDescent="0.25">
      <c r="A1298" s="2" t="s">
        <v>351</v>
      </c>
      <c r="B1298" s="2" t="s">
        <v>351</v>
      </c>
      <c r="C1298" s="2" t="s">
        <v>2849</v>
      </c>
      <c r="D1298" s="13" t="s">
        <v>2687</v>
      </c>
      <c r="E1298" s="13" t="s">
        <v>2178</v>
      </c>
      <c r="F1298" s="2" t="s">
        <v>4712</v>
      </c>
      <c r="G1298" s="2" t="s">
        <v>2179</v>
      </c>
      <c r="H1298" s="2">
        <v>0</v>
      </c>
      <c r="I1298" s="13" t="s">
        <v>2687</v>
      </c>
      <c r="J1298" s="13" t="s">
        <v>2688</v>
      </c>
      <c r="K1298" s="13" t="s">
        <v>2689</v>
      </c>
      <c r="L1298" s="13" t="s">
        <v>2687</v>
      </c>
      <c r="M1298" s="1">
        <v>0</v>
      </c>
      <c r="N1298" s="13" t="s">
        <v>1052</v>
      </c>
      <c r="O1298" s="13" t="s">
        <v>32</v>
      </c>
      <c r="P1298" s="17">
        <v>43404</v>
      </c>
      <c r="Q1298" s="17">
        <v>43314</v>
      </c>
      <c r="R1298" s="17">
        <v>43677</v>
      </c>
      <c r="S1298" s="13" t="s">
        <v>36</v>
      </c>
      <c r="T1298" s="13" t="s">
        <v>37</v>
      </c>
      <c r="U1298" s="2">
        <v>0</v>
      </c>
      <c r="V1298" s="2">
        <v>0</v>
      </c>
      <c r="W1298" s="2">
        <v>0</v>
      </c>
      <c r="X1298" s="2">
        <v>0</v>
      </c>
      <c r="Y1298" s="2">
        <v>0</v>
      </c>
      <c r="Z1298" s="2">
        <v>0</v>
      </c>
      <c r="AA1298" s="2">
        <v>259077941</v>
      </c>
      <c r="AB1298" s="2">
        <v>0</v>
      </c>
      <c r="AC1298" s="2">
        <v>0</v>
      </c>
      <c r="AD1298" s="2">
        <v>0</v>
      </c>
      <c r="AE1298" s="2">
        <v>259077941</v>
      </c>
    </row>
    <row r="1299" spans="1:31" ht="14.25" hidden="1" customHeight="1" x14ac:dyDescent="0.25">
      <c r="A1299" s="2" t="s">
        <v>351</v>
      </c>
      <c r="B1299" s="2" t="s">
        <v>351</v>
      </c>
      <c r="C1299" s="2" t="s">
        <v>2849</v>
      </c>
      <c r="D1299" s="13" t="s">
        <v>1385</v>
      </c>
      <c r="E1299" s="13" t="s">
        <v>219</v>
      </c>
      <c r="F1299" s="2" t="s">
        <v>4712</v>
      </c>
      <c r="G1299" s="2" t="s">
        <v>220</v>
      </c>
      <c r="H1299" s="2" t="s">
        <v>221</v>
      </c>
      <c r="I1299" s="13" t="s">
        <v>1385</v>
      </c>
      <c r="J1299" s="13" t="s">
        <v>1386</v>
      </c>
      <c r="K1299" s="13" t="s">
        <v>1387</v>
      </c>
      <c r="L1299" s="13" t="s">
        <v>1385</v>
      </c>
      <c r="M1299" s="1">
        <v>0</v>
      </c>
      <c r="N1299" s="13" t="s">
        <v>354</v>
      </c>
      <c r="O1299" s="13" t="s">
        <v>325</v>
      </c>
      <c r="P1299" s="17">
        <v>43099</v>
      </c>
      <c r="Q1299" s="17">
        <v>42531</v>
      </c>
      <c r="R1299" s="17">
        <v>44196</v>
      </c>
      <c r="S1299" s="13" t="s">
        <v>36</v>
      </c>
      <c r="T1299" s="13" t="s">
        <v>37</v>
      </c>
      <c r="U1299" s="2">
        <v>0</v>
      </c>
      <c r="V1299" s="2">
        <v>0</v>
      </c>
      <c r="W1299" s="2">
        <v>0</v>
      </c>
      <c r="X1299" s="2">
        <v>0</v>
      </c>
      <c r="Y1299" s="2">
        <v>0</v>
      </c>
      <c r="Z1299" s="2">
        <v>4343375446</v>
      </c>
      <c r="AA1299" s="2">
        <v>0</v>
      </c>
      <c r="AB1299" s="2">
        <v>0</v>
      </c>
      <c r="AC1299" s="2">
        <v>0</v>
      </c>
      <c r="AD1299" s="2">
        <v>0</v>
      </c>
      <c r="AE1299" s="2">
        <v>4343375446</v>
      </c>
    </row>
    <row r="1300" spans="1:31" ht="14.25" hidden="1" customHeight="1" x14ac:dyDescent="0.25">
      <c r="A1300" s="2" t="s">
        <v>351</v>
      </c>
      <c r="B1300" s="2" t="s">
        <v>351</v>
      </c>
      <c r="C1300" s="2" t="s">
        <v>2849</v>
      </c>
      <c r="D1300" s="13" t="s">
        <v>1388</v>
      </c>
      <c r="E1300" s="13" t="s">
        <v>219</v>
      </c>
      <c r="F1300" s="2" t="s">
        <v>4712</v>
      </c>
      <c r="G1300" s="2" t="s">
        <v>220</v>
      </c>
      <c r="H1300" s="2" t="s">
        <v>221</v>
      </c>
      <c r="I1300" s="13" t="s">
        <v>1388</v>
      </c>
      <c r="J1300" s="13" t="s">
        <v>1389</v>
      </c>
      <c r="K1300" s="13" t="s">
        <v>1387</v>
      </c>
      <c r="L1300" s="13" t="s">
        <v>1388</v>
      </c>
      <c r="M1300" s="1">
        <v>0</v>
      </c>
      <c r="N1300" s="13" t="s">
        <v>354</v>
      </c>
      <c r="O1300" s="13" t="s">
        <v>325</v>
      </c>
      <c r="P1300" s="17">
        <v>43099</v>
      </c>
      <c r="Q1300" s="17">
        <v>42860</v>
      </c>
      <c r="R1300" s="17">
        <v>43738</v>
      </c>
      <c r="S1300" s="13" t="s">
        <v>36</v>
      </c>
      <c r="T1300" s="13" t="s">
        <v>37</v>
      </c>
      <c r="U1300" s="2">
        <v>0</v>
      </c>
      <c r="V1300" s="2">
        <v>0</v>
      </c>
      <c r="W1300" s="2">
        <v>0</v>
      </c>
      <c r="X1300" s="2">
        <v>0</v>
      </c>
      <c r="Y1300" s="2">
        <v>0</v>
      </c>
      <c r="Z1300" s="2">
        <v>132588419</v>
      </c>
      <c r="AA1300" s="2">
        <v>0</v>
      </c>
      <c r="AB1300" s="2">
        <v>0</v>
      </c>
      <c r="AC1300" s="2">
        <v>0</v>
      </c>
      <c r="AD1300" s="2">
        <v>0</v>
      </c>
      <c r="AE1300" s="2">
        <v>132588419</v>
      </c>
    </row>
    <row r="1301" spans="1:31" ht="14.25" hidden="1" customHeight="1" x14ac:dyDescent="0.25">
      <c r="A1301" s="2" t="s">
        <v>351</v>
      </c>
      <c r="B1301" s="2" t="s">
        <v>351</v>
      </c>
      <c r="C1301" s="2" t="s">
        <v>2849</v>
      </c>
      <c r="D1301" s="13" t="s">
        <v>1254</v>
      </c>
      <c r="E1301" s="13" t="s">
        <v>437</v>
      </c>
      <c r="F1301" s="2" t="s">
        <v>362</v>
      </c>
      <c r="G1301" s="2" t="s">
        <v>366</v>
      </c>
      <c r="H1301" s="2" t="s">
        <v>438</v>
      </c>
      <c r="I1301" s="13" t="s">
        <v>1254</v>
      </c>
      <c r="J1301" s="13" t="s">
        <v>1255</v>
      </c>
      <c r="K1301" s="13" t="s">
        <v>1256</v>
      </c>
      <c r="L1301" s="13" t="s">
        <v>2690</v>
      </c>
      <c r="M1301" s="1">
        <v>0</v>
      </c>
      <c r="N1301" s="13" t="s">
        <v>354</v>
      </c>
      <c r="O1301" s="13" t="s">
        <v>325</v>
      </c>
      <c r="P1301" s="17">
        <v>43155</v>
      </c>
      <c r="Q1301" s="17">
        <v>43132</v>
      </c>
      <c r="R1301" s="17">
        <v>43830</v>
      </c>
      <c r="S1301" s="13" t="s">
        <v>36</v>
      </c>
      <c r="T1301" s="13" t="s">
        <v>37</v>
      </c>
      <c r="U1301" s="2">
        <v>0</v>
      </c>
      <c r="V1301" s="2">
        <v>0</v>
      </c>
      <c r="W1301" s="2">
        <v>0</v>
      </c>
      <c r="X1301" s="2">
        <v>0</v>
      </c>
      <c r="Y1301" s="2">
        <v>-318070559</v>
      </c>
      <c r="Z1301" s="2">
        <v>0</v>
      </c>
      <c r="AA1301" s="2">
        <v>0</v>
      </c>
      <c r="AB1301" s="2">
        <v>0</v>
      </c>
      <c r="AC1301" s="2">
        <v>0</v>
      </c>
      <c r="AD1301" s="2">
        <v>0</v>
      </c>
      <c r="AE1301" s="2">
        <v>-318070559</v>
      </c>
    </row>
    <row r="1302" spans="1:31" ht="14.25" hidden="1" customHeight="1" x14ac:dyDescent="0.25">
      <c r="A1302" s="2" t="s">
        <v>351</v>
      </c>
      <c r="B1302" s="2" t="s">
        <v>351</v>
      </c>
      <c r="C1302" s="2" t="s">
        <v>2849</v>
      </c>
      <c r="D1302" s="13" t="s">
        <v>1391</v>
      </c>
      <c r="E1302" s="13" t="s">
        <v>437</v>
      </c>
      <c r="F1302" s="2" t="s">
        <v>362</v>
      </c>
      <c r="G1302" s="2" t="s">
        <v>366</v>
      </c>
      <c r="H1302" s="2" t="s">
        <v>438</v>
      </c>
      <c r="I1302" s="13" t="s">
        <v>1391</v>
      </c>
      <c r="J1302" s="13" t="s">
        <v>1392</v>
      </c>
      <c r="K1302" s="13" t="s">
        <v>1256</v>
      </c>
      <c r="L1302" s="13" t="s">
        <v>2691</v>
      </c>
      <c r="M1302" s="1">
        <v>0</v>
      </c>
      <c r="N1302" s="13" t="s">
        <v>354</v>
      </c>
      <c r="O1302" s="13" t="s">
        <v>325</v>
      </c>
      <c r="P1302" s="17">
        <v>43160</v>
      </c>
      <c r="Q1302" s="17">
        <v>43160</v>
      </c>
      <c r="R1302" s="17">
        <v>43951</v>
      </c>
      <c r="S1302" s="13" t="s">
        <v>36</v>
      </c>
      <c r="T1302" s="13" t="s">
        <v>37</v>
      </c>
      <c r="U1302" s="2">
        <v>0</v>
      </c>
      <c r="V1302" s="2">
        <v>0</v>
      </c>
      <c r="W1302" s="2">
        <v>0</v>
      </c>
      <c r="X1302" s="2">
        <v>0</v>
      </c>
      <c r="Y1302" s="2">
        <v>624302178</v>
      </c>
      <c r="Z1302" s="2">
        <v>0</v>
      </c>
      <c r="AA1302" s="2">
        <v>0</v>
      </c>
      <c r="AB1302" s="2">
        <v>0</v>
      </c>
      <c r="AC1302" s="2">
        <v>0</v>
      </c>
      <c r="AD1302" s="2">
        <v>0</v>
      </c>
      <c r="AE1302" s="2">
        <v>624302178</v>
      </c>
    </row>
    <row r="1303" spans="1:31" ht="14.25" hidden="1" customHeight="1" x14ac:dyDescent="0.25">
      <c r="A1303" s="2" t="s">
        <v>351</v>
      </c>
      <c r="B1303" s="2" t="s">
        <v>351</v>
      </c>
      <c r="C1303" s="2" t="s">
        <v>2849</v>
      </c>
      <c r="D1303" s="13" t="s">
        <v>2692</v>
      </c>
      <c r="E1303" s="13" t="s">
        <v>456</v>
      </c>
      <c r="F1303" s="2" t="s">
        <v>362</v>
      </c>
      <c r="G1303" s="2" t="s">
        <v>366</v>
      </c>
      <c r="H1303" s="2" t="s">
        <v>457</v>
      </c>
      <c r="I1303" s="13" t="s">
        <v>2692</v>
      </c>
      <c r="J1303" s="13" t="s">
        <v>2693</v>
      </c>
      <c r="K1303" s="13" t="s">
        <v>1808</v>
      </c>
      <c r="L1303" s="13" t="s">
        <v>2692</v>
      </c>
      <c r="M1303" s="1">
        <v>0</v>
      </c>
      <c r="N1303" s="13" t="s">
        <v>357</v>
      </c>
      <c r="O1303" s="13" t="s">
        <v>32</v>
      </c>
      <c r="P1303" s="17">
        <v>43454</v>
      </c>
      <c r="Q1303" s="17">
        <v>43454</v>
      </c>
      <c r="R1303" s="17">
        <v>43769</v>
      </c>
      <c r="S1303" s="13" t="s">
        <v>33</v>
      </c>
      <c r="T1303" s="13" t="s">
        <v>34</v>
      </c>
      <c r="U1303" s="2">
        <v>0</v>
      </c>
      <c r="V1303" s="2">
        <v>0</v>
      </c>
      <c r="W1303" s="2">
        <v>0</v>
      </c>
      <c r="X1303" s="2">
        <v>0</v>
      </c>
      <c r="Y1303" s="2">
        <v>0</v>
      </c>
      <c r="Z1303" s="2">
        <v>0</v>
      </c>
      <c r="AA1303" s="2">
        <v>0</v>
      </c>
      <c r="AB1303" s="2">
        <v>6608181</v>
      </c>
      <c r="AC1303" s="2">
        <v>0</v>
      </c>
      <c r="AD1303" s="2">
        <v>0</v>
      </c>
      <c r="AE1303" s="2">
        <v>6608181</v>
      </c>
    </row>
    <row r="1304" spans="1:31" ht="14.25" hidden="1" customHeight="1" x14ac:dyDescent="0.25">
      <c r="A1304" s="2" t="s">
        <v>351</v>
      </c>
      <c r="B1304" s="2" t="s">
        <v>351</v>
      </c>
      <c r="C1304" s="2" t="s">
        <v>2849</v>
      </c>
      <c r="D1304" s="13" t="s">
        <v>2694</v>
      </c>
      <c r="E1304" s="13" t="s">
        <v>1259</v>
      </c>
      <c r="F1304" s="2" t="s">
        <v>4712</v>
      </c>
      <c r="G1304" s="2" t="s">
        <v>1260</v>
      </c>
      <c r="H1304" s="2">
        <v>0</v>
      </c>
      <c r="I1304" s="13" t="s">
        <v>2694</v>
      </c>
      <c r="J1304" s="13" t="s">
        <v>2695</v>
      </c>
      <c r="K1304" s="13" t="s">
        <v>2696</v>
      </c>
      <c r="L1304" s="13" t="s">
        <v>2694</v>
      </c>
      <c r="M1304" s="1">
        <v>0</v>
      </c>
      <c r="N1304" s="13" t="s">
        <v>1052</v>
      </c>
      <c r="O1304" s="13" t="s">
        <v>32</v>
      </c>
      <c r="P1304" s="17">
        <v>43621</v>
      </c>
      <c r="Q1304" s="17">
        <v>43592</v>
      </c>
      <c r="R1304" s="17">
        <v>43889</v>
      </c>
      <c r="S1304" s="13" t="s">
        <v>36</v>
      </c>
      <c r="T1304" s="13" t="s">
        <v>37</v>
      </c>
      <c r="U1304" s="2">
        <v>0</v>
      </c>
      <c r="V1304" s="2">
        <v>0</v>
      </c>
      <c r="W1304" s="2">
        <v>0</v>
      </c>
      <c r="X1304" s="2">
        <v>0</v>
      </c>
      <c r="Y1304" s="2">
        <v>77837835</v>
      </c>
      <c r="Z1304" s="2">
        <v>0</v>
      </c>
      <c r="AA1304" s="2">
        <v>0</v>
      </c>
      <c r="AB1304" s="2">
        <v>33215983</v>
      </c>
      <c r="AC1304" s="2">
        <v>0</v>
      </c>
      <c r="AD1304" s="2">
        <v>0</v>
      </c>
      <c r="AE1304" s="2">
        <v>111053818</v>
      </c>
    </row>
    <row r="1305" spans="1:31" ht="14.25" hidden="1" customHeight="1" x14ac:dyDescent="0.25">
      <c r="A1305" s="11" t="s">
        <v>351</v>
      </c>
      <c r="B1305" s="11" t="s">
        <v>351</v>
      </c>
      <c r="C1305" s="2" t="s">
        <v>2849</v>
      </c>
      <c r="D1305" s="61" t="s">
        <v>2697</v>
      </c>
      <c r="E1305" s="61" t="s">
        <v>44</v>
      </c>
      <c r="F1305" s="11" t="s">
        <v>45</v>
      </c>
      <c r="G1305" s="11" t="s">
        <v>46</v>
      </c>
      <c r="H1305" s="11" t="s">
        <v>47</v>
      </c>
      <c r="I1305" s="61" t="s">
        <v>2697</v>
      </c>
      <c r="J1305" s="61" t="s">
        <v>2698</v>
      </c>
      <c r="K1305" s="61" t="s">
        <v>2699</v>
      </c>
      <c r="L1305" s="61" t="s">
        <v>2700</v>
      </c>
      <c r="M1305" s="12">
        <v>0</v>
      </c>
      <c r="N1305" s="61" t="s">
        <v>354</v>
      </c>
      <c r="O1305" s="61" t="s">
        <v>325</v>
      </c>
      <c r="P1305" s="62">
        <v>43099</v>
      </c>
      <c r="Q1305" s="62">
        <v>42916</v>
      </c>
      <c r="R1305" s="62">
        <v>43404</v>
      </c>
      <c r="S1305" s="61" t="s">
        <v>36</v>
      </c>
      <c r="T1305" s="61" t="s">
        <v>37</v>
      </c>
      <c r="U1305" s="2">
        <v>0</v>
      </c>
      <c r="V1305" s="2">
        <v>0</v>
      </c>
      <c r="W1305" s="2">
        <v>0</v>
      </c>
      <c r="X1305" s="2">
        <v>0</v>
      </c>
      <c r="Y1305" s="2">
        <v>0</v>
      </c>
      <c r="Z1305" s="2">
        <v>7109</v>
      </c>
      <c r="AA1305" s="2">
        <v>0</v>
      </c>
      <c r="AB1305" s="2">
        <v>0</v>
      </c>
      <c r="AC1305" s="2">
        <v>0</v>
      </c>
      <c r="AD1305" s="2">
        <v>0</v>
      </c>
      <c r="AE1305" s="2">
        <v>7109</v>
      </c>
    </row>
    <row r="1306" spans="1:31" ht="14.25" hidden="1" customHeight="1" x14ac:dyDescent="0.25">
      <c r="A1306" s="2" t="s">
        <v>351</v>
      </c>
      <c r="B1306" s="2" t="s">
        <v>351</v>
      </c>
      <c r="C1306" s="2" t="s">
        <v>2849</v>
      </c>
      <c r="D1306" s="13" t="s">
        <v>350</v>
      </c>
      <c r="E1306" s="13" t="s">
        <v>44</v>
      </c>
      <c r="F1306" s="2" t="s">
        <v>45</v>
      </c>
      <c r="G1306" s="2" t="s">
        <v>46</v>
      </c>
      <c r="H1306" s="2" t="s">
        <v>47</v>
      </c>
      <c r="I1306" s="13" t="s">
        <v>350</v>
      </c>
      <c r="J1306" s="13" t="s">
        <v>352</v>
      </c>
      <c r="K1306" s="13" t="s">
        <v>353</v>
      </c>
      <c r="L1306" s="13" t="s">
        <v>350</v>
      </c>
      <c r="M1306" s="1">
        <v>0</v>
      </c>
      <c r="N1306" s="13" t="s">
        <v>354</v>
      </c>
      <c r="O1306" s="13" t="s">
        <v>325</v>
      </c>
      <c r="P1306" s="17">
        <v>43099</v>
      </c>
      <c r="Q1306" s="17">
        <v>42869</v>
      </c>
      <c r="R1306" s="17">
        <v>44196</v>
      </c>
      <c r="S1306" s="13" t="s">
        <v>36</v>
      </c>
      <c r="T1306" s="13" t="s">
        <v>37</v>
      </c>
      <c r="U1306" s="2">
        <v>0</v>
      </c>
      <c r="V1306" s="2">
        <v>0</v>
      </c>
      <c r="W1306" s="2">
        <v>0</v>
      </c>
      <c r="X1306" s="2">
        <v>0</v>
      </c>
      <c r="Y1306" s="2">
        <v>1273208028</v>
      </c>
      <c r="Z1306" s="2">
        <v>0</v>
      </c>
      <c r="AA1306" s="2">
        <v>0</v>
      </c>
      <c r="AB1306" s="2">
        <v>0</v>
      </c>
      <c r="AC1306" s="2">
        <v>0</v>
      </c>
      <c r="AD1306" s="2">
        <v>0</v>
      </c>
      <c r="AE1306" s="2">
        <v>1273208028</v>
      </c>
    </row>
    <row r="1307" spans="1:31" ht="14.25" hidden="1" customHeight="1" x14ac:dyDescent="0.25">
      <c r="A1307" s="2" t="s">
        <v>351</v>
      </c>
      <c r="B1307" s="2" t="s">
        <v>351</v>
      </c>
      <c r="C1307" s="2" t="s">
        <v>2849</v>
      </c>
      <c r="D1307" s="13" t="s">
        <v>1804</v>
      </c>
      <c r="E1307" s="13" t="s">
        <v>219</v>
      </c>
      <c r="F1307" s="2" t="s">
        <v>4712</v>
      </c>
      <c r="G1307" s="2" t="s">
        <v>220</v>
      </c>
      <c r="H1307" s="2" t="s">
        <v>221</v>
      </c>
      <c r="I1307" s="13" t="s">
        <v>1804</v>
      </c>
      <c r="J1307" s="13" t="s">
        <v>1805</v>
      </c>
      <c r="K1307" s="13" t="s">
        <v>1387</v>
      </c>
      <c r="L1307" s="13" t="s">
        <v>1804</v>
      </c>
      <c r="M1307" s="1">
        <v>0</v>
      </c>
      <c r="N1307" s="13" t="s">
        <v>354</v>
      </c>
      <c r="O1307" s="13" t="s">
        <v>325</v>
      </c>
      <c r="P1307" s="17">
        <v>43099</v>
      </c>
      <c r="Q1307" s="17">
        <v>40452</v>
      </c>
      <c r="R1307" s="17">
        <v>44196</v>
      </c>
      <c r="S1307" s="13" t="s">
        <v>36</v>
      </c>
      <c r="T1307" s="13" t="s">
        <v>37</v>
      </c>
      <c r="U1307" s="2">
        <v>0</v>
      </c>
      <c r="V1307" s="2">
        <v>0</v>
      </c>
      <c r="W1307" s="2">
        <v>0</v>
      </c>
      <c r="X1307" s="2">
        <v>0</v>
      </c>
      <c r="Y1307" s="2">
        <v>0</v>
      </c>
      <c r="Z1307" s="2">
        <v>50224756</v>
      </c>
      <c r="AA1307" s="2">
        <v>0</v>
      </c>
      <c r="AB1307" s="2">
        <v>0</v>
      </c>
      <c r="AC1307" s="2">
        <v>0</v>
      </c>
      <c r="AD1307" s="2">
        <v>0</v>
      </c>
      <c r="AE1307" s="2">
        <v>50224756</v>
      </c>
    </row>
    <row r="1308" spans="1:31" ht="14.25" hidden="1" customHeight="1" x14ac:dyDescent="0.25">
      <c r="A1308" s="2" t="s">
        <v>351</v>
      </c>
      <c r="B1308" s="2" t="s">
        <v>351</v>
      </c>
      <c r="C1308" s="2" t="s">
        <v>2849</v>
      </c>
      <c r="D1308" s="13" t="s">
        <v>1009</v>
      </c>
      <c r="E1308" s="13" t="s">
        <v>219</v>
      </c>
      <c r="F1308" s="2" t="s">
        <v>4712</v>
      </c>
      <c r="G1308" s="2" t="s">
        <v>220</v>
      </c>
      <c r="H1308" s="2" t="s">
        <v>221</v>
      </c>
      <c r="I1308" s="13" t="s">
        <v>1009</v>
      </c>
      <c r="J1308" s="13" t="s">
        <v>1010</v>
      </c>
      <c r="K1308" s="13" t="s">
        <v>433</v>
      </c>
      <c r="L1308" s="13" t="s">
        <v>1009</v>
      </c>
      <c r="M1308" s="1">
        <v>0</v>
      </c>
      <c r="N1308" s="13" t="s">
        <v>354</v>
      </c>
      <c r="O1308" s="13" t="s">
        <v>325</v>
      </c>
      <c r="P1308" s="17">
        <v>43292</v>
      </c>
      <c r="Q1308" s="17">
        <v>43292</v>
      </c>
      <c r="R1308" s="17">
        <v>43818</v>
      </c>
      <c r="S1308" s="13" t="s">
        <v>33</v>
      </c>
      <c r="T1308" s="13" t="s">
        <v>34</v>
      </c>
      <c r="U1308" s="2">
        <v>0</v>
      </c>
      <c r="V1308" s="2">
        <v>0</v>
      </c>
      <c r="W1308" s="2">
        <v>0</v>
      </c>
      <c r="X1308" s="2">
        <v>0</v>
      </c>
      <c r="Y1308" s="2">
        <v>0</v>
      </c>
      <c r="Z1308" s="2">
        <v>0</v>
      </c>
      <c r="AA1308" s="2">
        <v>0</v>
      </c>
      <c r="AB1308" s="2">
        <v>0</v>
      </c>
      <c r="AC1308" s="2">
        <v>0</v>
      </c>
      <c r="AD1308" s="2">
        <v>0</v>
      </c>
      <c r="AE1308" s="2">
        <v>0</v>
      </c>
    </row>
    <row r="1309" spans="1:31" ht="14.25" hidden="1" customHeight="1" x14ac:dyDescent="0.25">
      <c r="A1309" s="2" t="s">
        <v>351</v>
      </c>
      <c r="B1309" s="2" t="s">
        <v>351</v>
      </c>
      <c r="C1309" s="2" t="s">
        <v>2849</v>
      </c>
      <c r="D1309" s="13" t="s">
        <v>1394</v>
      </c>
      <c r="E1309" s="13" t="s">
        <v>150</v>
      </c>
      <c r="F1309" s="2" t="s">
        <v>4712</v>
      </c>
      <c r="G1309" s="2" t="s">
        <v>40</v>
      </c>
      <c r="H1309" s="2" t="s">
        <v>151</v>
      </c>
      <c r="I1309" s="13" t="s">
        <v>1394</v>
      </c>
      <c r="J1309" s="13" t="s">
        <v>1395</v>
      </c>
      <c r="K1309" s="13" t="s">
        <v>1387</v>
      </c>
      <c r="L1309" s="13" t="s">
        <v>1394</v>
      </c>
      <c r="M1309" s="1">
        <v>0</v>
      </c>
      <c r="N1309" s="13" t="s">
        <v>354</v>
      </c>
      <c r="O1309" s="13" t="s">
        <v>325</v>
      </c>
      <c r="P1309" s="17">
        <v>43641</v>
      </c>
      <c r="Q1309" s="17">
        <v>43616</v>
      </c>
      <c r="R1309" s="17">
        <v>44712</v>
      </c>
      <c r="S1309" s="13" t="s">
        <v>36</v>
      </c>
      <c r="T1309" s="13" t="s">
        <v>37</v>
      </c>
      <c r="U1309" s="2">
        <v>0</v>
      </c>
      <c r="V1309" s="2">
        <v>0</v>
      </c>
      <c r="W1309" s="2">
        <v>0</v>
      </c>
      <c r="X1309" s="2">
        <v>0</v>
      </c>
      <c r="Y1309" s="2">
        <v>0</v>
      </c>
      <c r="Z1309" s="2">
        <v>0</v>
      </c>
      <c r="AA1309" s="2">
        <v>0</v>
      </c>
      <c r="AB1309" s="2">
        <v>0</v>
      </c>
      <c r="AC1309" s="2">
        <v>0</v>
      </c>
      <c r="AD1309" s="2">
        <v>0</v>
      </c>
      <c r="AE1309" s="2">
        <v>0</v>
      </c>
    </row>
    <row r="1310" spans="1:31" ht="14.25" hidden="1" customHeight="1" x14ac:dyDescent="0.25">
      <c r="A1310" s="2" t="s">
        <v>351</v>
      </c>
      <c r="B1310" s="2" t="s">
        <v>351</v>
      </c>
      <c r="C1310" s="2" t="s">
        <v>2849</v>
      </c>
      <c r="D1310" s="13" t="s">
        <v>2701</v>
      </c>
      <c r="E1310" s="13" t="s">
        <v>1573</v>
      </c>
      <c r="F1310" s="2" t="s">
        <v>1325</v>
      </c>
      <c r="G1310" s="2" t="s">
        <v>1574</v>
      </c>
      <c r="H1310" s="2">
        <v>0</v>
      </c>
      <c r="I1310" s="13" t="s">
        <v>2701</v>
      </c>
      <c r="J1310" s="13" t="s">
        <v>2702</v>
      </c>
      <c r="K1310" s="13" t="s">
        <v>2703</v>
      </c>
      <c r="L1310" s="13" t="s">
        <v>2701</v>
      </c>
      <c r="M1310" s="1">
        <v>0</v>
      </c>
      <c r="N1310" s="13" t="s">
        <v>1052</v>
      </c>
      <c r="O1310" s="13" t="s">
        <v>32</v>
      </c>
      <c r="P1310" s="17">
        <v>43655</v>
      </c>
      <c r="Q1310" s="17">
        <v>43661</v>
      </c>
      <c r="R1310" s="17">
        <v>43767</v>
      </c>
      <c r="S1310" s="13" t="s">
        <v>36</v>
      </c>
      <c r="T1310" s="13" t="s">
        <v>37</v>
      </c>
      <c r="U1310" s="2">
        <v>0</v>
      </c>
      <c r="V1310" s="2">
        <v>0</v>
      </c>
      <c r="W1310" s="2">
        <v>0</v>
      </c>
      <c r="X1310" s="2">
        <v>0</v>
      </c>
      <c r="Y1310" s="2">
        <v>282974999</v>
      </c>
      <c r="Z1310" s="2">
        <v>0</v>
      </c>
      <c r="AA1310" s="2">
        <v>0</v>
      </c>
      <c r="AB1310" s="2">
        <v>94436002</v>
      </c>
      <c r="AC1310" s="2">
        <v>0</v>
      </c>
      <c r="AD1310" s="2">
        <v>0</v>
      </c>
      <c r="AE1310" s="2">
        <v>377411001</v>
      </c>
    </row>
    <row r="1311" spans="1:31" ht="14.25" hidden="1" customHeight="1" x14ac:dyDescent="0.25">
      <c r="A1311" s="2" t="s">
        <v>351</v>
      </c>
      <c r="B1311" s="2" t="s">
        <v>351</v>
      </c>
      <c r="C1311" s="2" t="s">
        <v>2849</v>
      </c>
      <c r="D1311" s="13" t="s">
        <v>1428</v>
      </c>
      <c r="E1311" s="13" t="s">
        <v>365</v>
      </c>
      <c r="F1311" s="2" t="s">
        <v>362</v>
      </c>
      <c r="G1311" s="2" t="s">
        <v>366</v>
      </c>
      <c r="H1311" s="2" t="s">
        <v>367</v>
      </c>
      <c r="I1311" s="13" t="s">
        <v>1428</v>
      </c>
      <c r="J1311" s="13" t="s">
        <v>1429</v>
      </c>
      <c r="K1311" s="13" t="s">
        <v>1430</v>
      </c>
      <c r="L1311" s="13" t="s">
        <v>1428</v>
      </c>
      <c r="M1311" s="1">
        <v>0</v>
      </c>
      <c r="N1311" s="13" t="s">
        <v>354</v>
      </c>
      <c r="O1311" s="13" t="s">
        <v>325</v>
      </c>
      <c r="P1311" s="17">
        <v>43725</v>
      </c>
      <c r="Q1311" s="17">
        <v>43682</v>
      </c>
      <c r="R1311" s="17">
        <v>43804</v>
      </c>
      <c r="S1311" s="13" t="s">
        <v>33</v>
      </c>
      <c r="T1311" s="13" t="s">
        <v>34</v>
      </c>
      <c r="U1311" s="2">
        <v>0</v>
      </c>
      <c r="V1311" s="2">
        <v>0</v>
      </c>
      <c r="W1311" s="2">
        <v>0</v>
      </c>
      <c r="X1311" s="2">
        <v>0</v>
      </c>
      <c r="Y1311" s="2">
        <v>0</v>
      </c>
      <c r="Z1311" s="2">
        <v>0</v>
      </c>
      <c r="AA1311" s="2">
        <v>0</v>
      </c>
      <c r="AB1311" s="2">
        <v>0</v>
      </c>
      <c r="AC1311" s="2">
        <v>0</v>
      </c>
      <c r="AD1311" s="2">
        <v>0</v>
      </c>
      <c r="AE1311" s="2">
        <v>0</v>
      </c>
    </row>
    <row r="1312" spans="1:31" ht="14.25" hidden="1" customHeight="1" x14ac:dyDescent="0.25">
      <c r="A1312" s="2" t="s">
        <v>351</v>
      </c>
      <c r="B1312" s="2" t="s">
        <v>351</v>
      </c>
      <c r="C1312" s="2" t="s">
        <v>2849</v>
      </c>
      <c r="D1312" s="13" t="s">
        <v>2704</v>
      </c>
      <c r="E1312" s="13" t="s">
        <v>365</v>
      </c>
      <c r="F1312" s="2" t="s">
        <v>362</v>
      </c>
      <c r="G1312" s="2" t="s">
        <v>366</v>
      </c>
      <c r="H1312" s="2" t="s">
        <v>367</v>
      </c>
      <c r="I1312" s="13" t="s">
        <v>2704</v>
      </c>
      <c r="J1312" s="13" t="s">
        <v>2705</v>
      </c>
      <c r="K1312" s="13" t="s">
        <v>1256</v>
      </c>
      <c r="L1312" s="13" t="s">
        <v>2704</v>
      </c>
      <c r="M1312" s="1">
        <v>0</v>
      </c>
      <c r="N1312" s="13" t="s">
        <v>357</v>
      </c>
      <c r="O1312" s="13" t="s">
        <v>32</v>
      </c>
      <c r="P1312" s="17">
        <v>43104</v>
      </c>
      <c r="Q1312" s="17">
        <v>40464</v>
      </c>
      <c r="R1312" s="17">
        <v>43830</v>
      </c>
      <c r="S1312" s="13" t="s">
        <v>36</v>
      </c>
      <c r="T1312" s="13" t="s">
        <v>37</v>
      </c>
      <c r="U1312" s="2">
        <v>0</v>
      </c>
      <c r="V1312" s="2">
        <v>0</v>
      </c>
      <c r="W1312" s="2">
        <v>0</v>
      </c>
      <c r="X1312" s="2">
        <v>0</v>
      </c>
      <c r="Y1312" s="2">
        <v>0</v>
      </c>
      <c r="Z1312" s="2">
        <v>0</v>
      </c>
      <c r="AA1312" s="2">
        <v>0</v>
      </c>
      <c r="AB1312" s="2">
        <v>413172</v>
      </c>
      <c r="AC1312" s="2">
        <v>0</v>
      </c>
      <c r="AD1312" s="2">
        <v>0</v>
      </c>
      <c r="AE1312" s="2">
        <v>413172</v>
      </c>
    </row>
    <row r="1313" spans="1:32" ht="14.25" hidden="1" customHeight="1" x14ac:dyDescent="0.25">
      <c r="A1313" s="2" t="s">
        <v>351</v>
      </c>
      <c r="B1313" s="2" t="s">
        <v>351</v>
      </c>
      <c r="C1313" s="2" t="s">
        <v>2849</v>
      </c>
      <c r="D1313" s="13" t="s">
        <v>1806</v>
      </c>
      <c r="E1313" s="13" t="s">
        <v>377</v>
      </c>
      <c r="F1313" s="2" t="s">
        <v>362</v>
      </c>
      <c r="G1313" s="2" t="s">
        <v>378</v>
      </c>
      <c r="H1313" s="2">
        <v>0</v>
      </c>
      <c r="I1313" s="13" t="s">
        <v>1806</v>
      </c>
      <c r="J1313" s="13" t="s">
        <v>1807</v>
      </c>
      <c r="K1313" s="13" t="s">
        <v>1808</v>
      </c>
      <c r="L1313" s="13" t="s">
        <v>1806</v>
      </c>
      <c r="M1313" s="1">
        <v>0</v>
      </c>
      <c r="N1313" s="13" t="s">
        <v>357</v>
      </c>
      <c r="O1313" s="13" t="s">
        <v>325</v>
      </c>
      <c r="P1313" s="17">
        <v>43584</v>
      </c>
      <c r="Q1313" s="17">
        <v>43511</v>
      </c>
      <c r="R1313" s="17">
        <v>44104</v>
      </c>
      <c r="S1313" s="13" t="s">
        <v>36</v>
      </c>
      <c r="T1313" s="13" t="s">
        <v>37</v>
      </c>
      <c r="U1313" s="2">
        <v>0</v>
      </c>
      <c r="V1313" s="2">
        <v>0</v>
      </c>
      <c r="W1313" s="2">
        <v>0</v>
      </c>
      <c r="X1313" s="2">
        <v>0</v>
      </c>
      <c r="Y1313" s="2">
        <v>0</v>
      </c>
      <c r="Z1313" s="2">
        <v>8798200</v>
      </c>
      <c r="AA1313" s="2">
        <v>0</v>
      </c>
      <c r="AB1313" s="2">
        <v>0</v>
      </c>
      <c r="AC1313" s="2">
        <v>0</v>
      </c>
      <c r="AD1313" s="2">
        <v>0</v>
      </c>
      <c r="AE1313" s="2">
        <v>8798200</v>
      </c>
    </row>
    <row r="1314" spans="1:32" ht="14.25" hidden="1" customHeight="1" x14ac:dyDescent="0.25">
      <c r="A1314" s="2" t="s">
        <v>351</v>
      </c>
      <c r="B1314" s="2" t="s">
        <v>351</v>
      </c>
      <c r="C1314" s="2" t="s">
        <v>2849</v>
      </c>
      <c r="D1314" s="13" t="s">
        <v>2300</v>
      </c>
      <c r="E1314" s="13" t="s">
        <v>377</v>
      </c>
      <c r="F1314" s="2" t="s">
        <v>362</v>
      </c>
      <c r="G1314" s="2" t="s">
        <v>378</v>
      </c>
      <c r="H1314" s="2">
        <v>0</v>
      </c>
      <c r="I1314" s="13" t="s">
        <v>2300</v>
      </c>
      <c r="J1314" s="13" t="s">
        <v>2301</v>
      </c>
      <c r="K1314" s="13" t="s">
        <v>1808</v>
      </c>
      <c r="L1314" s="13" t="s">
        <v>2300</v>
      </c>
      <c r="M1314" s="1">
        <v>0</v>
      </c>
      <c r="N1314" s="13" t="s">
        <v>357</v>
      </c>
      <c r="O1314" s="13" t="s">
        <v>325</v>
      </c>
      <c r="P1314" s="17">
        <v>43622</v>
      </c>
      <c r="Q1314" s="17">
        <v>43621</v>
      </c>
      <c r="R1314" s="17">
        <v>43951</v>
      </c>
      <c r="S1314" s="13" t="s">
        <v>36</v>
      </c>
      <c r="T1314" s="13" t="s">
        <v>37</v>
      </c>
      <c r="U1314" s="2">
        <v>0</v>
      </c>
      <c r="V1314" s="2">
        <v>0</v>
      </c>
      <c r="W1314" s="2">
        <v>0</v>
      </c>
      <c r="X1314" s="2">
        <v>0</v>
      </c>
      <c r="Y1314" s="2">
        <v>0</v>
      </c>
      <c r="Z1314" s="2">
        <v>6388606</v>
      </c>
      <c r="AA1314" s="2">
        <v>0</v>
      </c>
      <c r="AB1314" s="2">
        <v>0</v>
      </c>
      <c r="AC1314" s="2">
        <v>0</v>
      </c>
      <c r="AD1314" s="2">
        <v>0</v>
      </c>
      <c r="AE1314" s="2">
        <v>6388606</v>
      </c>
    </row>
    <row r="1315" spans="1:32" s="15" customFormat="1" ht="14.25" hidden="1" customHeight="1" x14ac:dyDescent="0.25">
      <c r="A1315" s="14" t="s">
        <v>351</v>
      </c>
      <c r="B1315" s="14" t="s">
        <v>351</v>
      </c>
      <c r="C1315" s="2" t="s">
        <v>2849</v>
      </c>
      <c r="D1315" s="15" t="s">
        <v>2706</v>
      </c>
      <c r="E1315" s="15" t="s">
        <v>1373</v>
      </c>
      <c r="F1315" s="2" t="s">
        <v>4712</v>
      </c>
      <c r="G1315" s="14" t="s">
        <v>220</v>
      </c>
      <c r="H1315" s="14" t="s">
        <v>1374</v>
      </c>
      <c r="I1315" s="15" t="s">
        <v>2706</v>
      </c>
      <c r="J1315" s="15" t="s">
        <v>2707</v>
      </c>
      <c r="K1315" s="15" t="s">
        <v>2708</v>
      </c>
      <c r="L1315" s="15" t="s">
        <v>2706</v>
      </c>
      <c r="M1315" s="16">
        <v>0</v>
      </c>
      <c r="N1315" s="15" t="s">
        <v>562</v>
      </c>
      <c r="O1315" s="15" t="s">
        <v>32</v>
      </c>
      <c r="P1315" s="9">
        <v>43363</v>
      </c>
      <c r="Q1315" s="9">
        <v>43354</v>
      </c>
      <c r="R1315" s="9">
        <v>43608</v>
      </c>
      <c r="S1315" s="15" t="s">
        <v>33</v>
      </c>
      <c r="T1315" s="15" t="s">
        <v>34</v>
      </c>
      <c r="U1315" s="60">
        <v>0</v>
      </c>
      <c r="V1315" s="60">
        <v>0</v>
      </c>
      <c r="W1315" s="60">
        <v>0</v>
      </c>
      <c r="X1315" s="60">
        <v>0</v>
      </c>
      <c r="Y1315" s="2">
        <v>146617792</v>
      </c>
      <c r="Z1315" s="14">
        <v>0</v>
      </c>
      <c r="AA1315" s="14">
        <v>0</v>
      </c>
      <c r="AB1315" s="14">
        <v>0</v>
      </c>
      <c r="AC1315" s="14">
        <v>0</v>
      </c>
      <c r="AD1315" s="14">
        <v>0</v>
      </c>
      <c r="AE1315" s="2">
        <v>146617792</v>
      </c>
      <c r="AF1315" s="13"/>
    </row>
    <row r="1316" spans="1:32" ht="14.25" hidden="1" customHeight="1" x14ac:dyDescent="0.25">
      <c r="A1316" s="2" t="s">
        <v>351</v>
      </c>
      <c r="B1316" s="2" t="s">
        <v>351</v>
      </c>
      <c r="C1316" s="2" t="s">
        <v>2849</v>
      </c>
      <c r="D1316" s="13" t="s">
        <v>2709</v>
      </c>
      <c r="E1316" s="13" t="s">
        <v>1373</v>
      </c>
      <c r="F1316" s="2" t="s">
        <v>4712</v>
      </c>
      <c r="G1316" s="2" t="s">
        <v>220</v>
      </c>
      <c r="H1316" s="2" t="s">
        <v>1374</v>
      </c>
      <c r="I1316" s="13" t="s">
        <v>2709</v>
      </c>
      <c r="J1316" s="13" t="s">
        <v>2710</v>
      </c>
      <c r="K1316" s="13" t="s">
        <v>2708</v>
      </c>
      <c r="L1316" s="13" t="s">
        <v>2709</v>
      </c>
      <c r="M1316" s="1">
        <v>0</v>
      </c>
      <c r="N1316" s="13" t="s">
        <v>562</v>
      </c>
      <c r="O1316" s="13" t="s">
        <v>32</v>
      </c>
      <c r="P1316" s="17">
        <v>43381</v>
      </c>
      <c r="Q1316" s="17">
        <v>43354</v>
      </c>
      <c r="R1316" s="17">
        <v>43608</v>
      </c>
      <c r="S1316" s="13" t="s">
        <v>33</v>
      </c>
      <c r="T1316" s="13" t="s">
        <v>34</v>
      </c>
      <c r="U1316" s="2">
        <v>0</v>
      </c>
      <c r="V1316" s="2">
        <v>0</v>
      </c>
      <c r="W1316" s="2">
        <v>0</v>
      </c>
      <c r="X1316" s="2">
        <v>0</v>
      </c>
      <c r="Y1316" s="2">
        <v>0</v>
      </c>
      <c r="Z1316" s="2">
        <v>0</v>
      </c>
      <c r="AA1316" s="2">
        <v>0</v>
      </c>
      <c r="AB1316" s="2">
        <v>13800</v>
      </c>
      <c r="AC1316" s="2">
        <v>0</v>
      </c>
      <c r="AD1316" s="2">
        <v>0</v>
      </c>
      <c r="AE1316" s="2">
        <v>13800</v>
      </c>
    </row>
    <row r="1317" spans="1:32" s="15" customFormat="1" ht="14.25" hidden="1" customHeight="1" x14ac:dyDescent="0.25">
      <c r="A1317" s="14" t="s">
        <v>351</v>
      </c>
      <c r="B1317" s="14" t="s">
        <v>351</v>
      </c>
      <c r="C1317" s="2" t="s">
        <v>2849</v>
      </c>
      <c r="D1317" s="15" t="s">
        <v>2711</v>
      </c>
      <c r="E1317" s="15" t="s">
        <v>1373</v>
      </c>
      <c r="F1317" s="2" t="s">
        <v>4712</v>
      </c>
      <c r="G1317" s="14" t="s">
        <v>220</v>
      </c>
      <c r="H1317" s="14" t="s">
        <v>1374</v>
      </c>
      <c r="I1317" s="15" t="s">
        <v>2711</v>
      </c>
      <c r="J1317" s="15" t="s">
        <v>2712</v>
      </c>
      <c r="K1317" s="15" t="s">
        <v>1435</v>
      </c>
      <c r="L1317" s="15" t="s">
        <v>2711</v>
      </c>
      <c r="M1317" s="16">
        <v>0</v>
      </c>
      <c r="N1317" s="15" t="s">
        <v>562</v>
      </c>
      <c r="O1317" s="15" t="s">
        <v>32</v>
      </c>
      <c r="P1317" s="9">
        <v>43535</v>
      </c>
      <c r="Q1317" s="9">
        <v>43560</v>
      </c>
      <c r="R1317" s="9">
        <v>43830</v>
      </c>
      <c r="S1317" s="15" t="s">
        <v>36</v>
      </c>
      <c r="T1317" s="15" t="s">
        <v>37</v>
      </c>
      <c r="U1317" s="60">
        <v>0</v>
      </c>
      <c r="V1317" s="60">
        <v>0</v>
      </c>
      <c r="W1317" s="60">
        <v>0</v>
      </c>
      <c r="X1317" s="60">
        <v>0</v>
      </c>
      <c r="Y1317" s="2">
        <v>10441248564</v>
      </c>
      <c r="Z1317" s="14">
        <v>0</v>
      </c>
      <c r="AA1317" s="14">
        <v>0</v>
      </c>
      <c r="AB1317" s="14">
        <v>0</v>
      </c>
      <c r="AC1317" s="14">
        <v>0</v>
      </c>
      <c r="AD1317" s="14">
        <v>0</v>
      </c>
      <c r="AE1317" s="2">
        <v>10441248564</v>
      </c>
      <c r="AF1317" s="13"/>
    </row>
    <row r="1318" spans="1:32" ht="14.25" hidden="1" customHeight="1" thickBot="1" x14ac:dyDescent="0.3">
      <c r="A1318" s="63"/>
      <c r="B1318" s="63"/>
      <c r="C1318" s="63"/>
      <c r="D1318" s="63"/>
      <c r="E1318" s="63"/>
      <c r="F1318" s="63"/>
      <c r="G1318" s="63"/>
      <c r="H1318" s="63"/>
      <c r="I1318" s="63"/>
      <c r="J1318" s="63"/>
      <c r="K1318" s="63"/>
      <c r="L1318" s="63"/>
      <c r="M1318" s="18"/>
      <c r="N1318" s="63"/>
      <c r="O1318" s="63"/>
      <c r="P1318" s="63"/>
      <c r="Q1318" s="63"/>
      <c r="R1318" s="63"/>
      <c r="S1318" s="63"/>
      <c r="T1318" s="63"/>
      <c r="U1318" s="67">
        <v>2109841285.0000002</v>
      </c>
      <c r="V1318" s="67">
        <v>35137165466</v>
      </c>
      <c r="W1318" s="67">
        <v>19106053127</v>
      </c>
      <c r="X1318" s="67">
        <v>9664899033</v>
      </c>
      <c r="Y1318" s="67">
        <v>93842641613</v>
      </c>
      <c r="Z1318" s="68">
        <v>22389504230</v>
      </c>
      <c r="AA1318" s="68">
        <v>58890413519</v>
      </c>
      <c r="AB1318" s="68">
        <v>4969930243</v>
      </c>
      <c r="AC1318" s="68">
        <v>16785619300</v>
      </c>
      <c r="AD1318" s="68">
        <v>1969152800</v>
      </c>
      <c r="AE1318" s="68">
        <v>264865220616</v>
      </c>
    </row>
    <row r="1319" spans="1:32" x14ac:dyDescent="0.25">
      <c r="U1319" s="19"/>
      <c r="AD1319" s="60"/>
      <c r="AE1319" s="2"/>
    </row>
    <row r="1320" spans="1:32" x14ac:dyDescent="0.25">
      <c r="AD1320" s="60"/>
      <c r="AE1320" s="69"/>
    </row>
    <row r="1324" spans="1:32" x14ac:dyDescent="0.25">
      <c r="AE1324" s="60"/>
    </row>
    <row r="1325" spans="1:32" x14ac:dyDescent="0.25">
      <c r="AE1325" s="60"/>
    </row>
  </sheetData>
  <autoFilter ref="A2:AF1318">
    <filterColumn colId="2">
      <filters>
        <filter val="CAUCA"/>
      </filters>
    </filterColumn>
  </autoFilter>
  <mergeCells count="1">
    <mergeCell ref="U1:Y1"/>
  </mergeCells>
  <conditionalFormatting sqref="I1290:I1048576 I1277 I1274 I210:I235 I1:I208 I237:I1267 I1269:I1270 I1280:I1286">
    <cfRule type="duplicateValues" dxfId="2675" priority="14"/>
  </conditionalFormatting>
  <conditionalFormatting sqref="I236">
    <cfRule type="duplicateValues" dxfId="2674" priority="13"/>
  </conditionalFormatting>
  <conditionalFormatting sqref="L236">
    <cfRule type="duplicateValues" dxfId="2673" priority="12"/>
  </conditionalFormatting>
  <conditionalFormatting sqref="I1268">
    <cfRule type="duplicateValues" dxfId="2672" priority="11"/>
  </conditionalFormatting>
  <conditionalFormatting sqref="I1273">
    <cfRule type="duplicateValues" dxfId="2671" priority="10"/>
  </conditionalFormatting>
  <conditionalFormatting sqref="I1272">
    <cfRule type="duplicateValues" dxfId="2670" priority="9"/>
  </conditionalFormatting>
  <conditionalFormatting sqref="I1271">
    <cfRule type="duplicateValues" dxfId="2669" priority="8"/>
  </conditionalFormatting>
  <conditionalFormatting sqref="I1276">
    <cfRule type="duplicateValues" dxfId="2668" priority="7"/>
  </conditionalFormatting>
  <conditionalFormatting sqref="I1275">
    <cfRule type="duplicateValues" dxfId="2667" priority="6"/>
  </conditionalFormatting>
  <conditionalFormatting sqref="I1287 I1289">
    <cfRule type="duplicateValues" dxfId="2666" priority="4"/>
  </conditionalFormatting>
  <conditionalFormatting sqref="I1288">
    <cfRule type="duplicateValues" dxfId="2665" priority="3"/>
  </conditionalFormatting>
  <conditionalFormatting sqref="I1279">
    <cfRule type="duplicateValues" dxfId="2664" priority="2"/>
  </conditionalFormatting>
  <conditionalFormatting sqref="I1278">
    <cfRule type="duplicateValues" dxfId="266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6"/>
  <sheetViews>
    <sheetView showGridLines="0" zoomScale="80" zoomScaleNormal="80" workbookViewId="0">
      <pane ySplit="1" topLeftCell="A2" activePane="bottomLeft" state="frozen"/>
      <selection pane="bottomLeft" activeCell="K25" sqref="K25"/>
    </sheetView>
  </sheetViews>
  <sheetFormatPr defaultColWidth="11.42578125" defaultRowHeight="12.75" x14ac:dyDescent="0.2"/>
  <cols>
    <col min="1" max="1" width="29.42578125" style="35" bestFit="1" customWidth="1"/>
    <col min="2" max="2" width="23.7109375" style="35" bestFit="1" customWidth="1"/>
    <col min="3" max="3" width="21.85546875" style="35" customWidth="1"/>
    <col min="4" max="4" width="49.42578125" style="36" bestFit="1" customWidth="1"/>
    <col min="5" max="5" width="25.140625" style="36" bestFit="1" customWidth="1"/>
    <col min="6" max="7" width="11.42578125" style="35"/>
    <col min="8" max="8" width="24.42578125" style="35" bestFit="1" customWidth="1"/>
    <col min="9" max="9" width="25.140625" style="36" bestFit="1" customWidth="1"/>
    <col min="10" max="10" width="11.42578125" style="35"/>
    <col min="11" max="11" width="41.42578125" style="35" customWidth="1"/>
    <col min="12" max="12" width="19.42578125" style="35" customWidth="1"/>
    <col min="13" max="16384" width="11.42578125" style="35"/>
  </cols>
  <sheetData>
    <row r="1" spans="1:13" s="34" customFormat="1" ht="15.75" thickBot="1" x14ac:dyDescent="0.3">
      <c r="A1" s="4" t="s">
        <v>3048</v>
      </c>
      <c r="B1" s="32" t="s">
        <v>3046</v>
      </c>
      <c r="C1" s="32" t="s">
        <v>3042</v>
      </c>
      <c r="D1" s="32" t="s">
        <v>13</v>
      </c>
      <c r="E1" s="33" t="s">
        <v>3043</v>
      </c>
      <c r="I1" s="101"/>
      <c r="K1" s="97" t="s">
        <v>6</v>
      </c>
      <c r="L1" t="s">
        <v>1258</v>
      </c>
    </row>
    <row r="2" spans="1:13" ht="13.5" thickTop="1" x14ac:dyDescent="0.2">
      <c r="A2" s="35" t="s">
        <v>38</v>
      </c>
      <c r="B2" s="35" t="s">
        <v>2800</v>
      </c>
      <c r="C2" s="35" t="s">
        <v>301</v>
      </c>
      <c r="D2" s="35" t="s">
        <v>302</v>
      </c>
      <c r="E2" s="36">
        <v>17420362</v>
      </c>
      <c r="F2" s="13"/>
    </row>
    <row r="3" spans="1:13" ht="15" x14ac:dyDescent="0.25">
      <c r="A3" s="35" t="s">
        <v>38</v>
      </c>
      <c r="B3" s="35" t="s">
        <v>2800</v>
      </c>
      <c r="C3" s="35" t="s">
        <v>304</v>
      </c>
      <c r="D3" s="35" t="s">
        <v>305</v>
      </c>
      <c r="E3" s="36">
        <v>41475720</v>
      </c>
      <c r="F3" s="13"/>
      <c r="H3" s="97" t="s">
        <v>4708</v>
      </c>
      <c r="I3" s="20" t="s">
        <v>4709</v>
      </c>
      <c r="J3"/>
      <c r="K3" s="97" t="s">
        <v>4708</v>
      </c>
      <c r="L3" t="s">
        <v>4710</v>
      </c>
      <c r="M3" t="s">
        <v>4711</v>
      </c>
    </row>
    <row r="4" spans="1:13" ht="15" x14ac:dyDescent="0.25">
      <c r="A4" s="35" t="s">
        <v>38</v>
      </c>
      <c r="B4" s="35" t="s">
        <v>2800</v>
      </c>
      <c r="C4" s="35" t="s">
        <v>254</v>
      </c>
      <c r="D4" s="35" t="s">
        <v>255</v>
      </c>
      <c r="E4" s="36">
        <v>6380686</v>
      </c>
      <c r="F4" s="13"/>
      <c r="H4" s="26" t="s">
        <v>38</v>
      </c>
      <c r="I4" s="20">
        <v>109</v>
      </c>
      <c r="J4"/>
      <c r="K4" s="26" t="s">
        <v>366</v>
      </c>
      <c r="L4" s="100">
        <v>23</v>
      </c>
      <c r="M4"/>
    </row>
    <row r="5" spans="1:13" ht="15" x14ac:dyDescent="0.25">
      <c r="A5" s="35" t="s">
        <v>38</v>
      </c>
      <c r="B5" s="35" t="s">
        <v>2800</v>
      </c>
      <c r="C5" s="35" t="s">
        <v>257</v>
      </c>
      <c r="D5" s="35" t="s">
        <v>258</v>
      </c>
      <c r="E5" s="36">
        <v>8300469</v>
      </c>
      <c r="F5" s="13"/>
      <c r="H5" s="26" t="s">
        <v>355</v>
      </c>
      <c r="I5" s="20">
        <v>309</v>
      </c>
      <c r="J5"/>
      <c r="K5" s="26" t="s">
        <v>220</v>
      </c>
      <c r="L5" s="100">
        <v>17</v>
      </c>
      <c r="M5"/>
    </row>
    <row r="6" spans="1:13" ht="15" x14ac:dyDescent="0.25">
      <c r="A6" s="35" t="s">
        <v>38</v>
      </c>
      <c r="B6" s="35" t="s">
        <v>2800</v>
      </c>
      <c r="C6" s="35" t="s">
        <v>264</v>
      </c>
      <c r="D6" s="35" t="s">
        <v>265</v>
      </c>
      <c r="E6" s="36">
        <v>10681330</v>
      </c>
      <c r="F6" s="13"/>
      <c r="H6" s="26" t="s">
        <v>1011</v>
      </c>
      <c r="I6" s="20">
        <v>22</v>
      </c>
      <c r="J6"/>
      <c r="K6" s="26" t="s">
        <v>52</v>
      </c>
      <c r="L6" s="100">
        <v>8</v>
      </c>
      <c r="M6"/>
    </row>
    <row r="7" spans="1:13" ht="15" x14ac:dyDescent="0.25">
      <c r="A7" s="35" t="s">
        <v>38</v>
      </c>
      <c r="B7" s="35" t="s">
        <v>2800</v>
      </c>
      <c r="C7" s="35" t="s">
        <v>267</v>
      </c>
      <c r="D7" s="35" t="s">
        <v>268</v>
      </c>
      <c r="E7" s="36">
        <v>22044457</v>
      </c>
      <c r="F7" s="13"/>
      <c r="H7" s="26" t="s">
        <v>1057</v>
      </c>
      <c r="I7" s="20">
        <v>94</v>
      </c>
      <c r="J7"/>
      <c r="K7" s="26" t="s">
        <v>40</v>
      </c>
      <c r="L7" s="100">
        <v>3</v>
      </c>
      <c r="M7"/>
    </row>
    <row r="8" spans="1:13" ht="15" x14ac:dyDescent="0.25">
      <c r="A8" s="35" t="s">
        <v>38</v>
      </c>
      <c r="B8" s="35" t="s">
        <v>2800</v>
      </c>
      <c r="C8" s="35" t="s">
        <v>269</v>
      </c>
      <c r="D8" s="35" t="s">
        <v>270</v>
      </c>
      <c r="E8" s="36">
        <v>8662189</v>
      </c>
      <c r="F8" s="13"/>
      <c r="H8" s="26" t="s">
        <v>1258</v>
      </c>
      <c r="I8" s="20">
        <v>59</v>
      </c>
      <c r="J8"/>
      <c r="K8" s="26" t="s">
        <v>46</v>
      </c>
      <c r="L8" s="100">
        <v>3</v>
      </c>
      <c r="M8"/>
    </row>
    <row r="9" spans="1:13" ht="15" x14ac:dyDescent="0.25">
      <c r="A9" s="35" t="s">
        <v>38</v>
      </c>
      <c r="B9" s="35" t="s">
        <v>2800</v>
      </c>
      <c r="C9" s="35" t="s">
        <v>262</v>
      </c>
      <c r="D9" s="35" t="s">
        <v>263</v>
      </c>
      <c r="E9" s="36">
        <v>7624724</v>
      </c>
      <c r="F9" s="13"/>
      <c r="H9" s="26" t="s">
        <v>1396</v>
      </c>
      <c r="I9" s="20">
        <v>26</v>
      </c>
      <c r="J9"/>
      <c r="K9" s="26" t="s">
        <v>363</v>
      </c>
      <c r="L9" s="100">
        <v>3</v>
      </c>
      <c r="M9"/>
    </row>
    <row r="10" spans="1:13" ht="15" x14ac:dyDescent="0.25">
      <c r="A10" s="35" t="s">
        <v>38</v>
      </c>
      <c r="B10" s="35" t="s">
        <v>2800</v>
      </c>
      <c r="C10" s="35" t="s">
        <v>259</v>
      </c>
      <c r="D10" s="35" t="s">
        <v>260</v>
      </c>
      <c r="E10" s="36">
        <v>9292949</v>
      </c>
      <c r="F10" s="13"/>
      <c r="H10" s="26" t="s">
        <v>1431</v>
      </c>
      <c r="I10" s="20">
        <v>62</v>
      </c>
      <c r="J10"/>
      <c r="K10" s="26" t="s">
        <v>1326</v>
      </c>
      <c r="L10" s="100">
        <v>1</v>
      </c>
      <c r="M10"/>
    </row>
    <row r="11" spans="1:13" ht="15" x14ac:dyDescent="0.25">
      <c r="A11" s="35" t="s">
        <v>38</v>
      </c>
      <c r="B11" s="35" t="s">
        <v>2800</v>
      </c>
      <c r="C11" s="35" t="s">
        <v>307</v>
      </c>
      <c r="D11" s="35" t="s">
        <v>308</v>
      </c>
      <c r="E11" s="36">
        <v>537600</v>
      </c>
      <c r="F11" s="13"/>
      <c r="H11" s="26" t="s">
        <v>1564</v>
      </c>
      <c r="I11" s="20">
        <v>123</v>
      </c>
      <c r="J11"/>
      <c r="K11" s="26" t="s">
        <v>1283</v>
      </c>
      <c r="L11" s="100">
        <v>1</v>
      </c>
      <c r="M11"/>
    </row>
    <row r="12" spans="1:13" ht="15" x14ac:dyDescent="0.25">
      <c r="A12" s="35" t="s">
        <v>38</v>
      </c>
      <c r="B12" s="35" t="s">
        <v>2800</v>
      </c>
      <c r="C12" s="35" t="s">
        <v>310</v>
      </c>
      <c r="D12" s="35" t="s">
        <v>311</v>
      </c>
      <c r="E12" s="36">
        <v>3687009</v>
      </c>
      <c r="F12" s="13"/>
      <c r="H12" s="26" t="s">
        <v>1809</v>
      </c>
      <c r="I12" s="20">
        <v>13</v>
      </c>
      <c r="J12"/>
      <c r="K12" s="26" t="s">
        <v>207</v>
      </c>
      <c r="L12" s="100">
        <v>1</v>
      </c>
      <c r="M12"/>
    </row>
    <row r="13" spans="1:13" ht="15" x14ac:dyDescent="0.25">
      <c r="A13" s="35" t="s">
        <v>38</v>
      </c>
      <c r="B13" s="35" t="s">
        <v>2800</v>
      </c>
      <c r="C13" s="35" t="s">
        <v>313</v>
      </c>
      <c r="D13" s="35" t="s">
        <v>314</v>
      </c>
      <c r="E13" s="36">
        <v>3475000</v>
      </c>
      <c r="F13" s="13"/>
      <c r="H13" s="26" t="s">
        <v>1840</v>
      </c>
      <c r="I13" s="20">
        <v>89</v>
      </c>
      <c r="J13"/>
      <c r="K13" s="26" t="s">
        <v>3816</v>
      </c>
      <c r="L13" s="100">
        <v>60</v>
      </c>
      <c r="M13"/>
    </row>
    <row r="14" spans="1:13" ht="15" x14ac:dyDescent="0.25">
      <c r="A14" s="35" t="s">
        <v>38</v>
      </c>
      <c r="B14" s="35" t="s">
        <v>2800</v>
      </c>
      <c r="C14" s="35" t="s">
        <v>315</v>
      </c>
      <c r="D14" s="35" t="s">
        <v>316</v>
      </c>
      <c r="E14" s="36">
        <v>2941036</v>
      </c>
      <c r="F14" s="13"/>
      <c r="H14" s="26" t="s">
        <v>2014</v>
      </c>
      <c r="I14" s="20">
        <v>40</v>
      </c>
      <c r="J14"/>
      <c r="K14"/>
      <c r="L14"/>
      <c r="M14"/>
    </row>
    <row r="15" spans="1:13" ht="15" x14ac:dyDescent="0.25">
      <c r="A15" s="35" t="s">
        <v>38</v>
      </c>
      <c r="B15" s="35" t="s">
        <v>2800</v>
      </c>
      <c r="C15" s="35" t="s">
        <v>200</v>
      </c>
      <c r="D15" s="35" t="s">
        <v>201</v>
      </c>
      <c r="E15" s="36">
        <v>6021881</v>
      </c>
      <c r="F15" s="13"/>
      <c r="H15" s="26" t="s">
        <v>2102</v>
      </c>
      <c r="I15" s="20">
        <v>35</v>
      </c>
      <c r="J15"/>
      <c r="K15"/>
      <c r="L15"/>
      <c r="M15"/>
    </row>
    <row r="16" spans="1:13" ht="15" x14ac:dyDescent="0.25">
      <c r="A16" s="35" t="s">
        <v>38</v>
      </c>
      <c r="B16" s="35" t="s">
        <v>2800</v>
      </c>
      <c r="C16" s="35" t="s">
        <v>198</v>
      </c>
      <c r="D16" s="35" t="s">
        <v>199</v>
      </c>
      <c r="E16" s="36">
        <v>3448790</v>
      </c>
      <c r="F16" s="13"/>
      <c r="H16" s="26" t="s">
        <v>2172</v>
      </c>
      <c r="I16" s="20">
        <v>67</v>
      </c>
      <c r="J16"/>
      <c r="K16"/>
      <c r="L16"/>
      <c r="M16"/>
    </row>
    <row r="17" spans="1:13" ht="15" x14ac:dyDescent="0.25">
      <c r="A17" s="35" t="s">
        <v>38</v>
      </c>
      <c r="B17" s="35" t="s">
        <v>2800</v>
      </c>
      <c r="C17" s="35" t="s">
        <v>213</v>
      </c>
      <c r="D17" s="35" t="s">
        <v>214</v>
      </c>
      <c r="E17" s="36">
        <v>3392901</v>
      </c>
      <c r="F17" s="13"/>
      <c r="H17" s="26" t="s">
        <v>2302</v>
      </c>
      <c r="I17" s="20">
        <v>57</v>
      </c>
      <c r="J17"/>
      <c r="K17"/>
      <c r="L17"/>
      <c r="M17"/>
    </row>
    <row r="18" spans="1:13" ht="15" x14ac:dyDescent="0.25">
      <c r="A18" s="35" t="s">
        <v>38</v>
      </c>
      <c r="B18" s="35" t="s">
        <v>2800</v>
      </c>
      <c r="C18" s="35" t="s">
        <v>186</v>
      </c>
      <c r="D18" s="35" t="s">
        <v>187</v>
      </c>
      <c r="E18" s="36">
        <v>10373454</v>
      </c>
      <c r="F18" s="13"/>
      <c r="H18" s="26" t="s">
        <v>2415</v>
      </c>
      <c r="I18" s="20">
        <v>69</v>
      </c>
      <c r="J18"/>
      <c r="K18"/>
      <c r="L18"/>
      <c r="M18"/>
    </row>
    <row r="19" spans="1:13" ht="15" x14ac:dyDescent="0.25">
      <c r="A19" s="35" t="s">
        <v>38</v>
      </c>
      <c r="B19" s="35" t="s">
        <v>2800</v>
      </c>
      <c r="C19" s="35" t="s">
        <v>330</v>
      </c>
      <c r="D19" s="35" t="s">
        <v>331</v>
      </c>
      <c r="E19" s="36">
        <v>62301533</v>
      </c>
      <c r="F19" s="13"/>
      <c r="H19" s="26" t="s">
        <v>2544</v>
      </c>
      <c r="I19" s="20">
        <v>50</v>
      </c>
      <c r="J19"/>
      <c r="K19"/>
      <c r="L19"/>
      <c r="M19"/>
    </row>
    <row r="20" spans="1:13" ht="15" x14ac:dyDescent="0.25">
      <c r="A20" s="35" t="s">
        <v>38</v>
      </c>
      <c r="B20" s="35" t="s">
        <v>2800</v>
      </c>
      <c r="C20" s="35" t="s">
        <v>328</v>
      </c>
      <c r="D20" s="35" t="s">
        <v>329</v>
      </c>
      <c r="E20" s="36">
        <v>41774999</v>
      </c>
      <c r="F20" s="13"/>
      <c r="H20" s="26" t="s">
        <v>2656</v>
      </c>
      <c r="I20" s="20">
        <v>21</v>
      </c>
      <c r="J20"/>
      <c r="K20"/>
      <c r="L20"/>
      <c r="M20"/>
    </row>
    <row r="21" spans="1:13" ht="15" x14ac:dyDescent="0.25">
      <c r="A21" s="35" t="s">
        <v>38</v>
      </c>
      <c r="B21" s="35" t="s">
        <v>2800</v>
      </c>
      <c r="C21" s="35" t="s">
        <v>202</v>
      </c>
      <c r="D21" s="35" t="s">
        <v>203</v>
      </c>
      <c r="E21" s="36">
        <v>1812682</v>
      </c>
      <c r="F21" s="13"/>
      <c r="H21" s="26" t="s">
        <v>351</v>
      </c>
      <c r="I21" s="20">
        <v>24</v>
      </c>
      <c r="K21"/>
      <c r="L21"/>
    </row>
    <row r="22" spans="1:13" ht="15" x14ac:dyDescent="0.25">
      <c r="A22" s="35" t="s">
        <v>38</v>
      </c>
      <c r="B22" s="35" t="s">
        <v>2800</v>
      </c>
      <c r="C22" s="35" t="s">
        <v>189</v>
      </c>
      <c r="D22" s="35" t="s">
        <v>190</v>
      </c>
      <c r="E22" s="36">
        <v>13783397</v>
      </c>
      <c r="F22" s="13"/>
      <c r="H22" s="26" t="s">
        <v>3816</v>
      </c>
      <c r="I22" s="20">
        <v>1269</v>
      </c>
      <c r="K22"/>
      <c r="L22"/>
    </row>
    <row r="23" spans="1:13" ht="15" x14ac:dyDescent="0.25">
      <c r="A23" s="35" t="s">
        <v>38</v>
      </c>
      <c r="B23" s="35" t="s">
        <v>2800</v>
      </c>
      <c r="C23" s="35" t="s">
        <v>191</v>
      </c>
      <c r="D23" s="35" t="s">
        <v>192</v>
      </c>
      <c r="E23" s="36">
        <v>1422164</v>
      </c>
      <c r="F23" s="13"/>
      <c r="K23"/>
      <c r="L23"/>
    </row>
    <row r="24" spans="1:13" ht="15" x14ac:dyDescent="0.25">
      <c r="A24" s="35" t="s">
        <v>38</v>
      </c>
      <c r="B24" s="35" t="s">
        <v>2800</v>
      </c>
      <c r="C24" s="35" t="s">
        <v>193</v>
      </c>
      <c r="D24" s="35" t="s">
        <v>194</v>
      </c>
      <c r="E24" s="36">
        <v>12693068</v>
      </c>
      <c r="F24" s="13"/>
      <c r="K24"/>
      <c r="L24"/>
    </row>
    <row r="25" spans="1:13" ht="15" x14ac:dyDescent="0.25">
      <c r="A25" s="35" t="s">
        <v>38</v>
      </c>
      <c r="B25" s="35" t="s">
        <v>2800</v>
      </c>
      <c r="C25" s="35" t="s">
        <v>348</v>
      </c>
      <c r="D25" s="35" t="s">
        <v>349</v>
      </c>
      <c r="E25" s="36">
        <v>30539777</v>
      </c>
      <c r="F25" s="13"/>
      <c r="K25"/>
      <c r="L25"/>
    </row>
    <row r="26" spans="1:13" ht="15" x14ac:dyDescent="0.25">
      <c r="A26" s="35" t="s">
        <v>38</v>
      </c>
      <c r="B26" s="35" t="s">
        <v>2800</v>
      </c>
      <c r="C26" s="35" t="s">
        <v>210</v>
      </c>
      <c r="D26" s="35" t="s">
        <v>211</v>
      </c>
      <c r="E26" s="36">
        <v>2436865</v>
      </c>
      <c r="F26" s="13"/>
      <c r="K26"/>
      <c r="L26"/>
    </row>
    <row r="27" spans="1:13" ht="15" x14ac:dyDescent="0.25">
      <c r="A27" s="35" t="s">
        <v>38</v>
      </c>
      <c r="B27" s="35" t="s">
        <v>2800</v>
      </c>
      <c r="C27" s="35" t="s">
        <v>344</v>
      </c>
      <c r="D27" s="35" t="s">
        <v>345</v>
      </c>
      <c r="E27" s="36">
        <v>240572549</v>
      </c>
      <c r="F27" s="13"/>
      <c r="K27"/>
      <c r="L27"/>
    </row>
    <row r="28" spans="1:13" ht="15" x14ac:dyDescent="0.25">
      <c r="A28" s="35" t="s">
        <v>38</v>
      </c>
      <c r="B28" s="35" t="s">
        <v>2800</v>
      </c>
      <c r="C28" s="35" t="s">
        <v>183</v>
      </c>
      <c r="D28" s="35" t="s">
        <v>184</v>
      </c>
      <c r="E28" s="36">
        <v>14590342</v>
      </c>
      <c r="F28" s="13"/>
      <c r="K28"/>
      <c r="L28"/>
    </row>
    <row r="29" spans="1:13" ht="15" x14ac:dyDescent="0.25">
      <c r="A29" s="35" t="s">
        <v>38</v>
      </c>
      <c r="B29" s="35" t="s">
        <v>2800</v>
      </c>
      <c r="C29" s="35" t="s">
        <v>195</v>
      </c>
      <c r="D29" s="35" t="s">
        <v>196</v>
      </c>
      <c r="E29" s="36">
        <v>947311</v>
      </c>
      <c r="F29" s="13"/>
      <c r="K29"/>
      <c r="L29"/>
    </row>
    <row r="30" spans="1:13" ht="15" x14ac:dyDescent="0.25">
      <c r="A30" s="35" t="s">
        <v>38</v>
      </c>
      <c r="B30" s="35" t="s">
        <v>2800</v>
      </c>
      <c r="C30" s="35" t="s">
        <v>205</v>
      </c>
      <c r="D30" s="35" t="s">
        <v>208</v>
      </c>
      <c r="E30" s="36">
        <v>3074702</v>
      </c>
      <c r="F30" s="13"/>
      <c r="K30"/>
      <c r="L30"/>
    </row>
    <row r="31" spans="1:13" ht="15" x14ac:dyDescent="0.25">
      <c r="A31" s="35" t="s">
        <v>38</v>
      </c>
      <c r="B31" s="35" t="s">
        <v>2800</v>
      </c>
      <c r="C31" s="35" t="s">
        <v>346</v>
      </c>
      <c r="D31" s="35" t="s">
        <v>347</v>
      </c>
      <c r="E31" s="36">
        <v>55298751</v>
      </c>
      <c r="F31" s="13"/>
      <c r="K31"/>
      <c r="L31"/>
    </row>
    <row r="32" spans="1:13" ht="15" x14ac:dyDescent="0.25">
      <c r="A32" s="35" t="s">
        <v>38</v>
      </c>
      <c r="B32" s="35" t="s">
        <v>2800</v>
      </c>
      <c r="C32" s="35" t="s">
        <v>135</v>
      </c>
      <c r="D32" s="35" t="s">
        <v>136</v>
      </c>
      <c r="E32" s="36">
        <v>34403620</v>
      </c>
      <c r="F32" s="13"/>
      <c r="K32"/>
      <c r="L32"/>
    </row>
    <row r="33" spans="1:12" ht="15" x14ac:dyDescent="0.25">
      <c r="A33" s="35" t="s">
        <v>38</v>
      </c>
      <c r="B33" s="35" t="s">
        <v>2800</v>
      </c>
      <c r="C33" s="35" t="s">
        <v>138</v>
      </c>
      <c r="D33" s="35" t="s">
        <v>139</v>
      </c>
      <c r="E33" s="36">
        <v>10595061</v>
      </c>
      <c r="F33" s="13"/>
      <c r="K33"/>
      <c r="L33"/>
    </row>
    <row r="34" spans="1:12" ht="15" x14ac:dyDescent="0.25">
      <c r="A34" s="35" t="s">
        <v>38</v>
      </c>
      <c r="B34" s="35" t="s">
        <v>2800</v>
      </c>
      <c r="C34" s="35" t="s">
        <v>146</v>
      </c>
      <c r="D34" s="35" t="s">
        <v>147</v>
      </c>
      <c r="E34" s="36">
        <v>1792749</v>
      </c>
      <c r="F34" s="13"/>
      <c r="K34"/>
      <c r="L34"/>
    </row>
    <row r="35" spans="1:12" ht="15" x14ac:dyDescent="0.25">
      <c r="A35" s="35" t="s">
        <v>38</v>
      </c>
      <c r="B35" s="35" t="s">
        <v>2800</v>
      </c>
      <c r="C35" s="35" t="s">
        <v>148</v>
      </c>
      <c r="D35" s="35" t="s">
        <v>149</v>
      </c>
      <c r="E35" s="36">
        <v>8724830</v>
      </c>
      <c r="F35" s="13"/>
      <c r="K35"/>
      <c r="L35"/>
    </row>
    <row r="36" spans="1:12" ht="15" x14ac:dyDescent="0.25">
      <c r="A36" s="35" t="s">
        <v>38</v>
      </c>
      <c r="B36" s="35" t="s">
        <v>2800</v>
      </c>
      <c r="C36" s="35" t="s">
        <v>152</v>
      </c>
      <c r="D36" s="35" t="s">
        <v>153</v>
      </c>
      <c r="E36" s="36">
        <v>36302534</v>
      </c>
      <c r="F36" s="13"/>
      <c r="K36"/>
      <c r="L36"/>
    </row>
    <row r="37" spans="1:12" ht="15" x14ac:dyDescent="0.25">
      <c r="A37" s="35" t="s">
        <v>38</v>
      </c>
      <c r="B37" s="35" t="s">
        <v>2800</v>
      </c>
      <c r="C37" s="35" t="s">
        <v>162</v>
      </c>
      <c r="D37" s="35" t="s">
        <v>163</v>
      </c>
      <c r="E37" s="36">
        <v>4813269</v>
      </c>
      <c r="F37" s="13"/>
      <c r="K37"/>
      <c r="L37"/>
    </row>
    <row r="38" spans="1:12" ht="15" x14ac:dyDescent="0.25">
      <c r="A38" s="35" t="s">
        <v>38</v>
      </c>
      <c r="B38" s="35" t="s">
        <v>2800</v>
      </c>
      <c r="C38" s="35" t="s">
        <v>155</v>
      </c>
      <c r="D38" s="35" t="s">
        <v>158</v>
      </c>
      <c r="E38" s="36">
        <v>2640506</v>
      </c>
      <c r="F38" s="13"/>
      <c r="K38"/>
      <c r="L38"/>
    </row>
    <row r="39" spans="1:12" ht="15" x14ac:dyDescent="0.25">
      <c r="A39" s="35" t="s">
        <v>38</v>
      </c>
      <c r="B39" s="35" t="s">
        <v>2800</v>
      </c>
      <c r="C39" s="35" t="s">
        <v>141</v>
      </c>
      <c r="D39" s="35" t="s">
        <v>142</v>
      </c>
      <c r="E39" s="36">
        <v>39955527</v>
      </c>
      <c r="F39" s="13"/>
      <c r="K39"/>
      <c r="L39"/>
    </row>
    <row r="40" spans="1:12" ht="15" x14ac:dyDescent="0.25">
      <c r="A40" s="35" t="s">
        <v>38</v>
      </c>
      <c r="B40" s="35" t="s">
        <v>2800</v>
      </c>
      <c r="C40" s="35" t="s">
        <v>143</v>
      </c>
      <c r="D40" s="35" t="s">
        <v>144</v>
      </c>
      <c r="E40" s="36">
        <v>2044602</v>
      </c>
      <c r="F40" s="13"/>
      <c r="K40"/>
      <c r="L40"/>
    </row>
    <row r="41" spans="1:12" ht="15" x14ac:dyDescent="0.25">
      <c r="A41" s="35" t="s">
        <v>38</v>
      </c>
      <c r="B41" s="35" t="s">
        <v>2800</v>
      </c>
      <c r="C41" s="35" t="s">
        <v>160</v>
      </c>
      <c r="D41" s="35" t="s">
        <v>161</v>
      </c>
      <c r="E41" s="36">
        <v>7555714</v>
      </c>
      <c r="F41" s="13"/>
      <c r="K41"/>
      <c r="L41"/>
    </row>
    <row r="42" spans="1:12" ht="15" x14ac:dyDescent="0.25">
      <c r="A42" s="35" t="s">
        <v>38</v>
      </c>
      <c r="B42" s="35" t="s">
        <v>2800</v>
      </c>
      <c r="C42" s="35" t="s">
        <v>294</v>
      </c>
      <c r="D42" s="35" t="s">
        <v>295</v>
      </c>
      <c r="E42" s="36">
        <v>2147589</v>
      </c>
      <c r="F42" s="13"/>
      <c r="K42"/>
      <c r="L42"/>
    </row>
    <row r="43" spans="1:12" ht="15" x14ac:dyDescent="0.25">
      <c r="A43" s="35" t="s">
        <v>38</v>
      </c>
      <c r="B43" s="35" t="s">
        <v>2800</v>
      </c>
      <c r="C43" s="35" t="s">
        <v>271</v>
      </c>
      <c r="D43" s="35" t="s">
        <v>272</v>
      </c>
      <c r="E43" s="36">
        <v>5133049</v>
      </c>
      <c r="F43" s="13"/>
      <c r="K43"/>
      <c r="L43"/>
    </row>
    <row r="44" spans="1:12" ht="15" x14ac:dyDescent="0.25">
      <c r="A44" s="35" t="s">
        <v>38</v>
      </c>
      <c r="B44" s="35" t="s">
        <v>2800</v>
      </c>
      <c r="C44" s="35" t="s">
        <v>274</v>
      </c>
      <c r="D44" s="35" t="s">
        <v>277</v>
      </c>
      <c r="E44" s="36">
        <v>65605071</v>
      </c>
      <c r="F44" s="13"/>
      <c r="K44"/>
      <c r="L44"/>
    </row>
    <row r="45" spans="1:12" ht="15" x14ac:dyDescent="0.25">
      <c r="A45" s="35" t="s">
        <v>38</v>
      </c>
      <c r="B45" s="35" t="s">
        <v>2800</v>
      </c>
      <c r="C45" s="35" t="s">
        <v>280</v>
      </c>
      <c r="D45" s="35" t="s">
        <v>281</v>
      </c>
      <c r="E45" s="36">
        <v>29159380</v>
      </c>
      <c r="F45" s="13"/>
      <c r="K45"/>
      <c r="L45"/>
    </row>
    <row r="46" spans="1:12" ht="15" x14ac:dyDescent="0.25">
      <c r="A46" s="35" t="s">
        <v>38</v>
      </c>
      <c r="B46" s="35" t="s">
        <v>2800</v>
      </c>
      <c r="C46" s="35" t="s">
        <v>282</v>
      </c>
      <c r="D46" s="35" t="s">
        <v>283</v>
      </c>
      <c r="E46" s="36">
        <v>35659653</v>
      </c>
      <c r="F46" s="13"/>
      <c r="K46"/>
      <c r="L46"/>
    </row>
    <row r="47" spans="1:12" ht="15" x14ac:dyDescent="0.25">
      <c r="A47" s="35" t="s">
        <v>38</v>
      </c>
      <c r="B47" s="35" t="s">
        <v>2800</v>
      </c>
      <c r="C47" s="35" t="s">
        <v>292</v>
      </c>
      <c r="D47" s="35" t="s">
        <v>293</v>
      </c>
      <c r="E47" s="36">
        <v>9992598</v>
      </c>
      <c r="F47" s="13"/>
      <c r="K47"/>
      <c r="L47"/>
    </row>
    <row r="48" spans="1:12" ht="15" x14ac:dyDescent="0.25">
      <c r="A48" s="35" t="s">
        <v>38</v>
      </c>
      <c r="B48" s="35" t="s">
        <v>2800</v>
      </c>
      <c r="C48" s="35" t="s">
        <v>297</v>
      </c>
      <c r="D48" s="35" t="s">
        <v>298</v>
      </c>
      <c r="E48" s="36">
        <v>2611580</v>
      </c>
      <c r="F48" s="13"/>
      <c r="K48"/>
      <c r="L48"/>
    </row>
    <row r="49" spans="1:12" ht="15" x14ac:dyDescent="0.25">
      <c r="A49" s="35" t="s">
        <v>38</v>
      </c>
      <c r="B49" s="35" t="s">
        <v>2800</v>
      </c>
      <c r="C49" s="35" t="s">
        <v>284</v>
      </c>
      <c r="D49" s="35" t="s">
        <v>285</v>
      </c>
      <c r="E49" s="36">
        <v>13608055</v>
      </c>
      <c r="F49" s="13"/>
      <c r="K49"/>
      <c r="L49"/>
    </row>
    <row r="50" spans="1:12" ht="15" x14ac:dyDescent="0.25">
      <c r="A50" s="35" t="s">
        <v>38</v>
      </c>
      <c r="B50" s="35" t="s">
        <v>2800</v>
      </c>
      <c r="C50" s="35" t="s">
        <v>286</v>
      </c>
      <c r="D50" s="35" t="s">
        <v>287</v>
      </c>
      <c r="E50" s="36">
        <v>181600</v>
      </c>
      <c r="F50" s="13"/>
      <c r="K50"/>
      <c r="L50"/>
    </row>
    <row r="51" spans="1:12" ht="15" x14ac:dyDescent="0.25">
      <c r="A51" s="35" t="s">
        <v>38</v>
      </c>
      <c r="B51" s="35" t="s">
        <v>2800</v>
      </c>
      <c r="C51" s="35" t="s">
        <v>288</v>
      </c>
      <c r="D51" s="35" t="s">
        <v>289</v>
      </c>
      <c r="E51" s="36">
        <v>5480414</v>
      </c>
      <c r="F51" s="13"/>
      <c r="K51"/>
      <c r="L51"/>
    </row>
    <row r="52" spans="1:12" ht="15" x14ac:dyDescent="0.25">
      <c r="A52" s="35" t="s">
        <v>38</v>
      </c>
      <c r="B52" s="35" t="s">
        <v>2800</v>
      </c>
      <c r="C52" s="35" t="s">
        <v>290</v>
      </c>
      <c r="D52" s="35" t="s">
        <v>291</v>
      </c>
      <c r="E52" s="36">
        <v>58594526</v>
      </c>
      <c r="F52" s="13"/>
      <c r="K52"/>
      <c r="L52"/>
    </row>
    <row r="53" spans="1:12" ht="15" x14ac:dyDescent="0.25">
      <c r="A53" s="35" t="s">
        <v>38</v>
      </c>
      <c r="B53" s="35" t="s">
        <v>2800</v>
      </c>
      <c r="C53" s="35" t="s">
        <v>114</v>
      </c>
      <c r="D53" s="35" t="s">
        <v>115</v>
      </c>
      <c r="E53" s="36">
        <v>68321091</v>
      </c>
      <c r="F53" s="13"/>
      <c r="K53"/>
      <c r="L53"/>
    </row>
    <row r="54" spans="1:12" ht="15" x14ac:dyDescent="0.25">
      <c r="A54" s="35" t="s">
        <v>38</v>
      </c>
      <c r="B54" s="35" t="s">
        <v>2800</v>
      </c>
      <c r="C54" s="35" t="s">
        <v>118</v>
      </c>
      <c r="D54" s="35" t="s">
        <v>119</v>
      </c>
      <c r="E54" s="36">
        <v>10502024</v>
      </c>
      <c r="F54" s="13"/>
      <c r="K54"/>
      <c r="L54"/>
    </row>
    <row r="55" spans="1:12" ht="15" x14ac:dyDescent="0.25">
      <c r="A55" s="35" t="s">
        <v>38</v>
      </c>
      <c r="B55" s="35" t="s">
        <v>2800</v>
      </c>
      <c r="C55" s="35" t="s">
        <v>120</v>
      </c>
      <c r="D55" s="35" t="s">
        <v>121</v>
      </c>
      <c r="E55" s="36">
        <v>39377065</v>
      </c>
      <c r="F55" s="13"/>
      <c r="K55"/>
      <c r="L55"/>
    </row>
    <row r="56" spans="1:12" ht="15" x14ac:dyDescent="0.25">
      <c r="A56" s="35" t="s">
        <v>38</v>
      </c>
      <c r="B56" s="35" t="s">
        <v>2800</v>
      </c>
      <c r="C56" s="35" t="s">
        <v>89</v>
      </c>
      <c r="D56" s="35" t="s">
        <v>90</v>
      </c>
      <c r="E56" s="36">
        <v>22363766</v>
      </c>
      <c r="F56" s="13"/>
      <c r="K56"/>
      <c r="L56"/>
    </row>
    <row r="57" spans="1:12" ht="15" x14ac:dyDescent="0.25">
      <c r="A57" s="35" t="s">
        <v>38</v>
      </c>
      <c r="B57" s="35" t="s">
        <v>2800</v>
      </c>
      <c r="C57" s="35" t="s">
        <v>92</v>
      </c>
      <c r="D57" s="35" t="s">
        <v>93</v>
      </c>
      <c r="E57" s="36">
        <v>1150960</v>
      </c>
      <c r="F57" s="13"/>
      <c r="K57"/>
      <c r="L57"/>
    </row>
    <row r="58" spans="1:12" ht="15" x14ac:dyDescent="0.25">
      <c r="A58" s="35" t="s">
        <v>38</v>
      </c>
      <c r="B58" s="35" t="s">
        <v>2800</v>
      </c>
      <c r="C58" s="35" t="s">
        <v>322</v>
      </c>
      <c r="D58" s="35" t="s">
        <v>323</v>
      </c>
      <c r="E58" s="36">
        <v>34043985</v>
      </c>
      <c r="F58" s="13"/>
      <c r="K58"/>
      <c r="L58"/>
    </row>
    <row r="59" spans="1:12" ht="15" x14ac:dyDescent="0.25">
      <c r="A59" s="35" t="s">
        <v>38</v>
      </c>
      <c r="B59" s="35" t="s">
        <v>2800</v>
      </c>
      <c r="C59" s="35" t="s">
        <v>112</v>
      </c>
      <c r="D59" s="35" t="s">
        <v>113</v>
      </c>
      <c r="E59" s="36">
        <v>48923442</v>
      </c>
      <c r="F59" s="13"/>
      <c r="K59"/>
      <c r="L59"/>
    </row>
    <row r="60" spans="1:12" ht="15" x14ac:dyDescent="0.25">
      <c r="A60" s="35" t="s">
        <v>38</v>
      </c>
      <c r="B60" s="35" t="s">
        <v>2800</v>
      </c>
      <c r="C60" s="35" t="s">
        <v>105</v>
      </c>
      <c r="D60" s="35" t="s">
        <v>106</v>
      </c>
      <c r="E60" s="36">
        <v>16738604</v>
      </c>
      <c r="F60" s="13"/>
      <c r="K60"/>
      <c r="L60"/>
    </row>
    <row r="61" spans="1:12" ht="15" x14ac:dyDescent="0.25">
      <c r="A61" s="35" t="s">
        <v>38</v>
      </c>
      <c r="B61" s="35" t="s">
        <v>2800</v>
      </c>
      <c r="C61" s="35" t="s">
        <v>108</v>
      </c>
      <c r="D61" s="35" t="s">
        <v>109</v>
      </c>
      <c r="E61" s="36">
        <v>11125206</v>
      </c>
      <c r="F61" s="13"/>
      <c r="K61"/>
      <c r="L61"/>
    </row>
    <row r="62" spans="1:12" ht="15" x14ac:dyDescent="0.25">
      <c r="A62" s="35" t="s">
        <v>38</v>
      </c>
      <c r="B62" s="35" t="s">
        <v>2800</v>
      </c>
      <c r="C62" s="35" t="s">
        <v>110</v>
      </c>
      <c r="D62" s="35" t="s">
        <v>111</v>
      </c>
      <c r="E62" s="36">
        <v>20039242</v>
      </c>
      <c r="F62" s="13"/>
      <c r="K62"/>
      <c r="L62"/>
    </row>
    <row r="63" spans="1:12" ht="15" x14ac:dyDescent="0.25">
      <c r="A63" s="35" t="s">
        <v>38</v>
      </c>
      <c r="B63" s="35" t="s">
        <v>2800</v>
      </c>
      <c r="C63" s="35" t="s">
        <v>100</v>
      </c>
      <c r="D63" s="35" t="s">
        <v>101</v>
      </c>
      <c r="E63" s="36">
        <v>26239870</v>
      </c>
      <c r="F63" s="13"/>
      <c r="K63"/>
      <c r="L63"/>
    </row>
    <row r="64" spans="1:12" ht="15" x14ac:dyDescent="0.25">
      <c r="A64" s="35" t="s">
        <v>38</v>
      </c>
      <c r="B64" s="35" t="s">
        <v>2800</v>
      </c>
      <c r="C64" s="35" t="s">
        <v>103</v>
      </c>
      <c r="D64" s="35" t="s">
        <v>104</v>
      </c>
      <c r="E64" s="36">
        <v>8538244</v>
      </c>
      <c r="F64" s="13"/>
      <c r="K64"/>
      <c r="L64"/>
    </row>
    <row r="65" spans="1:12" ht="15" x14ac:dyDescent="0.25">
      <c r="A65" s="35" t="s">
        <v>38</v>
      </c>
      <c r="B65" s="35" t="s">
        <v>2800</v>
      </c>
      <c r="C65" s="35" t="s">
        <v>133</v>
      </c>
      <c r="D65" s="35" t="s">
        <v>134</v>
      </c>
      <c r="E65" s="36">
        <v>5208217</v>
      </c>
      <c r="F65" s="13"/>
      <c r="K65"/>
      <c r="L65"/>
    </row>
    <row r="66" spans="1:12" ht="15" x14ac:dyDescent="0.25">
      <c r="A66" s="35" t="s">
        <v>38</v>
      </c>
      <c r="B66" s="35" t="s">
        <v>2800</v>
      </c>
      <c r="C66" s="35" t="s">
        <v>94</v>
      </c>
      <c r="D66" s="35" t="s">
        <v>95</v>
      </c>
      <c r="E66" s="36">
        <v>117009944</v>
      </c>
      <c r="F66" s="13"/>
      <c r="K66"/>
      <c r="L66"/>
    </row>
    <row r="67" spans="1:12" ht="15" x14ac:dyDescent="0.25">
      <c r="A67" s="35" t="s">
        <v>38</v>
      </c>
      <c r="B67" s="35" t="s">
        <v>2800</v>
      </c>
      <c r="C67" s="35" t="s">
        <v>116</v>
      </c>
      <c r="D67" s="35" t="s">
        <v>117</v>
      </c>
      <c r="E67" s="36">
        <v>32586105</v>
      </c>
      <c r="F67" s="13"/>
      <c r="K67"/>
      <c r="L67"/>
    </row>
    <row r="68" spans="1:12" ht="15" x14ac:dyDescent="0.25">
      <c r="A68" s="35" t="s">
        <v>38</v>
      </c>
      <c r="B68" s="35" t="s">
        <v>2800</v>
      </c>
      <c r="C68" s="35" t="s">
        <v>81</v>
      </c>
      <c r="D68" s="35" t="s">
        <v>84</v>
      </c>
      <c r="E68" s="36">
        <v>181898699</v>
      </c>
      <c r="F68" s="13"/>
      <c r="K68"/>
      <c r="L68"/>
    </row>
    <row r="69" spans="1:12" ht="15" x14ac:dyDescent="0.25">
      <c r="A69" s="35" t="s">
        <v>38</v>
      </c>
      <c r="B69" s="35" t="s">
        <v>2800</v>
      </c>
      <c r="C69" s="35" t="s">
        <v>126</v>
      </c>
      <c r="D69" s="35" t="s">
        <v>127</v>
      </c>
      <c r="E69" s="36">
        <v>15020600</v>
      </c>
      <c r="F69" s="13"/>
      <c r="K69"/>
      <c r="L69"/>
    </row>
    <row r="70" spans="1:12" ht="15" x14ac:dyDescent="0.25">
      <c r="A70" s="35" t="s">
        <v>38</v>
      </c>
      <c r="B70" s="35" t="s">
        <v>2800</v>
      </c>
      <c r="C70" s="35" t="s">
        <v>86</v>
      </c>
      <c r="D70" s="35" t="s">
        <v>87</v>
      </c>
      <c r="E70" s="36">
        <v>24290844</v>
      </c>
      <c r="F70" s="13"/>
      <c r="K70"/>
      <c r="L70"/>
    </row>
    <row r="71" spans="1:12" ht="15" x14ac:dyDescent="0.25">
      <c r="A71" s="35" t="s">
        <v>38</v>
      </c>
      <c r="B71" s="35" t="s">
        <v>2800</v>
      </c>
      <c r="C71" s="35" t="s">
        <v>131</v>
      </c>
      <c r="D71" s="35" t="s">
        <v>132</v>
      </c>
      <c r="E71" s="36">
        <v>17842730</v>
      </c>
      <c r="F71" s="13"/>
      <c r="K71"/>
      <c r="L71"/>
    </row>
    <row r="72" spans="1:12" ht="15" x14ac:dyDescent="0.25">
      <c r="A72" s="35" t="s">
        <v>38</v>
      </c>
      <c r="B72" s="35" t="s">
        <v>2800</v>
      </c>
      <c r="C72" s="35" t="s">
        <v>124</v>
      </c>
      <c r="D72" s="35" t="s">
        <v>125</v>
      </c>
      <c r="E72" s="36">
        <v>16073168</v>
      </c>
      <c r="F72" s="13"/>
      <c r="K72"/>
      <c r="L72"/>
    </row>
    <row r="73" spans="1:12" ht="15" x14ac:dyDescent="0.25">
      <c r="A73" s="35" t="s">
        <v>38</v>
      </c>
      <c r="B73" s="35" t="s">
        <v>2800</v>
      </c>
      <c r="C73" s="35" t="s">
        <v>97</v>
      </c>
      <c r="D73" s="35" t="s">
        <v>98</v>
      </c>
      <c r="E73" s="36">
        <v>158027258</v>
      </c>
      <c r="F73" s="13"/>
      <c r="K73"/>
      <c r="L73"/>
    </row>
    <row r="74" spans="1:12" ht="15" x14ac:dyDescent="0.25">
      <c r="A74" s="35" t="s">
        <v>38</v>
      </c>
      <c r="B74" s="35" t="s">
        <v>2800</v>
      </c>
      <c r="C74" s="35" t="s">
        <v>122</v>
      </c>
      <c r="D74" s="35" t="s">
        <v>123</v>
      </c>
      <c r="E74" s="36">
        <v>24504274</v>
      </c>
      <c r="F74" s="13"/>
      <c r="K74"/>
      <c r="L74"/>
    </row>
    <row r="75" spans="1:12" ht="15" x14ac:dyDescent="0.25">
      <c r="A75" s="35" t="s">
        <v>38</v>
      </c>
      <c r="B75" s="35" t="s">
        <v>2800</v>
      </c>
      <c r="C75" s="35" t="s">
        <v>128</v>
      </c>
      <c r="D75" s="35" t="s">
        <v>129</v>
      </c>
      <c r="E75" s="36">
        <v>3975970</v>
      </c>
      <c r="F75" s="13"/>
      <c r="K75"/>
      <c r="L75"/>
    </row>
    <row r="76" spans="1:12" ht="15" x14ac:dyDescent="0.25">
      <c r="A76" s="35" t="s">
        <v>38</v>
      </c>
      <c r="B76" s="35" t="s">
        <v>2800</v>
      </c>
      <c r="C76" s="35" t="s">
        <v>164</v>
      </c>
      <c r="D76" s="35" t="s">
        <v>167</v>
      </c>
      <c r="E76" s="36">
        <v>39425720</v>
      </c>
      <c r="F76" s="13"/>
      <c r="K76"/>
      <c r="L76"/>
    </row>
    <row r="77" spans="1:12" ht="15" x14ac:dyDescent="0.25">
      <c r="A77" s="35" t="s">
        <v>38</v>
      </c>
      <c r="B77" s="35" t="s">
        <v>2800</v>
      </c>
      <c r="C77" s="35" t="s">
        <v>179</v>
      </c>
      <c r="D77" s="35" t="s">
        <v>180</v>
      </c>
      <c r="E77" s="36">
        <v>263200</v>
      </c>
      <c r="F77" s="13"/>
      <c r="K77"/>
      <c r="L77"/>
    </row>
    <row r="78" spans="1:12" ht="15" x14ac:dyDescent="0.25">
      <c r="A78" s="35" t="s">
        <v>38</v>
      </c>
      <c r="B78" s="35" t="s">
        <v>2800</v>
      </c>
      <c r="C78" s="35" t="s">
        <v>181</v>
      </c>
      <c r="D78" s="35" t="s">
        <v>182</v>
      </c>
      <c r="E78" s="36">
        <v>12630738</v>
      </c>
      <c r="F78" s="13"/>
      <c r="K78"/>
      <c r="L78"/>
    </row>
    <row r="79" spans="1:12" ht="15" x14ac:dyDescent="0.25">
      <c r="A79" s="35" t="s">
        <v>38</v>
      </c>
      <c r="B79" s="35" t="s">
        <v>2800</v>
      </c>
      <c r="C79" s="35" t="s">
        <v>176</v>
      </c>
      <c r="D79" s="35" t="s">
        <v>177</v>
      </c>
      <c r="E79" s="36">
        <v>48721763</v>
      </c>
      <c r="F79" s="13"/>
      <c r="K79"/>
      <c r="L79"/>
    </row>
    <row r="80" spans="1:12" ht="15" x14ac:dyDescent="0.25">
      <c r="A80" s="35" t="s">
        <v>38</v>
      </c>
      <c r="B80" s="35" t="s">
        <v>2800</v>
      </c>
      <c r="C80" s="35" t="s">
        <v>173</v>
      </c>
      <c r="D80" s="35" t="s">
        <v>174</v>
      </c>
      <c r="E80" s="36">
        <v>11371336</v>
      </c>
      <c r="F80" s="13"/>
      <c r="K80"/>
      <c r="L80"/>
    </row>
    <row r="81" spans="1:12" ht="15" x14ac:dyDescent="0.25">
      <c r="A81" s="35" t="s">
        <v>38</v>
      </c>
      <c r="B81" s="35" t="s">
        <v>2800</v>
      </c>
      <c r="C81" s="35" t="s">
        <v>326</v>
      </c>
      <c r="D81" s="35" t="s">
        <v>327</v>
      </c>
      <c r="E81" s="36">
        <v>110219591</v>
      </c>
      <c r="F81" s="13"/>
      <c r="K81"/>
      <c r="L81"/>
    </row>
    <row r="82" spans="1:12" ht="15" x14ac:dyDescent="0.25">
      <c r="A82" s="35" t="s">
        <v>38</v>
      </c>
      <c r="B82" s="35" t="s">
        <v>2800</v>
      </c>
      <c r="C82" s="35" t="s">
        <v>170</v>
      </c>
      <c r="D82" s="35" t="s">
        <v>171</v>
      </c>
      <c r="E82" s="36">
        <v>90709181</v>
      </c>
      <c r="F82" s="13"/>
      <c r="K82"/>
      <c r="L82"/>
    </row>
    <row r="83" spans="1:12" ht="15" x14ac:dyDescent="0.25">
      <c r="A83" s="35" t="s">
        <v>38</v>
      </c>
      <c r="B83" s="35" t="s">
        <v>2800</v>
      </c>
      <c r="C83" s="35" t="s">
        <v>218</v>
      </c>
      <c r="D83" s="35" t="s">
        <v>222</v>
      </c>
      <c r="E83" s="36">
        <v>5789656</v>
      </c>
      <c r="F83" s="13"/>
      <c r="K83"/>
      <c r="L83"/>
    </row>
    <row r="84" spans="1:12" ht="15" x14ac:dyDescent="0.25">
      <c r="A84" s="35" t="s">
        <v>38</v>
      </c>
      <c r="B84" s="35" t="s">
        <v>2800</v>
      </c>
      <c r="C84" s="35" t="s">
        <v>232</v>
      </c>
      <c r="D84" s="35" t="s">
        <v>233</v>
      </c>
      <c r="E84" s="36">
        <v>11967037</v>
      </c>
      <c r="F84" s="13"/>
      <c r="K84"/>
      <c r="L84"/>
    </row>
    <row r="85" spans="1:12" ht="15" x14ac:dyDescent="0.25">
      <c r="A85" s="35" t="s">
        <v>38</v>
      </c>
      <c r="B85" s="35" t="s">
        <v>2800</v>
      </c>
      <c r="C85" s="35" t="s">
        <v>228</v>
      </c>
      <c r="D85" s="35" t="s">
        <v>229</v>
      </c>
      <c r="E85" s="36">
        <v>5987575</v>
      </c>
      <c r="F85" s="13"/>
      <c r="K85"/>
      <c r="L85"/>
    </row>
    <row r="86" spans="1:12" ht="15" x14ac:dyDescent="0.25">
      <c r="A86" s="35" t="s">
        <v>38</v>
      </c>
      <c r="B86" s="35" t="s">
        <v>2800</v>
      </c>
      <c r="C86" s="35" t="s">
        <v>251</v>
      </c>
      <c r="D86" s="35" t="s">
        <v>252</v>
      </c>
      <c r="E86" s="36">
        <v>1195712</v>
      </c>
      <c r="F86" s="13"/>
      <c r="K86"/>
      <c r="L86"/>
    </row>
    <row r="87" spans="1:12" ht="15" x14ac:dyDescent="0.25">
      <c r="A87" s="35" t="s">
        <v>38</v>
      </c>
      <c r="B87" s="35" t="s">
        <v>2800</v>
      </c>
      <c r="C87" s="35" t="s">
        <v>235</v>
      </c>
      <c r="D87" s="35" t="s">
        <v>236</v>
      </c>
      <c r="E87" s="36">
        <v>23667476</v>
      </c>
      <c r="F87" s="13"/>
      <c r="K87"/>
      <c r="L87"/>
    </row>
    <row r="88" spans="1:12" ht="15" x14ac:dyDescent="0.25">
      <c r="A88" s="35" t="s">
        <v>38</v>
      </c>
      <c r="B88" s="35" t="s">
        <v>2800</v>
      </c>
      <c r="C88" s="35" t="s">
        <v>215</v>
      </c>
      <c r="D88" s="35" t="s">
        <v>216</v>
      </c>
      <c r="E88" s="36">
        <v>28057678</v>
      </c>
      <c r="F88" s="13"/>
      <c r="K88"/>
      <c r="L88"/>
    </row>
    <row r="89" spans="1:12" ht="15" x14ac:dyDescent="0.25">
      <c r="A89" s="35" t="s">
        <v>38</v>
      </c>
      <c r="B89" s="35" t="s">
        <v>2800</v>
      </c>
      <c r="C89" s="35" t="s">
        <v>226</v>
      </c>
      <c r="D89" s="35" t="s">
        <v>227</v>
      </c>
      <c r="E89" s="36">
        <v>17490727</v>
      </c>
      <c r="F89" s="13"/>
      <c r="K89"/>
      <c r="L89"/>
    </row>
    <row r="90" spans="1:12" ht="15" x14ac:dyDescent="0.25">
      <c r="A90" s="35" t="s">
        <v>38</v>
      </c>
      <c r="B90" s="35" t="s">
        <v>2800</v>
      </c>
      <c r="C90" s="35" t="s">
        <v>239</v>
      </c>
      <c r="D90" s="35" t="s">
        <v>240</v>
      </c>
      <c r="E90" s="36">
        <v>6081366</v>
      </c>
      <c r="F90" s="13"/>
      <c r="K90"/>
      <c r="L90"/>
    </row>
    <row r="91" spans="1:12" ht="15" x14ac:dyDescent="0.25">
      <c r="A91" s="35" t="s">
        <v>38</v>
      </c>
      <c r="B91" s="35" t="s">
        <v>2800</v>
      </c>
      <c r="C91" s="35" t="s">
        <v>248</v>
      </c>
      <c r="D91" s="35" t="s">
        <v>249</v>
      </c>
      <c r="E91" s="36">
        <v>10686270</v>
      </c>
      <c r="F91" s="13"/>
      <c r="K91"/>
      <c r="L91"/>
    </row>
    <row r="92" spans="1:12" ht="15" x14ac:dyDescent="0.25">
      <c r="A92" s="35" t="s">
        <v>38</v>
      </c>
      <c r="B92" s="35" t="s">
        <v>2800</v>
      </c>
      <c r="C92" s="35" t="s">
        <v>244</v>
      </c>
      <c r="D92" s="35" t="s">
        <v>245</v>
      </c>
      <c r="E92" s="36">
        <v>28149857</v>
      </c>
      <c r="F92" s="13"/>
      <c r="K92"/>
      <c r="L92"/>
    </row>
    <row r="93" spans="1:12" ht="15" x14ac:dyDescent="0.25">
      <c r="A93" s="35" t="s">
        <v>38</v>
      </c>
      <c r="B93" s="35" t="s">
        <v>2800</v>
      </c>
      <c r="C93" s="35" t="s">
        <v>242</v>
      </c>
      <c r="D93" s="35" t="s">
        <v>243</v>
      </c>
      <c r="E93" s="36">
        <v>13478799</v>
      </c>
      <c r="F93" s="13"/>
      <c r="K93"/>
      <c r="L93"/>
    </row>
    <row r="94" spans="1:12" ht="15" x14ac:dyDescent="0.25">
      <c r="A94" s="35" t="s">
        <v>38</v>
      </c>
      <c r="B94" s="35" t="s">
        <v>2800</v>
      </c>
      <c r="C94" s="35" t="s">
        <v>246</v>
      </c>
      <c r="D94" s="35" t="s">
        <v>247</v>
      </c>
      <c r="E94" s="36">
        <v>2447501</v>
      </c>
      <c r="F94" s="13"/>
      <c r="K94"/>
      <c r="L94"/>
    </row>
    <row r="95" spans="1:12" ht="15" x14ac:dyDescent="0.25">
      <c r="A95" s="35" t="s">
        <v>38</v>
      </c>
      <c r="B95" s="35" t="s">
        <v>2800</v>
      </c>
      <c r="C95" s="35" t="s">
        <v>332</v>
      </c>
      <c r="D95" s="35" t="s">
        <v>333</v>
      </c>
      <c r="E95" s="36">
        <v>1289520749</v>
      </c>
      <c r="F95" s="13"/>
      <c r="K95"/>
      <c r="L95"/>
    </row>
    <row r="96" spans="1:12" ht="15" x14ac:dyDescent="0.25">
      <c r="A96" s="35" t="s">
        <v>38</v>
      </c>
      <c r="B96" s="35" t="s">
        <v>2800</v>
      </c>
      <c r="C96" s="35" t="s">
        <v>350</v>
      </c>
      <c r="D96" s="35" t="s">
        <v>352</v>
      </c>
      <c r="E96" s="36">
        <v>140354561</v>
      </c>
      <c r="F96" s="13"/>
      <c r="K96"/>
      <c r="L96"/>
    </row>
    <row r="97" spans="1:12" ht="15" x14ac:dyDescent="0.25">
      <c r="A97" s="35" t="s">
        <v>38</v>
      </c>
      <c r="B97" s="35" t="s">
        <v>2800</v>
      </c>
      <c r="C97" s="35" t="s">
        <v>50</v>
      </c>
      <c r="D97" s="35" t="s">
        <v>54</v>
      </c>
      <c r="E97" s="36">
        <v>712000</v>
      </c>
      <c r="F97" s="13"/>
      <c r="K97"/>
      <c r="L97"/>
    </row>
    <row r="98" spans="1:12" ht="15" x14ac:dyDescent="0.25">
      <c r="A98" s="35" t="s">
        <v>38</v>
      </c>
      <c r="B98" s="35" t="s">
        <v>2800</v>
      </c>
      <c r="C98" s="35" t="s">
        <v>43</v>
      </c>
      <c r="D98" s="35" t="s">
        <v>48</v>
      </c>
      <c r="E98" s="36">
        <v>14307324</v>
      </c>
      <c r="F98" s="13"/>
      <c r="K98"/>
      <c r="L98"/>
    </row>
    <row r="99" spans="1:12" ht="15" x14ac:dyDescent="0.25">
      <c r="A99" s="35" t="s">
        <v>38</v>
      </c>
      <c r="B99" s="35" t="s">
        <v>2800</v>
      </c>
      <c r="C99" s="35" t="s">
        <v>65</v>
      </c>
      <c r="D99" s="35" t="s">
        <v>66</v>
      </c>
      <c r="E99" s="36">
        <v>6686025</v>
      </c>
      <c r="F99" s="13"/>
      <c r="K99"/>
      <c r="L99"/>
    </row>
    <row r="100" spans="1:12" ht="15" x14ac:dyDescent="0.25">
      <c r="A100" s="35" t="s">
        <v>38</v>
      </c>
      <c r="B100" s="35" t="s">
        <v>2800</v>
      </c>
      <c r="C100" s="35" t="s">
        <v>71</v>
      </c>
      <c r="D100" s="35" t="s">
        <v>72</v>
      </c>
      <c r="E100" s="36">
        <v>7953923</v>
      </c>
      <c r="F100" s="13"/>
      <c r="K100"/>
      <c r="L100"/>
    </row>
    <row r="101" spans="1:12" ht="15" x14ac:dyDescent="0.25">
      <c r="A101" s="35" t="s">
        <v>38</v>
      </c>
      <c r="B101" s="35" t="s">
        <v>2800</v>
      </c>
      <c r="C101" s="35" t="s">
        <v>73</v>
      </c>
      <c r="D101" s="35" t="s">
        <v>74</v>
      </c>
      <c r="E101" s="36">
        <v>668681</v>
      </c>
      <c r="F101" s="13"/>
      <c r="K101"/>
      <c r="L101"/>
    </row>
    <row r="102" spans="1:12" ht="15" x14ac:dyDescent="0.25">
      <c r="A102" s="35" t="s">
        <v>38</v>
      </c>
      <c r="B102" s="35" t="s">
        <v>2800</v>
      </c>
      <c r="C102" s="35" t="s">
        <v>56</v>
      </c>
      <c r="D102" s="35" t="s">
        <v>57</v>
      </c>
      <c r="E102" s="36">
        <v>22551914</v>
      </c>
      <c r="F102" s="13"/>
      <c r="K102"/>
      <c r="L102"/>
    </row>
    <row r="103" spans="1:12" ht="15" x14ac:dyDescent="0.25">
      <c r="A103" s="35" t="s">
        <v>38</v>
      </c>
      <c r="B103" s="35" t="s">
        <v>2800</v>
      </c>
      <c r="C103" s="35" t="s">
        <v>318</v>
      </c>
      <c r="D103" s="35" t="s">
        <v>319</v>
      </c>
      <c r="E103" s="36">
        <v>4191245</v>
      </c>
      <c r="F103" s="13"/>
      <c r="K103"/>
      <c r="L103"/>
    </row>
    <row r="104" spans="1:12" ht="15" x14ac:dyDescent="0.25">
      <c r="A104" s="35" t="s">
        <v>38</v>
      </c>
      <c r="B104" s="35" t="s">
        <v>2800</v>
      </c>
      <c r="C104" s="35" t="s">
        <v>58</v>
      </c>
      <c r="D104" s="35" t="s">
        <v>59</v>
      </c>
      <c r="E104" s="36">
        <v>2636806</v>
      </c>
      <c r="F104" s="13"/>
      <c r="K104"/>
      <c r="L104"/>
    </row>
    <row r="105" spans="1:12" ht="15" x14ac:dyDescent="0.25">
      <c r="A105" s="35" t="s">
        <v>38</v>
      </c>
      <c r="B105" s="35" t="s">
        <v>2800</v>
      </c>
      <c r="C105" s="35" t="s">
        <v>320</v>
      </c>
      <c r="D105" s="35" t="s">
        <v>321</v>
      </c>
      <c r="E105" s="36">
        <v>35883483</v>
      </c>
      <c r="F105" s="13"/>
      <c r="K105"/>
      <c r="L105"/>
    </row>
    <row r="106" spans="1:12" ht="15" x14ac:dyDescent="0.25">
      <c r="A106" s="35" t="s">
        <v>38</v>
      </c>
      <c r="B106" s="35" t="s">
        <v>2800</v>
      </c>
      <c r="C106" s="35" t="s">
        <v>61</v>
      </c>
      <c r="D106" s="35" t="s">
        <v>64</v>
      </c>
      <c r="E106" s="36">
        <v>13320179</v>
      </c>
      <c r="F106" s="13"/>
      <c r="K106"/>
      <c r="L106"/>
    </row>
    <row r="107" spans="1:12" ht="15" x14ac:dyDescent="0.25">
      <c r="A107" s="35" t="s">
        <v>38</v>
      </c>
      <c r="B107" s="35" t="s">
        <v>2800</v>
      </c>
      <c r="C107" s="35" t="s">
        <v>68</v>
      </c>
      <c r="D107" s="35" t="s">
        <v>69</v>
      </c>
      <c r="E107" s="36">
        <v>42483142</v>
      </c>
      <c r="F107" s="13"/>
      <c r="K107"/>
      <c r="L107"/>
    </row>
    <row r="108" spans="1:12" ht="15" x14ac:dyDescent="0.25">
      <c r="A108" s="35" t="s">
        <v>38</v>
      </c>
      <c r="B108" s="35" t="s">
        <v>2800</v>
      </c>
      <c r="C108" s="35" t="s">
        <v>75</v>
      </c>
      <c r="D108" s="35" t="s">
        <v>76</v>
      </c>
      <c r="E108" s="36">
        <v>3892288</v>
      </c>
      <c r="F108" s="13"/>
      <c r="K108"/>
      <c r="L108"/>
    </row>
    <row r="109" spans="1:12" ht="15" x14ac:dyDescent="0.25">
      <c r="A109" s="35" t="s">
        <v>38</v>
      </c>
      <c r="B109" s="35" t="s">
        <v>2800</v>
      </c>
      <c r="C109" s="35" t="s">
        <v>79</v>
      </c>
      <c r="D109" s="35" t="s">
        <v>80</v>
      </c>
      <c r="E109" s="36">
        <v>9623749</v>
      </c>
      <c r="F109" s="13"/>
      <c r="K109"/>
      <c r="L109"/>
    </row>
    <row r="110" spans="1:12" ht="15" x14ac:dyDescent="0.25">
      <c r="A110" s="35" t="s">
        <v>38</v>
      </c>
      <c r="B110" s="35" t="s">
        <v>2800</v>
      </c>
      <c r="C110" s="35" t="s">
        <v>77</v>
      </c>
      <c r="D110" s="35" t="s">
        <v>78</v>
      </c>
      <c r="E110" s="36">
        <v>1934384</v>
      </c>
      <c r="F110" s="13"/>
      <c r="K110"/>
      <c r="L110"/>
    </row>
    <row r="111" spans="1:12" ht="15" x14ac:dyDescent="0.25">
      <c r="A111" s="35" t="s">
        <v>355</v>
      </c>
      <c r="B111" s="35" t="s">
        <v>2718</v>
      </c>
      <c r="C111" s="35" t="s">
        <v>477</v>
      </c>
      <c r="D111" s="35" t="s">
        <v>478</v>
      </c>
      <c r="E111" s="36">
        <v>2235438</v>
      </c>
      <c r="F111" s="13"/>
      <c r="K111"/>
      <c r="L111"/>
    </row>
    <row r="112" spans="1:12" ht="15" x14ac:dyDescent="0.25">
      <c r="A112" s="35" t="s">
        <v>355</v>
      </c>
      <c r="B112" s="35" t="s">
        <v>2718</v>
      </c>
      <c r="C112" s="35" t="s">
        <v>818</v>
      </c>
      <c r="D112" s="35" t="s">
        <v>819</v>
      </c>
      <c r="E112" s="36">
        <v>12893722</v>
      </c>
      <c r="F112" s="13"/>
      <c r="K112"/>
      <c r="L112"/>
    </row>
    <row r="113" spans="1:12" ht="15" x14ac:dyDescent="0.25">
      <c r="A113" s="35" t="s">
        <v>355</v>
      </c>
      <c r="B113" s="35" t="s">
        <v>2718</v>
      </c>
      <c r="C113" s="35" t="s">
        <v>746</v>
      </c>
      <c r="D113" s="35" t="s">
        <v>747</v>
      </c>
      <c r="E113" s="36">
        <v>30606540</v>
      </c>
      <c r="F113" s="13"/>
      <c r="K113"/>
      <c r="L113"/>
    </row>
    <row r="114" spans="1:12" ht="15" x14ac:dyDescent="0.25">
      <c r="A114" s="35" t="s">
        <v>355</v>
      </c>
      <c r="B114" s="35" t="s">
        <v>2718</v>
      </c>
      <c r="C114" s="35" t="s">
        <v>636</v>
      </c>
      <c r="D114" s="35" t="s">
        <v>637</v>
      </c>
      <c r="E114" s="36">
        <v>1296000</v>
      </c>
      <c r="F114" s="13"/>
      <c r="K114"/>
      <c r="L114"/>
    </row>
    <row r="115" spans="1:12" ht="15" x14ac:dyDescent="0.25">
      <c r="A115" s="35" t="s">
        <v>355</v>
      </c>
      <c r="B115" s="35" t="s">
        <v>2718</v>
      </c>
      <c r="C115" s="35" t="s">
        <v>628</v>
      </c>
      <c r="D115" s="35" t="s">
        <v>629</v>
      </c>
      <c r="E115" s="36">
        <v>5688078</v>
      </c>
      <c r="F115" s="13"/>
      <c r="K115"/>
      <c r="L115"/>
    </row>
    <row r="116" spans="1:12" ht="15" x14ac:dyDescent="0.25">
      <c r="A116" s="35" t="s">
        <v>355</v>
      </c>
      <c r="B116" s="35" t="s">
        <v>2718</v>
      </c>
      <c r="C116" s="35" t="s">
        <v>692</v>
      </c>
      <c r="D116" s="35" t="s">
        <v>693</v>
      </c>
      <c r="E116" s="36">
        <v>18600000</v>
      </c>
      <c r="F116" s="13"/>
      <c r="K116"/>
      <c r="L116"/>
    </row>
    <row r="117" spans="1:12" ht="15" x14ac:dyDescent="0.25">
      <c r="A117" s="35" t="s">
        <v>355</v>
      </c>
      <c r="B117" s="35" t="s">
        <v>2718</v>
      </c>
      <c r="C117" s="35" t="s">
        <v>763</v>
      </c>
      <c r="D117" s="35" t="s">
        <v>764</v>
      </c>
      <c r="E117" s="36">
        <v>14244824</v>
      </c>
      <c r="F117" s="13"/>
      <c r="K117"/>
      <c r="L117"/>
    </row>
    <row r="118" spans="1:12" ht="15" x14ac:dyDescent="0.25">
      <c r="A118" s="35" t="s">
        <v>355</v>
      </c>
      <c r="B118" s="35" t="s">
        <v>2718</v>
      </c>
      <c r="C118" s="35" t="s">
        <v>761</v>
      </c>
      <c r="D118" s="35" t="s">
        <v>762</v>
      </c>
      <c r="E118" s="36">
        <v>75949139</v>
      </c>
      <c r="F118" s="13"/>
      <c r="K118"/>
      <c r="L118"/>
    </row>
    <row r="119" spans="1:12" ht="15" x14ac:dyDescent="0.25">
      <c r="A119" s="35" t="s">
        <v>355</v>
      </c>
      <c r="B119" s="35" t="s">
        <v>2718</v>
      </c>
      <c r="C119" s="35" t="s">
        <v>744</v>
      </c>
      <c r="D119" s="35" t="s">
        <v>745</v>
      </c>
      <c r="E119" s="36">
        <v>90968317</v>
      </c>
      <c r="F119" s="13"/>
      <c r="K119"/>
      <c r="L119"/>
    </row>
    <row r="120" spans="1:12" ht="15" x14ac:dyDescent="0.25">
      <c r="A120" s="35" t="s">
        <v>355</v>
      </c>
      <c r="B120" s="35" t="s">
        <v>2718</v>
      </c>
      <c r="C120" s="35" t="s">
        <v>886</v>
      </c>
      <c r="D120" s="35" t="s">
        <v>887</v>
      </c>
      <c r="E120" s="36">
        <v>8815000</v>
      </c>
      <c r="F120" s="13"/>
      <c r="K120"/>
      <c r="L120"/>
    </row>
    <row r="121" spans="1:12" ht="15" x14ac:dyDescent="0.25">
      <c r="A121" s="35" t="s">
        <v>355</v>
      </c>
      <c r="B121" s="35" t="s">
        <v>2718</v>
      </c>
      <c r="C121" s="35" t="s">
        <v>728</v>
      </c>
      <c r="D121" s="35" t="s">
        <v>729</v>
      </c>
      <c r="E121" s="36">
        <v>23800000</v>
      </c>
      <c r="F121" s="13"/>
      <c r="K121"/>
      <c r="L121"/>
    </row>
    <row r="122" spans="1:12" ht="15" x14ac:dyDescent="0.25">
      <c r="A122" s="35" t="s">
        <v>355</v>
      </c>
      <c r="B122" s="35" t="s">
        <v>2718</v>
      </c>
      <c r="C122" s="35" t="s">
        <v>947</v>
      </c>
      <c r="D122" s="35" t="s">
        <v>948</v>
      </c>
      <c r="E122" s="36">
        <v>40565973</v>
      </c>
      <c r="F122" s="13"/>
      <c r="K122"/>
      <c r="L122"/>
    </row>
    <row r="123" spans="1:12" ht="15" x14ac:dyDescent="0.25">
      <c r="A123" s="35" t="s">
        <v>355</v>
      </c>
      <c r="B123" s="35" t="s">
        <v>2718</v>
      </c>
      <c r="C123" s="35" t="s">
        <v>971</v>
      </c>
      <c r="D123" s="35" t="s">
        <v>972</v>
      </c>
      <c r="E123" s="36">
        <v>70845256</v>
      </c>
      <c r="F123" s="13"/>
      <c r="K123"/>
      <c r="L123"/>
    </row>
    <row r="124" spans="1:12" ht="15" x14ac:dyDescent="0.25">
      <c r="A124" s="35" t="s">
        <v>355</v>
      </c>
      <c r="B124" s="35" t="s">
        <v>2718</v>
      </c>
      <c r="C124" s="35" t="s">
        <v>658</v>
      </c>
      <c r="D124" s="35" t="s">
        <v>659</v>
      </c>
      <c r="E124" s="36">
        <v>900000</v>
      </c>
      <c r="F124" s="13"/>
      <c r="K124"/>
      <c r="L124"/>
    </row>
    <row r="125" spans="1:12" ht="15" x14ac:dyDescent="0.25">
      <c r="A125" s="35" t="s">
        <v>355</v>
      </c>
      <c r="B125" s="35" t="s">
        <v>2718</v>
      </c>
      <c r="C125" s="35" t="s">
        <v>654</v>
      </c>
      <c r="D125" s="35" t="s">
        <v>655</v>
      </c>
      <c r="E125" s="36">
        <v>509910</v>
      </c>
      <c r="F125" s="13"/>
      <c r="K125"/>
      <c r="L125"/>
    </row>
    <row r="126" spans="1:12" ht="15" x14ac:dyDescent="0.25">
      <c r="A126" s="35" t="s">
        <v>355</v>
      </c>
      <c r="B126" s="35" t="s">
        <v>2718</v>
      </c>
      <c r="C126" s="35" t="s">
        <v>656</v>
      </c>
      <c r="D126" s="35" t="s">
        <v>657</v>
      </c>
      <c r="E126" s="36">
        <v>17321540</v>
      </c>
      <c r="F126" s="13"/>
      <c r="K126"/>
      <c r="L126"/>
    </row>
    <row r="127" spans="1:12" ht="15" x14ac:dyDescent="0.25">
      <c r="A127" s="35" t="s">
        <v>355</v>
      </c>
      <c r="B127" s="35" t="s">
        <v>2718</v>
      </c>
      <c r="C127" s="35" t="s">
        <v>784</v>
      </c>
      <c r="D127" s="35" t="s">
        <v>785</v>
      </c>
      <c r="E127" s="36">
        <v>60035741</v>
      </c>
      <c r="F127" s="13"/>
      <c r="K127"/>
      <c r="L127"/>
    </row>
    <row r="128" spans="1:12" ht="15" x14ac:dyDescent="0.25">
      <c r="A128" s="35" t="s">
        <v>355</v>
      </c>
      <c r="B128" s="35" t="s">
        <v>2718</v>
      </c>
      <c r="C128" s="35" t="s">
        <v>902</v>
      </c>
      <c r="D128" s="35" t="s">
        <v>903</v>
      </c>
      <c r="E128" s="36">
        <v>323099060</v>
      </c>
      <c r="F128" s="13"/>
      <c r="K128"/>
      <c r="L128"/>
    </row>
    <row r="129" spans="1:12" ht="15" x14ac:dyDescent="0.25">
      <c r="A129" s="35" t="s">
        <v>355</v>
      </c>
      <c r="B129" s="35" t="s">
        <v>2718</v>
      </c>
      <c r="C129" s="35" t="s">
        <v>992</v>
      </c>
      <c r="D129" s="35" t="s">
        <v>993</v>
      </c>
      <c r="E129" s="36">
        <v>8897510</v>
      </c>
      <c r="F129" s="13"/>
      <c r="K129"/>
      <c r="L129"/>
    </row>
    <row r="130" spans="1:12" ht="15" x14ac:dyDescent="0.25">
      <c r="A130" s="35" t="s">
        <v>355</v>
      </c>
      <c r="B130" s="35" t="s">
        <v>2718</v>
      </c>
      <c r="C130" s="35" t="s">
        <v>949</v>
      </c>
      <c r="D130" s="35" t="s">
        <v>950</v>
      </c>
      <c r="E130" s="36">
        <v>11988991</v>
      </c>
      <c r="F130" s="13"/>
      <c r="K130"/>
      <c r="L130"/>
    </row>
    <row r="131" spans="1:12" ht="15" x14ac:dyDescent="0.25">
      <c r="A131" s="35" t="s">
        <v>355</v>
      </c>
      <c r="B131" s="35" t="s">
        <v>2718</v>
      </c>
      <c r="C131" s="35" t="s">
        <v>602</v>
      </c>
      <c r="D131" s="35" t="s">
        <v>603</v>
      </c>
      <c r="E131" s="36">
        <v>1997100</v>
      </c>
      <c r="F131" s="13"/>
      <c r="K131"/>
      <c r="L131"/>
    </row>
    <row r="132" spans="1:12" ht="15" x14ac:dyDescent="0.25">
      <c r="A132" s="35" t="s">
        <v>355</v>
      </c>
      <c r="B132" s="35" t="s">
        <v>2718</v>
      </c>
      <c r="C132" s="35" t="s">
        <v>660</v>
      </c>
      <c r="D132" s="35" t="s">
        <v>661</v>
      </c>
      <c r="E132" s="36">
        <v>92246821</v>
      </c>
      <c r="F132" s="13"/>
      <c r="K132"/>
      <c r="L132"/>
    </row>
    <row r="133" spans="1:12" ht="15" x14ac:dyDescent="0.25">
      <c r="A133" s="35" t="s">
        <v>355</v>
      </c>
      <c r="B133" s="35" t="s">
        <v>2718</v>
      </c>
      <c r="C133" s="35" t="s">
        <v>870</v>
      </c>
      <c r="D133" s="35" t="s">
        <v>871</v>
      </c>
      <c r="E133" s="36">
        <v>31569081</v>
      </c>
      <c r="F133" s="13"/>
      <c r="K133"/>
      <c r="L133"/>
    </row>
    <row r="134" spans="1:12" ht="15" x14ac:dyDescent="0.25">
      <c r="A134" s="35" t="s">
        <v>355</v>
      </c>
      <c r="B134" s="35" t="s">
        <v>2718</v>
      </c>
      <c r="C134" s="35" t="s">
        <v>481</v>
      </c>
      <c r="D134" s="35" t="s">
        <v>482</v>
      </c>
      <c r="E134" s="36">
        <v>26497922</v>
      </c>
      <c r="F134" s="13"/>
      <c r="K134"/>
      <c r="L134"/>
    </row>
    <row r="135" spans="1:12" ht="15" x14ac:dyDescent="0.25">
      <c r="A135" s="35" t="s">
        <v>355</v>
      </c>
      <c r="B135" s="35" t="s">
        <v>2718</v>
      </c>
      <c r="C135" s="35" t="s">
        <v>485</v>
      </c>
      <c r="D135" s="35" t="s">
        <v>486</v>
      </c>
      <c r="E135" s="36">
        <v>37793677</v>
      </c>
      <c r="F135" s="13"/>
      <c r="K135"/>
      <c r="L135"/>
    </row>
    <row r="136" spans="1:12" ht="15" x14ac:dyDescent="0.25">
      <c r="A136" s="35" t="s">
        <v>355</v>
      </c>
      <c r="B136" s="35" t="s">
        <v>2718</v>
      </c>
      <c r="C136" s="35" t="s">
        <v>469</v>
      </c>
      <c r="D136" s="35" t="s">
        <v>470</v>
      </c>
      <c r="E136" s="36">
        <v>69821300</v>
      </c>
      <c r="F136" s="13"/>
      <c r="K136"/>
      <c r="L136"/>
    </row>
    <row r="137" spans="1:12" ht="15" x14ac:dyDescent="0.25">
      <c r="A137" s="35" t="s">
        <v>355</v>
      </c>
      <c r="B137" s="35" t="s">
        <v>2718</v>
      </c>
      <c r="C137" s="35" t="s">
        <v>466</v>
      </c>
      <c r="D137" s="35" t="s">
        <v>467</v>
      </c>
      <c r="E137" s="36">
        <v>15318366</v>
      </c>
      <c r="F137" s="13"/>
      <c r="K137"/>
      <c r="L137"/>
    </row>
    <row r="138" spans="1:12" ht="15" x14ac:dyDescent="0.25">
      <c r="A138" s="35" t="s">
        <v>355</v>
      </c>
      <c r="B138" s="35" t="s">
        <v>2718</v>
      </c>
      <c r="C138" s="35" t="s">
        <v>471</v>
      </c>
      <c r="D138" s="35" t="s">
        <v>472</v>
      </c>
      <c r="E138" s="36">
        <v>7489860</v>
      </c>
      <c r="F138" s="13"/>
      <c r="K138"/>
      <c r="L138"/>
    </row>
    <row r="139" spans="1:12" ht="15" x14ac:dyDescent="0.25">
      <c r="A139" s="35" t="s">
        <v>355</v>
      </c>
      <c r="B139" s="35" t="s">
        <v>2718</v>
      </c>
      <c r="C139" s="35" t="s">
        <v>569</v>
      </c>
      <c r="D139" s="35" t="s">
        <v>570</v>
      </c>
      <c r="E139" s="36">
        <v>20999500</v>
      </c>
      <c r="F139" s="13"/>
      <c r="K139"/>
      <c r="L139"/>
    </row>
    <row r="140" spans="1:12" ht="15" x14ac:dyDescent="0.25">
      <c r="A140" s="35" t="s">
        <v>355</v>
      </c>
      <c r="B140" s="35" t="s">
        <v>2718</v>
      </c>
      <c r="C140" s="35" t="s">
        <v>474</v>
      </c>
      <c r="D140" s="35" t="s">
        <v>475</v>
      </c>
      <c r="E140" s="36">
        <v>395294182</v>
      </c>
      <c r="F140" s="13"/>
      <c r="K140"/>
      <c r="L140"/>
    </row>
    <row r="141" spans="1:12" ht="15" x14ac:dyDescent="0.25">
      <c r="A141" s="35" t="s">
        <v>355</v>
      </c>
      <c r="B141" s="35" t="s">
        <v>2718</v>
      </c>
      <c r="C141" s="35" t="s">
        <v>483</v>
      </c>
      <c r="D141" s="35" t="s">
        <v>484</v>
      </c>
      <c r="E141" s="36">
        <v>45008718</v>
      </c>
      <c r="F141" s="13"/>
      <c r="K141"/>
      <c r="L141"/>
    </row>
    <row r="142" spans="1:12" ht="15" x14ac:dyDescent="0.25">
      <c r="A142" s="35" t="s">
        <v>355</v>
      </c>
      <c r="B142" s="35" t="s">
        <v>2718</v>
      </c>
      <c r="C142" s="35" t="s">
        <v>861</v>
      </c>
      <c r="D142" s="35" t="s">
        <v>862</v>
      </c>
      <c r="E142" s="36">
        <v>4624327</v>
      </c>
      <c r="F142" s="13"/>
      <c r="K142"/>
      <c r="L142"/>
    </row>
    <row r="143" spans="1:12" ht="15" x14ac:dyDescent="0.25">
      <c r="A143" s="35" t="s">
        <v>355</v>
      </c>
      <c r="B143" s="35" t="s">
        <v>2718</v>
      </c>
      <c r="C143" s="35" t="s">
        <v>600</v>
      </c>
      <c r="D143" s="35" t="s">
        <v>601</v>
      </c>
      <c r="E143" s="36">
        <v>223799107</v>
      </c>
      <c r="F143" s="13"/>
      <c r="K143"/>
      <c r="L143"/>
    </row>
    <row r="144" spans="1:12" ht="15" x14ac:dyDescent="0.25">
      <c r="A144" s="35" t="s">
        <v>355</v>
      </c>
      <c r="B144" s="35" t="s">
        <v>2718</v>
      </c>
      <c r="C144" s="35" t="s">
        <v>969</v>
      </c>
      <c r="D144" s="35" t="s">
        <v>970</v>
      </c>
      <c r="E144" s="36">
        <v>20350390</v>
      </c>
      <c r="F144" s="13"/>
      <c r="K144"/>
      <c r="L144"/>
    </row>
    <row r="145" spans="1:12" ht="15" x14ac:dyDescent="0.25">
      <c r="A145" s="35" t="s">
        <v>355</v>
      </c>
      <c r="B145" s="35" t="s">
        <v>2718</v>
      </c>
      <c r="C145" s="35" t="s">
        <v>967</v>
      </c>
      <c r="D145" s="35" t="s">
        <v>968</v>
      </c>
      <c r="E145" s="36">
        <v>21193355</v>
      </c>
      <c r="F145" s="13"/>
      <c r="K145"/>
      <c r="L145"/>
    </row>
    <row r="146" spans="1:12" ht="15" x14ac:dyDescent="0.25">
      <c r="A146" s="35" t="s">
        <v>355</v>
      </c>
      <c r="B146" s="35" t="s">
        <v>2718</v>
      </c>
      <c r="C146" s="35" t="s">
        <v>816</v>
      </c>
      <c r="D146" s="35" t="s">
        <v>817</v>
      </c>
      <c r="E146" s="36">
        <v>17956802</v>
      </c>
      <c r="F146" s="13"/>
      <c r="K146"/>
      <c r="L146"/>
    </row>
    <row r="147" spans="1:12" ht="15" x14ac:dyDescent="0.25">
      <c r="A147" s="35" t="s">
        <v>355</v>
      </c>
      <c r="B147" s="35" t="s">
        <v>2718</v>
      </c>
      <c r="C147" s="35" t="s">
        <v>589</v>
      </c>
      <c r="D147" s="35" t="s">
        <v>590</v>
      </c>
      <c r="E147" s="36">
        <v>442209524</v>
      </c>
      <c r="F147" s="13"/>
      <c r="K147"/>
      <c r="L147"/>
    </row>
    <row r="148" spans="1:12" ht="15" x14ac:dyDescent="0.25">
      <c r="A148" s="35" t="s">
        <v>355</v>
      </c>
      <c r="B148" s="35" t="s">
        <v>2718</v>
      </c>
      <c r="C148" s="35" t="s">
        <v>979</v>
      </c>
      <c r="D148" s="35" t="s">
        <v>980</v>
      </c>
      <c r="E148" s="36">
        <v>33480341</v>
      </c>
      <c r="F148" s="13"/>
      <c r="K148"/>
      <c r="L148"/>
    </row>
    <row r="149" spans="1:12" ht="15" x14ac:dyDescent="0.25">
      <c r="A149" s="35" t="s">
        <v>355</v>
      </c>
      <c r="B149" s="35" t="s">
        <v>2718</v>
      </c>
      <c r="C149" s="35" t="s">
        <v>487</v>
      </c>
      <c r="D149" s="35" t="s">
        <v>488</v>
      </c>
      <c r="E149" s="36">
        <v>84344410</v>
      </c>
      <c r="F149" s="13"/>
      <c r="K149"/>
      <c r="L149"/>
    </row>
    <row r="150" spans="1:12" ht="15" x14ac:dyDescent="0.25">
      <c r="A150" s="35" t="s">
        <v>355</v>
      </c>
      <c r="B150" s="35" t="s">
        <v>2718</v>
      </c>
      <c r="C150" s="35" t="s">
        <v>836</v>
      </c>
      <c r="D150" s="35" t="s">
        <v>837</v>
      </c>
      <c r="E150" s="36">
        <v>209199850</v>
      </c>
      <c r="F150" s="13"/>
      <c r="K150"/>
      <c r="L150"/>
    </row>
    <row r="151" spans="1:12" ht="15" x14ac:dyDescent="0.25">
      <c r="A151" s="35" t="s">
        <v>355</v>
      </c>
      <c r="B151" s="35" t="s">
        <v>2718</v>
      </c>
      <c r="C151" s="35" t="s">
        <v>840</v>
      </c>
      <c r="D151" s="35" t="s">
        <v>841</v>
      </c>
      <c r="E151" s="36">
        <v>114588592</v>
      </c>
      <c r="F151" s="13"/>
      <c r="K151"/>
      <c r="L151"/>
    </row>
    <row r="152" spans="1:12" ht="15" x14ac:dyDescent="0.25">
      <c r="A152" s="35" t="s">
        <v>355</v>
      </c>
      <c r="B152" s="35" t="s">
        <v>2718</v>
      </c>
      <c r="C152" s="35" t="s">
        <v>804</v>
      </c>
      <c r="D152" s="35" t="s">
        <v>805</v>
      </c>
      <c r="E152" s="36">
        <v>60717800</v>
      </c>
      <c r="F152" s="13"/>
      <c r="K152"/>
      <c r="L152"/>
    </row>
    <row r="153" spans="1:12" ht="15" x14ac:dyDescent="0.25">
      <c r="A153" s="35" t="s">
        <v>355</v>
      </c>
      <c r="B153" s="35" t="s">
        <v>2718</v>
      </c>
      <c r="C153" s="35" t="s">
        <v>838</v>
      </c>
      <c r="D153" s="35" t="s">
        <v>839</v>
      </c>
      <c r="E153" s="36">
        <v>131751500</v>
      </c>
      <c r="F153" s="13"/>
      <c r="K153"/>
      <c r="L153"/>
    </row>
    <row r="154" spans="1:12" ht="15" x14ac:dyDescent="0.25">
      <c r="A154" s="35" t="s">
        <v>355</v>
      </c>
      <c r="B154" s="35" t="s">
        <v>2718</v>
      </c>
      <c r="C154" s="35" t="s">
        <v>951</v>
      </c>
      <c r="D154" s="35" t="s">
        <v>952</v>
      </c>
      <c r="E154" s="36">
        <v>37901499</v>
      </c>
      <c r="F154" s="13"/>
      <c r="K154"/>
      <c r="L154"/>
    </row>
    <row r="155" spans="1:12" ht="15" x14ac:dyDescent="0.25">
      <c r="A155" s="35" t="s">
        <v>355</v>
      </c>
      <c r="B155" s="35" t="s">
        <v>2718</v>
      </c>
      <c r="C155" s="35" t="s">
        <v>857</v>
      </c>
      <c r="D155" s="35" t="s">
        <v>858</v>
      </c>
      <c r="E155" s="36">
        <v>515318097</v>
      </c>
      <c r="F155" s="13"/>
      <c r="K155"/>
      <c r="L155"/>
    </row>
    <row r="156" spans="1:12" ht="15" x14ac:dyDescent="0.25">
      <c r="A156" s="35" t="s">
        <v>355</v>
      </c>
      <c r="B156" s="35" t="s">
        <v>2718</v>
      </c>
      <c r="C156" s="35" t="s">
        <v>558</v>
      </c>
      <c r="D156" s="35" t="s">
        <v>559</v>
      </c>
      <c r="E156" s="36">
        <v>213395549</v>
      </c>
      <c r="F156" s="13"/>
      <c r="K156"/>
      <c r="L156"/>
    </row>
    <row r="157" spans="1:12" ht="15" x14ac:dyDescent="0.25">
      <c r="A157" s="35" t="s">
        <v>355</v>
      </c>
      <c r="B157" s="35" t="s">
        <v>2718</v>
      </c>
      <c r="C157" s="35" t="s">
        <v>900</v>
      </c>
      <c r="D157" s="35" t="s">
        <v>901</v>
      </c>
      <c r="E157" s="36">
        <v>658981355</v>
      </c>
      <c r="F157" s="13"/>
      <c r="K157"/>
      <c r="L157"/>
    </row>
    <row r="158" spans="1:12" ht="15" x14ac:dyDescent="0.25">
      <c r="A158" s="35" t="s">
        <v>355</v>
      </c>
      <c r="B158" s="35" t="s">
        <v>2718</v>
      </c>
      <c r="C158" s="35" t="s">
        <v>462</v>
      </c>
      <c r="D158" s="35" t="s">
        <v>463</v>
      </c>
      <c r="E158" s="36">
        <v>28838460</v>
      </c>
      <c r="F158" s="13"/>
      <c r="K158"/>
      <c r="L158"/>
    </row>
    <row r="159" spans="1:12" ht="15" x14ac:dyDescent="0.25">
      <c r="A159" s="35" t="s">
        <v>355</v>
      </c>
      <c r="B159" s="35" t="s">
        <v>2718</v>
      </c>
      <c r="C159" s="35" t="s">
        <v>458</v>
      </c>
      <c r="D159" s="35" t="s">
        <v>459</v>
      </c>
      <c r="E159" s="36">
        <v>89396600</v>
      </c>
      <c r="F159" s="13"/>
      <c r="K159"/>
      <c r="L159"/>
    </row>
    <row r="160" spans="1:12" ht="15" x14ac:dyDescent="0.25">
      <c r="A160" s="35" t="s">
        <v>355</v>
      </c>
      <c r="B160" s="35" t="s">
        <v>2718</v>
      </c>
      <c r="C160" s="35" t="s">
        <v>849</v>
      </c>
      <c r="D160" s="35" t="s">
        <v>850</v>
      </c>
      <c r="E160" s="36">
        <v>72044581</v>
      </c>
      <c r="F160" s="13"/>
      <c r="K160"/>
      <c r="L160"/>
    </row>
    <row r="161" spans="1:12" ht="15" x14ac:dyDescent="0.25">
      <c r="A161" s="35" t="s">
        <v>355</v>
      </c>
      <c r="B161" s="35" t="s">
        <v>2718</v>
      </c>
      <c r="C161" s="35" t="s">
        <v>888</v>
      </c>
      <c r="D161" s="35" t="s">
        <v>889</v>
      </c>
      <c r="E161" s="36">
        <v>26709284</v>
      </c>
      <c r="F161" s="13"/>
      <c r="K161"/>
      <c r="L161"/>
    </row>
    <row r="162" spans="1:12" ht="15" x14ac:dyDescent="0.25">
      <c r="A162" s="35" t="s">
        <v>355</v>
      </c>
      <c r="B162" s="35" t="s">
        <v>2718</v>
      </c>
      <c r="C162" s="35" t="s">
        <v>680</v>
      </c>
      <c r="D162" s="35" t="s">
        <v>681</v>
      </c>
      <c r="E162" s="36">
        <v>19267490</v>
      </c>
      <c r="F162" s="13"/>
      <c r="K162"/>
      <c r="L162"/>
    </row>
    <row r="163" spans="1:12" ht="15" x14ac:dyDescent="0.25">
      <c r="A163" s="35" t="s">
        <v>355</v>
      </c>
      <c r="B163" s="35" t="s">
        <v>2718</v>
      </c>
      <c r="C163" s="35" t="s">
        <v>973</v>
      </c>
      <c r="D163" s="35" t="s">
        <v>974</v>
      </c>
      <c r="E163" s="36">
        <v>1191249709</v>
      </c>
      <c r="F163" s="13"/>
      <c r="K163"/>
      <c r="L163"/>
    </row>
    <row r="164" spans="1:12" ht="15" x14ac:dyDescent="0.25">
      <c r="A164" s="35" t="s">
        <v>355</v>
      </c>
      <c r="B164" s="35" t="s">
        <v>2718</v>
      </c>
      <c r="C164" s="35" t="s">
        <v>884</v>
      </c>
      <c r="D164" s="35" t="s">
        <v>885</v>
      </c>
      <c r="E164" s="36">
        <v>67400983</v>
      </c>
      <c r="F164" s="13"/>
      <c r="K164"/>
      <c r="L164"/>
    </row>
    <row r="165" spans="1:12" ht="15" x14ac:dyDescent="0.25">
      <c r="A165" s="35" t="s">
        <v>355</v>
      </c>
      <c r="B165" s="35" t="s">
        <v>2718</v>
      </c>
      <c r="C165" s="35" t="s">
        <v>674</v>
      </c>
      <c r="D165" s="35" t="s">
        <v>675</v>
      </c>
      <c r="E165" s="36">
        <v>71976857</v>
      </c>
      <c r="F165" s="13"/>
      <c r="K165"/>
      <c r="L165"/>
    </row>
    <row r="166" spans="1:12" ht="15" x14ac:dyDescent="0.25">
      <c r="A166" s="35" t="s">
        <v>355</v>
      </c>
      <c r="B166" s="35" t="s">
        <v>2718</v>
      </c>
      <c r="C166" s="35" t="s">
        <v>577</v>
      </c>
      <c r="D166" s="35" t="s">
        <v>578</v>
      </c>
      <c r="E166" s="36">
        <v>14690123</v>
      </c>
      <c r="F166" s="13"/>
      <c r="K166"/>
      <c r="L166"/>
    </row>
    <row r="167" spans="1:12" ht="15" x14ac:dyDescent="0.25">
      <c r="A167" s="35" t="s">
        <v>355</v>
      </c>
      <c r="B167" s="35" t="s">
        <v>2718</v>
      </c>
      <c r="C167" s="35" t="s">
        <v>759</v>
      </c>
      <c r="D167" s="35" t="s">
        <v>760</v>
      </c>
      <c r="E167" s="36">
        <v>21273046</v>
      </c>
      <c r="F167" s="13"/>
      <c r="K167"/>
      <c r="L167"/>
    </row>
    <row r="168" spans="1:12" ht="15" x14ac:dyDescent="0.25">
      <c r="A168" s="35" t="s">
        <v>355</v>
      </c>
      <c r="B168" s="35" t="s">
        <v>2718</v>
      </c>
      <c r="C168" s="35" t="s">
        <v>751</v>
      </c>
      <c r="D168" s="35" t="s">
        <v>752</v>
      </c>
      <c r="E168" s="36">
        <v>38652871</v>
      </c>
      <c r="F168" s="13"/>
      <c r="K168"/>
      <c r="L168"/>
    </row>
    <row r="169" spans="1:12" ht="15" x14ac:dyDescent="0.25">
      <c r="A169" s="35" t="s">
        <v>355</v>
      </c>
      <c r="B169" s="35" t="s">
        <v>2718</v>
      </c>
      <c r="C169" s="35" t="s">
        <v>757</v>
      </c>
      <c r="D169" s="35" t="s">
        <v>758</v>
      </c>
      <c r="E169" s="36">
        <v>101052181</v>
      </c>
      <c r="F169" s="13"/>
      <c r="K169"/>
      <c r="L169"/>
    </row>
    <row r="170" spans="1:12" ht="15" x14ac:dyDescent="0.25">
      <c r="A170" s="35" t="s">
        <v>355</v>
      </c>
      <c r="B170" s="35" t="s">
        <v>2718</v>
      </c>
      <c r="C170" s="35" t="s">
        <v>722</v>
      </c>
      <c r="D170" s="35" t="s">
        <v>723</v>
      </c>
      <c r="E170" s="36">
        <v>35051596</v>
      </c>
      <c r="F170" s="13"/>
      <c r="K170"/>
      <c r="L170"/>
    </row>
    <row r="171" spans="1:12" ht="15" x14ac:dyDescent="0.25">
      <c r="A171" s="35" t="s">
        <v>355</v>
      </c>
      <c r="B171" s="35" t="s">
        <v>2718</v>
      </c>
      <c r="C171" s="35" t="s">
        <v>718</v>
      </c>
      <c r="D171" s="35" t="s">
        <v>719</v>
      </c>
      <c r="E171" s="36">
        <v>42207583</v>
      </c>
      <c r="F171" s="13"/>
      <c r="K171"/>
      <c r="L171"/>
    </row>
    <row r="172" spans="1:12" ht="15" x14ac:dyDescent="0.25">
      <c r="A172" s="35" t="s">
        <v>355</v>
      </c>
      <c r="B172" s="35" t="s">
        <v>2718</v>
      </c>
      <c r="C172" s="35" t="s">
        <v>792</v>
      </c>
      <c r="D172" s="35" t="s">
        <v>793</v>
      </c>
      <c r="E172" s="36">
        <v>24987075</v>
      </c>
      <c r="F172" s="13"/>
      <c r="K172"/>
      <c r="L172"/>
    </row>
    <row r="173" spans="1:12" ht="15" x14ac:dyDescent="0.25">
      <c r="A173" s="35" t="s">
        <v>355</v>
      </c>
      <c r="B173" s="35" t="s">
        <v>2718</v>
      </c>
      <c r="C173" s="35" t="s">
        <v>824</v>
      </c>
      <c r="D173" s="35" t="s">
        <v>825</v>
      </c>
      <c r="E173" s="36">
        <v>25984930</v>
      </c>
      <c r="F173" s="13"/>
      <c r="K173"/>
      <c r="L173"/>
    </row>
    <row r="174" spans="1:12" ht="15" x14ac:dyDescent="0.25">
      <c r="A174" s="35" t="s">
        <v>355</v>
      </c>
      <c r="B174" s="35" t="s">
        <v>2718</v>
      </c>
      <c r="C174" s="35" t="s">
        <v>961</v>
      </c>
      <c r="D174" s="35" t="s">
        <v>962</v>
      </c>
      <c r="E174" s="36">
        <v>30198479</v>
      </c>
      <c r="F174" s="13"/>
      <c r="K174"/>
      <c r="L174"/>
    </row>
    <row r="175" spans="1:12" ht="15" x14ac:dyDescent="0.25">
      <c r="A175" s="35" t="s">
        <v>355</v>
      </c>
      <c r="B175" s="35" t="s">
        <v>2718</v>
      </c>
      <c r="C175" s="35" t="s">
        <v>790</v>
      </c>
      <c r="D175" s="35" t="s">
        <v>791</v>
      </c>
      <c r="E175" s="36">
        <v>27467001</v>
      </c>
      <c r="F175" s="13"/>
      <c r="K175"/>
      <c r="L175"/>
    </row>
    <row r="176" spans="1:12" ht="15" x14ac:dyDescent="0.25">
      <c r="A176" s="35" t="s">
        <v>355</v>
      </c>
      <c r="B176" s="35" t="s">
        <v>2718</v>
      </c>
      <c r="C176" s="35" t="s">
        <v>732</v>
      </c>
      <c r="D176" s="35" t="s">
        <v>733</v>
      </c>
      <c r="E176" s="36">
        <v>42000000</v>
      </c>
      <c r="F176" s="13"/>
      <c r="K176"/>
      <c r="L176"/>
    </row>
    <row r="177" spans="1:12" ht="15" x14ac:dyDescent="0.25">
      <c r="A177" s="35" t="s">
        <v>355</v>
      </c>
      <c r="B177" s="35" t="s">
        <v>2718</v>
      </c>
      <c r="C177" s="35" t="s">
        <v>726</v>
      </c>
      <c r="D177" s="35" t="s">
        <v>727</v>
      </c>
      <c r="E177" s="36">
        <v>51086050</v>
      </c>
      <c r="F177" s="13"/>
      <c r="K177"/>
      <c r="L177"/>
    </row>
    <row r="178" spans="1:12" ht="15" x14ac:dyDescent="0.25">
      <c r="A178" s="35" t="s">
        <v>355</v>
      </c>
      <c r="B178" s="35" t="s">
        <v>2718</v>
      </c>
      <c r="C178" s="35" t="s">
        <v>573</v>
      </c>
      <c r="D178" s="35" t="s">
        <v>574</v>
      </c>
      <c r="E178" s="36">
        <v>4996399</v>
      </c>
      <c r="F178" s="13"/>
      <c r="K178"/>
      <c r="L178"/>
    </row>
    <row r="179" spans="1:12" ht="15" x14ac:dyDescent="0.25">
      <c r="A179" s="35" t="s">
        <v>355</v>
      </c>
      <c r="B179" s="35" t="s">
        <v>2718</v>
      </c>
      <c r="C179" s="35" t="s">
        <v>750</v>
      </c>
      <c r="D179" s="35" t="s">
        <v>574</v>
      </c>
      <c r="E179" s="36">
        <v>60785126</v>
      </c>
      <c r="F179" s="13"/>
      <c r="K179"/>
      <c r="L179"/>
    </row>
    <row r="180" spans="1:12" ht="15" x14ac:dyDescent="0.25">
      <c r="A180" s="35" t="s">
        <v>355</v>
      </c>
      <c r="B180" s="35" t="s">
        <v>2718</v>
      </c>
      <c r="C180" s="35" t="s">
        <v>955</v>
      </c>
      <c r="D180" s="35" t="s">
        <v>956</v>
      </c>
      <c r="E180" s="36">
        <v>44027693</v>
      </c>
      <c r="F180" s="13"/>
      <c r="K180"/>
      <c r="L180"/>
    </row>
    <row r="181" spans="1:12" ht="15" x14ac:dyDescent="0.25">
      <c r="A181" s="35" t="s">
        <v>355</v>
      </c>
      <c r="B181" s="35" t="s">
        <v>2718</v>
      </c>
      <c r="C181" s="35" t="s">
        <v>923</v>
      </c>
      <c r="D181" s="35" t="s">
        <v>924</v>
      </c>
      <c r="E181" s="36">
        <v>135150218</v>
      </c>
      <c r="F181" s="13"/>
      <c r="K181"/>
      <c r="L181"/>
    </row>
    <row r="182" spans="1:12" ht="15" x14ac:dyDescent="0.25">
      <c r="A182" s="35" t="s">
        <v>355</v>
      </c>
      <c r="B182" s="35" t="s">
        <v>2718</v>
      </c>
      <c r="C182" s="35" t="s">
        <v>847</v>
      </c>
      <c r="D182" s="35" t="s">
        <v>848</v>
      </c>
      <c r="E182" s="36">
        <v>26093667</v>
      </c>
      <c r="F182" s="13"/>
      <c r="K182"/>
      <c r="L182"/>
    </row>
    <row r="183" spans="1:12" ht="15" x14ac:dyDescent="0.25">
      <c r="A183" s="35" t="s">
        <v>355</v>
      </c>
      <c r="B183" s="35" t="s">
        <v>2718</v>
      </c>
      <c r="C183" s="35" t="s">
        <v>724</v>
      </c>
      <c r="D183" s="35" t="s">
        <v>725</v>
      </c>
      <c r="E183" s="36">
        <v>98778442</v>
      </c>
      <c r="F183" s="13"/>
      <c r="K183"/>
      <c r="L183"/>
    </row>
    <row r="184" spans="1:12" ht="15" x14ac:dyDescent="0.25">
      <c r="A184" s="35" t="s">
        <v>355</v>
      </c>
      <c r="B184" s="35" t="s">
        <v>2718</v>
      </c>
      <c r="C184" s="35" t="s">
        <v>938</v>
      </c>
      <c r="D184" s="35" t="s">
        <v>939</v>
      </c>
      <c r="E184" s="36">
        <v>24110900</v>
      </c>
      <c r="F184" s="13"/>
      <c r="K184"/>
      <c r="L184"/>
    </row>
    <row r="185" spans="1:12" ht="15" x14ac:dyDescent="0.25">
      <c r="A185" s="35" t="s">
        <v>355</v>
      </c>
      <c r="B185" s="35" t="s">
        <v>2718</v>
      </c>
      <c r="C185" s="35" t="s">
        <v>755</v>
      </c>
      <c r="D185" s="35" t="s">
        <v>756</v>
      </c>
      <c r="E185" s="36">
        <v>405212502</v>
      </c>
      <c r="F185" s="13"/>
      <c r="K185"/>
      <c r="L185"/>
    </row>
    <row r="186" spans="1:12" ht="15" x14ac:dyDescent="0.25">
      <c r="A186" s="35" t="s">
        <v>355</v>
      </c>
      <c r="B186" s="35" t="s">
        <v>2718</v>
      </c>
      <c r="C186" s="35" t="s">
        <v>734</v>
      </c>
      <c r="D186" s="35" t="s">
        <v>735</v>
      </c>
      <c r="E186" s="36">
        <v>775244704</v>
      </c>
      <c r="F186" s="13"/>
      <c r="K186"/>
      <c r="L186"/>
    </row>
    <row r="187" spans="1:12" ht="15" x14ac:dyDescent="0.25">
      <c r="A187" s="35" t="s">
        <v>355</v>
      </c>
      <c r="B187" s="35" t="s">
        <v>2718</v>
      </c>
      <c r="C187" s="35" t="s">
        <v>831</v>
      </c>
      <c r="D187" s="35" t="s">
        <v>768</v>
      </c>
      <c r="E187" s="36">
        <v>485592752</v>
      </c>
      <c r="F187" s="13"/>
      <c r="K187"/>
      <c r="L187"/>
    </row>
    <row r="188" spans="1:12" ht="15" x14ac:dyDescent="0.25">
      <c r="A188" s="35" t="s">
        <v>355</v>
      </c>
      <c r="B188" s="35" t="s">
        <v>2718</v>
      </c>
      <c r="C188" s="35" t="s">
        <v>832</v>
      </c>
      <c r="D188" s="35" t="s">
        <v>833</v>
      </c>
      <c r="E188" s="36">
        <v>654613433</v>
      </c>
      <c r="F188" s="13"/>
      <c r="K188"/>
      <c r="L188"/>
    </row>
    <row r="189" spans="1:12" ht="15" x14ac:dyDescent="0.25">
      <c r="A189" s="35" t="s">
        <v>355</v>
      </c>
      <c r="B189" s="35" t="s">
        <v>2718</v>
      </c>
      <c r="C189" s="35" t="s">
        <v>765</v>
      </c>
      <c r="D189" s="35" t="s">
        <v>766</v>
      </c>
      <c r="E189" s="36">
        <v>1333851283</v>
      </c>
      <c r="F189" s="13"/>
      <c r="K189"/>
      <c r="L189"/>
    </row>
    <row r="190" spans="1:12" ht="15" x14ac:dyDescent="0.25">
      <c r="A190" s="35" t="s">
        <v>355</v>
      </c>
      <c r="B190" s="35" t="s">
        <v>2718</v>
      </c>
      <c r="C190" s="35" t="s">
        <v>736</v>
      </c>
      <c r="D190" s="35" t="s">
        <v>737</v>
      </c>
      <c r="E190" s="36">
        <v>3237284055</v>
      </c>
      <c r="F190" s="13"/>
      <c r="K190"/>
      <c r="L190"/>
    </row>
    <row r="191" spans="1:12" ht="15" x14ac:dyDescent="0.25">
      <c r="A191" s="35" t="s">
        <v>355</v>
      </c>
      <c r="B191" s="35" t="s">
        <v>2718</v>
      </c>
      <c r="C191" s="35" t="s">
        <v>626</v>
      </c>
      <c r="D191" s="35" t="s">
        <v>627</v>
      </c>
      <c r="E191" s="36">
        <v>10000000</v>
      </c>
      <c r="F191" s="13"/>
      <c r="K191"/>
      <c r="L191"/>
    </row>
    <row r="192" spans="1:12" ht="15" x14ac:dyDescent="0.25">
      <c r="A192" s="35" t="s">
        <v>355</v>
      </c>
      <c r="B192" s="35" t="s">
        <v>2718</v>
      </c>
      <c r="C192" s="35" t="s">
        <v>957</v>
      </c>
      <c r="D192" s="35" t="s">
        <v>958</v>
      </c>
      <c r="E192" s="36">
        <v>31809826</v>
      </c>
      <c r="F192" s="13"/>
      <c r="K192"/>
      <c r="L192"/>
    </row>
    <row r="193" spans="1:12" ht="15" x14ac:dyDescent="0.25">
      <c r="A193" s="35" t="s">
        <v>355</v>
      </c>
      <c r="B193" s="35" t="s">
        <v>2718</v>
      </c>
      <c r="C193" s="35" t="s">
        <v>606</v>
      </c>
      <c r="D193" s="35" t="s">
        <v>607</v>
      </c>
      <c r="E193" s="36">
        <v>3432000</v>
      </c>
      <c r="F193" s="13"/>
      <c r="K193"/>
      <c r="L193"/>
    </row>
    <row r="194" spans="1:12" ht="15" x14ac:dyDescent="0.25">
      <c r="A194" s="35" t="s">
        <v>355</v>
      </c>
      <c r="B194" s="35" t="s">
        <v>2718</v>
      </c>
      <c r="C194" s="35" t="s">
        <v>936</v>
      </c>
      <c r="D194" s="35" t="s">
        <v>937</v>
      </c>
      <c r="E194" s="36">
        <v>57517710</v>
      </c>
      <c r="F194" s="13"/>
      <c r="K194"/>
      <c r="L194"/>
    </row>
    <row r="195" spans="1:12" ht="15" x14ac:dyDescent="0.25">
      <c r="A195" s="35" t="s">
        <v>355</v>
      </c>
      <c r="B195" s="35" t="s">
        <v>2718</v>
      </c>
      <c r="C195" s="35" t="s">
        <v>571</v>
      </c>
      <c r="D195" s="35" t="s">
        <v>572</v>
      </c>
      <c r="E195" s="36">
        <v>129812128</v>
      </c>
      <c r="F195" s="13"/>
      <c r="K195"/>
      <c r="L195"/>
    </row>
    <row r="196" spans="1:12" ht="15" x14ac:dyDescent="0.25">
      <c r="A196" s="35" t="s">
        <v>355</v>
      </c>
      <c r="B196" s="35" t="s">
        <v>2718</v>
      </c>
      <c r="C196" s="35" t="s">
        <v>796</v>
      </c>
      <c r="D196" s="35" t="s">
        <v>797</v>
      </c>
      <c r="E196" s="36">
        <v>866494970</v>
      </c>
      <c r="F196" s="13"/>
      <c r="K196"/>
      <c r="L196"/>
    </row>
    <row r="197" spans="1:12" ht="15" x14ac:dyDescent="0.25">
      <c r="A197" s="35" t="s">
        <v>355</v>
      </c>
      <c r="B197" s="35" t="s">
        <v>2718</v>
      </c>
      <c r="C197" s="35" t="s">
        <v>567</v>
      </c>
      <c r="D197" s="35" t="s">
        <v>568</v>
      </c>
      <c r="E197" s="36">
        <v>547348739</v>
      </c>
      <c r="F197" s="13"/>
      <c r="K197"/>
      <c r="L197"/>
    </row>
    <row r="198" spans="1:12" ht="15" x14ac:dyDescent="0.25">
      <c r="A198" s="35" t="s">
        <v>355</v>
      </c>
      <c r="B198" s="35" t="s">
        <v>2718</v>
      </c>
      <c r="C198" s="35" t="s">
        <v>975</v>
      </c>
      <c r="D198" s="35" t="s">
        <v>976</v>
      </c>
      <c r="E198" s="36">
        <v>50728690</v>
      </c>
      <c r="F198" s="13"/>
      <c r="K198"/>
      <c r="L198"/>
    </row>
    <row r="199" spans="1:12" ht="15" x14ac:dyDescent="0.25">
      <c r="A199" s="35" t="s">
        <v>355</v>
      </c>
      <c r="B199" s="35" t="s">
        <v>2718</v>
      </c>
      <c r="C199" s="35" t="s">
        <v>830</v>
      </c>
      <c r="D199" s="35" t="s">
        <v>767</v>
      </c>
      <c r="E199" s="36">
        <v>269008465</v>
      </c>
      <c r="F199" s="13"/>
      <c r="K199"/>
      <c r="L199"/>
    </row>
    <row r="200" spans="1:12" ht="15" x14ac:dyDescent="0.25">
      <c r="A200" s="35" t="s">
        <v>355</v>
      </c>
      <c r="B200" s="35" t="s">
        <v>2718</v>
      </c>
      <c r="C200" s="35" t="s">
        <v>940</v>
      </c>
      <c r="D200" s="35" t="s">
        <v>941</v>
      </c>
      <c r="E200" s="36">
        <v>43638016</v>
      </c>
      <c r="F200" s="13"/>
      <c r="K200"/>
      <c r="L200"/>
    </row>
    <row r="201" spans="1:12" ht="15" x14ac:dyDescent="0.25">
      <c r="A201" s="35" t="s">
        <v>355</v>
      </c>
      <c r="B201" s="35" t="s">
        <v>2718</v>
      </c>
      <c r="C201" s="35" t="s">
        <v>748</v>
      </c>
      <c r="D201" s="35" t="s">
        <v>749</v>
      </c>
      <c r="E201" s="36">
        <v>208000000</v>
      </c>
      <c r="F201" s="13"/>
      <c r="K201"/>
      <c r="L201"/>
    </row>
    <row r="202" spans="1:12" ht="15" x14ac:dyDescent="0.25">
      <c r="A202" s="35" t="s">
        <v>355</v>
      </c>
      <c r="B202" s="35" t="s">
        <v>2718</v>
      </c>
      <c r="C202" s="35" t="s">
        <v>531</v>
      </c>
      <c r="D202" s="35" t="s">
        <v>532</v>
      </c>
      <c r="E202" s="36">
        <v>93955962</v>
      </c>
      <c r="F202" s="13"/>
      <c r="K202"/>
      <c r="L202"/>
    </row>
    <row r="203" spans="1:12" ht="15" x14ac:dyDescent="0.25">
      <c r="A203" s="35" t="s">
        <v>355</v>
      </c>
      <c r="B203" s="35" t="s">
        <v>2718</v>
      </c>
      <c r="C203" s="35" t="s">
        <v>453</v>
      </c>
      <c r="D203" s="35" t="s">
        <v>454</v>
      </c>
      <c r="E203" s="36">
        <v>9979000</v>
      </c>
      <c r="F203" s="13"/>
      <c r="K203"/>
      <c r="L203"/>
    </row>
    <row r="204" spans="1:12" ht="15" x14ac:dyDescent="0.25">
      <c r="A204" s="35" t="s">
        <v>355</v>
      </c>
      <c r="B204" s="35" t="s">
        <v>2718</v>
      </c>
      <c r="C204" s="35" t="s">
        <v>742</v>
      </c>
      <c r="D204" s="35" t="s">
        <v>743</v>
      </c>
      <c r="E204" s="36">
        <v>29764644</v>
      </c>
      <c r="F204" s="13"/>
      <c r="K204"/>
      <c r="L204"/>
    </row>
    <row r="205" spans="1:12" ht="15" x14ac:dyDescent="0.25">
      <c r="A205" s="35" t="s">
        <v>355</v>
      </c>
      <c r="B205" s="35" t="s">
        <v>2718</v>
      </c>
      <c r="C205" s="35" t="s">
        <v>868</v>
      </c>
      <c r="D205" s="35" t="s">
        <v>869</v>
      </c>
      <c r="E205" s="36">
        <v>706004684</v>
      </c>
      <c r="F205" s="13"/>
      <c r="K205"/>
      <c r="L205"/>
    </row>
    <row r="206" spans="1:12" ht="15" x14ac:dyDescent="0.25">
      <c r="A206" s="35" t="s">
        <v>355</v>
      </c>
      <c r="B206" s="35" t="s">
        <v>2718</v>
      </c>
      <c r="C206" s="35" t="s">
        <v>575</v>
      </c>
      <c r="D206" s="35" t="s">
        <v>576</v>
      </c>
      <c r="E206" s="36">
        <v>49939956</v>
      </c>
      <c r="F206" s="13"/>
      <c r="K206"/>
      <c r="L206"/>
    </row>
    <row r="207" spans="1:12" ht="15" x14ac:dyDescent="0.25">
      <c r="A207" s="35" t="s">
        <v>355</v>
      </c>
      <c r="B207" s="35" t="s">
        <v>2718</v>
      </c>
      <c r="C207" s="35" t="s">
        <v>616</v>
      </c>
      <c r="D207" s="35" t="s">
        <v>617</v>
      </c>
      <c r="E207" s="36">
        <v>645437320</v>
      </c>
      <c r="F207" s="13"/>
      <c r="K207"/>
      <c r="L207"/>
    </row>
    <row r="208" spans="1:12" ht="15" x14ac:dyDescent="0.25">
      <c r="A208" s="35" t="s">
        <v>355</v>
      </c>
      <c r="B208" s="35" t="s">
        <v>2718</v>
      </c>
      <c r="C208" s="35" t="s">
        <v>489</v>
      </c>
      <c r="D208" s="35" t="s">
        <v>490</v>
      </c>
      <c r="E208" s="36">
        <v>97611110</v>
      </c>
      <c r="F208" s="13"/>
      <c r="K208"/>
      <c r="L208"/>
    </row>
    <row r="209" spans="1:12" ht="15" x14ac:dyDescent="0.25">
      <c r="A209" s="35" t="s">
        <v>355</v>
      </c>
      <c r="B209" s="35" t="s">
        <v>2718</v>
      </c>
      <c r="C209" s="35" t="s">
        <v>880</v>
      </c>
      <c r="D209" s="35" t="s">
        <v>881</v>
      </c>
      <c r="E209" s="36">
        <v>27314789</v>
      </c>
      <c r="F209" s="13"/>
      <c r="K209"/>
      <c r="L209"/>
    </row>
    <row r="210" spans="1:12" ht="15" x14ac:dyDescent="0.25">
      <c r="A210" s="35" t="s">
        <v>355</v>
      </c>
      <c r="B210" s="35" t="s">
        <v>2718</v>
      </c>
      <c r="C210" s="35" t="s">
        <v>479</v>
      </c>
      <c r="D210" s="35" t="s">
        <v>480</v>
      </c>
      <c r="E210" s="36">
        <v>3487321</v>
      </c>
      <c r="F210" s="13"/>
      <c r="K210"/>
      <c r="L210"/>
    </row>
    <row r="211" spans="1:12" ht="15" x14ac:dyDescent="0.25">
      <c r="A211" s="35" t="s">
        <v>355</v>
      </c>
      <c r="B211" s="35" t="s">
        <v>2718</v>
      </c>
      <c r="C211" s="35" t="s">
        <v>443</v>
      </c>
      <c r="D211" s="35" t="s">
        <v>444</v>
      </c>
      <c r="E211" s="36">
        <v>37466069</v>
      </c>
      <c r="F211" s="13"/>
      <c r="K211"/>
      <c r="L211"/>
    </row>
    <row r="212" spans="1:12" ht="15" x14ac:dyDescent="0.25">
      <c r="A212" s="35" t="s">
        <v>355</v>
      </c>
      <c r="B212" s="35" t="s">
        <v>2718</v>
      </c>
      <c r="C212" s="35" t="s">
        <v>738</v>
      </c>
      <c r="D212" s="35" t="s">
        <v>739</v>
      </c>
      <c r="E212" s="36">
        <v>13423724</v>
      </c>
      <c r="F212" s="13"/>
      <c r="K212"/>
      <c r="L212"/>
    </row>
    <row r="213" spans="1:12" ht="15" x14ac:dyDescent="0.25">
      <c r="A213" s="35" t="s">
        <v>355</v>
      </c>
      <c r="B213" s="35" t="s">
        <v>2718</v>
      </c>
      <c r="C213" s="35" t="s">
        <v>400</v>
      </c>
      <c r="D213" s="35" t="s">
        <v>401</v>
      </c>
      <c r="E213" s="36">
        <v>2234224977</v>
      </c>
      <c r="F213" s="13"/>
      <c r="K213"/>
      <c r="L213"/>
    </row>
    <row r="214" spans="1:12" ht="15" x14ac:dyDescent="0.25">
      <c r="A214" s="35" t="s">
        <v>355</v>
      </c>
      <c r="B214" s="35" t="s">
        <v>2718</v>
      </c>
      <c r="C214" s="35" t="s">
        <v>686</v>
      </c>
      <c r="D214" s="35" t="s">
        <v>687</v>
      </c>
      <c r="E214" s="36">
        <v>61530407</v>
      </c>
      <c r="F214" s="13"/>
      <c r="K214"/>
      <c r="L214"/>
    </row>
    <row r="215" spans="1:12" ht="15" x14ac:dyDescent="0.25">
      <c r="A215" s="35" t="s">
        <v>355</v>
      </c>
      <c r="B215" s="35" t="s">
        <v>2718</v>
      </c>
      <c r="C215" s="35" t="s">
        <v>808</v>
      </c>
      <c r="D215" s="35" t="s">
        <v>809</v>
      </c>
      <c r="E215" s="36">
        <v>69860600</v>
      </c>
      <c r="F215" s="13"/>
      <c r="K215"/>
      <c r="L215"/>
    </row>
    <row r="216" spans="1:12" ht="15" x14ac:dyDescent="0.25">
      <c r="A216" s="35" t="s">
        <v>355</v>
      </c>
      <c r="B216" s="35" t="s">
        <v>2718</v>
      </c>
      <c r="C216" s="35" t="s">
        <v>704</v>
      </c>
      <c r="D216" s="35" t="s">
        <v>705</v>
      </c>
      <c r="E216" s="36">
        <v>286762990</v>
      </c>
      <c r="F216" s="13"/>
      <c r="K216"/>
      <c r="L216"/>
    </row>
    <row r="217" spans="1:12" ht="15" x14ac:dyDescent="0.25">
      <c r="A217" s="35" t="s">
        <v>355</v>
      </c>
      <c r="B217" s="35" t="s">
        <v>2718</v>
      </c>
      <c r="C217" s="35" t="s">
        <v>622</v>
      </c>
      <c r="D217" s="35" t="s">
        <v>623</v>
      </c>
      <c r="E217" s="36">
        <v>33071073</v>
      </c>
      <c r="F217" s="13"/>
      <c r="K217"/>
      <c r="L217"/>
    </row>
    <row r="218" spans="1:12" ht="15" x14ac:dyDescent="0.25">
      <c r="A218" s="35" t="s">
        <v>355</v>
      </c>
      <c r="B218" s="35" t="s">
        <v>2718</v>
      </c>
      <c r="C218" s="35" t="s">
        <v>455</v>
      </c>
      <c r="D218" s="35" t="s">
        <v>445</v>
      </c>
      <c r="E218" s="36">
        <v>18358644</v>
      </c>
      <c r="F218" s="13"/>
      <c r="K218"/>
      <c r="L218"/>
    </row>
    <row r="219" spans="1:12" ht="15" x14ac:dyDescent="0.25">
      <c r="A219" s="35" t="s">
        <v>355</v>
      </c>
      <c r="B219" s="35" t="s">
        <v>2718</v>
      </c>
      <c r="C219" s="35" t="s">
        <v>446</v>
      </c>
      <c r="D219" s="35" t="s">
        <v>442</v>
      </c>
      <c r="E219" s="36">
        <v>26899000</v>
      </c>
      <c r="F219" s="13"/>
      <c r="K219"/>
      <c r="L219"/>
    </row>
    <row r="220" spans="1:12" ht="15" x14ac:dyDescent="0.25">
      <c r="A220" s="35" t="s">
        <v>355</v>
      </c>
      <c r="B220" s="35" t="s">
        <v>2718</v>
      </c>
      <c r="C220" s="35" t="s">
        <v>448</v>
      </c>
      <c r="D220" s="35" t="s">
        <v>442</v>
      </c>
      <c r="E220" s="36">
        <v>657800</v>
      </c>
      <c r="F220" s="13"/>
      <c r="K220"/>
      <c r="L220"/>
    </row>
    <row r="221" spans="1:12" ht="15" x14ac:dyDescent="0.25">
      <c r="A221" s="35" t="s">
        <v>355</v>
      </c>
      <c r="B221" s="35" t="s">
        <v>2718</v>
      </c>
      <c r="C221" s="35" t="s">
        <v>440</v>
      </c>
      <c r="D221" s="35" t="s">
        <v>441</v>
      </c>
      <c r="E221" s="36">
        <v>18060000</v>
      </c>
      <c r="F221" s="13"/>
      <c r="K221"/>
      <c r="L221"/>
    </row>
    <row r="222" spans="1:12" ht="15" x14ac:dyDescent="0.25">
      <c r="A222" s="35" t="s">
        <v>355</v>
      </c>
      <c r="B222" s="35" t="s">
        <v>2718</v>
      </c>
      <c r="C222" s="35" t="s">
        <v>998</v>
      </c>
      <c r="D222" s="35" t="s">
        <v>999</v>
      </c>
      <c r="E222" s="36">
        <v>116534533</v>
      </c>
      <c r="F222" s="13"/>
      <c r="K222"/>
      <c r="L222"/>
    </row>
    <row r="223" spans="1:12" ht="15" x14ac:dyDescent="0.25">
      <c r="A223" s="35" t="s">
        <v>355</v>
      </c>
      <c r="B223" s="35" t="s">
        <v>2718</v>
      </c>
      <c r="C223" s="35" t="s">
        <v>990</v>
      </c>
      <c r="D223" s="35" t="s">
        <v>991</v>
      </c>
      <c r="E223" s="36">
        <v>213541665</v>
      </c>
      <c r="F223" s="13"/>
      <c r="K223"/>
      <c r="L223"/>
    </row>
    <row r="224" spans="1:12" ht="15" x14ac:dyDescent="0.25">
      <c r="A224" s="35" t="s">
        <v>355</v>
      </c>
      <c r="B224" s="35" t="s">
        <v>2718</v>
      </c>
      <c r="C224" s="35" t="s">
        <v>668</v>
      </c>
      <c r="D224" s="35" t="s">
        <v>669</v>
      </c>
      <c r="E224" s="36">
        <v>88342539</v>
      </c>
      <c r="F224" s="13"/>
      <c r="K224"/>
      <c r="L224"/>
    </row>
    <row r="225" spans="1:12" ht="15" x14ac:dyDescent="0.25">
      <c r="A225" s="35" t="s">
        <v>355</v>
      </c>
      <c r="B225" s="35" t="s">
        <v>2718</v>
      </c>
      <c r="C225" s="35" t="s">
        <v>826</v>
      </c>
      <c r="D225" s="35" t="s">
        <v>827</v>
      </c>
      <c r="E225" s="36">
        <v>35604227</v>
      </c>
      <c r="F225" s="13"/>
      <c r="K225"/>
      <c r="L225"/>
    </row>
    <row r="226" spans="1:12" ht="15" x14ac:dyDescent="0.25">
      <c r="A226" s="35" t="s">
        <v>355</v>
      </c>
      <c r="B226" s="35" t="s">
        <v>2718</v>
      </c>
      <c r="C226" s="35" t="s">
        <v>387</v>
      </c>
      <c r="D226" s="35" t="s">
        <v>388</v>
      </c>
      <c r="E226" s="36">
        <v>4104000</v>
      </c>
      <c r="F226" s="13"/>
      <c r="K226"/>
      <c r="L226"/>
    </row>
    <row r="227" spans="1:12" ht="15" x14ac:dyDescent="0.25">
      <c r="A227" s="35" t="s">
        <v>355</v>
      </c>
      <c r="B227" s="35" t="s">
        <v>2718</v>
      </c>
      <c r="C227" s="35" t="s">
        <v>359</v>
      </c>
      <c r="D227" s="35" t="s">
        <v>360</v>
      </c>
      <c r="E227" s="36">
        <v>11786308</v>
      </c>
      <c r="F227" s="13"/>
      <c r="K227"/>
      <c r="L227"/>
    </row>
    <row r="228" spans="1:12" ht="15" x14ac:dyDescent="0.25">
      <c r="A228" s="35" t="s">
        <v>355</v>
      </c>
      <c r="B228" s="35" t="s">
        <v>2718</v>
      </c>
      <c r="C228" s="35" t="s">
        <v>798</v>
      </c>
      <c r="D228" s="35" t="s">
        <v>799</v>
      </c>
      <c r="E228" s="36">
        <v>6211961</v>
      </c>
      <c r="F228" s="13"/>
      <c r="K228"/>
      <c r="L228"/>
    </row>
    <row r="229" spans="1:12" ht="15" x14ac:dyDescent="0.25">
      <c r="A229" s="35" t="s">
        <v>355</v>
      </c>
      <c r="B229" s="35" t="s">
        <v>2718</v>
      </c>
      <c r="C229" s="35" t="s">
        <v>965</v>
      </c>
      <c r="D229" s="35" t="s">
        <v>966</v>
      </c>
      <c r="E229" s="36">
        <v>7253585</v>
      </c>
      <c r="F229" s="13"/>
      <c r="K229"/>
      <c r="L229"/>
    </row>
    <row r="230" spans="1:12" ht="15" x14ac:dyDescent="0.25">
      <c r="A230" s="35" t="s">
        <v>355</v>
      </c>
      <c r="B230" s="35" t="s">
        <v>2718</v>
      </c>
      <c r="C230" s="35" t="s">
        <v>391</v>
      </c>
      <c r="D230" s="35" t="s">
        <v>392</v>
      </c>
      <c r="E230" s="36">
        <v>59801107</v>
      </c>
      <c r="F230" s="13"/>
      <c r="K230"/>
      <c r="L230"/>
    </row>
    <row r="231" spans="1:12" ht="15" x14ac:dyDescent="0.25">
      <c r="A231" s="35" t="s">
        <v>355</v>
      </c>
      <c r="B231" s="35" t="s">
        <v>2718</v>
      </c>
      <c r="C231" s="35" t="s">
        <v>394</v>
      </c>
      <c r="D231" s="35" t="s">
        <v>395</v>
      </c>
      <c r="E231" s="36">
        <v>3464728067</v>
      </c>
      <c r="F231" s="13"/>
      <c r="K231"/>
      <c r="L231"/>
    </row>
    <row r="232" spans="1:12" ht="15" x14ac:dyDescent="0.25">
      <c r="A232" s="35" t="s">
        <v>355</v>
      </c>
      <c r="B232" s="35" t="s">
        <v>2718</v>
      </c>
      <c r="C232" s="35" t="s">
        <v>397</v>
      </c>
      <c r="D232" s="35" t="s">
        <v>398</v>
      </c>
      <c r="E232" s="36">
        <v>2899999</v>
      </c>
      <c r="F232" s="13"/>
      <c r="K232"/>
      <c r="L232"/>
    </row>
    <row r="233" spans="1:12" ht="15" x14ac:dyDescent="0.25">
      <c r="A233" s="35" t="s">
        <v>355</v>
      </c>
      <c r="B233" s="35" t="s">
        <v>2718</v>
      </c>
      <c r="C233" s="35" t="s">
        <v>610</v>
      </c>
      <c r="D233" s="35" t="s">
        <v>611</v>
      </c>
      <c r="E233" s="36">
        <v>5010810</v>
      </c>
      <c r="F233" s="13"/>
      <c r="K233"/>
      <c r="L233"/>
    </row>
    <row r="234" spans="1:12" ht="15" x14ac:dyDescent="0.25">
      <c r="A234" s="35" t="s">
        <v>355</v>
      </c>
      <c r="B234" s="35" t="s">
        <v>2718</v>
      </c>
      <c r="C234" s="35" t="s">
        <v>618</v>
      </c>
      <c r="D234" s="35" t="s">
        <v>619</v>
      </c>
      <c r="E234" s="36">
        <v>12946200</v>
      </c>
      <c r="F234" s="13"/>
      <c r="K234"/>
      <c r="L234"/>
    </row>
    <row r="235" spans="1:12" ht="15" x14ac:dyDescent="0.25">
      <c r="A235" s="35" t="s">
        <v>355</v>
      </c>
      <c r="B235" s="35" t="s">
        <v>2718</v>
      </c>
      <c r="C235" s="35" t="s">
        <v>863</v>
      </c>
      <c r="D235" s="35" t="s">
        <v>867</v>
      </c>
      <c r="E235" s="36">
        <v>325069711</v>
      </c>
      <c r="F235" s="13"/>
      <c r="K235"/>
      <c r="L235"/>
    </row>
    <row r="236" spans="1:12" ht="15" x14ac:dyDescent="0.25">
      <c r="A236" s="35" t="s">
        <v>355</v>
      </c>
      <c r="B236" s="35" t="s">
        <v>2718</v>
      </c>
      <c r="C236" s="35" t="s">
        <v>921</v>
      </c>
      <c r="D236" s="35" t="s">
        <v>922</v>
      </c>
      <c r="E236" s="36">
        <v>41771965</v>
      </c>
      <c r="F236" s="13"/>
      <c r="K236"/>
      <c r="L236"/>
    </row>
    <row r="237" spans="1:12" ht="15" x14ac:dyDescent="0.25">
      <c r="A237" s="35" t="s">
        <v>355</v>
      </c>
      <c r="B237" s="35" t="s">
        <v>2718</v>
      </c>
      <c r="C237" s="35" t="s">
        <v>508</v>
      </c>
      <c r="D237" s="35" t="s">
        <v>509</v>
      </c>
      <c r="E237" s="36">
        <v>3000000</v>
      </c>
      <c r="F237" s="13"/>
      <c r="K237"/>
      <c r="L237"/>
    </row>
    <row r="238" spans="1:12" ht="15" x14ac:dyDescent="0.25">
      <c r="A238" s="35" t="s">
        <v>355</v>
      </c>
      <c r="B238" s="35" t="s">
        <v>2718</v>
      </c>
      <c r="C238" s="35" t="s">
        <v>506</v>
      </c>
      <c r="D238" s="35" t="s">
        <v>507</v>
      </c>
      <c r="E238" s="36">
        <v>328440</v>
      </c>
      <c r="F238" s="13"/>
      <c r="K238"/>
      <c r="L238"/>
    </row>
    <row r="239" spans="1:12" ht="15" x14ac:dyDescent="0.25">
      <c r="A239" s="35" t="s">
        <v>355</v>
      </c>
      <c r="B239" s="35" t="s">
        <v>2718</v>
      </c>
      <c r="C239" s="35" t="s">
        <v>510</v>
      </c>
      <c r="D239" s="35" t="s">
        <v>511</v>
      </c>
      <c r="E239" s="36">
        <v>1958797</v>
      </c>
      <c r="F239" s="13"/>
      <c r="K239"/>
      <c r="L239"/>
    </row>
    <row r="240" spans="1:12" ht="15" x14ac:dyDescent="0.25">
      <c r="A240" s="35" t="s">
        <v>355</v>
      </c>
      <c r="B240" s="35" t="s">
        <v>2718</v>
      </c>
      <c r="C240" s="35" t="s">
        <v>514</v>
      </c>
      <c r="D240" s="35" t="s">
        <v>515</v>
      </c>
      <c r="E240" s="36">
        <v>2353028</v>
      </c>
      <c r="F240" s="13"/>
      <c r="K240"/>
      <c r="L240"/>
    </row>
    <row r="241" spans="1:12" ht="15" x14ac:dyDescent="0.25">
      <c r="A241" s="35" t="s">
        <v>355</v>
      </c>
      <c r="B241" s="35" t="s">
        <v>2718</v>
      </c>
      <c r="C241" s="35" t="s">
        <v>516</v>
      </c>
      <c r="D241" s="35" t="s">
        <v>517</v>
      </c>
      <c r="E241" s="36">
        <v>1000000</v>
      </c>
      <c r="F241" s="13"/>
      <c r="K241"/>
      <c r="L241"/>
    </row>
    <row r="242" spans="1:12" ht="15" x14ac:dyDescent="0.25">
      <c r="A242" s="35" t="s">
        <v>355</v>
      </c>
      <c r="B242" s="35" t="s">
        <v>2718</v>
      </c>
      <c r="C242" s="35" t="s">
        <v>512</v>
      </c>
      <c r="D242" s="35" t="s">
        <v>513</v>
      </c>
      <c r="E242" s="36">
        <v>3467524</v>
      </c>
      <c r="F242" s="13"/>
      <c r="K242"/>
      <c r="L242"/>
    </row>
    <row r="243" spans="1:12" ht="15" x14ac:dyDescent="0.25">
      <c r="A243" s="35" t="s">
        <v>355</v>
      </c>
      <c r="B243" s="35" t="s">
        <v>2718</v>
      </c>
      <c r="C243" s="35" t="s">
        <v>996</v>
      </c>
      <c r="D243" s="35" t="s">
        <v>997</v>
      </c>
      <c r="E243" s="36">
        <v>80904641</v>
      </c>
      <c r="F243" s="13"/>
      <c r="K243"/>
      <c r="L243"/>
    </row>
    <row r="244" spans="1:12" ht="15" x14ac:dyDescent="0.25">
      <c r="A244" s="35" t="s">
        <v>355</v>
      </c>
      <c r="B244" s="35" t="s">
        <v>2718</v>
      </c>
      <c r="C244" s="35" t="s">
        <v>708</v>
      </c>
      <c r="D244" s="35" t="s">
        <v>709</v>
      </c>
      <c r="E244" s="36">
        <v>1680000</v>
      </c>
      <c r="F244" s="13"/>
      <c r="K244"/>
      <c r="L244"/>
    </row>
    <row r="245" spans="1:12" ht="15" x14ac:dyDescent="0.25">
      <c r="A245" s="35" t="s">
        <v>355</v>
      </c>
      <c r="B245" s="35" t="s">
        <v>2718</v>
      </c>
      <c r="C245" s="35" t="s">
        <v>778</v>
      </c>
      <c r="D245" s="35" t="s">
        <v>779</v>
      </c>
      <c r="E245" s="36">
        <v>98744586</v>
      </c>
      <c r="F245" s="13"/>
      <c r="K245"/>
      <c r="L245"/>
    </row>
    <row r="246" spans="1:12" ht="15" x14ac:dyDescent="0.25">
      <c r="A246" s="35" t="s">
        <v>355</v>
      </c>
      <c r="B246" s="35" t="s">
        <v>2718</v>
      </c>
      <c r="C246" s="35" t="s">
        <v>981</v>
      </c>
      <c r="D246" s="35" t="s">
        <v>982</v>
      </c>
      <c r="E246" s="36">
        <v>38080650</v>
      </c>
      <c r="F246" s="13"/>
      <c r="K246"/>
      <c r="L246"/>
    </row>
    <row r="247" spans="1:12" ht="15" x14ac:dyDescent="0.25">
      <c r="A247" s="35" t="s">
        <v>355</v>
      </c>
      <c r="B247" s="35" t="s">
        <v>2718</v>
      </c>
      <c r="C247" s="35" t="s">
        <v>786</v>
      </c>
      <c r="D247" s="35" t="s">
        <v>787</v>
      </c>
      <c r="E247" s="36">
        <v>6076500</v>
      </c>
      <c r="F247" s="13"/>
      <c r="K247"/>
      <c r="L247"/>
    </row>
    <row r="248" spans="1:12" ht="15" x14ac:dyDescent="0.25">
      <c r="A248" s="35" t="s">
        <v>355</v>
      </c>
      <c r="B248" s="35" t="s">
        <v>2718</v>
      </c>
      <c r="C248" s="35" t="s">
        <v>504</v>
      </c>
      <c r="D248" s="35" t="s">
        <v>505</v>
      </c>
      <c r="E248" s="36">
        <v>460800</v>
      </c>
      <c r="F248" s="13"/>
      <c r="K248"/>
      <c r="L248"/>
    </row>
    <row r="249" spans="1:12" ht="15" x14ac:dyDescent="0.25">
      <c r="A249" s="35" t="s">
        <v>355</v>
      </c>
      <c r="B249" s="35" t="s">
        <v>2718</v>
      </c>
      <c r="C249" s="35" t="s">
        <v>983</v>
      </c>
      <c r="D249" s="35" t="s">
        <v>984</v>
      </c>
      <c r="E249" s="36">
        <v>7140680</v>
      </c>
      <c r="F249" s="13"/>
      <c r="K249"/>
      <c r="L249"/>
    </row>
    <row r="250" spans="1:12" ht="15" x14ac:dyDescent="0.25">
      <c r="A250" s="35" t="s">
        <v>355</v>
      </c>
      <c r="B250" s="35" t="s">
        <v>2718</v>
      </c>
      <c r="C250" s="35" t="s">
        <v>706</v>
      </c>
      <c r="D250" s="35" t="s">
        <v>707</v>
      </c>
      <c r="E250" s="36">
        <v>146315100</v>
      </c>
      <c r="F250" s="13"/>
      <c r="K250"/>
      <c r="L250"/>
    </row>
    <row r="251" spans="1:12" ht="15" x14ac:dyDescent="0.25">
      <c r="A251" s="35" t="s">
        <v>355</v>
      </c>
      <c r="B251" s="35" t="s">
        <v>2718</v>
      </c>
      <c r="C251" s="35" t="s">
        <v>664</v>
      </c>
      <c r="D251" s="35" t="s">
        <v>665</v>
      </c>
      <c r="E251" s="36">
        <v>7060654</v>
      </c>
      <c r="F251" s="13"/>
      <c r="K251"/>
      <c r="L251"/>
    </row>
    <row r="252" spans="1:12" ht="15" x14ac:dyDescent="0.25">
      <c r="A252" s="35" t="s">
        <v>355</v>
      </c>
      <c r="B252" s="35" t="s">
        <v>2718</v>
      </c>
      <c r="C252" s="35" t="s">
        <v>977</v>
      </c>
      <c r="D252" s="35" t="s">
        <v>978</v>
      </c>
      <c r="E252" s="36">
        <v>11340000</v>
      </c>
      <c r="F252" s="13"/>
      <c r="K252"/>
      <c r="L252"/>
    </row>
    <row r="253" spans="1:12" ht="15" x14ac:dyDescent="0.25">
      <c r="A253" s="35" t="s">
        <v>355</v>
      </c>
      <c r="B253" s="35" t="s">
        <v>2718</v>
      </c>
      <c r="C253" s="35" t="s">
        <v>740</v>
      </c>
      <c r="D253" s="35" t="s">
        <v>741</v>
      </c>
      <c r="E253" s="36">
        <v>19994300</v>
      </c>
      <c r="F253" s="13"/>
      <c r="K253"/>
      <c r="L253"/>
    </row>
    <row r="254" spans="1:12" ht="15" x14ac:dyDescent="0.25">
      <c r="A254" s="35" t="s">
        <v>355</v>
      </c>
      <c r="B254" s="35" t="s">
        <v>2718</v>
      </c>
      <c r="C254" s="35" t="s">
        <v>959</v>
      </c>
      <c r="D254" s="35" t="s">
        <v>960</v>
      </c>
      <c r="E254" s="36">
        <v>10892800</v>
      </c>
      <c r="F254" s="13"/>
      <c r="K254"/>
      <c r="L254"/>
    </row>
    <row r="255" spans="1:12" ht="15" x14ac:dyDescent="0.25">
      <c r="A255" s="35" t="s">
        <v>355</v>
      </c>
      <c r="B255" s="35" t="s">
        <v>2718</v>
      </c>
      <c r="C255" s="35" t="s">
        <v>447</v>
      </c>
      <c r="D255" s="35" t="s">
        <v>439</v>
      </c>
      <c r="E255" s="36">
        <v>3995200</v>
      </c>
      <c r="F255" s="13"/>
      <c r="K255"/>
      <c r="L255"/>
    </row>
    <row r="256" spans="1:12" ht="15" x14ac:dyDescent="0.25">
      <c r="A256" s="35" t="s">
        <v>355</v>
      </c>
      <c r="B256" s="35" t="s">
        <v>2718</v>
      </c>
      <c r="C256" s="35" t="s">
        <v>963</v>
      </c>
      <c r="D256" s="35" t="s">
        <v>964</v>
      </c>
      <c r="E256" s="36">
        <v>2499714</v>
      </c>
      <c r="F256" s="13"/>
      <c r="K256"/>
      <c r="L256"/>
    </row>
    <row r="257" spans="1:12" ht="15" x14ac:dyDescent="0.25">
      <c r="A257" s="35" t="s">
        <v>355</v>
      </c>
      <c r="B257" s="35" t="s">
        <v>2718</v>
      </c>
      <c r="C257" s="35" t="s">
        <v>828</v>
      </c>
      <c r="D257" s="35" t="s">
        <v>829</v>
      </c>
      <c r="E257" s="36">
        <v>17167200</v>
      </c>
      <c r="F257" s="13"/>
      <c r="K257"/>
      <c r="L257"/>
    </row>
    <row r="258" spans="1:12" ht="15" x14ac:dyDescent="0.25">
      <c r="A258" s="35" t="s">
        <v>355</v>
      </c>
      <c r="B258" s="35" t="s">
        <v>2718</v>
      </c>
      <c r="C258" s="35" t="s">
        <v>987</v>
      </c>
      <c r="D258" s="35" t="s">
        <v>988</v>
      </c>
      <c r="E258" s="36">
        <v>30000000</v>
      </c>
      <c r="F258" s="13"/>
      <c r="K258"/>
      <c r="L258"/>
    </row>
    <row r="259" spans="1:12" ht="15" x14ac:dyDescent="0.25">
      <c r="A259" s="35" t="s">
        <v>355</v>
      </c>
      <c r="B259" s="35" t="s">
        <v>2718</v>
      </c>
      <c r="C259" s="35" t="s">
        <v>579</v>
      </c>
      <c r="D259" s="35" t="s">
        <v>580</v>
      </c>
      <c r="E259" s="36">
        <v>3388465</v>
      </c>
      <c r="F259" s="13"/>
      <c r="K259"/>
      <c r="L259"/>
    </row>
    <row r="260" spans="1:12" ht="15" x14ac:dyDescent="0.25">
      <c r="A260" s="35" t="s">
        <v>355</v>
      </c>
      <c r="B260" s="35" t="s">
        <v>2718</v>
      </c>
      <c r="C260" s="35" t="s">
        <v>872</v>
      </c>
      <c r="D260" s="35" t="s">
        <v>873</v>
      </c>
      <c r="E260" s="36">
        <v>108996398</v>
      </c>
      <c r="F260" s="13"/>
      <c r="K260"/>
      <c r="L260"/>
    </row>
    <row r="261" spans="1:12" ht="15" x14ac:dyDescent="0.25">
      <c r="A261" s="35" t="s">
        <v>355</v>
      </c>
      <c r="B261" s="35" t="s">
        <v>2718</v>
      </c>
      <c r="C261" s="35" t="s">
        <v>932</v>
      </c>
      <c r="D261" s="35" t="s">
        <v>933</v>
      </c>
      <c r="E261" s="36">
        <v>19992996</v>
      </c>
      <c r="F261" s="13"/>
      <c r="K261"/>
      <c r="L261"/>
    </row>
    <row r="262" spans="1:12" ht="15" x14ac:dyDescent="0.25">
      <c r="A262" s="35" t="s">
        <v>355</v>
      </c>
      <c r="B262" s="35" t="s">
        <v>2718</v>
      </c>
      <c r="C262" s="35" t="s">
        <v>682</v>
      </c>
      <c r="D262" s="35" t="s">
        <v>683</v>
      </c>
      <c r="E262" s="36">
        <v>48538370</v>
      </c>
      <c r="F262" s="13"/>
      <c r="K262"/>
      <c r="L262"/>
    </row>
    <row r="263" spans="1:12" ht="15" x14ac:dyDescent="0.25">
      <c r="A263" s="35" t="s">
        <v>355</v>
      </c>
      <c r="B263" s="35" t="s">
        <v>2718</v>
      </c>
      <c r="C263" s="35" t="s">
        <v>717</v>
      </c>
      <c r="D263" s="35" t="s">
        <v>461</v>
      </c>
      <c r="E263" s="36">
        <v>20748300</v>
      </c>
      <c r="F263" s="13"/>
      <c r="K263"/>
      <c r="L263"/>
    </row>
    <row r="264" spans="1:12" ht="15" x14ac:dyDescent="0.25">
      <c r="A264" s="35" t="s">
        <v>355</v>
      </c>
      <c r="B264" s="35" t="s">
        <v>2718</v>
      </c>
      <c r="C264" s="35" t="s">
        <v>944</v>
      </c>
      <c r="D264" s="35" t="s">
        <v>945</v>
      </c>
      <c r="E264" s="36">
        <v>44845000</v>
      </c>
      <c r="F264" s="13"/>
      <c r="K264"/>
      <c r="L264"/>
    </row>
    <row r="265" spans="1:12" x14ac:dyDescent="0.2">
      <c r="A265" s="35" t="s">
        <v>355</v>
      </c>
      <c r="B265" s="35" t="s">
        <v>2718</v>
      </c>
      <c r="C265" s="35" t="s">
        <v>934</v>
      </c>
      <c r="D265" s="35" t="s">
        <v>935</v>
      </c>
      <c r="E265" s="36">
        <v>19833240</v>
      </c>
      <c r="F265" s="13"/>
    </row>
    <row r="266" spans="1:12" x14ac:dyDescent="0.2">
      <c r="A266" s="35" t="s">
        <v>355</v>
      </c>
      <c r="B266" s="35" t="s">
        <v>2718</v>
      </c>
      <c r="C266" s="35" t="s">
        <v>716</v>
      </c>
      <c r="D266" s="35" t="s">
        <v>460</v>
      </c>
      <c r="E266" s="36">
        <v>40641500</v>
      </c>
      <c r="F266" s="13"/>
    </row>
    <row r="267" spans="1:12" x14ac:dyDescent="0.2">
      <c r="A267" s="35" t="s">
        <v>355</v>
      </c>
      <c r="B267" s="35" t="s">
        <v>2718</v>
      </c>
      <c r="C267" s="35" t="s">
        <v>672</v>
      </c>
      <c r="D267" s="35" t="s">
        <v>673</v>
      </c>
      <c r="E267" s="36">
        <v>306556109</v>
      </c>
      <c r="F267" s="13"/>
    </row>
    <row r="268" spans="1:12" x14ac:dyDescent="0.2">
      <c r="A268" s="35" t="s">
        <v>355</v>
      </c>
      <c r="B268" s="35" t="s">
        <v>2718</v>
      </c>
      <c r="C268" s="35" t="s">
        <v>670</v>
      </c>
      <c r="D268" s="35" t="s">
        <v>671</v>
      </c>
      <c r="E268" s="36">
        <v>214783122</v>
      </c>
      <c r="F268" s="13"/>
    </row>
    <row r="269" spans="1:12" x14ac:dyDescent="0.2">
      <c r="A269" s="35" t="s">
        <v>355</v>
      </c>
      <c r="B269" s="35" t="s">
        <v>2718</v>
      </c>
      <c r="C269" s="35" t="s">
        <v>1002</v>
      </c>
      <c r="D269" s="35" t="s">
        <v>1003</v>
      </c>
      <c r="E269" s="36">
        <v>16134720</v>
      </c>
      <c r="F269" s="13"/>
    </row>
    <row r="270" spans="1:12" x14ac:dyDescent="0.2">
      <c r="A270" s="35" t="s">
        <v>355</v>
      </c>
      <c r="B270" s="35" t="s">
        <v>2718</v>
      </c>
      <c r="C270" s="35" t="s">
        <v>942</v>
      </c>
      <c r="D270" s="35" t="s">
        <v>943</v>
      </c>
      <c r="E270" s="36">
        <v>29986304</v>
      </c>
      <c r="F270" s="13"/>
    </row>
    <row r="271" spans="1:12" x14ac:dyDescent="0.2">
      <c r="A271" s="35" t="s">
        <v>355</v>
      </c>
      <c r="B271" s="35" t="s">
        <v>2718</v>
      </c>
      <c r="C271" s="35" t="s">
        <v>753</v>
      </c>
      <c r="D271" s="35" t="s">
        <v>754</v>
      </c>
      <c r="E271" s="36">
        <v>49693635</v>
      </c>
      <c r="F271" s="13"/>
    </row>
    <row r="272" spans="1:12" x14ac:dyDescent="0.2">
      <c r="A272" s="35" t="s">
        <v>355</v>
      </c>
      <c r="B272" s="35" t="s">
        <v>2718</v>
      </c>
      <c r="C272" s="35" t="s">
        <v>714</v>
      </c>
      <c r="D272" s="35" t="s">
        <v>715</v>
      </c>
      <c r="E272" s="36">
        <v>56963891</v>
      </c>
      <c r="F272" s="13"/>
    </row>
    <row r="273" spans="1:6" x14ac:dyDescent="0.2">
      <c r="A273" s="35" t="s">
        <v>355</v>
      </c>
      <c r="B273" s="35" t="s">
        <v>2718</v>
      </c>
      <c r="C273" s="35" t="s">
        <v>896</v>
      </c>
      <c r="D273" s="35" t="s">
        <v>897</v>
      </c>
      <c r="E273" s="36">
        <v>71832987</v>
      </c>
      <c r="F273" s="13"/>
    </row>
    <row r="274" spans="1:6" x14ac:dyDescent="0.2">
      <c r="A274" s="35" t="s">
        <v>355</v>
      </c>
      <c r="B274" s="35" t="s">
        <v>2718</v>
      </c>
      <c r="C274" s="35" t="s">
        <v>911</v>
      </c>
      <c r="D274" s="35" t="s">
        <v>912</v>
      </c>
      <c r="E274" s="36">
        <v>75049831</v>
      </c>
      <c r="F274" s="13"/>
    </row>
    <row r="275" spans="1:6" x14ac:dyDescent="0.2">
      <c r="A275" s="35" t="s">
        <v>355</v>
      </c>
      <c r="B275" s="35" t="s">
        <v>2718</v>
      </c>
      <c r="C275" s="35" t="s">
        <v>853</v>
      </c>
      <c r="D275" s="35" t="s">
        <v>854</v>
      </c>
      <c r="E275" s="36">
        <v>50392053</v>
      </c>
      <c r="F275" s="13"/>
    </row>
    <row r="276" spans="1:6" x14ac:dyDescent="0.2">
      <c r="A276" s="35" t="s">
        <v>355</v>
      </c>
      <c r="B276" s="35" t="s">
        <v>2718</v>
      </c>
      <c r="C276" s="35" t="s">
        <v>556</v>
      </c>
      <c r="D276" s="35" t="s">
        <v>557</v>
      </c>
      <c r="E276" s="36">
        <v>59978301</v>
      </c>
      <c r="F276" s="13"/>
    </row>
    <row r="277" spans="1:6" x14ac:dyDescent="0.2">
      <c r="A277" s="35" t="s">
        <v>355</v>
      </c>
      <c r="B277" s="35" t="s">
        <v>2718</v>
      </c>
      <c r="C277" s="35" t="s">
        <v>520</v>
      </c>
      <c r="D277" s="35" t="s">
        <v>521</v>
      </c>
      <c r="E277" s="36">
        <v>4422900</v>
      </c>
      <c r="F277" s="13"/>
    </row>
    <row r="278" spans="1:6" x14ac:dyDescent="0.2">
      <c r="A278" s="35" t="s">
        <v>355</v>
      </c>
      <c r="B278" s="35" t="s">
        <v>2718</v>
      </c>
      <c r="C278" s="35" t="s">
        <v>413</v>
      </c>
      <c r="D278" s="35" t="s">
        <v>414</v>
      </c>
      <c r="E278" s="36">
        <v>1724989</v>
      </c>
      <c r="F278" s="13"/>
    </row>
    <row r="279" spans="1:6" x14ac:dyDescent="0.2">
      <c r="A279" s="35" t="s">
        <v>355</v>
      </c>
      <c r="B279" s="35" t="s">
        <v>2718</v>
      </c>
      <c r="C279" s="35" t="s">
        <v>427</v>
      </c>
      <c r="D279" s="35" t="s">
        <v>428</v>
      </c>
      <c r="E279" s="36">
        <v>4197985</v>
      </c>
      <c r="F279" s="13"/>
    </row>
    <row r="280" spans="1:6" x14ac:dyDescent="0.2">
      <c r="A280" s="35" t="s">
        <v>355</v>
      </c>
      <c r="B280" s="35" t="s">
        <v>2718</v>
      </c>
      <c r="C280" s="35" t="s">
        <v>518</v>
      </c>
      <c r="D280" s="35" t="s">
        <v>519</v>
      </c>
      <c r="E280" s="36">
        <v>10311983</v>
      </c>
      <c r="F280" s="13"/>
    </row>
    <row r="281" spans="1:6" x14ac:dyDescent="0.2">
      <c r="A281" s="35" t="s">
        <v>355</v>
      </c>
      <c r="B281" s="35" t="s">
        <v>2718</v>
      </c>
      <c r="C281" s="35" t="s">
        <v>522</v>
      </c>
      <c r="D281" s="35" t="s">
        <v>523</v>
      </c>
      <c r="E281" s="36">
        <v>1163500</v>
      </c>
      <c r="F281" s="13"/>
    </row>
    <row r="282" spans="1:6" x14ac:dyDescent="0.2">
      <c r="A282" s="35" t="s">
        <v>355</v>
      </c>
      <c r="B282" s="35" t="s">
        <v>2718</v>
      </c>
      <c r="C282" s="35" t="s">
        <v>916</v>
      </c>
      <c r="D282" s="35" t="s">
        <v>917</v>
      </c>
      <c r="E282" s="36">
        <v>100023161</v>
      </c>
      <c r="F282" s="13"/>
    </row>
    <row r="283" spans="1:6" x14ac:dyDescent="0.2">
      <c r="A283" s="35" t="s">
        <v>355</v>
      </c>
      <c r="B283" s="35" t="s">
        <v>2718</v>
      </c>
      <c r="C283" s="35" t="s">
        <v>646</v>
      </c>
      <c r="D283" s="35" t="s">
        <v>647</v>
      </c>
      <c r="E283" s="36">
        <v>48759270</v>
      </c>
      <c r="F283" s="13"/>
    </row>
    <row r="284" spans="1:6" x14ac:dyDescent="0.2">
      <c r="A284" s="35" t="s">
        <v>355</v>
      </c>
      <c r="B284" s="35" t="s">
        <v>2718</v>
      </c>
      <c r="C284" s="35" t="s">
        <v>769</v>
      </c>
      <c r="D284" s="35" t="s">
        <v>770</v>
      </c>
      <c r="E284" s="36">
        <v>24150000</v>
      </c>
      <c r="F284" s="13"/>
    </row>
    <row r="285" spans="1:6" x14ac:dyDescent="0.2">
      <c r="A285" s="35" t="s">
        <v>355</v>
      </c>
      <c r="B285" s="35" t="s">
        <v>2718</v>
      </c>
      <c r="C285" s="35" t="s">
        <v>720</v>
      </c>
      <c r="D285" s="35" t="s">
        <v>721</v>
      </c>
      <c r="E285" s="36">
        <v>465343410</v>
      </c>
      <c r="F285" s="13"/>
    </row>
    <row r="286" spans="1:6" x14ac:dyDescent="0.2">
      <c r="A286" s="35" t="s">
        <v>355</v>
      </c>
      <c r="B286" s="35" t="s">
        <v>2718</v>
      </c>
      <c r="C286" s="35" t="s">
        <v>1009</v>
      </c>
      <c r="D286" s="35" t="s">
        <v>1010</v>
      </c>
      <c r="E286" s="36">
        <v>275040154</v>
      </c>
      <c r="F286" s="13"/>
    </row>
    <row r="287" spans="1:6" x14ac:dyDescent="0.2">
      <c r="A287" s="35" t="s">
        <v>355</v>
      </c>
      <c r="B287" s="35" t="s">
        <v>2718</v>
      </c>
      <c r="C287" s="35" t="s">
        <v>524</v>
      </c>
      <c r="D287" s="35" t="s">
        <v>525</v>
      </c>
      <c r="E287" s="36">
        <v>333563133</v>
      </c>
      <c r="F287" s="13"/>
    </row>
    <row r="288" spans="1:6" x14ac:dyDescent="0.2">
      <c r="A288" s="35" t="s">
        <v>355</v>
      </c>
      <c r="B288" s="35" t="s">
        <v>2718</v>
      </c>
      <c r="C288" s="35" t="s">
        <v>776</v>
      </c>
      <c r="D288" s="35" t="s">
        <v>777</v>
      </c>
      <c r="E288" s="36">
        <v>8478655</v>
      </c>
      <c r="F288" s="13"/>
    </row>
    <row r="289" spans="1:6" x14ac:dyDescent="0.2">
      <c r="A289" s="35" t="s">
        <v>355</v>
      </c>
      <c r="B289" s="35" t="s">
        <v>2718</v>
      </c>
      <c r="C289" s="35" t="s">
        <v>591</v>
      </c>
      <c r="D289" s="35" t="s">
        <v>592</v>
      </c>
      <c r="E289" s="36">
        <v>651029853</v>
      </c>
      <c r="F289" s="13"/>
    </row>
    <row r="290" spans="1:6" x14ac:dyDescent="0.2">
      <c r="A290" s="35" t="s">
        <v>355</v>
      </c>
      <c r="B290" s="35" t="s">
        <v>2718</v>
      </c>
      <c r="C290" s="35" t="s">
        <v>565</v>
      </c>
      <c r="D290" s="35" t="s">
        <v>566</v>
      </c>
      <c r="E290" s="36">
        <v>87805275</v>
      </c>
      <c r="F290" s="13"/>
    </row>
    <row r="291" spans="1:6" x14ac:dyDescent="0.2">
      <c r="A291" s="35" t="s">
        <v>355</v>
      </c>
      <c r="B291" s="35" t="s">
        <v>2718</v>
      </c>
      <c r="C291" s="35" t="s">
        <v>1000</v>
      </c>
      <c r="D291" s="35" t="s">
        <v>1001</v>
      </c>
      <c r="E291" s="36">
        <v>15089515</v>
      </c>
      <c r="F291" s="13"/>
    </row>
    <row r="292" spans="1:6" x14ac:dyDescent="0.2">
      <c r="A292" s="35" t="s">
        <v>355</v>
      </c>
      <c r="B292" s="35" t="s">
        <v>2718</v>
      </c>
      <c r="C292" s="35" t="s">
        <v>429</v>
      </c>
      <c r="D292" s="35" t="s">
        <v>430</v>
      </c>
      <c r="E292" s="36">
        <v>52387165</v>
      </c>
      <c r="F292" s="13"/>
    </row>
    <row r="293" spans="1:6" x14ac:dyDescent="0.2">
      <c r="A293" s="35" t="s">
        <v>355</v>
      </c>
      <c r="B293" s="35" t="s">
        <v>2718</v>
      </c>
      <c r="C293" s="35" t="s">
        <v>419</v>
      </c>
      <c r="D293" s="35" t="s">
        <v>420</v>
      </c>
      <c r="E293" s="36">
        <v>5777529</v>
      </c>
      <c r="F293" s="13"/>
    </row>
    <row r="294" spans="1:6" x14ac:dyDescent="0.2">
      <c r="A294" s="35" t="s">
        <v>355</v>
      </c>
      <c r="B294" s="35" t="s">
        <v>2718</v>
      </c>
      <c r="C294" s="35" t="s">
        <v>614</v>
      </c>
      <c r="D294" s="35" t="s">
        <v>615</v>
      </c>
      <c r="E294" s="36">
        <v>73802160</v>
      </c>
      <c r="F294" s="13"/>
    </row>
    <row r="295" spans="1:6" x14ac:dyDescent="0.2">
      <c r="A295" s="35" t="s">
        <v>355</v>
      </c>
      <c r="B295" s="35" t="s">
        <v>2718</v>
      </c>
      <c r="C295" s="35" t="s">
        <v>632</v>
      </c>
      <c r="D295" s="35" t="s">
        <v>633</v>
      </c>
      <c r="E295" s="36">
        <v>15663590</v>
      </c>
      <c r="F295" s="13"/>
    </row>
    <row r="296" spans="1:6" x14ac:dyDescent="0.2">
      <c r="A296" s="35" t="s">
        <v>355</v>
      </c>
      <c r="B296" s="35" t="s">
        <v>2718</v>
      </c>
      <c r="C296" s="35" t="s">
        <v>581</v>
      </c>
      <c r="D296" s="35" t="s">
        <v>582</v>
      </c>
      <c r="E296" s="36">
        <v>1560450</v>
      </c>
      <c r="F296" s="13"/>
    </row>
    <row r="297" spans="1:6" x14ac:dyDescent="0.2">
      <c r="A297" s="35" t="s">
        <v>355</v>
      </c>
      <c r="B297" s="35" t="s">
        <v>2718</v>
      </c>
      <c r="C297" s="35" t="s">
        <v>417</v>
      </c>
      <c r="D297" s="35" t="s">
        <v>418</v>
      </c>
      <c r="E297" s="36">
        <v>2291789</v>
      </c>
      <c r="F297" s="13"/>
    </row>
    <row r="298" spans="1:6" x14ac:dyDescent="0.2">
      <c r="A298" s="35" t="s">
        <v>355</v>
      </c>
      <c r="B298" s="35" t="s">
        <v>2718</v>
      </c>
      <c r="C298" s="35" t="s">
        <v>533</v>
      </c>
      <c r="D298" s="35" t="s">
        <v>534</v>
      </c>
      <c r="E298" s="36">
        <v>15384890</v>
      </c>
      <c r="F298" s="13"/>
    </row>
    <row r="299" spans="1:6" x14ac:dyDescent="0.2">
      <c r="A299" s="35" t="s">
        <v>355</v>
      </c>
      <c r="B299" s="35" t="s">
        <v>2718</v>
      </c>
      <c r="C299" s="35" t="s">
        <v>425</v>
      </c>
      <c r="D299" s="35" t="s">
        <v>426</v>
      </c>
      <c r="E299" s="36">
        <v>2451530</v>
      </c>
      <c r="F299" s="13"/>
    </row>
    <row r="300" spans="1:6" x14ac:dyDescent="0.2">
      <c r="A300" s="35" t="s">
        <v>355</v>
      </c>
      <c r="B300" s="35" t="s">
        <v>2718</v>
      </c>
      <c r="C300" s="35" t="s">
        <v>423</v>
      </c>
      <c r="D300" s="35" t="s">
        <v>424</v>
      </c>
      <c r="E300" s="36">
        <v>2773460</v>
      </c>
      <c r="F300" s="13"/>
    </row>
    <row r="301" spans="1:6" x14ac:dyDescent="0.2">
      <c r="A301" s="35" t="s">
        <v>355</v>
      </c>
      <c r="B301" s="35" t="s">
        <v>2718</v>
      </c>
      <c r="C301" s="35" t="s">
        <v>630</v>
      </c>
      <c r="D301" s="35" t="s">
        <v>631</v>
      </c>
      <c r="E301" s="36">
        <v>92090956</v>
      </c>
      <c r="F301" s="13"/>
    </row>
    <row r="302" spans="1:6" x14ac:dyDescent="0.2">
      <c r="A302" s="35" t="s">
        <v>355</v>
      </c>
      <c r="B302" s="35" t="s">
        <v>2718</v>
      </c>
      <c r="C302" s="35" t="s">
        <v>421</v>
      </c>
      <c r="D302" s="35" t="s">
        <v>422</v>
      </c>
      <c r="E302" s="36">
        <v>2374121</v>
      </c>
      <c r="F302" s="13"/>
    </row>
    <row r="303" spans="1:6" x14ac:dyDescent="0.2">
      <c r="A303" s="35" t="s">
        <v>355</v>
      </c>
      <c r="B303" s="35" t="s">
        <v>2718</v>
      </c>
      <c r="C303" s="35" t="s">
        <v>775</v>
      </c>
      <c r="D303" s="35" t="s">
        <v>422</v>
      </c>
      <c r="E303" s="36">
        <v>38593912</v>
      </c>
      <c r="F303" s="13"/>
    </row>
    <row r="304" spans="1:6" x14ac:dyDescent="0.2">
      <c r="A304" s="35" t="s">
        <v>355</v>
      </c>
      <c r="B304" s="35" t="s">
        <v>2718</v>
      </c>
      <c r="C304" s="35" t="s">
        <v>612</v>
      </c>
      <c r="D304" s="35" t="s">
        <v>613</v>
      </c>
      <c r="E304" s="36">
        <v>119119179</v>
      </c>
      <c r="F304" s="13"/>
    </row>
    <row r="305" spans="1:6" x14ac:dyDescent="0.2">
      <c r="A305" s="35" t="s">
        <v>355</v>
      </c>
      <c r="B305" s="35" t="s">
        <v>2718</v>
      </c>
      <c r="C305" s="35" t="s">
        <v>491</v>
      </c>
      <c r="D305" s="35" t="s">
        <v>492</v>
      </c>
      <c r="E305" s="36">
        <v>2089609</v>
      </c>
      <c r="F305" s="13"/>
    </row>
    <row r="306" spans="1:6" x14ac:dyDescent="0.2">
      <c r="A306" s="35" t="s">
        <v>355</v>
      </c>
      <c r="B306" s="35" t="s">
        <v>2718</v>
      </c>
      <c r="C306" s="35" t="s">
        <v>782</v>
      </c>
      <c r="D306" s="35" t="s">
        <v>492</v>
      </c>
      <c r="E306" s="36">
        <v>118605780</v>
      </c>
      <c r="F306" s="13"/>
    </row>
    <row r="307" spans="1:6" x14ac:dyDescent="0.2">
      <c r="A307" s="35" t="s">
        <v>355</v>
      </c>
      <c r="B307" s="35" t="s">
        <v>2718</v>
      </c>
      <c r="C307" s="35" t="s">
        <v>608</v>
      </c>
      <c r="D307" s="35" t="s">
        <v>609</v>
      </c>
      <c r="E307" s="36">
        <v>540000</v>
      </c>
      <c r="F307" s="13"/>
    </row>
    <row r="308" spans="1:6" x14ac:dyDescent="0.2">
      <c r="A308" s="35" t="s">
        <v>355</v>
      </c>
      <c r="B308" s="35" t="s">
        <v>2718</v>
      </c>
      <c r="C308" s="35" t="s">
        <v>415</v>
      </c>
      <c r="D308" s="35" t="s">
        <v>416</v>
      </c>
      <c r="E308" s="36">
        <v>1350870</v>
      </c>
      <c r="F308" s="13"/>
    </row>
    <row r="309" spans="1:6" x14ac:dyDescent="0.2">
      <c r="A309" s="35" t="s">
        <v>355</v>
      </c>
      <c r="B309" s="35" t="s">
        <v>2718</v>
      </c>
      <c r="C309" s="35" t="s">
        <v>535</v>
      </c>
      <c r="D309" s="35" t="s">
        <v>536</v>
      </c>
      <c r="E309" s="36">
        <v>23909600</v>
      </c>
      <c r="F309" s="13"/>
    </row>
    <row r="310" spans="1:6" x14ac:dyDescent="0.2">
      <c r="A310" s="35" t="s">
        <v>355</v>
      </c>
      <c r="B310" s="35" t="s">
        <v>2718</v>
      </c>
      <c r="C310" s="35" t="s">
        <v>698</v>
      </c>
      <c r="D310" s="35" t="s">
        <v>699</v>
      </c>
      <c r="E310" s="36">
        <v>329121469</v>
      </c>
      <c r="F310" s="13"/>
    </row>
    <row r="311" spans="1:6" x14ac:dyDescent="0.2">
      <c r="A311" s="35" t="s">
        <v>355</v>
      </c>
      <c r="B311" s="35" t="s">
        <v>2718</v>
      </c>
      <c r="C311" s="35" t="s">
        <v>678</v>
      </c>
      <c r="D311" s="35" t="s">
        <v>679</v>
      </c>
      <c r="E311" s="36">
        <v>1239091327</v>
      </c>
      <c r="F311" s="13"/>
    </row>
    <row r="312" spans="1:6" x14ac:dyDescent="0.2">
      <c r="A312" s="35" t="s">
        <v>355</v>
      </c>
      <c r="B312" s="35" t="s">
        <v>2718</v>
      </c>
      <c r="C312" s="35" t="s">
        <v>451</v>
      </c>
      <c r="D312" s="35" t="s">
        <v>452</v>
      </c>
      <c r="E312" s="36">
        <v>7769000</v>
      </c>
      <c r="F312" s="13"/>
    </row>
    <row r="313" spans="1:6" x14ac:dyDescent="0.2">
      <c r="A313" s="35" t="s">
        <v>355</v>
      </c>
      <c r="B313" s="35" t="s">
        <v>2718</v>
      </c>
      <c r="C313" s="35" t="s">
        <v>464</v>
      </c>
      <c r="D313" s="35" t="s">
        <v>465</v>
      </c>
      <c r="E313" s="36">
        <v>26720147</v>
      </c>
      <c r="F313" s="13"/>
    </row>
    <row r="314" spans="1:6" x14ac:dyDescent="0.2">
      <c r="A314" s="35" t="s">
        <v>355</v>
      </c>
      <c r="B314" s="35" t="s">
        <v>2718</v>
      </c>
      <c r="C314" s="35" t="s">
        <v>604</v>
      </c>
      <c r="D314" s="35" t="s">
        <v>605</v>
      </c>
      <c r="E314" s="36">
        <v>19473655</v>
      </c>
      <c r="F314" s="13"/>
    </row>
    <row r="315" spans="1:6" x14ac:dyDescent="0.2">
      <c r="A315" s="35" t="s">
        <v>355</v>
      </c>
      <c r="B315" s="35" t="s">
        <v>2718</v>
      </c>
      <c r="C315" s="35" t="s">
        <v>730</v>
      </c>
      <c r="D315" s="35" t="s">
        <v>731</v>
      </c>
      <c r="E315" s="36">
        <v>25010885</v>
      </c>
      <c r="F315" s="13"/>
    </row>
    <row r="316" spans="1:6" x14ac:dyDescent="0.2">
      <c r="A316" s="35" t="s">
        <v>355</v>
      </c>
      <c r="B316" s="35" t="s">
        <v>2718</v>
      </c>
      <c r="C316" s="35" t="s">
        <v>650</v>
      </c>
      <c r="D316" s="35" t="s">
        <v>651</v>
      </c>
      <c r="E316" s="36">
        <v>22998700</v>
      </c>
      <c r="F316" s="13"/>
    </row>
    <row r="317" spans="1:6" x14ac:dyDescent="0.2">
      <c r="A317" s="35" t="s">
        <v>355</v>
      </c>
      <c r="B317" s="35" t="s">
        <v>2718</v>
      </c>
      <c r="C317" s="35" t="s">
        <v>806</v>
      </c>
      <c r="D317" s="35" t="s">
        <v>807</v>
      </c>
      <c r="E317" s="36">
        <v>23217151</v>
      </c>
      <c r="F317" s="13"/>
    </row>
    <row r="318" spans="1:6" x14ac:dyDescent="0.2">
      <c r="A318" s="35" t="s">
        <v>355</v>
      </c>
      <c r="B318" s="35" t="s">
        <v>2718</v>
      </c>
      <c r="C318" s="35" t="s">
        <v>1007</v>
      </c>
      <c r="D318" s="35" t="s">
        <v>1008</v>
      </c>
      <c r="E318" s="36">
        <v>2973877973</v>
      </c>
      <c r="F318" s="13"/>
    </row>
    <row r="319" spans="1:6" x14ac:dyDescent="0.2">
      <c r="A319" s="35" t="s">
        <v>355</v>
      </c>
      <c r="B319" s="35" t="s">
        <v>2718</v>
      </c>
      <c r="C319" s="35" t="s">
        <v>624</v>
      </c>
      <c r="D319" s="35" t="s">
        <v>625</v>
      </c>
      <c r="E319" s="36">
        <v>150067919</v>
      </c>
      <c r="F319" s="13"/>
    </row>
    <row r="320" spans="1:6" x14ac:dyDescent="0.2">
      <c r="A320" s="35" t="s">
        <v>355</v>
      </c>
      <c r="B320" s="35" t="s">
        <v>2718</v>
      </c>
      <c r="C320" s="35" t="s">
        <v>620</v>
      </c>
      <c r="D320" s="35" t="s">
        <v>621</v>
      </c>
      <c r="E320" s="36">
        <v>74343448</v>
      </c>
      <c r="F320" s="13"/>
    </row>
    <row r="321" spans="1:6" x14ac:dyDescent="0.2">
      <c r="A321" s="35" t="s">
        <v>355</v>
      </c>
      <c r="B321" s="35" t="s">
        <v>2718</v>
      </c>
      <c r="C321" s="35" t="s">
        <v>502</v>
      </c>
      <c r="D321" s="35" t="s">
        <v>503</v>
      </c>
      <c r="E321" s="36">
        <v>188248162</v>
      </c>
      <c r="F321" s="13"/>
    </row>
    <row r="322" spans="1:6" x14ac:dyDescent="0.2">
      <c r="A322" s="35" t="s">
        <v>355</v>
      </c>
      <c r="B322" s="35" t="s">
        <v>2718</v>
      </c>
      <c r="C322" s="35" t="s">
        <v>771</v>
      </c>
      <c r="D322" s="35" t="s">
        <v>772</v>
      </c>
      <c r="E322" s="36">
        <v>1954417768</v>
      </c>
      <c r="F322" s="13"/>
    </row>
    <row r="323" spans="1:6" x14ac:dyDescent="0.2">
      <c r="A323" s="35" t="s">
        <v>355</v>
      </c>
      <c r="B323" s="35" t="s">
        <v>2718</v>
      </c>
      <c r="C323" s="35" t="s">
        <v>953</v>
      </c>
      <c r="D323" s="35" t="s">
        <v>954</v>
      </c>
      <c r="E323" s="36">
        <v>186714225</v>
      </c>
      <c r="F323" s="13"/>
    </row>
    <row r="324" spans="1:6" x14ac:dyDescent="0.2">
      <c r="A324" s="35" t="s">
        <v>355</v>
      </c>
      <c r="B324" s="35" t="s">
        <v>2718</v>
      </c>
      <c r="C324" s="35" t="s">
        <v>402</v>
      </c>
      <c r="D324" s="35" t="s">
        <v>403</v>
      </c>
      <c r="E324" s="36">
        <v>2891000</v>
      </c>
      <c r="F324" s="13"/>
    </row>
    <row r="325" spans="1:6" x14ac:dyDescent="0.2">
      <c r="A325" s="35" t="s">
        <v>355</v>
      </c>
      <c r="B325" s="35" t="s">
        <v>2718</v>
      </c>
      <c r="C325" s="35" t="s">
        <v>994</v>
      </c>
      <c r="D325" s="35" t="s">
        <v>995</v>
      </c>
      <c r="E325" s="36">
        <v>401134663</v>
      </c>
      <c r="F325" s="13"/>
    </row>
    <row r="326" spans="1:6" x14ac:dyDescent="0.2">
      <c r="A326" s="35" t="s">
        <v>355</v>
      </c>
      <c r="B326" s="35" t="s">
        <v>2718</v>
      </c>
      <c r="C326" s="35" t="s">
        <v>794</v>
      </c>
      <c r="D326" s="35" t="s">
        <v>795</v>
      </c>
      <c r="E326" s="36">
        <v>23729475</v>
      </c>
      <c r="F326" s="13"/>
    </row>
    <row r="327" spans="1:6" x14ac:dyDescent="0.2">
      <c r="A327" s="35" t="s">
        <v>355</v>
      </c>
      <c r="B327" s="35" t="s">
        <v>2718</v>
      </c>
      <c r="C327" s="35" t="s">
        <v>383</v>
      </c>
      <c r="D327" s="35" t="s">
        <v>386</v>
      </c>
      <c r="E327" s="36">
        <v>120757686</v>
      </c>
      <c r="F327" s="13"/>
    </row>
    <row r="328" spans="1:6" x14ac:dyDescent="0.2">
      <c r="A328" s="35" t="s">
        <v>355</v>
      </c>
      <c r="B328" s="35" t="s">
        <v>2718</v>
      </c>
      <c r="C328" s="35" t="s">
        <v>662</v>
      </c>
      <c r="D328" s="35" t="s">
        <v>663</v>
      </c>
      <c r="E328" s="36">
        <v>160122457</v>
      </c>
      <c r="F328" s="13"/>
    </row>
    <row r="329" spans="1:6" x14ac:dyDescent="0.2">
      <c r="A329" s="35" t="s">
        <v>355</v>
      </c>
      <c r="B329" s="35" t="s">
        <v>2718</v>
      </c>
      <c r="C329" s="35" t="s">
        <v>389</v>
      </c>
      <c r="D329" s="35" t="s">
        <v>390</v>
      </c>
      <c r="E329" s="36">
        <v>26658823</v>
      </c>
      <c r="F329" s="13"/>
    </row>
    <row r="330" spans="1:6" x14ac:dyDescent="0.2">
      <c r="A330" s="35" t="s">
        <v>355</v>
      </c>
      <c r="B330" s="35" t="s">
        <v>2718</v>
      </c>
      <c r="C330" s="35" t="s">
        <v>652</v>
      </c>
      <c r="D330" s="35" t="s">
        <v>653</v>
      </c>
      <c r="E330" s="36">
        <v>51459744</v>
      </c>
      <c r="F330" s="13"/>
    </row>
    <row r="331" spans="1:6" x14ac:dyDescent="0.2">
      <c r="A331" s="35" t="s">
        <v>355</v>
      </c>
      <c r="B331" s="35" t="s">
        <v>2718</v>
      </c>
      <c r="C331" s="35" t="s">
        <v>710</v>
      </c>
      <c r="D331" s="35" t="s">
        <v>711</v>
      </c>
      <c r="E331" s="36">
        <v>15496006</v>
      </c>
      <c r="F331" s="13"/>
    </row>
    <row r="332" spans="1:6" x14ac:dyDescent="0.2">
      <c r="A332" s="35" t="s">
        <v>355</v>
      </c>
      <c r="B332" s="35" t="s">
        <v>2718</v>
      </c>
      <c r="C332" s="35" t="s">
        <v>1004</v>
      </c>
      <c r="D332" s="35" t="s">
        <v>1005</v>
      </c>
      <c r="E332" s="36">
        <v>-10277298</v>
      </c>
      <c r="F332" s="13"/>
    </row>
    <row r="333" spans="1:6" x14ac:dyDescent="0.2">
      <c r="A333" s="35" t="s">
        <v>355</v>
      </c>
      <c r="B333" s="35" t="s">
        <v>2718</v>
      </c>
      <c r="C333" s="35" t="s">
        <v>449</v>
      </c>
      <c r="D333" s="35" t="s">
        <v>450</v>
      </c>
      <c r="E333" s="36">
        <v>16430750</v>
      </c>
      <c r="F333" s="13"/>
    </row>
    <row r="334" spans="1:6" x14ac:dyDescent="0.2">
      <c r="A334" s="35" t="s">
        <v>355</v>
      </c>
      <c r="B334" s="35" t="s">
        <v>2718</v>
      </c>
      <c r="C334" s="35" t="s">
        <v>554</v>
      </c>
      <c r="D334" s="35" t="s">
        <v>555</v>
      </c>
      <c r="E334" s="36">
        <v>34198625</v>
      </c>
      <c r="F334" s="13"/>
    </row>
    <row r="335" spans="1:6" x14ac:dyDescent="0.2">
      <c r="A335" s="35" t="s">
        <v>355</v>
      </c>
      <c r="B335" s="35" t="s">
        <v>2718</v>
      </c>
      <c r="C335" s="35" t="s">
        <v>563</v>
      </c>
      <c r="D335" s="35" t="s">
        <v>564</v>
      </c>
      <c r="E335" s="36">
        <v>15353573</v>
      </c>
      <c r="F335" s="13"/>
    </row>
    <row r="336" spans="1:6" x14ac:dyDescent="0.2">
      <c r="A336" s="35" t="s">
        <v>355</v>
      </c>
      <c r="B336" s="35" t="s">
        <v>2718</v>
      </c>
      <c r="C336" s="35" t="s">
        <v>694</v>
      </c>
      <c r="D336" s="35" t="s">
        <v>695</v>
      </c>
      <c r="E336" s="36">
        <v>82401541</v>
      </c>
      <c r="F336" s="13"/>
    </row>
    <row r="337" spans="1:6" x14ac:dyDescent="0.2">
      <c r="A337" s="35" t="s">
        <v>355</v>
      </c>
      <c r="B337" s="35" t="s">
        <v>2718</v>
      </c>
      <c r="C337" s="35" t="s">
        <v>498</v>
      </c>
      <c r="D337" s="35" t="s">
        <v>499</v>
      </c>
      <c r="E337" s="36">
        <v>94571749</v>
      </c>
      <c r="F337" s="13"/>
    </row>
    <row r="338" spans="1:6" x14ac:dyDescent="0.2">
      <c r="A338" s="35" t="s">
        <v>355</v>
      </c>
      <c r="B338" s="35" t="s">
        <v>2718</v>
      </c>
      <c r="C338" s="35" t="s">
        <v>587</v>
      </c>
      <c r="D338" s="35" t="s">
        <v>588</v>
      </c>
      <c r="E338" s="36">
        <v>11104205</v>
      </c>
      <c r="F338" s="13"/>
    </row>
    <row r="339" spans="1:6" x14ac:dyDescent="0.2">
      <c r="A339" s="35" t="s">
        <v>355</v>
      </c>
      <c r="B339" s="35" t="s">
        <v>2718</v>
      </c>
      <c r="C339" s="35" t="s">
        <v>371</v>
      </c>
      <c r="D339" s="35" t="s">
        <v>372</v>
      </c>
      <c r="E339" s="36">
        <v>122093658</v>
      </c>
      <c r="F339" s="13"/>
    </row>
    <row r="340" spans="1:6" x14ac:dyDescent="0.2">
      <c r="A340" s="35" t="s">
        <v>355</v>
      </c>
      <c r="B340" s="35" t="s">
        <v>2718</v>
      </c>
      <c r="C340" s="35" t="s">
        <v>381</v>
      </c>
      <c r="D340" s="35" t="s">
        <v>382</v>
      </c>
      <c r="E340" s="36">
        <v>413732605</v>
      </c>
      <c r="F340" s="13"/>
    </row>
    <row r="341" spans="1:6" x14ac:dyDescent="0.2">
      <c r="A341" s="35" t="s">
        <v>355</v>
      </c>
      <c r="B341" s="35" t="s">
        <v>2718</v>
      </c>
      <c r="C341" s="35" t="s">
        <v>676</v>
      </c>
      <c r="D341" s="35" t="s">
        <v>677</v>
      </c>
      <c r="E341" s="36">
        <v>348025318</v>
      </c>
      <c r="F341" s="13"/>
    </row>
    <row r="342" spans="1:6" x14ac:dyDescent="0.2">
      <c r="A342" s="35" t="s">
        <v>355</v>
      </c>
      <c r="B342" s="35" t="s">
        <v>2718</v>
      </c>
      <c r="C342" s="35" t="s">
        <v>585</v>
      </c>
      <c r="D342" s="35" t="s">
        <v>586</v>
      </c>
      <c r="E342" s="36">
        <v>212083776</v>
      </c>
      <c r="F342" s="13"/>
    </row>
    <row r="343" spans="1:6" x14ac:dyDescent="0.2">
      <c r="A343" s="35" t="s">
        <v>355</v>
      </c>
      <c r="B343" s="35" t="s">
        <v>2718</v>
      </c>
      <c r="C343" s="35" t="s">
        <v>844</v>
      </c>
      <c r="D343" s="35" t="s">
        <v>586</v>
      </c>
      <c r="E343" s="36">
        <v>348641471</v>
      </c>
      <c r="F343" s="13"/>
    </row>
    <row r="344" spans="1:6" x14ac:dyDescent="0.2">
      <c r="A344" s="35" t="s">
        <v>355</v>
      </c>
      <c r="B344" s="35" t="s">
        <v>2718</v>
      </c>
      <c r="C344" s="35" t="s">
        <v>700</v>
      </c>
      <c r="D344" s="35" t="s">
        <v>701</v>
      </c>
      <c r="E344" s="36">
        <v>35839109</v>
      </c>
      <c r="F344" s="13"/>
    </row>
    <row r="345" spans="1:6" x14ac:dyDescent="0.2">
      <c r="A345" s="35" t="s">
        <v>355</v>
      </c>
      <c r="B345" s="35" t="s">
        <v>2718</v>
      </c>
      <c r="C345" s="35" t="s">
        <v>550</v>
      </c>
      <c r="D345" s="35" t="s">
        <v>551</v>
      </c>
      <c r="E345" s="36">
        <v>20809182</v>
      </c>
      <c r="F345" s="13"/>
    </row>
    <row r="346" spans="1:6" x14ac:dyDescent="0.2">
      <c r="A346" s="35" t="s">
        <v>355</v>
      </c>
      <c r="B346" s="35" t="s">
        <v>2718</v>
      </c>
      <c r="C346" s="35" t="s">
        <v>702</v>
      </c>
      <c r="D346" s="35" t="s">
        <v>703</v>
      </c>
      <c r="E346" s="36">
        <v>245469300</v>
      </c>
      <c r="F346" s="13"/>
    </row>
    <row r="347" spans="1:6" x14ac:dyDescent="0.2">
      <c r="A347" s="35" t="s">
        <v>355</v>
      </c>
      <c r="B347" s="35" t="s">
        <v>2718</v>
      </c>
      <c r="C347" s="35" t="s">
        <v>914</v>
      </c>
      <c r="D347" s="35" t="s">
        <v>915</v>
      </c>
      <c r="E347" s="36">
        <v>42848925</v>
      </c>
      <c r="F347" s="13"/>
    </row>
    <row r="348" spans="1:6" x14ac:dyDescent="0.2">
      <c r="A348" s="35" t="s">
        <v>355</v>
      </c>
      <c r="B348" s="35" t="s">
        <v>2718</v>
      </c>
      <c r="C348" s="35" t="s">
        <v>909</v>
      </c>
      <c r="D348" s="35" t="s">
        <v>910</v>
      </c>
      <c r="E348" s="36">
        <v>247648588</v>
      </c>
      <c r="F348" s="13"/>
    </row>
    <row r="349" spans="1:6" x14ac:dyDescent="0.2">
      <c r="A349" s="35" t="s">
        <v>355</v>
      </c>
      <c r="B349" s="35" t="s">
        <v>2718</v>
      </c>
      <c r="C349" s="35" t="s">
        <v>898</v>
      </c>
      <c r="D349" s="35" t="s">
        <v>899</v>
      </c>
      <c r="E349" s="36">
        <v>48930008</v>
      </c>
      <c r="F349" s="13"/>
    </row>
    <row r="350" spans="1:6" x14ac:dyDescent="0.2">
      <c r="A350" s="35" t="s">
        <v>355</v>
      </c>
      <c r="B350" s="35" t="s">
        <v>2718</v>
      </c>
      <c r="C350" s="35" t="s">
        <v>527</v>
      </c>
      <c r="D350" s="35" t="s">
        <v>528</v>
      </c>
      <c r="E350" s="36">
        <v>62709425</v>
      </c>
      <c r="F350" s="13"/>
    </row>
    <row r="351" spans="1:6" x14ac:dyDescent="0.2">
      <c r="A351" s="35" t="s">
        <v>355</v>
      </c>
      <c r="B351" s="35" t="s">
        <v>2718</v>
      </c>
      <c r="C351" s="35" t="s">
        <v>845</v>
      </c>
      <c r="D351" s="35" t="s">
        <v>846</v>
      </c>
      <c r="E351" s="36">
        <v>127389640</v>
      </c>
      <c r="F351" s="13"/>
    </row>
    <row r="352" spans="1:6" x14ac:dyDescent="0.2">
      <c r="A352" s="35" t="s">
        <v>355</v>
      </c>
      <c r="B352" s="35" t="s">
        <v>2718</v>
      </c>
      <c r="C352" s="35" t="s">
        <v>905</v>
      </c>
      <c r="D352" s="35" t="s">
        <v>906</v>
      </c>
      <c r="E352" s="36">
        <v>20232000</v>
      </c>
      <c r="F352" s="13"/>
    </row>
    <row r="353" spans="1:6" x14ac:dyDescent="0.2">
      <c r="A353" s="35" t="s">
        <v>355</v>
      </c>
      <c r="B353" s="35" t="s">
        <v>2718</v>
      </c>
      <c r="C353" s="35" t="s">
        <v>822</v>
      </c>
      <c r="D353" s="35" t="s">
        <v>823</v>
      </c>
      <c r="E353" s="36">
        <v>34437363</v>
      </c>
      <c r="F353" s="13"/>
    </row>
    <row r="354" spans="1:6" x14ac:dyDescent="0.2">
      <c r="A354" s="35" t="s">
        <v>355</v>
      </c>
      <c r="B354" s="35" t="s">
        <v>2718</v>
      </c>
      <c r="C354" s="35" t="s">
        <v>834</v>
      </c>
      <c r="D354" s="35" t="s">
        <v>835</v>
      </c>
      <c r="E354" s="36">
        <v>38699835</v>
      </c>
      <c r="F354" s="13"/>
    </row>
    <row r="355" spans="1:6" x14ac:dyDescent="0.2">
      <c r="A355" s="35" t="s">
        <v>355</v>
      </c>
      <c r="B355" s="35" t="s">
        <v>2718</v>
      </c>
      <c r="C355" s="35" t="s">
        <v>688</v>
      </c>
      <c r="D355" s="35" t="s">
        <v>689</v>
      </c>
      <c r="E355" s="36">
        <v>174764406</v>
      </c>
      <c r="F355" s="13"/>
    </row>
    <row r="356" spans="1:6" x14ac:dyDescent="0.2">
      <c r="A356" s="35" t="s">
        <v>355</v>
      </c>
      <c r="B356" s="35" t="s">
        <v>2718</v>
      </c>
      <c r="C356" s="35" t="s">
        <v>634</v>
      </c>
      <c r="D356" s="35" t="s">
        <v>635</v>
      </c>
      <c r="E356" s="36">
        <v>175612002</v>
      </c>
      <c r="F356" s="13"/>
    </row>
    <row r="357" spans="1:6" x14ac:dyDescent="0.2">
      <c r="A357" s="35" t="s">
        <v>355</v>
      </c>
      <c r="B357" s="35" t="s">
        <v>2718</v>
      </c>
      <c r="C357" s="35" t="s">
        <v>529</v>
      </c>
      <c r="D357" s="35" t="s">
        <v>530</v>
      </c>
      <c r="E357" s="36">
        <v>86821916</v>
      </c>
      <c r="F357" s="13"/>
    </row>
    <row r="358" spans="1:6" x14ac:dyDescent="0.2">
      <c r="A358" s="35" t="s">
        <v>355</v>
      </c>
      <c r="B358" s="35" t="s">
        <v>2718</v>
      </c>
      <c r="C358" s="35" t="s">
        <v>407</v>
      </c>
      <c r="D358" s="35" t="s">
        <v>408</v>
      </c>
      <c r="E358" s="36">
        <v>8562996</v>
      </c>
      <c r="F358" s="13"/>
    </row>
    <row r="359" spans="1:6" x14ac:dyDescent="0.2">
      <c r="A359" s="35" t="s">
        <v>355</v>
      </c>
      <c r="B359" s="35" t="s">
        <v>2718</v>
      </c>
      <c r="C359" s="35" t="s">
        <v>547</v>
      </c>
      <c r="D359" s="35" t="s">
        <v>548</v>
      </c>
      <c r="E359" s="36">
        <v>552000</v>
      </c>
      <c r="F359" s="13"/>
    </row>
    <row r="360" spans="1:6" x14ac:dyDescent="0.2">
      <c r="A360" s="35" t="s">
        <v>355</v>
      </c>
      <c r="B360" s="35" t="s">
        <v>2718</v>
      </c>
      <c r="C360" s="35" t="s">
        <v>539</v>
      </c>
      <c r="D360" s="35" t="s">
        <v>540</v>
      </c>
      <c r="E360" s="36">
        <v>389600</v>
      </c>
      <c r="F360" s="13"/>
    </row>
    <row r="361" spans="1:6" x14ac:dyDescent="0.2">
      <c r="A361" s="35" t="s">
        <v>355</v>
      </c>
      <c r="B361" s="35" t="s">
        <v>2718</v>
      </c>
      <c r="C361" s="35" t="s">
        <v>549</v>
      </c>
      <c r="D361" s="35" t="s">
        <v>540</v>
      </c>
      <c r="E361" s="36">
        <v>400000</v>
      </c>
      <c r="F361" s="13"/>
    </row>
    <row r="362" spans="1:6" x14ac:dyDescent="0.2">
      <c r="A362" s="35" t="s">
        <v>355</v>
      </c>
      <c r="B362" s="35" t="s">
        <v>2718</v>
      </c>
      <c r="C362" s="35" t="s">
        <v>545</v>
      </c>
      <c r="D362" s="35" t="s">
        <v>546</v>
      </c>
      <c r="E362" s="36">
        <v>584283</v>
      </c>
      <c r="F362" s="13"/>
    </row>
    <row r="363" spans="1:6" x14ac:dyDescent="0.2">
      <c r="A363" s="35" t="s">
        <v>355</v>
      </c>
      <c r="B363" s="35" t="s">
        <v>2718</v>
      </c>
      <c r="C363" s="35" t="s">
        <v>543</v>
      </c>
      <c r="D363" s="35" t="s">
        <v>544</v>
      </c>
      <c r="E363" s="36">
        <v>2181640</v>
      </c>
      <c r="F363" s="13"/>
    </row>
    <row r="364" spans="1:6" x14ac:dyDescent="0.2">
      <c r="A364" s="35" t="s">
        <v>355</v>
      </c>
      <c r="B364" s="35" t="s">
        <v>2718</v>
      </c>
      <c r="C364" s="35" t="s">
        <v>537</v>
      </c>
      <c r="D364" s="35" t="s">
        <v>538</v>
      </c>
      <c r="E364" s="36">
        <v>641500</v>
      </c>
      <c r="F364" s="13"/>
    </row>
    <row r="365" spans="1:6" x14ac:dyDescent="0.2">
      <c r="A365" s="35" t="s">
        <v>355</v>
      </c>
      <c r="B365" s="35" t="s">
        <v>2718</v>
      </c>
      <c r="C365" s="35" t="s">
        <v>541</v>
      </c>
      <c r="D365" s="35" t="s">
        <v>542</v>
      </c>
      <c r="E365" s="36">
        <v>3832800</v>
      </c>
      <c r="F365" s="13"/>
    </row>
    <row r="366" spans="1:6" x14ac:dyDescent="0.2">
      <c r="A366" s="35" t="s">
        <v>355</v>
      </c>
      <c r="B366" s="35" t="s">
        <v>2718</v>
      </c>
      <c r="C366" s="35" t="s">
        <v>552</v>
      </c>
      <c r="D366" s="35" t="s">
        <v>553</v>
      </c>
      <c r="E366" s="36">
        <v>33403401</v>
      </c>
      <c r="F366" s="13"/>
    </row>
    <row r="367" spans="1:6" x14ac:dyDescent="0.2">
      <c r="A367" s="35" t="s">
        <v>355</v>
      </c>
      <c r="B367" s="35" t="s">
        <v>2718</v>
      </c>
      <c r="C367" s="35" t="s">
        <v>496</v>
      </c>
      <c r="D367" s="35" t="s">
        <v>497</v>
      </c>
      <c r="E367" s="36">
        <v>36747318</v>
      </c>
      <c r="F367" s="13"/>
    </row>
    <row r="368" spans="1:6" x14ac:dyDescent="0.2">
      <c r="A368" s="35" t="s">
        <v>355</v>
      </c>
      <c r="B368" s="35" t="s">
        <v>2718</v>
      </c>
      <c r="C368" s="35" t="s">
        <v>404</v>
      </c>
      <c r="D368" s="35" t="s">
        <v>405</v>
      </c>
      <c r="E368" s="36">
        <v>423280</v>
      </c>
      <c r="F368" s="13"/>
    </row>
    <row r="369" spans="1:6" x14ac:dyDescent="0.2">
      <c r="A369" s="35" t="s">
        <v>355</v>
      </c>
      <c r="B369" s="35" t="s">
        <v>2718</v>
      </c>
      <c r="C369" s="35" t="s">
        <v>684</v>
      </c>
      <c r="D369" s="35" t="s">
        <v>685</v>
      </c>
      <c r="E369" s="36">
        <v>101967679</v>
      </c>
      <c r="F369" s="13"/>
    </row>
    <row r="370" spans="1:6" x14ac:dyDescent="0.2">
      <c r="A370" s="35" t="s">
        <v>355</v>
      </c>
      <c r="B370" s="35" t="s">
        <v>2718</v>
      </c>
      <c r="C370" s="35" t="s">
        <v>409</v>
      </c>
      <c r="D370" s="35" t="s">
        <v>410</v>
      </c>
      <c r="E370" s="36">
        <v>27563422</v>
      </c>
      <c r="F370" s="13"/>
    </row>
    <row r="371" spans="1:6" x14ac:dyDescent="0.2">
      <c r="A371" s="35" t="s">
        <v>355</v>
      </c>
      <c r="B371" s="35" t="s">
        <v>2718</v>
      </c>
      <c r="C371" s="35" t="s">
        <v>640</v>
      </c>
      <c r="D371" s="35" t="s">
        <v>641</v>
      </c>
      <c r="E371" s="36">
        <v>249716732</v>
      </c>
      <c r="F371" s="13"/>
    </row>
    <row r="372" spans="1:6" x14ac:dyDescent="0.2">
      <c r="A372" s="35" t="s">
        <v>355</v>
      </c>
      <c r="B372" s="35" t="s">
        <v>2718</v>
      </c>
      <c r="C372" s="35" t="s">
        <v>560</v>
      </c>
      <c r="D372" s="35" t="s">
        <v>561</v>
      </c>
      <c r="E372" s="36">
        <v>18377759</v>
      </c>
      <c r="F372" s="13"/>
    </row>
    <row r="373" spans="1:6" x14ac:dyDescent="0.2">
      <c r="A373" s="35" t="s">
        <v>355</v>
      </c>
      <c r="B373" s="35" t="s">
        <v>2718</v>
      </c>
      <c r="C373" s="35" t="s">
        <v>842</v>
      </c>
      <c r="D373" s="35" t="s">
        <v>843</v>
      </c>
      <c r="E373" s="36">
        <v>6909700</v>
      </c>
      <c r="F373" s="13"/>
    </row>
    <row r="374" spans="1:6" x14ac:dyDescent="0.2">
      <c r="A374" s="35" t="s">
        <v>355</v>
      </c>
      <c r="B374" s="35" t="s">
        <v>2718</v>
      </c>
      <c r="C374" s="35" t="s">
        <v>878</v>
      </c>
      <c r="D374" s="35" t="s">
        <v>879</v>
      </c>
      <c r="E374" s="36">
        <v>68185945</v>
      </c>
      <c r="F374" s="13"/>
    </row>
    <row r="375" spans="1:6" x14ac:dyDescent="0.2">
      <c r="A375" s="35" t="s">
        <v>355</v>
      </c>
      <c r="B375" s="35" t="s">
        <v>2718</v>
      </c>
      <c r="C375" s="35" t="s">
        <v>859</v>
      </c>
      <c r="D375" s="35" t="s">
        <v>860</v>
      </c>
      <c r="E375" s="36">
        <v>9930000</v>
      </c>
      <c r="F375" s="13"/>
    </row>
    <row r="376" spans="1:6" x14ac:dyDescent="0.2">
      <c r="A376" s="35" t="s">
        <v>355</v>
      </c>
      <c r="B376" s="35" t="s">
        <v>2718</v>
      </c>
      <c r="C376" s="35" t="s">
        <v>874</v>
      </c>
      <c r="D376" s="35" t="s">
        <v>875</v>
      </c>
      <c r="E376" s="36">
        <v>32520000</v>
      </c>
      <c r="F376" s="13"/>
    </row>
    <row r="377" spans="1:6" x14ac:dyDescent="0.2">
      <c r="A377" s="35" t="s">
        <v>355</v>
      </c>
      <c r="B377" s="35" t="s">
        <v>2718</v>
      </c>
      <c r="C377" s="35" t="s">
        <v>690</v>
      </c>
      <c r="D377" s="35" t="s">
        <v>691</v>
      </c>
      <c r="E377" s="36">
        <v>170977930</v>
      </c>
      <c r="F377" s="13"/>
    </row>
    <row r="378" spans="1:6" x14ac:dyDescent="0.2">
      <c r="A378" s="35" t="s">
        <v>355</v>
      </c>
      <c r="B378" s="35" t="s">
        <v>2718</v>
      </c>
      <c r="C378" s="35" t="s">
        <v>712</v>
      </c>
      <c r="D378" s="35" t="s">
        <v>713</v>
      </c>
      <c r="E378" s="36">
        <v>51767650</v>
      </c>
      <c r="F378" s="13"/>
    </row>
    <row r="379" spans="1:6" x14ac:dyDescent="0.2">
      <c r="A379" s="35" t="s">
        <v>355</v>
      </c>
      <c r="B379" s="35" t="s">
        <v>2718</v>
      </c>
      <c r="C379" s="35" t="s">
        <v>376</v>
      </c>
      <c r="D379" s="35" t="s">
        <v>379</v>
      </c>
      <c r="E379" s="36">
        <v>384230856</v>
      </c>
      <c r="F379" s="13"/>
    </row>
    <row r="380" spans="1:6" x14ac:dyDescent="0.2">
      <c r="A380" s="35" t="s">
        <v>355</v>
      </c>
      <c r="B380" s="35" t="s">
        <v>2718</v>
      </c>
      <c r="C380" s="35" t="s">
        <v>350</v>
      </c>
      <c r="D380" s="35" t="s">
        <v>352</v>
      </c>
      <c r="E380" s="36">
        <v>227734174</v>
      </c>
      <c r="F380" s="13"/>
    </row>
    <row r="381" spans="1:6" x14ac:dyDescent="0.2">
      <c r="A381" s="35" t="s">
        <v>355</v>
      </c>
      <c r="B381" s="35" t="s">
        <v>2718</v>
      </c>
      <c r="C381" s="35" t="s">
        <v>494</v>
      </c>
      <c r="D381" s="35" t="s">
        <v>495</v>
      </c>
      <c r="E381" s="36">
        <v>5887320</v>
      </c>
      <c r="F381" s="13"/>
    </row>
    <row r="382" spans="1:6" x14ac:dyDescent="0.2">
      <c r="A382" s="35" t="s">
        <v>355</v>
      </c>
      <c r="B382" s="35" t="s">
        <v>2718</v>
      </c>
      <c r="C382" s="35" t="s">
        <v>598</v>
      </c>
      <c r="D382" s="35" t="s">
        <v>599</v>
      </c>
      <c r="E382" s="36">
        <v>26066328</v>
      </c>
      <c r="F382" s="13"/>
    </row>
    <row r="383" spans="1:6" x14ac:dyDescent="0.2">
      <c r="A383" s="35" t="s">
        <v>355</v>
      </c>
      <c r="B383" s="35" t="s">
        <v>2718</v>
      </c>
      <c r="C383" s="35" t="s">
        <v>593</v>
      </c>
      <c r="D383" s="35" t="s">
        <v>597</v>
      </c>
      <c r="E383" s="36">
        <v>2500000</v>
      </c>
      <c r="F383" s="13"/>
    </row>
    <row r="384" spans="1:6" x14ac:dyDescent="0.2">
      <c r="A384" s="35" t="s">
        <v>355</v>
      </c>
      <c r="B384" s="35" t="s">
        <v>2718</v>
      </c>
      <c r="C384" s="35" t="s">
        <v>928</v>
      </c>
      <c r="D384" s="35" t="s">
        <v>929</v>
      </c>
      <c r="E384" s="36">
        <v>96880101</v>
      </c>
      <c r="F384" s="13"/>
    </row>
    <row r="385" spans="1:6" x14ac:dyDescent="0.2">
      <c r="A385" s="35" t="s">
        <v>355</v>
      </c>
      <c r="B385" s="35" t="s">
        <v>2718</v>
      </c>
      <c r="C385" s="35" t="s">
        <v>773</v>
      </c>
      <c r="D385" s="35" t="s">
        <v>774</v>
      </c>
      <c r="E385" s="36">
        <v>78904337</v>
      </c>
      <c r="F385" s="13"/>
    </row>
    <row r="386" spans="1:6" x14ac:dyDescent="0.2">
      <c r="A386" s="35" t="s">
        <v>355</v>
      </c>
      <c r="B386" s="35" t="s">
        <v>2718</v>
      </c>
      <c r="C386" s="35" t="s">
        <v>431</v>
      </c>
      <c r="D386" s="35" t="s">
        <v>432</v>
      </c>
      <c r="E386" s="36">
        <v>110000</v>
      </c>
      <c r="F386" s="13"/>
    </row>
    <row r="387" spans="1:6" x14ac:dyDescent="0.2">
      <c r="A387" s="35" t="s">
        <v>355</v>
      </c>
      <c r="B387" s="35" t="s">
        <v>2718</v>
      </c>
      <c r="C387" s="35" t="s">
        <v>780</v>
      </c>
      <c r="D387" s="35" t="s">
        <v>781</v>
      </c>
      <c r="E387" s="36">
        <v>217327430</v>
      </c>
      <c r="F387" s="13"/>
    </row>
    <row r="388" spans="1:6" x14ac:dyDescent="0.2">
      <c r="A388" s="35" t="s">
        <v>355</v>
      </c>
      <c r="B388" s="35" t="s">
        <v>2718</v>
      </c>
      <c r="C388" s="35" t="s">
        <v>500</v>
      </c>
      <c r="D388" s="35" t="s">
        <v>501</v>
      </c>
      <c r="E388" s="36">
        <v>34721257</v>
      </c>
      <c r="F388" s="13"/>
    </row>
    <row r="389" spans="1:6" x14ac:dyDescent="0.2">
      <c r="A389" s="35" t="s">
        <v>355</v>
      </c>
      <c r="B389" s="35" t="s">
        <v>2718</v>
      </c>
      <c r="C389" s="35" t="s">
        <v>890</v>
      </c>
      <c r="D389" s="35" t="s">
        <v>891</v>
      </c>
      <c r="E389" s="36">
        <v>74880064</v>
      </c>
      <c r="F389" s="13"/>
    </row>
    <row r="390" spans="1:6" x14ac:dyDescent="0.2">
      <c r="A390" s="35" t="s">
        <v>355</v>
      </c>
      <c r="B390" s="35" t="s">
        <v>2718</v>
      </c>
      <c r="C390" s="35" t="s">
        <v>411</v>
      </c>
      <c r="D390" s="35" t="s">
        <v>412</v>
      </c>
      <c r="E390" s="36">
        <v>85765</v>
      </c>
      <c r="F390" s="13"/>
    </row>
    <row r="391" spans="1:6" x14ac:dyDescent="0.2">
      <c r="A391" s="35" t="s">
        <v>355</v>
      </c>
      <c r="B391" s="35" t="s">
        <v>2718</v>
      </c>
      <c r="C391" s="35" t="s">
        <v>638</v>
      </c>
      <c r="D391" s="35" t="s">
        <v>639</v>
      </c>
      <c r="E391" s="36">
        <v>52642523</v>
      </c>
      <c r="F391" s="13"/>
    </row>
    <row r="392" spans="1:6" x14ac:dyDescent="0.2">
      <c r="A392" s="35" t="s">
        <v>355</v>
      </c>
      <c r="B392" s="35" t="s">
        <v>2718</v>
      </c>
      <c r="C392" s="35" t="s">
        <v>648</v>
      </c>
      <c r="D392" s="35" t="s">
        <v>649</v>
      </c>
      <c r="E392" s="36">
        <v>64635639</v>
      </c>
      <c r="F392" s="13"/>
    </row>
    <row r="393" spans="1:6" x14ac:dyDescent="0.2">
      <c r="A393" s="35" t="s">
        <v>355</v>
      </c>
      <c r="B393" s="35" t="s">
        <v>2718</v>
      </c>
      <c r="C393" s="35" t="s">
        <v>892</v>
      </c>
      <c r="D393" s="35" t="s">
        <v>893</v>
      </c>
      <c r="E393" s="36">
        <v>40284904</v>
      </c>
      <c r="F393" s="13"/>
    </row>
    <row r="394" spans="1:6" x14ac:dyDescent="0.2">
      <c r="A394" s="35" t="s">
        <v>355</v>
      </c>
      <c r="B394" s="35" t="s">
        <v>2718</v>
      </c>
      <c r="C394" s="35" t="s">
        <v>855</v>
      </c>
      <c r="D394" s="35" t="s">
        <v>856</v>
      </c>
      <c r="E394" s="36">
        <v>105389487</v>
      </c>
      <c r="F394" s="13"/>
    </row>
    <row r="395" spans="1:6" x14ac:dyDescent="0.2">
      <c r="A395" s="35" t="s">
        <v>355</v>
      </c>
      <c r="B395" s="35" t="s">
        <v>2718</v>
      </c>
      <c r="C395" s="35" t="s">
        <v>642</v>
      </c>
      <c r="D395" s="35" t="s">
        <v>643</v>
      </c>
      <c r="E395" s="36">
        <v>72015650</v>
      </c>
      <c r="F395" s="13"/>
    </row>
    <row r="396" spans="1:6" x14ac:dyDescent="0.2">
      <c r="A396" s="35" t="s">
        <v>355</v>
      </c>
      <c r="B396" s="35" t="s">
        <v>2718</v>
      </c>
      <c r="C396" s="35" t="s">
        <v>783</v>
      </c>
      <c r="D396" s="35" t="s">
        <v>643</v>
      </c>
      <c r="E396" s="36">
        <v>125890975</v>
      </c>
      <c r="F396" s="13"/>
    </row>
    <row r="397" spans="1:6" x14ac:dyDescent="0.2">
      <c r="A397" s="35" t="s">
        <v>355</v>
      </c>
      <c r="B397" s="35" t="s">
        <v>2718</v>
      </c>
      <c r="C397" s="35" t="s">
        <v>644</v>
      </c>
      <c r="D397" s="35" t="s">
        <v>645</v>
      </c>
      <c r="E397" s="36">
        <v>25188160</v>
      </c>
      <c r="F397" s="13"/>
    </row>
    <row r="398" spans="1:6" x14ac:dyDescent="0.2">
      <c r="A398" s="35" t="s">
        <v>355</v>
      </c>
      <c r="B398" s="35" t="s">
        <v>2718</v>
      </c>
      <c r="C398" s="35" t="s">
        <v>666</v>
      </c>
      <c r="D398" s="35" t="s">
        <v>667</v>
      </c>
      <c r="E398" s="36">
        <v>21246591</v>
      </c>
      <c r="F398" s="13"/>
    </row>
    <row r="399" spans="1:6" x14ac:dyDescent="0.2">
      <c r="A399" s="35" t="s">
        <v>355</v>
      </c>
      <c r="B399" s="35" t="s">
        <v>2718</v>
      </c>
      <c r="C399" s="35" t="s">
        <v>583</v>
      </c>
      <c r="D399" s="35" t="s">
        <v>584</v>
      </c>
      <c r="E399" s="36">
        <v>71991107</v>
      </c>
      <c r="F399" s="13"/>
    </row>
    <row r="400" spans="1:6" x14ac:dyDescent="0.2">
      <c r="A400" s="35" t="s">
        <v>355</v>
      </c>
      <c r="B400" s="35" t="s">
        <v>2718</v>
      </c>
      <c r="C400" s="35" t="s">
        <v>919</v>
      </c>
      <c r="D400" s="35" t="s">
        <v>920</v>
      </c>
      <c r="E400" s="36">
        <v>49139882</v>
      </c>
      <c r="F400" s="13"/>
    </row>
    <row r="401" spans="1:6" x14ac:dyDescent="0.2">
      <c r="A401" s="35" t="s">
        <v>355</v>
      </c>
      <c r="B401" s="35" t="s">
        <v>2718</v>
      </c>
      <c r="C401" s="35" t="s">
        <v>814</v>
      </c>
      <c r="D401" s="35" t="s">
        <v>815</v>
      </c>
      <c r="E401" s="36">
        <v>273235200</v>
      </c>
      <c r="F401" s="13"/>
    </row>
    <row r="402" spans="1:6" x14ac:dyDescent="0.2">
      <c r="A402" s="35" t="s">
        <v>355</v>
      </c>
      <c r="B402" s="35" t="s">
        <v>2718</v>
      </c>
      <c r="C402" s="35" t="s">
        <v>851</v>
      </c>
      <c r="D402" s="35" t="s">
        <v>852</v>
      </c>
      <c r="E402" s="36">
        <v>38042700</v>
      </c>
      <c r="F402" s="13"/>
    </row>
    <row r="403" spans="1:6" x14ac:dyDescent="0.2">
      <c r="A403" s="35" t="s">
        <v>355</v>
      </c>
      <c r="B403" s="35" t="s">
        <v>2718</v>
      </c>
      <c r="C403" s="35" t="s">
        <v>904</v>
      </c>
      <c r="D403" s="35" t="s">
        <v>852</v>
      </c>
      <c r="E403" s="36">
        <v>46680000</v>
      </c>
      <c r="F403" s="13"/>
    </row>
    <row r="404" spans="1:6" x14ac:dyDescent="0.2">
      <c r="A404" s="35" t="s">
        <v>355</v>
      </c>
      <c r="B404" s="35" t="s">
        <v>2718</v>
      </c>
      <c r="C404" s="35" t="s">
        <v>800</v>
      </c>
      <c r="D404" s="35" t="s">
        <v>801</v>
      </c>
      <c r="E404" s="36">
        <v>120262470</v>
      </c>
      <c r="F404" s="13"/>
    </row>
    <row r="405" spans="1:6" x14ac:dyDescent="0.2">
      <c r="A405" s="35" t="s">
        <v>355</v>
      </c>
      <c r="B405" s="35" t="s">
        <v>2718</v>
      </c>
      <c r="C405" s="35" t="s">
        <v>812</v>
      </c>
      <c r="D405" s="35" t="s">
        <v>813</v>
      </c>
      <c r="E405" s="36">
        <v>384727200</v>
      </c>
      <c r="F405" s="13"/>
    </row>
    <row r="406" spans="1:6" x14ac:dyDescent="0.2">
      <c r="A406" s="35" t="s">
        <v>355</v>
      </c>
      <c r="B406" s="35" t="s">
        <v>2718</v>
      </c>
      <c r="C406" s="35" t="s">
        <v>925</v>
      </c>
      <c r="D406" s="35" t="s">
        <v>926</v>
      </c>
      <c r="E406" s="36">
        <v>387114492</v>
      </c>
      <c r="F406" s="13"/>
    </row>
    <row r="407" spans="1:6" x14ac:dyDescent="0.2">
      <c r="A407" s="35" t="s">
        <v>355</v>
      </c>
      <c r="B407" s="35" t="s">
        <v>2718</v>
      </c>
      <c r="C407" s="35" t="s">
        <v>907</v>
      </c>
      <c r="D407" s="35" t="s">
        <v>908</v>
      </c>
      <c r="E407" s="36">
        <v>42341580</v>
      </c>
      <c r="F407" s="13"/>
    </row>
    <row r="408" spans="1:6" x14ac:dyDescent="0.2">
      <c r="A408" s="35" t="s">
        <v>355</v>
      </c>
      <c r="B408" s="35" t="s">
        <v>2718</v>
      </c>
      <c r="C408" s="35" t="s">
        <v>696</v>
      </c>
      <c r="D408" s="35" t="s">
        <v>697</v>
      </c>
      <c r="E408" s="36">
        <v>60600400</v>
      </c>
      <c r="F408" s="13"/>
    </row>
    <row r="409" spans="1:6" x14ac:dyDescent="0.2">
      <c r="A409" s="35" t="s">
        <v>355</v>
      </c>
      <c r="B409" s="35" t="s">
        <v>2718</v>
      </c>
      <c r="C409" s="35" t="s">
        <v>876</v>
      </c>
      <c r="D409" s="35" t="s">
        <v>877</v>
      </c>
      <c r="E409" s="36">
        <v>48890900</v>
      </c>
      <c r="F409" s="13"/>
    </row>
    <row r="410" spans="1:6" x14ac:dyDescent="0.2">
      <c r="A410" s="35" t="s">
        <v>355</v>
      </c>
      <c r="B410" s="35" t="s">
        <v>2718</v>
      </c>
      <c r="C410" s="35" t="s">
        <v>927</v>
      </c>
      <c r="D410" s="35" t="s">
        <v>877</v>
      </c>
      <c r="E410" s="36">
        <v>51186600</v>
      </c>
      <c r="F410" s="13"/>
    </row>
    <row r="411" spans="1:6" x14ac:dyDescent="0.2">
      <c r="A411" s="35" t="s">
        <v>355</v>
      </c>
      <c r="B411" s="35" t="s">
        <v>2718</v>
      </c>
      <c r="C411" s="35" t="s">
        <v>930</v>
      </c>
      <c r="D411" s="35" t="s">
        <v>931</v>
      </c>
      <c r="E411" s="36">
        <v>44377500</v>
      </c>
      <c r="F411" s="13"/>
    </row>
    <row r="412" spans="1:6" x14ac:dyDescent="0.2">
      <c r="A412" s="35" t="s">
        <v>355</v>
      </c>
      <c r="B412" s="35" t="s">
        <v>2718</v>
      </c>
      <c r="C412" s="35" t="s">
        <v>882</v>
      </c>
      <c r="D412" s="35" t="s">
        <v>883</v>
      </c>
      <c r="E412" s="36">
        <v>340199270</v>
      </c>
      <c r="F412" s="13"/>
    </row>
    <row r="413" spans="1:6" x14ac:dyDescent="0.2">
      <c r="A413" s="35" t="s">
        <v>355</v>
      </c>
      <c r="B413" s="35" t="s">
        <v>2718</v>
      </c>
      <c r="C413" s="35" t="s">
        <v>788</v>
      </c>
      <c r="D413" s="35" t="s">
        <v>789</v>
      </c>
      <c r="E413" s="36">
        <v>66588000</v>
      </c>
      <c r="F413" s="13"/>
    </row>
    <row r="414" spans="1:6" x14ac:dyDescent="0.2">
      <c r="A414" s="35" t="s">
        <v>355</v>
      </c>
      <c r="B414" s="35" t="s">
        <v>2718</v>
      </c>
      <c r="C414" s="35" t="s">
        <v>802</v>
      </c>
      <c r="D414" s="35" t="s">
        <v>803</v>
      </c>
      <c r="E414" s="36">
        <v>93712700</v>
      </c>
      <c r="F414" s="13"/>
    </row>
    <row r="415" spans="1:6" x14ac:dyDescent="0.2">
      <c r="A415" s="35" t="s">
        <v>355</v>
      </c>
      <c r="B415" s="35" t="s">
        <v>2718</v>
      </c>
      <c r="C415" s="35" t="s">
        <v>810</v>
      </c>
      <c r="D415" s="35" t="s">
        <v>811</v>
      </c>
      <c r="E415" s="36">
        <v>99193790</v>
      </c>
      <c r="F415" s="13"/>
    </row>
    <row r="416" spans="1:6" x14ac:dyDescent="0.2">
      <c r="A416" s="35" t="s">
        <v>355</v>
      </c>
      <c r="B416" s="35" t="s">
        <v>2718</v>
      </c>
      <c r="C416" s="35" t="s">
        <v>918</v>
      </c>
      <c r="D416" s="35" t="s">
        <v>811</v>
      </c>
      <c r="E416" s="36">
        <v>23702940</v>
      </c>
      <c r="F416" s="13"/>
    </row>
    <row r="417" spans="1:6" x14ac:dyDescent="0.2">
      <c r="A417" s="35" t="s">
        <v>355</v>
      </c>
      <c r="B417" s="35" t="s">
        <v>2718</v>
      </c>
      <c r="C417" s="35" t="s">
        <v>985</v>
      </c>
      <c r="D417" s="35" t="s">
        <v>986</v>
      </c>
      <c r="E417" s="36">
        <v>79167960</v>
      </c>
      <c r="F417" s="13"/>
    </row>
    <row r="418" spans="1:6" x14ac:dyDescent="0.2">
      <c r="A418" s="35" t="s">
        <v>355</v>
      </c>
      <c r="B418" s="35" t="s">
        <v>2718</v>
      </c>
      <c r="C418" s="35" t="s">
        <v>894</v>
      </c>
      <c r="D418" s="35" t="s">
        <v>895</v>
      </c>
      <c r="E418" s="36">
        <v>40728951</v>
      </c>
      <c r="F418" s="13"/>
    </row>
    <row r="419" spans="1:6" x14ac:dyDescent="0.2">
      <c r="A419" s="35" t="s">
        <v>355</v>
      </c>
      <c r="B419" s="35" t="s">
        <v>2718</v>
      </c>
      <c r="C419" s="35" t="s">
        <v>820</v>
      </c>
      <c r="D419" s="35" t="s">
        <v>821</v>
      </c>
      <c r="E419" s="36">
        <v>161163780</v>
      </c>
      <c r="F419" s="13"/>
    </row>
    <row r="420" spans="1:6" x14ac:dyDescent="0.2">
      <c r="A420" s="35" t="s">
        <v>1011</v>
      </c>
      <c r="B420" s="2" t="s">
        <v>3129</v>
      </c>
      <c r="C420" s="35" t="s">
        <v>1017</v>
      </c>
      <c r="D420" s="35" t="s">
        <v>1018</v>
      </c>
      <c r="E420" s="36">
        <v>58910108</v>
      </c>
      <c r="F420" s="13"/>
    </row>
    <row r="421" spans="1:6" x14ac:dyDescent="0.2">
      <c r="A421" s="35" t="s">
        <v>1011</v>
      </c>
      <c r="B421" s="2" t="s">
        <v>3129</v>
      </c>
      <c r="C421" s="35" t="s">
        <v>1012</v>
      </c>
      <c r="D421" s="35" t="s">
        <v>1013</v>
      </c>
      <c r="E421" s="36">
        <v>229325833</v>
      </c>
      <c r="F421" s="13"/>
    </row>
    <row r="422" spans="1:6" x14ac:dyDescent="0.2">
      <c r="A422" s="35" t="s">
        <v>1011</v>
      </c>
      <c r="B422" s="2" t="s">
        <v>3129</v>
      </c>
      <c r="C422" s="35" t="s">
        <v>1055</v>
      </c>
      <c r="D422" s="35" t="s">
        <v>1056</v>
      </c>
      <c r="E422" s="36">
        <v>24803998</v>
      </c>
      <c r="F422" s="13"/>
    </row>
    <row r="423" spans="1:6" x14ac:dyDescent="0.2">
      <c r="A423" s="35" t="s">
        <v>1011</v>
      </c>
      <c r="B423" s="2" t="s">
        <v>3129</v>
      </c>
      <c r="C423" s="35" t="s">
        <v>1029</v>
      </c>
      <c r="D423" s="35" t="s">
        <v>1030</v>
      </c>
      <c r="E423" s="36">
        <v>54545400</v>
      </c>
      <c r="F423" s="13"/>
    </row>
    <row r="424" spans="1:6" x14ac:dyDescent="0.2">
      <c r="A424" s="35" t="s">
        <v>1011</v>
      </c>
      <c r="B424" s="2" t="s">
        <v>3129</v>
      </c>
      <c r="C424" s="35" t="s">
        <v>1019</v>
      </c>
      <c r="D424" s="35" t="s">
        <v>1020</v>
      </c>
      <c r="E424" s="36">
        <v>48600000</v>
      </c>
      <c r="F424" s="13"/>
    </row>
    <row r="425" spans="1:6" x14ac:dyDescent="0.2">
      <c r="A425" s="35" t="s">
        <v>1011</v>
      </c>
      <c r="B425" s="2" t="s">
        <v>3129</v>
      </c>
      <c r="C425" s="35" t="s">
        <v>1021</v>
      </c>
      <c r="D425" s="35" t="s">
        <v>1022</v>
      </c>
      <c r="E425" s="36">
        <v>63962745</v>
      </c>
      <c r="F425" s="13"/>
    </row>
    <row r="426" spans="1:6" x14ac:dyDescent="0.2">
      <c r="A426" s="35" t="s">
        <v>1011</v>
      </c>
      <c r="B426" s="2" t="s">
        <v>3129</v>
      </c>
      <c r="C426" s="35" t="s">
        <v>1033</v>
      </c>
      <c r="D426" s="35" t="s">
        <v>1034</v>
      </c>
      <c r="E426" s="36">
        <v>12130038</v>
      </c>
      <c r="F426" s="13"/>
    </row>
    <row r="427" spans="1:6" x14ac:dyDescent="0.2">
      <c r="A427" s="35" t="s">
        <v>1011</v>
      </c>
      <c r="B427" s="2" t="s">
        <v>3129</v>
      </c>
      <c r="C427" s="35" t="s">
        <v>1027</v>
      </c>
      <c r="D427" s="35" t="s">
        <v>1028</v>
      </c>
      <c r="E427" s="36">
        <v>58512321</v>
      </c>
      <c r="F427" s="13"/>
    </row>
    <row r="428" spans="1:6" x14ac:dyDescent="0.2">
      <c r="A428" s="35" t="s">
        <v>1011</v>
      </c>
      <c r="B428" s="2" t="s">
        <v>3129</v>
      </c>
      <c r="C428" s="35" t="s">
        <v>1023</v>
      </c>
      <c r="D428" s="35" t="s">
        <v>1024</v>
      </c>
      <c r="E428" s="36">
        <v>23400000</v>
      </c>
      <c r="F428" s="13"/>
    </row>
    <row r="429" spans="1:6" x14ac:dyDescent="0.2">
      <c r="A429" s="35" t="s">
        <v>1011</v>
      </c>
      <c r="B429" s="2" t="s">
        <v>3129</v>
      </c>
      <c r="C429" s="35" t="s">
        <v>1039</v>
      </c>
      <c r="D429" s="35" t="s">
        <v>1040</v>
      </c>
      <c r="E429" s="36">
        <v>25480003</v>
      </c>
      <c r="F429" s="13"/>
    </row>
    <row r="430" spans="1:6" x14ac:dyDescent="0.2">
      <c r="A430" s="35" t="s">
        <v>1011</v>
      </c>
      <c r="B430" s="2" t="s">
        <v>3129</v>
      </c>
      <c r="C430" s="35" t="s">
        <v>1041</v>
      </c>
      <c r="D430" s="35" t="s">
        <v>1042</v>
      </c>
      <c r="E430" s="36">
        <v>11945934</v>
      </c>
      <c r="F430" s="13"/>
    </row>
    <row r="431" spans="1:6" x14ac:dyDescent="0.2">
      <c r="A431" s="35" t="s">
        <v>1011</v>
      </c>
      <c r="B431" s="2" t="s">
        <v>3129</v>
      </c>
      <c r="C431" s="35" t="s">
        <v>1025</v>
      </c>
      <c r="D431" s="35" t="s">
        <v>1026</v>
      </c>
      <c r="E431" s="36">
        <v>13307910</v>
      </c>
      <c r="F431" s="13"/>
    </row>
    <row r="432" spans="1:6" x14ac:dyDescent="0.2">
      <c r="A432" s="35" t="s">
        <v>1011</v>
      </c>
      <c r="B432" s="2" t="s">
        <v>3129</v>
      </c>
      <c r="C432" s="35" t="s">
        <v>1007</v>
      </c>
      <c r="D432" s="35" t="s">
        <v>1008</v>
      </c>
      <c r="E432" s="36">
        <v>58155692</v>
      </c>
      <c r="F432" s="13"/>
    </row>
    <row r="433" spans="1:6" x14ac:dyDescent="0.2">
      <c r="A433" s="35" t="s">
        <v>1011</v>
      </c>
      <c r="B433" s="2" t="s">
        <v>3129</v>
      </c>
      <c r="C433" s="35" t="s">
        <v>1050</v>
      </c>
      <c r="D433" s="35" t="s">
        <v>1051</v>
      </c>
      <c r="E433" s="36">
        <v>3210000</v>
      </c>
      <c r="F433" s="13"/>
    </row>
    <row r="434" spans="1:6" x14ac:dyDescent="0.2">
      <c r="A434" s="35" t="s">
        <v>1011</v>
      </c>
      <c r="B434" s="2" t="s">
        <v>3129</v>
      </c>
      <c r="C434" s="35" t="s">
        <v>1047</v>
      </c>
      <c r="D434" s="35" t="s">
        <v>1048</v>
      </c>
      <c r="E434" s="36">
        <v>25730541</v>
      </c>
      <c r="F434" s="13"/>
    </row>
    <row r="435" spans="1:6" x14ac:dyDescent="0.2">
      <c r="A435" s="35" t="s">
        <v>1011</v>
      </c>
      <c r="B435" s="2" t="s">
        <v>3129</v>
      </c>
      <c r="C435" s="35" t="s">
        <v>1045</v>
      </c>
      <c r="D435" s="35" t="s">
        <v>1046</v>
      </c>
      <c r="E435" s="36">
        <v>59893022</v>
      </c>
      <c r="F435" s="13"/>
    </row>
    <row r="436" spans="1:6" x14ac:dyDescent="0.2">
      <c r="A436" s="35" t="s">
        <v>1011</v>
      </c>
      <c r="B436" s="2" t="s">
        <v>3129</v>
      </c>
      <c r="C436" s="35" t="s">
        <v>1037</v>
      </c>
      <c r="D436" s="35" t="s">
        <v>1038</v>
      </c>
      <c r="E436" s="36">
        <v>29823928</v>
      </c>
      <c r="F436" s="13"/>
    </row>
    <row r="437" spans="1:6" x14ac:dyDescent="0.2">
      <c r="A437" s="35" t="s">
        <v>1011</v>
      </c>
      <c r="B437" s="2" t="s">
        <v>3129</v>
      </c>
      <c r="C437" s="35" t="s">
        <v>1043</v>
      </c>
      <c r="D437" s="35" t="s">
        <v>1044</v>
      </c>
      <c r="E437" s="36">
        <v>29823928</v>
      </c>
      <c r="F437" s="13"/>
    </row>
    <row r="438" spans="1:6" x14ac:dyDescent="0.2">
      <c r="A438" s="35" t="s">
        <v>1011</v>
      </c>
      <c r="B438" s="2" t="s">
        <v>3129</v>
      </c>
      <c r="C438" s="35" t="s">
        <v>1053</v>
      </c>
      <c r="D438" s="35" t="s">
        <v>1054</v>
      </c>
      <c r="E438" s="36">
        <v>7528400</v>
      </c>
      <c r="F438" s="13"/>
    </row>
    <row r="439" spans="1:6" x14ac:dyDescent="0.2">
      <c r="A439" s="35" t="s">
        <v>1011</v>
      </c>
      <c r="B439" s="2" t="s">
        <v>3129</v>
      </c>
      <c r="C439" s="35" t="s">
        <v>1031</v>
      </c>
      <c r="D439" s="35" t="s">
        <v>1032</v>
      </c>
      <c r="E439" s="36">
        <v>19652000</v>
      </c>
      <c r="F439" s="13"/>
    </row>
    <row r="440" spans="1:6" x14ac:dyDescent="0.2">
      <c r="A440" s="35" t="s">
        <v>1011</v>
      </c>
      <c r="B440" s="2" t="s">
        <v>3129</v>
      </c>
      <c r="C440" s="35" t="s">
        <v>1035</v>
      </c>
      <c r="D440" s="35" t="s">
        <v>1036</v>
      </c>
      <c r="E440" s="36">
        <v>9978600</v>
      </c>
      <c r="F440" s="13"/>
    </row>
    <row r="441" spans="1:6" x14ac:dyDescent="0.2">
      <c r="A441" s="35" t="s">
        <v>1011</v>
      </c>
      <c r="B441" s="2" t="s">
        <v>3129</v>
      </c>
      <c r="C441" s="35" t="s">
        <v>1015</v>
      </c>
      <c r="D441" s="35" t="s">
        <v>1016</v>
      </c>
      <c r="E441" s="36">
        <v>51529178</v>
      </c>
      <c r="F441" s="13"/>
    </row>
    <row r="442" spans="1:6" x14ac:dyDescent="0.2">
      <c r="A442" s="35" t="s">
        <v>1057</v>
      </c>
      <c r="B442" s="35" t="s">
        <v>2800</v>
      </c>
      <c r="C442" s="35" t="s">
        <v>1111</v>
      </c>
      <c r="D442" s="35" t="s">
        <v>1112</v>
      </c>
      <c r="E442" s="36">
        <v>46723071</v>
      </c>
      <c r="F442" s="13"/>
    </row>
    <row r="443" spans="1:6" x14ac:dyDescent="0.2">
      <c r="A443" s="35" t="s">
        <v>1057</v>
      </c>
      <c r="B443" s="35" t="s">
        <v>2800</v>
      </c>
      <c r="C443" s="35" t="s">
        <v>1106</v>
      </c>
      <c r="D443" s="35" t="s">
        <v>1107</v>
      </c>
      <c r="E443" s="36">
        <v>69737768</v>
      </c>
      <c r="F443" s="13"/>
    </row>
    <row r="444" spans="1:6" x14ac:dyDescent="0.2">
      <c r="A444" s="35" t="s">
        <v>1057</v>
      </c>
      <c r="B444" s="35" t="s">
        <v>2800</v>
      </c>
      <c r="C444" s="35" t="s">
        <v>1104</v>
      </c>
      <c r="D444" s="35" t="s">
        <v>1105</v>
      </c>
      <c r="E444" s="36">
        <v>209074514</v>
      </c>
      <c r="F444" s="13"/>
    </row>
    <row r="445" spans="1:6" x14ac:dyDescent="0.2">
      <c r="A445" s="35" t="s">
        <v>1057</v>
      </c>
      <c r="B445" s="35" t="s">
        <v>2800</v>
      </c>
      <c r="C445" s="35" t="s">
        <v>1155</v>
      </c>
      <c r="D445" s="35" t="s">
        <v>1156</v>
      </c>
      <c r="E445" s="36">
        <v>113360976</v>
      </c>
      <c r="F445" s="13"/>
    </row>
    <row r="446" spans="1:6" x14ac:dyDescent="0.2">
      <c r="A446" s="35" t="s">
        <v>1057</v>
      </c>
      <c r="B446" s="35" t="s">
        <v>2800</v>
      </c>
      <c r="C446" s="35" t="s">
        <v>1151</v>
      </c>
      <c r="D446" s="35" t="s">
        <v>1152</v>
      </c>
      <c r="E446" s="36">
        <v>130305779</v>
      </c>
      <c r="F446" s="13"/>
    </row>
    <row r="447" spans="1:6" x14ac:dyDescent="0.2">
      <c r="A447" s="35" t="s">
        <v>1057</v>
      </c>
      <c r="B447" s="35" t="s">
        <v>2800</v>
      </c>
      <c r="C447" s="35" t="s">
        <v>1217</v>
      </c>
      <c r="D447" s="35" t="s">
        <v>1218</v>
      </c>
      <c r="E447" s="36">
        <v>201704166</v>
      </c>
      <c r="F447" s="13"/>
    </row>
    <row r="448" spans="1:6" x14ac:dyDescent="0.2">
      <c r="A448" s="35" t="s">
        <v>1057</v>
      </c>
      <c r="B448" s="35" t="s">
        <v>2800</v>
      </c>
      <c r="C448" s="35" t="s">
        <v>1113</v>
      </c>
      <c r="D448" s="35" t="s">
        <v>1114</v>
      </c>
      <c r="E448" s="36">
        <v>21076358</v>
      </c>
      <c r="F448" s="13"/>
    </row>
    <row r="449" spans="1:6" x14ac:dyDescent="0.2">
      <c r="A449" s="35" t="s">
        <v>1057</v>
      </c>
      <c r="B449" s="35" t="s">
        <v>2800</v>
      </c>
      <c r="C449" s="35" t="s">
        <v>1116</v>
      </c>
      <c r="D449" s="35" t="s">
        <v>1117</v>
      </c>
      <c r="E449" s="36">
        <v>343036058</v>
      </c>
      <c r="F449" s="13"/>
    </row>
    <row r="450" spans="1:6" x14ac:dyDescent="0.2">
      <c r="A450" s="35" t="s">
        <v>1057</v>
      </c>
      <c r="B450" s="35" t="s">
        <v>2800</v>
      </c>
      <c r="C450" s="35" t="s">
        <v>1129</v>
      </c>
      <c r="D450" s="35" t="s">
        <v>1130</v>
      </c>
      <c r="E450" s="36">
        <v>19863518</v>
      </c>
      <c r="F450" s="13"/>
    </row>
    <row r="451" spans="1:6" x14ac:dyDescent="0.2">
      <c r="A451" s="35" t="s">
        <v>1057</v>
      </c>
      <c r="B451" s="35" t="s">
        <v>2800</v>
      </c>
      <c r="C451" s="35" t="s">
        <v>1145</v>
      </c>
      <c r="D451" s="35" t="s">
        <v>1146</v>
      </c>
      <c r="E451" s="36">
        <v>1221900831</v>
      </c>
      <c r="F451" s="13"/>
    </row>
    <row r="452" spans="1:6" x14ac:dyDescent="0.2">
      <c r="A452" s="35" t="s">
        <v>1057</v>
      </c>
      <c r="B452" s="35" t="s">
        <v>2800</v>
      </c>
      <c r="C452" s="35" t="s">
        <v>1097</v>
      </c>
      <c r="D452" s="35" t="s">
        <v>1098</v>
      </c>
      <c r="E452" s="36">
        <v>30000000</v>
      </c>
      <c r="F452" s="13"/>
    </row>
    <row r="453" spans="1:6" x14ac:dyDescent="0.2">
      <c r="A453" s="35" t="s">
        <v>1057</v>
      </c>
      <c r="B453" s="35" t="s">
        <v>2800</v>
      </c>
      <c r="C453" s="35" t="s">
        <v>1072</v>
      </c>
      <c r="D453" s="35" t="s">
        <v>1073</v>
      </c>
      <c r="E453" s="36">
        <v>250000003</v>
      </c>
      <c r="F453" s="13"/>
    </row>
    <row r="454" spans="1:6" x14ac:dyDescent="0.2">
      <c r="A454" s="35" t="s">
        <v>1057</v>
      </c>
      <c r="B454" s="35" t="s">
        <v>3785</v>
      </c>
      <c r="C454" s="35" t="s">
        <v>1137</v>
      </c>
      <c r="D454" s="35" t="s">
        <v>1138</v>
      </c>
      <c r="E454" s="36">
        <v>59421712</v>
      </c>
      <c r="F454" s="13"/>
    </row>
    <row r="455" spans="1:6" x14ac:dyDescent="0.2">
      <c r="A455" s="35" t="s">
        <v>1057</v>
      </c>
      <c r="B455" s="35" t="s">
        <v>2800</v>
      </c>
      <c r="C455" s="35" t="s">
        <v>1177</v>
      </c>
      <c r="D455" s="35" t="s">
        <v>1178</v>
      </c>
      <c r="E455" s="36">
        <v>166236546</v>
      </c>
      <c r="F455" s="13"/>
    </row>
    <row r="456" spans="1:6" x14ac:dyDescent="0.2">
      <c r="A456" s="35" t="s">
        <v>1057</v>
      </c>
      <c r="B456" s="35" t="s">
        <v>2800</v>
      </c>
      <c r="C456" s="35" t="s">
        <v>1252</v>
      </c>
      <c r="D456" s="35" t="s">
        <v>1253</v>
      </c>
      <c r="E456" s="36">
        <v>133476580</v>
      </c>
      <c r="F456" s="13"/>
    </row>
    <row r="457" spans="1:6" x14ac:dyDescent="0.2">
      <c r="A457" s="35" t="s">
        <v>1057</v>
      </c>
      <c r="B457" s="35" t="s">
        <v>2800</v>
      </c>
      <c r="C457" s="35" t="s">
        <v>1246</v>
      </c>
      <c r="D457" s="35" t="s">
        <v>1247</v>
      </c>
      <c r="E457" s="36">
        <v>310000000</v>
      </c>
      <c r="F457" s="13"/>
    </row>
    <row r="458" spans="1:6" x14ac:dyDescent="0.2">
      <c r="A458" s="35" t="s">
        <v>1057</v>
      </c>
      <c r="B458" s="35" t="s">
        <v>2800</v>
      </c>
      <c r="C458" s="35" t="s">
        <v>1079</v>
      </c>
      <c r="D458" s="35" t="s">
        <v>1080</v>
      </c>
      <c r="E458" s="36">
        <v>46048507</v>
      </c>
      <c r="F458" s="13"/>
    </row>
    <row r="459" spans="1:6" x14ac:dyDescent="0.2">
      <c r="A459" s="35" t="s">
        <v>1057</v>
      </c>
      <c r="B459" s="35" t="s">
        <v>2800</v>
      </c>
      <c r="C459" s="35" t="s">
        <v>1167</v>
      </c>
      <c r="D459" s="35" t="s">
        <v>1168</v>
      </c>
      <c r="E459" s="36">
        <v>11034472</v>
      </c>
      <c r="F459" s="13"/>
    </row>
    <row r="460" spans="1:6" x14ac:dyDescent="0.2">
      <c r="A460" s="35" t="s">
        <v>1057</v>
      </c>
      <c r="B460" s="35" t="s">
        <v>2800</v>
      </c>
      <c r="C460" s="35" t="s">
        <v>1169</v>
      </c>
      <c r="D460" s="35" t="s">
        <v>1170</v>
      </c>
      <c r="E460" s="36">
        <v>1335736100</v>
      </c>
      <c r="F460" s="13"/>
    </row>
    <row r="461" spans="1:6" x14ac:dyDescent="0.2">
      <c r="A461" s="35" t="s">
        <v>1057</v>
      </c>
      <c r="B461" s="35" t="s">
        <v>2800</v>
      </c>
      <c r="C461" s="35" t="s">
        <v>1185</v>
      </c>
      <c r="D461" s="35" t="s">
        <v>1186</v>
      </c>
      <c r="E461" s="36">
        <v>53423546</v>
      </c>
      <c r="F461" s="13"/>
    </row>
    <row r="462" spans="1:6" x14ac:dyDescent="0.2">
      <c r="A462" s="35" t="s">
        <v>1057</v>
      </c>
      <c r="B462" s="35" t="s">
        <v>2800</v>
      </c>
      <c r="C462" s="35" t="s">
        <v>1203</v>
      </c>
      <c r="D462" s="35" t="s">
        <v>1204</v>
      </c>
      <c r="E462" s="36">
        <v>10030300</v>
      </c>
      <c r="F462" s="13"/>
    </row>
    <row r="463" spans="1:6" x14ac:dyDescent="0.2">
      <c r="A463" s="35" t="s">
        <v>1057</v>
      </c>
      <c r="B463" s="35" t="s">
        <v>2800</v>
      </c>
      <c r="C463" s="35" t="s">
        <v>1187</v>
      </c>
      <c r="D463" s="35" t="s">
        <v>1188</v>
      </c>
      <c r="E463" s="36">
        <v>100237929</v>
      </c>
      <c r="F463" s="13"/>
    </row>
    <row r="464" spans="1:6" x14ac:dyDescent="0.2">
      <c r="A464" s="35" t="s">
        <v>1057</v>
      </c>
      <c r="B464" s="35" t="s">
        <v>2800</v>
      </c>
      <c r="C464" s="35" t="s">
        <v>1069</v>
      </c>
      <c r="D464" s="35" t="s">
        <v>1070</v>
      </c>
      <c r="E464" s="36">
        <v>659868080</v>
      </c>
      <c r="F464" s="13"/>
    </row>
    <row r="465" spans="1:6" x14ac:dyDescent="0.2">
      <c r="A465" s="35" t="s">
        <v>1057</v>
      </c>
      <c r="B465" s="35" t="s">
        <v>2800</v>
      </c>
      <c r="C465" s="35" t="s">
        <v>1241</v>
      </c>
      <c r="D465" s="35" t="s">
        <v>1242</v>
      </c>
      <c r="E465" s="36">
        <v>99996000</v>
      </c>
      <c r="F465" s="13"/>
    </row>
    <row r="466" spans="1:6" x14ac:dyDescent="0.2">
      <c r="A466" s="35" t="s">
        <v>1057</v>
      </c>
      <c r="B466" s="35" t="s">
        <v>2800</v>
      </c>
      <c r="C466" s="35" t="s">
        <v>1225</v>
      </c>
      <c r="D466" s="35" t="s">
        <v>1226</v>
      </c>
      <c r="E466" s="36">
        <v>23979734</v>
      </c>
      <c r="F466" s="13"/>
    </row>
    <row r="467" spans="1:6" x14ac:dyDescent="0.2">
      <c r="A467" s="35" t="s">
        <v>1057</v>
      </c>
      <c r="B467" s="35" t="s">
        <v>2800</v>
      </c>
      <c r="C467" s="35" t="s">
        <v>1197</v>
      </c>
      <c r="D467" s="35" t="s">
        <v>1198</v>
      </c>
      <c r="E467" s="36">
        <v>49540713</v>
      </c>
      <c r="F467" s="13"/>
    </row>
    <row r="468" spans="1:6" x14ac:dyDescent="0.2">
      <c r="A468" s="35" t="s">
        <v>1057</v>
      </c>
      <c r="B468" s="35" t="s">
        <v>2800</v>
      </c>
      <c r="C468" s="35" t="s">
        <v>1189</v>
      </c>
      <c r="D468" s="35" t="s">
        <v>1190</v>
      </c>
      <c r="E468" s="36">
        <v>59990423</v>
      </c>
      <c r="F468" s="13"/>
    </row>
    <row r="469" spans="1:6" x14ac:dyDescent="0.2">
      <c r="A469" s="35" t="s">
        <v>1057</v>
      </c>
      <c r="B469" s="35" t="s">
        <v>2800</v>
      </c>
      <c r="C469" s="35" t="s">
        <v>1207</v>
      </c>
      <c r="D469" s="35" t="s">
        <v>1208</v>
      </c>
      <c r="E469" s="36">
        <v>49569300</v>
      </c>
      <c r="F469" s="13"/>
    </row>
    <row r="470" spans="1:6" x14ac:dyDescent="0.2">
      <c r="A470" s="35" t="s">
        <v>1057</v>
      </c>
      <c r="B470" s="35" t="s">
        <v>2800</v>
      </c>
      <c r="C470" s="35" t="s">
        <v>1199</v>
      </c>
      <c r="D470" s="35" t="s">
        <v>1200</v>
      </c>
      <c r="E470" s="36">
        <v>35844684</v>
      </c>
      <c r="F470" s="13"/>
    </row>
    <row r="471" spans="1:6" x14ac:dyDescent="0.2">
      <c r="A471" s="35" t="s">
        <v>1057</v>
      </c>
      <c r="B471" s="35" t="s">
        <v>2800</v>
      </c>
      <c r="C471" s="35" t="s">
        <v>1201</v>
      </c>
      <c r="D471" s="35" t="s">
        <v>1202</v>
      </c>
      <c r="E471" s="36">
        <v>29900768</v>
      </c>
      <c r="F471" s="13"/>
    </row>
    <row r="472" spans="1:6" x14ac:dyDescent="0.2">
      <c r="A472" s="35" t="s">
        <v>1057</v>
      </c>
      <c r="B472" s="35" t="s">
        <v>2800</v>
      </c>
      <c r="C472" s="35" t="s">
        <v>1211</v>
      </c>
      <c r="D472" s="35" t="s">
        <v>1212</v>
      </c>
      <c r="E472" s="36">
        <v>40035680</v>
      </c>
      <c r="F472" s="13"/>
    </row>
    <row r="473" spans="1:6" x14ac:dyDescent="0.2">
      <c r="A473" s="35" t="s">
        <v>1057</v>
      </c>
      <c r="B473" s="35" t="s">
        <v>2800</v>
      </c>
      <c r="C473" s="35" t="s">
        <v>1227</v>
      </c>
      <c r="D473" s="35" t="s">
        <v>1228</v>
      </c>
      <c r="E473" s="36">
        <v>39700385</v>
      </c>
      <c r="F473" s="13"/>
    </row>
    <row r="474" spans="1:6" x14ac:dyDescent="0.2">
      <c r="A474" s="35" t="s">
        <v>1057</v>
      </c>
      <c r="B474" s="35" t="s">
        <v>2800</v>
      </c>
      <c r="C474" s="35" t="s">
        <v>1219</v>
      </c>
      <c r="D474" s="35" t="s">
        <v>1220</v>
      </c>
      <c r="E474" s="36">
        <v>40007400</v>
      </c>
      <c r="F474" s="13"/>
    </row>
    <row r="475" spans="1:6" x14ac:dyDescent="0.2">
      <c r="A475" s="35" t="s">
        <v>1057</v>
      </c>
      <c r="B475" s="35" t="s">
        <v>2800</v>
      </c>
      <c r="C475" s="35" t="s">
        <v>1191</v>
      </c>
      <c r="D475" s="35" t="s">
        <v>1192</v>
      </c>
      <c r="E475" s="36">
        <v>60034860</v>
      </c>
      <c r="F475" s="13"/>
    </row>
    <row r="476" spans="1:6" x14ac:dyDescent="0.2">
      <c r="A476" s="35" t="s">
        <v>1057</v>
      </c>
      <c r="B476" s="35" t="s">
        <v>2800</v>
      </c>
      <c r="C476" s="35" t="s">
        <v>1209</v>
      </c>
      <c r="D476" s="35" t="s">
        <v>1210</v>
      </c>
      <c r="E476" s="36">
        <v>24022950</v>
      </c>
      <c r="F476" s="13"/>
    </row>
    <row r="477" spans="1:6" x14ac:dyDescent="0.2">
      <c r="A477" s="35" t="s">
        <v>1057</v>
      </c>
      <c r="B477" s="35" t="s">
        <v>2800</v>
      </c>
      <c r="C477" s="35" t="s">
        <v>1213</v>
      </c>
      <c r="D477" s="35" t="s">
        <v>1214</v>
      </c>
      <c r="E477" s="36">
        <v>17632000</v>
      </c>
      <c r="F477" s="13"/>
    </row>
    <row r="478" spans="1:6" x14ac:dyDescent="0.2">
      <c r="A478" s="35" t="s">
        <v>1057</v>
      </c>
      <c r="B478" s="35" t="s">
        <v>2800</v>
      </c>
      <c r="C478" s="35" t="s">
        <v>1193</v>
      </c>
      <c r="D478" s="35" t="s">
        <v>1194</v>
      </c>
      <c r="E478" s="36">
        <v>19992959</v>
      </c>
      <c r="F478" s="13"/>
    </row>
    <row r="479" spans="1:6" x14ac:dyDescent="0.2">
      <c r="A479" s="35" t="s">
        <v>1057</v>
      </c>
      <c r="B479" s="35" t="s">
        <v>2800</v>
      </c>
      <c r="C479" s="35" t="s">
        <v>1124</v>
      </c>
      <c r="D479" s="35" t="s">
        <v>1125</v>
      </c>
      <c r="E479" s="36">
        <v>-69400</v>
      </c>
      <c r="F479" s="13"/>
    </row>
    <row r="480" spans="1:6" x14ac:dyDescent="0.2">
      <c r="A480" s="35" t="s">
        <v>1057</v>
      </c>
      <c r="B480" s="35" t="s">
        <v>2800</v>
      </c>
      <c r="C480" s="35" t="s">
        <v>1061</v>
      </c>
      <c r="D480" s="35" t="s">
        <v>1062</v>
      </c>
      <c r="E480" s="36">
        <v>425031674</v>
      </c>
      <c r="F480" s="13"/>
    </row>
    <row r="481" spans="1:6" x14ac:dyDescent="0.2">
      <c r="A481" s="35" t="s">
        <v>1057</v>
      </c>
      <c r="B481" s="35" t="s">
        <v>2800</v>
      </c>
      <c r="C481" s="35" t="s">
        <v>1064</v>
      </c>
      <c r="D481" s="35" t="s">
        <v>1065</v>
      </c>
      <c r="E481" s="36">
        <v>111523463</v>
      </c>
      <c r="F481" s="13"/>
    </row>
    <row r="482" spans="1:6" x14ac:dyDescent="0.2">
      <c r="A482" s="35" t="s">
        <v>1057</v>
      </c>
      <c r="B482" s="35" t="s">
        <v>2800</v>
      </c>
      <c r="C482" s="35" t="s">
        <v>1099</v>
      </c>
      <c r="D482" s="35" t="s">
        <v>1100</v>
      </c>
      <c r="E482" s="36">
        <v>74881005</v>
      </c>
      <c r="F482" s="13"/>
    </row>
    <row r="483" spans="1:6" x14ac:dyDescent="0.2">
      <c r="A483" s="35" t="s">
        <v>1057</v>
      </c>
      <c r="B483" s="35" t="s">
        <v>2800</v>
      </c>
      <c r="C483" s="35" t="s">
        <v>1181</v>
      </c>
      <c r="D483" s="35" t="s">
        <v>1182</v>
      </c>
      <c r="E483" s="36">
        <v>7808115</v>
      </c>
      <c r="F483" s="13"/>
    </row>
    <row r="484" spans="1:6" x14ac:dyDescent="0.2">
      <c r="A484" s="35" t="s">
        <v>1057</v>
      </c>
      <c r="B484" s="35" t="s">
        <v>2800</v>
      </c>
      <c r="C484" s="35" t="s">
        <v>1243</v>
      </c>
      <c r="D484" s="35" t="s">
        <v>1244</v>
      </c>
      <c r="E484" s="36">
        <v>29912539</v>
      </c>
      <c r="F484" s="13"/>
    </row>
    <row r="485" spans="1:6" x14ac:dyDescent="0.2">
      <c r="A485" s="35" t="s">
        <v>1057</v>
      </c>
      <c r="B485" s="35" t="s">
        <v>2800</v>
      </c>
      <c r="C485" s="35" t="s">
        <v>1195</v>
      </c>
      <c r="D485" s="35" t="s">
        <v>1196</v>
      </c>
      <c r="E485" s="36">
        <v>78111344</v>
      </c>
      <c r="F485" s="13"/>
    </row>
    <row r="486" spans="1:6" x14ac:dyDescent="0.2">
      <c r="A486" s="35" t="s">
        <v>1057</v>
      </c>
      <c r="B486" s="35" t="s">
        <v>2800</v>
      </c>
      <c r="C486" s="35" t="s">
        <v>1233</v>
      </c>
      <c r="D486" s="35" t="s">
        <v>1234</v>
      </c>
      <c r="E486" s="36">
        <v>1032894698</v>
      </c>
      <c r="F486" s="13"/>
    </row>
    <row r="487" spans="1:6" x14ac:dyDescent="0.2">
      <c r="A487" s="35" t="s">
        <v>1057</v>
      </c>
      <c r="B487" s="35" t="s">
        <v>2800</v>
      </c>
      <c r="C487" s="35" t="s">
        <v>1133</v>
      </c>
      <c r="D487" s="35" t="s">
        <v>1134</v>
      </c>
      <c r="E487" s="36">
        <v>513846956</v>
      </c>
      <c r="F487" s="13"/>
    </row>
    <row r="488" spans="1:6" x14ac:dyDescent="0.2">
      <c r="A488" s="35" t="s">
        <v>1057</v>
      </c>
      <c r="B488" s="35" t="s">
        <v>2800</v>
      </c>
      <c r="C488" s="35" t="s">
        <v>1102</v>
      </c>
      <c r="D488" s="35" t="s">
        <v>1103</v>
      </c>
      <c r="E488" s="36">
        <v>172301618</v>
      </c>
      <c r="F488" s="13"/>
    </row>
    <row r="489" spans="1:6" x14ac:dyDescent="0.2">
      <c r="A489" s="35" t="s">
        <v>1057</v>
      </c>
      <c r="B489" s="35" t="s">
        <v>2800</v>
      </c>
      <c r="C489" s="35" t="s">
        <v>1165</v>
      </c>
      <c r="D489" s="35" t="s">
        <v>1166</v>
      </c>
      <c r="E489" s="36">
        <v>10034734</v>
      </c>
      <c r="F489" s="13"/>
    </row>
    <row r="490" spans="1:6" x14ac:dyDescent="0.2">
      <c r="A490" s="35" t="s">
        <v>1057</v>
      </c>
      <c r="B490" s="35" t="s">
        <v>2800</v>
      </c>
      <c r="C490" s="35" t="s">
        <v>1141</v>
      </c>
      <c r="D490" s="35" t="s">
        <v>1142</v>
      </c>
      <c r="E490" s="36">
        <v>676836284</v>
      </c>
      <c r="F490" s="13"/>
    </row>
    <row r="491" spans="1:6" x14ac:dyDescent="0.2">
      <c r="A491" s="35" t="s">
        <v>1057</v>
      </c>
      <c r="B491" s="35" t="s">
        <v>2800</v>
      </c>
      <c r="C491" s="35" t="s">
        <v>1147</v>
      </c>
      <c r="D491" s="35" t="s">
        <v>1148</v>
      </c>
      <c r="E491" s="36">
        <v>4420064</v>
      </c>
      <c r="F491" s="13"/>
    </row>
    <row r="492" spans="1:6" x14ac:dyDescent="0.2">
      <c r="A492" s="35" t="s">
        <v>1057</v>
      </c>
      <c r="B492" s="35" t="s">
        <v>2800</v>
      </c>
      <c r="C492" s="35" t="s">
        <v>1139</v>
      </c>
      <c r="D492" s="35" t="s">
        <v>1140</v>
      </c>
      <c r="E492" s="36">
        <v>157907714</v>
      </c>
      <c r="F492" s="13"/>
    </row>
    <row r="493" spans="1:6" x14ac:dyDescent="0.2">
      <c r="A493" s="35" t="s">
        <v>1057</v>
      </c>
      <c r="B493" s="35" t="s">
        <v>2800</v>
      </c>
      <c r="C493" s="35" t="s">
        <v>1179</v>
      </c>
      <c r="D493" s="35" t="s">
        <v>1180</v>
      </c>
      <c r="E493" s="36">
        <v>153183352</v>
      </c>
      <c r="F493" s="13"/>
    </row>
    <row r="494" spans="1:6" x14ac:dyDescent="0.2">
      <c r="A494" s="35" t="s">
        <v>1057</v>
      </c>
      <c r="B494" s="35" t="s">
        <v>2800</v>
      </c>
      <c r="C494" s="35" t="s">
        <v>1171</v>
      </c>
      <c r="D494" s="35" t="s">
        <v>1172</v>
      </c>
      <c r="E494" s="36">
        <v>3339810784</v>
      </c>
      <c r="F494" s="13"/>
    </row>
    <row r="495" spans="1:6" x14ac:dyDescent="0.2">
      <c r="A495" s="35" t="s">
        <v>1057</v>
      </c>
      <c r="B495" s="35" t="s">
        <v>2800</v>
      </c>
      <c r="C495" s="35" t="s">
        <v>1127</v>
      </c>
      <c r="D495" s="35" t="s">
        <v>1128</v>
      </c>
      <c r="E495" s="36">
        <v>683702158</v>
      </c>
      <c r="F495" s="13"/>
    </row>
    <row r="496" spans="1:6" x14ac:dyDescent="0.2">
      <c r="A496" s="35" t="s">
        <v>1057</v>
      </c>
      <c r="B496" s="35" t="s">
        <v>2800</v>
      </c>
      <c r="C496" s="35" t="s">
        <v>1237</v>
      </c>
      <c r="D496" s="35" t="s">
        <v>1238</v>
      </c>
      <c r="E496" s="36">
        <v>145606436</v>
      </c>
      <c r="F496" s="13"/>
    </row>
    <row r="497" spans="1:6" x14ac:dyDescent="0.2">
      <c r="A497" s="35" t="s">
        <v>1057</v>
      </c>
      <c r="B497" s="35" t="s">
        <v>2800</v>
      </c>
      <c r="C497" s="35" t="s">
        <v>1135</v>
      </c>
      <c r="D497" s="35" t="s">
        <v>1136</v>
      </c>
      <c r="E497" s="36">
        <v>6271480</v>
      </c>
      <c r="F497" s="13"/>
    </row>
    <row r="498" spans="1:6" x14ac:dyDescent="0.2">
      <c r="A498" s="35" t="s">
        <v>1057</v>
      </c>
      <c r="B498" s="35" t="s">
        <v>2800</v>
      </c>
      <c r="C498" s="35" t="s">
        <v>1235</v>
      </c>
      <c r="D498" s="35" t="s">
        <v>1236</v>
      </c>
      <c r="E498" s="36">
        <v>33079294</v>
      </c>
      <c r="F498" s="13"/>
    </row>
    <row r="499" spans="1:6" x14ac:dyDescent="0.2">
      <c r="A499" s="35" t="s">
        <v>1057</v>
      </c>
      <c r="B499" s="35" t="s">
        <v>2800</v>
      </c>
      <c r="C499" s="35" t="s">
        <v>1239</v>
      </c>
      <c r="D499" s="35" t="s">
        <v>1240</v>
      </c>
      <c r="E499" s="36">
        <v>860597006</v>
      </c>
      <c r="F499" s="13"/>
    </row>
    <row r="500" spans="1:6" x14ac:dyDescent="0.2">
      <c r="A500" s="35" t="s">
        <v>1057</v>
      </c>
      <c r="B500" s="35" t="s">
        <v>2800</v>
      </c>
      <c r="C500" s="35" t="s">
        <v>1173</v>
      </c>
      <c r="D500" s="35" t="s">
        <v>1174</v>
      </c>
      <c r="E500" s="36">
        <v>965426657</v>
      </c>
      <c r="F500" s="13"/>
    </row>
    <row r="501" spans="1:6" x14ac:dyDescent="0.2">
      <c r="A501" s="35" t="s">
        <v>1057</v>
      </c>
      <c r="B501" s="35" t="s">
        <v>2800</v>
      </c>
      <c r="C501" s="35" t="s">
        <v>1159</v>
      </c>
      <c r="D501" s="35" t="s">
        <v>1160</v>
      </c>
      <c r="E501" s="36">
        <v>581827135</v>
      </c>
      <c r="F501" s="13"/>
    </row>
    <row r="502" spans="1:6" x14ac:dyDescent="0.2">
      <c r="A502" s="35" t="s">
        <v>1057</v>
      </c>
      <c r="B502" s="35" t="s">
        <v>2800</v>
      </c>
      <c r="C502" s="35" t="s">
        <v>1205</v>
      </c>
      <c r="D502" s="35" t="s">
        <v>1206</v>
      </c>
      <c r="E502" s="36">
        <v>81999868</v>
      </c>
      <c r="F502" s="13"/>
    </row>
    <row r="503" spans="1:6" x14ac:dyDescent="0.2">
      <c r="A503" s="35" t="s">
        <v>1057</v>
      </c>
      <c r="B503" s="35" t="s">
        <v>2800</v>
      </c>
      <c r="C503" s="35" t="s">
        <v>1157</v>
      </c>
      <c r="D503" s="35" t="s">
        <v>1158</v>
      </c>
      <c r="E503" s="36">
        <v>142067355</v>
      </c>
      <c r="F503" s="13"/>
    </row>
    <row r="504" spans="1:6" x14ac:dyDescent="0.2">
      <c r="A504" s="35" t="s">
        <v>1057</v>
      </c>
      <c r="B504" s="35" t="s">
        <v>2800</v>
      </c>
      <c r="C504" s="35" t="s">
        <v>1143</v>
      </c>
      <c r="D504" s="35" t="s">
        <v>1144</v>
      </c>
      <c r="E504" s="36">
        <v>416629073</v>
      </c>
      <c r="F504" s="13"/>
    </row>
    <row r="505" spans="1:6" x14ac:dyDescent="0.2">
      <c r="A505" s="35" t="s">
        <v>1057</v>
      </c>
      <c r="B505" s="35" t="s">
        <v>2800</v>
      </c>
      <c r="C505" s="35" t="s">
        <v>1118</v>
      </c>
      <c r="D505" s="35" t="s">
        <v>1122</v>
      </c>
      <c r="E505" s="36">
        <v>1400080</v>
      </c>
      <c r="F505" s="13"/>
    </row>
    <row r="506" spans="1:6" x14ac:dyDescent="0.2">
      <c r="A506" s="35" t="s">
        <v>1057</v>
      </c>
      <c r="B506" s="35" t="s">
        <v>2800</v>
      </c>
      <c r="C506" s="35" t="s">
        <v>1058</v>
      </c>
      <c r="D506" s="35" t="s">
        <v>1059</v>
      </c>
      <c r="E506" s="36">
        <v>534122057</v>
      </c>
      <c r="F506" s="13"/>
    </row>
    <row r="507" spans="1:6" x14ac:dyDescent="0.2">
      <c r="A507" s="35" t="s">
        <v>1057</v>
      </c>
      <c r="B507" s="35" t="s">
        <v>2800</v>
      </c>
      <c r="C507" s="35" t="s">
        <v>1215</v>
      </c>
      <c r="D507" s="35" t="s">
        <v>1216</v>
      </c>
      <c r="E507" s="36">
        <v>299299232</v>
      </c>
      <c r="F507" s="13"/>
    </row>
    <row r="508" spans="1:6" x14ac:dyDescent="0.2">
      <c r="A508" s="35" t="s">
        <v>1057</v>
      </c>
      <c r="B508" s="35" t="s">
        <v>2800</v>
      </c>
      <c r="C508" s="35" t="s">
        <v>1149</v>
      </c>
      <c r="D508" s="35" t="s">
        <v>1150</v>
      </c>
      <c r="E508" s="36">
        <v>350624517</v>
      </c>
      <c r="F508" s="13"/>
    </row>
    <row r="509" spans="1:6" x14ac:dyDescent="0.2">
      <c r="A509" s="35" t="s">
        <v>1057</v>
      </c>
      <c r="B509" s="35" t="s">
        <v>2800</v>
      </c>
      <c r="C509" s="35" t="s">
        <v>1153</v>
      </c>
      <c r="D509" s="35" t="s">
        <v>1154</v>
      </c>
      <c r="E509" s="36">
        <v>161893391</v>
      </c>
      <c r="F509" s="13"/>
    </row>
    <row r="510" spans="1:6" x14ac:dyDescent="0.2">
      <c r="A510" s="35" t="s">
        <v>1057</v>
      </c>
      <c r="B510" s="35" t="s">
        <v>2800</v>
      </c>
      <c r="C510" s="35" t="s">
        <v>1067</v>
      </c>
      <c r="D510" s="35" t="s">
        <v>1068</v>
      </c>
      <c r="E510" s="36">
        <v>50991990</v>
      </c>
      <c r="F510" s="13"/>
    </row>
    <row r="511" spans="1:6" x14ac:dyDescent="0.2">
      <c r="A511" s="35" t="s">
        <v>1057</v>
      </c>
      <c r="B511" s="35" t="s">
        <v>2800</v>
      </c>
      <c r="C511" s="35" t="s">
        <v>1109</v>
      </c>
      <c r="D511" s="35" t="s">
        <v>1110</v>
      </c>
      <c r="E511" s="36">
        <v>59110000</v>
      </c>
      <c r="F511" s="13"/>
    </row>
    <row r="512" spans="1:6" x14ac:dyDescent="0.2">
      <c r="A512" s="35" t="s">
        <v>1057</v>
      </c>
      <c r="B512" s="35" t="s">
        <v>2800</v>
      </c>
      <c r="C512" s="35" t="s">
        <v>1183</v>
      </c>
      <c r="D512" s="35" t="s">
        <v>1184</v>
      </c>
      <c r="E512" s="36">
        <v>161910045</v>
      </c>
      <c r="F512" s="13"/>
    </row>
    <row r="513" spans="1:6" x14ac:dyDescent="0.2">
      <c r="A513" s="35" t="s">
        <v>1057</v>
      </c>
      <c r="B513" s="35" t="s">
        <v>2800</v>
      </c>
      <c r="C513" s="35" t="s">
        <v>1007</v>
      </c>
      <c r="D513" s="35" t="s">
        <v>1008</v>
      </c>
      <c r="E513" s="36">
        <v>996148106</v>
      </c>
      <c r="F513" s="13"/>
    </row>
    <row r="514" spans="1:6" x14ac:dyDescent="0.2">
      <c r="A514" s="35" t="s">
        <v>1057</v>
      </c>
      <c r="B514" s="35" t="s">
        <v>2800</v>
      </c>
      <c r="C514" s="35" t="s">
        <v>1163</v>
      </c>
      <c r="D514" s="35" t="s">
        <v>1164</v>
      </c>
      <c r="E514" s="36">
        <v>455243225</v>
      </c>
      <c r="F514" s="13"/>
    </row>
    <row r="515" spans="1:6" x14ac:dyDescent="0.2">
      <c r="A515" s="35" t="s">
        <v>1057</v>
      </c>
      <c r="B515" s="35" t="s">
        <v>2800</v>
      </c>
      <c r="C515" s="35" t="s">
        <v>1248</v>
      </c>
      <c r="D515" s="35" t="s">
        <v>1251</v>
      </c>
      <c r="E515" s="36">
        <v>16000000</v>
      </c>
      <c r="F515" s="13"/>
    </row>
    <row r="516" spans="1:6" x14ac:dyDescent="0.2">
      <c r="A516" s="35" t="s">
        <v>1057</v>
      </c>
      <c r="B516" s="35" t="s">
        <v>2800</v>
      </c>
      <c r="C516" s="35" t="s">
        <v>1004</v>
      </c>
      <c r="D516" s="35" t="s">
        <v>1005</v>
      </c>
      <c r="E516" s="36">
        <v>-506455</v>
      </c>
      <c r="F516" s="13"/>
    </row>
    <row r="517" spans="1:6" x14ac:dyDescent="0.2">
      <c r="A517" s="35" t="s">
        <v>1057</v>
      </c>
      <c r="B517" s="35" t="s">
        <v>2800</v>
      </c>
      <c r="C517" s="35" t="s">
        <v>1089</v>
      </c>
      <c r="D517" s="35" t="s">
        <v>1090</v>
      </c>
      <c r="E517" s="36">
        <v>24426186</v>
      </c>
      <c r="F517" s="13"/>
    </row>
    <row r="518" spans="1:6" x14ac:dyDescent="0.2">
      <c r="A518" s="35" t="s">
        <v>1057</v>
      </c>
      <c r="B518" s="35" t="s">
        <v>2800</v>
      </c>
      <c r="C518" s="35" t="s">
        <v>1223</v>
      </c>
      <c r="D518" s="35" t="s">
        <v>1224</v>
      </c>
      <c r="E518" s="36">
        <v>102250554</v>
      </c>
      <c r="F518" s="13"/>
    </row>
    <row r="519" spans="1:6" x14ac:dyDescent="0.2">
      <c r="A519" s="35" t="s">
        <v>1057</v>
      </c>
      <c r="B519" s="35" t="s">
        <v>2800</v>
      </c>
      <c r="C519" s="35" t="s">
        <v>1075</v>
      </c>
      <c r="D519" s="35" t="s">
        <v>1076</v>
      </c>
      <c r="E519" s="36">
        <v>20000000</v>
      </c>
      <c r="F519" s="13"/>
    </row>
    <row r="520" spans="1:6" x14ac:dyDescent="0.2">
      <c r="A520" s="35" t="s">
        <v>1057</v>
      </c>
      <c r="B520" s="35" t="s">
        <v>2800</v>
      </c>
      <c r="C520" s="35" t="s">
        <v>1131</v>
      </c>
      <c r="D520" s="35" t="s">
        <v>1132</v>
      </c>
      <c r="E520" s="36">
        <v>57681613</v>
      </c>
      <c r="F520" s="13"/>
    </row>
    <row r="521" spans="1:6" x14ac:dyDescent="0.2">
      <c r="A521" s="35" t="s">
        <v>1057</v>
      </c>
      <c r="B521" s="35" t="s">
        <v>2800</v>
      </c>
      <c r="C521" s="35" t="s">
        <v>1221</v>
      </c>
      <c r="D521" s="35" t="s">
        <v>1222</v>
      </c>
      <c r="E521" s="36">
        <v>122941661</v>
      </c>
      <c r="F521" s="13"/>
    </row>
    <row r="522" spans="1:6" x14ac:dyDescent="0.2">
      <c r="A522" s="35" t="s">
        <v>1057</v>
      </c>
      <c r="B522" s="35" t="s">
        <v>2800</v>
      </c>
      <c r="C522" s="35" t="s">
        <v>1229</v>
      </c>
      <c r="D522" s="35" t="s">
        <v>1230</v>
      </c>
      <c r="E522" s="36">
        <v>2002336</v>
      </c>
      <c r="F522" s="13"/>
    </row>
    <row r="523" spans="1:6" x14ac:dyDescent="0.2">
      <c r="A523" s="35" t="s">
        <v>1057</v>
      </c>
      <c r="B523" s="35" t="s">
        <v>2800</v>
      </c>
      <c r="C523" s="35" t="s">
        <v>1231</v>
      </c>
      <c r="D523" s="35" t="s">
        <v>1232</v>
      </c>
      <c r="E523" s="36">
        <v>295646601</v>
      </c>
      <c r="F523" s="13"/>
    </row>
    <row r="524" spans="1:6" x14ac:dyDescent="0.2">
      <c r="A524" s="35" t="s">
        <v>1057</v>
      </c>
      <c r="B524" s="35" t="s">
        <v>2800</v>
      </c>
      <c r="C524" s="35" t="s">
        <v>1077</v>
      </c>
      <c r="D524" s="35" t="s">
        <v>1078</v>
      </c>
      <c r="E524" s="36">
        <v>99803445</v>
      </c>
      <c r="F524" s="13"/>
    </row>
    <row r="525" spans="1:6" x14ac:dyDescent="0.2">
      <c r="A525" s="35" t="s">
        <v>1057</v>
      </c>
      <c r="B525" s="35" t="s">
        <v>2800</v>
      </c>
      <c r="C525" s="35" t="s">
        <v>1087</v>
      </c>
      <c r="D525" s="35" t="s">
        <v>1088</v>
      </c>
      <c r="E525" s="36">
        <v>4765700</v>
      </c>
      <c r="F525" s="13"/>
    </row>
    <row r="526" spans="1:6" x14ac:dyDescent="0.2">
      <c r="A526" s="35" t="s">
        <v>1057</v>
      </c>
      <c r="B526" s="35" t="s">
        <v>2800</v>
      </c>
      <c r="C526" s="35" t="s">
        <v>1085</v>
      </c>
      <c r="D526" s="35" t="s">
        <v>1086</v>
      </c>
      <c r="E526" s="36">
        <v>35859276</v>
      </c>
      <c r="F526" s="13"/>
    </row>
    <row r="527" spans="1:6" x14ac:dyDescent="0.2">
      <c r="A527" s="35" t="s">
        <v>1057</v>
      </c>
      <c r="B527" s="35" t="s">
        <v>2800</v>
      </c>
      <c r="C527" s="35" t="s">
        <v>1091</v>
      </c>
      <c r="D527" s="35" t="s">
        <v>1092</v>
      </c>
      <c r="E527" s="36">
        <v>21986520</v>
      </c>
      <c r="F527" s="13"/>
    </row>
    <row r="528" spans="1:6" x14ac:dyDescent="0.2">
      <c r="A528" s="35" t="s">
        <v>1057</v>
      </c>
      <c r="B528" s="35" t="s">
        <v>2800</v>
      </c>
      <c r="C528" s="35" t="s">
        <v>1095</v>
      </c>
      <c r="D528" s="35" t="s">
        <v>1096</v>
      </c>
      <c r="E528" s="36">
        <v>19835698</v>
      </c>
      <c r="F528" s="13"/>
    </row>
    <row r="529" spans="1:6" x14ac:dyDescent="0.2">
      <c r="A529" s="35" t="s">
        <v>1057</v>
      </c>
      <c r="B529" s="35" t="s">
        <v>2800</v>
      </c>
      <c r="C529" s="35" t="s">
        <v>1093</v>
      </c>
      <c r="D529" s="35" t="s">
        <v>1094</v>
      </c>
      <c r="E529" s="36">
        <v>17735698</v>
      </c>
      <c r="F529" s="13"/>
    </row>
    <row r="530" spans="1:6" x14ac:dyDescent="0.2">
      <c r="A530" s="35" t="s">
        <v>1057</v>
      </c>
      <c r="B530" s="35" t="s">
        <v>2800</v>
      </c>
      <c r="C530" s="35" t="s">
        <v>350</v>
      </c>
      <c r="D530" s="35" t="s">
        <v>352</v>
      </c>
      <c r="E530" s="36">
        <v>982034199</v>
      </c>
      <c r="F530" s="13"/>
    </row>
    <row r="531" spans="1:6" x14ac:dyDescent="0.2">
      <c r="A531" s="35" t="s">
        <v>1057</v>
      </c>
      <c r="B531" s="35" t="s">
        <v>2800</v>
      </c>
      <c r="C531" s="35" t="s">
        <v>1083</v>
      </c>
      <c r="D531" s="35" t="s">
        <v>1084</v>
      </c>
      <c r="E531" s="36">
        <v>220000008</v>
      </c>
      <c r="F531" s="13"/>
    </row>
    <row r="532" spans="1:6" x14ac:dyDescent="0.2">
      <c r="A532" s="35" t="s">
        <v>1057</v>
      </c>
      <c r="B532" s="35" t="s">
        <v>2800</v>
      </c>
      <c r="C532" s="35" t="s">
        <v>1081</v>
      </c>
      <c r="D532" s="35" t="s">
        <v>1082</v>
      </c>
      <c r="E532" s="36">
        <v>140014040</v>
      </c>
      <c r="F532" s="13"/>
    </row>
    <row r="533" spans="1:6" x14ac:dyDescent="0.2">
      <c r="A533" s="35" t="s">
        <v>1057</v>
      </c>
      <c r="B533" s="35" t="s">
        <v>2800</v>
      </c>
      <c r="C533" s="35" t="s">
        <v>1175</v>
      </c>
      <c r="D533" s="35" t="s">
        <v>1176</v>
      </c>
      <c r="E533" s="36">
        <v>836856731</v>
      </c>
      <c r="F533" s="13"/>
    </row>
    <row r="534" spans="1:6" x14ac:dyDescent="0.2">
      <c r="A534" s="35" t="s">
        <v>1057</v>
      </c>
      <c r="B534" s="35" t="s">
        <v>2800</v>
      </c>
      <c r="C534" s="35" t="s">
        <v>1161</v>
      </c>
      <c r="D534" s="35" t="s">
        <v>1162</v>
      </c>
      <c r="E534" s="36">
        <v>649442492</v>
      </c>
      <c r="F534" s="13"/>
    </row>
    <row r="535" spans="1:6" x14ac:dyDescent="0.2">
      <c r="A535" s="35" t="s">
        <v>1057</v>
      </c>
      <c r="B535" s="35" t="s">
        <v>2800</v>
      </c>
      <c r="C535" s="35" t="s">
        <v>1254</v>
      </c>
      <c r="D535" s="35" t="s">
        <v>1255</v>
      </c>
      <c r="E535" s="36">
        <v>4951485844</v>
      </c>
      <c r="F535" s="13"/>
    </row>
    <row r="536" spans="1:6" x14ac:dyDescent="0.2">
      <c r="A536" s="35" t="s">
        <v>1258</v>
      </c>
      <c r="B536" s="35" t="s">
        <v>2839</v>
      </c>
      <c r="C536" s="35" t="s">
        <v>1267</v>
      </c>
      <c r="D536" s="35" t="s">
        <v>1268</v>
      </c>
      <c r="E536" s="36">
        <v>160640489</v>
      </c>
      <c r="F536" s="13"/>
    </row>
    <row r="537" spans="1:6" x14ac:dyDescent="0.2">
      <c r="A537" s="35" t="s">
        <v>1258</v>
      </c>
      <c r="B537" s="35" t="s">
        <v>2839</v>
      </c>
      <c r="C537" s="35" t="s">
        <v>1315</v>
      </c>
      <c r="D537" s="35" t="s">
        <v>1316</v>
      </c>
      <c r="E537" s="36">
        <v>187590599</v>
      </c>
      <c r="F537" s="13"/>
    </row>
    <row r="538" spans="1:6" x14ac:dyDescent="0.2">
      <c r="A538" s="35" t="s">
        <v>1258</v>
      </c>
      <c r="B538" s="35" t="s">
        <v>2839</v>
      </c>
      <c r="C538" s="35" t="s">
        <v>1319</v>
      </c>
      <c r="D538" s="35" t="s">
        <v>1320</v>
      </c>
      <c r="E538" s="36">
        <v>100402590</v>
      </c>
      <c r="F538" s="13"/>
    </row>
    <row r="539" spans="1:6" x14ac:dyDescent="0.2">
      <c r="A539" s="35" t="s">
        <v>1258</v>
      </c>
      <c r="B539" s="35" t="s">
        <v>2839</v>
      </c>
      <c r="C539" s="35" t="s">
        <v>1272</v>
      </c>
      <c r="D539" s="35" t="s">
        <v>1273</v>
      </c>
      <c r="E539" s="36">
        <v>17621520</v>
      </c>
      <c r="F539" s="13"/>
    </row>
    <row r="540" spans="1:6" x14ac:dyDescent="0.2">
      <c r="A540" s="35" t="s">
        <v>1258</v>
      </c>
      <c r="B540" s="35" t="s">
        <v>2839</v>
      </c>
      <c r="C540" s="35" t="s">
        <v>1274</v>
      </c>
      <c r="D540" s="35" t="s">
        <v>1275</v>
      </c>
      <c r="E540" s="36">
        <v>54964458</v>
      </c>
      <c r="F540" s="13"/>
    </row>
    <row r="541" spans="1:6" x14ac:dyDescent="0.2">
      <c r="A541" s="35" t="s">
        <v>1258</v>
      </c>
      <c r="B541" s="35" t="s">
        <v>2839</v>
      </c>
      <c r="C541" s="35" t="s">
        <v>1349</v>
      </c>
      <c r="D541" s="35" t="s">
        <v>1350</v>
      </c>
      <c r="E541" s="36">
        <v>51664777</v>
      </c>
      <c r="F541" s="13"/>
    </row>
    <row r="542" spans="1:6" x14ac:dyDescent="0.2">
      <c r="A542" s="35" t="s">
        <v>1258</v>
      </c>
      <c r="B542" s="35" t="s">
        <v>2839</v>
      </c>
      <c r="C542" s="35" t="s">
        <v>1311</v>
      </c>
      <c r="D542" s="35" t="s">
        <v>1312</v>
      </c>
      <c r="E542" s="36">
        <v>58025000</v>
      </c>
      <c r="F542" s="13"/>
    </row>
    <row r="543" spans="1:6" x14ac:dyDescent="0.2">
      <c r="A543" s="35" t="s">
        <v>1258</v>
      </c>
      <c r="B543" s="35" t="s">
        <v>2839</v>
      </c>
      <c r="C543" s="35" t="s">
        <v>1317</v>
      </c>
      <c r="D543" s="35" t="s">
        <v>1318</v>
      </c>
      <c r="E543" s="36">
        <v>354113509</v>
      </c>
      <c r="F543" s="13"/>
    </row>
    <row r="544" spans="1:6" x14ac:dyDescent="0.2">
      <c r="A544" s="35" t="s">
        <v>1258</v>
      </c>
      <c r="B544" s="35" t="s">
        <v>2839</v>
      </c>
      <c r="C544" s="35" t="s">
        <v>1309</v>
      </c>
      <c r="D544" s="35" t="s">
        <v>1310</v>
      </c>
      <c r="E544" s="36">
        <v>94587890</v>
      </c>
      <c r="F544" s="13"/>
    </row>
    <row r="545" spans="1:6" x14ac:dyDescent="0.2">
      <c r="A545" s="35" t="s">
        <v>1258</v>
      </c>
      <c r="B545" s="35" t="s">
        <v>2839</v>
      </c>
      <c r="C545" s="35" t="s">
        <v>1345</v>
      </c>
      <c r="D545" s="35" t="s">
        <v>1346</v>
      </c>
      <c r="E545" s="36">
        <v>4633699</v>
      </c>
      <c r="F545" s="13"/>
    </row>
    <row r="546" spans="1:6" x14ac:dyDescent="0.2">
      <c r="A546" s="35" t="s">
        <v>1258</v>
      </c>
      <c r="B546" s="35" t="s">
        <v>2839</v>
      </c>
      <c r="C546" s="35" t="s">
        <v>1353</v>
      </c>
      <c r="D546" s="35" t="s">
        <v>1354</v>
      </c>
      <c r="E546" s="36">
        <v>33998528</v>
      </c>
      <c r="F546" s="13"/>
    </row>
    <row r="547" spans="1:6" x14ac:dyDescent="0.2">
      <c r="A547" s="35" t="s">
        <v>1258</v>
      </c>
      <c r="B547" s="35" t="s">
        <v>2839</v>
      </c>
      <c r="C547" s="35" t="s">
        <v>1296</v>
      </c>
      <c r="D547" s="35" t="s">
        <v>1297</v>
      </c>
      <c r="E547" s="36">
        <v>41999129</v>
      </c>
      <c r="F547" s="13"/>
    </row>
    <row r="548" spans="1:6" x14ac:dyDescent="0.2">
      <c r="A548" s="35" t="s">
        <v>1258</v>
      </c>
      <c r="B548" s="35" t="s">
        <v>2839</v>
      </c>
      <c r="C548" s="35" t="s">
        <v>1364</v>
      </c>
      <c r="D548" s="35" t="s">
        <v>1365</v>
      </c>
      <c r="E548" s="36">
        <v>222803937</v>
      </c>
      <c r="F548" s="13"/>
    </row>
    <row r="549" spans="1:6" x14ac:dyDescent="0.2">
      <c r="A549" s="35" t="s">
        <v>1258</v>
      </c>
      <c r="B549" s="35" t="s">
        <v>2839</v>
      </c>
      <c r="C549" s="35" t="s">
        <v>1332</v>
      </c>
      <c r="D549" s="35" t="s">
        <v>1333</v>
      </c>
      <c r="E549" s="36">
        <v>1328614186</v>
      </c>
      <c r="F549" s="13"/>
    </row>
    <row r="550" spans="1:6" x14ac:dyDescent="0.2">
      <c r="A550" s="35" t="s">
        <v>1258</v>
      </c>
      <c r="B550" s="35" t="s">
        <v>2839</v>
      </c>
      <c r="C550" s="35" t="s">
        <v>1341</v>
      </c>
      <c r="D550" s="35" t="s">
        <v>1342</v>
      </c>
      <c r="E550" s="36">
        <v>763234429</v>
      </c>
      <c r="F550" s="13"/>
    </row>
    <row r="551" spans="1:6" x14ac:dyDescent="0.2">
      <c r="A551" s="35" t="s">
        <v>1258</v>
      </c>
      <c r="B551" s="35" t="s">
        <v>2839</v>
      </c>
      <c r="C551" s="35" t="s">
        <v>1366</v>
      </c>
      <c r="D551" s="35" t="s">
        <v>1367</v>
      </c>
      <c r="E551" s="36">
        <v>49977842</v>
      </c>
      <c r="F551" s="13"/>
    </row>
    <row r="552" spans="1:6" x14ac:dyDescent="0.2">
      <c r="A552" s="35" t="s">
        <v>1258</v>
      </c>
      <c r="B552" s="35" t="s">
        <v>2839</v>
      </c>
      <c r="C552" s="35" t="s">
        <v>1279</v>
      </c>
      <c r="D552" s="35" t="s">
        <v>1280</v>
      </c>
      <c r="E552" s="36">
        <v>15337301</v>
      </c>
      <c r="F552" s="13"/>
    </row>
    <row r="553" spans="1:6" x14ac:dyDescent="0.2">
      <c r="A553" s="35" t="s">
        <v>1258</v>
      </c>
      <c r="B553" s="35" t="s">
        <v>2839</v>
      </c>
      <c r="C553" s="35" t="s">
        <v>1359</v>
      </c>
      <c r="D553" s="35" t="s">
        <v>1360</v>
      </c>
      <c r="E553" s="36">
        <v>188600797</v>
      </c>
      <c r="F553" s="13"/>
    </row>
    <row r="554" spans="1:6" x14ac:dyDescent="0.2">
      <c r="A554" s="35" t="s">
        <v>1258</v>
      </c>
      <c r="B554" s="35" t="s">
        <v>2839</v>
      </c>
      <c r="C554" s="35" t="s">
        <v>1290</v>
      </c>
      <c r="D554" s="35" t="s">
        <v>1291</v>
      </c>
      <c r="E554" s="36">
        <v>41986900</v>
      </c>
      <c r="F554" s="13"/>
    </row>
    <row r="555" spans="1:6" x14ac:dyDescent="0.2">
      <c r="A555" s="35" t="s">
        <v>1258</v>
      </c>
      <c r="B555" s="35" t="s">
        <v>2839</v>
      </c>
      <c r="C555" s="35" t="s">
        <v>1281</v>
      </c>
      <c r="D555" s="35" t="s">
        <v>1285</v>
      </c>
      <c r="E555" s="36">
        <v>4600000</v>
      </c>
      <c r="F555" s="13"/>
    </row>
    <row r="556" spans="1:6" x14ac:dyDescent="0.2">
      <c r="A556" s="35" t="s">
        <v>1258</v>
      </c>
      <c r="B556" s="35" t="s">
        <v>2839</v>
      </c>
      <c r="C556" s="35" t="s">
        <v>1343</v>
      </c>
      <c r="D556" s="35" t="s">
        <v>1344</v>
      </c>
      <c r="E556" s="36">
        <v>47128090</v>
      </c>
      <c r="F556" s="13"/>
    </row>
    <row r="557" spans="1:6" x14ac:dyDescent="0.2">
      <c r="A557" s="35" t="s">
        <v>1258</v>
      </c>
      <c r="B557" s="35" t="s">
        <v>2839</v>
      </c>
      <c r="C557" s="35" t="s">
        <v>1321</v>
      </c>
      <c r="D557" s="35" t="s">
        <v>1322</v>
      </c>
      <c r="E557" s="36">
        <v>57040399</v>
      </c>
      <c r="F557" s="13"/>
    </row>
    <row r="558" spans="1:6" x14ac:dyDescent="0.2">
      <c r="A558" s="35" t="s">
        <v>1258</v>
      </c>
      <c r="B558" s="35" t="s">
        <v>2839</v>
      </c>
      <c r="C558" s="35" t="s">
        <v>1347</v>
      </c>
      <c r="D558" s="35" t="s">
        <v>1348</v>
      </c>
      <c r="E558" s="36">
        <v>17988680</v>
      </c>
      <c r="F558" s="13"/>
    </row>
    <row r="559" spans="1:6" x14ac:dyDescent="0.2">
      <c r="A559" s="35" t="s">
        <v>1258</v>
      </c>
      <c r="B559" s="35" t="s">
        <v>2839</v>
      </c>
      <c r="C559" s="35" t="s">
        <v>1368</v>
      </c>
      <c r="D559" s="35" t="s">
        <v>1369</v>
      </c>
      <c r="E559" s="36">
        <v>74123098</v>
      </c>
      <c r="F559" s="13"/>
    </row>
    <row r="560" spans="1:6" x14ac:dyDescent="0.2">
      <c r="A560" s="35" t="s">
        <v>1258</v>
      </c>
      <c r="B560" s="35" t="s">
        <v>2839</v>
      </c>
      <c r="C560" s="35" t="s">
        <v>1302</v>
      </c>
      <c r="D560" s="35" t="s">
        <v>1303</v>
      </c>
      <c r="E560" s="36">
        <v>24251820</v>
      </c>
      <c r="F560" s="13"/>
    </row>
    <row r="561" spans="1:6" x14ac:dyDescent="0.2">
      <c r="A561" s="35" t="s">
        <v>1258</v>
      </c>
      <c r="B561" s="35" t="s">
        <v>2839</v>
      </c>
      <c r="C561" s="35" t="s">
        <v>1305</v>
      </c>
      <c r="D561" s="35" t="s">
        <v>1306</v>
      </c>
      <c r="E561" s="36">
        <v>20735700</v>
      </c>
      <c r="F561" s="13"/>
    </row>
    <row r="562" spans="1:6" x14ac:dyDescent="0.2">
      <c r="A562" s="35" t="s">
        <v>1258</v>
      </c>
      <c r="B562" s="35" t="s">
        <v>2839</v>
      </c>
      <c r="C562" s="35" t="s">
        <v>1300</v>
      </c>
      <c r="D562" s="35" t="s">
        <v>1301</v>
      </c>
      <c r="E562" s="36">
        <v>10000000</v>
      </c>
      <c r="F562" s="13"/>
    </row>
    <row r="563" spans="1:6" x14ac:dyDescent="0.2">
      <c r="A563" s="35" t="s">
        <v>1258</v>
      </c>
      <c r="B563" s="35" t="s">
        <v>2839</v>
      </c>
      <c r="C563" s="35" t="s">
        <v>1292</v>
      </c>
      <c r="D563" s="35" t="s">
        <v>1293</v>
      </c>
      <c r="E563" s="36">
        <v>6970000</v>
      </c>
      <c r="F563" s="13"/>
    </row>
    <row r="564" spans="1:6" x14ac:dyDescent="0.2">
      <c r="A564" s="35" t="s">
        <v>1258</v>
      </c>
      <c r="B564" s="35" t="s">
        <v>2839</v>
      </c>
      <c r="C564" s="35" t="s">
        <v>1372</v>
      </c>
      <c r="D564" s="35" t="s">
        <v>1375</v>
      </c>
      <c r="E564" s="36">
        <v>13304731</v>
      </c>
      <c r="F564" s="13"/>
    </row>
    <row r="565" spans="1:6" x14ac:dyDescent="0.2">
      <c r="A565" s="35" t="s">
        <v>1258</v>
      </c>
      <c r="B565" s="35" t="s">
        <v>2839</v>
      </c>
      <c r="C565" s="35" t="s">
        <v>1313</v>
      </c>
      <c r="D565" s="35" t="s">
        <v>1314</v>
      </c>
      <c r="E565" s="36">
        <v>470088274</v>
      </c>
      <c r="F565" s="13"/>
    </row>
    <row r="566" spans="1:6" x14ac:dyDescent="0.2">
      <c r="A566" s="35" t="s">
        <v>1258</v>
      </c>
      <c r="B566" s="35" t="s">
        <v>2839</v>
      </c>
      <c r="C566" s="35" t="s">
        <v>1357</v>
      </c>
      <c r="D566" s="35" t="s">
        <v>1358</v>
      </c>
      <c r="E566" s="36">
        <v>105663557</v>
      </c>
      <c r="F566" s="13"/>
    </row>
    <row r="567" spans="1:6" x14ac:dyDescent="0.2">
      <c r="A567" s="35" t="s">
        <v>1258</v>
      </c>
      <c r="B567" s="35" t="s">
        <v>2839</v>
      </c>
      <c r="C567" s="35" t="s">
        <v>1370</v>
      </c>
      <c r="D567" s="35" t="s">
        <v>1371</v>
      </c>
      <c r="E567" s="36">
        <v>15440000</v>
      </c>
      <c r="F567" s="13"/>
    </row>
    <row r="568" spans="1:6" x14ac:dyDescent="0.2">
      <c r="A568" s="35" t="s">
        <v>1258</v>
      </c>
      <c r="B568" s="35" t="s">
        <v>2839</v>
      </c>
      <c r="C568" s="35" t="s">
        <v>1276</v>
      </c>
      <c r="D568" s="35" t="s">
        <v>1277</v>
      </c>
      <c r="E568" s="36">
        <v>160212808</v>
      </c>
      <c r="F568" s="13"/>
    </row>
    <row r="569" spans="1:6" x14ac:dyDescent="0.2">
      <c r="A569" s="35" t="s">
        <v>1258</v>
      </c>
      <c r="B569" s="35" t="s">
        <v>2839</v>
      </c>
      <c r="C569" s="35" t="s">
        <v>1376</v>
      </c>
      <c r="D569" s="35" t="s">
        <v>1377</v>
      </c>
      <c r="E569" s="36">
        <v>23282039</v>
      </c>
      <c r="F569" s="13"/>
    </row>
    <row r="570" spans="1:6" x14ac:dyDescent="0.2">
      <c r="A570" s="35" t="s">
        <v>1258</v>
      </c>
      <c r="B570" s="35" t="s">
        <v>2839</v>
      </c>
      <c r="C570" s="35" t="s">
        <v>1334</v>
      </c>
      <c r="D570" s="35" t="s">
        <v>1335</v>
      </c>
      <c r="E570" s="36">
        <v>9631361</v>
      </c>
      <c r="F570" s="13"/>
    </row>
    <row r="571" spans="1:6" x14ac:dyDescent="0.2">
      <c r="A571" s="35" t="s">
        <v>1258</v>
      </c>
      <c r="B571" s="35" t="s">
        <v>2839</v>
      </c>
      <c r="C571" s="35" t="s">
        <v>1383</v>
      </c>
      <c r="D571" s="35" t="s">
        <v>1384</v>
      </c>
      <c r="E571" s="36">
        <v>595267</v>
      </c>
      <c r="F571" s="13"/>
    </row>
    <row r="572" spans="1:6" x14ac:dyDescent="0.2">
      <c r="A572" s="35" t="s">
        <v>1258</v>
      </c>
      <c r="B572" s="35" t="s">
        <v>2839</v>
      </c>
      <c r="C572" s="35" t="s">
        <v>1288</v>
      </c>
      <c r="D572" s="35" t="s">
        <v>1289</v>
      </c>
      <c r="E572" s="36">
        <v>28030779</v>
      </c>
      <c r="F572" s="13"/>
    </row>
    <row r="573" spans="1:6" x14ac:dyDescent="0.2">
      <c r="A573" s="35" t="s">
        <v>1258</v>
      </c>
      <c r="B573" s="35" t="s">
        <v>2839</v>
      </c>
      <c r="C573" s="35" t="s">
        <v>1270</v>
      </c>
      <c r="D573" s="35" t="s">
        <v>1271</v>
      </c>
      <c r="E573" s="36">
        <v>43319207</v>
      </c>
      <c r="F573" s="13"/>
    </row>
    <row r="574" spans="1:6" x14ac:dyDescent="0.2">
      <c r="A574" s="35" t="s">
        <v>1258</v>
      </c>
      <c r="B574" s="35" t="s">
        <v>2839</v>
      </c>
      <c r="C574" s="35" t="s">
        <v>1286</v>
      </c>
      <c r="D574" s="35" t="s">
        <v>1287</v>
      </c>
      <c r="E574" s="36">
        <v>114623685</v>
      </c>
      <c r="F574" s="13"/>
    </row>
    <row r="575" spans="1:6" x14ac:dyDescent="0.2">
      <c r="A575" s="35" t="s">
        <v>1258</v>
      </c>
      <c r="B575" s="35" t="s">
        <v>2839</v>
      </c>
      <c r="C575" s="35" t="s">
        <v>1265</v>
      </c>
      <c r="D575" s="35" t="s">
        <v>1266</v>
      </c>
      <c r="E575" s="36">
        <v>105826407</v>
      </c>
      <c r="F575" s="13"/>
    </row>
    <row r="576" spans="1:6" x14ac:dyDescent="0.2">
      <c r="A576" s="35" t="s">
        <v>1258</v>
      </c>
      <c r="B576" s="35" t="s">
        <v>2839</v>
      </c>
      <c r="C576" s="35" t="s">
        <v>1294</v>
      </c>
      <c r="D576" s="35" t="s">
        <v>1295</v>
      </c>
      <c r="E576" s="36">
        <v>564119951</v>
      </c>
      <c r="F576" s="13"/>
    </row>
    <row r="577" spans="1:6" x14ac:dyDescent="0.2">
      <c r="A577" s="35" t="s">
        <v>1258</v>
      </c>
      <c r="B577" s="35" t="s">
        <v>2839</v>
      </c>
      <c r="C577" s="35" t="s">
        <v>1361</v>
      </c>
      <c r="D577" s="35" t="s">
        <v>1362</v>
      </c>
      <c r="E577" s="36">
        <v>61115706</v>
      </c>
      <c r="F577" s="13"/>
    </row>
    <row r="578" spans="1:6" x14ac:dyDescent="0.2">
      <c r="A578" s="35" t="s">
        <v>1258</v>
      </c>
      <c r="B578" s="35" t="s">
        <v>2839</v>
      </c>
      <c r="C578" s="35" t="s">
        <v>1385</v>
      </c>
      <c r="D578" s="35" t="s">
        <v>1386</v>
      </c>
      <c r="E578" s="36">
        <v>693943186</v>
      </c>
      <c r="F578" s="13"/>
    </row>
    <row r="579" spans="1:6" x14ac:dyDescent="0.2">
      <c r="A579" s="35" t="s">
        <v>1258</v>
      </c>
      <c r="B579" s="35" t="s">
        <v>2839</v>
      </c>
      <c r="C579" s="35" t="s">
        <v>1378</v>
      </c>
      <c r="D579" s="35" t="s">
        <v>1379</v>
      </c>
      <c r="E579" s="36">
        <v>177620874</v>
      </c>
      <c r="F579" s="13"/>
    </row>
    <row r="580" spans="1:6" x14ac:dyDescent="0.2">
      <c r="A580" s="35" t="s">
        <v>1258</v>
      </c>
      <c r="B580" s="35" t="s">
        <v>2839</v>
      </c>
      <c r="C580" s="35" t="s">
        <v>1391</v>
      </c>
      <c r="D580" s="35" t="s">
        <v>1392</v>
      </c>
      <c r="E580" s="36">
        <v>2716256954</v>
      </c>
      <c r="F580" s="13"/>
    </row>
    <row r="581" spans="1:6" x14ac:dyDescent="0.2">
      <c r="A581" s="35" t="s">
        <v>1258</v>
      </c>
      <c r="B581" s="35" t="s">
        <v>2839</v>
      </c>
      <c r="C581" s="35" t="s">
        <v>1323</v>
      </c>
      <c r="D581" s="35" t="s">
        <v>1327</v>
      </c>
      <c r="E581" s="36">
        <v>257852928</v>
      </c>
      <c r="F581" s="13"/>
    </row>
    <row r="582" spans="1:6" x14ac:dyDescent="0.2">
      <c r="A582" s="35" t="s">
        <v>1258</v>
      </c>
      <c r="B582" s="35" t="s">
        <v>2839</v>
      </c>
      <c r="C582" s="35" t="s">
        <v>1007</v>
      </c>
      <c r="D582" s="35" t="s">
        <v>1008</v>
      </c>
      <c r="E582" s="36">
        <v>899498337</v>
      </c>
      <c r="F582" s="13"/>
    </row>
    <row r="583" spans="1:6" x14ac:dyDescent="0.2">
      <c r="A583" s="35" t="s">
        <v>1258</v>
      </c>
      <c r="B583" s="35" t="s">
        <v>2839</v>
      </c>
      <c r="C583" s="35" t="s">
        <v>1338</v>
      </c>
      <c r="D583" s="35" t="s">
        <v>1339</v>
      </c>
      <c r="E583" s="36">
        <v>1305671917</v>
      </c>
      <c r="F583" s="13"/>
    </row>
    <row r="584" spans="1:6" x14ac:dyDescent="0.2">
      <c r="A584" s="35" t="s">
        <v>1258</v>
      </c>
      <c r="B584" s="35" t="s">
        <v>2839</v>
      </c>
      <c r="C584" s="35" t="s">
        <v>1380</v>
      </c>
      <c r="D584" s="35" t="s">
        <v>1381</v>
      </c>
      <c r="E584" s="36">
        <v>1274000</v>
      </c>
      <c r="F584" s="13"/>
    </row>
    <row r="585" spans="1:6" x14ac:dyDescent="0.2">
      <c r="A585" s="35" t="s">
        <v>1258</v>
      </c>
      <c r="B585" s="35" t="s">
        <v>2839</v>
      </c>
      <c r="C585" s="35" t="s">
        <v>1298</v>
      </c>
      <c r="D585" s="35" t="s">
        <v>1299</v>
      </c>
      <c r="E585" s="36">
        <v>247500000</v>
      </c>
      <c r="F585" s="13"/>
    </row>
    <row r="586" spans="1:6" x14ac:dyDescent="0.2">
      <c r="A586" s="35" t="s">
        <v>1258</v>
      </c>
      <c r="B586" s="35" t="s">
        <v>2839</v>
      </c>
      <c r="C586" s="35" t="s">
        <v>1388</v>
      </c>
      <c r="D586" s="35" t="s">
        <v>1389</v>
      </c>
      <c r="E586" s="36">
        <v>513713640</v>
      </c>
      <c r="F586" s="13"/>
    </row>
    <row r="587" spans="1:6" x14ac:dyDescent="0.2">
      <c r="A587" s="35" t="s">
        <v>1258</v>
      </c>
      <c r="B587" s="35" t="s">
        <v>2839</v>
      </c>
      <c r="C587" s="35" t="s">
        <v>1329</v>
      </c>
      <c r="D587" s="35" t="s">
        <v>1330</v>
      </c>
      <c r="E587" s="36">
        <v>576937593</v>
      </c>
      <c r="F587" s="13"/>
    </row>
    <row r="588" spans="1:6" x14ac:dyDescent="0.2">
      <c r="A588" s="35" t="s">
        <v>1258</v>
      </c>
      <c r="B588" s="35" t="s">
        <v>2839</v>
      </c>
      <c r="C588" s="35" t="s">
        <v>1351</v>
      </c>
      <c r="D588" s="35" t="s">
        <v>1352</v>
      </c>
      <c r="E588" s="36">
        <v>750644914</v>
      </c>
      <c r="F588" s="13"/>
    </row>
    <row r="589" spans="1:6" x14ac:dyDescent="0.2">
      <c r="A589" s="35" t="s">
        <v>1258</v>
      </c>
      <c r="B589" s="35" t="s">
        <v>2839</v>
      </c>
      <c r="C589" s="35" t="s">
        <v>1355</v>
      </c>
      <c r="D589" s="35" t="s">
        <v>1356</v>
      </c>
      <c r="E589" s="36">
        <v>34125312</v>
      </c>
      <c r="F589" s="13"/>
    </row>
    <row r="590" spans="1:6" x14ac:dyDescent="0.2">
      <c r="A590" s="35" t="s">
        <v>1258</v>
      </c>
      <c r="B590" s="35" t="s">
        <v>2839</v>
      </c>
      <c r="C590" s="35" t="s">
        <v>350</v>
      </c>
      <c r="D590" s="35" t="s">
        <v>352</v>
      </c>
      <c r="E590" s="36">
        <v>349160563</v>
      </c>
      <c r="F590" s="13"/>
    </row>
    <row r="591" spans="1:6" x14ac:dyDescent="0.2">
      <c r="A591" s="35" t="s">
        <v>1258</v>
      </c>
      <c r="B591" s="35" t="s">
        <v>2839</v>
      </c>
      <c r="C591" s="35" t="s">
        <v>1262</v>
      </c>
      <c r="D591" s="35" t="s">
        <v>1263</v>
      </c>
      <c r="E591" s="36">
        <v>14813986</v>
      </c>
      <c r="F591" s="13"/>
    </row>
    <row r="592" spans="1:6" x14ac:dyDescent="0.2">
      <c r="A592" s="35" t="s">
        <v>1258</v>
      </c>
      <c r="B592" s="35" t="s">
        <v>2839</v>
      </c>
      <c r="C592" s="35" t="s">
        <v>1336</v>
      </c>
      <c r="D592" s="35" t="s">
        <v>1337</v>
      </c>
      <c r="E592" s="36">
        <v>4100000</v>
      </c>
      <c r="F592" s="13"/>
    </row>
    <row r="593" spans="1:9" x14ac:dyDescent="0.2">
      <c r="A593" s="35" t="s">
        <v>1258</v>
      </c>
      <c r="B593" s="35" t="s">
        <v>2839</v>
      </c>
      <c r="C593" s="35" t="s">
        <v>1254</v>
      </c>
      <c r="D593" s="35" t="s">
        <v>1255</v>
      </c>
      <c r="E593" s="36">
        <v>9574653528</v>
      </c>
      <c r="F593" s="13"/>
    </row>
    <row r="594" spans="1:9" x14ac:dyDescent="0.2">
      <c r="A594" s="35" t="s">
        <v>1258</v>
      </c>
      <c r="B594" s="35" t="s">
        <v>2839</v>
      </c>
      <c r="C594" s="35" t="s">
        <v>1307</v>
      </c>
      <c r="D594" s="35" t="s">
        <v>1308</v>
      </c>
      <c r="E594" s="36">
        <v>340777500</v>
      </c>
      <c r="F594" s="13"/>
    </row>
    <row r="595" spans="1:9" x14ac:dyDescent="0.2">
      <c r="A595" s="35" t="s">
        <v>1396</v>
      </c>
      <c r="B595" s="35" t="s">
        <v>3174</v>
      </c>
      <c r="C595" s="35" t="s">
        <v>1418</v>
      </c>
      <c r="D595" s="35" t="s">
        <v>1419</v>
      </c>
      <c r="E595" s="36">
        <v>27329250</v>
      </c>
      <c r="F595" s="13"/>
    </row>
    <row r="596" spans="1:9" x14ac:dyDescent="0.2">
      <c r="A596" s="35" t="s">
        <v>1396</v>
      </c>
      <c r="B596" s="35" t="s">
        <v>3174</v>
      </c>
      <c r="C596" s="35" t="s">
        <v>1428</v>
      </c>
      <c r="D596" s="35" t="s">
        <v>1429</v>
      </c>
      <c r="E596" s="36">
        <v>4515086</v>
      </c>
      <c r="F596" s="13"/>
    </row>
    <row r="597" spans="1:9" s="71" customFormat="1" x14ac:dyDescent="0.2">
      <c r="A597" s="71" t="s">
        <v>1396</v>
      </c>
      <c r="B597" s="71" t="s">
        <v>3174</v>
      </c>
      <c r="C597" s="71" t="s">
        <v>1424</v>
      </c>
      <c r="D597" s="71" t="s">
        <v>1425</v>
      </c>
      <c r="E597" s="72">
        <v>97920779</v>
      </c>
      <c r="F597" s="13"/>
      <c r="I597" s="72"/>
    </row>
    <row r="598" spans="1:9" s="71" customFormat="1" x14ac:dyDescent="0.2">
      <c r="A598" s="71" t="s">
        <v>1396</v>
      </c>
      <c r="B598" s="71" t="s">
        <v>3375</v>
      </c>
      <c r="C598" s="71" t="s">
        <v>1424</v>
      </c>
      <c r="D598" s="71" t="s">
        <v>1425</v>
      </c>
      <c r="E598" s="72">
        <v>0</v>
      </c>
      <c r="F598" s="13"/>
      <c r="I598" s="72"/>
    </row>
    <row r="599" spans="1:9" s="71" customFormat="1" x14ac:dyDescent="0.2">
      <c r="A599" s="71" t="s">
        <v>1396</v>
      </c>
      <c r="B599" s="71" t="s">
        <v>3932</v>
      </c>
      <c r="C599" s="71" t="s">
        <v>1424</v>
      </c>
      <c r="D599" s="71" t="s">
        <v>1425</v>
      </c>
      <c r="E599" s="72">
        <v>0</v>
      </c>
      <c r="F599" s="13"/>
      <c r="I599" s="72"/>
    </row>
    <row r="600" spans="1:9" x14ac:dyDescent="0.2">
      <c r="A600" s="35" t="s">
        <v>1396</v>
      </c>
      <c r="B600" s="35" t="s">
        <v>3375</v>
      </c>
      <c r="C600" s="35" t="s">
        <v>1410</v>
      </c>
      <c r="D600" s="35" t="s">
        <v>1411</v>
      </c>
      <c r="E600" s="36">
        <v>33049460</v>
      </c>
      <c r="F600" s="13"/>
    </row>
    <row r="601" spans="1:9" x14ac:dyDescent="0.2">
      <c r="A601" s="35" t="s">
        <v>1396</v>
      </c>
      <c r="B601" s="35" t="s">
        <v>3174</v>
      </c>
      <c r="C601" s="35" t="s">
        <v>1414</v>
      </c>
      <c r="D601" s="35" t="s">
        <v>1415</v>
      </c>
      <c r="E601" s="36">
        <v>96158669</v>
      </c>
      <c r="F601" s="13"/>
    </row>
    <row r="602" spans="1:9" x14ac:dyDescent="0.2">
      <c r="A602" s="35" t="s">
        <v>1396</v>
      </c>
      <c r="B602" s="35" t="s">
        <v>3174</v>
      </c>
      <c r="C602" s="35" t="s">
        <v>1426</v>
      </c>
      <c r="D602" s="35" t="s">
        <v>1427</v>
      </c>
      <c r="E602" s="36">
        <v>15099800</v>
      </c>
      <c r="F602" s="13"/>
    </row>
    <row r="603" spans="1:9" s="71" customFormat="1" x14ac:dyDescent="0.2">
      <c r="A603" s="71" t="s">
        <v>1396</v>
      </c>
      <c r="B603" s="71" t="s">
        <v>3174</v>
      </c>
      <c r="C603" s="71" t="s">
        <v>1398</v>
      </c>
      <c r="D603" s="71" t="s">
        <v>1399</v>
      </c>
      <c r="E603" s="72">
        <v>33829726</v>
      </c>
      <c r="F603" s="13"/>
      <c r="I603" s="72"/>
    </row>
    <row r="604" spans="1:9" s="71" customFormat="1" x14ac:dyDescent="0.2">
      <c r="A604" s="71" t="s">
        <v>1396</v>
      </c>
      <c r="B604" s="71" t="s">
        <v>3375</v>
      </c>
      <c r="C604" s="71" t="s">
        <v>1398</v>
      </c>
      <c r="D604" s="71" t="s">
        <v>1399</v>
      </c>
      <c r="E604" s="72">
        <v>0</v>
      </c>
      <c r="F604" s="13"/>
      <c r="I604" s="72"/>
    </row>
    <row r="605" spans="1:9" s="71" customFormat="1" x14ac:dyDescent="0.2">
      <c r="A605" s="71" t="s">
        <v>1396</v>
      </c>
      <c r="B605" s="71" t="s">
        <v>3932</v>
      </c>
      <c r="C605" s="71" t="s">
        <v>1398</v>
      </c>
      <c r="D605" s="71" t="s">
        <v>1399</v>
      </c>
      <c r="E605" s="72">
        <v>0</v>
      </c>
      <c r="F605" s="13"/>
      <c r="I605" s="72"/>
    </row>
    <row r="606" spans="1:9" x14ac:dyDescent="0.2">
      <c r="A606" s="35" t="s">
        <v>1396</v>
      </c>
      <c r="B606" s="35" t="s">
        <v>3174</v>
      </c>
      <c r="C606" s="35" t="s">
        <v>1422</v>
      </c>
      <c r="D606" s="35" t="s">
        <v>1423</v>
      </c>
      <c r="E606" s="36">
        <v>259785531</v>
      </c>
      <c r="F606" s="13"/>
    </row>
    <row r="607" spans="1:9" s="71" customFormat="1" x14ac:dyDescent="0.2">
      <c r="A607" s="71" t="s">
        <v>1396</v>
      </c>
      <c r="B607" s="71" t="s">
        <v>3174</v>
      </c>
      <c r="C607" s="71" t="s">
        <v>1420</v>
      </c>
      <c r="D607" s="71" t="s">
        <v>1421</v>
      </c>
      <c r="E607" s="72">
        <v>477416094</v>
      </c>
      <c r="F607" s="13"/>
      <c r="I607" s="72"/>
    </row>
    <row r="608" spans="1:9" s="71" customFormat="1" x14ac:dyDescent="0.2">
      <c r="A608" s="71" t="s">
        <v>1396</v>
      </c>
      <c r="B608" s="71" t="s">
        <v>3375</v>
      </c>
      <c r="C608" s="71" t="s">
        <v>1420</v>
      </c>
      <c r="D608" s="71" t="s">
        <v>1421</v>
      </c>
      <c r="E608" s="72">
        <v>0</v>
      </c>
      <c r="F608" s="13"/>
      <c r="I608" s="72"/>
    </row>
    <row r="609" spans="1:9" s="71" customFormat="1" x14ac:dyDescent="0.2">
      <c r="A609" s="71" t="s">
        <v>1396</v>
      </c>
      <c r="B609" s="71" t="s">
        <v>3932</v>
      </c>
      <c r="C609" s="71" t="s">
        <v>1420</v>
      </c>
      <c r="D609" s="71" t="s">
        <v>1421</v>
      </c>
      <c r="E609" s="72">
        <v>0</v>
      </c>
      <c r="F609" s="13"/>
      <c r="I609" s="72"/>
    </row>
    <row r="610" spans="1:9" x14ac:dyDescent="0.2">
      <c r="A610" s="35" t="s">
        <v>1396</v>
      </c>
      <c r="B610" s="35" t="s">
        <v>3174</v>
      </c>
      <c r="C610" s="35" t="s">
        <v>1404</v>
      </c>
      <c r="D610" s="35" t="s">
        <v>1405</v>
      </c>
      <c r="E610" s="36">
        <v>435000000</v>
      </c>
      <c r="F610" s="13"/>
    </row>
    <row r="611" spans="1:9" s="71" customFormat="1" x14ac:dyDescent="0.2">
      <c r="A611" s="71" t="s">
        <v>1396</v>
      </c>
      <c r="B611" s="71" t="s">
        <v>3174</v>
      </c>
      <c r="C611" s="71" t="s">
        <v>1400</v>
      </c>
      <c r="D611" s="71" t="s">
        <v>1401</v>
      </c>
      <c r="E611" s="72">
        <v>226801111</v>
      </c>
      <c r="F611" s="13"/>
      <c r="I611" s="72"/>
    </row>
    <row r="612" spans="1:9" s="71" customFormat="1" x14ac:dyDescent="0.2">
      <c r="A612" s="71" t="s">
        <v>1396</v>
      </c>
      <c r="B612" s="71" t="s">
        <v>3375</v>
      </c>
      <c r="C612" s="71" t="s">
        <v>1400</v>
      </c>
      <c r="D612" s="71" t="s">
        <v>1401</v>
      </c>
      <c r="E612" s="72">
        <v>0</v>
      </c>
      <c r="F612" s="13"/>
      <c r="I612" s="72"/>
    </row>
    <row r="613" spans="1:9" s="71" customFormat="1" x14ac:dyDescent="0.2">
      <c r="A613" s="71" t="s">
        <v>1396</v>
      </c>
      <c r="B613" s="71" t="s">
        <v>3932</v>
      </c>
      <c r="C613" s="71" t="s">
        <v>1400</v>
      </c>
      <c r="D613" s="71" t="s">
        <v>1401</v>
      </c>
      <c r="E613" s="72">
        <v>0</v>
      </c>
      <c r="F613" s="13"/>
      <c r="I613" s="72"/>
    </row>
    <row r="614" spans="1:9" s="71" customFormat="1" x14ac:dyDescent="0.2">
      <c r="A614" s="71" t="s">
        <v>1396</v>
      </c>
      <c r="B614" s="71" t="s">
        <v>3174</v>
      </c>
      <c r="C614" s="71" t="s">
        <v>1402</v>
      </c>
      <c r="D614" s="71" t="s">
        <v>1403</v>
      </c>
      <c r="E614" s="72">
        <v>81275891</v>
      </c>
      <c r="F614" s="13"/>
      <c r="I614" s="72"/>
    </row>
    <row r="615" spans="1:9" s="71" customFormat="1" x14ac:dyDescent="0.2">
      <c r="A615" s="71" t="s">
        <v>1396</v>
      </c>
      <c r="B615" s="71" t="s">
        <v>3375</v>
      </c>
      <c r="C615" s="71" t="s">
        <v>1402</v>
      </c>
      <c r="D615" s="71" t="s">
        <v>1403</v>
      </c>
      <c r="E615" s="72">
        <v>0</v>
      </c>
      <c r="F615" s="13"/>
      <c r="I615" s="72"/>
    </row>
    <row r="616" spans="1:9" s="71" customFormat="1" x14ac:dyDescent="0.2">
      <c r="A616" s="71" t="s">
        <v>1396</v>
      </c>
      <c r="B616" s="71" t="s">
        <v>3932</v>
      </c>
      <c r="C616" s="71" t="s">
        <v>1402</v>
      </c>
      <c r="D616" s="71" t="s">
        <v>1403</v>
      </c>
      <c r="E616" s="72">
        <v>0</v>
      </c>
      <c r="F616" s="13"/>
      <c r="I616" s="72"/>
    </row>
    <row r="617" spans="1:9" x14ac:dyDescent="0.2">
      <c r="A617" s="35" t="s">
        <v>1396</v>
      </c>
      <c r="B617" s="35" t="s">
        <v>3174</v>
      </c>
      <c r="C617" s="35" t="s">
        <v>1408</v>
      </c>
      <c r="D617" s="35" t="s">
        <v>1409</v>
      </c>
      <c r="E617" s="36">
        <v>27016127</v>
      </c>
      <c r="F617" s="13"/>
    </row>
    <row r="618" spans="1:9" x14ac:dyDescent="0.2">
      <c r="A618" s="35" t="s">
        <v>1396</v>
      </c>
      <c r="B618" s="35" t="s">
        <v>3174</v>
      </c>
      <c r="C618" s="35" t="s">
        <v>1406</v>
      </c>
      <c r="D618" s="35" t="s">
        <v>1407</v>
      </c>
      <c r="E618" s="36">
        <v>31103517</v>
      </c>
      <c r="F618" s="13"/>
    </row>
    <row r="619" spans="1:9" x14ac:dyDescent="0.2">
      <c r="A619" s="35" t="s">
        <v>1396</v>
      </c>
      <c r="B619" s="35" t="s">
        <v>3174</v>
      </c>
      <c r="C619" s="35" t="s">
        <v>1412</v>
      </c>
      <c r="D619" s="35" t="s">
        <v>1413</v>
      </c>
      <c r="E619" s="36">
        <v>37511584</v>
      </c>
      <c r="F619" s="13"/>
    </row>
    <row r="620" spans="1:9" x14ac:dyDescent="0.2">
      <c r="A620" s="35" t="s">
        <v>1396</v>
      </c>
      <c r="B620" s="35" t="s">
        <v>3174</v>
      </c>
      <c r="C620" s="35" t="s">
        <v>1416</v>
      </c>
      <c r="D620" s="35" t="s">
        <v>1417</v>
      </c>
      <c r="E620" s="36">
        <v>149147365</v>
      </c>
      <c r="F620" s="13"/>
    </row>
    <row r="621" spans="1:9" x14ac:dyDescent="0.2">
      <c r="A621" s="35" t="s">
        <v>1431</v>
      </c>
      <c r="B621" s="35" t="s">
        <v>2849</v>
      </c>
      <c r="C621" s="35" t="s">
        <v>1441</v>
      </c>
      <c r="D621" s="35" t="s">
        <v>1442</v>
      </c>
      <c r="E621" s="36">
        <v>6046078</v>
      </c>
      <c r="F621" s="13"/>
    </row>
    <row r="622" spans="1:9" x14ac:dyDescent="0.2">
      <c r="A622" s="35" t="s">
        <v>1431</v>
      </c>
      <c r="B622" s="35" t="s">
        <v>2849</v>
      </c>
      <c r="C622" s="35" t="s">
        <v>1482</v>
      </c>
      <c r="D622" s="35" t="s">
        <v>1483</v>
      </c>
      <c r="E622" s="36">
        <v>1980001</v>
      </c>
      <c r="F622" s="13"/>
    </row>
    <row r="623" spans="1:9" x14ac:dyDescent="0.2">
      <c r="A623" s="35" t="s">
        <v>1431</v>
      </c>
      <c r="B623" s="35" t="s">
        <v>2849</v>
      </c>
      <c r="C623" s="35" t="s">
        <v>1448</v>
      </c>
      <c r="D623" s="35" t="s">
        <v>1449</v>
      </c>
      <c r="E623" s="36">
        <v>107695344</v>
      </c>
      <c r="F623" s="13"/>
    </row>
    <row r="624" spans="1:9" x14ac:dyDescent="0.2">
      <c r="A624" s="35" t="s">
        <v>1431</v>
      </c>
      <c r="B624" s="35" t="s">
        <v>2849</v>
      </c>
      <c r="C624" s="35" t="s">
        <v>1513</v>
      </c>
      <c r="D624" s="35" t="s">
        <v>1514</v>
      </c>
      <c r="E624" s="36">
        <v>3000000</v>
      </c>
      <c r="F624" s="13"/>
    </row>
    <row r="625" spans="1:6" x14ac:dyDescent="0.2">
      <c r="A625" s="35" t="s">
        <v>1431</v>
      </c>
      <c r="B625" s="35" t="s">
        <v>2849</v>
      </c>
      <c r="C625" s="35" t="s">
        <v>1548</v>
      </c>
      <c r="D625" s="35" t="s">
        <v>1549</v>
      </c>
      <c r="E625" s="36">
        <v>15085297</v>
      </c>
      <c r="F625" s="13"/>
    </row>
    <row r="626" spans="1:6" x14ac:dyDescent="0.2">
      <c r="A626" s="35" t="s">
        <v>1431</v>
      </c>
      <c r="B626" s="35" t="s">
        <v>2849</v>
      </c>
      <c r="C626" s="35" t="s">
        <v>1489</v>
      </c>
      <c r="D626" s="35" t="s">
        <v>1490</v>
      </c>
      <c r="E626" s="36">
        <v>2985400</v>
      </c>
      <c r="F626" s="13"/>
    </row>
    <row r="627" spans="1:6" x14ac:dyDescent="0.2">
      <c r="A627" s="35" t="s">
        <v>1431</v>
      </c>
      <c r="B627" s="35" t="s">
        <v>2849</v>
      </c>
      <c r="C627" s="35" t="s">
        <v>1436</v>
      </c>
      <c r="D627" s="35" t="s">
        <v>1437</v>
      </c>
      <c r="E627" s="36">
        <v>-3997239</v>
      </c>
      <c r="F627" s="13"/>
    </row>
    <row r="628" spans="1:6" x14ac:dyDescent="0.2">
      <c r="A628" s="35" t="s">
        <v>1431</v>
      </c>
      <c r="B628" s="35" t="s">
        <v>2849</v>
      </c>
      <c r="C628" s="35" t="s">
        <v>1541</v>
      </c>
      <c r="D628" s="35" t="s">
        <v>1542</v>
      </c>
      <c r="E628" s="36">
        <v>322913896</v>
      </c>
      <c r="F628" s="13"/>
    </row>
    <row r="629" spans="1:6" x14ac:dyDescent="0.2">
      <c r="A629" s="35" t="s">
        <v>1431</v>
      </c>
      <c r="B629" s="35" t="s">
        <v>2849</v>
      </c>
      <c r="C629" s="35" t="s">
        <v>1428</v>
      </c>
      <c r="D629" s="35" t="s">
        <v>1429</v>
      </c>
      <c r="E629" s="36">
        <v>4515004</v>
      </c>
      <c r="F629" s="13"/>
    </row>
    <row r="630" spans="1:6" x14ac:dyDescent="0.2">
      <c r="A630" s="35" t="s">
        <v>1431</v>
      </c>
      <c r="B630" s="35" t="s">
        <v>2849</v>
      </c>
      <c r="C630" s="35" t="s">
        <v>1533</v>
      </c>
      <c r="D630" s="35" t="s">
        <v>1534</v>
      </c>
      <c r="E630" s="36">
        <v>32194448</v>
      </c>
      <c r="F630" s="13"/>
    </row>
    <row r="631" spans="1:6" x14ac:dyDescent="0.2">
      <c r="A631" s="35" t="s">
        <v>1431</v>
      </c>
      <c r="B631" s="35" t="s">
        <v>2849</v>
      </c>
      <c r="C631" s="35" t="s">
        <v>1476</v>
      </c>
      <c r="D631" s="35" t="s">
        <v>1477</v>
      </c>
      <c r="E631" s="36">
        <v>14945000</v>
      </c>
      <c r="F631" s="13"/>
    </row>
    <row r="632" spans="1:6" x14ac:dyDescent="0.2">
      <c r="A632" s="35" t="s">
        <v>1431</v>
      </c>
      <c r="B632" s="35" t="s">
        <v>2849</v>
      </c>
      <c r="C632" s="35" t="s">
        <v>1562</v>
      </c>
      <c r="D632" s="35" t="s">
        <v>1563</v>
      </c>
      <c r="E632" s="36">
        <v>1084136</v>
      </c>
      <c r="F632" s="13"/>
    </row>
    <row r="633" spans="1:6" x14ac:dyDescent="0.2">
      <c r="A633" s="35" t="s">
        <v>1431</v>
      </c>
      <c r="B633" s="35" t="s">
        <v>2849</v>
      </c>
      <c r="C633" s="35" t="s">
        <v>1535</v>
      </c>
      <c r="D633" s="35" t="s">
        <v>1536</v>
      </c>
      <c r="E633" s="36">
        <v>18313149</v>
      </c>
      <c r="F633" s="13"/>
    </row>
    <row r="634" spans="1:6" x14ac:dyDescent="0.2">
      <c r="A634" s="35" t="s">
        <v>1431</v>
      </c>
      <c r="B634" s="35" t="s">
        <v>2849</v>
      </c>
      <c r="C634" s="35" t="s">
        <v>1509</v>
      </c>
      <c r="D634" s="35" t="s">
        <v>1510</v>
      </c>
      <c r="E634" s="36">
        <v>17240000</v>
      </c>
      <c r="F634" s="13"/>
    </row>
    <row r="635" spans="1:6" x14ac:dyDescent="0.2">
      <c r="A635" s="35" t="s">
        <v>1431</v>
      </c>
      <c r="B635" s="35" t="s">
        <v>2849</v>
      </c>
      <c r="C635" s="35" t="s">
        <v>1552</v>
      </c>
      <c r="D635" s="35" t="s">
        <v>1553</v>
      </c>
      <c r="E635" s="36">
        <v>6550626</v>
      </c>
      <c r="F635" s="13"/>
    </row>
    <row r="636" spans="1:6" x14ac:dyDescent="0.2">
      <c r="A636" s="35" t="s">
        <v>1431</v>
      </c>
      <c r="B636" s="35" t="s">
        <v>2849</v>
      </c>
      <c r="C636" s="35" t="s">
        <v>1495</v>
      </c>
      <c r="D636" s="35" t="s">
        <v>1496</v>
      </c>
      <c r="E636" s="36">
        <v>6136250</v>
      </c>
      <c r="F636" s="13"/>
    </row>
    <row r="637" spans="1:6" x14ac:dyDescent="0.2">
      <c r="A637" s="35" t="s">
        <v>1431</v>
      </c>
      <c r="B637" s="35" t="s">
        <v>2849</v>
      </c>
      <c r="C637" s="35" t="s">
        <v>1462</v>
      </c>
      <c r="D637" s="35" t="s">
        <v>1463</v>
      </c>
      <c r="E637" s="36">
        <v>29619214</v>
      </c>
      <c r="F637" s="13"/>
    </row>
    <row r="638" spans="1:6" x14ac:dyDescent="0.2">
      <c r="A638" s="35" t="s">
        <v>1431</v>
      </c>
      <c r="B638" s="35" t="s">
        <v>2849</v>
      </c>
      <c r="C638" s="35" t="s">
        <v>1517</v>
      </c>
      <c r="D638" s="35" t="s">
        <v>1518</v>
      </c>
      <c r="E638" s="36">
        <v>11000000</v>
      </c>
      <c r="F638" s="13"/>
    </row>
    <row r="639" spans="1:6" x14ac:dyDescent="0.2">
      <c r="A639" s="35" t="s">
        <v>1431</v>
      </c>
      <c r="B639" s="35" t="s">
        <v>2849</v>
      </c>
      <c r="C639" s="35" t="s">
        <v>1556</v>
      </c>
      <c r="D639" s="35" t="s">
        <v>1557</v>
      </c>
      <c r="E639" s="36">
        <v>13461221</v>
      </c>
      <c r="F639" s="13"/>
    </row>
    <row r="640" spans="1:6" x14ac:dyDescent="0.2">
      <c r="A640" s="35" t="s">
        <v>1431</v>
      </c>
      <c r="B640" s="35" t="s">
        <v>2849</v>
      </c>
      <c r="C640" s="35" t="s">
        <v>1493</v>
      </c>
      <c r="D640" s="35" t="s">
        <v>1494</v>
      </c>
      <c r="E640" s="36">
        <v>3649600</v>
      </c>
      <c r="F640" s="13"/>
    </row>
    <row r="641" spans="1:6" x14ac:dyDescent="0.2">
      <c r="A641" s="35" t="s">
        <v>1431</v>
      </c>
      <c r="B641" s="35" t="s">
        <v>2849</v>
      </c>
      <c r="C641" s="35" t="s">
        <v>1554</v>
      </c>
      <c r="D641" s="35" t="s">
        <v>1555</v>
      </c>
      <c r="E641" s="36">
        <v>5587144</v>
      </c>
      <c r="F641" s="13"/>
    </row>
    <row r="642" spans="1:6" x14ac:dyDescent="0.2">
      <c r="A642" s="35" t="s">
        <v>1431</v>
      </c>
      <c r="B642" s="35" t="s">
        <v>2849</v>
      </c>
      <c r="C642" s="35" t="s">
        <v>1433</v>
      </c>
      <c r="D642" s="35" t="s">
        <v>1434</v>
      </c>
      <c r="E642" s="36">
        <v>1156630</v>
      </c>
      <c r="F642" s="13"/>
    </row>
    <row r="643" spans="1:6" x14ac:dyDescent="0.2">
      <c r="A643" s="35" t="s">
        <v>1431</v>
      </c>
      <c r="B643" s="35" t="s">
        <v>2849</v>
      </c>
      <c r="C643" s="35" t="s">
        <v>1466</v>
      </c>
      <c r="D643" s="35" t="s">
        <v>1467</v>
      </c>
      <c r="E643" s="36">
        <v>7999882</v>
      </c>
      <c r="F643" s="13"/>
    </row>
    <row r="644" spans="1:6" x14ac:dyDescent="0.2">
      <c r="A644" s="35" t="s">
        <v>1431</v>
      </c>
      <c r="B644" s="35" t="s">
        <v>2849</v>
      </c>
      <c r="C644" s="35" t="s">
        <v>1460</v>
      </c>
      <c r="D644" s="35" t="s">
        <v>1461</v>
      </c>
      <c r="E644" s="36">
        <v>2000000</v>
      </c>
      <c r="F644" s="13"/>
    </row>
    <row r="645" spans="1:6" x14ac:dyDescent="0.2">
      <c r="A645" s="35" t="s">
        <v>1431</v>
      </c>
      <c r="B645" s="35" t="s">
        <v>2849</v>
      </c>
      <c r="C645" s="35" t="s">
        <v>1503</v>
      </c>
      <c r="D645" s="35" t="s">
        <v>1504</v>
      </c>
      <c r="E645" s="36">
        <v>10642268</v>
      </c>
      <c r="F645" s="13"/>
    </row>
    <row r="646" spans="1:6" x14ac:dyDescent="0.2">
      <c r="A646" s="35" t="s">
        <v>1431</v>
      </c>
      <c r="B646" s="35" t="s">
        <v>2849</v>
      </c>
      <c r="C646" s="35" t="s">
        <v>1446</v>
      </c>
      <c r="D646" s="35" t="s">
        <v>1447</v>
      </c>
      <c r="E646" s="36">
        <v>1416000</v>
      </c>
      <c r="F646" s="13"/>
    </row>
    <row r="647" spans="1:6" x14ac:dyDescent="0.2">
      <c r="A647" s="35" t="s">
        <v>1431</v>
      </c>
      <c r="B647" s="35" t="s">
        <v>2849</v>
      </c>
      <c r="C647" s="35" t="s">
        <v>1464</v>
      </c>
      <c r="D647" s="35" t="s">
        <v>1465</v>
      </c>
      <c r="E647" s="36">
        <v>2449020</v>
      </c>
      <c r="F647" s="13"/>
    </row>
    <row r="648" spans="1:6" x14ac:dyDescent="0.2">
      <c r="A648" s="35" t="s">
        <v>1431</v>
      </c>
      <c r="B648" s="35" t="s">
        <v>2849</v>
      </c>
      <c r="C648" s="35" t="s">
        <v>1519</v>
      </c>
      <c r="D648" s="35" t="s">
        <v>1520</v>
      </c>
      <c r="E648" s="36">
        <v>4978008</v>
      </c>
      <c r="F648" s="13"/>
    </row>
    <row r="649" spans="1:6" x14ac:dyDescent="0.2">
      <c r="A649" s="35" t="s">
        <v>1431</v>
      </c>
      <c r="B649" s="35" t="s">
        <v>2849</v>
      </c>
      <c r="C649" s="35" t="s">
        <v>1453</v>
      </c>
      <c r="D649" s="35" t="s">
        <v>1454</v>
      </c>
      <c r="E649" s="36">
        <v>21892501</v>
      </c>
      <c r="F649" s="13"/>
    </row>
    <row r="650" spans="1:6" x14ac:dyDescent="0.2">
      <c r="A650" s="35" t="s">
        <v>1431</v>
      </c>
      <c r="B650" s="35" t="s">
        <v>2849</v>
      </c>
      <c r="C650" s="35" t="s">
        <v>1550</v>
      </c>
      <c r="D650" s="35" t="s">
        <v>1551</v>
      </c>
      <c r="E650" s="36">
        <v>29637606</v>
      </c>
      <c r="F650" s="13"/>
    </row>
    <row r="651" spans="1:6" x14ac:dyDescent="0.2">
      <c r="A651" s="35" t="s">
        <v>1431</v>
      </c>
      <c r="B651" s="35" t="s">
        <v>2849</v>
      </c>
      <c r="C651" s="35" t="s">
        <v>1521</v>
      </c>
      <c r="D651" s="35" t="s">
        <v>1522</v>
      </c>
      <c r="E651" s="36">
        <v>7750000</v>
      </c>
      <c r="F651" s="13"/>
    </row>
    <row r="652" spans="1:6" x14ac:dyDescent="0.2">
      <c r="A652" s="35" t="s">
        <v>1431</v>
      </c>
      <c r="B652" s="35" t="s">
        <v>2849</v>
      </c>
      <c r="C652" s="35" t="s">
        <v>1537</v>
      </c>
      <c r="D652" s="35" t="s">
        <v>1538</v>
      </c>
      <c r="E652" s="36">
        <v>9907635</v>
      </c>
      <c r="F652" s="13"/>
    </row>
    <row r="653" spans="1:6" x14ac:dyDescent="0.2">
      <c r="A653" s="35" t="s">
        <v>1431</v>
      </c>
      <c r="B653" s="35" t="s">
        <v>2849</v>
      </c>
      <c r="C653" s="35" t="s">
        <v>1531</v>
      </c>
      <c r="D653" s="35" t="s">
        <v>1532</v>
      </c>
      <c r="E653" s="36">
        <v>28870339</v>
      </c>
      <c r="F653" s="13"/>
    </row>
    <row r="654" spans="1:6" x14ac:dyDescent="0.2">
      <c r="A654" s="35" t="s">
        <v>1431</v>
      </c>
      <c r="B654" s="35" t="s">
        <v>2849</v>
      </c>
      <c r="C654" s="35" t="s">
        <v>1505</v>
      </c>
      <c r="D654" s="35" t="s">
        <v>1506</v>
      </c>
      <c r="E654" s="36">
        <v>2000000</v>
      </c>
      <c r="F654" s="13"/>
    </row>
    <row r="655" spans="1:6" x14ac:dyDescent="0.2">
      <c r="A655" s="35" t="s">
        <v>1431</v>
      </c>
      <c r="B655" s="35" t="s">
        <v>2849</v>
      </c>
      <c r="C655" s="35" t="s">
        <v>1507</v>
      </c>
      <c r="D655" s="35" t="s">
        <v>1508</v>
      </c>
      <c r="E655" s="36">
        <v>3000000</v>
      </c>
      <c r="F655" s="13"/>
    </row>
    <row r="656" spans="1:6" x14ac:dyDescent="0.2">
      <c r="A656" s="35" t="s">
        <v>1431</v>
      </c>
      <c r="B656" s="35" t="s">
        <v>2849</v>
      </c>
      <c r="C656" s="35" t="s">
        <v>1515</v>
      </c>
      <c r="D656" s="35" t="s">
        <v>1516</v>
      </c>
      <c r="E656" s="36">
        <v>1000000</v>
      </c>
      <c r="F656" s="13"/>
    </row>
    <row r="657" spans="1:6" x14ac:dyDescent="0.2">
      <c r="A657" s="35" t="s">
        <v>1431</v>
      </c>
      <c r="B657" s="35" t="s">
        <v>2849</v>
      </c>
      <c r="C657" s="35" t="s">
        <v>1491</v>
      </c>
      <c r="D657" s="35" t="s">
        <v>1492</v>
      </c>
      <c r="E657" s="36">
        <v>2998200</v>
      </c>
      <c r="F657" s="13"/>
    </row>
    <row r="658" spans="1:6" x14ac:dyDescent="0.2">
      <c r="A658" s="35" t="s">
        <v>1431</v>
      </c>
      <c r="B658" s="35" t="s">
        <v>2849</v>
      </c>
      <c r="C658" s="35" t="s">
        <v>1472</v>
      </c>
      <c r="D658" s="35" t="s">
        <v>1473</v>
      </c>
      <c r="E658" s="36">
        <v>6455934</v>
      </c>
      <c r="F658" s="13"/>
    </row>
    <row r="659" spans="1:6" x14ac:dyDescent="0.2">
      <c r="A659" s="35" t="s">
        <v>1431</v>
      </c>
      <c r="B659" s="35" t="s">
        <v>2849</v>
      </c>
      <c r="C659" s="35" t="s">
        <v>1487</v>
      </c>
      <c r="D659" s="35" t="s">
        <v>1488</v>
      </c>
      <c r="E659" s="36">
        <v>7999597</v>
      </c>
      <c r="F659" s="13"/>
    </row>
    <row r="660" spans="1:6" x14ac:dyDescent="0.2">
      <c r="A660" s="35" t="s">
        <v>1431</v>
      </c>
      <c r="B660" s="35" t="s">
        <v>2849</v>
      </c>
      <c r="C660" s="35" t="s">
        <v>1544</v>
      </c>
      <c r="D660" s="35" t="s">
        <v>1545</v>
      </c>
      <c r="E660" s="36">
        <v>17794030</v>
      </c>
      <c r="F660" s="13"/>
    </row>
    <row r="661" spans="1:6" x14ac:dyDescent="0.2">
      <c r="A661" s="35" t="s">
        <v>1431</v>
      </c>
      <c r="B661" s="35" t="s">
        <v>2849</v>
      </c>
      <c r="C661" s="35" t="s">
        <v>1529</v>
      </c>
      <c r="D661" s="35" t="s">
        <v>1530</v>
      </c>
      <c r="E661" s="36">
        <v>3718661809</v>
      </c>
      <c r="F661" s="13"/>
    </row>
    <row r="662" spans="1:6" x14ac:dyDescent="0.2">
      <c r="A662" s="35" t="s">
        <v>1431</v>
      </c>
      <c r="B662" s="35" t="s">
        <v>2849</v>
      </c>
      <c r="C662" s="35" t="s">
        <v>1539</v>
      </c>
      <c r="D662" s="35" t="s">
        <v>1540</v>
      </c>
      <c r="E662" s="36">
        <v>22989350</v>
      </c>
      <c r="F662" s="13"/>
    </row>
    <row r="663" spans="1:6" x14ac:dyDescent="0.2">
      <c r="A663" s="35" t="s">
        <v>1431</v>
      </c>
      <c r="B663" s="35" t="s">
        <v>2849</v>
      </c>
      <c r="C663" s="35" t="s">
        <v>1558</v>
      </c>
      <c r="D663" s="35" t="s">
        <v>1559</v>
      </c>
      <c r="E663" s="36">
        <v>28213077</v>
      </c>
      <c r="F663" s="13"/>
    </row>
    <row r="664" spans="1:6" x14ac:dyDescent="0.2">
      <c r="A664" s="35" t="s">
        <v>1431</v>
      </c>
      <c r="B664" s="35" t="s">
        <v>2849</v>
      </c>
      <c r="C664" s="35" t="s">
        <v>1560</v>
      </c>
      <c r="D664" s="35" t="s">
        <v>1561</v>
      </c>
      <c r="E664" s="36">
        <v>11898165</v>
      </c>
      <c r="F664" s="13"/>
    </row>
    <row r="665" spans="1:6" x14ac:dyDescent="0.2">
      <c r="A665" s="35" t="s">
        <v>1431</v>
      </c>
      <c r="B665" s="35" t="s">
        <v>2849</v>
      </c>
      <c r="C665" s="35" t="s">
        <v>1478</v>
      </c>
      <c r="D665" s="35" t="s">
        <v>1479</v>
      </c>
      <c r="E665" s="36">
        <v>27043251</v>
      </c>
      <c r="F665" s="13"/>
    </row>
    <row r="666" spans="1:6" x14ac:dyDescent="0.2">
      <c r="A666" s="35" t="s">
        <v>1431</v>
      </c>
      <c r="B666" s="35" t="s">
        <v>2849</v>
      </c>
      <c r="C666" s="35" t="s">
        <v>1470</v>
      </c>
      <c r="D666" s="35" t="s">
        <v>1471</v>
      </c>
      <c r="E666" s="36">
        <v>6597500</v>
      </c>
      <c r="F666" s="13"/>
    </row>
    <row r="667" spans="1:6" x14ac:dyDescent="0.2">
      <c r="A667" s="35" t="s">
        <v>1431</v>
      </c>
      <c r="B667" s="35" t="s">
        <v>2849</v>
      </c>
      <c r="C667" s="35" t="s">
        <v>1497</v>
      </c>
      <c r="D667" s="35" t="s">
        <v>1498</v>
      </c>
      <c r="E667" s="36">
        <v>21894000</v>
      </c>
      <c r="F667" s="13"/>
    </row>
    <row r="668" spans="1:6" x14ac:dyDescent="0.2">
      <c r="A668" s="35" t="s">
        <v>1431</v>
      </c>
      <c r="B668" s="35" t="s">
        <v>2849</v>
      </c>
      <c r="C668" s="35" t="s">
        <v>1523</v>
      </c>
      <c r="D668" s="35" t="s">
        <v>1524</v>
      </c>
      <c r="E668" s="36">
        <v>5000000</v>
      </c>
      <c r="F668" s="13"/>
    </row>
    <row r="669" spans="1:6" x14ac:dyDescent="0.2">
      <c r="A669" s="35" t="s">
        <v>1431</v>
      </c>
      <c r="B669" s="35" t="s">
        <v>2849</v>
      </c>
      <c r="C669" s="35" t="s">
        <v>1546</v>
      </c>
      <c r="D669" s="35" t="s">
        <v>1547</v>
      </c>
      <c r="E669" s="36">
        <v>15244938</v>
      </c>
      <c r="F669" s="13"/>
    </row>
    <row r="670" spans="1:6" x14ac:dyDescent="0.2">
      <c r="A670" s="35" t="s">
        <v>1431</v>
      </c>
      <c r="B670" s="35" t="s">
        <v>2849</v>
      </c>
      <c r="C670" s="35" t="s">
        <v>1485</v>
      </c>
      <c r="D670" s="35" t="s">
        <v>1486</v>
      </c>
      <c r="E670" s="36">
        <v>2028000</v>
      </c>
      <c r="F670" s="13"/>
    </row>
    <row r="671" spans="1:6" x14ac:dyDescent="0.2">
      <c r="A671" s="35" t="s">
        <v>1431</v>
      </c>
      <c r="B671" s="35" t="s">
        <v>2849</v>
      </c>
      <c r="C671" s="35" t="s">
        <v>1501</v>
      </c>
      <c r="D671" s="35" t="s">
        <v>1502</v>
      </c>
      <c r="E671" s="36">
        <v>2000000</v>
      </c>
      <c r="F671" s="13"/>
    </row>
    <row r="672" spans="1:6" x14ac:dyDescent="0.2">
      <c r="A672" s="35" t="s">
        <v>1431</v>
      </c>
      <c r="B672" s="35" t="s">
        <v>2849</v>
      </c>
      <c r="C672" s="35" t="s">
        <v>1499</v>
      </c>
      <c r="D672" s="35" t="s">
        <v>1500</v>
      </c>
      <c r="E672" s="36">
        <v>4800008</v>
      </c>
      <c r="F672" s="13"/>
    </row>
    <row r="673" spans="1:6" x14ac:dyDescent="0.2">
      <c r="A673" s="35" t="s">
        <v>1431</v>
      </c>
      <c r="B673" s="35" t="s">
        <v>2849</v>
      </c>
      <c r="C673" s="35" t="s">
        <v>1474</v>
      </c>
      <c r="D673" s="35" t="s">
        <v>1475</v>
      </c>
      <c r="E673" s="36">
        <v>7796880</v>
      </c>
      <c r="F673" s="13"/>
    </row>
    <row r="674" spans="1:6" x14ac:dyDescent="0.2">
      <c r="A674" s="35" t="s">
        <v>1431</v>
      </c>
      <c r="B674" s="35" t="s">
        <v>2849</v>
      </c>
      <c r="C674" s="35" t="s">
        <v>1468</v>
      </c>
      <c r="D674" s="35" t="s">
        <v>1469</v>
      </c>
      <c r="E674" s="36">
        <v>11999692</v>
      </c>
      <c r="F674" s="13"/>
    </row>
    <row r="675" spans="1:6" x14ac:dyDescent="0.2">
      <c r="A675" s="35" t="s">
        <v>1431</v>
      </c>
      <c r="B675" s="35" t="s">
        <v>2849</v>
      </c>
      <c r="C675" s="35" t="s">
        <v>1455</v>
      </c>
      <c r="D675" s="35" t="s">
        <v>1456</v>
      </c>
      <c r="E675" s="36">
        <v>4790940</v>
      </c>
      <c r="F675" s="13"/>
    </row>
    <row r="676" spans="1:6" x14ac:dyDescent="0.2">
      <c r="A676" s="35" t="s">
        <v>1431</v>
      </c>
      <c r="B676" s="35" t="s">
        <v>2849</v>
      </c>
      <c r="C676" s="35" t="s">
        <v>1511</v>
      </c>
      <c r="D676" s="35" t="s">
        <v>1512</v>
      </c>
      <c r="E676" s="36">
        <v>1976014</v>
      </c>
      <c r="F676" s="13"/>
    </row>
    <row r="677" spans="1:6" x14ac:dyDescent="0.2">
      <c r="A677" s="35" t="s">
        <v>1431</v>
      </c>
      <c r="B677" s="35" t="s">
        <v>2849</v>
      </c>
      <c r="C677" s="35" t="s">
        <v>1450</v>
      </c>
      <c r="D677" s="35" t="s">
        <v>1451</v>
      </c>
      <c r="E677" s="36">
        <v>66126734</v>
      </c>
      <c r="F677" s="13"/>
    </row>
    <row r="678" spans="1:6" x14ac:dyDescent="0.2">
      <c r="A678" s="35" t="s">
        <v>1431</v>
      </c>
      <c r="B678" s="35" t="s">
        <v>2849</v>
      </c>
      <c r="C678" s="35" t="s">
        <v>1457</v>
      </c>
      <c r="D678" s="35" t="s">
        <v>1458</v>
      </c>
      <c r="E678" s="36">
        <v>37344999</v>
      </c>
      <c r="F678" s="13"/>
    </row>
    <row r="679" spans="1:6" x14ac:dyDescent="0.2">
      <c r="A679" s="35" t="s">
        <v>1431</v>
      </c>
      <c r="B679" s="35" t="s">
        <v>2849</v>
      </c>
      <c r="C679" s="35" t="s">
        <v>1480</v>
      </c>
      <c r="D679" s="35" t="s">
        <v>1481</v>
      </c>
      <c r="E679" s="36">
        <v>27725500</v>
      </c>
      <c r="F679" s="13"/>
    </row>
    <row r="680" spans="1:6" x14ac:dyDescent="0.2">
      <c r="A680" s="35" t="s">
        <v>1431</v>
      </c>
      <c r="B680" s="35" t="s">
        <v>2849</v>
      </c>
      <c r="C680" s="35" t="s">
        <v>1525</v>
      </c>
      <c r="D680" s="35" t="s">
        <v>1526</v>
      </c>
      <c r="E680" s="36">
        <v>13745000</v>
      </c>
      <c r="F680" s="13"/>
    </row>
    <row r="681" spans="1:6" x14ac:dyDescent="0.2">
      <c r="A681" s="35" t="s">
        <v>1431</v>
      </c>
      <c r="B681" s="35" t="s">
        <v>2849</v>
      </c>
      <c r="C681" s="35" t="s">
        <v>1007</v>
      </c>
      <c r="D681" s="35" t="s">
        <v>1008</v>
      </c>
      <c r="E681" s="36">
        <v>58687121</v>
      </c>
      <c r="F681" s="13"/>
    </row>
    <row r="682" spans="1:6" x14ac:dyDescent="0.2">
      <c r="A682" s="35" t="s">
        <v>1431</v>
      </c>
      <c r="B682" s="35" t="s">
        <v>2849</v>
      </c>
      <c r="C682" s="35" t="s">
        <v>1527</v>
      </c>
      <c r="D682" s="35" t="s">
        <v>1528</v>
      </c>
      <c r="E682" s="36">
        <v>2000000</v>
      </c>
      <c r="F682" s="13"/>
    </row>
    <row r="683" spans="1:6" x14ac:dyDescent="0.2">
      <c r="A683" s="35" t="s">
        <v>1564</v>
      </c>
      <c r="B683" s="35" t="s">
        <v>3051</v>
      </c>
      <c r="C683" s="35" t="s">
        <v>1806</v>
      </c>
      <c r="D683" s="35" t="s">
        <v>1807</v>
      </c>
      <c r="E683" s="36">
        <v>7600000</v>
      </c>
      <c r="F683" s="13"/>
    </row>
    <row r="684" spans="1:6" x14ac:dyDescent="0.2">
      <c r="A684" s="35" t="s">
        <v>1564</v>
      </c>
      <c r="B684" s="35" t="s">
        <v>3051</v>
      </c>
      <c r="C684" s="35" t="s">
        <v>1642</v>
      </c>
      <c r="D684" s="35" t="s">
        <v>1643</v>
      </c>
      <c r="E684" s="36">
        <v>11294168</v>
      </c>
      <c r="F684" s="13"/>
    </row>
    <row r="685" spans="1:6" x14ac:dyDescent="0.2">
      <c r="A685" s="35" t="s">
        <v>1564</v>
      </c>
      <c r="B685" s="35" t="s">
        <v>3051</v>
      </c>
      <c r="C685" s="35" t="s">
        <v>1783</v>
      </c>
      <c r="D685" s="35" t="s">
        <v>1784</v>
      </c>
      <c r="E685" s="36">
        <v>54985298</v>
      </c>
      <c r="F685" s="13"/>
    </row>
    <row r="686" spans="1:6" x14ac:dyDescent="0.2">
      <c r="A686" s="35" t="s">
        <v>1564</v>
      </c>
      <c r="B686" s="35" t="s">
        <v>3051</v>
      </c>
      <c r="C686" s="35" t="s">
        <v>1713</v>
      </c>
      <c r="D686" s="35" t="s">
        <v>1714</v>
      </c>
      <c r="E686" s="36">
        <v>41009000</v>
      </c>
      <c r="F686" s="13"/>
    </row>
    <row r="687" spans="1:6" x14ac:dyDescent="0.2">
      <c r="A687" s="35" t="s">
        <v>1564</v>
      </c>
      <c r="B687" s="35" t="s">
        <v>3051</v>
      </c>
      <c r="C687" s="35" t="s">
        <v>1634</v>
      </c>
      <c r="D687" s="35" t="s">
        <v>1635</v>
      </c>
      <c r="E687" s="36">
        <v>18198000</v>
      </c>
      <c r="F687" s="13"/>
    </row>
    <row r="688" spans="1:6" x14ac:dyDescent="0.2">
      <c r="A688" s="35" t="s">
        <v>1564</v>
      </c>
      <c r="B688" s="35" t="s">
        <v>3051</v>
      </c>
      <c r="C688" s="35" t="s">
        <v>1577</v>
      </c>
      <c r="D688" s="35" t="s">
        <v>1578</v>
      </c>
      <c r="E688" s="36">
        <v>10340000</v>
      </c>
      <c r="F688" s="13"/>
    </row>
    <row r="689" spans="1:6" x14ac:dyDescent="0.2">
      <c r="A689" s="35" t="s">
        <v>1564</v>
      </c>
      <c r="B689" s="35" t="s">
        <v>3051</v>
      </c>
      <c r="C689" s="35" t="s">
        <v>1785</v>
      </c>
      <c r="D689" s="35" t="s">
        <v>1786</v>
      </c>
      <c r="E689" s="36">
        <v>119932201</v>
      </c>
      <c r="F689" s="13"/>
    </row>
    <row r="690" spans="1:6" x14ac:dyDescent="0.2">
      <c r="A690" s="35" t="s">
        <v>1564</v>
      </c>
      <c r="B690" s="35" t="s">
        <v>3051</v>
      </c>
      <c r="C690" s="35" t="s">
        <v>1570</v>
      </c>
      <c r="D690" s="35" t="s">
        <v>1571</v>
      </c>
      <c r="E690" s="36">
        <v>9996000</v>
      </c>
      <c r="F690" s="13"/>
    </row>
    <row r="691" spans="1:6" x14ac:dyDescent="0.2">
      <c r="A691" s="35" t="s">
        <v>1564</v>
      </c>
      <c r="B691" s="35" t="s">
        <v>3051</v>
      </c>
      <c r="C691" s="35" t="s">
        <v>1718</v>
      </c>
      <c r="D691" s="35" t="s">
        <v>1719</v>
      </c>
      <c r="E691" s="36">
        <v>236725142</v>
      </c>
      <c r="F691" s="13"/>
    </row>
    <row r="692" spans="1:6" x14ac:dyDescent="0.2">
      <c r="A692" s="35" t="s">
        <v>1564</v>
      </c>
      <c r="B692" s="35" t="s">
        <v>3051</v>
      </c>
      <c r="C692" s="35" t="s">
        <v>1664</v>
      </c>
      <c r="D692" s="35" t="s">
        <v>1665</v>
      </c>
      <c r="E692" s="36">
        <v>88717000</v>
      </c>
      <c r="F692" s="13"/>
    </row>
    <row r="693" spans="1:6" x14ac:dyDescent="0.2">
      <c r="A693" s="35" t="s">
        <v>1564</v>
      </c>
      <c r="B693" s="35" t="s">
        <v>3051</v>
      </c>
      <c r="C693" s="35" t="s">
        <v>1720</v>
      </c>
      <c r="D693" s="35" t="s">
        <v>1721</v>
      </c>
      <c r="E693" s="36">
        <v>95419440</v>
      </c>
      <c r="F693" s="13"/>
    </row>
    <row r="694" spans="1:6" x14ac:dyDescent="0.2">
      <c r="A694" s="35" t="s">
        <v>1564</v>
      </c>
      <c r="B694" s="35" t="s">
        <v>3051</v>
      </c>
      <c r="C694" s="35" t="s">
        <v>1755</v>
      </c>
      <c r="D694" s="35" t="s">
        <v>1756</v>
      </c>
      <c r="E694" s="36">
        <v>46722620</v>
      </c>
      <c r="F694" s="13"/>
    </row>
    <row r="695" spans="1:6" x14ac:dyDescent="0.2">
      <c r="A695" s="35" t="s">
        <v>1564</v>
      </c>
      <c r="B695" s="35" t="s">
        <v>3051</v>
      </c>
      <c r="C695" s="35" t="s">
        <v>1798</v>
      </c>
      <c r="D695" s="35" t="s">
        <v>1799</v>
      </c>
      <c r="E695" s="36">
        <v>47867410</v>
      </c>
      <c r="F695" s="13"/>
    </row>
    <row r="696" spans="1:6" x14ac:dyDescent="0.2">
      <c r="A696" s="35" t="s">
        <v>1564</v>
      </c>
      <c r="B696" s="35" t="s">
        <v>3051</v>
      </c>
      <c r="C696" s="35" t="s">
        <v>1588</v>
      </c>
      <c r="D696" s="35" t="s">
        <v>1589</v>
      </c>
      <c r="E696" s="36">
        <v>100468</v>
      </c>
      <c r="F696" s="13"/>
    </row>
    <row r="697" spans="1:6" x14ac:dyDescent="0.2">
      <c r="A697" s="35" t="s">
        <v>1564</v>
      </c>
      <c r="B697" s="35" t="s">
        <v>3051</v>
      </c>
      <c r="C697" s="35" t="s">
        <v>1602</v>
      </c>
      <c r="D697" s="35" t="s">
        <v>1603</v>
      </c>
      <c r="E697" s="36">
        <v>3292718</v>
      </c>
      <c r="F697" s="13"/>
    </row>
    <row r="698" spans="1:6" x14ac:dyDescent="0.2">
      <c r="A698" s="35" t="s">
        <v>1564</v>
      </c>
      <c r="B698" s="35" t="s">
        <v>3051</v>
      </c>
      <c r="C698" s="35" t="s">
        <v>1594</v>
      </c>
      <c r="D698" s="35" t="s">
        <v>1595</v>
      </c>
      <c r="E698" s="36">
        <v>5030723</v>
      </c>
      <c r="F698" s="13"/>
    </row>
    <row r="699" spans="1:6" x14ac:dyDescent="0.2">
      <c r="A699" s="35" t="s">
        <v>1564</v>
      </c>
      <c r="B699" s="35" t="s">
        <v>3051</v>
      </c>
      <c r="C699" s="35" t="s">
        <v>1777</v>
      </c>
      <c r="D699" s="35" t="s">
        <v>1778</v>
      </c>
      <c r="E699" s="36">
        <v>256500963</v>
      </c>
      <c r="F699" s="13"/>
    </row>
    <row r="700" spans="1:6" x14ac:dyDescent="0.2">
      <c r="A700" s="35" t="s">
        <v>1564</v>
      </c>
      <c r="B700" s="35" t="s">
        <v>3051</v>
      </c>
      <c r="C700" s="35" t="s">
        <v>1703</v>
      </c>
      <c r="D700" s="35" t="s">
        <v>1704</v>
      </c>
      <c r="E700" s="36">
        <v>8160246</v>
      </c>
      <c r="F700" s="13"/>
    </row>
    <row r="701" spans="1:6" x14ac:dyDescent="0.2">
      <c r="A701" s="35" t="s">
        <v>1564</v>
      </c>
      <c r="B701" s="35" t="s">
        <v>3051</v>
      </c>
      <c r="C701" s="35" t="s">
        <v>1611</v>
      </c>
      <c r="D701" s="35" t="s">
        <v>1612</v>
      </c>
      <c r="E701" s="36">
        <v>19893737</v>
      </c>
      <c r="F701" s="13"/>
    </row>
    <row r="702" spans="1:6" x14ac:dyDescent="0.2">
      <c r="A702" s="35" t="s">
        <v>1564</v>
      </c>
      <c r="B702" s="35" t="s">
        <v>3051</v>
      </c>
      <c r="C702" s="35" t="s">
        <v>1652</v>
      </c>
      <c r="D702" s="35" t="s">
        <v>1653</v>
      </c>
      <c r="E702" s="36">
        <v>19795585</v>
      </c>
      <c r="F702" s="13"/>
    </row>
    <row r="703" spans="1:6" x14ac:dyDescent="0.2">
      <c r="A703" s="35" t="s">
        <v>1564</v>
      </c>
      <c r="B703" s="35" t="s">
        <v>3051</v>
      </c>
      <c r="C703" s="35" t="s">
        <v>1716</v>
      </c>
      <c r="D703" s="35" t="s">
        <v>1717</v>
      </c>
      <c r="E703" s="36">
        <v>210216639</v>
      </c>
      <c r="F703" s="13"/>
    </row>
    <row r="704" spans="1:6" x14ac:dyDescent="0.2">
      <c r="A704" s="35" t="s">
        <v>1564</v>
      </c>
      <c r="B704" s="35" t="s">
        <v>3051</v>
      </c>
      <c r="C704" s="35" t="s">
        <v>1779</v>
      </c>
      <c r="D704" s="35" t="s">
        <v>1780</v>
      </c>
      <c r="E704" s="36">
        <v>91257670</v>
      </c>
      <c r="F704" s="13"/>
    </row>
    <row r="705" spans="1:6" x14ac:dyDescent="0.2">
      <c r="A705" s="35" t="s">
        <v>1564</v>
      </c>
      <c r="B705" s="35" t="s">
        <v>3051</v>
      </c>
      <c r="C705" s="35" t="s">
        <v>1729</v>
      </c>
      <c r="D705" s="35" t="s">
        <v>1730</v>
      </c>
      <c r="E705" s="36">
        <v>43106000</v>
      </c>
      <c r="F705" s="13"/>
    </row>
    <row r="706" spans="1:6" x14ac:dyDescent="0.2">
      <c r="A706" s="35" t="s">
        <v>1564</v>
      </c>
      <c r="B706" s="35" t="s">
        <v>3051</v>
      </c>
      <c r="C706" s="35" t="s">
        <v>1797</v>
      </c>
      <c r="D706" s="35" t="s">
        <v>1730</v>
      </c>
      <c r="E706" s="36">
        <v>232387761</v>
      </c>
      <c r="F706" s="13"/>
    </row>
    <row r="707" spans="1:6" x14ac:dyDescent="0.2">
      <c r="A707" s="35" t="s">
        <v>1564</v>
      </c>
      <c r="B707" s="35" t="s">
        <v>3051</v>
      </c>
      <c r="C707" s="35" t="s">
        <v>1715</v>
      </c>
      <c r="D707" s="35" t="s">
        <v>1671</v>
      </c>
      <c r="E707" s="36">
        <v>500000001</v>
      </c>
      <c r="F707" s="13"/>
    </row>
    <row r="708" spans="1:6" x14ac:dyDescent="0.2">
      <c r="A708" s="35" t="s">
        <v>1564</v>
      </c>
      <c r="B708" s="35" t="s">
        <v>3051</v>
      </c>
      <c r="C708" s="35" t="s">
        <v>1673</v>
      </c>
      <c r="D708" s="35" t="s">
        <v>1674</v>
      </c>
      <c r="E708" s="36">
        <v>183868439</v>
      </c>
      <c r="F708" s="13"/>
    </row>
    <row r="709" spans="1:6" x14ac:dyDescent="0.2">
      <c r="A709" s="35" t="s">
        <v>1564</v>
      </c>
      <c r="B709" s="35" t="s">
        <v>3051</v>
      </c>
      <c r="C709" s="35" t="s">
        <v>1724</v>
      </c>
      <c r="D709" s="35" t="s">
        <v>1702</v>
      </c>
      <c r="E709" s="36">
        <v>72349853</v>
      </c>
      <c r="F709" s="13"/>
    </row>
    <row r="710" spans="1:6" x14ac:dyDescent="0.2">
      <c r="A710" s="35" t="s">
        <v>1564</v>
      </c>
      <c r="B710" s="35" t="s">
        <v>3051</v>
      </c>
      <c r="C710" s="35" t="s">
        <v>1802</v>
      </c>
      <c r="D710" s="35" t="s">
        <v>1803</v>
      </c>
      <c r="E710" s="36">
        <v>1469470</v>
      </c>
      <c r="F710" s="13"/>
    </row>
    <row r="711" spans="1:6" x14ac:dyDescent="0.2">
      <c r="A711" s="35" t="s">
        <v>1564</v>
      </c>
      <c r="B711" s="35" t="s">
        <v>3051</v>
      </c>
      <c r="C711" s="35" t="s">
        <v>1706</v>
      </c>
      <c r="D711" s="35" t="s">
        <v>1707</v>
      </c>
      <c r="E711" s="36">
        <v>67544</v>
      </c>
      <c r="F711" s="13"/>
    </row>
    <row r="712" spans="1:6" x14ac:dyDescent="0.2">
      <c r="A712" s="35" t="s">
        <v>1564</v>
      </c>
      <c r="B712" s="35" t="s">
        <v>3051</v>
      </c>
      <c r="C712" s="35" t="s">
        <v>1770</v>
      </c>
      <c r="D712" s="35" t="s">
        <v>1707</v>
      </c>
      <c r="E712" s="36">
        <v>608117626</v>
      </c>
      <c r="F712" s="13"/>
    </row>
    <row r="713" spans="1:6" x14ac:dyDescent="0.2">
      <c r="A713" s="35" t="s">
        <v>1564</v>
      </c>
      <c r="B713" s="35" t="s">
        <v>3051</v>
      </c>
      <c r="C713" s="35" t="s">
        <v>1795</v>
      </c>
      <c r="D713" s="35" t="s">
        <v>1796</v>
      </c>
      <c r="E713" s="36">
        <v>154731763</v>
      </c>
      <c r="F713" s="13"/>
    </row>
    <row r="714" spans="1:6" x14ac:dyDescent="0.2">
      <c r="A714" s="35" t="s">
        <v>1564</v>
      </c>
      <c r="B714" s="35" t="s">
        <v>3051</v>
      </c>
      <c r="C714" s="35" t="s">
        <v>1800</v>
      </c>
      <c r="D714" s="35" t="s">
        <v>1801</v>
      </c>
      <c r="E714" s="36">
        <v>54577774</v>
      </c>
      <c r="F714" s="13"/>
    </row>
    <row r="715" spans="1:6" x14ac:dyDescent="0.2">
      <c r="A715" s="35" t="s">
        <v>1564</v>
      </c>
      <c r="B715" s="35" t="s">
        <v>3051</v>
      </c>
      <c r="C715" s="35" t="s">
        <v>1686</v>
      </c>
      <c r="D715" s="35" t="s">
        <v>1687</v>
      </c>
      <c r="E715" s="36">
        <v>57700</v>
      </c>
      <c r="F715" s="13"/>
    </row>
    <row r="716" spans="1:6" x14ac:dyDescent="0.2">
      <c r="A716" s="35" t="s">
        <v>1564</v>
      </c>
      <c r="B716" s="35" t="s">
        <v>3051</v>
      </c>
      <c r="C716" s="35" t="s">
        <v>1763</v>
      </c>
      <c r="D716" s="35" t="s">
        <v>1681</v>
      </c>
      <c r="E716" s="36">
        <v>222105104</v>
      </c>
      <c r="F716" s="13"/>
    </row>
    <row r="717" spans="1:6" x14ac:dyDescent="0.2">
      <c r="A717" s="35" t="s">
        <v>1564</v>
      </c>
      <c r="B717" s="35" t="s">
        <v>3051</v>
      </c>
      <c r="C717" s="35" t="s">
        <v>1675</v>
      </c>
      <c r="D717" s="35" t="s">
        <v>1676</v>
      </c>
      <c r="E717" s="36">
        <v>119814965</v>
      </c>
      <c r="F717" s="13"/>
    </row>
    <row r="718" spans="1:6" x14ac:dyDescent="0.2">
      <c r="A718" s="35" t="s">
        <v>1564</v>
      </c>
      <c r="B718" s="35" t="s">
        <v>3051</v>
      </c>
      <c r="C718" s="35" t="s">
        <v>1692</v>
      </c>
      <c r="D718" s="35" t="s">
        <v>1693</v>
      </c>
      <c r="E718" s="36">
        <v>57251763</v>
      </c>
      <c r="F718" s="13"/>
    </row>
    <row r="719" spans="1:6" x14ac:dyDescent="0.2">
      <c r="A719" s="35" t="s">
        <v>1564</v>
      </c>
      <c r="B719" s="35" t="s">
        <v>3051</v>
      </c>
      <c r="C719" s="35" t="s">
        <v>1736</v>
      </c>
      <c r="D719" s="35" t="s">
        <v>1693</v>
      </c>
      <c r="E719" s="36">
        <v>226394875</v>
      </c>
      <c r="F719" s="13"/>
    </row>
    <row r="720" spans="1:6" x14ac:dyDescent="0.2">
      <c r="A720" s="35" t="s">
        <v>1564</v>
      </c>
      <c r="B720" s="35" t="s">
        <v>3051</v>
      </c>
      <c r="C720" s="35" t="s">
        <v>1722</v>
      </c>
      <c r="D720" s="35" t="s">
        <v>1723</v>
      </c>
      <c r="E720" s="36">
        <v>459513817</v>
      </c>
      <c r="F720" s="13"/>
    </row>
    <row r="721" spans="1:6" x14ac:dyDescent="0.2">
      <c r="A721" s="35" t="s">
        <v>1564</v>
      </c>
      <c r="B721" s="35" t="s">
        <v>3051</v>
      </c>
      <c r="C721" s="35" t="s">
        <v>1586</v>
      </c>
      <c r="D721" s="35" t="s">
        <v>1587</v>
      </c>
      <c r="E721" s="36">
        <v>13567459</v>
      </c>
      <c r="F721" s="13"/>
    </row>
    <row r="722" spans="1:6" x14ac:dyDescent="0.2">
      <c r="A722" s="35" t="s">
        <v>1564</v>
      </c>
      <c r="B722" s="35" t="s">
        <v>3051</v>
      </c>
      <c r="C722" s="35" t="s">
        <v>1731</v>
      </c>
      <c r="D722" s="35" t="s">
        <v>1732</v>
      </c>
      <c r="E722" s="36">
        <v>81572129</v>
      </c>
      <c r="F722" s="13"/>
    </row>
    <row r="723" spans="1:6" x14ac:dyDescent="0.2">
      <c r="A723" s="35" t="s">
        <v>1564</v>
      </c>
      <c r="B723" s="35" t="s">
        <v>3051</v>
      </c>
      <c r="C723" s="35" t="s">
        <v>1598</v>
      </c>
      <c r="D723" s="35" t="s">
        <v>1599</v>
      </c>
      <c r="E723" s="36">
        <v>56422798</v>
      </c>
      <c r="F723" s="13"/>
    </row>
    <row r="724" spans="1:6" x14ac:dyDescent="0.2">
      <c r="A724" s="35" t="s">
        <v>1564</v>
      </c>
      <c r="B724" s="35" t="s">
        <v>3051</v>
      </c>
      <c r="C724" s="35" t="s">
        <v>1759</v>
      </c>
      <c r="D724" s="35" t="s">
        <v>1760</v>
      </c>
      <c r="E724" s="36">
        <v>73789790</v>
      </c>
      <c r="F724" s="13"/>
    </row>
    <row r="725" spans="1:6" x14ac:dyDescent="0.2">
      <c r="A725" s="35" t="s">
        <v>1564</v>
      </c>
      <c r="B725" s="35" t="s">
        <v>3051</v>
      </c>
      <c r="C725" s="35" t="s">
        <v>1694</v>
      </c>
      <c r="D725" s="35" t="s">
        <v>1695</v>
      </c>
      <c r="E725" s="36">
        <v>160643416</v>
      </c>
      <c r="F725" s="13"/>
    </row>
    <row r="726" spans="1:6" x14ac:dyDescent="0.2">
      <c r="A726" s="35" t="s">
        <v>1564</v>
      </c>
      <c r="B726" s="35" t="s">
        <v>3051</v>
      </c>
      <c r="C726" s="35" t="s">
        <v>1749</v>
      </c>
      <c r="D726" s="35" t="s">
        <v>1750</v>
      </c>
      <c r="E726" s="36">
        <v>90876976</v>
      </c>
      <c r="F726" s="13"/>
    </row>
    <row r="727" spans="1:6" x14ac:dyDescent="0.2">
      <c r="A727" s="35" t="s">
        <v>1564</v>
      </c>
      <c r="B727" s="35" t="s">
        <v>3051</v>
      </c>
      <c r="C727" s="35" t="s">
        <v>1632</v>
      </c>
      <c r="D727" s="35" t="s">
        <v>1633</v>
      </c>
      <c r="E727" s="36">
        <v>23575000</v>
      </c>
      <c r="F727" s="13"/>
    </row>
    <row r="728" spans="1:6" x14ac:dyDescent="0.2">
      <c r="A728" s="35" t="s">
        <v>1564</v>
      </c>
      <c r="B728" s="35" t="s">
        <v>3051</v>
      </c>
      <c r="C728" s="35" t="s">
        <v>1646</v>
      </c>
      <c r="D728" s="35" t="s">
        <v>1647</v>
      </c>
      <c r="E728" s="36">
        <v>83774802</v>
      </c>
      <c r="F728" s="13"/>
    </row>
    <row r="729" spans="1:6" x14ac:dyDescent="0.2">
      <c r="A729" s="35" t="s">
        <v>1564</v>
      </c>
      <c r="B729" s="35" t="s">
        <v>3051</v>
      </c>
      <c r="C729" s="35" t="s">
        <v>1696</v>
      </c>
      <c r="D729" s="35" t="s">
        <v>1697</v>
      </c>
      <c r="E729" s="36">
        <v>120470247</v>
      </c>
      <c r="F729" s="13"/>
    </row>
    <row r="730" spans="1:6" x14ac:dyDescent="0.2">
      <c r="A730" s="35" t="s">
        <v>1564</v>
      </c>
      <c r="B730" s="35" t="s">
        <v>3051</v>
      </c>
      <c r="C730" s="35" t="s">
        <v>1613</v>
      </c>
      <c r="D730" s="35" t="s">
        <v>1614</v>
      </c>
      <c r="E730" s="36">
        <v>40016605</v>
      </c>
      <c r="F730" s="13"/>
    </row>
    <row r="731" spans="1:6" x14ac:dyDescent="0.2">
      <c r="A731" s="35" t="s">
        <v>1564</v>
      </c>
      <c r="B731" s="35" t="s">
        <v>3051</v>
      </c>
      <c r="C731" s="35" t="s">
        <v>1428</v>
      </c>
      <c r="D731" s="35" t="s">
        <v>1429</v>
      </c>
      <c r="E731" s="36">
        <v>4515094</v>
      </c>
      <c r="F731" s="13"/>
    </row>
    <row r="732" spans="1:6" x14ac:dyDescent="0.2">
      <c r="A732" s="35" t="s">
        <v>1564</v>
      </c>
      <c r="B732" s="35" t="s">
        <v>3051</v>
      </c>
      <c r="C732" s="35" t="s">
        <v>1630</v>
      </c>
      <c r="D732" s="35" t="s">
        <v>1631</v>
      </c>
      <c r="E732" s="36">
        <v>120951600</v>
      </c>
      <c r="F732" s="13"/>
    </row>
    <row r="733" spans="1:6" x14ac:dyDescent="0.2">
      <c r="A733" s="35" t="s">
        <v>1564</v>
      </c>
      <c r="B733" s="35" t="s">
        <v>3051</v>
      </c>
      <c r="C733" s="35" t="s">
        <v>1596</v>
      </c>
      <c r="D733" s="35" t="s">
        <v>1597</v>
      </c>
      <c r="E733" s="36">
        <v>62473570</v>
      </c>
      <c r="F733" s="13"/>
    </row>
    <row r="734" spans="1:6" x14ac:dyDescent="0.2">
      <c r="A734" s="35" t="s">
        <v>1564</v>
      </c>
      <c r="B734" s="35" t="s">
        <v>3051</v>
      </c>
      <c r="C734" s="35" t="s">
        <v>1666</v>
      </c>
      <c r="D734" s="35" t="s">
        <v>1667</v>
      </c>
      <c r="E734" s="36">
        <v>3000096935</v>
      </c>
      <c r="F734" s="13"/>
    </row>
    <row r="735" spans="1:6" x14ac:dyDescent="0.2">
      <c r="A735" s="35" t="s">
        <v>1564</v>
      </c>
      <c r="B735" s="35" t="s">
        <v>3051</v>
      </c>
      <c r="C735" s="35" t="s">
        <v>1677</v>
      </c>
      <c r="D735" s="35" t="s">
        <v>1678</v>
      </c>
      <c r="E735" s="36">
        <v>66496281</v>
      </c>
      <c r="F735" s="13"/>
    </row>
    <row r="736" spans="1:6" x14ac:dyDescent="0.2">
      <c r="A736" s="35" t="s">
        <v>1564</v>
      </c>
      <c r="B736" s="35" t="s">
        <v>3051</v>
      </c>
      <c r="C736" s="35" t="s">
        <v>1615</v>
      </c>
      <c r="D736" s="35" t="s">
        <v>1616</v>
      </c>
      <c r="E736" s="36">
        <v>777544340</v>
      </c>
      <c r="F736" s="13"/>
    </row>
    <row r="737" spans="1:6" x14ac:dyDescent="0.2">
      <c r="A737" s="35" t="s">
        <v>1564</v>
      </c>
      <c r="B737" s="35" t="s">
        <v>3051</v>
      </c>
      <c r="C737" s="35" t="s">
        <v>1618</v>
      </c>
      <c r="D737" s="35" t="s">
        <v>1619</v>
      </c>
      <c r="E737" s="36">
        <v>19505000</v>
      </c>
      <c r="F737" s="13"/>
    </row>
    <row r="738" spans="1:6" x14ac:dyDescent="0.2">
      <c r="A738" s="35" t="s">
        <v>1564</v>
      </c>
      <c r="B738" s="35" t="s">
        <v>3051</v>
      </c>
      <c r="C738" s="35" t="s">
        <v>1568</v>
      </c>
      <c r="D738" s="35" t="s">
        <v>1569</v>
      </c>
      <c r="E738" s="36">
        <v>24999600</v>
      </c>
      <c r="F738" s="13"/>
    </row>
    <row r="739" spans="1:6" x14ac:dyDescent="0.2">
      <c r="A739" s="35" t="s">
        <v>1564</v>
      </c>
      <c r="B739" s="35" t="s">
        <v>3051</v>
      </c>
      <c r="C739" s="35" t="s">
        <v>1791</v>
      </c>
      <c r="D739" s="35" t="s">
        <v>1792</v>
      </c>
      <c r="E739" s="36">
        <v>45900007</v>
      </c>
      <c r="F739" s="13"/>
    </row>
    <row r="740" spans="1:6" x14ac:dyDescent="0.2">
      <c r="A740" s="35" t="s">
        <v>1564</v>
      </c>
      <c r="B740" s="35" t="s">
        <v>3051</v>
      </c>
      <c r="C740" s="35" t="s">
        <v>1604</v>
      </c>
      <c r="D740" s="35" t="s">
        <v>1605</v>
      </c>
      <c r="E740" s="36">
        <v>48000000</v>
      </c>
      <c r="F740" s="13"/>
    </row>
    <row r="741" spans="1:6" x14ac:dyDescent="0.2">
      <c r="A741" s="35" t="s">
        <v>1564</v>
      </c>
      <c r="B741" s="35" t="s">
        <v>3051</v>
      </c>
      <c r="C741" s="35" t="s">
        <v>1698</v>
      </c>
      <c r="D741" s="35" t="s">
        <v>1699</v>
      </c>
      <c r="E741" s="36">
        <v>28275000</v>
      </c>
      <c r="F741" s="13"/>
    </row>
    <row r="742" spans="1:6" x14ac:dyDescent="0.2">
      <c r="A742" s="35" t="s">
        <v>1564</v>
      </c>
      <c r="B742" s="35" t="s">
        <v>3051</v>
      </c>
      <c r="C742" s="35" t="s">
        <v>1688</v>
      </c>
      <c r="D742" s="35" t="s">
        <v>1689</v>
      </c>
      <c r="E742" s="36">
        <v>111999975</v>
      </c>
      <c r="F742" s="13"/>
    </row>
    <row r="743" spans="1:6" x14ac:dyDescent="0.2">
      <c r="A743" s="35" t="s">
        <v>1564</v>
      </c>
      <c r="B743" s="35" t="s">
        <v>3051</v>
      </c>
      <c r="C743" s="35" t="s">
        <v>1753</v>
      </c>
      <c r="D743" s="35" t="s">
        <v>1754</v>
      </c>
      <c r="E743" s="36">
        <v>14999850</v>
      </c>
      <c r="F743" s="13"/>
    </row>
    <row r="744" spans="1:6" x14ac:dyDescent="0.2">
      <c r="A744" s="35" t="s">
        <v>1564</v>
      </c>
      <c r="B744" s="35" t="s">
        <v>3051</v>
      </c>
      <c r="C744" s="35" t="s">
        <v>1600</v>
      </c>
      <c r="D744" s="35" t="s">
        <v>1601</v>
      </c>
      <c r="E744" s="36">
        <v>10000000</v>
      </c>
      <c r="F744" s="13"/>
    </row>
    <row r="745" spans="1:6" x14ac:dyDescent="0.2">
      <c r="A745" s="35" t="s">
        <v>1564</v>
      </c>
      <c r="B745" s="35" t="s">
        <v>3051</v>
      </c>
      <c r="C745" s="35" t="s">
        <v>1622</v>
      </c>
      <c r="D745" s="35" t="s">
        <v>1625</v>
      </c>
      <c r="E745" s="36">
        <v>183854798</v>
      </c>
      <c r="F745" s="13"/>
    </row>
    <row r="746" spans="1:6" x14ac:dyDescent="0.2">
      <c r="A746" s="35" t="s">
        <v>1564</v>
      </c>
      <c r="B746" s="35" t="s">
        <v>3051</v>
      </c>
      <c r="C746" s="35" t="s">
        <v>1644</v>
      </c>
      <c r="D746" s="35" t="s">
        <v>1645</v>
      </c>
      <c r="E746" s="36">
        <v>208441800</v>
      </c>
      <c r="F746" s="13"/>
    </row>
    <row r="747" spans="1:6" x14ac:dyDescent="0.2">
      <c r="A747" s="35" t="s">
        <v>1564</v>
      </c>
      <c r="B747" s="35" t="s">
        <v>3051</v>
      </c>
      <c r="C747" s="35" t="s">
        <v>1648</v>
      </c>
      <c r="D747" s="35" t="s">
        <v>1649</v>
      </c>
      <c r="E747" s="36">
        <v>23873500</v>
      </c>
      <c r="F747" s="13"/>
    </row>
    <row r="748" spans="1:6" x14ac:dyDescent="0.2">
      <c r="A748" s="35" t="s">
        <v>1564</v>
      </c>
      <c r="B748" s="35" t="s">
        <v>3051</v>
      </c>
      <c r="C748" s="35" t="s">
        <v>1733</v>
      </c>
      <c r="D748" s="35" t="s">
        <v>1734</v>
      </c>
      <c r="E748" s="36">
        <v>185119419</v>
      </c>
      <c r="F748" s="13"/>
    </row>
    <row r="749" spans="1:6" x14ac:dyDescent="0.2">
      <c r="A749" s="35" t="s">
        <v>1564</v>
      </c>
      <c r="B749" s="35" t="s">
        <v>3051</v>
      </c>
      <c r="C749" s="35" t="s">
        <v>1761</v>
      </c>
      <c r="D749" s="35" t="s">
        <v>1762</v>
      </c>
      <c r="E749" s="36">
        <v>137884005</v>
      </c>
      <c r="F749" s="13"/>
    </row>
    <row r="750" spans="1:6" x14ac:dyDescent="0.2">
      <c r="A750" s="35" t="s">
        <v>1564</v>
      </c>
      <c r="B750" s="35" t="s">
        <v>3051</v>
      </c>
      <c r="C750" s="35" t="s">
        <v>1583</v>
      </c>
      <c r="D750" s="35" t="s">
        <v>1584</v>
      </c>
      <c r="E750" s="36">
        <v>48000000</v>
      </c>
      <c r="F750" s="13"/>
    </row>
    <row r="751" spans="1:6" x14ac:dyDescent="0.2">
      <c r="A751" s="35" t="s">
        <v>1564</v>
      </c>
      <c r="B751" s="35" t="s">
        <v>3051</v>
      </c>
      <c r="C751" s="35" t="s">
        <v>1764</v>
      </c>
      <c r="D751" s="35" t="s">
        <v>1765</v>
      </c>
      <c r="E751" s="36">
        <v>259056028</v>
      </c>
      <c r="F751" s="13"/>
    </row>
    <row r="752" spans="1:6" x14ac:dyDescent="0.2">
      <c r="A752" s="35" t="s">
        <v>1564</v>
      </c>
      <c r="B752" s="35" t="s">
        <v>3051</v>
      </c>
      <c r="C752" s="35" t="s">
        <v>1607</v>
      </c>
      <c r="D752" s="35" t="s">
        <v>1608</v>
      </c>
      <c r="E752" s="36">
        <v>3000000</v>
      </c>
      <c r="F752" s="13"/>
    </row>
    <row r="753" spans="1:6" x14ac:dyDescent="0.2">
      <c r="A753" s="35" t="s">
        <v>1564</v>
      </c>
      <c r="B753" s="35" t="s">
        <v>3051</v>
      </c>
      <c r="C753" s="35" t="s">
        <v>1636</v>
      </c>
      <c r="D753" s="35" t="s">
        <v>1637</v>
      </c>
      <c r="E753" s="36">
        <v>34200004</v>
      </c>
      <c r="F753" s="13"/>
    </row>
    <row r="754" spans="1:6" x14ac:dyDescent="0.2">
      <c r="A754" s="35" t="s">
        <v>1564</v>
      </c>
      <c r="B754" s="35" t="s">
        <v>3051</v>
      </c>
      <c r="C754" s="35" t="s">
        <v>1650</v>
      </c>
      <c r="D754" s="35" t="s">
        <v>1651</v>
      </c>
      <c r="E754" s="36">
        <v>54000000</v>
      </c>
      <c r="F754" s="13"/>
    </row>
    <row r="755" spans="1:6" x14ac:dyDescent="0.2">
      <c r="A755" s="35" t="s">
        <v>1564</v>
      </c>
      <c r="B755" s="35" t="s">
        <v>3051</v>
      </c>
      <c r="C755" s="35" t="s">
        <v>1590</v>
      </c>
      <c r="D755" s="35" t="s">
        <v>1591</v>
      </c>
      <c r="E755" s="36">
        <v>20387189</v>
      </c>
      <c r="F755" s="13"/>
    </row>
    <row r="756" spans="1:6" x14ac:dyDescent="0.2">
      <c r="A756" s="35" t="s">
        <v>1564</v>
      </c>
      <c r="B756" s="35" t="s">
        <v>3051</v>
      </c>
      <c r="C756" s="35" t="s">
        <v>1745</v>
      </c>
      <c r="D756" s="35" t="s">
        <v>1746</v>
      </c>
      <c r="E756" s="36">
        <v>58894741</v>
      </c>
      <c r="F756" s="13"/>
    </row>
    <row r="757" spans="1:6" x14ac:dyDescent="0.2">
      <c r="A757" s="35" t="s">
        <v>1564</v>
      </c>
      <c r="B757" s="35" t="s">
        <v>3051</v>
      </c>
      <c r="C757" s="35" t="s">
        <v>1658</v>
      </c>
      <c r="D757" s="35" t="s">
        <v>1659</v>
      </c>
      <c r="E757" s="36">
        <v>49183190</v>
      </c>
      <c r="F757" s="13"/>
    </row>
    <row r="758" spans="1:6" x14ac:dyDescent="0.2">
      <c r="A758" s="35" t="s">
        <v>1564</v>
      </c>
      <c r="B758" s="35" t="s">
        <v>3051</v>
      </c>
      <c r="C758" s="35" t="s">
        <v>1771</v>
      </c>
      <c r="D758" s="35" t="s">
        <v>1772</v>
      </c>
      <c r="E758" s="36">
        <v>189002891</v>
      </c>
      <c r="F758" s="13"/>
    </row>
    <row r="759" spans="1:6" x14ac:dyDescent="0.2">
      <c r="A759" s="35" t="s">
        <v>1564</v>
      </c>
      <c r="B759" s="35" t="s">
        <v>3051</v>
      </c>
      <c r="C759" s="35" t="s">
        <v>1793</v>
      </c>
      <c r="D759" s="35" t="s">
        <v>1794</v>
      </c>
      <c r="E759" s="36">
        <v>141875395</v>
      </c>
      <c r="F759" s="13"/>
    </row>
    <row r="760" spans="1:6" x14ac:dyDescent="0.2">
      <c r="A760" s="35" t="s">
        <v>1564</v>
      </c>
      <c r="B760" s="35" t="s">
        <v>3051</v>
      </c>
      <c r="C760" s="35" t="s">
        <v>1609</v>
      </c>
      <c r="D760" s="35" t="s">
        <v>1610</v>
      </c>
      <c r="E760" s="36">
        <v>24259011</v>
      </c>
      <c r="F760" s="13"/>
    </row>
    <row r="761" spans="1:6" x14ac:dyDescent="0.2">
      <c r="A761" s="35" t="s">
        <v>1564</v>
      </c>
      <c r="B761" s="35" t="s">
        <v>3051</v>
      </c>
      <c r="C761" s="35" t="s">
        <v>1620</v>
      </c>
      <c r="D761" s="35" t="s">
        <v>1621</v>
      </c>
      <c r="E761" s="36">
        <v>9226869</v>
      </c>
      <c r="F761" s="13"/>
    </row>
    <row r="762" spans="1:6" x14ac:dyDescent="0.2">
      <c r="A762" s="35" t="s">
        <v>1564</v>
      </c>
      <c r="B762" s="35" t="s">
        <v>3051</v>
      </c>
      <c r="C762" s="35" t="s">
        <v>1628</v>
      </c>
      <c r="D762" s="35" t="s">
        <v>1629</v>
      </c>
      <c r="E762" s="36">
        <v>17822912</v>
      </c>
      <c r="F762" s="13"/>
    </row>
    <row r="763" spans="1:6" x14ac:dyDescent="0.2">
      <c r="A763" s="35" t="s">
        <v>1564</v>
      </c>
      <c r="B763" s="35" t="s">
        <v>3051</v>
      </c>
      <c r="C763" s="35" t="s">
        <v>1626</v>
      </c>
      <c r="D763" s="35" t="s">
        <v>1627</v>
      </c>
      <c r="E763" s="36">
        <v>10957148</v>
      </c>
      <c r="F763" s="13"/>
    </row>
    <row r="764" spans="1:6" x14ac:dyDescent="0.2">
      <c r="A764" s="35" t="s">
        <v>1564</v>
      </c>
      <c r="B764" s="35" t="s">
        <v>3051</v>
      </c>
      <c r="C764" s="35" t="s">
        <v>1705</v>
      </c>
      <c r="D764" s="35" t="s">
        <v>1627</v>
      </c>
      <c r="E764" s="36">
        <v>25147000</v>
      </c>
      <c r="F764" s="13"/>
    </row>
    <row r="765" spans="1:6" x14ac:dyDescent="0.2">
      <c r="A765" s="35" t="s">
        <v>1564</v>
      </c>
      <c r="B765" s="35" t="s">
        <v>3051</v>
      </c>
      <c r="C765" s="35" t="s">
        <v>1739</v>
      </c>
      <c r="D765" s="35" t="s">
        <v>1740</v>
      </c>
      <c r="E765" s="36">
        <v>40371036</v>
      </c>
      <c r="F765" s="13"/>
    </row>
    <row r="766" spans="1:6" x14ac:dyDescent="0.2">
      <c r="A766" s="35" t="s">
        <v>1564</v>
      </c>
      <c r="B766" s="35" t="s">
        <v>3051</v>
      </c>
      <c r="C766" s="35" t="s">
        <v>1735</v>
      </c>
      <c r="D766" s="35" t="s">
        <v>1672</v>
      </c>
      <c r="E766" s="36">
        <v>100036958</v>
      </c>
      <c r="F766" s="13"/>
    </row>
    <row r="767" spans="1:6" x14ac:dyDescent="0.2">
      <c r="A767" s="35" t="s">
        <v>1564</v>
      </c>
      <c r="B767" s="35" t="s">
        <v>3051</v>
      </c>
      <c r="C767" s="35" t="s">
        <v>1743</v>
      </c>
      <c r="D767" s="35" t="s">
        <v>1744</v>
      </c>
      <c r="E767" s="36">
        <v>320925830</v>
      </c>
      <c r="F767" s="13"/>
    </row>
    <row r="768" spans="1:6" x14ac:dyDescent="0.2">
      <c r="A768" s="35" t="s">
        <v>1564</v>
      </c>
      <c r="B768" s="35" t="s">
        <v>3051</v>
      </c>
      <c r="C768" s="35" t="s">
        <v>1727</v>
      </c>
      <c r="D768" s="35" t="s">
        <v>1728</v>
      </c>
      <c r="E768" s="36">
        <v>1220000006</v>
      </c>
      <c r="F768" s="13"/>
    </row>
    <row r="769" spans="1:6" x14ac:dyDescent="0.2">
      <c r="A769" s="35" t="s">
        <v>1564</v>
      </c>
      <c r="B769" s="35" t="s">
        <v>3051</v>
      </c>
      <c r="C769" s="35" t="s">
        <v>1679</v>
      </c>
      <c r="D769" s="35" t="s">
        <v>1680</v>
      </c>
      <c r="E769" s="36">
        <v>121476012</v>
      </c>
      <c r="F769" s="13"/>
    </row>
    <row r="770" spans="1:6" x14ac:dyDescent="0.2">
      <c r="A770" s="35" t="s">
        <v>1564</v>
      </c>
      <c r="B770" s="35" t="s">
        <v>3051</v>
      </c>
      <c r="C770" s="35" t="s">
        <v>1725</v>
      </c>
      <c r="D770" s="35" t="s">
        <v>1726</v>
      </c>
      <c r="E770" s="36">
        <v>188802863</v>
      </c>
      <c r="F770" s="13"/>
    </row>
    <row r="771" spans="1:6" x14ac:dyDescent="0.2">
      <c r="A771" s="35" t="s">
        <v>1564</v>
      </c>
      <c r="B771" s="35" t="s">
        <v>3051</v>
      </c>
      <c r="C771" s="35" t="s">
        <v>1737</v>
      </c>
      <c r="D771" s="35" t="s">
        <v>1738</v>
      </c>
      <c r="E771" s="36">
        <v>176981000</v>
      </c>
      <c r="F771" s="13"/>
    </row>
    <row r="772" spans="1:6" x14ac:dyDescent="0.2">
      <c r="A772" s="35" t="s">
        <v>1564</v>
      </c>
      <c r="B772" s="35" t="s">
        <v>3051</v>
      </c>
      <c r="C772" s="35" t="s">
        <v>1781</v>
      </c>
      <c r="D772" s="35" t="s">
        <v>1782</v>
      </c>
      <c r="E772" s="36">
        <v>451719065</v>
      </c>
      <c r="F772" s="13"/>
    </row>
    <row r="773" spans="1:6" x14ac:dyDescent="0.2">
      <c r="A773" s="35" t="s">
        <v>1564</v>
      </c>
      <c r="B773" s="35" t="s">
        <v>3051</v>
      </c>
      <c r="C773" s="35" t="s">
        <v>1768</v>
      </c>
      <c r="D773" s="35" t="s">
        <v>1769</v>
      </c>
      <c r="E773" s="36">
        <v>70214925</v>
      </c>
      <c r="F773" s="13"/>
    </row>
    <row r="774" spans="1:6" x14ac:dyDescent="0.2">
      <c r="A774" s="35" t="s">
        <v>1564</v>
      </c>
      <c r="B774" s="35" t="s">
        <v>3051</v>
      </c>
      <c r="C774" s="35" t="s">
        <v>1773</v>
      </c>
      <c r="D774" s="35" t="s">
        <v>1774</v>
      </c>
      <c r="E774" s="36">
        <v>131659219</v>
      </c>
      <c r="F774" s="13"/>
    </row>
    <row r="775" spans="1:6" x14ac:dyDescent="0.2">
      <c r="A775" s="35" t="s">
        <v>1564</v>
      </c>
      <c r="B775" s="35" t="s">
        <v>3051</v>
      </c>
      <c r="C775" s="35" t="s">
        <v>1700</v>
      </c>
      <c r="D775" s="35" t="s">
        <v>1701</v>
      </c>
      <c r="E775" s="36">
        <v>73010773</v>
      </c>
      <c r="F775" s="13"/>
    </row>
    <row r="776" spans="1:6" x14ac:dyDescent="0.2">
      <c r="A776" s="35" t="s">
        <v>1564</v>
      </c>
      <c r="B776" s="35" t="s">
        <v>3051</v>
      </c>
      <c r="C776" s="35" t="s">
        <v>1592</v>
      </c>
      <c r="D776" s="35" t="s">
        <v>1593</v>
      </c>
      <c r="E776" s="36">
        <v>11775000</v>
      </c>
      <c r="F776" s="13"/>
    </row>
    <row r="777" spans="1:6" x14ac:dyDescent="0.2">
      <c r="A777" s="35" t="s">
        <v>1564</v>
      </c>
      <c r="B777" s="35" t="s">
        <v>3051</v>
      </c>
      <c r="C777" s="35" t="s">
        <v>1789</v>
      </c>
      <c r="D777" s="35" t="s">
        <v>1790</v>
      </c>
      <c r="E777" s="36">
        <v>36495268</v>
      </c>
      <c r="F777" s="13"/>
    </row>
    <row r="778" spans="1:6" x14ac:dyDescent="0.2">
      <c r="A778" s="35" t="s">
        <v>1564</v>
      </c>
      <c r="B778" s="35" t="s">
        <v>3051</v>
      </c>
      <c r="C778" s="35" t="s">
        <v>1741</v>
      </c>
      <c r="D778" s="35" t="s">
        <v>1742</v>
      </c>
      <c r="E778" s="36">
        <v>307861186</v>
      </c>
      <c r="F778" s="13"/>
    </row>
    <row r="779" spans="1:6" x14ac:dyDescent="0.2">
      <c r="A779" s="35" t="s">
        <v>1564</v>
      </c>
      <c r="B779" s="35" t="s">
        <v>3051</v>
      </c>
      <c r="C779" s="35" t="s">
        <v>1708</v>
      </c>
      <c r="D779" s="35" t="s">
        <v>1709</v>
      </c>
      <c r="E779" s="36">
        <v>135009398</v>
      </c>
      <c r="F779" s="13"/>
    </row>
    <row r="780" spans="1:6" x14ac:dyDescent="0.2">
      <c r="A780" s="35" t="s">
        <v>1564</v>
      </c>
      <c r="B780" s="35" t="s">
        <v>3051</v>
      </c>
      <c r="C780" s="35" t="s">
        <v>1690</v>
      </c>
      <c r="D780" s="35" t="s">
        <v>1691</v>
      </c>
      <c r="E780" s="36">
        <v>11042928</v>
      </c>
      <c r="F780" s="13"/>
    </row>
    <row r="781" spans="1:6" x14ac:dyDescent="0.2">
      <c r="A781" s="35" t="s">
        <v>1564</v>
      </c>
      <c r="B781" s="35" t="s">
        <v>3051</v>
      </c>
      <c r="C781" s="35" t="s">
        <v>1656</v>
      </c>
      <c r="D781" s="35" t="s">
        <v>1657</v>
      </c>
      <c r="E781" s="36">
        <v>16358574</v>
      </c>
      <c r="F781" s="13"/>
    </row>
    <row r="782" spans="1:6" x14ac:dyDescent="0.2">
      <c r="A782" s="35" t="s">
        <v>1564</v>
      </c>
      <c r="B782" s="35" t="s">
        <v>3051</v>
      </c>
      <c r="C782" s="35" t="s">
        <v>1747</v>
      </c>
      <c r="D782" s="35" t="s">
        <v>1748</v>
      </c>
      <c r="E782" s="36">
        <v>409739792</v>
      </c>
      <c r="F782" s="13"/>
    </row>
    <row r="783" spans="1:6" x14ac:dyDescent="0.2">
      <c r="A783" s="35" t="s">
        <v>1564</v>
      </c>
      <c r="B783" s="35" t="s">
        <v>3051</v>
      </c>
      <c r="C783" s="35" t="s">
        <v>1654</v>
      </c>
      <c r="D783" s="35" t="s">
        <v>1655</v>
      </c>
      <c r="E783" s="36">
        <v>7899993</v>
      </c>
      <c r="F783" s="13"/>
    </row>
    <row r="784" spans="1:6" x14ac:dyDescent="0.2">
      <c r="A784" s="35" t="s">
        <v>1564</v>
      </c>
      <c r="B784" s="35" t="s">
        <v>3051</v>
      </c>
      <c r="C784" s="35" t="s">
        <v>1684</v>
      </c>
      <c r="D784" s="35" t="s">
        <v>1685</v>
      </c>
      <c r="E784" s="36">
        <v>17133780</v>
      </c>
      <c r="F784" s="13"/>
    </row>
    <row r="785" spans="1:6" x14ac:dyDescent="0.2">
      <c r="A785" s="35" t="s">
        <v>1564</v>
      </c>
      <c r="B785" s="35" t="s">
        <v>3051</v>
      </c>
      <c r="C785" s="35" t="s">
        <v>1787</v>
      </c>
      <c r="D785" s="35" t="s">
        <v>1788</v>
      </c>
      <c r="E785" s="36">
        <v>63735000</v>
      </c>
      <c r="F785" s="13"/>
    </row>
    <row r="786" spans="1:6" x14ac:dyDescent="0.2">
      <c r="A786" s="35" t="s">
        <v>1564</v>
      </c>
      <c r="B786" s="35" t="s">
        <v>3051</v>
      </c>
      <c r="C786" s="35" t="s">
        <v>1751</v>
      </c>
      <c r="D786" s="35" t="s">
        <v>1752</v>
      </c>
      <c r="E786" s="36">
        <v>309265733</v>
      </c>
      <c r="F786" s="13"/>
    </row>
    <row r="787" spans="1:6" x14ac:dyDescent="0.2">
      <c r="A787" s="35" t="s">
        <v>1564</v>
      </c>
      <c r="B787" s="35" t="s">
        <v>3051</v>
      </c>
      <c r="C787" s="35" t="s">
        <v>1580</v>
      </c>
      <c r="D787" s="35" t="s">
        <v>1581</v>
      </c>
      <c r="E787" s="36">
        <v>22100000</v>
      </c>
      <c r="F787" s="13"/>
    </row>
    <row r="788" spans="1:6" x14ac:dyDescent="0.2">
      <c r="A788" s="35" t="s">
        <v>1564</v>
      </c>
      <c r="B788" s="35" t="s">
        <v>3051</v>
      </c>
      <c r="C788" s="35" t="s">
        <v>1606</v>
      </c>
      <c r="D788" s="35" t="s">
        <v>1581</v>
      </c>
      <c r="E788" s="36">
        <v>16920776</v>
      </c>
      <c r="F788" s="13"/>
    </row>
    <row r="789" spans="1:6" x14ac:dyDescent="0.2">
      <c r="A789" s="35" t="s">
        <v>1564</v>
      </c>
      <c r="B789" s="35" t="s">
        <v>3051</v>
      </c>
      <c r="C789" s="35" t="s">
        <v>1640</v>
      </c>
      <c r="D789" s="35" t="s">
        <v>1641</v>
      </c>
      <c r="E789" s="36">
        <v>22276800</v>
      </c>
      <c r="F789" s="13"/>
    </row>
    <row r="790" spans="1:6" x14ac:dyDescent="0.2">
      <c r="A790" s="35" t="s">
        <v>1564</v>
      </c>
      <c r="B790" s="35" t="s">
        <v>3051</v>
      </c>
      <c r="C790" s="35" t="s">
        <v>1638</v>
      </c>
      <c r="D790" s="35" t="s">
        <v>1639</v>
      </c>
      <c r="E790" s="36">
        <v>82451464</v>
      </c>
      <c r="F790" s="13"/>
    </row>
    <row r="791" spans="1:6" x14ac:dyDescent="0.2">
      <c r="A791" s="35" t="s">
        <v>1564</v>
      </c>
      <c r="B791" s="35" t="s">
        <v>3051</v>
      </c>
      <c r="C791" s="35" t="s">
        <v>1682</v>
      </c>
      <c r="D791" s="35" t="s">
        <v>1683</v>
      </c>
      <c r="E791" s="36">
        <v>13860000</v>
      </c>
      <c r="F791" s="13"/>
    </row>
    <row r="792" spans="1:6" x14ac:dyDescent="0.2">
      <c r="A792" s="35" t="s">
        <v>1564</v>
      </c>
      <c r="B792" s="35" t="s">
        <v>3051</v>
      </c>
      <c r="C792" s="35" t="s">
        <v>1710</v>
      </c>
      <c r="D792" s="35" t="s">
        <v>1711</v>
      </c>
      <c r="E792" s="36">
        <v>301205808</v>
      </c>
      <c r="F792" s="13"/>
    </row>
    <row r="793" spans="1:6" x14ac:dyDescent="0.2">
      <c r="A793" s="35" t="s">
        <v>1564</v>
      </c>
      <c r="B793" s="35" t="s">
        <v>3051</v>
      </c>
      <c r="C793" s="35" t="s">
        <v>1662</v>
      </c>
      <c r="D793" s="35" t="s">
        <v>1663</v>
      </c>
      <c r="E793" s="36">
        <v>2000000</v>
      </c>
      <c r="F793" s="13"/>
    </row>
    <row r="794" spans="1:6" x14ac:dyDescent="0.2">
      <c r="A794" s="35" t="s">
        <v>1564</v>
      </c>
      <c r="B794" s="35" t="s">
        <v>3051</v>
      </c>
      <c r="C794" s="35" t="s">
        <v>1804</v>
      </c>
      <c r="D794" s="35" t="s">
        <v>1805</v>
      </c>
      <c r="E794" s="36">
        <v>815583482</v>
      </c>
      <c r="F794" s="13"/>
    </row>
    <row r="795" spans="1:6" x14ac:dyDescent="0.2">
      <c r="A795" s="35" t="s">
        <v>1564</v>
      </c>
      <c r="B795" s="35" t="s">
        <v>3051</v>
      </c>
      <c r="C795" s="35" t="s">
        <v>1775</v>
      </c>
      <c r="D795" s="35" t="s">
        <v>1776</v>
      </c>
      <c r="E795" s="36">
        <v>699971060</v>
      </c>
      <c r="F795" s="13"/>
    </row>
    <row r="796" spans="1:6" x14ac:dyDescent="0.2">
      <c r="A796" s="35" t="s">
        <v>1564</v>
      </c>
      <c r="B796" s="35" t="s">
        <v>3051</v>
      </c>
      <c r="C796" s="35" t="s">
        <v>1757</v>
      </c>
      <c r="D796" s="35" t="s">
        <v>1758</v>
      </c>
      <c r="E796" s="36">
        <v>91881134</v>
      </c>
      <c r="F796" s="13"/>
    </row>
    <row r="797" spans="1:6" x14ac:dyDescent="0.2">
      <c r="A797" s="35" t="s">
        <v>1564</v>
      </c>
      <c r="B797" s="35" t="s">
        <v>3051</v>
      </c>
      <c r="C797" s="35" t="s">
        <v>1572</v>
      </c>
      <c r="D797" s="35" t="s">
        <v>1575</v>
      </c>
      <c r="E797" s="36">
        <v>88467636</v>
      </c>
      <c r="F797" s="13"/>
    </row>
    <row r="798" spans="1:6" x14ac:dyDescent="0.2">
      <c r="A798" s="35" t="s">
        <v>1564</v>
      </c>
      <c r="B798" s="35" t="s">
        <v>3051</v>
      </c>
      <c r="C798" s="35" t="s">
        <v>1660</v>
      </c>
      <c r="D798" s="35" t="s">
        <v>1661</v>
      </c>
      <c r="E798" s="36">
        <v>24000000</v>
      </c>
      <c r="F798" s="13"/>
    </row>
    <row r="799" spans="1:6" x14ac:dyDescent="0.2">
      <c r="A799" s="35" t="s">
        <v>1564</v>
      </c>
      <c r="B799" s="35" t="s">
        <v>3051</v>
      </c>
      <c r="C799" s="35" t="s">
        <v>1007</v>
      </c>
      <c r="D799" s="35" t="s">
        <v>1008</v>
      </c>
      <c r="E799" s="36">
        <v>1623569603</v>
      </c>
      <c r="F799" s="13"/>
    </row>
    <row r="800" spans="1:6" x14ac:dyDescent="0.2">
      <c r="A800" s="35" t="s">
        <v>1564</v>
      </c>
      <c r="B800" s="35" t="s">
        <v>3051</v>
      </c>
      <c r="C800" s="35" t="s">
        <v>1394</v>
      </c>
      <c r="D800" s="35" t="s">
        <v>1395</v>
      </c>
      <c r="E800" s="36">
        <v>20478013</v>
      </c>
      <c r="F800" s="13"/>
    </row>
    <row r="801" spans="1:6" x14ac:dyDescent="0.2">
      <c r="A801" s="35" t="s">
        <v>1564</v>
      </c>
      <c r="B801" s="35" t="s">
        <v>3051</v>
      </c>
      <c r="C801" s="35" t="s">
        <v>1004</v>
      </c>
      <c r="D801" s="35" t="s">
        <v>1005</v>
      </c>
      <c r="E801" s="36">
        <v>-16756268</v>
      </c>
      <c r="F801" s="13"/>
    </row>
    <row r="802" spans="1:6" x14ac:dyDescent="0.2">
      <c r="A802" s="35" t="s">
        <v>1564</v>
      </c>
      <c r="B802" s="35" t="s">
        <v>3051</v>
      </c>
      <c r="C802" s="35" t="s">
        <v>1668</v>
      </c>
      <c r="D802" s="35" t="s">
        <v>1669</v>
      </c>
      <c r="E802" s="36">
        <v>256622000</v>
      </c>
      <c r="F802" s="13"/>
    </row>
    <row r="803" spans="1:6" x14ac:dyDescent="0.2">
      <c r="A803" s="35" t="s">
        <v>1564</v>
      </c>
      <c r="B803" s="35" t="s">
        <v>3051</v>
      </c>
      <c r="C803" s="35" t="s">
        <v>1766</v>
      </c>
      <c r="D803" s="35" t="s">
        <v>1767</v>
      </c>
      <c r="E803" s="36">
        <v>189621223</v>
      </c>
      <c r="F803" s="13"/>
    </row>
    <row r="804" spans="1:6" x14ac:dyDescent="0.2">
      <c r="A804" s="35" t="s">
        <v>1564</v>
      </c>
      <c r="B804" s="35" t="s">
        <v>2800</v>
      </c>
      <c r="C804" s="35" t="s">
        <v>332</v>
      </c>
      <c r="D804" s="35" t="s">
        <v>333</v>
      </c>
      <c r="E804" s="36">
        <v>73202653</v>
      </c>
      <c r="F804" s="13"/>
    </row>
    <row r="805" spans="1:6" x14ac:dyDescent="0.2">
      <c r="A805" s="35" t="s">
        <v>1564</v>
      </c>
      <c r="B805" s="35" t="s">
        <v>3051</v>
      </c>
      <c r="C805" s="35" t="s">
        <v>350</v>
      </c>
      <c r="D805" s="35" t="s">
        <v>352</v>
      </c>
      <c r="E805" s="36">
        <v>208596864</v>
      </c>
      <c r="F805" s="13"/>
    </row>
    <row r="806" spans="1:6" x14ac:dyDescent="0.2">
      <c r="A806" s="35" t="s">
        <v>1809</v>
      </c>
      <c r="B806" s="2" t="s">
        <v>3416</v>
      </c>
      <c r="C806" s="35" t="s">
        <v>1822</v>
      </c>
      <c r="D806" s="35" t="s">
        <v>1823</v>
      </c>
      <c r="E806" s="36">
        <v>24995800</v>
      </c>
      <c r="F806" s="13"/>
    </row>
    <row r="807" spans="1:6" x14ac:dyDescent="0.2">
      <c r="A807" s="35" t="s">
        <v>1809</v>
      </c>
      <c r="B807" s="2" t="s">
        <v>3416</v>
      </c>
      <c r="C807" s="35" t="s">
        <v>1836</v>
      </c>
      <c r="D807" s="35" t="s">
        <v>1837</v>
      </c>
      <c r="E807" s="36">
        <v>27120625</v>
      </c>
      <c r="F807" s="13"/>
    </row>
    <row r="808" spans="1:6" x14ac:dyDescent="0.2">
      <c r="A808" s="35" t="s">
        <v>1809</v>
      </c>
      <c r="B808" s="2" t="s">
        <v>3416</v>
      </c>
      <c r="C808" s="35" t="s">
        <v>1810</v>
      </c>
      <c r="D808" s="35" t="s">
        <v>1811</v>
      </c>
      <c r="E808" s="36">
        <v>24793606</v>
      </c>
      <c r="F808" s="13"/>
    </row>
    <row r="809" spans="1:6" x14ac:dyDescent="0.2">
      <c r="A809" s="35" t="s">
        <v>1809</v>
      </c>
      <c r="B809" s="2" t="s">
        <v>3416</v>
      </c>
      <c r="C809" s="35" t="s">
        <v>1828</v>
      </c>
      <c r="D809" s="35" t="s">
        <v>1831</v>
      </c>
      <c r="E809" s="36">
        <v>25499711</v>
      </c>
      <c r="F809" s="13"/>
    </row>
    <row r="810" spans="1:6" x14ac:dyDescent="0.2">
      <c r="A810" s="35" t="s">
        <v>1809</v>
      </c>
      <c r="B810" s="2" t="s">
        <v>3416</v>
      </c>
      <c r="C810" s="35" t="s">
        <v>1826</v>
      </c>
      <c r="D810" s="35" t="s">
        <v>1827</v>
      </c>
      <c r="E810" s="36">
        <v>34807500</v>
      </c>
      <c r="F810" s="13"/>
    </row>
    <row r="811" spans="1:6" x14ac:dyDescent="0.2">
      <c r="A811" s="35" t="s">
        <v>1809</v>
      </c>
      <c r="B811" s="2" t="s">
        <v>3416</v>
      </c>
      <c r="C811" s="35" t="s">
        <v>1832</v>
      </c>
      <c r="D811" s="35" t="s">
        <v>1833</v>
      </c>
      <c r="E811" s="36">
        <v>15820000</v>
      </c>
      <c r="F811" s="13"/>
    </row>
    <row r="812" spans="1:6" x14ac:dyDescent="0.2">
      <c r="A812" s="35" t="s">
        <v>1809</v>
      </c>
      <c r="B812" s="2" t="s">
        <v>3416</v>
      </c>
      <c r="C812" s="35" t="s">
        <v>1816</v>
      </c>
      <c r="D812" s="35" t="s">
        <v>1817</v>
      </c>
      <c r="E812" s="36">
        <v>17276150</v>
      </c>
      <c r="F812" s="13"/>
    </row>
    <row r="813" spans="1:6" x14ac:dyDescent="0.2">
      <c r="A813" s="35" t="s">
        <v>1809</v>
      </c>
      <c r="B813" s="2" t="s">
        <v>3416</v>
      </c>
      <c r="C813" s="35" t="s">
        <v>1813</v>
      </c>
      <c r="D813" s="35" t="s">
        <v>1814</v>
      </c>
      <c r="E813" s="36">
        <v>65600000</v>
      </c>
      <c r="F813" s="13"/>
    </row>
    <row r="814" spans="1:6" x14ac:dyDescent="0.2">
      <c r="A814" s="35" t="s">
        <v>1809</v>
      </c>
      <c r="B814" s="2" t="s">
        <v>3416</v>
      </c>
      <c r="C814" s="35" t="s">
        <v>1818</v>
      </c>
      <c r="D814" s="35" t="s">
        <v>1819</v>
      </c>
      <c r="E814" s="36">
        <v>71000000</v>
      </c>
      <c r="F814" s="13"/>
    </row>
    <row r="815" spans="1:6" x14ac:dyDescent="0.2">
      <c r="A815" s="35" t="s">
        <v>1809</v>
      </c>
      <c r="B815" s="2" t="s">
        <v>3416</v>
      </c>
      <c r="C815" s="35" t="s">
        <v>1838</v>
      </c>
      <c r="D815" s="35" t="s">
        <v>1839</v>
      </c>
      <c r="E815" s="36">
        <v>60370000</v>
      </c>
      <c r="F815" s="13"/>
    </row>
    <row r="816" spans="1:6" x14ac:dyDescent="0.2">
      <c r="A816" s="35" t="s">
        <v>1809</v>
      </c>
      <c r="B816" s="2" t="s">
        <v>3416</v>
      </c>
      <c r="C816" s="35" t="s">
        <v>1820</v>
      </c>
      <c r="D816" s="35" t="s">
        <v>1821</v>
      </c>
      <c r="E816" s="36">
        <v>34925200</v>
      </c>
      <c r="F816" s="13"/>
    </row>
    <row r="817" spans="1:6" x14ac:dyDescent="0.2">
      <c r="A817" s="35" t="s">
        <v>1809</v>
      </c>
      <c r="B817" s="2" t="s">
        <v>3416</v>
      </c>
      <c r="C817" s="35" t="s">
        <v>1824</v>
      </c>
      <c r="D817" s="35" t="s">
        <v>1825</v>
      </c>
      <c r="E817" s="36">
        <v>82278001</v>
      </c>
      <c r="F817" s="13"/>
    </row>
    <row r="818" spans="1:6" x14ac:dyDescent="0.2">
      <c r="A818" s="35" t="s">
        <v>1809</v>
      </c>
      <c r="B818" s="2" t="s">
        <v>3416</v>
      </c>
      <c r="C818" s="35" t="s">
        <v>1834</v>
      </c>
      <c r="D818" s="35" t="s">
        <v>1835</v>
      </c>
      <c r="E818" s="36">
        <v>2000000</v>
      </c>
      <c r="F818" s="13"/>
    </row>
    <row r="819" spans="1:6" x14ac:dyDescent="0.2">
      <c r="A819" s="35" t="s">
        <v>1840</v>
      </c>
      <c r="B819" s="35" t="s">
        <v>4208</v>
      </c>
      <c r="C819" s="35" t="s">
        <v>1920</v>
      </c>
      <c r="D819" s="35" t="s">
        <v>1921</v>
      </c>
      <c r="E819" s="36">
        <v>48660000</v>
      </c>
      <c r="F819" s="13"/>
    </row>
    <row r="820" spans="1:6" x14ac:dyDescent="0.2">
      <c r="A820" s="35" t="s">
        <v>1840</v>
      </c>
      <c r="B820" s="35" t="s">
        <v>4208</v>
      </c>
      <c r="C820" s="35" t="s">
        <v>1995</v>
      </c>
      <c r="D820" s="35" t="s">
        <v>1996</v>
      </c>
      <c r="E820" s="36">
        <v>11985000</v>
      </c>
      <c r="F820" s="13"/>
    </row>
    <row r="821" spans="1:6" x14ac:dyDescent="0.2">
      <c r="A821" s="35" t="s">
        <v>1840</v>
      </c>
      <c r="B821" s="35" t="s">
        <v>4208</v>
      </c>
      <c r="C821" s="35" t="s">
        <v>1869</v>
      </c>
      <c r="D821" s="35" t="s">
        <v>1870</v>
      </c>
      <c r="E821" s="36">
        <v>1907618844</v>
      </c>
      <c r="F821" s="13"/>
    </row>
    <row r="822" spans="1:6" x14ac:dyDescent="0.2">
      <c r="A822" s="35" t="s">
        <v>1840</v>
      </c>
      <c r="B822" s="35" t="s">
        <v>4208</v>
      </c>
      <c r="C822" s="35" t="s">
        <v>1902</v>
      </c>
      <c r="D822" s="35" t="s">
        <v>1903</v>
      </c>
      <c r="E822" s="36">
        <v>35358999</v>
      </c>
      <c r="F822" s="13"/>
    </row>
    <row r="823" spans="1:6" x14ac:dyDescent="0.2">
      <c r="A823" s="35" t="s">
        <v>1840</v>
      </c>
      <c r="B823" s="35" t="s">
        <v>4208</v>
      </c>
      <c r="C823" s="35" t="s">
        <v>1892</v>
      </c>
      <c r="D823" s="35" t="s">
        <v>1893</v>
      </c>
      <c r="E823" s="36">
        <v>58338827</v>
      </c>
      <c r="F823" s="13"/>
    </row>
    <row r="824" spans="1:6" x14ac:dyDescent="0.2">
      <c r="A824" s="35" t="s">
        <v>1840</v>
      </c>
      <c r="B824" s="35" t="s">
        <v>4208</v>
      </c>
      <c r="C824" s="35" t="s">
        <v>1900</v>
      </c>
      <c r="D824" s="35" t="s">
        <v>1901</v>
      </c>
      <c r="E824" s="36">
        <v>136302499</v>
      </c>
      <c r="F824" s="13"/>
    </row>
    <row r="825" spans="1:6" x14ac:dyDescent="0.2">
      <c r="A825" s="35" t="s">
        <v>1840</v>
      </c>
      <c r="B825" s="35" t="s">
        <v>4208</v>
      </c>
      <c r="C825" s="35" t="s">
        <v>1894</v>
      </c>
      <c r="D825" s="35" t="s">
        <v>1895</v>
      </c>
      <c r="E825" s="36">
        <v>53144000</v>
      </c>
      <c r="F825" s="13"/>
    </row>
    <row r="826" spans="1:6" x14ac:dyDescent="0.2">
      <c r="A826" s="35" t="s">
        <v>1840</v>
      </c>
      <c r="B826" s="35" t="s">
        <v>4208</v>
      </c>
      <c r="C826" s="35" t="s">
        <v>1926</v>
      </c>
      <c r="D826" s="35" t="s">
        <v>1927</v>
      </c>
      <c r="E826" s="36">
        <v>74596000</v>
      </c>
      <c r="F826" s="13"/>
    </row>
    <row r="827" spans="1:6" x14ac:dyDescent="0.2">
      <c r="A827" s="35" t="s">
        <v>1840</v>
      </c>
      <c r="B827" s="35" t="s">
        <v>4208</v>
      </c>
      <c r="C827" s="35" t="s">
        <v>2011</v>
      </c>
      <c r="D827" s="35" t="s">
        <v>2012</v>
      </c>
      <c r="E827" s="36">
        <v>13590440</v>
      </c>
      <c r="F827" s="13"/>
    </row>
    <row r="828" spans="1:6" x14ac:dyDescent="0.2">
      <c r="A828" s="35" t="s">
        <v>1840</v>
      </c>
      <c r="B828" s="35" t="s">
        <v>4208</v>
      </c>
      <c r="C828" s="35" t="s">
        <v>1882</v>
      </c>
      <c r="D828" s="35" t="s">
        <v>1883</v>
      </c>
      <c r="E828" s="36">
        <v>106956690</v>
      </c>
      <c r="F828" s="13"/>
    </row>
    <row r="829" spans="1:6" x14ac:dyDescent="0.2">
      <c r="A829" s="35" t="s">
        <v>1840</v>
      </c>
      <c r="B829" s="35" t="s">
        <v>4208</v>
      </c>
      <c r="C829" s="35" t="s">
        <v>1860</v>
      </c>
      <c r="D829" s="35" t="s">
        <v>1861</v>
      </c>
      <c r="E829" s="36">
        <v>14300000</v>
      </c>
      <c r="F829" s="13"/>
    </row>
    <row r="830" spans="1:6" x14ac:dyDescent="0.2">
      <c r="A830" s="35" t="s">
        <v>1840</v>
      </c>
      <c r="B830" s="35" t="s">
        <v>4208</v>
      </c>
      <c r="C830" s="35" t="s">
        <v>1969</v>
      </c>
      <c r="D830" s="35" t="s">
        <v>1970</v>
      </c>
      <c r="E830" s="36">
        <v>83216613</v>
      </c>
      <c r="F830" s="13"/>
    </row>
    <row r="831" spans="1:6" x14ac:dyDescent="0.2">
      <c r="A831" s="35" t="s">
        <v>1840</v>
      </c>
      <c r="B831" s="35" t="s">
        <v>4208</v>
      </c>
      <c r="C831" s="35" t="s">
        <v>2003</v>
      </c>
      <c r="D831" s="35" t="s">
        <v>2004</v>
      </c>
      <c r="E831" s="36">
        <v>28948001</v>
      </c>
      <c r="F831" s="13"/>
    </row>
    <row r="832" spans="1:6" x14ac:dyDescent="0.2">
      <c r="A832" s="35" t="s">
        <v>1840</v>
      </c>
      <c r="B832" s="35" t="s">
        <v>4208</v>
      </c>
      <c r="C832" s="35" t="s">
        <v>1967</v>
      </c>
      <c r="D832" s="35" t="s">
        <v>1968</v>
      </c>
      <c r="E832" s="36">
        <v>72183621</v>
      </c>
      <c r="F832" s="13"/>
    </row>
    <row r="833" spans="1:6" x14ac:dyDescent="0.2">
      <c r="A833" s="35" t="s">
        <v>1840</v>
      </c>
      <c r="B833" s="35" t="s">
        <v>4208</v>
      </c>
      <c r="C833" s="35" t="s">
        <v>1957</v>
      </c>
      <c r="D833" s="35" t="s">
        <v>1958</v>
      </c>
      <c r="E833" s="36">
        <v>31136302</v>
      </c>
      <c r="F833" s="13"/>
    </row>
    <row r="834" spans="1:6" x14ac:dyDescent="0.2">
      <c r="A834" s="35" t="s">
        <v>1840</v>
      </c>
      <c r="B834" s="35" t="s">
        <v>4208</v>
      </c>
      <c r="C834" s="35" t="s">
        <v>1841</v>
      </c>
      <c r="D834" s="35" t="s">
        <v>1842</v>
      </c>
      <c r="E834" s="36">
        <v>24209300</v>
      </c>
      <c r="F834" s="13"/>
    </row>
    <row r="835" spans="1:6" x14ac:dyDescent="0.2">
      <c r="A835" s="35" t="s">
        <v>1840</v>
      </c>
      <c r="B835" s="35" t="s">
        <v>4208</v>
      </c>
      <c r="C835" s="35" t="s">
        <v>1874</v>
      </c>
      <c r="D835" s="35" t="s">
        <v>1875</v>
      </c>
      <c r="E835" s="36">
        <v>1914683555</v>
      </c>
      <c r="F835" s="13"/>
    </row>
    <row r="836" spans="1:6" x14ac:dyDescent="0.2">
      <c r="A836" s="35" t="s">
        <v>1840</v>
      </c>
      <c r="B836" s="35" t="s">
        <v>4208</v>
      </c>
      <c r="C836" s="35" t="s">
        <v>1935</v>
      </c>
      <c r="D836" s="35" t="s">
        <v>1936</v>
      </c>
      <c r="E836" s="36">
        <v>116435410</v>
      </c>
      <c r="F836" s="13"/>
    </row>
    <row r="837" spans="1:6" x14ac:dyDescent="0.2">
      <c r="A837" s="35" t="s">
        <v>1840</v>
      </c>
      <c r="B837" s="35" t="s">
        <v>4208</v>
      </c>
      <c r="C837" s="35" t="s">
        <v>1852</v>
      </c>
      <c r="D837" s="35" t="s">
        <v>1853</v>
      </c>
      <c r="E837" s="36">
        <v>7434000</v>
      </c>
      <c r="F837" s="13"/>
    </row>
    <row r="838" spans="1:6" x14ac:dyDescent="0.2">
      <c r="A838" s="35" t="s">
        <v>1840</v>
      </c>
      <c r="B838" s="35" t="s">
        <v>4208</v>
      </c>
      <c r="C838" s="35" t="s">
        <v>1847</v>
      </c>
      <c r="D838" s="35" t="s">
        <v>1848</v>
      </c>
      <c r="E838" s="36">
        <v>47920200</v>
      </c>
      <c r="F838" s="13"/>
    </row>
    <row r="839" spans="1:6" x14ac:dyDescent="0.2">
      <c r="A839" s="35" t="s">
        <v>1840</v>
      </c>
      <c r="B839" s="35" t="s">
        <v>4208</v>
      </c>
      <c r="C839" s="35" t="s">
        <v>1858</v>
      </c>
      <c r="D839" s="35" t="s">
        <v>1859</v>
      </c>
      <c r="E839" s="36">
        <v>4802477</v>
      </c>
      <c r="F839" s="13"/>
    </row>
    <row r="840" spans="1:6" x14ac:dyDescent="0.2">
      <c r="A840" s="35" t="s">
        <v>1840</v>
      </c>
      <c r="B840" s="35" t="s">
        <v>4208</v>
      </c>
      <c r="C840" s="35" t="s">
        <v>1867</v>
      </c>
      <c r="D840" s="35" t="s">
        <v>1868</v>
      </c>
      <c r="E840" s="36">
        <v>9714700</v>
      </c>
      <c r="F840" s="13"/>
    </row>
    <row r="841" spans="1:6" x14ac:dyDescent="0.2">
      <c r="A841" s="35" t="s">
        <v>1840</v>
      </c>
      <c r="B841" s="35" t="s">
        <v>4208</v>
      </c>
      <c r="C841" s="35" t="s">
        <v>1854</v>
      </c>
      <c r="D841" s="35" t="s">
        <v>1855</v>
      </c>
      <c r="E841" s="36">
        <v>3200000</v>
      </c>
      <c r="F841" s="13"/>
    </row>
    <row r="842" spans="1:6" x14ac:dyDescent="0.2">
      <c r="A842" s="35" t="s">
        <v>1840</v>
      </c>
      <c r="B842" s="35" t="s">
        <v>4208</v>
      </c>
      <c r="C842" s="35" t="s">
        <v>1922</v>
      </c>
      <c r="D842" s="35" t="s">
        <v>1923</v>
      </c>
      <c r="E842" s="36">
        <v>66164960</v>
      </c>
      <c r="F842" s="13"/>
    </row>
    <row r="843" spans="1:6" x14ac:dyDescent="0.2">
      <c r="A843" s="35" t="s">
        <v>1840</v>
      </c>
      <c r="B843" s="35" t="s">
        <v>4208</v>
      </c>
      <c r="C843" s="35" t="s">
        <v>1916</v>
      </c>
      <c r="D843" s="35" t="s">
        <v>1917</v>
      </c>
      <c r="E843" s="36">
        <v>93883405</v>
      </c>
      <c r="F843" s="13"/>
    </row>
    <row r="844" spans="1:6" x14ac:dyDescent="0.2">
      <c r="A844" s="35" t="s">
        <v>1840</v>
      </c>
      <c r="B844" s="35" t="s">
        <v>4208</v>
      </c>
      <c r="C844" s="35" t="s">
        <v>1999</v>
      </c>
      <c r="D844" s="35" t="s">
        <v>2000</v>
      </c>
      <c r="E844" s="36">
        <v>21851359</v>
      </c>
      <c r="F844" s="13"/>
    </row>
    <row r="845" spans="1:6" x14ac:dyDescent="0.2">
      <c r="A845" s="35" t="s">
        <v>1840</v>
      </c>
      <c r="B845" s="35" t="s">
        <v>4208</v>
      </c>
      <c r="C845" s="35" t="s">
        <v>1912</v>
      </c>
      <c r="D845" s="35" t="s">
        <v>1913</v>
      </c>
      <c r="E845" s="36">
        <v>24960000</v>
      </c>
      <c r="F845" s="13"/>
    </row>
    <row r="846" spans="1:6" x14ac:dyDescent="0.2">
      <c r="A846" s="35" t="s">
        <v>1840</v>
      </c>
      <c r="B846" s="35" t="s">
        <v>4208</v>
      </c>
      <c r="C846" s="35" t="s">
        <v>1975</v>
      </c>
      <c r="D846" s="35" t="s">
        <v>1976</v>
      </c>
      <c r="E846" s="36">
        <v>34566998</v>
      </c>
      <c r="F846" s="13"/>
    </row>
    <row r="847" spans="1:6" x14ac:dyDescent="0.2">
      <c r="A847" s="35" t="s">
        <v>1840</v>
      </c>
      <c r="B847" s="35" t="s">
        <v>4208</v>
      </c>
      <c r="C847" s="35" t="s">
        <v>1977</v>
      </c>
      <c r="D847" s="35" t="s">
        <v>1978</v>
      </c>
      <c r="E847" s="36">
        <v>32387000</v>
      </c>
      <c r="F847" s="13"/>
    </row>
    <row r="848" spans="1:6" x14ac:dyDescent="0.2">
      <c r="A848" s="35" t="s">
        <v>1840</v>
      </c>
      <c r="B848" s="35" t="s">
        <v>4208</v>
      </c>
      <c r="C848" s="35" t="s">
        <v>1971</v>
      </c>
      <c r="D848" s="35" t="s">
        <v>1972</v>
      </c>
      <c r="E848" s="36">
        <v>24531129</v>
      </c>
      <c r="F848" s="13"/>
    </row>
    <row r="849" spans="1:6" x14ac:dyDescent="0.2">
      <c r="A849" s="35" t="s">
        <v>1840</v>
      </c>
      <c r="B849" s="35" t="s">
        <v>4208</v>
      </c>
      <c r="C849" s="35" t="s">
        <v>1928</v>
      </c>
      <c r="D849" s="35" t="s">
        <v>1929</v>
      </c>
      <c r="E849" s="36">
        <v>89867323</v>
      </c>
      <c r="F849" s="13"/>
    </row>
    <row r="850" spans="1:6" x14ac:dyDescent="0.2">
      <c r="A850" s="35" t="s">
        <v>1840</v>
      </c>
      <c r="B850" s="35" t="s">
        <v>4208</v>
      </c>
      <c r="C850" s="35" t="s">
        <v>1930</v>
      </c>
      <c r="D850" s="35" t="s">
        <v>1931</v>
      </c>
      <c r="E850" s="36">
        <v>36345001</v>
      </c>
      <c r="F850" s="13"/>
    </row>
    <row r="851" spans="1:6" x14ac:dyDescent="0.2">
      <c r="A851" s="35" t="s">
        <v>1840</v>
      </c>
      <c r="B851" s="35" t="s">
        <v>4208</v>
      </c>
      <c r="C851" s="35" t="s">
        <v>1997</v>
      </c>
      <c r="D851" s="35" t="s">
        <v>1998</v>
      </c>
      <c r="E851" s="36">
        <v>117409908</v>
      </c>
      <c r="F851" s="13"/>
    </row>
    <row r="852" spans="1:6" x14ac:dyDescent="0.2">
      <c r="A852" s="35" t="s">
        <v>1840</v>
      </c>
      <c r="B852" s="35" t="s">
        <v>4208</v>
      </c>
      <c r="C852" s="35" t="s">
        <v>1981</v>
      </c>
      <c r="D852" s="35" t="s">
        <v>1982</v>
      </c>
      <c r="E852" s="36">
        <v>22762899</v>
      </c>
      <c r="F852" s="13"/>
    </row>
    <row r="853" spans="1:6" x14ac:dyDescent="0.2">
      <c r="A853" s="35" t="s">
        <v>1840</v>
      </c>
      <c r="B853" s="35" t="s">
        <v>4208</v>
      </c>
      <c r="C853" s="35" t="s">
        <v>1993</v>
      </c>
      <c r="D853" s="35" t="s">
        <v>1994</v>
      </c>
      <c r="E853" s="36">
        <v>19788601</v>
      </c>
      <c r="F853" s="13"/>
    </row>
    <row r="854" spans="1:6" x14ac:dyDescent="0.2">
      <c r="A854" s="35" t="s">
        <v>1840</v>
      </c>
      <c r="B854" s="35" t="s">
        <v>4208</v>
      </c>
      <c r="C854" s="35" t="s">
        <v>1947</v>
      </c>
      <c r="D854" s="35" t="s">
        <v>1948</v>
      </c>
      <c r="E854" s="36">
        <v>91074600</v>
      </c>
      <c r="F854" s="13"/>
    </row>
    <row r="855" spans="1:6" x14ac:dyDescent="0.2">
      <c r="A855" s="35" t="s">
        <v>1840</v>
      </c>
      <c r="B855" s="35" t="s">
        <v>4208</v>
      </c>
      <c r="C855" s="35" t="s">
        <v>2005</v>
      </c>
      <c r="D855" s="35" t="s">
        <v>2006</v>
      </c>
      <c r="E855" s="36">
        <v>5144000</v>
      </c>
      <c r="F855" s="13"/>
    </row>
    <row r="856" spans="1:6" x14ac:dyDescent="0.2">
      <c r="A856" s="35" t="s">
        <v>1840</v>
      </c>
      <c r="B856" s="35" t="s">
        <v>4208</v>
      </c>
      <c r="C856" s="35" t="s">
        <v>1951</v>
      </c>
      <c r="D856" s="35" t="s">
        <v>1952</v>
      </c>
      <c r="E856" s="36">
        <v>27299236</v>
      </c>
      <c r="F856" s="13"/>
    </row>
    <row r="857" spans="1:6" x14ac:dyDescent="0.2">
      <c r="A857" s="35" t="s">
        <v>1840</v>
      </c>
      <c r="B857" s="35" t="s">
        <v>4208</v>
      </c>
      <c r="C857" s="35" t="s">
        <v>1914</v>
      </c>
      <c r="D857" s="35" t="s">
        <v>1915</v>
      </c>
      <c r="E857" s="36">
        <v>43680687</v>
      </c>
      <c r="F857" s="13"/>
    </row>
    <row r="858" spans="1:6" x14ac:dyDescent="0.2">
      <c r="A858" s="35" t="s">
        <v>1840</v>
      </c>
      <c r="B858" s="35" t="s">
        <v>4208</v>
      </c>
      <c r="C858" s="35" t="s">
        <v>1945</v>
      </c>
      <c r="D858" s="35" t="s">
        <v>1946</v>
      </c>
      <c r="E858" s="36">
        <v>10107129</v>
      </c>
      <c r="F858" s="13"/>
    </row>
    <row r="859" spans="1:6" x14ac:dyDescent="0.2">
      <c r="A859" s="35" t="s">
        <v>1840</v>
      </c>
      <c r="B859" s="35" t="s">
        <v>4208</v>
      </c>
      <c r="C859" s="35" t="s">
        <v>1973</v>
      </c>
      <c r="D859" s="35" t="s">
        <v>1974</v>
      </c>
      <c r="E859" s="36">
        <v>20463152</v>
      </c>
      <c r="F859" s="13"/>
    </row>
    <row r="860" spans="1:6" x14ac:dyDescent="0.2">
      <c r="A860" s="35" t="s">
        <v>1840</v>
      </c>
      <c r="B860" s="35" t="s">
        <v>4208</v>
      </c>
      <c r="C860" s="35" t="s">
        <v>1850</v>
      </c>
      <c r="D860" s="35" t="s">
        <v>1851</v>
      </c>
      <c r="E860" s="36">
        <v>9193000</v>
      </c>
      <c r="F860" s="13"/>
    </row>
    <row r="861" spans="1:6" x14ac:dyDescent="0.2">
      <c r="A861" s="35" t="s">
        <v>1840</v>
      </c>
      <c r="B861" s="35" t="s">
        <v>4208</v>
      </c>
      <c r="C861" s="35" t="s">
        <v>1949</v>
      </c>
      <c r="D861" s="35" t="s">
        <v>1950</v>
      </c>
      <c r="E861" s="36">
        <v>29695772</v>
      </c>
      <c r="F861" s="13"/>
    </row>
    <row r="862" spans="1:6" x14ac:dyDescent="0.2">
      <c r="A862" s="35" t="s">
        <v>1840</v>
      </c>
      <c r="B862" s="35" t="s">
        <v>4208</v>
      </c>
      <c r="C862" s="35" t="s">
        <v>1953</v>
      </c>
      <c r="D862" s="35" t="s">
        <v>1954</v>
      </c>
      <c r="E862" s="36">
        <v>66342525</v>
      </c>
      <c r="F862" s="13"/>
    </row>
    <row r="863" spans="1:6" x14ac:dyDescent="0.2">
      <c r="A863" s="35" t="s">
        <v>1840</v>
      </c>
      <c r="B863" s="35" t="s">
        <v>4208</v>
      </c>
      <c r="C863" s="35" t="s">
        <v>1385</v>
      </c>
      <c r="D863" s="35" t="s">
        <v>1386</v>
      </c>
      <c r="E863" s="36">
        <v>832492745</v>
      </c>
      <c r="F863" s="13"/>
    </row>
    <row r="864" spans="1:6" x14ac:dyDescent="0.2">
      <c r="A864" s="35" t="s">
        <v>1840</v>
      </c>
      <c r="B864" s="35" t="s">
        <v>4208</v>
      </c>
      <c r="C864" s="35" t="s">
        <v>1391</v>
      </c>
      <c r="D864" s="35" t="s">
        <v>1392</v>
      </c>
      <c r="E864" s="36">
        <v>4206161943</v>
      </c>
      <c r="F864" s="13"/>
    </row>
    <row r="865" spans="1:6" x14ac:dyDescent="0.2">
      <c r="A865" s="35" t="s">
        <v>1840</v>
      </c>
      <c r="B865" s="35" t="s">
        <v>4208</v>
      </c>
      <c r="C865" s="35" t="s">
        <v>1910</v>
      </c>
      <c r="D865" s="35" t="s">
        <v>1911</v>
      </c>
      <c r="E865" s="36">
        <v>42780000</v>
      </c>
      <c r="F865" s="13"/>
    </row>
    <row r="866" spans="1:6" x14ac:dyDescent="0.2">
      <c r="A866" s="35" t="s">
        <v>1840</v>
      </c>
      <c r="B866" s="35" t="s">
        <v>4208</v>
      </c>
      <c r="C866" s="35" t="s">
        <v>1963</v>
      </c>
      <c r="D866" s="35" t="s">
        <v>1964</v>
      </c>
      <c r="E866" s="36">
        <v>65844300</v>
      </c>
      <c r="F866" s="13"/>
    </row>
    <row r="867" spans="1:6" x14ac:dyDescent="0.2">
      <c r="A867" s="35" t="s">
        <v>1840</v>
      </c>
      <c r="B867" s="35" t="s">
        <v>4208</v>
      </c>
      <c r="C867" s="35" t="s">
        <v>1961</v>
      </c>
      <c r="D867" s="35" t="s">
        <v>1962</v>
      </c>
      <c r="E867" s="36">
        <v>16774000</v>
      </c>
      <c r="F867" s="13"/>
    </row>
    <row r="868" spans="1:6" x14ac:dyDescent="0.2">
      <c r="A868" s="35" t="s">
        <v>1840</v>
      </c>
      <c r="B868" s="35" t="s">
        <v>4208</v>
      </c>
      <c r="C868" s="35" t="s">
        <v>1898</v>
      </c>
      <c r="D868" s="35" t="s">
        <v>1899</v>
      </c>
      <c r="E868" s="36">
        <v>146272000</v>
      </c>
      <c r="F868" s="13"/>
    </row>
    <row r="869" spans="1:6" x14ac:dyDescent="0.2">
      <c r="A869" s="35" t="s">
        <v>1840</v>
      </c>
      <c r="B869" s="35" t="s">
        <v>4208</v>
      </c>
      <c r="C869" s="35" t="s">
        <v>1896</v>
      </c>
      <c r="D869" s="35" t="s">
        <v>1897</v>
      </c>
      <c r="E869" s="36">
        <v>246045866</v>
      </c>
      <c r="F869" s="13"/>
    </row>
    <row r="870" spans="1:6" x14ac:dyDescent="0.2">
      <c r="A870" s="35" t="s">
        <v>1840</v>
      </c>
      <c r="B870" s="35" t="s">
        <v>4208</v>
      </c>
      <c r="C870" s="35" t="s">
        <v>1979</v>
      </c>
      <c r="D870" s="35" t="s">
        <v>1980</v>
      </c>
      <c r="E870" s="36">
        <v>154797000</v>
      </c>
      <c r="F870" s="13"/>
    </row>
    <row r="871" spans="1:6" x14ac:dyDescent="0.2">
      <c r="A871" s="35" t="s">
        <v>1840</v>
      </c>
      <c r="B871" s="35" t="s">
        <v>4208</v>
      </c>
      <c r="C871" s="35" t="s">
        <v>2001</v>
      </c>
      <c r="D871" s="35" t="s">
        <v>2002</v>
      </c>
      <c r="E871" s="36">
        <v>47280000</v>
      </c>
      <c r="F871" s="13"/>
    </row>
    <row r="872" spans="1:6" x14ac:dyDescent="0.2">
      <c r="A872" s="35" t="s">
        <v>1840</v>
      </c>
      <c r="B872" s="35" t="s">
        <v>4208</v>
      </c>
      <c r="C872" s="35" t="s">
        <v>1991</v>
      </c>
      <c r="D872" s="35" t="s">
        <v>1992</v>
      </c>
      <c r="E872" s="36">
        <v>19468001</v>
      </c>
      <c r="F872" s="13"/>
    </row>
    <row r="873" spans="1:6" x14ac:dyDescent="0.2">
      <c r="A873" s="35" t="s">
        <v>1840</v>
      </c>
      <c r="B873" s="35" t="s">
        <v>4208</v>
      </c>
      <c r="C873" s="35" t="s">
        <v>1924</v>
      </c>
      <c r="D873" s="35" t="s">
        <v>1925</v>
      </c>
      <c r="E873" s="36">
        <v>92438000</v>
      </c>
      <c r="F873" s="13"/>
    </row>
    <row r="874" spans="1:6" x14ac:dyDescent="0.2">
      <c r="A874" s="35" t="s">
        <v>1840</v>
      </c>
      <c r="B874" s="35" t="s">
        <v>4208</v>
      </c>
      <c r="C874" s="35" t="s">
        <v>1959</v>
      </c>
      <c r="D874" s="35" t="s">
        <v>1960</v>
      </c>
      <c r="E874" s="36">
        <v>40248001</v>
      </c>
      <c r="F874" s="13"/>
    </row>
    <row r="875" spans="1:6" x14ac:dyDescent="0.2">
      <c r="A875" s="35" t="s">
        <v>1840</v>
      </c>
      <c r="B875" s="35" t="s">
        <v>4208</v>
      </c>
      <c r="C875" s="35" t="s">
        <v>1955</v>
      </c>
      <c r="D875" s="35" t="s">
        <v>1956</v>
      </c>
      <c r="E875" s="36">
        <v>28056000</v>
      </c>
      <c r="F875" s="13"/>
    </row>
    <row r="876" spans="1:6" x14ac:dyDescent="0.2">
      <c r="A876" s="35" t="s">
        <v>1840</v>
      </c>
      <c r="B876" s="35" t="s">
        <v>4208</v>
      </c>
      <c r="C876" s="35" t="s">
        <v>1862</v>
      </c>
      <c r="D876" s="35" t="s">
        <v>1863</v>
      </c>
      <c r="E876" s="36">
        <v>49600000</v>
      </c>
      <c r="F876" s="13"/>
    </row>
    <row r="877" spans="1:6" x14ac:dyDescent="0.2">
      <c r="A877" s="35" t="s">
        <v>1840</v>
      </c>
      <c r="B877" s="35" t="s">
        <v>4208</v>
      </c>
      <c r="C877" s="35" t="s">
        <v>1007</v>
      </c>
      <c r="D877" s="35" t="s">
        <v>1008</v>
      </c>
      <c r="E877" s="36">
        <v>377420211</v>
      </c>
      <c r="F877" s="13"/>
    </row>
    <row r="878" spans="1:6" x14ac:dyDescent="0.2">
      <c r="A878" s="35" t="s">
        <v>1840</v>
      </c>
      <c r="B878" s="35" t="s">
        <v>4208</v>
      </c>
      <c r="C878" s="35" t="s">
        <v>1878</v>
      </c>
      <c r="D878" s="35" t="s">
        <v>1879</v>
      </c>
      <c r="E878" s="36">
        <v>4550000</v>
      </c>
      <c r="F878" s="13"/>
    </row>
    <row r="879" spans="1:6" x14ac:dyDescent="0.2">
      <c r="A879" s="35" t="s">
        <v>1840</v>
      </c>
      <c r="B879" s="35" t="s">
        <v>4208</v>
      </c>
      <c r="C879" s="35" t="s">
        <v>2009</v>
      </c>
      <c r="D879" s="35" t="s">
        <v>2010</v>
      </c>
      <c r="E879" s="36">
        <v>2816800</v>
      </c>
      <c r="F879" s="13"/>
    </row>
    <row r="880" spans="1:6" x14ac:dyDescent="0.2">
      <c r="A880" s="35" t="s">
        <v>1840</v>
      </c>
      <c r="B880" s="35" t="s">
        <v>4208</v>
      </c>
      <c r="C880" s="35" t="s">
        <v>1888</v>
      </c>
      <c r="D880" s="35" t="s">
        <v>1889</v>
      </c>
      <c r="E880" s="36">
        <v>15000000</v>
      </c>
      <c r="F880" s="13"/>
    </row>
    <row r="881" spans="1:6" x14ac:dyDescent="0.2">
      <c r="A881" s="35" t="s">
        <v>1840</v>
      </c>
      <c r="B881" s="35" t="s">
        <v>4208</v>
      </c>
      <c r="C881" s="35" t="s">
        <v>1844</v>
      </c>
      <c r="D881" s="35" t="s">
        <v>1845</v>
      </c>
      <c r="E881" s="36">
        <v>27079000</v>
      </c>
      <c r="F881" s="13"/>
    </row>
    <row r="882" spans="1:6" x14ac:dyDescent="0.2">
      <c r="A882" s="35" t="s">
        <v>1840</v>
      </c>
      <c r="B882" s="35" t="s">
        <v>4208</v>
      </c>
      <c r="C882" s="35" t="s">
        <v>1985</v>
      </c>
      <c r="D882" s="35" t="s">
        <v>1986</v>
      </c>
      <c r="E882" s="36">
        <v>19980004</v>
      </c>
      <c r="F882" s="13"/>
    </row>
    <row r="883" spans="1:6" x14ac:dyDescent="0.2">
      <c r="A883" s="35" t="s">
        <v>1840</v>
      </c>
      <c r="B883" s="35" t="s">
        <v>4208</v>
      </c>
      <c r="C883" s="35" t="s">
        <v>1987</v>
      </c>
      <c r="D883" s="35" t="s">
        <v>1988</v>
      </c>
      <c r="E883" s="36">
        <v>7892399</v>
      </c>
      <c r="F883" s="13"/>
    </row>
    <row r="884" spans="1:6" x14ac:dyDescent="0.2">
      <c r="A884" s="35" t="s">
        <v>1840</v>
      </c>
      <c r="B884" s="35" t="s">
        <v>4208</v>
      </c>
      <c r="C884" s="35" t="s">
        <v>1880</v>
      </c>
      <c r="D884" s="35" t="s">
        <v>1881</v>
      </c>
      <c r="E884" s="36">
        <v>41644965</v>
      </c>
      <c r="F884" s="13"/>
    </row>
    <row r="885" spans="1:6" x14ac:dyDescent="0.2">
      <c r="A885" s="35" t="s">
        <v>1840</v>
      </c>
      <c r="B885" s="35" t="s">
        <v>4208</v>
      </c>
      <c r="C885" s="35" t="s">
        <v>2007</v>
      </c>
      <c r="D885" s="35" t="s">
        <v>2008</v>
      </c>
      <c r="E885" s="36">
        <v>18722020</v>
      </c>
      <c r="F885" s="13"/>
    </row>
    <row r="886" spans="1:6" x14ac:dyDescent="0.2">
      <c r="A886" s="35" t="s">
        <v>1840</v>
      </c>
      <c r="B886" s="35" t="s">
        <v>4208</v>
      </c>
      <c r="C886" s="35" t="s">
        <v>1932</v>
      </c>
      <c r="D886" s="35" t="s">
        <v>1933</v>
      </c>
      <c r="E886" s="36">
        <v>30394000</v>
      </c>
      <c r="F886" s="13"/>
    </row>
    <row r="887" spans="1:6" x14ac:dyDescent="0.2">
      <c r="A887" s="35" t="s">
        <v>1840</v>
      </c>
      <c r="B887" s="35" t="s">
        <v>4208</v>
      </c>
      <c r="C887" s="35" t="s">
        <v>1904</v>
      </c>
      <c r="D887" s="35" t="s">
        <v>1905</v>
      </c>
      <c r="E887" s="36">
        <v>51812735</v>
      </c>
      <c r="F887" s="13"/>
    </row>
    <row r="888" spans="1:6" x14ac:dyDescent="0.2">
      <c r="A888" s="35" t="s">
        <v>1840</v>
      </c>
      <c r="B888" s="35" t="s">
        <v>4208</v>
      </c>
      <c r="C888" s="35" t="s">
        <v>1918</v>
      </c>
      <c r="D888" s="35" t="s">
        <v>1919</v>
      </c>
      <c r="E888" s="36">
        <v>2500000</v>
      </c>
      <c r="F888" s="13"/>
    </row>
    <row r="889" spans="1:6" x14ac:dyDescent="0.2">
      <c r="A889" s="35" t="s">
        <v>1840</v>
      </c>
      <c r="B889" s="35" t="s">
        <v>4208</v>
      </c>
      <c r="C889" s="35" t="s">
        <v>1908</v>
      </c>
      <c r="D889" s="35" t="s">
        <v>1909</v>
      </c>
      <c r="E889" s="36">
        <v>98640400</v>
      </c>
      <c r="F889" s="13"/>
    </row>
    <row r="890" spans="1:6" x14ac:dyDescent="0.2">
      <c r="A890" s="35" t="s">
        <v>1840</v>
      </c>
      <c r="B890" s="35" t="s">
        <v>4208</v>
      </c>
      <c r="C890" s="35" t="s">
        <v>1934</v>
      </c>
      <c r="D890" s="35" t="s">
        <v>1909</v>
      </c>
      <c r="E890" s="36">
        <v>64096000</v>
      </c>
      <c r="F890" s="13"/>
    </row>
    <row r="891" spans="1:6" x14ac:dyDescent="0.2">
      <c r="A891" s="35" t="s">
        <v>1840</v>
      </c>
      <c r="B891" s="35" t="s">
        <v>4208</v>
      </c>
      <c r="C891" s="35" t="s">
        <v>1884</v>
      </c>
      <c r="D891" s="35" t="s">
        <v>1885</v>
      </c>
      <c r="E891" s="36">
        <v>12120999</v>
      </c>
      <c r="F891" s="13"/>
    </row>
    <row r="892" spans="1:6" x14ac:dyDescent="0.2">
      <c r="A892" s="35" t="s">
        <v>1840</v>
      </c>
      <c r="B892" s="35" t="s">
        <v>4208</v>
      </c>
      <c r="C892" s="35" t="s">
        <v>1886</v>
      </c>
      <c r="D892" s="35" t="s">
        <v>1887</v>
      </c>
      <c r="E892" s="36">
        <v>24190000</v>
      </c>
      <c r="F892" s="13"/>
    </row>
    <row r="893" spans="1:6" x14ac:dyDescent="0.2">
      <c r="A893" s="35" t="s">
        <v>1840</v>
      </c>
      <c r="B893" s="35" t="s">
        <v>4208</v>
      </c>
      <c r="C893" s="35" t="s">
        <v>1876</v>
      </c>
      <c r="D893" s="35" t="s">
        <v>1877</v>
      </c>
      <c r="E893" s="36">
        <v>16671700</v>
      </c>
      <c r="F893" s="13"/>
    </row>
    <row r="894" spans="1:6" x14ac:dyDescent="0.2">
      <c r="A894" s="35" t="s">
        <v>1840</v>
      </c>
      <c r="B894" s="35" t="s">
        <v>4208</v>
      </c>
      <c r="C894" s="35" t="s">
        <v>1983</v>
      </c>
      <c r="D894" s="35" t="s">
        <v>1984</v>
      </c>
      <c r="E894" s="36">
        <v>2454158</v>
      </c>
      <c r="F894" s="13"/>
    </row>
    <row r="895" spans="1:6" x14ac:dyDescent="0.2">
      <c r="A895" s="35" t="s">
        <v>1840</v>
      </c>
      <c r="B895" s="35" t="s">
        <v>4208</v>
      </c>
      <c r="C895" s="35" t="s">
        <v>1906</v>
      </c>
      <c r="D895" s="35" t="s">
        <v>1907</v>
      </c>
      <c r="E895" s="36">
        <v>30810097</v>
      </c>
      <c r="F895" s="13"/>
    </row>
    <row r="896" spans="1:6" x14ac:dyDescent="0.2">
      <c r="A896" s="35" t="s">
        <v>1840</v>
      </c>
      <c r="B896" s="35" t="s">
        <v>4208</v>
      </c>
      <c r="C896" s="35" t="s">
        <v>1856</v>
      </c>
      <c r="D896" s="35" t="s">
        <v>1857</v>
      </c>
      <c r="E896" s="36">
        <v>3600000</v>
      </c>
      <c r="F896" s="13"/>
    </row>
    <row r="897" spans="1:6" x14ac:dyDescent="0.2">
      <c r="A897" s="35" t="s">
        <v>1840</v>
      </c>
      <c r="B897" s="35" t="s">
        <v>4208</v>
      </c>
      <c r="C897" s="35" t="s">
        <v>1965</v>
      </c>
      <c r="D897" s="35" t="s">
        <v>1966</v>
      </c>
      <c r="E897" s="36">
        <v>122078122</v>
      </c>
      <c r="F897" s="13"/>
    </row>
    <row r="898" spans="1:6" x14ac:dyDescent="0.2">
      <c r="A898" s="35" t="s">
        <v>1840</v>
      </c>
      <c r="B898" s="35" t="s">
        <v>4208</v>
      </c>
      <c r="C898" s="35" t="s">
        <v>1939</v>
      </c>
      <c r="D898" s="35" t="s">
        <v>1940</v>
      </c>
      <c r="E898" s="36">
        <v>21155201</v>
      </c>
      <c r="F898" s="13"/>
    </row>
    <row r="899" spans="1:6" x14ac:dyDescent="0.2">
      <c r="A899" s="35" t="s">
        <v>1840</v>
      </c>
      <c r="B899" s="35" t="s">
        <v>4208</v>
      </c>
      <c r="C899" s="35" t="s">
        <v>1989</v>
      </c>
      <c r="D899" s="35" t="s">
        <v>1990</v>
      </c>
      <c r="E899" s="36">
        <v>8391405</v>
      </c>
      <c r="F899" s="13"/>
    </row>
    <row r="900" spans="1:6" x14ac:dyDescent="0.2">
      <c r="A900" s="35" t="s">
        <v>1840</v>
      </c>
      <c r="B900" s="35" t="s">
        <v>4208</v>
      </c>
      <c r="C900" s="35" t="s">
        <v>1941</v>
      </c>
      <c r="D900" s="35" t="s">
        <v>1942</v>
      </c>
      <c r="E900" s="36">
        <v>15525119</v>
      </c>
      <c r="F900" s="13"/>
    </row>
    <row r="901" spans="1:6" x14ac:dyDescent="0.2">
      <c r="A901" s="35" t="s">
        <v>1840</v>
      </c>
      <c r="B901" s="35" t="s">
        <v>4208</v>
      </c>
      <c r="C901" s="35" t="s">
        <v>1937</v>
      </c>
      <c r="D901" s="35" t="s">
        <v>1938</v>
      </c>
      <c r="E901" s="36">
        <v>30511868</v>
      </c>
      <c r="F901" s="13"/>
    </row>
    <row r="902" spans="1:6" x14ac:dyDescent="0.2">
      <c r="A902" s="35" t="s">
        <v>1840</v>
      </c>
      <c r="B902" s="35" t="s">
        <v>4208</v>
      </c>
      <c r="C902" s="35" t="s">
        <v>1388</v>
      </c>
      <c r="D902" s="35" t="s">
        <v>1389</v>
      </c>
      <c r="E902" s="36">
        <v>491621737</v>
      </c>
      <c r="F902" s="13"/>
    </row>
    <row r="903" spans="1:6" x14ac:dyDescent="0.2">
      <c r="A903" s="35" t="s">
        <v>1840</v>
      </c>
      <c r="B903" s="35" t="s">
        <v>4208</v>
      </c>
      <c r="C903" s="35" t="s">
        <v>1004</v>
      </c>
      <c r="D903" s="35" t="s">
        <v>1005</v>
      </c>
      <c r="E903" s="36">
        <v>-3088353</v>
      </c>
      <c r="F903" s="13"/>
    </row>
    <row r="904" spans="1:6" x14ac:dyDescent="0.2">
      <c r="A904" s="35" t="s">
        <v>1840</v>
      </c>
      <c r="B904" s="35" t="s">
        <v>4208</v>
      </c>
      <c r="C904" s="35" t="s">
        <v>1872</v>
      </c>
      <c r="D904" s="35" t="s">
        <v>1873</v>
      </c>
      <c r="E904" s="36">
        <v>13276561</v>
      </c>
      <c r="F904" s="13"/>
    </row>
    <row r="905" spans="1:6" x14ac:dyDescent="0.2">
      <c r="A905" s="35" t="s">
        <v>1840</v>
      </c>
      <c r="B905" s="35" t="s">
        <v>4208</v>
      </c>
      <c r="C905" s="35" t="s">
        <v>1890</v>
      </c>
      <c r="D905" s="35" t="s">
        <v>1891</v>
      </c>
      <c r="E905" s="36">
        <v>78381045</v>
      </c>
      <c r="F905" s="13"/>
    </row>
    <row r="906" spans="1:6" x14ac:dyDescent="0.2">
      <c r="A906" s="35" t="s">
        <v>1840</v>
      </c>
      <c r="B906" s="35" t="s">
        <v>4208</v>
      </c>
      <c r="C906" s="35" t="s">
        <v>1943</v>
      </c>
      <c r="D906" s="35" t="s">
        <v>1944</v>
      </c>
      <c r="E906" s="36">
        <v>119094564</v>
      </c>
      <c r="F906" s="13"/>
    </row>
    <row r="907" spans="1:6" x14ac:dyDescent="0.2">
      <c r="A907" s="35" t="s">
        <v>1840</v>
      </c>
      <c r="B907" s="35" t="s">
        <v>4208</v>
      </c>
      <c r="C907" s="35" t="s">
        <v>1865</v>
      </c>
      <c r="D907" s="35" t="s">
        <v>1866</v>
      </c>
      <c r="E907" s="36">
        <v>14975600</v>
      </c>
      <c r="F907" s="13"/>
    </row>
    <row r="908" spans="1:6" x14ac:dyDescent="0.2">
      <c r="A908" s="35" t="s">
        <v>2014</v>
      </c>
      <c r="B908" s="2" t="s">
        <v>3953</v>
      </c>
      <c r="C908" s="35" t="s">
        <v>2066</v>
      </c>
      <c r="D908" s="35" t="s">
        <v>2067</v>
      </c>
      <c r="E908" s="36">
        <v>37623771</v>
      </c>
      <c r="F908" s="13"/>
    </row>
    <row r="909" spans="1:6" x14ac:dyDescent="0.2">
      <c r="A909" s="35" t="s">
        <v>2014</v>
      </c>
      <c r="B909" s="2" t="s">
        <v>3953</v>
      </c>
      <c r="C909" s="35" t="s">
        <v>2039</v>
      </c>
      <c r="D909" s="35" t="s">
        <v>2040</v>
      </c>
      <c r="E909" s="36">
        <v>29554334</v>
      </c>
      <c r="F909" s="13"/>
    </row>
    <row r="910" spans="1:6" x14ac:dyDescent="0.2">
      <c r="A910" s="35" t="s">
        <v>2014</v>
      </c>
      <c r="B910" s="2" t="s">
        <v>3953</v>
      </c>
      <c r="C910" s="35" t="s">
        <v>2098</v>
      </c>
      <c r="D910" s="35" t="s">
        <v>2099</v>
      </c>
      <c r="E910" s="36">
        <v>38022325</v>
      </c>
      <c r="F910" s="13"/>
    </row>
    <row r="911" spans="1:6" x14ac:dyDescent="0.2">
      <c r="A911" s="35" t="s">
        <v>2014</v>
      </c>
      <c r="B911" s="2" t="s">
        <v>3953</v>
      </c>
      <c r="C911" s="35" t="s">
        <v>2086</v>
      </c>
      <c r="D911" s="35" t="s">
        <v>2087</v>
      </c>
      <c r="E911" s="36">
        <v>78898950</v>
      </c>
      <c r="F911" s="13"/>
    </row>
    <row r="912" spans="1:6" x14ac:dyDescent="0.2">
      <c r="A912" s="35" t="s">
        <v>2014</v>
      </c>
      <c r="B912" s="2" t="s">
        <v>3953</v>
      </c>
      <c r="C912" s="35" t="s">
        <v>2062</v>
      </c>
      <c r="D912" s="35" t="s">
        <v>2063</v>
      </c>
      <c r="E912" s="36">
        <v>12338950</v>
      </c>
      <c r="F912" s="13"/>
    </row>
    <row r="913" spans="1:6" x14ac:dyDescent="0.2">
      <c r="A913" s="35" t="s">
        <v>2014</v>
      </c>
      <c r="B913" s="2" t="s">
        <v>3953</v>
      </c>
      <c r="C913" s="35" t="s">
        <v>2064</v>
      </c>
      <c r="D913" s="35" t="s">
        <v>2065</v>
      </c>
      <c r="E913" s="36">
        <v>26084695</v>
      </c>
      <c r="F913" s="13"/>
    </row>
    <row r="914" spans="1:6" x14ac:dyDescent="0.2">
      <c r="A914" s="35" t="s">
        <v>2014</v>
      </c>
      <c r="B914" s="2" t="s">
        <v>3953</v>
      </c>
      <c r="C914" s="35" t="s">
        <v>2078</v>
      </c>
      <c r="D914" s="35" t="s">
        <v>2079</v>
      </c>
      <c r="E914" s="36">
        <v>31810750</v>
      </c>
      <c r="F914" s="13"/>
    </row>
    <row r="915" spans="1:6" x14ac:dyDescent="0.2">
      <c r="A915" s="35" t="s">
        <v>2014</v>
      </c>
      <c r="B915" s="2" t="s">
        <v>3953</v>
      </c>
      <c r="C915" s="35" t="s">
        <v>2052</v>
      </c>
      <c r="D915" s="35" t="s">
        <v>2053</v>
      </c>
      <c r="E915" s="36">
        <v>32334875</v>
      </c>
      <c r="F915" s="13"/>
    </row>
    <row r="916" spans="1:6" x14ac:dyDescent="0.2">
      <c r="A916" s="35" t="s">
        <v>2014</v>
      </c>
      <c r="B916" s="2" t="s">
        <v>3953</v>
      </c>
      <c r="C916" s="35" t="s">
        <v>2072</v>
      </c>
      <c r="D916" s="35" t="s">
        <v>2073</v>
      </c>
      <c r="E916" s="36">
        <v>34722800</v>
      </c>
      <c r="F916" s="13"/>
    </row>
    <row r="917" spans="1:6" x14ac:dyDescent="0.2">
      <c r="A917" s="35" t="s">
        <v>2014</v>
      </c>
      <c r="B917" s="2" t="s">
        <v>3953</v>
      </c>
      <c r="C917" s="35" t="s">
        <v>2080</v>
      </c>
      <c r="D917" s="35" t="s">
        <v>2081</v>
      </c>
      <c r="E917" s="36">
        <v>42316750</v>
      </c>
      <c r="F917" s="13"/>
    </row>
    <row r="918" spans="1:6" x14ac:dyDescent="0.2">
      <c r="A918" s="35" t="s">
        <v>2014</v>
      </c>
      <c r="B918" s="2" t="s">
        <v>3953</v>
      </c>
      <c r="C918" s="35" t="s">
        <v>2068</v>
      </c>
      <c r="D918" s="35" t="s">
        <v>2069</v>
      </c>
      <c r="E918" s="36">
        <v>22444000</v>
      </c>
      <c r="F918" s="13"/>
    </row>
    <row r="919" spans="1:6" x14ac:dyDescent="0.2">
      <c r="A919" s="35" t="s">
        <v>2014</v>
      </c>
      <c r="B919" s="2" t="s">
        <v>3953</v>
      </c>
      <c r="C919" s="35" t="s">
        <v>2070</v>
      </c>
      <c r="D919" s="35" t="s">
        <v>2071</v>
      </c>
      <c r="E919" s="36">
        <v>34247900</v>
      </c>
      <c r="F919" s="13"/>
    </row>
    <row r="920" spans="1:6" x14ac:dyDescent="0.2">
      <c r="A920" s="35" t="s">
        <v>2014</v>
      </c>
      <c r="B920" s="2" t="s">
        <v>3953</v>
      </c>
      <c r="C920" s="35" t="s">
        <v>2056</v>
      </c>
      <c r="D920" s="35" t="s">
        <v>2057</v>
      </c>
      <c r="E920" s="36">
        <v>10360130</v>
      </c>
      <c r="F920" s="13"/>
    </row>
    <row r="921" spans="1:6" x14ac:dyDescent="0.2">
      <c r="A921" s="35" t="s">
        <v>2014</v>
      </c>
      <c r="B921" s="2" t="s">
        <v>3953</v>
      </c>
      <c r="C921" s="35" t="s">
        <v>2050</v>
      </c>
      <c r="D921" s="35" t="s">
        <v>2051</v>
      </c>
      <c r="E921" s="36">
        <v>8844352</v>
      </c>
      <c r="F921" s="13"/>
    </row>
    <row r="922" spans="1:6" x14ac:dyDescent="0.2">
      <c r="A922" s="35" t="s">
        <v>2014</v>
      </c>
      <c r="B922" s="2" t="s">
        <v>3953</v>
      </c>
      <c r="C922" s="35" t="s">
        <v>2060</v>
      </c>
      <c r="D922" s="35" t="s">
        <v>2061</v>
      </c>
      <c r="E922" s="36">
        <v>57833280</v>
      </c>
      <c r="F922" s="13"/>
    </row>
    <row r="923" spans="1:6" x14ac:dyDescent="0.2">
      <c r="A923" s="35" t="s">
        <v>2014</v>
      </c>
      <c r="B923" s="2" t="s">
        <v>3953</v>
      </c>
      <c r="C923" s="35" t="s">
        <v>2058</v>
      </c>
      <c r="D923" s="35" t="s">
        <v>2059</v>
      </c>
      <c r="E923" s="36">
        <v>64563024</v>
      </c>
      <c r="F923" s="13"/>
    </row>
    <row r="924" spans="1:6" x14ac:dyDescent="0.2">
      <c r="A924" s="35" t="s">
        <v>2014</v>
      </c>
      <c r="B924" s="2" t="s">
        <v>3953</v>
      </c>
      <c r="C924" s="35" t="s">
        <v>2092</v>
      </c>
      <c r="D924" s="35" t="s">
        <v>2093</v>
      </c>
      <c r="E924" s="36">
        <v>34104650</v>
      </c>
      <c r="F924" s="13"/>
    </row>
    <row r="925" spans="1:6" x14ac:dyDescent="0.2">
      <c r="A925" s="35" t="s">
        <v>2014</v>
      </c>
      <c r="B925" s="2" t="s">
        <v>3953</v>
      </c>
      <c r="C925" s="35" t="s">
        <v>2074</v>
      </c>
      <c r="D925" s="35" t="s">
        <v>2075</v>
      </c>
      <c r="E925" s="36">
        <v>42842000</v>
      </c>
      <c r="F925" s="13"/>
    </row>
    <row r="926" spans="1:6" x14ac:dyDescent="0.2">
      <c r="A926" s="35" t="s">
        <v>2014</v>
      </c>
      <c r="B926" s="2" t="s">
        <v>3953</v>
      </c>
      <c r="C926" s="35" t="s">
        <v>2054</v>
      </c>
      <c r="D926" s="35" t="s">
        <v>2055</v>
      </c>
      <c r="E926" s="36">
        <v>19087955</v>
      </c>
      <c r="F926" s="13"/>
    </row>
    <row r="927" spans="1:6" x14ac:dyDescent="0.2">
      <c r="A927" s="35" t="s">
        <v>2014</v>
      </c>
      <c r="B927" s="2" t="s">
        <v>3953</v>
      </c>
      <c r="C927" s="35" t="s">
        <v>2076</v>
      </c>
      <c r="D927" s="35" t="s">
        <v>2077</v>
      </c>
      <c r="E927" s="36">
        <v>31226350.000000004</v>
      </c>
      <c r="F927" s="13"/>
    </row>
    <row r="928" spans="1:6" x14ac:dyDescent="0.2">
      <c r="A928" s="35" t="s">
        <v>2014</v>
      </c>
      <c r="B928" s="2" t="s">
        <v>3953</v>
      </c>
      <c r="C928" s="35" t="s">
        <v>2100</v>
      </c>
      <c r="D928" s="35" t="s">
        <v>2101</v>
      </c>
      <c r="E928" s="36">
        <v>4353000</v>
      </c>
      <c r="F928" s="13"/>
    </row>
    <row r="929" spans="1:6" x14ac:dyDescent="0.2">
      <c r="A929" s="35" t="s">
        <v>2014</v>
      </c>
      <c r="B929" s="2" t="s">
        <v>3953</v>
      </c>
      <c r="C929" s="35" t="s">
        <v>2041</v>
      </c>
      <c r="D929" s="35" t="s">
        <v>2042</v>
      </c>
      <c r="E929" s="36">
        <v>8837409</v>
      </c>
      <c r="F929" s="13"/>
    </row>
    <row r="930" spans="1:6" x14ac:dyDescent="0.2">
      <c r="A930" s="35" t="s">
        <v>2014</v>
      </c>
      <c r="B930" s="2" t="s">
        <v>3953</v>
      </c>
      <c r="C930" s="35" t="s">
        <v>2037</v>
      </c>
      <c r="D930" s="35" t="s">
        <v>2038</v>
      </c>
      <c r="E930" s="36">
        <v>4968000</v>
      </c>
      <c r="F930" s="13"/>
    </row>
    <row r="931" spans="1:6" x14ac:dyDescent="0.2">
      <c r="A931" s="35" t="s">
        <v>2014</v>
      </c>
      <c r="B931" s="2" t="s">
        <v>3953</v>
      </c>
      <c r="C931" s="35" t="s">
        <v>2031</v>
      </c>
      <c r="D931" s="35" t="s">
        <v>2032</v>
      </c>
      <c r="E931" s="36">
        <v>14941128</v>
      </c>
      <c r="F931" s="13"/>
    </row>
    <row r="932" spans="1:6" x14ac:dyDescent="0.2">
      <c r="A932" s="35" t="s">
        <v>2014</v>
      </c>
      <c r="B932" s="2" t="s">
        <v>3953</v>
      </c>
      <c r="C932" s="35" t="s">
        <v>2018</v>
      </c>
      <c r="D932" s="35" t="s">
        <v>2019</v>
      </c>
      <c r="E932" s="36">
        <v>154126673</v>
      </c>
      <c r="F932" s="13"/>
    </row>
    <row r="933" spans="1:6" x14ac:dyDescent="0.2">
      <c r="A933" s="35" t="s">
        <v>2014</v>
      </c>
      <c r="B933" s="2" t="s">
        <v>3953</v>
      </c>
      <c r="C933" s="35" t="s">
        <v>2094</v>
      </c>
      <c r="D933" s="35" t="s">
        <v>2097</v>
      </c>
      <c r="E933" s="36">
        <v>13699890</v>
      </c>
      <c r="F933" s="13"/>
    </row>
    <row r="934" spans="1:6" x14ac:dyDescent="0.2">
      <c r="A934" s="35" t="s">
        <v>2014</v>
      </c>
      <c r="B934" s="2" t="s">
        <v>3953</v>
      </c>
      <c r="C934" s="35" t="s">
        <v>2034</v>
      </c>
      <c r="D934" s="35" t="s">
        <v>2035</v>
      </c>
      <c r="E934" s="36">
        <v>28444465</v>
      </c>
      <c r="F934" s="13"/>
    </row>
    <row r="935" spans="1:6" x14ac:dyDescent="0.2">
      <c r="A935" s="35" t="s">
        <v>2014</v>
      </c>
      <c r="B935" s="2" t="s">
        <v>3953</v>
      </c>
      <c r="C935" s="35" t="s">
        <v>2084</v>
      </c>
      <c r="D935" s="35" t="s">
        <v>2085</v>
      </c>
      <c r="E935" s="36">
        <v>83770661</v>
      </c>
      <c r="F935" s="13"/>
    </row>
    <row r="936" spans="1:6" x14ac:dyDescent="0.2">
      <c r="A936" s="35" t="s">
        <v>2014</v>
      </c>
      <c r="B936" s="2" t="s">
        <v>3953</v>
      </c>
      <c r="C936" s="35" t="s">
        <v>2016</v>
      </c>
      <c r="D936" s="35" t="s">
        <v>2017</v>
      </c>
      <c r="E936" s="36">
        <v>2826770</v>
      </c>
      <c r="F936" s="13"/>
    </row>
    <row r="937" spans="1:6" x14ac:dyDescent="0.2">
      <c r="A937" s="35" t="s">
        <v>2014</v>
      </c>
      <c r="B937" s="2" t="s">
        <v>3953</v>
      </c>
      <c r="C937" s="35" t="s">
        <v>2022</v>
      </c>
      <c r="D937" s="35" t="s">
        <v>2023</v>
      </c>
      <c r="E937" s="36">
        <v>20840000</v>
      </c>
      <c r="F937" s="13"/>
    </row>
    <row r="938" spans="1:6" x14ac:dyDescent="0.2">
      <c r="A938" s="35" t="s">
        <v>2014</v>
      </c>
      <c r="B938" s="2" t="s">
        <v>3953</v>
      </c>
      <c r="C938" s="35" t="s">
        <v>2025</v>
      </c>
      <c r="D938" s="35" t="s">
        <v>2026</v>
      </c>
      <c r="E938" s="36">
        <v>71305391</v>
      </c>
      <c r="F938" s="13"/>
    </row>
    <row r="939" spans="1:6" x14ac:dyDescent="0.2">
      <c r="A939" s="35" t="s">
        <v>2014</v>
      </c>
      <c r="B939" s="2" t="s">
        <v>3953</v>
      </c>
      <c r="C939" s="35" t="s">
        <v>2048</v>
      </c>
      <c r="D939" s="35" t="s">
        <v>2049</v>
      </c>
      <c r="E939" s="36">
        <v>45996257</v>
      </c>
      <c r="F939" s="13"/>
    </row>
    <row r="940" spans="1:6" x14ac:dyDescent="0.2">
      <c r="A940" s="35" t="s">
        <v>2014</v>
      </c>
      <c r="B940" s="2" t="s">
        <v>3953</v>
      </c>
      <c r="C940" s="35" t="s">
        <v>2090</v>
      </c>
      <c r="D940" s="35" t="s">
        <v>2091</v>
      </c>
      <c r="E940" s="36">
        <v>19166500</v>
      </c>
      <c r="F940" s="13"/>
    </row>
    <row r="941" spans="1:6" x14ac:dyDescent="0.2">
      <c r="A941" s="35" t="s">
        <v>2014</v>
      </c>
      <c r="B941" s="2" t="s">
        <v>3953</v>
      </c>
      <c r="C941" s="35" t="s">
        <v>2088</v>
      </c>
      <c r="D941" s="35" t="s">
        <v>2089</v>
      </c>
      <c r="E941" s="36">
        <v>7389000</v>
      </c>
      <c r="F941" s="13"/>
    </row>
    <row r="942" spans="1:6" x14ac:dyDescent="0.2">
      <c r="A942" s="35" t="s">
        <v>2014</v>
      </c>
      <c r="B942" s="2" t="s">
        <v>3953</v>
      </c>
      <c r="C942" s="35" t="s">
        <v>2046</v>
      </c>
      <c r="D942" s="35" t="s">
        <v>2047</v>
      </c>
      <c r="E942" s="36">
        <v>19698544</v>
      </c>
      <c r="F942" s="13"/>
    </row>
    <row r="943" spans="1:6" x14ac:dyDescent="0.2">
      <c r="A943" s="35" t="s">
        <v>2014</v>
      </c>
      <c r="B943" s="2" t="s">
        <v>3953</v>
      </c>
      <c r="C943" s="35" t="s">
        <v>2082</v>
      </c>
      <c r="D943" s="35" t="s">
        <v>2083</v>
      </c>
      <c r="E943" s="36">
        <v>114177575</v>
      </c>
      <c r="F943" s="13"/>
    </row>
    <row r="944" spans="1:6" x14ac:dyDescent="0.2">
      <c r="A944" s="35" t="s">
        <v>2014</v>
      </c>
      <c r="B944" s="2" t="s">
        <v>3953</v>
      </c>
      <c r="C944" s="35" t="s">
        <v>2044</v>
      </c>
      <c r="D944" s="35" t="s">
        <v>2045</v>
      </c>
      <c r="E944" s="36">
        <v>3400000</v>
      </c>
      <c r="F944" s="13"/>
    </row>
    <row r="945" spans="1:6" x14ac:dyDescent="0.2">
      <c r="A945" s="35" t="s">
        <v>2014</v>
      </c>
      <c r="B945" s="2" t="s">
        <v>3953</v>
      </c>
      <c r="C945" s="35" t="s">
        <v>2029</v>
      </c>
      <c r="D945" s="35" t="s">
        <v>2030</v>
      </c>
      <c r="E945" s="36">
        <v>10460700</v>
      </c>
      <c r="F945" s="13"/>
    </row>
    <row r="946" spans="1:6" x14ac:dyDescent="0.2">
      <c r="A946" s="35" t="s">
        <v>2014</v>
      </c>
      <c r="B946" s="2" t="s">
        <v>3953</v>
      </c>
      <c r="C946" s="35" t="s">
        <v>2027</v>
      </c>
      <c r="D946" s="35" t="s">
        <v>2028</v>
      </c>
      <c r="E946" s="36">
        <v>320600948</v>
      </c>
      <c r="F946" s="13"/>
    </row>
    <row r="947" spans="1:6" x14ac:dyDescent="0.2">
      <c r="A947" s="35" t="s">
        <v>2014</v>
      </c>
      <c r="B947" s="2" t="s">
        <v>3953</v>
      </c>
      <c r="C947" s="35" t="s">
        <v>2020</v>
      </c>
      <c r="D947" s="35" t="s">
        <v>2021</v>
      </c>
      <c r="E947" s="36">
        <v>24300000</v>
      </c>
      <c r="F947" s="13"/>
    </row>
    <row r="948" spans="1:6" x14ac:dyDescent="0.2">
      <c r="A948" s="35" t="s">
        <v>2102</v>
      </c>
      <c r="B948" s="35" t="s">
        <v>4639</v>
      </c>
      <c r="C948" s="35" t="s">
        <v>2114</v>
      </c>
      <c r="D948" s="35" t="s">
        <v>2115</v>
      </c>
      <c r="E948" s="36">
        <v>31239100</v>
      </c>
      <c r="F948" s="13"/>
    </row>
    <row r="949" spans="1:6" x14ac:dyDescent="0.2">
      <c r="A949" s="35" t="s">
        <v>2102</v>
      </c>
      <c r="B949" s="35" t="s">
        <v>4639</v>
      </c>
      <c r="C949" s="35" t="s">
        <v>2145</v>
      </c>
      <c r="D949" s="35" t="s">
        <v>2146</v>
      </c>
      <c r="E949" s="36">
        <v>65033530</v>
      </c>
      <c r="F949" s="13"/>
    </row>
    <row r="950" spans="1:6" x14ac:dyDescent="0.2">
      <c r="A950" s="35" t="s">
        <v>2102</v>
      </c>
      <c r="B950" s="35" t="s">
        <v>4639</v>
      </c>
      <c r="C950" s="35" t="s">
        <v>2141</v>
      </c>
      <c r="D950" s="35" t="s">
        <v>2142</v>
      </c>
      <c r="E950" s="36">
        <v>31985000</v>
      </c>
      <c r="F950" s="13"/>
    </row>
    <row r="951" spans="1:6" x14ac:dyDescent="0.2">
      <c r="A951" s="35" t="s">
        <v>2102</v>
      </c>
      <c r="B951" s="35" t="s">
        <v>4639</v>
      </c>
      <c r="C951" s="35" t="s">
        <v>2149</v>
      </c>
      <c r="D951" s="35" t="s">
        <v>2150</v>
      </c>
      <c r="E951" s="36">
        <v>61783202</v>
      </c>
      <c r="F951" s="13"/>
    </row>
    <row r="952" spans="1:6" x14ac:dyDescent="0.2">
      <c r="A952" s="35" t="s">
        <v>2102</v>
      </c>
      <c r="B952" s="35" t="s">
        <v>4639</v>
      </c>
      <c r="C952" s="35" t="s">
        <v>2147</v>
      </c>
      <c r="D952" s="35" t="s">
        <v>2148</v>
      </c>
      <c r="E952" s="36">
        <v>134071107</v>
      </c>
      <c r="F952" s="13"/>
    </row>
    <row r="953" spans="1:6" x14ac:dyDescent="0.2">
      <c r="A953" s="35" t="s">
        <v>2102</v>
      </c>
      <c r="B953" s="35" t="s">
        <v>4639</v>
      </c>
      <c r="C953" s="35" t="s">
        <v>2159</v>
      </c>
      <c r="D953" s="35" t="s">
        <v>2160</v>
      </c>
      <c r="E953" s="36">
        <v>12396711</v>
      </c>
      <c r="F953" s="13"/>
    </row>
    <row r="954" spans="1:6" x14ac:dyDescent="0.2">
      <c r="A954" s="35" t="s">
        <v>2102</v>
      </c>
      <c r="B954" s="35" t="s">
        <v>4639</v>
      </c>
      <c r="C954" s="35" t="s">
        <v>2103</v>
      </c>
      <c r="D954" s="35" t="s">
        <v>2104</v>
      </c>
      <c r="E954" s="36">
        <v>42760586</v>
      </c>
      <c r="F954" s="13"/>
    </row>
    <row r="955" spans="1:6" x14ac:dyDescent="0.2">
      <c r="A955" s="35" t="s">
        <v>2102</v>
      </c>
      <c r="B955" s="35" t="s">
        <v>4639</v>
      </c>
      <c r="C955" s="35" t="s">
        <v>2112</v>
      </c>
      <c r="D955" s="35" t="s">
        <v>2113</v>
      </c>
      <c r="E955" s="36">
        <v>34375000</v>
      </c>
      <c r="F955" s="13"/>
    </row>
    <row r="956" spans="1:6" x14ac:dyDescent="0.2">
      <c r="A956" s="35" t="s">
        <v>2102</v>
      </c>
      <c r="B956" s="35" t="s">
        <v>4639</v>
      </c>
      <c r="C956" s="35" t="s">
        <v>2167</v>
      </c>
      <c r="D956" s="35" t="s">
        <v>2168</v>
      </c>
      <c r="E956" s="36">
        <v>22354945</v>
      </c>
      <c r="F956" s="13"/>
    </row>
    <row r="957" spans="1:6" x14ac:dyDescent="0.2">
      <c r="A957" s="35" t="s">
        <v>2102</v>
      </c>
      <c r="B957" s="35" t="s">
        <v>4639</v>
      </c>
      <c r="C957" s="35" t="s">
        <v>2137</v>
      </c>
      <c r="D957" s="35" t="s">
        <v>2138</v>
      </c>
      <c r="E957" s="36">
        <v>143450249</v>
      </c>
      <c r="F957" s="13"/>
    </row>
    <row r="958" spans="1:6" x14ac:dyDescent="0.2">
      <c r="A958" s="35" t="s">
        <v>2102</v>
      </c>
      <c r="B958" s="35" t="s">
        <v>4639</v>
      </c>
      <c r="C958" s="35" t="s">
        <v>2157</v>
      </c>
      <c r="D958" s="35" t="s">
        <v>2158</v>
      </c>
      <c r="E958" s="36">
        <v>38817611</v>
      </c>
      <c r="F958" s="13"/>
    </row>
    <row r="959" spans="1:6" x14ac:dyDescent="0.2">
      <c r="A959" s="35" t="s">
        <v>2102</v>
      </c>
      <c r="B959" s="35" t="s">
        <v>4639</v>
      </c>
      <c r="C959" s="35" t="s">
        <v>2153</v>
      </c>
      <c r="D959" s="35" t="s">
        <v>2154</v>
      </c>
      <c r="E959" s="36">
        <v>21500009</v>
      </c>
      <c r="F959" s="13"/>
    </row>
    <row r="960" spans="1:6" x14ac:dyDescent="0.2">
      <c r="A960" s="35" t="s">
        <v>2102</v>
      </c>
      <c r="B960" s="35" t="s">
        <v>4639</v>
      </c>
      <c r="C960" s="35" t="s">
        <v>2129</v>
      </c>
      <c r="D960" s="35" t="s">
        <v>2130</v>
      </c>
      <c r="E960" s="36">
        <v>2500000</v>
      </c>
      <c r="F960" s="13"/>
    </row>
    <row r="961" spans="1:6" x14ac:dyDescent="0.2">
      <c r="A961" s="35" t="s">
        <v>2102</v>
      </c>
      <c r="B961" s="35" t="s">
        <v>4639</v>
      </c>
      <c r="C961" s="35" t="s">
        <v>2131</v>
      </c>
      <c r="D961" s="35" t="s">
        <v>2132</v>
      </c>
      <c r="E961" s="36">
        <v>136254000</v>
      </c>
      <c r="F961" s="13"/>
    </row>
    <row r="962" spans="1:6" x14ac:dyDescent="0.2">
      <c r="A962" s="35" t="s">
        <v>2102</v>
      </c>
      <c r="B962" s="35" t="s">
        <v>4639</v>
      </c>
      <c r="C962" s="35" t="s">
        <v>2117</v>
      </c>
      <c r="D962" s="35" t="s">
        <v>2118</v>
      </c>
      <c r="E962" s="36">
        <v>4692600</v>
      </c>
      <c r="F962" s="13"/>
    </row>
    <row r="963" spans="1:6" x14ac:dyDescent="0.2">
      <c r="A963" s="35" t="s">
        <v>2102</v>
      </c>
      <c r="B963" s="35" t="s">
        <v>4639</v>
      </c>
      <c r="C963" s="35" t="s">
        <v>2151</v>
      </c>
      <c r="D963" s="35" t="s">
        <v>2152</v>
      </c>
      <c r="E963" s="36">
        <v>32706873</v>
      </c>
      <c r="F963" s="13"/>
    </row>
    <row r="964" spans="1:6" x14ac:dyDescent="0.2">
      <c r="A964" s="35" t="s">
        <v>2102</v>
      </c>
      <c r="B964" s="35" t="s">
        <v>4639</v>
      </c>
      <c r="C964" s="35" t="s">
        <v>2123</v>
      </c>
      <c r="D964" s="35" t="s">
        <v>2124</v>
      </c>
      <c r="E964" s="36">
        <v>50560000</v>
      </c>
      <c r="F964" s="13"/>
    </row>
    <row r="965" spans="1:6" x14ac:dyDescent="0.2">
      <c r="A965" s="35" t="s">
        <v>2102</v>
      </c>
      <c r="B965" s="35" t="s">
        <v>4639</v>
      </c>
      <c r="C965" s="35" t="s">
        <v>2125</v>
      </c>
      <c r="D965" s="35" t="s">
        <v>2126</v>
      </c>
      <c r="E965" s="36">
        <v>2310001</v>
      </c>
      <c r="F965" s="13"/>
    </row>
    <row r="966" spans="1:6" x14ac:dyDescent="0.2">
      <c r="A966" s="35" t="s">
        <v>2102</v>
      </c>
      <c r="B966" s="35" t="s">
        <v>4639</v>
      </c>
      <c r="C966" s="35" t="s">
        <v>2163</v>
      </c>
      <c r="D966" s="35" t="s">
        <v>2164</v>
      </c>
      <c r="E966" s="36">
        <v>44348282</v>
      </c>
      <c r="F966" s="13"/>
    </row>
    <row r="967" spans="1:6" x14ac:dyDescent="0.2">
      <c r="A967" s="35" t="s">
        <v>2102</v>
      </c>
      <c r="B967" s="35" t="s">
        <v>4639</v>
      </c>
      <c r="C967" s="35" t="s">
        <v>2169</v>
      </c>
      <c r="D967" s="35" t="s">
        <v>2170</v>
      </c>
      <c r="E967" s="36">
        <v>21989156</v>
      </c>
      <c r="F967" s="13"/>
    </row>
    <row r="968" spans="1:6" x14ac:dyDescent="0.2">
      <c r="A968" s="35" t="s">
        <v>2102</v>
      </c>
      <c r="B968" s="35" t="s">
        <v>4639</v>
      </c>
      <c r="C968" s="35" t="s">
        <v>2139</v>
      </c>
      <c r="D968" s="35" t="s">
        <v>2140</v>
      </c>
      <c r="E968" s="36">
        <v>14724433</v>
      </c>
      <c r="F968" s="13"/>
    </row>
    <row r="969" spans="1:6" x14ac:dyDescent="0.2">
      <c r="A969" s="35" t="s">
        <v>2102</v>
      </c>
      <c r="B969" s="35" t="s">
        <v>4639</v>
      </c>
      <c r="C969" s="35" t="s">
        <v>2106</v>
      </c>
      <c r="D969" s="35" t="s">
        <v>2107</v>
      </c>
      <c r="E969" s="36">
        <v>4956000</v>
      </c>
      <c r="F969" s="13"/>
    </row>
    <row r="970" spans="1:6" x14ac:dyDescent="0.2">
      <c r="A970" s="35" t="s">
        <v>2102</v>
      </c>
      <c r="B970" s="35" t="s">
        <v>4639</v>
      </c>
      <c r="C970" s="35" t="s">
        <v>2155</v>
      </c>
      <c r="D970" s="35" t="s">
        <v>2156</v>
      </c>
      <c r="E970" s="36">
        <v>20311648</v>
      </c>
      <c r="F970" s="13"/>
    </row>
    <row r="971" spans="1:6" x14ac:dyDescent="0.2">
      <c r="A971" s="35" t="s">
        <v>2102</v>
      </c>
      <c r="B971" s="35" t="s">
        <v>4639</v>
      </c>
      <c r="C971" s="35" t="s">
        <v>2119</v>
      </c>
      <c r="D971" s="35" t="s">
        <v>2120</v>
      </c>
      <c r="E971" s="36">
        <v>5916000</v>
      </c>
      <c r="F971" s="13"/>
    </row>
    <row r="972" spans="1:6" x14ac:dyDescent="0.2">
      <c r="A972" s="35" t="s">
        <v>2102</v>
      </c>
      <c r="B972" s="35" t="s">
        <v>4639</v>
      </c>
      <c r="C972" s="35" t="s">
        <v>2161</v>
      </c>
      <c r="D972" s="35" t="s">
        <v>2162</v>
      </c>
      <c r="E972" s="36">
        <v>13089799</v>
      </c>
      <c r="F972" s="13"/>
    </row>
    <row r="973" spans="1:6" x14ac:dyDescent="0.2">
      <c r="A973" s="35" t="s">
        <v>2102</v>
      </c>
      <c r="B973" s="35" t="s">
        <v>4639</v>
      </c>
      <c r="C973" s="35" t="s">
        <v>2121</v>
      </c>
      <c r="D973" s="35" t="s">
        <v>2122</v>
      </c>
      <c r="E973" s="36">
        <v>121383975</v>
      </c>
      <c r="F973" s="13"/>
    </row>
    <row r="974" spans="1:6" x14ac:dyDescent="0.2">
      <c r="A974" s="35" t="s">
        <v>2102</v>
      </c>
      <c r="B974" s="35" t="s">
        <v>4639</v>
      </c>
      <c r="C974" s="35" t="s">
        <v>2109</v>
      </c>
      <c r="D974" s="35" t="s">
        <v>2110</v>
      </c>
      <c r="E974" s="36">
        <v>21256800</v>
      </c>
      <c r="F974" s="13"/>
    </row>
    <row r="975" spans="1:6" x14ac:dyDescent="0.2">
      <c r="A975" s="35" t="s">
        <v>2102</v>
      </c>
      <c r="B975" s="35" t="s">
        <v>4639</v>
      </c>
      <c r="C975" s="35" t="s">
        <v>2133</v>
      </c>
      <c r="D975" s="35" t="s">
        <v>2134</v>
      </c>
      <c r="E975" s="36">
        <v>16130893</v>
      </c>
      <c r="F975" s="13"/>
    </row>
    <row r="976" spans="1:6" x14ac:dyDescent="0.2">
      <c r="A976" s="35" t="s">
        <v>2102</v>
      </c>
      <c r="B976" s="35" t="s">
        <v>4639</v>
      </c>
      <c r="C976" s="35" t="s">
        <v>2127</v>
      </c>
      <c r="D976" s="35" t="s">
        <v>2128</v>
      </c>
      <c r="E976" s="36">
        <v>317286948</v>
      </c>
      <c r="F976" s="13"/>
    </row>
    <row r="977" spans="1:6" x14ac:dyDescent="0.2">
      <c r="A977" s="35" t="s">
        <v>2102</v>
      </c>
      <c r="B977" s="35" t="s">
        <v>4639</v>
      </c>
      <c r="C977" s="35" t="s">
        <v>2165</v>
      </c>
      <c r="D977" s="35" t="s">
        <v>2166</v>
      </c>
      <c r="E977" s="36">
        <v>241144829</v>
      </c>
      <c r="F977" s="13"/>
    </row>
    <row r="978" spans="1:6" x14ac:dyDescent="0.2">
      <c r="A978" s="35" t="s">
        <v>2102</v>
      </c>
      <c r="B978" s="35" t="s">
        <v>4639</v>
      </c>
      <c r="C978" s="35" t="s">
        <v>1007</v>
      </c>
      <c r="D978" s="35" t="s">
        <v>1008</v>
      </c>
      <c r="E978" s="36">
        <v>109475412</v>
      </c>
      <c r="F978" s="13"/>
    </row>
    <row r="979" spans="1:6" x14ac:dyDescent="0.2">
      <c r="A979" s="35" t="s">
        <v>2102</v>
      </c>
      <c r="B979" s="35" t="s">
        <v>4639</v>
      </c>
      <c r="C979" s="35" t="s">
        <v>2143</v>
      </c>
      <c r="D979" s="35" t="s">
        <v>2144</v>
      </c>
      <c r="E979" s="36">
        <v>61443808</v>
      </c>
      <c r="F979" s="13"/>
    </row>
    <row r="980" spans="1:6" x14ac:dyDescent="0.2">
      <c r="A980" s="35" t="s">
        <v>2102</v>
      </c>
      <c r="B980" s="35" t="s">
        <v>4639</v>
      </c>
      <c r="C980" s="35" t="s">
        <v>1004</v>
      </c>
      <c r="D980" s="35" t="s">
        <v>1005</v>
      </c>
      <c r="E980" s="36">
        <v>-6173892</v>
      </c>
      <c r="F980" s="13"/>
    </row>
    <row r="981" spans="1:6" x14ac:dyDescent="0.2">
      <c r="A981" s="35" t="s">
        <v>2102</v>
      </c>
      <c r="B981" s="35" t="s">
        <v>4639</v>
      </c>
      <c r="C981" s="35" t="s">
        <v>2135</v>
      </c>
      <c r="D981" s="35" t="s">
        <v>2136</v>
      </c>
      <c r="E981" s="36">
        <v>17387945</v>
      </c>
      <c r="F981" s="13"/>
    </row>
    <row r="982" spans="1:6" x14ac:dyDescent="0.2">
      <c r="A982" s="35" t="s">
        <v>2102</v>
      </c>
      <c r="B982" s="35" t="s">
        <v>4639</v>
      </c>
      <c r="C982" s="35" t="s">
        <v>1254</v>
      </c>
      <c r="D982" s="35" t="s">
        <v>1255</v>
      </c>
      <c r="E982" s="36">
        <v>5043657709</v>
      </c>
      <c r="F982" s="13"/>
    </row>
    <row r="983" spans="1:6" x14ac:dyDescent="0.2">
      <c r="A983" s="35" t="s">
        <v>2172</v>
      </c>
      <c r="B983" s="35" t="s">
        <v>2825</v>
      </c>
      <c r="C983" s="35" t="s">
        <v>2199</v>
      </c>
      <c r="D983" s="35" t="s">
        <v>2200</v>
      </c>
      <c r="E983" s="36">
        <v>26831250</v>
      </c>
      <c r="F983" s="13"/>
    </row>
    <row r="984" spans="1:6" x14ac:dyDescent="0.2">
      <c r="A984" s="35" t="s">
        <v>2172</v>
      </c>
      <c r="B984" s="35" t="s">
        <v>2825</v>
      </c>
      <c r="C984" s="35" t="s">
        <v>2203</v>
      </c>
      <c r="D984" s="35" t="s">
        <v>2204</v>
      </c>
      <c r="E984" s="36">
        <v>21500000</v>
      </c>
      <c r="F984" s="13"/>
    </row>
    <row r="985" spans="1:6" x14ac:dyDescent="0.2">
      <c r="A985" s="35" t="s">
        <v>2172</v>
      </c>
      <c r="B985" s="35" t="s">
        <v>2825</v>
      </c>
      <c r="C985" s="35" t="s">
        <v>2225</v>
      </c>
      <c r="D985" s="35" t="s">
        <v>2226</v>
      </c>
      <c r="E985" s="36">
        <v>14342401</v>
      </c>
      <c r="F985" s="13"/>
    </row>
    <row r="986" spans="1:6" x14ac:dyDescent="0.2">
      <c r="A986" s="35" t="s">
        <v>2172</v>
      </c>
      <c r="B986" s="35" t="s">
        <v>2825</v>
      </c>
      <c r="C986" s="35" t="s">
        <v>2187</v>
      </c>
      <c r="D986" s="35" t="s">
        <v>2188</v>
      </c>
      <c r="E986" s="36">
        <v>30066576</v>
      </c>
      <c r="F986" s="13"/>
    </row>
    <row r="987" spans="1:6" x14ac:dyDescent="0.2">
      <c r="A987" s="35" t="s">
        <v>2172</v>
      </c>
      <c r="B987" s="35" t="s">
        <v>2825</v>
      </c>
      <c r="C987" s="35" t="s">
        <v>2278</v>
      </c>
      <c r="D987" s="35" t="s">
        <v>2279</v>
      </c>
      <c r="E987" s="36">
        <v>46650074</v>
      </c>
      <c r="F987" s="13"/>
    </row>
    <row r="988" spans="1:6" x14ac:dyDescent="0.2">
      <c r="A988" s="35" t="s">
        <v>2172</v>
      </c>
      <c r="B988" s="35" t="s">
        <v>2825</v>
      </c>
      <c r="C988" s="35" t="s">
        <v>2282</v>
      </c>
      <c r="D988" s="35" t="s">
        <v>2283</v>
      </c>
      <c r="E988" s="36">
        <v>90318099</v>
      </c>
      <c r="F988" s="13"/>
    </row>
    <row r="989" spans="1:6" x14ac:dyDescent="0.2">
      <c r="A989" s="35" t="s">
        <v>2172</v>
      </c>
      <c r="B989" s="35" t="s">
        <v>2825</v>
      </c>
      <c r="C989" s="35" t="s">
        <v>2217</v>
      </c>
      <c r="D989" s="35" t="s">
        <v>2218</v>
      </c>
      <c r="E989" s="36">
        <v>8166666</v>
      </c>
      <c r="F989" s="13"/>
    </row>
    <row r="990" spans="1:6" x14ac:dyDescent="0.2">
      <c r="A990" s="35" t="s">
        <v>2172</v>
      </c>
      <c r="B990" s="35" t="s">
        <v>2825</v>
      </c>
      <c r="C990" s="35" t="s">
        <v>2244</v>
      </c>
      <c r="D990" s="35" t="s">
        <v>2245</v>
      </c>
      <c r="E990" s="36">
        <v>76906842</v>
      </c>
      <c r="F990" s="13"/>
    </row>
    <row r="991" spans="1:6" x14ac:dyDescent="0.2">
      <c r="A991" s="35" t="s">
        <v>2172</v>
      </c>
      <c r="B991" s="35" t="s">
        <v>2825</v>
      </c>
      <c r="C991" s="35" t="s">
        <v>2240</v>
      </c>
      <c r="D991" s="35" t="s">
        <v>2241</v>
      </c>
      <c r="E991" s="36">
        <v>179784528</v>
      </c>
      <c r="F991" s="13"/>
    </row>
    <row r="992" spans="1:6" x14ac:dyDescent="0.2">
      <c r="A992" s="35" t="s">
        <v>2172</v>
      </c>
      <c r="B992" s="35" t="s">
        <v>2825</v>
      </c>
      <c r="C992" s="35" t="s">
        <v>2242</v>
      </c>
      <c r="D992" s="35" t="s">
        <v>2243</v>
      </c>
      <c r="E992" s="36">
        <v>141187064</v>
      </c>
      <c r="F992" s="13"/>
    </row>
    <row r="993" spans="1:6" x14ac:dyDescent="0.2">
      <c r="A993" s="35" t="s">
        <v>2172</v>
      </c>
      <c r="B993" s="35" t="s">
        <v>2825</v>
      </c>
      <c r="C993" s="35" t="s">
        <v>2215</v>
      </c>
      <c r="D993" s="35" t="s">
        <v>2216</v>
      </c>
      <c r="E993" s="36">
        <v>140000000</v>
      </c>
      <c r="F993" s="13"/>
    </row>
    <row r="994" spans="1:6" x14ac:dyDescent="0.2">
      <c r="A994" s="35" t="s">
        <v>2172</v>
      </c>
      <c r="B994" s="35" t="s">
        <v>2825</v>
      </c>
      <c r="C994" s="35" t="s">
        <v>2205</v>
      </c>
      <c r="D994" s="35" t="s">
        <v>2206</v>
      </c>
      <c r="E994" s="36">
        <v>5267500</v>
      </c>
      <c r="F994" s="13"/>
    </row>
    <row r="995" spans="1:6" x14ac:dyDescent="0.2">
      <c r="A995" s="35" t="s">
        <v>2172</v>
      </c>
      <c r="B995" s="35" t="s">
        <v>2825</v>
      </c>
      <c r="C995" s="35" t="s">
        <v>2248</v>
      </c>
      <c r="D995" s="35" t="s">
        <v>2249</v>
      </c>
      <c r="E995" s="36">
        <v>79533935</v>
      </c>
      <c r="F995" s="13"/>
    </row>
    <row r="996" spans="1:6" x14ac:dyDescent="0.2">
      <c r="A996" s="35" t="s">
        <v>2172</v>
      </c>
      <c r="B996" s="35" t="s">
        <v>2825</v>
      </c>
      <c r="C996" s="35" t="s">
        <v>2185</v>
      </c>
      <c r="D996" s="35" t="s">
        <v>2186</v>
      </c>
      <c r="E996" s="36">
        <v>3354000</v>
      </c>
      <c r="F996" s="13"/>
    </row>
    <row r="997" spans="1:6" x14ac:dyDescent="0.2">
      <c r="A997" s="35" t="s">
        <v>2172</v>
      </c>
      <c r="B997" s="35" t="s">
        <v>2825</v>
      </c>
      <c r="C997" s="35" t="s">
        <v>2295</v>
      </c>
      <c r="D997" s="35" t="s">
        <v>2296</v>
      </c>
      <c r="E997" s="36">
        <v>10701965</v>
      </c>
      <c r="F997" s="13"/>
    </row>
    <row r="998" spans="1:6" x14ac:dyDescent="0.2">
      <c r="A998" s="35" t="s">
        <v>2172</v>
      </c>
      <c r="B998" s="35" t="s">
        <v>2825</v>
      </c>
      <c r="C998" s="35" t="s">
        <v>2201</v>
      </c>
      <c r="D998" s="35" t="s">
        <v>2202</v>
      </c>
      <c r="E998" s="36">
        <v>11999960</v>
      </c>
      <c r="F998" s="13"/>
    </row>
    <row r="999" spans="1:6" x14ac:dyDescent="0.2">
      <c r="A999" s="35" t="s">
        <v>2172</v>
      </c>
      <c r="B999" s="35" t="s">
        <v>2825</v>
      </c>
      <c r="C999" s="35" t="s">
        <v>2262</v>
      </c>
      <c r="D999" s="35" t="s">
        <v>2263</v>
      </c>
      <c r="E999" s="36">
        <v>40035660</v>
      </c>
      <c r="F999" s="13"/>
    </row>
    <row r="1000" spans="1:6" x14ac:dyDescent="0.2">
      <c r="A1000" s="35" t="s">
        <v>2172</v>
      </c>
      <c r="B1000" s="35" t="s">
        <v>2825</v>
      </c>
      <c r="C1000" s="35" t="s">
        <v>2195</v>
      </c>
      <c r="D1000" s="35" t="s">
        <v>2196</v>
      </c>
      <c r="E1000" s="36">
        <v>19000000</v>
      </c>
      <c r="F1000" s="13"/>
    </row>
    <row r="1001" spans="1:6" x14ac:dyDescent="0.2">
      <c r="A1001" s="35" t="s">
        <v>2172</v>
      </c>
      <c r="B1001" s="35" t="s">
        <v>2825</v>
      </c>
      <c r="C1001" s="35" t="s">
        <v>2207</v>
      </c>
      <c r="D1001" s="35" t="s">
        <v>2208</v>
      </c>
      <c r="E1001" s="36">
        <v>13999920</v>
      </c>
      <c r="F1001" s="13"/>
    </row>
    <row r="1002" spans="1:6" x14ac:dyDescent="0.2">
      <c r="A1002" s="35" t="s">
        <v>2172</v>
      </c>
      <c r="B1002" s="35" t="s">
        <v>2825</v>
      </c>
      <c r="C1002" s="35" t="s">
        <v>2227</v>
      </c>
      <c r="D1002" s="35" t="s">
        <v>2228</v>
      </c>
      <c r="E1002" s="36">
        <v>41582971</v>
      </c>
      <c r="F1002" s="13"/>
    </row>
    <row r="1003" spans="1:6" x14ac:dyDescent="0.2">
      <c r="A1003" s="35" t="s">
        <v>2172</v>
      </c>
      <c r="B1003" s="35" t="s">
        <v>2825</v>
      </c>
      <c r="C1003" s="35" t="s">
        <v>2276</v>
      </c>
      <c r="D1003" s="35" t="s">
        <v>2277</v>
      </c>
      <c r="E1003" s="36">
        <v>69581199</v>
      </c>
      <c r="F1003" s="13"/>
    </row>
    <row r="1004" spans="1:6" x14ac:dyDescent="0.2">
      <c r="A1004" s="35" t="s">
        <v>2172</v>
      </c>
      <c r="B1004" s="35" t="s">
        <v>2825</v>
      </c>
      <c r="C1004" s="35" t="s">
        <v>2246</v>
      </c>
      <c r="D1004" s="35" t="s">
        <v>2247</v>
      </c>
      <c r="E1004" s="36">
        <v>13191955</v>
      </c>
      <c r="F1004" s="13"/>
    </row>
    <row r="1005" spans="1:6" x14ac:dyDescent="0.2">
      <c r="A1005" s="35" t="s">
        <v>2172</v>
      </c>
      <c r="B1005" s="35" t="s">
        <v>2825</v>
      </c>
      <c r="C1005" s="35" t="s">
        <v>2297</v>
      </c>
      <c r="D1005" s="35" t="s">
        <v>2298</v>
      </c>
      <c r="E1005" s="36">
        <v>42337600</v>
      </c>
      <c r="F1005" s="13"/>
    </row>
    <row r="1006" spans="1:6" x14ac:dyDescent="0.2">
      <c r="A1006" s="35" t="s">
        <v>2172</v>
      </c>
      <c r="B1006" s="35" t="s">
        <v>2825</v>
      </c>
      <c r="C1006" s="35" t="s">
        <v>2189</v>
      </c>
      <c r="D1006" s="35" t="s">
        <v>2190</v>
      </c>
      <c r="E1006" s="36">
        <v>112505622</v>
      </c>
      <c r="F1006" s="13"/>
    </row>
    <row r="1007" spans="1:6" x14ac:dyDescent="0.2">
      <c r="A1007" s="35" t="s">
        <v>2172</v>
      </c>
      <c r="B1007" s="35" t="s">
        <v>2825</v>
      </c>
      <c r="C1007" s="35" t="s">
        <v>2174</v>
      </c>
      <c r="D1007" s="35" t="s">
        <v>2175</v>
      </c>
      <c r="E1007" s="36">
        <v>7318000</v>
      </c>
      <c r="F1007" s="13"/>
    </row>
    <row r="1008" spans="1:6" x14ac:dyDescent="0.2">
      <c r="A1008" s="35" t="s">
        <v>2172</v>
      </c>
      <c r="B1008" s="35" t="s">
        <v>2825</v>
      </c>
      <c r="C1008" s="35" t="s">
        <v>2250</v>
      </c>
      <c r="D1008" s="35" t="s">
        <v>2251</v>
      </c>
      <c r="E1008" s="36">
        <v>168606503</v>
      </c>
      <c r="F1008" s="13"/>
    </row>
    <row r="1009" spans="1:6" x14ac:dyDescent="0.2">
      <c r="A1009" s="35" t="s">
        <v>2172</v>
      </c>
      <c r="B1009" s="35" t="s">
        <v>2825</v>
      </c>
      <c r="C1009" s="35" t="s">
        <v>2213</v>
      </c>
      <c r="D1009" s="35" t="s">
        <v>2214</v>
      </c>
      <c r="E1009" s="36">
        <v>3490700</v>
      </c>
      <c r="F1009" s="13"/>
    </row>
    <row r="1010" spans="1:6" x14ac:dyDescent="0.2">
      <c r="A1010" s="35" t="s">
        <v>2172</v>
      </c>
      <c r="B1010" s="35" t="s">
        <v>2825</v>
      </c>
      <c r="C1010" s="35" t="s">
        <v>2238</v>
      </c>
      <c r="D1010" s="35" t="s">
        <v>2239</v>
      </c>
      <c r="E1010" s="36">
        <v>179091776</v>
      </c>
      <c r="F1010" s="13"/>
    </row>
    <row r="1011" spans="1:6" x14ac:dyDescent="0.2">
      <c r="A1011" s="35" t="s">
        <v>2172</v>
      </c>
      <c r="B1011" s="35" t="s">
        <v>2825</v>
      </c>
      <c r="C1011" s="35" t="s">
        <v>2291</v>
      </c>
      <c r="D1011" s="35" t="s">
        <v>2292</v>
      </c>
      <c r="E1011" s="36">
        <v>14403589</v>
      </c>
      <c r="F1011" s="13"/>
    </row>
    <row r="1012" spans="1:6" x14ac:dyDescent="0.2">
      <c r="A1012" s="35" t="s">
        <v>2172</v>
      </c>
      <c r="B1012" s="35" t="s">
        <v>2825</v>
      </c>
      <c r="C1012" s="35" t="s">
        <v>2264</v>
      </c>
      <c r="D1012" s="35" t="s">
        <v>2265</v>
      </c>
      <c r="E1012" s="36">
        <v>66518330</v>
      </c>
      <c r="F1012" s="13"/>
    </row>
    <row r="1013" spans="1:6" x14ac:dyDescent="0.2">
      <c r="A1013" s="35" t="s">
        <v>2172</v>
      </c>
      <c r="B1013" s="35" t="s">
        <v>2825</v>
      </c>
      <c r="C1013" s="35" t="s">
        <v>2266</v>
      </c>
      <c r="D1013" s="35" t="s">
        <v>2267</v>
      </c>
      <c r="E1013" s="36">
        <v>107832749</v>
      </c>
      <c r="F1013" s="13"/>
    </row>
    <row r="1014" spans="1:6" x14ac:dyDescent="0.2">
      <c r="A1014" s="35" t="s">
        <v>2172</v>
      </c>
      <c r="B1014" s="35" t="s">
        <v>2825</v>
      </c>
      <c r="C1014" s="35" t="s">
        <v>2219</v>
      </c>
      <c r="D1014" s="35" t="s">
        <v>2220</v>
      </c>
      <c r="E1014" s="36">
        <v>2971500</v>
      </c>
      <c r="F1014" s="13"/>
    </row>
    <row r="1015" spans="1:6" x14ac:dyDescent="0.2">
      <c r="A1015" s="35" t="s">
        <v>2172</v>
      </c>
      <c r="B1015" s="35" t="s">
        <v>2825</v>
      </c>
      <c r="C1015" s="35" t="s">
        <v>2236</v>
      </c>
      <c r="D1015" s="35" t="s">
        <v>2237</v>
      </c>
      <c r="E1015" s="36">
        <v>52817370</v>
      </c>
      <c r="F1015" s="13"/>
    </row>
    <row r="1016" spans="1:6" x14ac:dyDescent="0.2">
      <c r="A1016" s="35" t="s">
        <v>2172</v>
      </c>
      <c r="B1016" s="35" t="s">
        <v>2825</v>
      </c>
      <c r="C1016" s="35" t="s">
        <v>2252</v>
      </c>
      <c r="D1016" s="35" t="s">
        <v>2253</v>
      </c>
      <c r="E1016" s="36">
        <v>200000000</v>
      </c>
      <c r="F1016" s="13"/>
    </row>
    <row r="1017" spans="1:6" x14ac:dyDescent="0.2">
      <c r="A1017" s="35" t="s">
        <v>2172</v>
      </c>
      <c r="B1017" s="35" t="s">
        <v>2825</v>
      </c>
      <c r="C1017" s="35" t="s">
        <v>2258</v>
      </c>
      <c r="D1017" s="35" t="s">
        <v>2259</v>
      </c>
      <c r="E1017" s="36">
        <v>660026941</v>
      </c>
      <c r="F1017" s="13"/>
    </row>
    <row r="1018" spans="1:6" x14ac:dyDescent="0.2">
      <c r="A1018" s="35" t="s">
        <v>2172</v>
      </c>
      <c r="B1018" s="35" t="s">
        <v>2825</v>
      </c>
      <c r="C1018" s="35" t="s">
        <v>2234</v>
      </c>
      <c r="D1018" s="35" t="s">
        <v>2235</v>
      </c>
      <c r="E1018" s="36">
        <v>107010886</v>
      </c>
      <c r="F1018" s="13"/>
    </row>
    <row r="1019" spans="1:6" x14ac:dyDescent="0.2">
      <c r="A1019" s="35" t="s">
        <v>2172</v>
      </c>
      <c r="B1019" s="35" t="s">
        <v>2825</v>
      </c>
      <c r="C1019" s="35" t="s">
        <v>2268</v>
      </c>
      <c r="D1019" s="35" t="s">
        <v>2269</v>
      </c>
      <c r="E1019" s="36">
        <v>200000009</v>
      </c>
      <c r="F1019" s="13"/>
    </row>
    <row r="1020" spans="1:6" x14ac:dyDescent="0.2">
      <c r="A1020" s="35" t="s">
        <v>2172</v>
      </c>
      <c r="B1020" s="35" t="s">
        <v>2825</v>
      </c>
      <c r="C1020" s="35" t="s">
        <v>2284</v>
      </c>
      <c r="D1020" s="35" t="s">
        <v>2285</v>
      </c>
      <c r="E1020" s="36">
        <v>107106425</v>
      </c>
      <c r="F1020" s="13"/>
    </row>
    <row r="1021" spans="1:6" x14ac:dyDescent="0.2">
      <c r="A1021" s="35" t="s">
        <v>2172</v>
      </c>
      <c r="B1021" s="35" t="s">
        <v>2825</v>
      </c>
      <c r="C1021" s="35" t="s">
        <v>2177</v>
      </c>
      <c r="D1021" s="35" t="s">
        <v>2180</v>
      </c>
      <c r="E1021" s="36">
        <v>33550495</v>
      </c>
      <c r="F1021" s="13"/>
    </row>
    <row r="1022" spans="1:6" x14ac:dyDescent="0.2">
      <c r="A1022" s="35" t="s">
        <v>2172</v>
      </c>
      <c r="B1022" s="35" t="s">
        <v>2825</v>
      </c>
      <c r="C1022" s="35" t="s">
        <v>2221</v>
      </c>
      <c r="D1022" s="35" t="s">
        <v>2222</v>
      </c>
      <c r="E1022" s="36">
        <v>9956000</v>
      </c>
      <c r="F1022" s="13"/>
    </row>
    <row r="1023" spans="1:6" x14ac:dyDescent="0.2">
      <c r="A1023" s="35" t="s">
        <v>2172</v>
      </c>
      <c r="B1023" s="35" t="s">
        <v>2825</v>
      </c>
      <c r="C1023" s="35" t="s">
        <v>2272</v>
      </c>
      <c r="D1023" s="35" t="s">
        <v>2273</v>
      </c>
      <c r="E1023" s="36">
        <v>421596340</v>
      </c>
      <c r="F1023" s="13"/>
    </row>
    <row r="1024" spans="1:6" x14ac:dyDescent="0.2">
      <c r="A1024" s="35" t="s">
        <v>2172</v>
      </c>
      <c r="B1024" s="35" t="s">
        <v>2825</v>
      </c>
      <c r="C1024" s="35" t="s">
        <v>2256</v>
      </c>
      <c r="D1024" s="35" t="s">
        <v>2257</v>
      </c>
      <c r="E1024" s="36">
        <v>27000000</v>
      </c>
      <c r="F1024" s="13"/>
    </row>
    <row r="1025" spans="1:6" x14ac:dyDescent="0.2">
      <c r="A1025" s="35" t="s">
        <v>2172</v>
      </c>
      <c r="B1025" s="35" t="s">
        <v>2825</v>
      </c>
      <c r="C1025" s="35" t="s">
        <v>2286</v>
      </c>
      <c r="D1025" s="35" t="s">
        <v>2287</v>
      </c>
      <c r="E1025" s="36">
        <v>71566922</v>
      </c>
      <c r="F1025" s="13"/>
    </row>
    <row r="1026" spans="1:6" x14ac:dyDescent="0.2">
      <c r="A1026" s="35" t="s">
        <v>2172</v>
      </c>
      <c r="B1026" s="35" t="s">
        <v>2825</v>
      </c>
      <c r="C1026" s="35" t="s">
        <v>2274</v>
      </c>
      <c r="D1026" s="35" t="s">
        <v>2275</v>
      </c>
      <c r="E1026" s="36">
        <v>58667893</v>
      </c>
      <c r="F1026" s="13"/>
    </row>
    <row r="1027" spans="1:6" x14ac:dyDescent="0.2">
      <c r="A1027" s="35" t="s">
        <v>2172</v>
      </c>
      <c r="B1027" s="35" t="s">
        <v>2825</v>
      </c>
      <c r="C1027" s="35" t="s">
        <v>2260</v>
      </c>
      <c r="D1027" s="35" t="s">
        <v>2261</v>
      </c>
      <c r="E1027" s="36">
        <v>59920000</v>
      </c>
      <c r="F1027" s="13"/>
    </row>
    <row r="1028" spans="1:6" x14ac:dyDescent="0.2">
      <c r="A1028" s="35" t="s">
        <v>2172</v>
      </c>
      <c r="B1028" s="35" t="s">
        <v>2825</v>
      </c>
      <c r="C1028" s="35" t="s">
        <v>2231</v>
      </c>
      <c r="D1028" s="35" t="s">
        <v>2232</v>
      </c>
      <c r="E1028" s="36">
        <v>8879650</v>
      </c>
      <c r="F1028" s="13"/>
    </row>
    <row r="1029" spans="1:6" x14ac:dyDescent="0.2">
      <c r="A1029" s="35" t="s">
        <v>2172</v>
      </c>
      <c r="B1029" s="35" t="s">
        <v>2825</v>
      </c>
      <c r="C1029" s="35" t="s">
        <v>2197</v>
      </c>
      <c r="D1029" s="35" t="s">
        <v>2198</v>
      </c>
      <c r="E1029" s="36">
        <v>47648000</v>
      </c>
      <c r="F1029" s="13"/>
    </row>
    <row r="1030" spans="1:6" x14ac:dyDescent="0.2">
      <c r="A1030" s="35" t="s">
        <v>2172</v>
      </c>
      <c r="B1030" s="35" t="s">
        <v>2825</v>
      </c>
      <c r="C1030" s="35" t="s">
        <v>2233</v>
      </c>
      <c r="D1030" s="35" t="s">
        <v>2198</v>
      </c>
      <c r="E1030" s="36">
        <v>47264000</v>
      </c>
      <c r="F1030" s="13"/>
    </row>
    <row r="1031" spans="1:6" x14ac:dyDescent="0.2">
      <c r="A1031" s="35" t="s">
        <v>2172</v>
      </c>
      <c r="B1031" s="35" t="s">
        <v>2825</v>
      </c>
      <c r="C1031" s="35" t="s">
        <v>2300</v>
      </c>
      <c r="D1031" s="35" t="s">
        <v>2301</v>
      </c>
      <c r="E1031" s="36">
        <v>51996000</v>
      </c>
      <c r="F1031" s="13"/>
    </row>
    <row r="1032" spans="1:6" x14ac:dyDescent="0.2">
      <c r="A1032" s="35" t="s">
        <v>2172</v>
      </c>
      <c r="B1032" s="35" t="s">
        <v>2825</v>
      </c>
      <c r="C1032" s="35" t="s">
        <v>1804</v>
      </c>
      <c r="D1032" s="35" t="s">
        <v>1805</v>
      </c>
      <c r="E1032" s="36">
        <v>550308735</v>
      </c>
      <c r="F1032" s="13"/>
    </row>
    <row r="1033" spans="1:6" x14ac:dyDescent="0.2">
      <c r="A1033" s="35" t="s">
        <v>2172</v>
      </c>
      <c r="B1033" s="35" t="s">
        <v>2825</v>
      </c>
      <c r="C1033" s="35" t="s">
        <v>2288</v>
      </c>
      <c r="D1033" s="35" t="s">
        <v>2289</v>
      </c>
      <c r="E1033" s="36">
        <v>36759542</v>
      </c>
      <c r="F1033" s="13"/>
    </row>
    <row r="1034" spans="1:6" x14ac:dyDescent="0.2">
      <c r="A1034" s="35" t="s">
        <v>2172</v>
      </c>
      <c r="B1034" s="35" t="s">
        <v>2825</v>
      </c>
      <c r="C1034" s="35" t="s">
        <v>2280</v>
      </c>
      <c r="D1034" s="35" t="s">
        <v>2281</v>
      </c>
      <c r="E1034" s="36">
        <v>651426885</v>
      </c>
      <c r="F1034" s="13"/>
    </row>
    <row r="1035" spans="1:6" x14ac:dyDescent="0.2">
      <c r="A1035" s="35" t="s">
        <v>2172</v>
      </c>
      <c r="B1035" s="35" t="s">
        <v>2825</v>
      </c>
      <c r="C1035" s="35" t="s">
        <v>2209</v>
      </c>
      <c r="D1035" s="35" t="s">
        <v>2210</v>
      </c>
      <c r="E1035" s="36">
        <v>47614254</v>
      </c>
      <c r="F1035" s="13"/>
    </row>
    <row r="1036" spans="1:6" x14ac:dyDescent="0.2">
      <c r="A1036" s="35" t="s">
        <v>2172</v>
      </c>
      <c r="B1036" s="35" t="s">
        <v>2825</v>
      </c>
      <c r="C1036" s="35" t="s">
        <v>2193</v>
      </c>
      <c r="D1036" s="35" t="s">
        <v>2194</v>
      </c>
      <c r="E1036" s="36">
        <v>2007500</v>
      </c>
      <c r="F1036" s="13"/>
    </row>
    <row r="1037" spans="1:6" x14ac:dyDescent="0.2">
      <c r="A1037" s="35" t="s">
        <v>2172</v>
      </c>
      <c r="B1037" s="35" t="s">
        <v>2825</v>
      </c>
      <c r="C1037" s="35" t="s">
        <v>1007</v>
      </c>
      <c r="D1037" s="35" t="s">
        <v>1008</v>
      </c>
      <c r="E1037" s="36">
        <v>310221698</v>
      </c>
      <c r="F1037" s="13"/>
    </row>
    <row r="1038" spans="1:6" x14ac:dyDescent="0.2">
      <c r="A1038" s="35" t="s">
        <v>2172</v>
      </c>
      <c r="B1038" s="35" t="s">
        <v>2825</v>
      </c>
      <c r="C1038" s="35" t="s">
        <v>2191</v>
      </c>
      <c r="D1038" s="35" t="s">
        <v>2192</v>
      </c>
      <c r="E1038" s="36">
        <v>63259844</v>
      </c>
      <c r="F1038" s="13"/>
    </row>
    <row r="1039" spans="1:6" x14ac:dyDescent="0.2">
      <c r="A1039" s="35" t="s">
        <v>2172</v>
      </c>
      <c r="B1039" s="35" t="s">
        <v>2825</v>
      </c>
      <c r="C1039" s="35" t="s">
        <v>2211</v>
      </c>
      <c r="D1039" s="35" t="s">
        <v>2212</v>
      </c>
      <c r="E1039" s="36">
        <v>20453000</v>
      </c>
      <c r="F1039" s="13"/>
    </row>
    <row r="1040" spans="1:6" x14ac:dyDescent="0.2">
      <c r="A1040" s="35" t="s">
        <v>2172</v>
      </c>
      <c r="B1040" s="35" t="s">
        <v>2825</v>
      </c>
      <c r="C1040" s="35" t="s">
        <v>1004</v>
      </c>
      <c r="D1040" s="35" t="s">
        <v>1005</v>
      </c>
      <c r="E1040" s="36">
        <v>-2364128</v>
      </c>
      <c r="F1040" s="13"/>
    </row>
    <row r="1041" spans="1:6" x14ac:dyDescent="0.2">
      <c r="A1041" s="35" t="s">
        <v>2172</v>
      </c>
      <c r="B1041" s="35" t="s">
        <v>2825</v>
      </c>
      <c r="C1041" s="35" t="s">
        <v>2182</v>
      </c>
      <c r="D1041" s="35" t="s">
        <v>2183</v>
      </c>
      <c r="E1041" s="36">
        <v>102754200</v>
      </c>
      <c r="F1041" s="13"/>
    </row>
    <row r="1042" spans="1:6" x14ac:dyDescent="0.2">
      <c r="A1042" s="35" t="s">
        <v>2172</v>
      </c>
      <c r="B1042" s="35" t="s">
        <v>2825</v>
      </c>
      <c r="C1042" s="35" t="s">
        <v>2254</v>
      </c>
      <c r="D1042" s="35" t="s">
        <v>2255</v>
      </c>
      <c r="E1042" s="36">
        <v>51852391</v>
      </c>
      <c r="F1042" s="13"/>
    </row>
    <row r="1043" spans="1:6" x14ac:dyDescent="0.2">
      <c r="A1043" s="35" t="s">
        <v>2172</v>
      </c>
      <c r="B1043" s="35" t="s">
        <v>2825</v>
      </c>
      <c r="C1043" s="35" t="s">
        <v>2290</v>
      </c>
      <c r="D1043" s="35" t="s">
        <v>2255</v>
      </c>
      <c r="E1043" s="36">
        <v>277638419</v>
      </c>
      <c r="F1043" s="13"/>
    </row>
    <row r="1044" spans="1:6" x14ac:dyDescent="0.2">
      <c r="A1044" s="35" t="s">
        <v>2172</v>
      </c>
      <c r="B1044" s="35" t="s">
        <v>2825</v>
      </c>
      <c r="C1044" s="35" t="s">
        <v>2270</v>
      </c>
      <c r="D1044" s="35" t="s">
        <v>2271</v>
      </c>
      <c r="E1044" s="36">
        <v>114282005</v>
      </c>
      <c r="F1044" s="13"/>
    </row>
    <row r="1045" spans="1:6" x14ac:dyDescent="0.2">
      <c r="A1045" s="35" t="s">
        <v>2172</v>
      </c>
      <c r="B1045" s="35" t="s">
        <v>2825</v>
      </c>
      <c r="C1045" s="35" t="s">
        <v>350</v>
      </c>
      <c r="D1045" s="35" t="s">
        <v>352</v>
      </c>
      <c r="E1045" s="36">
        <v>165454292</v>
      </c>
      <c r="F1045" s="13"/>
    </row>
    <row r="1046" spans="1:6" x14ac:dyDescent="0.2">
      <c r="A1046" s="35" t="s">
        <v>2172</v>
      </c>
      <c r="B1046" s="35" t="s">
        <v>2825</v>
      </c>
      <c r="C1046" s="35" t="s">
        <v>2223</v>
      </c>
      <c r="D1046" s="35" t="s">
        <v>2224</v>
      </c>
      <c r="E1046" s="36">
        <v>2760000</v>
      </c>
      <c r="F1046" s="13"/>
    </row>
    <row r="1047" spans="1:6" x14ac:dyDescent="0.2">
      <c r="A1047" s="35" t="s">
        <v>2172</v>
      </c>
      <c r="B1047" s="35" t="s">
        <v>2825</v>
      </c>
      <c r="C1047" s="35" t="s">
        <v>2293</v>
      </c>
      <c r="D1047" s="35" t="s">
        <v>2294</v>
      </c>
      <c r="E1047" s="36">
        <v>37927529</v>
      </c>
      <c r="F1047" s="13"/>
    </row>
    <row r="1048" spans="1:6" x14ac:dyDescent="0.2">
      <c r="A1048" s="35" t="s">
        <v>2172</v>
      </c>
      <c r="B1048" s="35" t="s">
        <v>2825</v>
      </c>
      <c r="C1048" s="35" t="s">
        <v>2229</v>
      </c>
      <c r="D1048" s="35" t="s">
        <v>2230</v>
      </c>
      <c r="E1048" s="36">
        <v>6574959</v>
      </c>
      <c r="F1048" s="13"/>
    </row>
    <row r="1049" spans="1:6" x14ac:dyDescent="0.2">
      <c r="A1049" s="35" t="s">
        <v>2172</v>
      </c>
      <c r="B1049" s="35" t="s">
        <v>2825</v>
      </c>
      <c r="C1049" s="35" t="s">
        <v>1254</v>
      </c>
      <c r="D1049" s="35" t="s">
        <v>1255</v>
      </c>
      <c r="E1049" s="36">
        <v>1746091784</v>
      </c>
      <c r="F1049" s="13"/>
    </row>
    <row r="1050" spans="1:6" x14ac:dyDescent="0.2">
      <c r="A1050" s="35" t="s">
        <v>2302</v>
      </c>
      <c r="B1050" s="35" t="s">
        <v>3667</v>
      </c>
      <c r="C1050" s="35" t="s">
        <v>2303</v>
      </c>
      <c r="D1050" s="35" t="s">
        <v>2304</v>
      </c>
      <c r="E1050" s="36">
        <v>198824108</v>
      </c>
      <c r="F1050" s="13"/>
    </row>
    <row r="1051" spans="1:6" x14ac:dyDescent="0.2">
      <c r="A1051" s="35" t="s">
        <v>2302</v>
      </c>
      <c r="B1051" s="35" t="s">
        <v>3667</v>
      </c>
      <c r="C1051" s="35" t="s">
        <v>2346</v>
      </c>
      <c r="D1051" s="35" t="s">
        <v>2347</v>
      </c>
      <c r="E1051" s="36">
        <v>11313772501</v>
      </c>
      <c r="F1051" s="13"/>
    </row>
    <row r="1052" spans="1:6" x14ac:dyDescent="0.2">
      <c r="A1052" s="35" t="s">
        <v>2302</v>
      </c>
      <c r="B1052" s="35" t="s">
        <v>3667</v>
      </c>
      <c r="C1052" s="35" t="s">
        <v>2343</v>
      </c>
      <c r="D1052" s="35" t="s">
        <v>2344</v>
      </c>
      <c r="E1052" s="36">
        <v>1381866976</v>
      </c>
      <c r="F1052" s="13"/>
    </row>
    <row r="1053" spans="1:6" x14ac:dyDescent="0.2">
      <c r="A1053" s="35" t="s">
        <v>2302</v>
      </c>
      <c r="B1053" s="35" t="s">
        <v>3667</v>
      </c>
      <c r="C1053" s="35" t="s">
        <v>2373</v>
      </c>
      <c r="D1053" s="35" t="s">
        <v>2374</v>
      </c>
      <c r="E1053" s="36">
        <v>20073354</v>
      </c>
      <c r="F1053" s="13"/>
    </row>
    <row r="1054" spans="1:6" x14ac:dyDescent="0.2">
      <c r="A1054" s="35" t="s">
        <v>2302</v>
      </c>
      <c r="B1054" s="35" t="s">
        <v>3667</v>
      </c>
      <c r="C1054" s="35" t="s">
        <v>2371</v>
      </c>
      <c r="D1054" s="35" t="s">
        <v>2372</v>
      </c>
      <c r="E1054" s="36">
        <v>34858489</v>
      </c>
      <c r="F1054" s="13"/>
    </row>
    <row r="1055" spans="1:6" x14ac:dyDescent="0.2">
      <c r="A1055" s="35" t="s">
        <v>2302</v>
      </c>
      <c r="B1055" s="35" t="s">
        <v>3667</v>
      </c>
      <c r="C1055" s="35" t="s">
        <v>2369</v>
      </c>
      <c r="D1055" s="35" t="s">
        <v>2370</v>
      </c>
      <c r="E1055" s="36">
        <v>82973383</v>
      </c>
      <c r="F1055" s="13"/>
    </row>
    <row r="1056" spans="1:6" x14ac:dyDescent="0.2">
      <c r="A1056" s="35" t="s">
        <v>2302</v>
      </c>
      <c r="B1056" s="35" t="s">
        <v>3667</v>
      </c>
      <c r="C1056" s="35" t="s">
        <v>2337</v>
      </c>
      <c r="D1056" s="35" t="s">
        <v>2338</v>
      </c>
      <c r="E1056" s="36">
        <v>249812438</v>
      </c>
      <c r="F1056" s="13"/>
    </row>
    <row r="1057" spans="1:6" x14ac:dyDescent="0.2">
      <c r="A1057" s="35" t="s">
        <v>2302</v>
      </c>
      <c r="B1057" s="35" t="s">
        <v>3667</v>
      </c>
      <c r="C1057" s="35" t="s">
        <v>2340</v>
      </c>
      <c r="D1057" s="35" t="s">
        <v>2341</v>
      </c>
      <c r="E1057" s="36">
        <v>660000</v>
      </c>
      <c r="F1057" s="13"/>
    </row>
    <row r="1058" spans="1:6" x14ac:dyDescent="0.2">
      <c r="A1058" s="35" t="s">
        <v>2302</v>
      </c>
      <c r="B1058" s="35" t="s">
        <v>3667</v>
      </c>
      <c r="C1058" s="35" t="s">
        <v>2356</v>
      </c>
      <c r="D1058" s="35" t="s">
        <v>2357</v>
      </c>
      <c r="E1058" s="36">
        <v>36026167</v>
      </c>
      <c r="F1058" s="13"/>
    </row>
    <row r="1059" spans="1:6" x14ac:dyDescent="0.2">
      <c r="A1059" s="35" t="s">
        <v>2302</v>
      </c>
      <c r="B1059" s="35" t="s">
        <v>3667</v>
      </c>
      <c r="C1059" s="35" t="s">
        <v>2360</v>
      </c>
      <c r="D1059" s="35" t="s">
        <v>2361</v>
      </c>
      <c r="E1059" s="36">
        <v>38897649</v>
      </c>
      <c r="F1059" s="13"/>
    </row>
    <row r="1060" spans="1:6" x14ac:dyDescent="0.2">
      <c r="A1060" s="35" t="s">
        <v>2302</v>
      </c>
      <c r="B1060" s="35" t="s">
        <v>3667</v>
      </c>
      <c r="C1060" s="35" t="s">
        <v>2358</v>
      </c>
      <c r="D1060" s="35" t="s">
        <v>2359</v>
      </c>
      <c r="E1060" s="36">
        <v>36212183</v>
      </c>
      <c r="F1060" s="13"/>
    </row>
    <row r="1061" spans="1:6" x14ac:dyDescent="0.2">
      <c r="A1061" s="35" t="s">
        <v>2302</v>
      </c>
      <c r="B1061" s="35" t="s">
        <v>3667</v>
      </c>
      <c r="C1061" s="35" t="s">
        <v>2362</v>
      </c>
      <c r="D1061" s="35" t="s">
        <v>2363</v>
      </c>
      <c r="E1061" s="36">
        <v>31075566</v>
      </c>
      <c r="F1061" s="13"/>
    </row>
    <row r="1062" spans="1:6" x14ac:dyDescent="0.2">
      <c r="A1062" s="35" t="s">
        <v>2302</v>
      </c>
      <c r="B1062" s="35" t="s">
        <v>3667</v>
      </c>
      <c r="C1062" s="35" t="s">
        <v>2364</v>
      </c>
      <c r="D1062" s="35" t="s">
        <v>2365</v>
      </c>
      <c r="E1062" s="36">
        <v>34646798</v>
      </c>
      <c r="F1062" s="13"/>
    </row>
    <row r="1063" spans="1:6" x14ac:dyDescent="0.2">
      <c r="A1063" s="35" t="s">
        <v>2302</v>
      </c>
      <c r="B1063" s="35" t="s">
        <v>3667</v>
      </c>
      <c r="C1063" s="35" t="s">
        <v>2377</v>
      </c>
      <c r="D1063" s="35" t="s">
        <v>2378</v>
      </c>
      <c r="E1063" s="36">
        <v>28898481</v>
      </c>
      <c r="F1063" s="13"/>
    </row>
    <row r="1064" spans="1:6" x14ac:dyDescent="0.2">
      <c r="A1064" s="35" t="s">
        <v>2302</v>
      </c>
      <c r="B1064" s="35" t="s">
        <v>3667</v>
      </c>
      <c r="C1064" s="35" t="s">
        <v>2366</v>
      </c>
      <c r="D1064" s="35" t="s">
        <v>2367</v>
      </c>
      <c r="E1064" s="36">
        <v>15768237</v>
      </c>
      <c r="F1064" s="13"/>
    </row>
    <row r="1065" spans="1:6" x14ac:dyDescent="0.2">
      <c r="A1065" s="35" t="s">
        <v>2302</v>
      </c>
      <c r="B1065" s="35" t="s">
        <v>3667</v>
      </c>
      <c r="C1065" s="35" t="s">
        <v>2381</v>
      </c>
      <c r="D1065" s="35" t="s">
        <v>2382</v>
      </c>
      <c r="E1065" s="36">
        <v>29883052</v>
      </c>
      <c r="F1065" s="13"/>
    </row>
    <row r="1066" spans="1:6" x14ac:dyDescent="0.2">
      <c r="A1066" s="35" t="s">
        <v>2302</v>
      </c>
      <c r="B1066" s="35" t="s">
        <v>3667</v>
      </c>
      <c r="C1066" s="35" t="s">
        <v>2379</v>
      </c>
      <c r="D1066" s="35" t="s">
        <v>2380</v>
      </c>
      <c r="E1066" s="36">
        <v>131688128</v>
      </c>
      <c r="F1066" s="13"/>
    </row>
    <row r="1067" spans="1:6" x14ac:dyDescent="0.2">
      <c r="A1067" s="35" t="s">
        <v>2302</v>
      </c>
      <c r="B1067" s="35" t="s">
        <v>3667</v>
      </c>
      <c r="C1067" s="35" t="s">
        <v>2399</v>
      </c>
      <c r="D1067" s="35" t="s">
        <v>2400</v>
      </c>
      <c r="E1067" s="36">
        <v>21445214</v>
      </c>
      <c r="F1067" s="13"/>
    </row>
    <row r="1068" spans="1:6" x14ac:dyDescent="0.2">
      <c r="A1068" s="35" t="s">
        <v>2302</v>
      </c>
      <c r="B1068" s="35" t="s">
        <v>3667</v>
      </c>
      <c r="C1068" s="35" t="s">
        <v>2383</v>
      </c>
      <c r="D1068" s="35" t="s">
        <v>2384</v>
      </c>
      <c r="E1068" s="36">
        <v>16463940</v>
      </c>
      <c r="F1068" s="13"/>
    </row>
    <row r="1069" spans="1:6" x14ac:dyDescent="0.2">
      <c r="A1069" s="35" t="s">
        <v>2302</v>
      </c>
      <c r="B1069" s="35" t="s">
        <v>3667</v>
      </c>
      <c r="C1069" s="35" t="s">
        <v>2403</v>
      </c>
      <c r="D1069" s="35" t="s">
        <v>2404</v>
      </c>
      <c r="E1069" s="36">
        <v>19500000</v>
      </c>
      <c r="F1069" s="13"/>
    </row>
    <row r="1070" spans="1:6" x14ac:dyDescent="0.2">
      <c r="A1070" s="35" t="s">
        <v>2302</v>
      </c>
      <c r="B1070" s="35" t="s">
        <v>3667</v>
      </c>
      <c r="C1070" s="35" t="s">
        <v>2405</v>
      </c>
      <c r="D1070" s="35" t="s">
        <v>2406</v>
      </c>
      <c r="E1070" s="36">
        <v>35000000</v>
      </c>
      <c r="F1070" s="13"/>
    </row>
    <row r="1071" spans="1:6" x14ac:dyDescent="0.2">
      <c r="A1071" s="35" t="s">
        <v>2302</v>
      </c>
      <c r="B1071" s="35" t="s">
        <v>3667</v>
      </c>
      <c r="C1071" s="35" t="s">
        <v>2401</v>
      </c>
      <c r="D1071" s="35" t="s">
        <v>2402</v>
      </c>
      <c r="E1071" s="36">
        <v>19081603</v>
      </c>
      <c r="F1071" s="13"/>
    </row>
    <row r="1072" spans="1:6" x14ac:dyDescent="0.2">
      <c r="A1072" s="35" t="s">
        <v>2302</v>
      </c>
      <c r="B1072" s="35" t="s">
        <v>3667</v>
      </c>
      <c r="C1072" s="35" t="s">
        <v>2391</v>
      </c>
      <c r="D1072" s="35" t="s">
        <v>2392</v>
      </c>
      <c r="E1072" s="36">
        <v>21236825</v>
      </c>
      <c r="F1072" s="13"/>
    </row>
    <row r="1073" spans="1:6" x14ac:dyDescent="0.2">
      <c r="A1073" s="35" t="s">
        <v>2302</v>
      </c>
      <c r="B1073" s="35" t="s">
        <v>3667</v>
      </c>
      <c r="C1073" s="35" t="s">
        <v>2387</v>
      </c>
      <c r="D1073" s="35" t="s">
        <v>2388</v>
      </c>
      <c r="E1073" s="36">
        <v>117446308</v>
      </c>
      <c r="F1073" s="13"/>
    </row>
    <row r="1074" spans="1:6" x14ac:dyDescent="0.2">
      <c r="A1074" s="35" t="s">
        <v>2302</v>
      </c>
      <c r="B1074" s="35" t="s">
        <v>3667</v>
      </c>
      <c r="C1074" s="35" t="s">
        <v>2385</v>
      </c>
      <c r="D1074" s="35" t="s">
        <v>2386</v>
      </c>
      <c r="E1074" s="36">
        <v>42651650</v>
      </c>
      <c r="F1074" s="13"/>
    </row>
    <row r="1075" spans="1:6" x14ac:dyDescent="0.2">
      <c r="A1075" s="35" t="s">
        <v>2302</v>
      </c>
      <c r="B1075" s="35" t="s">
        <v>3667</v>
      </c>
      <c r="C1075" s="35" t="s">
        <v>2393</v>
      </c>
      <c r="D1075" s="35" t="s">
        <v>2394</v>
      </c>
      <c r="E1075" s="36">
        <v>22869418</v>
      </c>
      <c r="F1075" s="13"/>
    </row>
    <row r="1076" spans="1:6" x14ac:dyDescent="0.2">
      <c r="A1076" s="35" t="s">
        <v>2302</v>
      </c>
      <c r="B1076" s="35" t="s">
        <v>3667</v>
      </c>
      <c r="C1076" s="35" t="s">
        <v>2407</v>
      </c>
      <c r="D1076" s="35" t="s">
        <v>2408</v>
      </c>
      <c r="E1076" s="36">
        <v>61138831</v>
      </c>
      <c r="F1076" s="13"/>
    </row>
    <row r="1077" spans="1:6" x14ac:dyDescent="0.2">
      <c r="A1077" s="35" t="s">
        <v>2302</v>
      </c>
      <c r="B1077" s="35" t="s">
        <v>3667</v>
      </c>
      <c r="C1077" s="35" t="s">
        <v>2375</v>
      </c>
      <c r="D1077" s="35" t="s">
        <v>2376</v>
      </c>
      <c r="E1077" s="36">
        <v>5907575</v>
      </c>
      <c r="F1077" s="13"/>
    </row>
    <row r="1078" spans="1:6" x14ac:dyDescent="0.2">
      <c r="A1078" s="35" t="s">
        <v>2302</v>
      </c>
      <c r="B1078" s="35" t="s">
        <v>3667</v>
      </c>
      <c r="C1078" s="35" t="s">
        <v>2397</v>
      </c>
      <c r="D1078" s="35" t="s">
        <v>2398</v>
      </c>
      <c r="E1078" s="36">
        <v>6773913</v>
      </c>
      <c r="F1078" s="13"/>
    </row>
    <row r="1079" spans="1:6" x14ac:dyDescent="0.2">
      <c r="A1079" s="35" t="s">
        <v>2302</v>
      </c>
      <c r="B1079" s="35" t="s">
        <v>3667</v>
      </c>
      <c r="C1079" s="35" t="s">
        <v>2395</v>
      </c>
      <c r="D1079" s="35" t="s">
        <v>2396</v>
      </c>
      <c r="E1079" s="36">
        <v>146370800</v>
      </c>
      <c r="F1079" s="13"/>
    </row>
    <row r="1080" spans="1:6" x14ac:dyDescent="0.2">
      <c r="A1080" s="35" t="s">
        <v>2302</v>
      </c>
      <c r="B1080" s="35" t="s">
        <v>3667</v>
      </c>
      <c r="C1080" s="35" t="s">
        <v>2413</v>
      </c>
      <c r="D1080" s="35" t="s">
        <v>2414</v>
      </c>
      <c r="E1080" s="36">
        <v>54637246</v>
      </c>
      <c r="F1080" s="13"/>
    </row>
    <row r="1081" spans="1:6" x14ac:dyDescent="0.2">
      <c r="A1081" s="35" t="s">
        <v>2302</v>
      </c>
      <c r="B1081" s="35" t="s">
        <v>3667</v>
      </c>
      <c r="C1081" s="35" t="s">
        <v>2306</v>
      </c>
      <c r="D1081" s="35" t="s">
        <v>2307</v>
      </c>
      <c r="E1081" s="36">
        <v>22345432</v>
      </c>
      <c r="F1081" s="13"/>
    </row>
    <row r="1082" spans="1:6" x14ac:dyDescent="0.2">
      <c r="A1082" s="35" t="s">
        <v>2302</v>
      </c>
      <c r="B1082" s="35" t="s">
        <v>3667</v>
      </c>
      <c r="C1082" s="35" t="s">
        <v>2354</v>
      </c>
      <c r="D1082" s="35" t="s">
        <v>2355</v>
      </c>
      <c r="E1082" s="36">
        <v>99583993</v>
      </c>
      <c r="F1082" s="13"/>
    </row>
    <row r="1083" spans="1:6" x14ac:dyDescent="0.2">
      <c r="A1083" s="35" t="s">
        <v>2302</v>
      </c>
      <c r="B1083" s="35" t="s">
        <v>3667</v>
      </c>
      <c r="C1083" s="35" t="s">
        <v>2325</v>
      </c>
      <c r="D1083" s="35" t="s">
        <v>2326</v>
      </c>
      <c r="E1083" s="36">
        <v>17960753</v>
      </c>
      <c r="F1083" s="13"/>
    </row>
    <row r="1084" spans="1:6" x14ac:dyDescent="0.2">
      <c r="A1084" s="35" t="s">
        <v>2302</v>
      </c>
      <c r="B1084" s="35" t="s">
        <v>3667</v>
      </c>
      <c r="C1084" s="35" t="s">
        <v>2300</v>
      </c>
      <c r="D1084" s="35" t="s">
        <v>2301</v>
      </c>
      <c r="E1084" s="36">
        <v>57000000</v>
      </c>
      <c r="F1084" s="13"/>
    </row>
    <row r="1085" spans="1:6" x14ac:dyDescent="0.2">
      <c r="A1085" s="35" t="s">
        <v>2302</v>
      </c>
      <c r="B1085" s="35" t="s">
        <v>3667</v>
      </c>
      <c r="C1085" s="35" t="s">
        <v>1385</v>
      </c>
      <c r="D1085" s="35" t="s">
        <v>1386</v>
      </c>
      <c r="E1085" s="36">
        <v>13776493</v>
      </c>
      <c r="F1085" s="13"/>
    </row>
    <row r="1086" spans="1:6" x14ac:dyDescent="0.2">
      <c r="A1086" s="35" t="s">
        <v>2302</v>
      </c>
      <c r="B1086" s="35" t="s">
        <v>3667</v>
      </c>
      <c r="C1086" s="35" t="s">
        <v>2409</v>
      </c>
      <c r="D1086" s="35" t="s">
        <v>2410</v>
      </c>
      <c r="E1086" s="36">
        <v>13900000</v>
      </c>
      <c r="F1086" s="13"/>
    </row>
    <row r="1087" spans="1:6" x14ac:dyDescent="0.2">
      <c r="A1087" s="35" t="s">
        <v>2302</v>
      </c>
      <c r="B1087" s="35" t="s">
        <v>3667</v>
      </c>
      <c r="C1087" s="35" t="s">
        <v>2411</v>
      </c>
      <c r="D1087" s="35" t="s">
        <v>2412</v>
      </c>
      <c r="E1087" s="36">
        <v>30447230</v>
      </c>
      <c r="F1087" s="13"/>
    </row>
    <row r="1088" spans="1:6" x14ac:dyDescent="0.2">
      <c r="A1088" s="35" t="s">
        <v>2302</v>
      </c>
      <c r="B1088" s="35" t="s">
        <v>3667</v>
      </c>
      <c r="C1088" s="35" t="s">
        <v>2327</v>
      </c>
      <c r="D1088" s="35" t="s">
        <v>2328</v>
      </c>
      <c r="E1088" s="36">
        <v>30000000</v>
      </c>
      <c r="F1088" s="13"/>
    </row>
    <row r="1089" spans="1:6" x14ac:dyDescent="0.2">
      <c r="A1089" s="35" t="s">
        <v>2302</v>
      </c>
      <c r="B1089" s="35" t="s">
        <v>3667</v>
      </c>
      <c r="C1089" s="35" t="s">
        <v>1007</v>
      </c>
      <c r="D1089" s="35" t="s">
        <v>1008</v>
      </c>
      <c r="E1089" s="36">
        <v>263053110</v>
      </c>
      <c r="F1089" s="13"/>
    </row>
    <row r="1090" spans="1:6" x14ac:dyDescent="0.2">
      <c r="A1090" s="35" t="s">
        <v>2302</v>
      </c>
      <c r="B1090" s="35" t="s">
        <v>3667</v>
      </c>
      <c r="C1090" s="35" t="s">
        <v>2319</v>
      </c>
      <c r="D1090" s="35" t="s">
        <v>2320</v>
      </c>
      <c r="E1090" s="36">
        <v>217565090</v>
      </c>
      <c r="F1090" s="13"/>
    </row>
    <row r="1091" spans="1:6" x14ac:dyDescent="0.2">
      <c r="A1091" s="35" t="s">
        <v>2302</v>
      </c>
      <c r="B1091" s="35" t="s">
        <v>3667</v>
      </c>
      <c r="C1091" s="35" t="s">
        <v>2329</v>
      </c>
      <c r="D1091" s="35" t="s">
        <v>2330</v>
      </c>
      <c r="E1091" s="36">
        <v>47720986</v>
      </c>
      <c r="F1091" s="13"/>
    </row>
    <row r="1092" spans="1:6" x14ac:dyDescent="0.2">
      <c r="A1092" s="35" t="s">
        <v>2302</v>
      </c>
      <c r="B1092" s="35" t="s">
        <v>3667</v>
      </c>
      <c r="C1092" s="35" t="s">
        <v>2352</v>
      </c>
      <c r="D1092" s="35" t="s">
        <v>2353</v>
      </c>
      <c r="E1092" s="36">
        <v>45502000</v>
      </c>
      <c r="F1092" s="13"/>
    </row>
    <row r="1093" spans="1:6" x14ac:dyDescent="0.2">
      <c r="A1093" s="35" t="s">
        <v>2302</v>
      </c>
      <c r="B1093" s="35" t="s">
        <v>3667</v>
      </c>
      <c r="C1093" s="35" t="s">
        <v>2348</v>
      </c>
      <c r="D1093" s="35" t="s">
        <v>2349</v>
      </c>
      <c r="E1093" s="36">
        <v>100981490</v>
      </c>
      <c r="F1093" s="13"/>
    </row>
    <row r="1094" spans="1:6" x14ac:dyDescent="0.2">
      <c r="A1094" s="35" t="s">
        <v>2302</v>
      </c>
      <c r="B1094" s="35" t="s">
        <v>3667</v>
      </c>
      <c r="C1094" s="35" t="s">
        <v>2314</v>
      </c>
      <c r="D1094" s="35" t="s">
        <v>2315</v>
      </c>
      <c r="E1094" s="36">
        <v>13000000</v>
      </c>
      <c r="F1094" s="13"/>
    </row>
    <row r="1095" spans="1:6" x14ac:dyDescent="0.2">
      <c r="A1095" s="35" t="s">
        <v>2302</v>
      </c>
      <c r="B1095" s="35" t="s">
        <v>3667</v>
      </c>
      <c r="C1095" s="35" t="s">
        <v>2350</v>
      </c>
      <c r="D1095" s="35" t="s">
        <v>2351</v>
      </c>
      <c r="E1095" s="36">
        <v>76672672</v>
      </c>
      <c r="F1095" s="13"/>
    </row>
    <row r="1096" spans="1:6" x14ac:dyDescent="0.2">
      <c r="A1096" s="35" t="s">
        <v>2302</v>
      </c>
      <c r="B1096" s="35" t="s">
        <v>3667</v>
      </c>
      <c r="C1096" s="35" t="s">
        <v>2316</v>
      </c>
      <c r="D1096" s="35" t="s">
        <v>2317</v>
      </c>
      <c r="E1096" s="36">
        <v>198062557</v>
      </c>
      <c r="F1096" s="13"/>
    </row>
    <row r="1097" spans="1:6" x14ac:dyDescent="0.2">
      <c r="A1097" s="35" t="s">
        <v>2302</v>
      </c>
      <c r="B1097" s="35" t="s">
        <v>3667</v>
      </c>
      <c r="C1097" s="35" t="s">
        <v>2335</v>
      </c>
      <c r="D1097" s="35" t="s">
        <v>2336</v>
      </c>
      <c r="E1097" s="36">
        <v>33000000</v>
      </c>
      <c r="F1097" s="13"/>
    </row>
    <row r="1098" spans="1:6" x14ac:dyDescent="0.2">
      <c r="A1098" s="35" t="s">
        <v>2302</v>
      </c>
      <c r="B1098" s="35" t="s">
        <v>3667</v>
      </c>
      <c r="C1098" s="35" t="s">
        <v>2321</v>
      </c>
      <c r="D1098" s="35" t="s">
        <v>2322</v>
      </c>
      <c r="E1098" s="36">
        <v>37290866</v>
      </c>
      <c r="F1098" s="13"/>
    </row>
    <row r="1099" spans="1:6" x14ac:dyDescent="0.2">
      <c r="A1099" s="35" t="s">
        <v>2302</v>
      </c>
      <c r="B1099" s="35" t="s">
        <v>3667</v>
      </c>
      <c r="C1099" s="35" t="s">
        <v>2389</v>
      </c>
      <c r="D1099" s="35" t="s">
        <v>2390</v>
      </c>
      <c r="E1099" s="36">
        <v>4918900</v>
      </c>
      <c r="F1099" s="13"/>
    </row>
    <row r="1100" spans="1:6" x14ac:dyDescent="0.2">
      <c r="A1100" s="35" t="s">
        <v>2302</v>
      </c>
      <c r="B1100" s="35" t="s">
        <v>3667</v>
      </c>
      <c r="C1100" s="35" t="s">
        <v>2333</v>
      </c>
      <c r="D1100" s="35" t="s">
        <v>2334</v>
      </c>
      <c r="E1100" s="36">
        <v>229803600</v>
      </c>
      <c r="F1100" s="13"/>
    </row>
    <row r="1101" spans="1:6" x14ac:dyDescent="0.2">
      <c r="A1101" s="35" t="s">
        <v>2302</v>
      </c>
      <c r="B1101" s="35" t="s">
        <v>3667</v>
      </c>
      <c r="C1101" s="35" t="s">
        <v>2310</v>
      </c>
      <c r="D1101" s="35" t="s">
        <v>2311</v>
      </c>
      <c r="E1101" s="36">
        <v>667800</v>
      </c>
      <c r="F1101" s="13"/>
    </row>
    <row r="1102" spans="1:6" x14ac:dyDescent="0.2">
      <c r="A1102" s="35" t="s">
        <v>2302</v>
      </c>
      <c r="B1102" s="35" t="s">
        <v>3667</v>
      </c>
      <c r="C1102" s="35" t="s">
        <v>2312</v>
      </c>
      <c r="D1102" s="35" t="s">
        <v>2313</v>
      </c>
      <c r="E1102" s="36">
        <v>4180850</v>
      </c>
      <c r="F1102" s="13"/>
    </row>
    <row r="1103" spans="1:6" x14ac:dyDescent="0.2">
      <c r="A1103" s="35" t="s">
        <v>2302</v>
      </c>
      <c r="B1103" s="35" t="s">
        <v>3667</v>
      </c>
      <c r="C1103" s="35" t="s">
        <v>2323</v>
      </c>
      <c r="D1103" s="35" t="s">
        <v>2324</v>
      </c>
      <c r="E1103" s="36">
        <v>50460930</v>
      </c>
      <c r="F1103" s="13"/>
    </row>
    <row r="1104" spans="1:6" x14ac:dyDescent="0.2">
      <c r="A1104" s="35" t="s">
        <v>2302</v>
      </c>
      <c r="B1104" s="35" t="s">
        <v>3667</v>
      </c>
      <c r="C1104" s="35" t="s">
        <v>350</v>
      </c>
      <c r="D1104" s="35" t="s">
        <v>352</v>
      </c>
      <c r="E1104" s="36">
        <v>324516734</v>
      </c>
      <c r="F1104" s="13"/>
    </row>
    <row r="1105" spans="1:6" x14ac:dyDescent="0.2">
      <c r="A1105" s="35" t="s">
        <v>2302</v>
      </c>
      <c r="B1105" s="35" t="s">
        <v>3667</v>
      </c>
      <c r="C1105" s="35" t="s">
        <v>2308</v>
      </c>
      <c r="D1105" s="35" t="s">
        <v>2309</v>
      </c>
      <c r="E1105" s="36">
        <v>4461420</v>
      </c>
      <c r="F1105" s="13"/>
    </row>
    <row r="1106" spans="1:6" x14ac:dyDescent="0.2">
      <c r="A1106" s="35" t="s">
        <v>2302</v>
      </c>
      <c r="B1106" s="35" t="s">
        <v>3667</v>
      </c>
      <c r="C1106" s="35" t="s">
        <v>2331</v>
      </c>
      <c r="D1106" s="35" t="s">
        <v>2332</v>
      </c>
      <c r="E1106" s="36">
        <v>130877850</v>
      </c>
      <c r="F1106" s="13"/>
    </row>
    <row r="1107" spans="1:6" x14ac:dyDescent="0.2">
      <c r="A1107" s="35" t="s">
        <v>2415</v>
      </c>
      <c r="B1107" s="2" t="s">
        <v>2992</v>
      </c>
      <c r="C1107" s="35" t="s">
        <v>1806</v>
      </c>
      <c r="D1107" s="35" t="s">
        <v>1807</v>
      </c>
      <c r="E1107" s="36">
        <v>25185489</v>
      </c>
      <c r="F1107" s="13"/>
    </row>
    <row r="1108" spans="1:6" x14ac:dyDescent="0.2">
      <c r="A1108" s="35" t="s">
        <v>2415</v>
      </c>
      <c r="B1108" s="2" t="s">
        <v>2992</v>
      </c>
      <c r="C1108" s="35" t="s">
        <v>2498</v>
      </c>
      <c r="D1108" s="35" t="s">
        <v>2499</v>
      </c>
      <c r="E1108" s="36">
        <v>2640000</v>
      </c>
      <c r="F1108" s="13"/>
    </row>
    <row r="1109" spans="1:6" x14ac:dyDescent="0.2">
      <c r="A1109" s="35" t="s">
        <v>2415</v>
      </c>
      <c r="B1109" s="2" t="s">
        <v>2992</v>
      </c>
      <c r="C1109" s="35" t="s">
        <v>2494</v>
      </c>
      <c r="D1109" s="35" t="s">
        <v>2495</v>
      </c>
      <c r="E1109" s="36">
        <v>397884991</v>
      </c>
      <c r="F1109" s="13"/>
    </row>
    <row r="1110" spans="1:6" x14ac:dyDescent="0.2">
      <c r="A1110" s="35" t="s">
        <v>2415</v>
      </c>
      <c r="B1110" s="2" t="s">
        <v>2992</v>
      </c>
      <c r="C1110" s="35" t="s">
        <v>2431</v>
      </c>
      <c r="D1110" s="35" t="s">
        <v>2416</v>
      </c>
      <c r="E1110" s="36">
        <v>14971300</v>
      </c>
      <c r="F1110" s="13"/>
    </row>
    <row r="1111" spans="1:6" x14ac:dyDescent="0.2">
      <c r="A1111" s="35" t="s">
        <v>2415</v>
      </c>
      <c r="B1111" s="2" t="s">
        <v>2992</v>
      </c>
      <c r="C1111" s="35" t="s">
        <v>2480</v>
      </c>
      <c r="D1111" s="35" t="s">
        <v>2481</v>
      </c>
      <c r="E1111" s="36">
        <v>28546537</v>
      </c>
      <c r="F1111" s="13"/>
    </row>
    <row r="1112" spans="1:6" x14ac:dyDescent="0.2">
      <c r="A1112" s="35" t="s">
        <v>2415</v>
      </c>
      <c r="B1112" s="2" t="s">
        <v>2992</v>
      </c>
      <c r="C1112" s="35" t="s">
        <v>2466</v>
      </c>
      <c r="D1112" s="35" t="s">
        <v>2467</v>
      </c>
      <c r="E1112" s="36">
        <v>1401948798</v>
      </c>
      <c r="F1112" s="13"/>
    </row>
    <row r="1113" spans="1:6" x14ac:dyDescent="0.2">
      <c r="A1113" s="35" t="s">
        <v>2415</v>
      </c>
      <c r="B1113" s="2" t="s">
        <v>2992</v>
      </c>
      <c r="C1113" s="35" t="s">
        <v>2514</v>
      </c>
      <c r="D1113" s="35" t="s">
        <v>2515</v>
      </c>
      <c r="E1113" s="36">
        <v>149999812</v>
      </c>
      <c r="F1113" s="13"/>
    </row>
    <row r="1114" spans="1:6" x14ac:dyDescent="0.2">
      <c r="A1114" s="35" t="s">
        <v>2415</v>
      </c>
      <c r="B1114" s="2" t="s">
        <v>2992</v>
      </c>
      <c r="C1114" s="35" t="s">
        <v>2477</v>
      </c>
      <c r="D1114" s="35" t="s">
        <v>2478</v>
      </c>
      <c r="E1114" s="36">
        <v>21069661</v>
      </c>
      <c r="F1114" s="13"/>
    </row>
    <row r="1115" spans="1:6" x14ac:dyDescent="0.2">
      <c r="A1115" s="35" t="s">
        <v>2415</v>
      </c>
      <c r="B1115" s="2" t="s">
        <v>2992</v>
      </c>
      <c r="C1115" s="35" t="s">
        <v>2479</v>
      </c>
      <c r="D1115" s="35" t="s">
        <v>2478</v>
      </c>
      <c r="E1115" s="36">
        <v>7279347</v>
      </c>
      <c r="F1115" s="13"/>
    </row>
    <row r="1116" spans="1:6" x14ac:dyDescent="0.2">
      <c r="A1116" s="35" t="s">
        <v>2415</v>
      </c>
      <c r="B1116" s="2" t="s">
        <v>2992</v>
      </c>
      <c r="C1116" s="35" t="s">
        <v>2482</v>
      </c>
      <c r="D1116" s="35" t="s">
        <v>2478</v>
      </c>
      <c r="E1116" s="36">
        <v>4182891</v>
      </c>
      <c r="F1116" s="13"/>
    </row>
    <row r="1117" spans="1:6" x14ac:dyDescent="0.2">
      <c r="A1117" s="35" t="s">
        <v>2415</v>
      </c>
      <c r="B1117" s="2" t="s">
        <v>2992</v>
      </c>
      <c r="C1117" s="35" t="s">
        <v>2493</v>
      </c>
      <c r="D1117" s="35" t="s">
        <v>2478</v>
      </c>
      <c r="E1117" s="36">
        <v>34919159</v>
      </c>
      <c r="F1117" s="13"/>
    </row>
    <row r="1118" spans="1:6" x14ac:dyDescent="0.2">
      <c r="A1118" s="35" t="s">
        <v>2415</v>
      </c>
      <c r="B1118" s="2" t="s">
        <v>2992</v>
      </c>
      <c r="C1118" s="35" t="s">
        <v>2506</v>
      </c>
      <c r="D1118" s="35" t="s">
        <v>2478</v>
      </c>
      <c r="E1118" s="36">
        <v>50000100</v>
      </c>
      <c r="F1118" s="13"/>
    </row>
    <row r="1119" spans="1:6" x14ac:dyDescent="0.2">
      <c r="A1119" s="35" t="s">
        <v>2415</v>
      </c>
      <c r="B1119" s="2" t="s">
        <v>2992</v>
      </c>
      <c r="C1119" s="35" t="s">
        <v>2513</v>
      </c>
      <c r="D1119" s="35" t="s">
        <v>2478</v>
      </c>
      <c r="E1119" s="36">
        <v>60000249</v>
      </c>
      <c r="F1119" s="13"/>
    </row>
    <row r="1120" spans="1:6" x14ac:dyDescent="0.2">
      <c r="A1120" s="35" t="s">
        <v>2415</v>
      </c>
      <c r="B1120" s="2" t="s">
        <v>2992</v>
      </c>
      <c r="C1120" s="35" t="s">
        <v>2527</v>
      </c>
      <c r="D1120" s="35" t="s">
        <v>2478</v>
      </c>
      <c r="E1120" s="36">
        <v>60000005</v>
      </c>
      <c r="F1120" s="13"/>
    </row>
    <row r="1121" spans="1:6" x14ac:dyDescent="0.2">
      <c r="A1121" s="35" t="s">
        <v>2415</v>
      </c>
      <c r="B1121" s="2" t="s">
        <v>2992</v>
      </c>
      <c r="C1121" s="35" t="s">
        <v>2530</v>
      </c>
      <c r="D1121" s="35" t="s">
        <v>2478</v>
      </c>
      <c r="E1121" s="36">
        <v>77828838</v>
      </c>
      <c r="F1121" s="13"/>
    </row>
    <row r="1122" spans="1:6" x14ac:dyDescent="0.2">
      <c r="A1122" s="35" t="s">
        <v>2415</v>
      </c>
      <c r="B1122" s="2" t="s">
        <v>2992</v>
      </c>
      <c r="C1122" s="35" t="s">
        <v>2533</v>
      </c>
      <c r="D1122" s="35" t="s">
        <v>2478</v>
      </c>
      <c r="E1122" s="36">
        <v>111975200</v>
      </c>
      <c r="F1122" s="13"/>
    </row>
    <row r="1123" spans="1:6" x14ac:dyDescent="0.2">
      <c r="A1123" s="35" t="s">
        <v>2415</v>
      </c>
      <c r="B1123" s="2" t="s">
        <v>2992</v>
      </c>
      <c r="C1123" s="35" t="s">
        <v>2534</v>
      </c>
      <c r="D1123" s="35" t="s">
        <v>2478</v>
      </c>
      <c r="E1123" s="36">
        <v>30905442</v>
      </c>
      <c r="F1123" s="13"/>
    </row>
    <row r="1124" spans="1:6" x14ac:dyDescent="0.2">
      <c r="A1124" s="35" t="s">
        <v>2415</v>
      </c>
      <c r="B1124" s="2" t="s">
        <v>2992</v>
      </c>
      <c r="C1124" s="35" t="s">
        <v>2541</v>
      </c>
      <c r="D1124" s="35" t="s">
        <v>2478</v>
      </c>
      <c r="E1124" s="36">
        <v>19470206</v>
      </c>
      <c r="F1124" s="13"/>
    </row>
    <row r="1125" spans="1:6" x14ac:dyDescent="0.2">
      <c r="A1125" s="35" t="s">
        <v>2415</v>
      </c>
      <c r="B1125" s="2" t="s">
        <v>2992</v>
      </c>
      <c r="C1125" s="35" t="s">
        <v>2525</v>
      </c>
      <c r="D1125" s="35" t="s">
        <v>2526</v>
      </c>
      <c r="E1125" s="36">
        <v>45000041</v>
      </c>
      <c r="F1125" s="13"/>
    </row>
    <row r="1126" spans="1:6" x14ac:dyDescent="0.2">
      <c r="A1126" s="35" t="s">
        <v>2415</v>
      </c>
      <c r="B1126" s="2" t="s">
        <v>2992</v>
      </c>
      <c r="C1126" s="35" t="s">
        <v>2542</v>
      </c>
      <c r="D1126" s="35" t="s">
        <v>2543</v>
      </c>
      <c r="E1126" s="36">
        <v>11000000</v>
      </c>
      <c r="F1126" s="13"/>
    </row>
    <row r="1127" spans="1:6" x14ac:dyDescent="0.2">
      <c r="A1127" s="35" t="s">
        <v>2415</v>
      </c>
      <c r="B1127" s="2" t="s">
        <v>2992</v>
      </c>
      <c r="C1127" s="35" t="s">
        <v>2535</v>
      </c>
      <c r="D1127" s="35" t="s">
        <v>2536</v>
      </c>
      <c r="E1127" s="36">
        <v>81995652</v>
      </c>
      <c r="F1127" s="13"/>
    </row>
    <row r="1128" spans="1:6" x14ac:dyDescent="0.2">
      <c r="A1128" s="35" t="s">
        <v>2415</v>
      </c>
      <c r="B1128" s="2" t="s">
        <v>2992</v>
      </c>
      <c r="C1128" s="35" t="s">
        <v>2516</v>
      </c>
      <c r="D1128" s="35" t="s">
        <v>2517</v>
      </c>
      <c r="E1128" s="36">
        <v>103429750</v>
      </c>
      <c r="F1128" s="13"/>
    </row>
    <row r="1129" spans="1:6" x14ac:dyDescent="0.2">
      <c r="A1129" s="35" t="s">
        <v>2415</v>
      </c>
      <c r="B1129" s="2" t="s">
        <v>2992</v>
      </c>
      <c r="C1129" s="35" t="s">
        <v>2469</v>
      </c>
      <c r="D1129" s="35" t="s">
        <v>2470</v>
      </c>
      <c r="E1129" s="36">
        <v>96419763</v>
      </c>
      <c r="F1129" s="13"/>
    </row>
    <row r="1130" spans="1:6" x14ac:dyDescent="0.2">
      <c r="A1130" s="35" t="s">
        <v>2415</v>
      </c>
      <c r="B1130" s="2" t="s">
        <v>2992</v>
      </c>
      <c r="C1130" s="35" t="s">
        <v>2509</v>
      </c>
      <c r="D1130" s="35" t="s">
        <v>2510</v>
      </c>
      <c r="E1130" s="36">
        <v>87181272</v>
      </c>
      <c r="F1130" s="13"/>
    </row>
    <row r="1131" spans="1:6" x14ac:dyDescent="0.2">
      <c r="A1131" s="35" t="s">
        <v>2415</v>
      </c>
      <c r="B1131" s="2" t="s">
        <v>2992</v>
      </c>
      <c r="C1131" s="35" t="s">
        <v>2511</v>
      </c>
      <c r="D1131" s="35" t="s">
        <v>2512</v>
      </c>
      <c r="E1131" s="36">
        <v>34307954</v>
      </c>
      <c r="F1131" s="13"/>
    </row>
    <row r="1132" spans="1:6" x14ac:dyDescent="0.2">
      <c r="A1132" s="35" t="s">
        <v>2415</v>
      </c>
      <c r="B1132" s="2" t="s">
        <v>2992</v>
      </c>
      <c r="C1132" s="35" t="s">
        <v>2496</v>
      </c>
      <c r="D1132" s="35" t="s">
        <v>2497</v>
      </c>
      <c r="E1132" s="36">
        <v>19987920</v>
      </c>
      <c r="F1132" s="13"/>
    </row>
    <row r="1133" spans="1:6" x14ac:dyDescent="0.2">
      <c r="A1133" s="35" t="s">
        <v>2415</v>
      </c>
      <c r="B1133" s="2" t="s">
        <v>2992</v>
      </c>
      <c r="C1133" s="35" t="s">
        <v>2438</v>
      </c>
      <c r="D1133" s="35" t="s">
        <v>2439</v>
      </c>
      <c r="E1133" s="36">
        <v>1572493000</v>
      </c>
      <c r="F1133" s="13"/>
    </row>
    <row r="1134" spans="1:6" x14ac:dyDescent="0.2">
      <c r="A1134" s="35" t="s">
        <v>2415</v>
      </c>
      <c r="B1134" s="2" t="s">
        <v>2992</v>
      </c>
      <c r="C1134" s="35" t="s">
        <v>2418</v>
      </c>
      <c r="D1134" s="35" t="s">
        <v>2419</v>
      </c>
      <c r="E1134" s="36">
        <v>821900</v>
      </c>
      <c r="F1134" s="13"/>
    </row>
    <row r="1135" spans="1:6" x14ac:dyDescent="0.2">
      <c r="A1135" s="35" t="s">
        <v>2415</v>
      </c>
      <c r="B1135" s="2" t="s">
        <v>2992</v>
      </c>
      <c r="C1135" s="35" t="s">
        <v>2487</v>
      </c>
      <c r="D1135" s="35" t="s">
        <v>2488</v>
      </c>
      <c r="E1135" s="36">
        <v>163284649</v>
      </c>
      <c r="F1135" s="13"/>
    </row>
    <row r="1136" spans="1:6" x14ac:dyDescent="0.2">
      <c r="A1136" s="35" t="s">
        <v>2415</v>
      </c>
      <c r="B1136" s="2" t="s">
        <v>2992</v>
      </c>
      <c r="C1136" s="35" t="s">
        <v>2441</v>
      </c>
      <c r="D1136" s="35" t="s">
        <v>2442</v>
      </c>
      <c r="E1136" s="36">
        <v>17303378</v>
      </c>
      <c r="F1136" s="13"/>
    </row>
    <row r="1137" spans="1:6" x14ac:dyDescent="0.2">
      <c r="A1137" s="35" t="s">
        <v>2415</v>
      </c>
      <c r="B1137" s="2" t="s">
        <v>2992</v>
      </c>
      <c r="C1137" s="35" t="s">
        <v>2491</v>
      </c>
      <c r="D1137" s="35" t="s">
        <v>2492</v>
      </c>
      <c r="E1137" s="36">
        <v>439999994</v>
      </c>
      <c r="F1137" s="13"/>
    </row>
    <row r="1138" spans="1:6" x14ac:dyDescent="0.2">
      <c r="A1138" s="35" t="s">
        <v>2415</v>
      </c>
      <c r="B1138" s="2" t="s">
        <v>2992</v>
      </c>
      <c r="C1138" s="35" t="s">
        <v>2448</v>
      </c>
      <c r="D1138" s="35" t="s">
        <v>2449</v>
      </c>
      <c r="E1138" s="36">
        <v>10276454</v>
      </c>
      <c r="F1138" s="13"/>
    </row>
    <row r="1139" spans="1:6" x14ac:dyDescent="0.2">
      <c r="A1139" s="35" t="s">
        <v>2415</v>
      </c>
      <c r="B1139" s="2" t="s">
        <v>2992</v>
      </c>
      <c r="C1139" s="35" t="s">
        <v>2455</v>
      </c>
      <c r="D1139" s="35" t="s">
        <v>2456</v>
      </c>
      <c r="E1139" s="36">
        <v>139759213</v>
      </c>
      <c r="F1139" s="13"/>
    </row>
    <row r="1140" spans="1:6" x14ac:dyDescent="0.2">
      <c r="A1140" s="35" t="s">
        <v>2415</v>
      </c>
      <c r="B1140" s="2" t="s">
        <v>2992</v>
      </c>
      <c r="C1140" s="35" t="s">
        <v>2421</v>
      </c>
      <c r="D1140" s="35" t="s">
        <v>2422</v>
      </c>
      <c r="E1140" s="36">
        <v>40933000</v>
      </c>
      <c r="F1140" s="13"/>
    </row>
    <row r="1141" spans="1:6" x14ac:dyDescent="0.2">
      <c r="A1141" s="35" t="s">
        <v>2415</v>
      </c>
      <c r="B1141" s="2" t="s">
        <v>2992</v>
      </c>
      <c r="C1141" s="35" t="s">
        <v>2432</v>
      </c>
      <c r="D1141" s="35" t="s">
        <v>2433</v>
      </c>
      <c r="E1141" s="36">
        <v>55057873</v>
      </c>
      <c r="F1141" s="13"/>
    </row>
    <row r="1142" spans="1:6" x14ac:dyDescent="0.2">
      <c r="A1142" s="35" t="s">
        <v>2415</v>
      </c>
      <c r="B1142" s="2" t="s">
        <v>2992</v>
      </c>
      <c r="C1142" s="35" t="s">
        <v>2520</v>
      </c>
      <c r="D1142" s="35" t="s">
        <v>2521</v>
      </c>
      <c r="E1142" s="36">
        <v>263181899</v>
      </c>
      <c r="F1142" s="13"/>
    </row>
    <row r="1143" spans="1:6" x14ac:dyDescent="0.2">
      <c r="A1143" s="35" t="s">
        <v>2415</v>
      </c>
      <c r="B1143" s="2" t="s">
        <v>2992</v>
      </c>
      <c r="C1143" s="35" t="s">
        <v>2471</v>
      </c>
      <c r="D1143" s="35" t="s">
        <v>2472</v>
      </c>
      <c r="E1143" s="36">
        <v>34780301</v>
      </c>
      <c r="F1143" s="13"/>
    </row>
    <row r="1144" spans="1:6" x14ac:dyDescent="0.2">
      <c r="A1144" s="35" t="s">
        <v>2415</v>
      </c>
      <c r="B1144" s="2" t="s">
        <v>2992</v>
      </c>
      <c r="C1144" s="35" t="s">
        <v>2434</v>
      </c>
      <c r="D1144" s="35" t="s">
        <v>2435</v>
      </c>
      <c r="E1144" s="36">
        <v>333027389</v>
      </c>
      <c r="F1144" s="13"/>
    </row>
    <row r="1145" spans="1:6" x14ac:dyDescent="0.2">
      <c r="A1145" s="35" t="s">
        <v>2415</v>
      </c>
      <c r="B1145" s="2" t="s">
        <v>2992</v>
      </c>
      <c r="C1145" s="35" t="s">
        <v>2436</v>
      </c>
      <c r="D1145" s="35" t="s">
        <v>2435</v>
      </c>
      <c r="E1145" s="36">
        <v>141944986</v>
      </c>
      <c r="F1145" s="13"/>
    </row>
    <row r="1146" spans="1:6" x14ac:dyDescent="0.2">
      <c r="A1146" s="35" t="s">
        <v>2415</v>
      </c>
      <c r="B1146" s="2" t="s">
        <v>2992</v>
      </c>
      <c r="C1146" s="35" t="s">
        <v>2507</v>
      </c>
      <c r="D1146" s="35" t="s">
        <v>2435</v>
      </c>
      <c r="E1146" s="36">
        <v>39375019</v>
      </c>
      <c r="F1146" s="13"/>
    </row>
    <row r="1147" spans="1:6" x14ac:dyDescent="0.2">
      <c r="A1147" s="35" t="s">
        <v>2415</v>
      </c>
      <c r="B1147" s="2" t="s">
        <v>2992</v>
      </c>
      <c r="C1147" s="35" t="s">
        <v>2508</v>
      </c>
      <c r="D1147" s="35" t="s">
        <v>2435</v>
      </c>
      <c r="E1147" s="36">
        <v>24882014</v>
      </c>
      <c r="F1147" s="13"/>
    </row>
    <row r="1148" spans="1:6" x14ac:dyDescent="0.2">
      <c r="A1148" s="35" t="s">
        <v>2415</v>
      </c>
      <c r="B1148" s="2" t="s">
        <v>2992</v>
      </c>
      <c r="C1148" s="35" t="s">
        <v>2537</v>
      </c>
      <c r="D1148" s="35" t="s">
        <v>2538</v>
      </c>
      <c r="E1148" s="36">
        <v>1875849</v>
      </c>
      <c r="F1148" s="13"/>
    </row>
    <row r="1149" spans="1:6" x14ac:dyDescent="0.2">
      <c r="A1149" s="35" t="s">
        <v>2415</v>
      </c>
      <c r="B1149" s="2" t="s">
        <v>2992</v>
      </c>
      <c r="C1149" s="35" t="s">
        <v>2528</v>
      </c>
      <c r="D1149" s="35" t="s">
        <v>2529</v>
      </c>
      <c r="E1149" s="36">
        <v>4702090</v>
      </c>
      <c r="F1149" s="13"/>
    </row>
    <row r="1150" spans="1:6" x14ac:dyDescent="0.2">
      <c r="A1150" s="35" t="s">
        <v>2415</v>
      </c>
      <c r="B1150" s="2" t="s">
        <v>2992</v>
      </c>
      <c r="C1150" s="35" t="s">
        <v>2423</v>
      </c>
      <c r="D1150" s="35" t="s">
        <v>2424</v>
      </c>
      <c r="E1150" s="36">
        <v>238252750</v>
      </c>
      <c r="F1150" s="13"/>
    </row>
    <row r="1151" spans="1:6" x14ac:dyDescent="0.2">
      <c r="A1151" s="35" t="s">
        <v>2415</v>
      </c>
      <c r="B1151" s="2" t="s">
        <v>2992</v>
      </c>
      <c r="C1151" s="35" t="s">
        <v>2446</v>
      </c>
      <c r="D1151" s="35" t="s">
        <v>2447</v>
      </c>
      <c r="E1151" s="36">
        <v>90906600</v>
      </c>
      <c r="F1151" s="13"/>
    </row>
    <row r="1152" spans="1:6" x14ac:dyDescent="0.2">
      <c r="A1152" s="35" t="s">
        <v>2415</v>
      </c>
      <c r="B1152" s="2" t="s">
        <v>2992</v>
      </c>
      <c r="C1152" s="35" t="s">
        <v>2462</v>
      </c>
      <c r="D1152" s="35" t="s">
        <v>2463</v>
      </c>
      <c r="E1152" s="36">
        <v>6535231</v>
      </c>
      <c r="F1152" s="13"/>
    </row>
    <row r="1153" spans="1:6" x14ac:dyDescent="0.2">
      <c r="A1153" s="35" t="s">
        <v>2415</v>
      </c>
      <c r="B1153" s="2" t="s">
        <v>2992</v>
      </c>
      <c r="C1153" s="35" t="s">
        <v>2459</v>
      </c>
      <c r="D1153" s="35" t="s">
        <v>2460</v>
      </c>
      <c r="E1153" s="36">
        <v>33279</v>
      </c>
      <c r="F1153" s="13"/>
    </row>
    <row r="1154" spans="1:6" x14ac:dyDescent="0.2">
      <c r="A1154" s="35" t="s">
        <v>2415</v>
      </c>
      <c r="B1154" s="2" t="s">
        <v>2992</v>
      </c>
      <c r="C1154" s="35" t="s">
        <v>2504</v>
      </c>
      <c r="D1154" s="35" t="s">
        <v>2505</v>
      </c>
      <c r="E1154" s="36">
        <v>120000006</v>
      </c>
      <c r="F1154" s="13"/>
    </row>
    <row r="1155" spans="1:6" x14ac:dyDescent="0.2">
      <c r="A1155" s="35" t="s">
        <v>2415</v>
      </c>
      <c r="B1155" s="2" t="s">
        <v>2992</v>
      </c>
      <c r="C1155" s="35" t="s">
        <v>2473</v>
      </c>
      <c r="D1155" s="35" t="s">
        <v>2474</v>
      </c>
      <c r="E1155" s="36">
        <v>469213521</v>
      </c>
      <c r="F1155" s="13"/>
    </row>
    <row r="1156" spans="1:6" x14ac:dyDescent="0.2">
      <c r="A1156" s="35" t="s">
        <v>2415</v>
      </c>
      <c r="B1156" s="2" t="s">
        <v>2992</v>
      </c>
      <c r="C1156" s="35" t="s">
        <v>2425</v>
      </c>
      <c r="D1156" s="35" t="s">
        <v>2426</v>
      </c>
      <c r="E1156" s="36">
        <v>1030818706</v>
      </c>
      <c r="F1156" s="13"/>
    </row>
    <row r="1157" spans="1:6" x14ac:dyDescent="0.2">
      <c r="A1157" s="35" t="s">
        <v>2415</v>
      </c>
      <c r="B1157" s="2" t="s">
        <v>2992</v>
      </c>
      <c r="C1157" s="35" t="s">
        <v>2428</v>
      </c>
      <c r="D1157" s="35" t="s">
        <v>2429</v>
      </c>
      <c r="E1157" s="36">
        <v>1105358097</v>
      </c>
      <c r="F1157" s="13"/>
    </row>
    <row r="1158" spans="1:6" x14ac:dyDescent="0.2">
      <c r="A1158" s="35" t="s">
        <v>2415</v>
      </c>
      <c r="B1158" s="2" t="s">
        <v>2992</v>
      </c>
      <c r="C1158" s="35" t="s">
        <v>2483</v>
      </c>
      <c r="D1158" s="35" t="s">
        <v>2484</v>
      </c>
      <c r="E1158" s="36">
        <v>180000005</v>
      </c>
      <c r="F1158" s="13"/>
    </row>
    <row r="1159" spans="1:6" x14ac:dyDescent="0.2">
      <c r="A1159" s="35" t="s">
        <v>2415</v>
      </c>
      <c r="B1159" s="2" t="s">
        <v>2992</v>
      </c>
      <c r="C1159" s="35" t="s">
        <v>2532</v>
      </c>
      <c r="D1159" s="35" t="s">
        <v>2484</v>
      </c>
      <c r="E1159" s="36">
        <v>468875289</v>
      </c>
      <c r="F1159" s="13"/>
    </row>
    <row r="1160" spans="1:6" x14ac:dyDescent="0.2">
      <c r="A1160" s="35" t="s">
        <v>2415</v>
      </c>
      <c r="B1160" s="2" t="s">
        <v>2992</v>
      </c>
      <c r="C1160" s="35" t="s">
        <v>2452</v>
      </c>
      <c r="D1160" s="35" t="s">
        <v>2453</v>
      </c>
      <c r="E1160" s="36">
        <v>27099044</v>
      </c>
      <c r="F1160" s="13"/>
    </row>
    <row r="1161" spans="1:6" x14ac:dyDescent="0.2">
      <c r="A1161" s="35" t="s">
        <v>2415</v>
      </c>
      <c r="B1161" s="2" t="s">
        <v>2992</v>
      </c>
      <c r="C1161" s="35" t="s">
        <v>2457</v>
      </c>
      <c r="D1161" s="35" t="s">
        <v>2458</v>
      </c>
      <c r="E1161" s="36">
        <v>12500000</v>
      </c>
      <c r="F1161" s="13"/>
    </row>
    <row r="1162" spans="1:6" x14ac:dyDescent="0.2">
      <c r="A1162" s="35" t="s">
        <v>2415</v>
      </c>
      <c r="B1162" s="2" t="s">
        <v>2992</v>
      </c>
      <c r="C1162" s="35" t="s">
        <v>2531</v>
      </c>
      <c r="D1162" s="35" t="s">
        <v>2458</v>
      </c>
      <c r="E1162" s="36">
        <v>14088317</v>
      </c>
      <c r="F1162" s="13"/>
    </row>
    <row r="1163" spans="1:6" x14ac:dyDescent="0.2">
      <c r="A1163" s="35" t="s">
        <v>2415</v>
      </c>
      <c r="B1163" s="2" t="s">
        <v>2992</v>
      </c>
      <c r="C1163" s="35" t="s">
        <v>2475</v>
      </c>
      <c r="D1163" s="35" t="s">
        <v>2476</v>
      </c>
      <c r="E1163" s="36">
        <v>249370490</v>
      </c>
      <c r="F1163" s="13"/>
    </row>
    <row r="1164" spans="1:6" x14ac:dyDescent="0.2">
      <c r="A1164" s="35" t="s">
        <v>2415</v>
      </c>
      <c r="B1164" s="2" t="s">
        <v>2992</v>
      </c>
      <c r="C1164" s="35" t="s">
        <v>2522</v>
      </c>
      <c r="D1164" s="35" t="s">
        <v>2523</v>
      </c>
      <c r="E1164" s="36">
        <v>99353179</v>
      </c>
      <c r="F1164" s="13"/>
    </row>
    <row r="1165" spans="1:6" x14ac:dyDescent="0.2">
      <c r="A1165" s="35" t="s">
        <v>2415</v>
      </c>
      <c r="B1165" s="2" t="s">
        <v>2992</v>
      </c>
      <c r="C1165" s="35" t="s">
        <v>2524</v>
      </c>
      <c r="D1165" s="35" t="s">
        <v>2523</v>
      </c>
      <c r="E1165" s="36">
        <v>24869112</v>
      </c>
      <c r="F1165" s="13"/>
    </row>
    <row r="1166" spans="1:6" x14ac:dyDescent="0.2">
      <c r="A1166" s="35" t="s">
        <v>2415</v>
      </c>
      <c r="B1166" s="2" t="s">
        <v>2992</v>
      </c>
      <c r="C1166" s="35" t="s">
        <v>2539</v>
      </c>
      <c r="D1166" s="35" t="s">
        <v>2540</v>
      </c>
      <c r="E1166" s="36">
        <v>54557210</v>
      </c>
      <c r="F1166" s="13"/>
    </row>
    <row r="1167" spans="1:6" x14ac:dyDescent="0.2">
      <c r="A1167" s="35" t="s">
        <v>2415</v>
      </c>
      <c r="B1167" s="2" t="s">
        <v>2992</v>
      </c>
      <c r="C1167" s="35" t="s">
        <v>2489</v>
      </c>
      <c r="D1167" s="35" t="s">
        <v>2490</v>
      </c>
      <c r="E1167" s="36">
        <v>51476375</v>
      </c>
      <c r="F1167" s="13"/>
    </row>
    <row r="1168" spans="1:6" x14ac:dyDescent="0.2">
      <c r="A1168" s="35" t="s">
        <v>2415</v>
      </c>
      <c r="B1168" s="2" t="s">
        <v>2992</v>
      </c>
      <c r="C1168" s="35" t="s">
        <v>2450</v>
      </c>
      <c r="D1168" s="35" t="s">
        <v>2451</v>
      </c>
      <c r="E1168" s="36">
        <v>59439306</v>
      </c>
      <c r="F1168" s="13"/>
    </row>
    <row r="1169" spans="1:6" x14ac:dyDescent="0.2">
      <c r="A1169" s="35" t="s">
        <v>2415</v>
      </c>
      <c r="B1169" s="2" t="s">
        <v>2992</v>
      </c>
      <c r="C1169" s="35" t="s">
        <v>2518</v>
      </c>
      <c r="D1169" s="35" t="s">
        <v>2519</v>
      </c>
      <c r="E1169" s="36">
        <v>2000000</v>
      </c>
      <c r="F1169" s="13"/>
    </row>
    <row r="1170" spans="1:6" x14ac:dyDescent="0.2">
      <c r="A1170" s="35" t="s">
        <v>2415</v>
      </c>
      <c r="B1170" s="2" t="s">
        <v>2992</v>
      </c>
      <c r="C1170" s="35" t="s">
        <v>1007</v>
      </c>
      <c r="D1170" s="35" t="s">
        <v>1008</v>
      </c>
      <c r="E1170" s="36">
        <v>583779134</v>
      </c>
      <c r="F1170" s="13"/>
    </row>
    <row r="1171" spans="1:6" x14ac:dyDescent="0.2">
      <c r="A1171" s="35" t="s">
        <v>2415</v>
      </c>
      <c r="B1171" s="2" t="s">
        <v>2992</v>
      </c>
      <c r="C1171" s="35" t="s">
        <v>2444</v>
      </c>
      <c r="D1171" s="35" t="s">
        <v>2445</v>
      </c>
      <c r="E1171" s="36">
        <v>2842400</v>
      </c>
      <c r="F1171" s="13"/>
    </row>
    <row r="1172" spans="1:6" x14ac:dyDescent="0.2">
      <c r="A1172" s="35" t="s">
        <v>2415</v>
      </c>
      <c r="B1172" s="2" t="s">
        <v>2992</v>
      </c>
      <c r="C1172" s="35" t="s">
        <v>2464</v>
      </c>
      <c r="D1172" s="35" t="s">
        <v>2465</v>
      </c>
      <c r="E1172" s="36">
        <v>149161898</v>
      </c>
      <c r="F1172" s="13"/>
    </row>
    <row r="1173" spans="1:6" x14ac:dyDescent="0.2">
      <c r="A1173" s="35" t="s">
        <v>2415</v>
      </c>
      <c r="B1173" s="2" t="s">
        <v>2992</v>
      </c>
      <c r="C1173" s="35" t="s">
        <v>2485</v>
      </c>
      <c r="D1173" s="35" t="s">
        <v>2486</v>
      </c>
      <c r="E1173" s="36">
        <v>158358525</v>
      </c>
      <c r="F1173" s="13"/>
    </row>
    <row r="1174" spans="1:6" x14ac:dyDescent="0.2">
      <c r="A1174" s="35" t="s">
        <v>2415</v>
      </c>
      <c r="B1174" s="2" t="s">
        <v>2992</v>
      </c>
      <c r="C1174" s="35" t="s">
        <v>2500</v>
      </c>
      <c r="D1174" s="35" t="s">
        <v>2503</v>
      </c>
      <c r="E1174" s="36">
        <v>36979220</v>
      </c>
      <c r="F1174" s="13"/>
    </row>
    <row r="1175" spans="1:6" x14ac:dyDescent="0.2">
      <c r="A1175" s="35" t="s">
        <v>2415</v>
      </c>
      <c r="B1175" s="2" t="s">
        <v>2992</v>
      </c>
      <c r="C1175" s="35" t="s">
        <v>350</v>
      </c>
      <c r="D1175" s="35" t="s">
        <v>352</v>
      </c>
      <c r="E1175" s="36">
        <v>135943977</v>
      </c>
      <c r="F1175" s="13"/>
    </row>
    <row r="1176" spans="1:6" x14ac:dyDescent="0.2">
      <c r="A1176" s="35" t="s">
        <v>2544</v>
      </c>
      <c r="B1176" s="2" t="s">
        <v>4135</v>
      </c>
      <c r="C1176" s="35" t="s">
        <v>2545</v>
      </c>
      <c r="D1176" s="35" t="s">
        <v>2548</v>
      </c>
      <c r="E1176" s="36">
        <v>165808268</v>
      </c>
      <c r="F1176" s="13"/>
    </row>
    <row r="1177" spans="1:6" x14ac:dyDescent="0.2">
      <c r="A1177" s="35" t="s">
        <v>2544</v>
      </c>
      <c r="B1177" s="2" t="s">
        <v>4135</v>
      </c>
      <c r="C1177" s="35" t="s">
        <v>2550</v>
      </c>
      <c r="D1177" s="35" t="s">
        <v>2551</v>
      </c>
      <c r="E1177" s="36">
        <v>4440008</v>
      </c>
      <c r="F1177" s="13"/>
    </row>
    <row r="1178" spans="1:6" x14ac:dyDescent="0.2">
      <c r="A1178" s="35" t="s">
        <v>2544</v>
      </c>
      <c r="B1178" s="2" t="s">
        <v>4135</v>
      </c>
      <c r="C1178" s="35" t="s">
        <v>2584</v>
      </c>
      <c r="D1178" s="35" t="s">
        <v>2585</v>
      </c>
      <c r="E1178" s="36">
        <v>272231848</v>
      </c>
      <c r="F1178" s="13"/>
    </row>
    <row r="1179" spans="1:6" x14ac:dyDescent="0.2">
      <c r="A1179" s="35" t="s">
        <v>2544</v>
      </c>
      <c r="B1179" s="2" t="s">
        <v>4135</v>
      </c>
      <c r="C1179" s="35" t="s">
        <v>2567</v>
      </c>
      <c r="D1179" s="35" t="s">
        <v>2568</v>
      </c>
      <c r="E1179" s="36">
        <v>1316220</v>
      </c>
      <c r="F1179" s="13"/>
    </row>
    <row r="1180" spans="1:6" x14ac:dyDescent="0.2">
      <c r="A1180" s="35" t="s">
        <v>2544</v>
      </c>
      <c r="B1180" s="2" t="s">
        <v>4135</v>
      </c>
      <c r="C1180" s="35" t="s">
        <v>2572</v>
      </c>
      <c r="D1180" s="35" t="s">
        <v>2573</v>
      </c>
      <c r="E1180" s="36">
        <v>22869394</v>
      </c>
      <c r="F1180" s="13"/>
    </row>
    <row r="1181" spans="1:6" x14ac:dyDescent="0.2">
      <c r="A1181" s="35" t="s">
        <v>2544</v>
      </c>
      <c r="B1181" s="2" t="s">
        <v>4135</v>
      </c>
      <c r="C1181" s="35" t="s">
        <v>2580</v>
      </c>
      <c r="D1181" s="35" t="s">
        <v>2581</v>
      </c>
      <c r="E1181" s="36">
        <v>89452455</v>
      </c>
      <c r="F1181" s="13"/>
    </row>
    <row r="1182" spans="1:6" x14ac:dyDescent="0.2">
      <c r="A1182" s="35" t="s">
        <v>2544</v>
      </c>
      <c r="B1182" s="2" t="s">
        <v>4135</v>
      </c>
      <c r="C1182" s="35" t="s">
        <v>2574</v>
      </c>
      <c r="D1182" s="35" t="s">
        <v>2575</v>
      </c>
      <c r="E1182" s="36">
        <v>167103142</v>
      </c>
      <c r="F1182" s="13"/>
    </row>
    <row r="1183" spans="1:6" x14ac:dyDescent="0.2">
      <c r="A1183" s="35" t="s">
        <v>2544</v>
      </c>
      <c r="B1183" s="2" t="s">
        <v>4135</v>
      </c>
      <c r="C1183" s="35" t="s">
        <v>2582</v>
      </c>
      <c r="D1183" s="35" t="s">
        <v>2583</v>
      </c>
      <c r="E1183" s="36">
        <v>128493723</v>
      </c>
      <c r="F1183" s="13"/>
    </row>
    <row r="1184" spans="1:6" x14ac:dyDescent="0.2">
      <c r="A1184" s="35" t="s">
        <v>2544</v>
      </c>
      <c r="B1184" s="2" t="s">
        <v>4135</v>
      </c>
      <c r="C1184" s="35" t="s">
        <v>2576</v>
      </c>
      <c r="D1184" s="35" t="s">
        <v>2577</v>
      </c>
      <c r="E1184" s="36">
        <v>52302579</v>
      </c>
      <c r="F1184" s="13"/>
    </row>
    <row r="1185" spans="1:6" x14ac:dyDescent="0.2">
      <c r="A1185" s="35" t="s">
        <v>2544</v>
      </c>
      <c r="B1185" s="2" t="s">
        <v>4135</v>
      </c>
      <c r="C1185" s="35" t="s">
        <v>2599</v>
      </c>
      <c r="D1185" s="35" t="s">
        <v>2600</v>
      </c>
      <c r="E1185" s="36">
        <v>14575669</v>
      </c>
      <c r="F1185" s="13"/>
    </row>
    <row r="1186" spans="1:6" x14ac:dyDescent="0.2">
      <c r="A1186" s="35" t="s">
        <v>2544</v>
      </c>
      <c r="B1186" s="2" t="s">
        <v>4135</v>
      </c>
      <c r="C1186" s="35" t="s">
        <v>2591</v>
      </c>
      <c r="D1186" s="35" t="s">
        <v>2592</v>
      </c>
      <c r="E1186" s="36">
        <v>17250000</v>
      </c>
      <c r="F1186" s="13"/>
    </row>
    <row r="1187" spans="1:6" x14ac:dyDescent="0.2">
      <c r="A1187" s="35" t="s">
        <v>2544</v>
      </c>
      <c r="B1187" s="2" t="s">
        <v>4135</v>
      </c>
      <c r="C1187" s="35" t="s">
        <v>2602</v>
      </c>
      <c r="D1187" s="35" t="s">
        <v>2603</v>
      </c>
      <c r="E1187" s="36">
        <v>3150000</v>
      </c>
      <c r="F1187" s="13"/>
    </row>
    <row r="1188" spans="1:6" x14ac:dyDescent="0.2">
      <c r="A1188" s="35" t="s">
        <v>2544</v>
      </c>
      <c r="B1188" s="2" t="s">
        <v>4135</v>
      </c>
      <c r="C1188" s="35" t="s">
        <v>2587</v>
      </c>
      <c r="D1188" s="35" t="s">
        <v>2588</v>
      </c>
      <c r="E1188" s="36">
        <v>74918620</v>
      </c>
      <c r="F1188" s="13"/>
    </row>
    <row r="1189" spans="1:6" x14ac:dyDescent="0.2">
      <c r="A1189" s="35" t="s">
        <v>2544</v>
      </c>
      <c r="B1189" s="2" t="s">
        <v>4135</v>
      </c>
      <c r="C1189" s="35" t="s">
        <v>2594</v>
      </c>
      <c r="D1189" s="35" t="s">
        <v>2595</v>
      </c>
      <c r="E1189" s="36">
        <v>1969334</v>
      </c>
      <c r="F1189" s="13"/>
    </row>
    <row r="1190" spans="1:6" x14ac:dyDescent="0.2">
      <c r="A1190" s="35" t="s">
        <v>2544</v>
      </c>
      <c r="B1190" s="2" t="s">
        <v>4135</v>
      </c>
      <c r="C1190" s="35" t="s">
        <v>2597</v>
      </c>
      <c r="D1190" s="35" t="s">
        <v>2598</v>
      </c>
      <c r="E1190" s="36">
        <v>14440000</v>
      </c>
      <c r="F1190" s="13"/>
    </row>
    <row r="1191" spans="1:6" x14ac:dyDescent="0.2">
      <c r="A1191" s="35" t="s">
        <v>2544</v>
      </c>
      <c r="B1191" s="2" t="s">
        <v>4135</v>
      </c>
      <c r="C1191" s="35" t="s">
        <v>2589</v>
      </c>
      <c r="D1191" s="35" t="s">
        <v>2590</v>
      </c>
      <c r="E1191" s="36">
        <v>432150394</v>
      </c>
      <c r="F1191" s="13"/>
    </row>
    <row r="1192" spans="1:6" x14ac:dyDescent="0.2">
      <c r="A1192" s="35" t="s">
        <v>2544</v>
      </c>
      <c r="B1192" s="2" t="s">
        <v>4135</v>
      </c>
      <c r="C1192" s="35" t="s">
        <v>2578</v>
      </c>
      <c r="D1192" s="35" t="s">
        <v>2579</v>
      </c>
      <c r="E1192" s="36">
        <v>633661801</v>
      </c>
      <c r="F1192" s="13"/>
    </row>
    <row r="1193" spans="1:6" x14ac:dyDescent="0.2">
      <c r="A1193" s="35" t="s">
        <v>2544</v>
      </c>
      <c r="B1193" s="2" t="s">
        <v>4135</v>
      </c>
      <c r="C1193" s="35" t="s">
        <v>2604</v>
      </c>
      <c r="D1193" s="35" t="s">
        <v>2605</v>
      </c>
      <c r="E1193" s="36">
        <v>263059941</v>
      </c>
      <c r="F1193" s="13"/>
    </row>
    <row r="1194" spans="1:6" x14ac:dyDescent="0.2">
      <c r="A1194" s="35" t="s">
        <v>2544</v>
      </c>
      <c r="B1194" s="2" t="s">
        <v>4135</v>
      </c>
      <c r="C1194" s="35" t="s">
        <v>2642</v>
      </c>
      <c r="D1194" s="35" t="s">
        <v>2643</v>
      </c>
      <c r="E1194" s="36">
        <v>263728634</v>
      </c>
      <c r="F1194" s="13"/>
    </row>
    <row r="1195" spans="1:6" x14ac:dyDescent="0.2">
      <c r="A1195" s="35" t="s">
        <v>2544</v>
      </c>
      <c r="B1195" s="2" t="s">
        <v>4135</v>
      </c>
      <c r="C1195" s="35" t="s">
        <v>2608</v>
      </c>
      <c r="D1195" s="35" t="s">
        <v>2609</v>
      </c>
      <c r="E1195" s="36">
        <v>6233302</v>
      </c>
      <c r="F1195" s="13"/>
    </row>
    <row r="1196" spans="1:6" x14ac:dyDescent="0.2">
      <c r="A1196" s="35" t="s">
        <v>2544</v>
      </c>
      <c r="B1196" s="2" t="s">
        <v>4135</v>
      </c>
      <c r="C1196" s="35" t="s">
        <v>2610</v>
      </c>
      <c r="D1196" s="35" t="s">
        <v>2611</v>
      </c>
      <c r="E1196" s="36">
        <v>4170838312</v>
      </c>
      <c r="F1196" s="13"/>
    </row>
    <row r="1197" spans="1:6" x14ac:dyDescent="0.2">
      <c r="A1197" s="35" t="s">
        <v>2544</v>
      </c>
      <c r="B1197" s="2" t="s">
        <v>4135</v>
      </c>
      <c r="C1197" s="35" t="s">
        <v>2614</v>
      </c>
      <c r="D1197" s="35" t="s">
        <v>2615</v>
      </c>
      <c r="E1197" s="36">
        <v>20900636</v>
      </c>
      <c r="F1197" s="13"/>
    </row>
    <row r="1198" spans="1:6" x14ac:dyDescent="0.2">
      <c r="A1198" s="35" t="s">
        <v>2544</v>
      </c>
      <c r="B1198" s="2" t="s">
        <v>4135</v>
      </c>
      <c r="C1198" s="35" t="s">
        <v>2632</v>
      </c>
      <c r="D1198" s="35" t="s">
        <v>2633</v>
      </c>
      <c r="E1198" s="36">
        <v>7747312</v>
      </c>
      <c r="F1198" s="13"/>
    </row>
    <row r="1199" spans="1:6" x14ac:dyDescent="0.2">
      <c r="A1199" s="35" t="s">
        <v>2544</v>
      </c>
      <c r="B1199" s="2" t="s">
        <v>4135</v>
      </c>
      <c r="C1199" s="35" t="s">
        <v>2620</v>
      </c>
      <c r="D1199" s="35" t="s">
        <v>2621</v>
      </c>
      <c r="E1199" s="36">
        <v>20064496</v>
      </c>
      <c r="F1199" s="13"/>
    </row>
    <row r="1200" spans="1:6" ht="15" x14ac:dyDescent="0.25">
      <c r="A1200" s="35" t="s">
        <v>2544</v>
      </c>
      <c r="B1200" s="2" t="s">
        <v>4135</v>
      </c>
      <c r="C1200" s="35" t="s">
        <v>2616</v>
      </c>
      <c r="D1200" s="35" t="s">
        <v>2617</v>
      </c>
      <c r="E1200" s="36">
        <v>32349069</v>
      </c>
      <c r="F1200"/>
    </row>
    <row r="1201" spans="1:6" ht="15" x14ac:dyDescent="0.25">
      <c r="A1201" s="35" t="s">
        <v>2544</v>
      </c>
      <c r="B1201" s="2" t="s">
        <v>4135</v>
      </c>
      <c r="C1201" s="35" t="s">
        <v>2630</v>
      </c>
      <c r="D1201" s="35" t="s">
        <v>2631</v>
      </c>
      <c r="E1201" s="36">
        <v>8085180</v>
      </c>
      <c r="F1201"/>
    </row>
    <row r="1202" spans="1:6" ht="15" x14ac:dyDescent="0.25">
      <c r="A1202" s="35" t="s">
        <v>2544</v>
      </c>
      <c r="B1202" s="2" t="s">
        <v>4135</v>
      </c>
      <c r="C1202" s="35" t="s">
        <v>2625</v>
      </c>
      <c r="D1202" s="35" t="s">
        <v>2626</v>
      </c>
      <c r="E1202" s="36">
        <v>10085673</v>
      </c>
      <c r="F1202"/>
    </row>
    <row r="1203" spans="1:6" ht="15" x14ac:dyDescent="0.25">
      <c r="A1203" s="35" t="s">
        <v>2544</v>
      </c>
      <c r="B1203" s="2" t="s">
        <v>4135</v>
      </c>
      <c r="C1203" s="35" t="s">
        <v>2634</v>
      </c>
      <c r="D1203" s="35" t="s">
        <v>2635</v>
      </c>
      <c r="E1203" s="36">
        <v>9090862</v>
      </c>
      <c r="F1203"/>
    </row>
    <row r="1204" spans="1:6" ht="15" x14ac:dyDescent="0.25">
      <c r="A1204" s="35" t="s">
        <v>2544</v>
      </c>
      <c r="B1204" s="2" t="s">
        <v>4135</v>
      </c>
      <c r="C1204" s="35" t="s">
        <v>2644</v>
      </c>
      <c r="D1204" s="35" t="s">
        <v>2645</v>
      </c>
      <c r="E1204" s="36">
        <v>66226952</v>
      </c>
      <c r="F1204"/>
    </row>
    <row r="1205" spans="1:6" ht="15" x14ac:dyDescent="0.25">
      <c r="A1205" s="35" t="s">
        <v>2544</v>
      </c>
      <c r="B1205" s="2" t="s">
        <v>4135</v>
      </c>
      <c r="C1205" s="35" t="s">
        <v>2638</v>
      </c>
      <c r="D1205" s="35" t="s">
        <v>2639</v>
      </c>
      <c r="E1205" s="36">
        <v>305745563</v>
      </c>
      <c r="F1205"/>
    </row>
    <row r="1206" spans="1:6" ht="15" x14ac:dyDescent="0.25">
      <c r="A1206" s="35" t="s">
        <v>2544</v>
      </c>
      <c r="B1206" s="2" t="s">
        <v>4135</v>
      </c>
      <c r="C1206" s="35" t="s">
        <v>2612</v>
      </c>
      <c r="D1206" s="35" t="s">
        <v>2613</v>
      </c>
      <c r="E1206" s="36">
        <v>6947448</v>
      </c>
      <c r="F1206"/>
    </row>
    <row r="1207" spans="1:6" ht="15" x14ac:dyDescent="0.25">
      <c r="A1207" s="35" t="s">
        <v>2544</v>
      </c>
      <c r="B1207" s="2" t="s">
        <v>4135</v>
      </c>
      <c r="C1207" s="35" t="s">
        <v>2640</v>
      </c>
      <c r="D1207" s="35" t="s">
        <v>2641</v>
      </c>
      <c r="E1207" s="36">
        <v>133488950</v>
      </c>
      <c r="F1207"/>
    </row>
    <row r="1208" spans="1:6" ht="15" x14ac:dyDescent="0.25">
      <c r="A1208" s="35" t="s">
        <v>2544</v>
      </c>
      <c r="B1208" s="2" t="s">
        <v>4135</v>
      </c>
      <c r="C1208" s="35" t="s">
        <v>2628</v>
      </c>
      <c r="D1208" s="35" t="s">
        <v>2629</v>
      </c>
      <c r="E1208" s="36">
        <v>24951489</v>
      </c>
      <c r="F1208"/>
    </row>
    <row r="1209" spans="1:6" ht="15" x14ac:dyDescent="0.25">
      <c r="A1209" s="35" t="s">
        <v>2544</v>
      </c>
      <c r="B1209" s="2" t="s">
        <v>4135</v>
      </c>
      <c r="C1209" s="35" t="s">
        <v>2622</v>
      </c>
      <c r="D1209" s="35" t="s">
        <v>2623</v>
      </c>
      <c r="E1209" s="36">
        <v>21749271</v>
      </c>
      <c r="F1209"/>
    </row>
    <row r="1210" spans="1:6" ht="15" x14ac:dyDescent="0.25">
      <c r="A1210" s="35" t="s">
        <v>2544</v>
      </c>
      <c r="B1210" s="2" t="s">
        <v>4135</v>
      </c>
      <c r="C1210" s="35" t="s">
        <v>2618</v>
      </c>
      <c r="D1210" s="35" t="s">
        <v>2619</v>
      </c>
      <c r="E1210" s="36">
        <v>5685680</v>
      </c>
      <c r="F1210"/>
    </row>
    <row r="1211" spans="1:6" ht="15" x14ac:dyDescent="0.25">
      <c r="A1211" s="35" t="s">
        <v>2544</v>
      </c>
      <c r="B1211" s="2" t="s">
        <v>4135</v>
      </c>
      <c r="C1211" s="35" t="s">
        <v>2648</v>
      </c>
      <c r="D1211" s="35" t="s">
        <v>2649</v>
      </c>
      <c r="E1211" s="36">
        <v>67999994</v>
      </c>
      <c r="F1211"/>
    </row>
    <row r="1212" spans="1:6" ht="15" x14ac:dyDescent="0.25">
      <c r="A1212" s="35" t="s">
        <v>2544</v>
      </c>
      <c r="B1212" s="2" t="s">
        <v>4135</v>
      </c>
      <c r="C1212" s="35" t="s">
        <v>2636</v>
      </c>
      <c r="D1212" s="35" t="s">
        <v>2637</v>
      </c>
      <c r="E1212" s="36">
        <v>6435700</v>
      </c>
      <c r="F1212"/>
    </row>
    <row r="1213" spans="1:6" ht="15" x14ac:dyDescent="0.25">
      <c r="A1213" s="35" t="s">
        <v>2544</v>
      </c>
      <c r="B1213" s="2" t="s">
        <v>4135</v>
      </c>
      <c r="C1213" s="35" t="s">
        <v>2650</v>
      </c>
      <c r="D1213" s="35" t="s">
        <v>2651</v>
      </c>
      <c r="E1213" s="36">
        <v>17135000</v>
      </c>
      <c r="F1213"/>
    </row>
    <row r="1214" spans="1:6" ht="15" x14ac:dyDescent="0.25">
      <c r="A1214" s="35" t="s">
        <v>2544</v>
      </c>
      <c r="B1214" s="2" t="s">
        <v>4135</v>
      </c>
      <c r="C1214" s="35" t="s">
        <v>2652</v>
      </c>
      <c r="D1214" s="35" t="s">
        <v>2653</v>
      </c>
      <c r="E1214" s="36">
        <v>64604380</v>
      </c>
      <c r="F1214"/>
    </row>
    <row r="1215" spans="1:6" ht="15" x14ac:dyDescent="0.25">
      <c r="A1215" s="35" t="s">
        <v>2544</v>
      </c>
      <c r="B1215" s="2" t="s">
        <v>4135</v>
      </c>
      <c r="C1215" s="35" t="s">
        <v>2570</v>
      </c>
      <c r="D1215" s="35" t="s">
        <v>2571</v>
      </c>
      <c r="E1215" s="36">
        <v>388483750</v>
      </c>
      <c r="F1215"/>
    </row>
    <row r="1216" spans="1:6" ht="15" x14ac:dyDescent="0.25">
      <c r="A1216" s="35" t="s">
        <v>2544</v>
      </c>
      <c r="B1216" s="2" t="s">
        <v>4135</v>
      </c>
      <c r="C1216" s="35" t="s">
        <v>2606</v>
      </c>
      <c r="D1216" s="35" t="s">
        <v>2607</v>
      </c>
      <c r="E1216" s="36">
        <v>984522937</v>
      </c>
      <c r="F1216"/>
    </row>
    <row r="1217" spans="1:6" ht="15" x14ac:dyDescent="0.25">
      <c r="A1217" s="35" t="s">
        <v>2544</v>
      </c>
      <c r="B1217" s="2" t="s">
        <v>4135</v>
      </c>
      <c r="C1217" s="35" t="s">
        <v>2646</v>
      </c>
      <c r="D1217" s="35" t="s">
        <v>2647</v>
      </c>
      <c r="E1217" s="36">
        <v>2500000</v>
      </c>
      <c r="F1217"/>
    </row>
    <row r="1218" spans="1:6" ht="15" x14ac:dyDescent="0.25">
      <c r="A1218" s="35" t="s">
        <v>2544</v>
      </c>
      <c r="B1218" s="2" t="s">
        <v>4135</v>
      </c>
      <c r="C1218" s="35" t="s">
        <v>2553</v>
      </c>
      <c r="D1218" s="35" t="s">
        <v>2554</v>
      </c>
      <c r="E1218" s="36">
        <v>12189040</v>
      </c>
      <c r="F1218"/>
    </row>
    <row r="1219" spans="1:6" ht="15" x14ac:dyDescent="0.25">
      <c r="A1219" s="35" t="s">
        <v>2544</v>
      </c>
      <c r="B1219" s="2" t="s">
        <v>4135</v>
      </c>
      <c r="C1219" s="35" t="s">
        <v>2562</v>
      </c>
      <c r="D1219" s="35" t="s">
        <v>2563</v>
      </c>
      <c r="E1219" s="36">
        <v>68920280</v>
      </c>
      <c r="F1219"/>
    </row>
    <row r="1220" spans="1:6" ht="15" x14ac:dyDescent="0.25">
      <c r="A1220" s="35" t="s">
        <v>2544</v>
      </c>
      <c r="B1220" s="2" t="s">
        <v>4135</v>
      </c>
      <c r="C1220" s="35" t="s">
        <v>2564</v>
      </c>
      <c r="D1220" s="35" t="s">
        <v>2565</v>
      </c>
      <c r="E1220" s="36">
        <v>110756456</v>
      </c>
      <c r="F1220"/>
    </row>
    <row r="1221" spans="1:6" ht="15" x14ac:dyDescent="0.25">
      <c r="A1221" s="35" t="s">
        <v>2544</v>
      </c>
      <c r="B1221" s="2" t="s">
        <v>4135</v>
      </c>
      <c r="C1221" s="35" t="s">
        <v>1391</v>
      </c>
      <c r="D1221" s="35" t="s">
        <v>1392</v>
      </c>
      <c r="E1221" s="36">
        <v>2217788782</v>
      </c>
      <c r="F1221"/>
    </row>
    <row r="1222" spans="1:6" ht="15" x14ac:dyDescent="0.25">
      <c r="A1222" s="35" t="s">
        <v>2544</v>
      </c>
      <c r="B1222" s="2" t="s">
        <v>4135</v>
      </c>
      <c r="C1222" s="35" t="s">
        <v>2556</v>
      </c>
      <c r="D1222" s="35" t="s">
        <v>2557</v>
      </c>
      <c r="E1222" s="36">
        <v>254798146</v>
      </c>
      <c r="F1222"/>
    </row>
    <row r="1223" spans="1:6" ht="15" x14ac:dyDescent="0.25">
      <c r="A1223" s="35" t="s">
        <v>2544</v>
      </c>
      <c r="B1223" s="2" t="s">
        <v>4135</v>
      </c>
      <c r="C1223" s="35" t="s">
        <v>1007</v>
      </c>
      <c r="D1223" s="35" t="s">
        <v>1008</v>
      </c>
      <c r="E1223" s="36">
        <v>262563602</v>
      </c>
      <c r="F1223"/>
    </row>
    <row r="1224" spans="1:6" ht="15" x14ac:dyDescent="0.25">
      <c r="A1224" s="35" t="s">
        <v>2544</v>
      </c>
      <c r="B1224" s="2" t="s">
        <v>4135</v>
      </c>
      <c r="C1224" s="35" t="s">
        <v>2559</v>
      </c>
      <c r="D1224" s="35" t="s">
        <v>2560</v>
      </c>
      <c r="E1224" s="36">
        <v>10556809</v>
      </c>
      <c r="F1224"/>
    </row>
    <row r="1225" spans="1:6" ht="15" x14ac:dyDescent="0.25">
      <c r="A1225" s="35" t="s">
        <v>2544</v>
      </c>
      <c r="B1225" s="2" t="s">
        <v>4135</v>
      </c>
      <c r="C1225" s="35" t="s">
        <v>1254</v>
      </c>
      <c r="D1225" s="35" t="s">
        <v>1255</v>
      </c>
      <c r="E1225" s="36">
        <v>4675248823</v>
      </c>
      <c r="F1225"/>
    </row>
    <row r="1226" spans="1:6" ht="15" x14ac:dyDescent="0.25">
      <c r="A1226" s="35" t="s">
        <v>2656</v>
      </c>
      <c r="B1226" s="35" t="s">
        <v>4246</v>
      </c>
      <c r="C1226" s="35" t="s">
        <v>2670</v>
      </c>
      <c r="D1226" s="35" t="s">
        <v>2671</v>
      </c>
      <c r="E1226" s="36">
        <v>187191863</v>
      </c>
      <c r="F1226"/>
    </row>
    <row r="1227" spans="1:6" ht="15" x14ac:dyDescent="0.25">
      <c r="A1227" s="35" t="s">
        <v>2656</v>
      </c>
      <c r="B1227" s="35" t="s">
        <v>4246</v>
      </c>
      <c r="C1227" s="35" t="s">
        <v>2657</v>
      </c>
      <c r="D1227" s="35" t="s">
        <v>2658</v>
      </c>
      <c r="E1227" s="36">
        <v>2574607</v>
      </c>
      <c r="F1227"/>
    </row>
    <row r="1228" spans="1:6" ht="15" x14ac:dyDescent="0.25">
      <c r="A1228" s="35" t="s">
        <v>2656</v>
      </c>
      <c r="B1228" s="35" t="s">
        <v>3165</v>
      </c>
      <c r="C1228" s="35" t="s">
        <v>2657</v>
      </c>
      <c r="D1228" s="35" t="s">
        <v>2658</v>
      </c>
      <c r="E1228" s="36">
        <v>0</v>
      </c>
      <c r="F1228"/>
    </row>
    <row r="1229" spans="1:6" ht="15" x14ac:dyDescent="0.25">
      <c r="A1229" s="35" t="s">
        <v>2656</v>
      </c>
      <c r="B1229" s="35" t="s">
        <v>3439</v>
      </c>
      <c r="C1229" s="35" t="s">
        <v>2660</v>
      </c>
      <c r="D1229" s="35" t="s">
        <v>2661</v>
      </c>
      <c r="E1229" s="36">
        <v>87514012</v>
      </c>
      <c r="F1229"/>
    </row>
    <row r="1230" spans="1:6" ht="15" x14ac:dyDescent="0.25">
      <c r="A1230" s="35" t="s">
        <v>2656</v>
      </c>
      <c r="B1230" s="35" t="s">
        <v>4246</v>
      </c>
      <c r="C1230" s="35" t="s">
        <v>2662</v>
      </c>
      <c r="D1230" s="35" t="s">
        <v>2663</v>
      </c>
      <c r="E1230" s="36">
        <v>178494182</v>
      </c>
      <c r="F1230"/>
    </row>
    <row r="1231" spans="1:6" ht="15" x14ac:dyDescent="0.25">
      <c r="A1231" s="35" t="s">
        <v>2656</v>
      </c>
      <c r="B1231" s="35" t="s">
        <v>3570</v>
      </c>
      <c r="C1231" s="35" t="s">
        <v>2662</v>
      </c>
      <c r="D1231" s="35" t="s">
        <v>2663</v>
      </c>
      <c r="E1231" s="36">
        <v>0</v>
      </c>
      <c r="F1231"/>
    </row>
    <row r="1232" spans="1:6" ht="15" x14ac:dyDescent="0.25">
      <c r="A1232" s="35" t="s">
        <v>2656</v>
      </c>
      <c r="B1232" s="35" t="s">
        <v>3165</v>
      </c>
      <c r="C1232" s="35" t="s">
        <v>2662</v>
      </c>
      <c r="D1232" s="35" t="s">
        <v>2663</v>
      </c>
      <c r="E1232" s="36">
        <v>0</v>
      </c>
      <c r="F1232"/>
    </row>
    <row r="1233" spans="1:6" ht="15" x14ac:dyDescent="0.25">
      <c r="A1233" s="35" t="s">
        <v>2656</v>
      </c>
      <c r="B1233" s="35" t="s">
        <v>3439</v>
      </c>
      <c r="C1233" s="35" t="s">
        <v>2662</v>
      </c>
      <c r="D1233" s="35" t="s">
        <v>2663</v>
      </c>
      <c r="E1233" s="36">
        <v>0</v>
      </c>
      <c r="F1233"/>
    </row>
    <row r="1234" spans="1:6" ht="15" x14ac:dyDescent="0.25">
      <c r="A1234" s="35" t="s">
        <v>2656</v>
      </c>
      <c r="B1234" s="35" t="s">
        <v>3165</v>
      </c>
      <c r="C1234" s="35" t="s">
        <v>2668</v>
      </c>
      <c r="D1234" s="35" t="s">
        <v>2669</v>
      </c>
      <c r="E1234" s="36">
        <v>139136808</v>
      </c>
      <c r="F1234"/>
    </row>
    <row r="1235" spans="1:6" ht="15" x14ac:dyDescent="0.25">
      <c r="A1235" s="35" t="s">
        <v>2656</v>
      </c>
      <c r="B1235" s="35" t="s">
        <v>3165</v>
      </c>
      <c r="C1235" s="35" t="s">
        <v>2664</v>
      </c>
      <c r="D1235" s="35" t="s">
        <v>2665</v>
      </c>
      <c r="E1235" s="36">
        <v>226620181</v>
      </c>
      <c r="F1235"/>
    </row>
    <row r="1236" spans="1:6" ht="15" x14ac:dyDescent="0.25">
      <c r="A1236" s="35" t="s">
        <v>2656</v>
      </c>
      <c r="B1236" s="35" t="s">
        <v>3439</v>
      </c>
      <c r="C1236" s="35" t="s">
        <v>2664</v>
      </c>
      <c r="D1236" s="35" t="s">
        <v>2665</v>
      </c>
      <c r="E1236" s="36">
        <v>0</v>
      </c>
      <c r="F1236"/>
    </row>
    <row r="1237" spans="1:6" ht="15" x14ac:dyDescent="0.25">
      <c r="A1237" s="35" t="s">
        <v>2656</v>
      </c>
      <c r="B1237" s="35" t="s">
        <v>4246</v>
      </c>
      <c r="C1237" s="35" t="s">
        <v>2664</v>
      </c>
      <c r="D1237" s="35" t="s">
        <v>2665</v>
      </c>
      <c r="E1237" s="36">
        <v>0</v>
      </c>
      <c r="F1237"/>
    </row>
    <row r="1238" spans="1:6" ht="15" x14ac:dyDescent="0.25">
      <c r="A1238" s="35" t="s">
        <v>2656</v>
      </c>
      <c r="B1238" s="35" t="s">
        <v>4246</v>
      </c>
      <c r="C1238" s="35" t="s">
        <v>1385</v>
      </c>
      <c r="D1238" s="35" t="s">
        <v>1386</v>
      </c>
      <c r="E1238" s="36">
        <v>110139954</v>
      </c>
      <c r="F1238"/>
    </row>
    <row r="1239" spans="1:6" ht="15" x14ac:dyDescent="0.25">
      <c r="A1239" s="35" t="s">
        <v>2656</v>
      </c>
      <c r="B1239" s="35" t="s">
        <v>3165</v>
      </c>
      <c r="C1239" s="35" t="s">
        <v>2666</v>
      </c>
      <c r="D1239" s="35" t="s">
        <v>2667</v>
      </c>
      <c r="E1239" s="36">
        <v>17192400</v>
      </c>
      <c r="F1239"/>
    </row>
    <row r="1240" spans="1:6" ht="15" x14ac:dyDescent="0.25">
      <c r="A1240" s="35" t="s">
        <v>2656</v>
      </c>
      <c r="B1240" s="35" t="s">
        <v>4246</v>
      </c>
      <c r="C1240" s="35" t="s">
        <v>2666</v>
      </c>
      <c r="D1240" s="35" t="s">
        <v>2667</v>
      </c>
      <c r="E1240" s="36">
        <v>17192400</v>
      </c>
      <c r="F1240"/>
    </row>
    <row r="1241" spans="1:6" ht="15" x14ac:dyDescent="0.25">
      <c r="A1241" s="35" t="s">
        <v>2656</v>
      </c>
      <c r="B1241" s="35" t="s">
        <v>3439</v>
      </c>
      <c r="C1241" s="35" t="s">
        <v>2666</v>
      </c>
      <c r="D1241" s="35" t="s">
        <v>2667</v>
      </c>
      <c r="E1241" s="36">
        <v>17192400</v>
      </c>
      <c r="F1241"/>
    </row>
    <row r="1242" spans="1:6" ht="15" x14ac:dyDescent="0.25">
      <c r="A1242" s="35" t="s">
        <v>2656</v>
      </c>
      <c r="B1242" s="35" t="s">
        <v>4246</v>
      </c>
      <c r="C1242" s="35" t="s">
        <v>2672</v>
      </c>
      <c r="D1242" s="35" t="s">
        <v>2673</v>
      </c>
      <c r="E1242" s="36">
        <v>31676950</v>
      </c>
      <c r="F1242"/>
    </row>
    <row r="1243" spans="1:6" ht="15" x14ac:dyDescent="0.25">
      <c r="A1243" s="35" t="s">
        <v>2656</v>
      </c>
      <c r="B1243" s="35" t="s">
        <v>4246</v>
      </c>
      <c r="C1243" s="35" t="s">
        <v>1007</v>
      </c>
      <c r="D1243" s="35" t="s">
        <v>1008</v>
      </c>
      <c r="E1243" s="36">
        <v>40662160</v>
      </c>
      <c r="F1243"/>
    </row>
    <row r="1244" spans="1:6" ht="15" x14ac:dyDescent="0.25">
      <c r="A1244" s="35" t="s">
        <v>2656</v>
      </c>
      <c r="B1244" s="35" t="s">
        <v>3165</v>
      </c>
      <c r="C1244" s="35" t="s">
        <v>1007</v>
      </c>
      <c r="D1244" s="35" t="s">
        <v>1008</v>
      </c>
      <c r="E1244" s="36">
        <v>0</v>
      </c>
      <c r="F1244"/>
    </row>
    <row r="1245" spans="1:6" ht="15" x14ac:dyDescent="0.25">
      <c r="A1245" s="35" t="s">
        <v>2656</v>
      </c>
      <c r="B1245" s="35" t="s">
        <v>3439</v>
      </c>
      <c r="C1245" s="35" t="s">
        <v>1007</v>
      </c>
      <c r="D1245" s="35" t="s">
        <v>1008</v>
      </c>
      <c r="E1245" s="36">
        <v>0</v>
      </c>
      <c r="F1245"/>
    </row>
    <row r="1246" spans="1:6" ht="15" x14ac:dyDescent="0.25">
      <c r="A1246" s="35" t="s">
        <v>2656</v>
      </c>
      <c r="B1246" s="35" t="s">
        <v>3570</v>
      </c>
      <c r="C1246" s="35" t="s">
        <v>1007</v>
      </c>
      <c r="D1246" s="35" t="s">
        <v>1008</v>
      </c>
      <c r="E1246" s="36">
        <v>0</v>
      </c>
      <c r="F1246"/>
    </row>
    <row r="1247" spans="1:6" ht="15" x14ac:dyDescent="0.25">
      <c r="A1247" s="35" t="s">
        <v>351</v>
      </c>
      <c r="B1247" s="35" t="s">
        <v>2849</v>
      </c>
      <c r="C1247" s="35" t="s">
        <v>1806</v>
      </c>
      <c r="D1247" s="35" t="s">
        <v>1807</v>
      </c>
      <c r="E1247" s="36">
        <v>8798200</v>
      </c>
      <c r="F1247"/>
    </row>
    <row r="1248" spans="1:6" ht="15" x14ac:dyDescent="0.25">
      <c r="A1248" s="35" t="s">
        <v>351</v>
      </c>
      <c r="B1248" s="35" t="s">
        <v>2849</v>
      </c>
      <c r="C1248" s="35" t="s">
        <v>2684</v>
      </c>
      <c r="D1248" s="35" t="s">
        <v>2685</v>
      </c>
      <c r="E1248" s="36">
        <v>201419972</v>
      </c>
      <c r="F1248"/>
    </row>
    <row r="1249" spans="1:6" ht="15" x14ac:dyDescent="0.25">
      <c r="A1249" s="35" t="s">
        <v>351</v>
      </c>
      <c r="B1249" s="35" t="s">
        <v>2849</v>
      </c>
      <c r="C1249" s="35" t="s">
        <v>2677</v>
      </c>
      <c r="D1249" s="35" t="s">
        <v>2678</v>
      </c>
      <c r="E1249" s="36">
        <v>4317367</v>
      </c>
      <c r="F1249"/>
    </row>
    <row r="1250" spans="1:6" ht="15" x14ac:dyDescent="0.25">
      <c r="A1250" s="35" t="s">
        <v>351</v>
      </c>
      <c r="B1250" s="35" t="s">
        <v>2849</v>
      </c>
      <c r="C1250" s="35" t="s">
        <v>2687</v>
      </c>
      <c r="D1250" s="35" t="s">
        <v>2688</v>
      </c>
      <c r="E1250" s="36">
        <v>259077941</v>
      </c>
      <c r="F1250"/>
    </row>
    <row r="1251" spans="1:6" ht="15" x14ac:dyDescent="0.25">
      <c r="A1251" s="35" t="s">
        <v>351</v>
      </c>
      <c r="B1251" s="35" t="s">
        <v>2849</v>
      </c>
      <c r="C1251" s="35" t="s">
        <v>2704</v>
      </c>
      <c r="D1251" s="35" t="s">
        <v>2705</v>
      </c>
      <c r="E1251" s="36">
        <v>413172</v>
      </c>
      <c r="F1251"/>
    </row>
    <row r="1252" spans="1:6" ht="15" x14ac:dyDescent="0.25">
      <c r="A1252" s="35" t="s">
        <v>351</v>
      </c>
      <c r="B1252" s="35" t="s">
        <v>2849</v>
      </c>
      <c r="C1252" s="35" t="s">
        <v>2711</v>
      </c>
      <c r="D1252" s="35" t="s">
        <v>2712</v>
      </c>
      <c r="E1252" s="36">
        <v>10441248564</v>
      </c>
      <c r="F1252"/>
    </row>
    <row r="1253" spans="1:6" ht="15" x14ac:dyDescent="0.25">
      <c r="A1253" s="35" t="s">
        <v>351</v>
      </c>
      <c r="B1253" s="35" t="s">
        <v>2849</v>
      </c>
      <c r="C1253" s="35" t="s">
        <v>2709</v>
      </c>
      <c r="D1253" s="35" t="s">
        <v>2710</v>
      </c>
      <c r="E1253" s="36">
        <v>13800</v>
      </c>
      <c r="F1253"/>
    </row>
    <row r="1254" spans="1:6" ht="15" x14ac:dyDescent="0.25">
      <c r="A1254" s="35" t="s">
        <v>351</v>
      </c>
      <c r="B1254" s="35" t="s">
        <v>2849</v>
      </c>
      <c r="C1254" s="35" t="s">
        <v>2706</v>
      </c>
      <c r="D1254" s="35" t="s">
        <v>2707</v>
      </c>
      <c r="E1254" s="36">
        <v>146617792</v>
      </c>
      <c r="F1254"/>
    </row>
    <row r="1255" spans="1:6" ht="15" x14ac:dyDescent="0.25">
      <c r="A1255" s="35" t="s">
        <v>351</v>
      </c>
      <c r="B1255" s="35" t="s">
        <v>2849</v>
      </c>
      <c r="C1255" s="35" t="s">
        <v>2675</v>
      </c>
      <c r="D1255" s="35" t="s">
        <v>2676</v>
      </c>
      <c r="E1255" s="36">
        <v>177257756</v>
      </c>
      <c r="F1255"/>
    </row>
    <row r="1256" spans="1:6" ht="15" x14ac:dyDescent="0.25">
      <c r="A1256" s="35" t="s">
        <v>351</v>
      </c>
      <c r="B1256" s="35" t="s">
        <v>2849</v>
      </c>
      <c r="C1256" s="35" t="s">
        <v>2681</v>
      </c>
      <c r="D1256" s="35" t="s">
        <v>2682</v>
      </c>
      <c r="E1256" s="36">
        <v>184764355</v>
      </c>
      <c r="F1256"/>
    </row>
    <row r="1257" spans="1:6" ht="15" x14ac:dyDescent="0.25">
      <c r="A1257" s="35" t="s">
        <v>351</v>
      </c>
      <c r="B1257" s="35" t="s">
        <v>2849</v>
      </c>
      <c r="C1257" s="35" t="s">
        <v>2300</v>
      </c>
      <c r="D1257" s="35" t="s">
        <v>2301</v>
      </c>
      <c r="E1257" s="36">
        <v>6388606</v>
      </c>
      <c r="F1257"/>
    </row>
    <row r="1258" spans="1:6" ht="15" x14ac:dyDescent="0.25">
      <c r="A1258" s="35" t="s">
        <v>351</v>
      </c>
      <c r="B1258" s="35" t="s">
        <v>2849</v>
      </c>
      <c r="C1258" s="35" t="s">
        <v>1804</v>
      </c>
      <c r="D1258" s="35" t="s">
        <v>1805</v>
      </c>
      <c r="E1258" s="36">
        <v>50224756</v>
      </c>
      <c r="F1258"/>
    </row>
    <row r="1259" spans="1:6" ht="15" x14ac:dyDescent="0.25">
      <c r="A1259" s="35" t="s">
        <v>351</v>
      </c>
      <c r="B1259" s="35" t="s">
        <v>2849</v>
      </c>
      <c r="C1259" s="35" t="s">
        <v>1385</v>
      </c>
      <c r="D1259" s="35" t="s">
        <v>1386</v>
      </c>
      <c r="E1259" s="36">
        <v>4343375446</v>
      </c>
      <c r="F1259"/>
    </row>
    <row r="1260" spans="1:6" ht="15" x14ac:dyDescent="0.25">
      <c r="A1260" s="35" t="s">
        <v>351</v>
      </c>
      <c r="B1260" s="35" t="s">
        <v>2849</v>
      </c>
      <c r="C1260" s="35" t="s">
        <v>1391</v>
      </c>
      <c r="D1260" s="35" t="s">
        <v>1392</v>
      </c>
      <c r="E1260" s="36">
        <v>624302178</v>
      </c>
      <c r="F1260"/>
    </row>
    <row r="1261" spans="1:6" ht="15" x14ac:dyDescent="0.25">
      <c r="A1261" s="35" t="s">
        <v>351</v>
      </c>
      <c r="B1261" s="35" t="s">
        <v>2849</v>
      </c>
      <c r="C1261" s="35" t="s">
        <v>2694</v>
      </c>
      <c r="D1261" s="35" t="s">
        <v>2695</v>
      </c>
      <c r="E1261" s="36">
        <v>111053818</v>
      </c>
      <c r="F1261"/>
    </row>
    <row r="1262" spans="1:6" ht="15" x14ac:dyDescent="0.25">
      <c r="A1262" s="35" t="s">
        <v>351</v>
      </c>
      <c r="B1262" s="35" t="s">
        <v>2849</v>
      </c>
      <c r="C1262" s="35" t="s">
        <v>1007</v>
      </c>
      <c r="D1262" s="35" t="s">
        <v>1008</v>
      </c>
      <c r="E1262" s="36">
        <v>40792457726</v>
      </c>
      <c r="F1262"/>
    </row>
    <row r="1263" spans="1:6" ht="15" x14ac:dyDescent="0.25">
      <c r="A1263" s="35" t="s">
        <v>351</v>
      </c>
      <c r="B1263" s="35" t="s">
        <v>2849</v>
      </c>
      <c r="C1263" s="35" t="s">
        <v>2697</v>
      </c>
      <c r="D1263" s="35" t="s">
        <v>2698</v>
      </c>
      <c r="E1263" s="36">
        <v>7109</v>
      </c>
      <c r="F1263"/>
    </row>
    <row r="1264" spans="1:6" ht="15" x14ac:dyDescent="0.25">
      <c r="A1264" s="35" t="s">
        <v>351</v>
      </c>
      <c r="B1264" s="35" t="s">
        <v>2849</v>
      </c>
      <c r="C1264" s="35" t="s">
        <v>2701</v>
      </c>
      <c r="D1264" s="35" t="s">
        <v>2702</v>
      </c>
      <c r="E1264" s="36">
        <v>377411001</v>
      </c>
      <c r="F1264"/>
    </row>
    <row r="1265" spans="1:6" ht="15" x14ac:dyDescent="0.25">
      <c r="A1265" s="35" t="s">
        <v>351</v>
      </c>
      <c r="B1265" s="35" t="s">
        <v>2849</v>
      </c>
      <c r="C1265" s="35" t="s">
        <v>1388</v>
      </c>
      <c r="D1265" s="35" t="s">
        <v>1389</v>
      </c>
      <c r="E1265" s="36">
        <v>132588419</v>
      </c>
      <c r="F1265"/>
    </row>
    <row r="1266" spans="1:6" ht="15" x14ac:dyDescent="0.25">
      <c r="A1266" s="35" t="s">
        <v>351</v>
      </c>
      <c r="B1266" s="35" t="s">
        <v>2849</v>
      </c>
      <c r="C1266" s="35" t="s">
        <v>1004</v>
      </c>
      <c r="D1266" s="35" t="s">
        <v>1005</v>
      </c>
      <c r="E1266" s="36">
        <v>196505859</v>
      </c>
      <c r="F1266"/>
    </row>
    <row r="1267" spans="1:6" ht="15" x14ac:dyDescent="0.25">
      <c r="A1267" s="35" t="s">
        <v>351</v>
      </c>
      <c r="B1267" s="35" t="s">
        <v>2849</v>
      </c>
      <c r="C1267" s="35" t="s">
        <v>2679</v>
      </c>
      <c r="D1267" s="35" t="s">
        <v>2680</v>
      </c>
      <c r="E1267" s="36">
        <v>-5340945</v>
      </c>
      <c r="F1267"/>
    </row>
    <row r="1268" spans="1:6" ht="15" x14ac:dyDescent="0.25">
      <c r="A1268" s="35" t="s">
        <v>351</v>
      </c>
      <c r="B1268" s="35" t="s">
        <v>2849</v>
      </c>
      <c r="C1268" s="35" t="s">
        <v>2692</v>
      </c>
      <c r="D1268" s="35" t="s">
        <v>2693</v>
      </c>
      <c r="E1268" s="36">
        <v>6608181</v>
      </c>
      <c r="F1268"/>
    </row>
    <row r="1269" spans="1:6" ht="15" x14ac:dyDescent="0.25">
      <c r="A1269" s="35" t="s">
        <v>351</v>
      </c>
      <c r="B1269" s="35" t="s">
        <v>2849</v>
      </c>
      <c r="C1269" s="35" t="s">
        <v>350</v>
      </c>
      <c r="D1269" s="35" t="s">
        <v>352</v>
      </c>
      <c r="E1269" s="36">
        <v>1273208028</v>
      </c>
      <c r="F1269"/>
    </row>
    <row r="1270" spans="1:6" ht="15" x14ac:dyDescent="0.25">
      <c r="A1270" s="35" t="s">
        <v>351</v>
      </c>
      <c r="B1270" s="35" t="s">
        <v>2849</v>
      </c>
      <c r="C1270" s="35" t="s">
        <v>1254</v>
      </c>
      <c r="D1270" s="35" t="s">
        <v>1255</v>
      </c>
      <c r="E1270" s="36">
        <v>-318070559</v>
      </c>
      <c r="F1270"/>
    </row>
    <row r="1271" spans="1:6" ht="15.75" thickBot="1" x14ac:dyDescent="0.3">
      <c r="A1271" s="37"/>
      <c r="B1271" s="37"/>
      <c r="C1271" s="37"/>
      <c r="D1271" s="37"/>
      <c r="E1271" s="38">
        <v>264899605416</v>
      </c>
      <c r="F1271"/>
    </row>
    <row r="1272" spans="1:6" ht="15.75" thickTop="1" x14ac:dyDescent="0.25">
      <c r="D1272" s="35"/>
      <c r="F1272"/>
    </row>
    <row r="1273" spans="1:6" ht="15" x14ac:dyDescent="0.25">
      <c r="D1273" s="35"/>
      <c r="F1273"/>
    </row>
    <row r="1274" spans="1:6" ht="15" x14ac:dyDescent="0.25">
      <c r="D1274" s="35"/>
      <c r="F1274"/>
    </row>
    <row r="1275" spans="1:6" ht="15" x14ac:dyDescent="0.25">
      <c r="D1275" s="35"/>
      <c r="F1275"/>
    </row>
    <row r="1276" spans="1:6" ht="15" x14ac:dyDescent="0.25">
      <c r="D1276" s="35"/>
      <c r="F1276"/>
    </row>
    <row r="1277" spans="1:6" ht="15" x14ac:dyDescent="0.25">
      <c r="D1277" s="35"/>
      <c r="F1277"/>
    </row>
    <row r="1278" spans="1:6" ht="15" x14ac:dyDescent="0.25">
      <c r="D1278" s="35"/>
      <c r="F1278"/>
    </row>
    <row r="1279" spans="1:6" ht="15" x14ac:dyDescent="0.25">
      <c r="D1279" s="35"/>
      <c r="F1279"/>
    </row>
    <row r="1280" spans="1:6" ht="15" x14ac:dyDescent="0.25">
      <c r="D1280" s="35"/>
      <c r="F1280"/>
    </row>
    <row r="1281" spans="4:6" ht="15" x14ac:dyDescent="0.25">
      <c r="D1281" s="35"/>
      <c r="F1281"/>
    </row>
    <row r="1282" spans="4:6" ht="15" x14ac:dyDescent="0.25">
      <c r="D1282" s="35"/>
      <c r="F1282"/>
    </row>
    <row r="1283" spans="4:6" ht="15" x14ac:dyDescent="0.25">
      <c r="D1283" s="35"/>
      <c r="F1283"/>
    </row>
    <row r="1284" spans="4:6" ht="15" x14ac:dyDescent="0.25">
      <c r="D1284" s="35"/>
      <c r="F1284"/>
    </row>
    <row r="1285" spans="4:6" ht="15" x14ac:dyDescent="0.25">
      <c r="D1285" s="35"/>
      <c r="F1285"/>
    </row>
    <row r="1286" spans="4:6" ht="15" x14ac:dyDescent="0.25">
      <c r="D1286" s="35"/>
      <c r="F1286"/>
    </row>
    <row r="1287" spans="4:6" ht="15" x14ac:dyDescent="0.25">
      <c r="D1287" s="35"/>
      <c r="F1287"/>
    </row>
    <row r="1288" spans="4:6" ht="15" x14ac:dyDescent="0.25">
      <c r="D1288" s="35"/>
      <c r="F1288"/>
    </row>
    <row r="1289" spans="4:6" ht="15" x14ac:dyDescent="0.25">
      <c r="D1289" s="35"/>
      <c r="F1289"/>
    </row>
    <row r="1290" spans="4:6" ht="15" x14ac:dyDescent="0.25">
      <c r="F1290"/>
    </row>
    <row r="1291" spans="4:6" ht="15" x14ac:dyDescent="0.25">
      <c r="F1291"/>
    </row>
    <row r="1292" spans="4:6" ht="15" x14ac:dyDescent="0.25">
      <c r="F1292"/>
    </row>
    <row r="1293" spans="4:6" ht="15" x14ac:dyDescent="0.25">
      <c r="F1293"/>
    </row>
    <row r="1294" spans="4:6" ht="15" x14ac:dyDescent="0.25">
      <c r="F1294"/>
    </row>
    <row r="1295" spans="4:6" ht="15" x14ac:dyDescent="0.25">
      <c r="F1295"/>
    </row>
    <row r="1296" spans="4:6" ht="15" x14ac:dyDescent="0.25">
      <c r="F1296"/>
    </row>
    <row r="1297" spans="6:6" ht="15" x14ac:dyDescent="0.25">
      <c r="F1297"/>
    </row>
    <row r="1298" spans="6:6" ht="15" x14ac:dyDescent="0.25">
      <c r="F1298"/>
    </row>
    <row r="1299" spans="6:6" ht="15" x14ac:dyDescent="0.25">
      <c r="F1299"/>
    </row>
    <row r="1300" spans="6:6" ht="15" x14ac:dyDescent="0.25">
      <c r="F1300"/>
    </row>
    <row r="1301" spans="6:6" ht="15" x14ac:dyDescent="0.25">
      <c r="F1301"/>
    </row>
    <row r="1302" spans="6:6" ht="15" x14ac:dyDescent="0.25">
      <c r="F1302"/>
    </row>
    <row r="1303" spans="6:6" ht="15" x14ac:dyDescent="0.25">
      <c r="F1303"/>
    </row>
    <row r="1304" spans="6:6" ht="15" x14ac:dyDescent="0.25">
      <c r="F1304"/>
    </row>
    <row r="1305" spans="6:6" ht="15" x14ac:dyDescent="0.25">
      <c r="F1305"/>
    </row>
    <row r="1306" spans="6:6" ht="15" x14ac:dyDescent="0.25">
      <c r="F1306"/>
    </row>
    <row r="1307" spans="6:6" ht="15" x14ac:dyDescent="0.25">
      <c r="F1307"/>
    </row>
    <row r="1308" spans="6:6" ht="15" x14ac:dyDescent="0.25">
      <c r="F1308"/>
    </row>
    <row r="1309" spans="6:6" ht="15" x14ac:dyDescent="0.25">
      <c r="F1309"/>
    </row>
    <row r="1310" spans="6:6" ht="15" x14ac:dyDescent="0.25">
      <c r="F1310"/>
    </row>
    <row r="1311" spans="6:6" ht="15" x14ac:dyDescent="0.25">
      <c r="F1311"/>
    </row>
    <row r="1312" spans="6:6" ht="15" x14ac:dyDescent="0.25">
      <c r="F1312"/>
    </row>
    <row r="1313" spans="6:6" ht="15" x14ac:dyDescent="0.25">
      <c r="F1313"/>
    </row>
    <row r="1314" spans="6:6" ht="15" x14ac:dyDescent="0.25">
      <c r="F1314"/>
    </row>
    <row r="1315" spans="6:6" ht="15" x14ac:dyDescent="0.25">
      <c r="F1315"/>
    </row>
    <row r="1316" spans="6:6" ht="15" x14ac:dyDescent="0.25">
      <c r="F1316"/>
    </row>
  </sheetData>
  <autoFilter ref="A1:E1271"/>
  <conditionalFormatting sqref="C1246:C1048576 C1241:C1242 C1237:C1238 C1233 C1:C1227 C1229">
    <cfRule type="duplicateValues" dxfId="2662" priority="15"/>
  </conditionalFormatting>
  <conditionalFormatting sqref="A1">
    <cfRule type="duplicateValues" dxfId="2661" priority="14"/>
  </conditionalFormatting>
  <conditionalFormatting sqref="C1228">
    <cfRule type="duplicateValues" dxfId="2660" priority="13"/>
  </conditionalFormatting>
  <conditionalFormatting sqref="C1232">
    <cfRule type="duplicateValues" dxfId="2659" priority="12"/>
  </conditionalFormatting>
  <conditionalFormatting sqref="C1231">
    <cfRule type="duplicateValues" dxfId="2658" priority="11"/>
  </conditionalFormatting>
  <conditionalFormatting sqref="C1230">
    <cfRule type="duplicateValues" dxfId="2657" priority="10"/>
  </conditionalFormatting>
  <conditionalFormatting sqref="C1234">
    <cfRule type="duplicateValues" dxfId="2656" priority="8"/>
  </conditionalFormatting>
  <conditionalFormatting sqref="C1236">
    <cfRule type="duplicateValues" dxfId="2655" priority="7"/>
  </conditionalFormatting>
  <conditionalFormatting sqref="C1235">
    <cfRule type="duplicateValues" dxfId="2654" priority="6"/>
  </conditionalFormatting>
  <conditionalFormatting sqref="C1240">
    <cfRule type="duplicateValues" dxfId="2653" priority="5"/>
  </conditionalFormatting>
  <conditionalFormatting sqref="C1239">
    <cfRule type="duplicateValues" dxfId="2652" priority="4"/>
  </conditionalFormatting>
  <conditionalFormatting sqref="C1245">
    <cfRule type="duplicateValues" dxfId="2651" priority="3"/>
  </conditionalFormatting>
  <conditionalFormatting sqref="C1244">
    <cfRule type="duplicateValues" dxfId="2650" priority="2"/>
  </conditionalFormatting>
  <conditionalFormatting sqref="C1243">
    <cfRule type="duplicateValues" dxfId="2649" priority="1"/>
  </conditionalFormatting>
  <pageMargins left="0.7" right="0.7" top="0.75" bottom="0.75" header="0.3" footer="0.3"/>
  <pageSetup orientation="portrait"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05"/>
  <sheetViews>
    <sheetView showGridLines="0" tabSelected="1" zoomScale="80" zoomScaleNormal="80" workbookViewId="0">
      <pane ySplit="1" topLeftCell="A2" activePane="bottomLeft" state="frozen"/>
      <selection pane="bottomLeft" activeCell="I5" sqref="I5"/>
    </sheetView>
  </sheetViews>
  <sheetFormatPr defaultColWidth="11.42578125" defaultRowHeight="12.75" x14ac:dyDescent="0.2"/>
  <cols>
    <col min="1" max="1" width="24.42578125" style="35" customWidth="1"/>
    <col min="2" max="2" width="21.42578125" style="35" customWidth="1"/>
    <col min="3" max="3" width="49.28515625" style="35" bestFit="1" customWidth="1"/>
    <col min="4" max="4" width="5.28515625" style="35" bestFit="1" customWidth="1"/>
    <col min="5" max="5" width="23.7109375" style="35" bestFit="1" customWidth="1"/>
    <col min="6" max="6" width="20" style="35" customWidth="1"/>
    <col min="7" max="7" width="17.5703125" style="35" customWidth="1"/>
    <col min="8" max="8" width="18.42578125" style="35" bestFit="1" customWidth="1"/>
    <col min="9" max="9" width="16.85546875" style="35" customWidth="1"/>
    <col min="10" max="10" width="15.42578125" style="35" customWidth="1"/>
    <col min="11" max="16384" width="11.42578125" style="35"/>
  </cols>
  <sheetData>
    <row r="1" spans="1:9" ht="13.5" thickBot="1" x14ac:dyDescent="0.25">
      <c r="A1" s="4" t="s">
        <v>3048</v>
      </c>
      <c r="B1" s="4" t="s">
        <v>3044</v>
      </c>
      <c r="C1" s="4" t="s">
        <v>13</v>
      </c>
      <c r="D1" s="4" t="s">
        <v>3045</v>
      </c>
      <c r="E1" s="4" t="s">
        <v>3046</v>
      </c>
      <c r="F1" s="22" t="s">
        <v>3049</v>
      </c>
      <c r="G1" s="87" t="s">
        <v>2713</v>
      </c>
      <c r="H1" s="21" t="s">
        <v>3047</v>
      </c>
      <c r="I1" s="39" t="s">
        <v>3819</v>
      </c>
    </row>
    <row r="2" spans="1:9" ht="13.5" thickTop="1" x14ac:dyDescent="0.2">
      <c r="A2" s="35" t="s">
        <v>38</v>
      </c>
      <c r="B2" s="35" t="s">
        <v>301</v>
      </c>
      <c r="C2" s="35" t="s">
        <v>302</v>
      </c>
      <c r="D2" s="35" t="s">
        <v>3050</v>
      </c>
      <c r="E2" s="35" t="s">
        <v>2800</v>
      </c>
      <c r="F2" s="36">
        <v>17420362</v>
      </c>
      <c r="G2" s="36" t="s">
        <v>2714</v>
      </c>
      <c r="H2" s="35" t="s">
        <v>3061</v>
      </c>
    </row>
    <row r="3" spans="1:9" x14ac:dyDescent="0.2">
      <c r="A3" s="35" t="s">
        <v>38</v>
      </c>
      <c r="B3" s="35" t="s">
        <v>304</v>
      </c>
      <c r="C3" s="35" t="s">
        <v>305</v>
      </c>
      <c r="D3" s="35" t="s">
        <v>3050</v>
      </c>
      <c r="E3" s="35" t="s">
        <v>2800</v>
      </c>
      <c r="F3" s="36">
        <v>41475720</v>
      </c>
      <c r="G3" s="36" t="s">
        <v>2714</v>
      </c>
      <c r="H3" s="35" t="s">
        <v>3061</v>
      </c>
    </row>
    <row r="4" spans="1:9" x14ac:dyDescent="0.2">
      <c r="A4" s="35" t="s">
        <v>38</v>
      </c>
      <c r="B4" s="35" t="s">
        <v>254</v>
      </c>
      <c r="C4" s="35" t="s">
        <v>255</v>
      </c>
      <c r="D4" s="35" t="s">
        <v>3050</v>
      </c>
      <c r="E4" s="35" t="s">
        <v>2800</v>
      </c>
      <c r="F4" s="36">
        <v>6380686</v>
      </c>
      <c r="G4" s="36" t="s">
        <v>2714</v>
      </c>
      <c r="H4" s="35" t="s">
        <v>3061</v>
      </c>
    </row>
    <row r="5" spans="1:9" x14ac:dyDescent="0.2">
      <c r="A5" s="35" t="s">
        <v>38</v>
      </c>
      <c r="B5" s="35" t="s">
        <v>257</v>
      </c>
      <c r="C5" s="35" t="s">
        <v>258</v>
      </c>
      <c r="D5" s="35" t="s">
        <v>3050</v>
      </c>
      <c r="E5" s="35" t="s">
        <v>2800</v>
      </c>
      <c r="F5" s="36">
        <v>8300469</v>
      </c>
      <c r="G5" s="36" t="s">
        <v>2714</v>
      </c>
      <c r="H5" s="35" t="s">
        <v>3061</v>
      </c>
    </row>
    <row r="6" spans="1:9" x14ac:dyDescent="0.2">
      <c r="A6" s="35" t="s">
        <v>38</v>
      </c>
      <c r="B6" s="35" t="s">
        <v>264</v>
      </c>
      <c r="C6" s="35" t="s">
        <v>265</v>
      </c>
      <c r="D6" s="35" t="s">
        <v>3050</v>
      </c>
      <c r="E6" s="35" t="s">
        <v>2800</v>
      </c>
      <c r="F6" s="36">
        <v>10681330</v>
      </c>
      <c r="G6" s="36" t="s">
        <v>2714</v>
      </c>
      <c r="H6" s="35" t="s">
        <v>3061</v>
      </c>
    </row>
    <row r="7" spans="1:9" x14ac:dyDescent="0.2">
      <c r="A7" s="35" t="s">
        <v>38</v>
      </c>
      <c r="B7" s="35" t="s">
        <v>267</v>
      </c>
      <c r="C7" s="35" t="s">
        <v>268</v>
      </c>
      <c r="D7" s="35" t="s">
        <v>3050</v>
      </c>
      <c r="E7" s="35" t="s">
        <v>2800</v>
      </c>
      <c r="F7" s="36">
        <v>22044457</v>
      </c>
      <c r="G7" s="36" t="s">
        <v>2714</v>
      </c>
      <c r="H7" s="35" t="s">
        <v>3061</v>
      </c>
    </row>
    <row r="8" spans="1:9" x14ac:dyDescent="0.2">
      <c r="A8" s="35" t="s">
        <v>38</v>
      </c>
      <c r="B8" s="35" t="s">
        <v>269</v>
      </c>
      <c r="C8" s="35" t="s">
        <v>270</v>
      </c>
      <c r="D8" s="35" t="s">
        <v>3050</v>
      </c>
      <c r="E8" s="35" t="s">
        <v>2800</v>
      </c>
      <c r="F8" s="36">
        <v>8662189</v>
      </c>
      <c r="G8" s="36" t="s">
        <v>2714</v>
      </c>
      <c r="H8" s="35" t="s">
        <v>3061</v>
      </c>
    </row>
    <row r="9" spans="1:9" x14ac:dyDescent="0.2">
      <c r="A9" s="35" t="s">
        <v>38</v>
      </c>
      <c r="B9" s="35" t="s">
        <v>262</v>
      </c>
      <c r="C9" s="35" t="s">
        <v>263</v>
      </c>
      <c r="D9" s="35" t="s">
        <v>3050</v>
      </c>
      <c r="E9" s="35" t="s">
        <v>2800</v>
      </c>
      <c r="F9" s="36">
        <v>7624724</v>
      </c>
      <c r="G9" s="36" t="s">
        <v>2714</v>
      </c>
      <c r="H9" s="35" t="s">
        <v>3061</v>
      </c>
    </row>
    <row r="10" spans="1:9" x14ac:dyDescent="0.2">
      <c r="A10" s="35" t="s">
        <v>38</v>
      </c>
      <c r="B10" s="35" t="s">
        <v>259</v>
      </c>
      <c r="C10" s="35" t="s">
        <v>260</v>
      </c>
      <c r="D10" s="35" t="s">
        <v>3050</v>
      </c>
      <c r="E10" s="35" t="s">
        <v>2800</v>
      </c>
      <c r="F10" s="36">
        <v>9292949</v>
      </c>
      <c r="G10" s="36" t="s">
        <v>2714</v>
      </c>
      <c r="H10" s="35" t="s">
        <v>3061</v>
      </c>
    </row>
    <row r="11" spans="1:9" x14ac:dyDescent="0.2">
      <c r="A11" s="35" t="s">
        <v>38</v>
      </c>
      <c r="B11" s="35" t="s">
        <v>307</v>
      </c>
      <c r="C11" s="35" t="s">
        <v>308</v>
      </c>
      <c r="D11" s="35" t="s">
        <v>3050</v>
      </c>
      <c r="E11" s="35" t="s">
        <v>2800</v>
      </c>
      <c r="F11" s="36">
        <v>537600</v>
      </c>
      <c r="G11" s="36" t="s">
        <v>2714</v>
      </c>
      <c r="H11" s="35" t="s">
        <v>3061</v>
      </c>
    </row>
    <row r="12" spans="1:9" x14ac:dyDescent="0.2">
      <c r="A12" s="35" t="s">
        <v>38</v>
      </c>
      <c r="B12" s="35" t="s">
        <v>310</v>
      </c>
      <c r="C12" s="35" t="s">
        <v>311</v>
      </c>
      <c r="D12" s="35" t="s">
        <v>3050</v>
      </c>
      <c r="E12" s="35" t="s">
        <v>2800</v>
      </c>
      <c r="F12" s="36">
        <v>3687009</v>
      </c>
      <c r="G12" s="36" t="s">
        <v>2714</v>
      </c>
      <c r="H12" s="35" t="s">
        <v>3061</v>
      </c>
    </row>
    <row r="13" spans="1:9" x14ac:dyDescent="0.2">
      <c r="A13" s="35" t="s">
        <v>38</v>
      </c>
      <c r="B13" s="35" t="s">
        <v>313</v>
      </c>
      <c r="C13" s="35" t="s">
        <v>314</v>
      </c>
      <c r="D13" s="35" t="s">
        <v>3050</v>
      </c>
      <c r="E13" s="35" t="s">
        <v>2800</v>
      </c>
      <c r="F13" s="36">
        <v>3475000</v>
      </c>
      <c r="G13" s="36" t="s">
        <v>2714</v>
      </c>
      <c r="H13" s="35" t="s">
        <v>3061</v>
      </c>
    </row>
    <row r="14" spans="1:9" x14ac:dyDescent="0.2">
      <c r="A14" s="35" t="s">
        <v>38</v>
      </c>
      <c r="B14" s="35" t="s">
        <v>315</v>
      </c>
      <c r="C14" s="35" t="s">
        <v>316</v>
      </c>
      <c r="D14" s="35" t="s">
        <v>3050</v>
      </c>
      <c r="E14" s="35" t="s">
        <v>2800</v>
      </c>
      <c r="F14" s="36">
        <v>2941036</v>
      </c>
      <c r="G14" s="36" t="s">
        <v>2714</v>
      </c>
      <c r="H14" s="35" t="s">
        <v>3061</v>
      </c>
    </row>
    <row r="15" spans="1:9" x14ac:dyDescent="0.2">
      <c r="A15" s="35" t="s">
        <v>38</v>
      </c>
      <c r="B15" s="35" t="s">
        <v>200</v>
      </c>
      <c r="C15" s="35" t="s">
        <v>201</v>
      </c>
      <c r="D15" s="35" t="s">
        <v>3050</v>
      </c>
      <c r="E15" s="35" t="s">
        <v>2800</v>
      </c>
      <c r="F15" s="36">
        <v>6021881</v>
      </c>
      <c r="G15" s="36" t="s">
        <v>2714</v>
      </c>
      <c r="H15" s="35" t="s">
        <v>3061</v>
      </c>
    </row>
    <row r="16" spans="1:9" x14ac:dyDescent="0.2">
      <c r="A16" s="35" t="s">
        <v>38</v>
      </c>
      <c r="B16" s="35" t="s">
        <v>198</v>
      </c>
      <c r="C16" s="35" t="s">
        <v>199</v>
      </c>
      <c r="D16" s="35" t="s">
        <v>3050</v>
      </c>
      <c r="E16" s="35" t="s">
        <v>2800</v>
      </c>
      <c r="F16" s="36">
        <v>3448790</v>
      </c>
      <c r="G16" s="36" t="s">
        <v>2714</v>
      </c>
      <c r="H16" s="35" t="s">
        <v>3061</v>
      </c>
    </row>
    <row r="17" spans="1:8" x14ac:dyDescent="0.2">
      <c r="A17" s="35" t="s">
        <v>38</v>
      </c>
      <c r="B17" s="35" t="s">
        <v>213</v>
      </c>
      <c r="C17" s="35" t="s">
        <v>214</v>
      </c>
      <c r="D17" s="35" t="s">
        <v>3050</v>
      </c>
      <c r="E17" s="35" t="s">
        <v>2800</v>
      </c>
      <c r="F17" s="36">
        <v>3392901</v>
      </c>
      <c r="G17" s="36" t="s">
        <v>2714</v>
      </c>
      <c r="H17" s="35" t="s">
        <v>3061</v>
      </c>
    </row>
    <row r="18" spans="1:8" x14ac:dyDescent="0.2">
      <c r="A18" s="35" t="s">
        <v>38</v>
      </c>
      <c r="B18" s="35" t="s">
        <v>186</v>
      </c>
      <c r="C18" s="35" t="s">
        <v>187</v>
      </c>
      <c r="D18" s="35" t="s">
        <v>3050</v>
      </c>
      <c r="E18" s="35" t="s">
        <v>2800</v>
      </c>
      <c r="F18" s="36">
        <v>10373454</v>
      </c>
      <c r="G18" s="36" t="s">
        <v>2714</v>
      </c>
      <c r="H18" s="35" t="s">
        <v>3061</v>
      </c>
    </row>
    <row r="19" spans="1:8" x14ac:dyDescent="0.2">
      <c r="A19" s="35" t="s">
        <v>38</v>
      </c>
      <c r="B19" s="35" t="s">
        <v>330</v>
      </c>
      <c r="C19" s="35" t="s">
        <v>331</v>
      </c>
      <c r="D19" s="35" t="s">
        <v>3050</v>
      </c>
      <c r="E19" s="35" t="s">
        <v>2800</v>
      </c>
      <c r="F19" s="36">
        <v>62301533</v>
      </c>
      <c r="G19" s="36" t="s">
        <v>2714</v>
      </c>
      <c r="H19" s="35" t="s">
        <v>3061</v>
      </c>
    </row>
    <row r="20" spans="1:8" x14ac:dyDescent="0.2">
      <c r="A20" s="35" t="s">
        <v>38</v>
      </c>
      <c r="B20" s="35" t="s">
        <v>328</v>
      </c>
      <c r="C20" s="35" t="s">
        <v>329</v>
      </c>
      <c r="D20" s="35" t="s">
        <v>3050</v>
      </c>
      <c r="E20" s="35" t="s">
        <v>2800</v>
      </c>
      <c r="F20" s="36">
        <v>41774999</v>
      </c>
      <c r="G20" s="36" t="s">
        <v>2714</v>
      </c>
      <c r="H20" s="35" t="s">
        <v>3061</v>
      </c>
    </row>
    <row r="21" spans="1:8" x14ac:dyDescent="0.2">
      <c r="A21" s="35" t="s">
        <v>38</v>
      </c>
      <c r="B21" s="35" t="s">
        <v>202</v>
      </c>
      <c r="C21" s="35" t="s">
        <v>203</v>
      </c>
      <c r="D21" s="35" t="s">
        <v>3050</v>
      </c>
      <c r="E21" s="35" t="s">
        <v>2800</v>
      </c>
      <c r="F21" s="36">
        <v>1812682</v>
      </c>
      <c r="G21" s="36" t="s">
        <v>2714</v>
      </c>
      <c r="H21" s="35" t="s">
        <v>3061</v>
      </c>
    </row>
    <row r="22" spans="1:8" x14ac:dyDescent="0.2">
      <c r="A22" s="35" t="s">
        <v>38</v>
      </c>
      <c r="B22" s="35" t="s">
        <v>189</v>
      </c>
      <c r="C22" s="35" t="s">
        <v>190</v>
      </c>
      <c r="D22" s="35" t="s">
        <v>3050</v>
      </c>
      <c r="E22" s="35" t="s">
        <v>2800</v>
      </c>
      <c r="F22" s="36">
        <v>13783397</v>
      </c>
      <c r="G22" s="36" t="s">
        <v>2714</v>
      </c>
      <c r="H22" s="35" t="s">
        <v>3061</v>
      </c>
    </row>
    <row r="23" spans="1:8" x14ac:dyDescent="0.2">
      <c r="A23" s="35" t="s">
        <v>38</v>
      </c>
      <c r="B23" s="35" t="s">
        <v>191</v>
      </c>
      <c r="C23" s="35" t="s">
        <v>192</v>
      </c>
      <c r="D23" s="35" t="s">
        <v>3050</v>
      </c>
      <c r="E23" s="35" t="s">
        <v>2800</v>
      </c>
      <c r="F23" s="36">
        <v>1422164</v>
      </c>
      <c r="G23" s="36" t="s">
        <v>2714</v>
      </c>
      <c r="H23" s="35" t="s">
        <v>3061</v>
      </c>
    </row>
    <row r="24" spans="1:8" x14ac:dyDescent="0.2">
      <c r="A24" s="35" t="s">
        <v>38</v>
      </c>
      <c r="B24" s="35" t="s">
        <v>193</v>
      </c>
      <c r="C24" s="35" t="s">
        <v>194</v>
      </c>
      <c r="D24" s="35" t="s">
        <v>3050</v>
      </c>
      <c r="E24" s="35" t="s">
        <v>2800</v>
      </c>
      <c r="F24" s="36">
        <v>12693068</v>
      </c>
      <c r="G24" s="36" t="s">
        <v>2714</v>
      </c>
      <c r="H24" s="35" t="s">
        <v>3061</v>
      </c>
    </row>
    <row r="25" spans="1:8" x14ac:dyDescent="0.2">
      <c r="A25" s="35" t="s">
        <v>38</v>
      </c>
      <c r="B25" s="35" t="s">
        <v>348</v>
      </c>
      <c r="C25" s="35" t="s">
        <v>349</v>
      </c>
      <c r="D25" s="35" t="s">
        <v>3050</v>
      </c>
      <c r="E25" s="35" t="s">
        <v>2800</v>
      </c>
      <c r="F25" s="36">
        <v>30539777</v>
      </c>
      <c r="G25" s="36" t="s">
        <v>2714</v>
      </c>
      <c r="H25" s="35" t="s">
        <v>3061</v>
      </c>
    </row>
    <row r="26" spans="1:8" x14ac:dyDescent="0.2">
      <c r="A26" s="35" t="s">
        <v>38</v>
      </c>
      <c r="B26" s="35" t="s">
        <v>210</v>
      </c>
      <c r="C26" s="35" t="s">
        <v>211</v>
      </c>
      <c r="D26" s="35" t="s">
        <v>3050</v>
      </c>
      <c r="E26" s="35" t="s">
        <v>2800</v>
      </c>
      <c r="F26" s="36">
        <v>2436865</v>
      </c>
      <c r="G26" s="36" t="s">
        <v>2714</v>
      </c>
      <c r="H26" s="35" t="s">
        <v>3061</v>
      </c>
    </row>
    <row r="27" spans="1:8" x14ac:dyDescent="0.2">
      <c r="A27" s="35" t="s">
        <v>38</v>
      </c>
      <c r="B27" s="35" t="s">
        <v>344</v>
      </c>
      <c r="C27" s="35" t="s">
        <v>345</v>
      </c>
      <c r="D27" s="35" t="s">
        <v>3050</v>
      </c>
      <c r="E27" s="35" t="s">
        <v>2800</v>
      </c>
      <c r="F27" s="36">
        <v>240572549</v>
      </c>
      <c r="G27" s="36" t="s">
        <v>2714</v>
      </c>
      <c r="H27" s="35" t="s">
        <v>3061</v>
      </c>
    </row>
    <row r="28" spans="1:8" x14ac:dyDescent="0.2">
      <c r="A28" s="35" t="s">
        <v>38</v>
      </c>
      <c r="B28" s="35" t="s">
        <v>183</v>
      </c>
      <c r="C28" s="35" t="s">
        <v>184</v>
      </c>
      <c r="D28" s="35" t="s">
        <v>3050</v>
      </c>
      <c r="E28" s="35" t="s">
        <v>2800</v>
      </c>
      <c r="F28" s="36">
        <v>14590342</v>
      </c>
      <c r="G28" s="36" t="s">
        <v>2714</v>
      </c>
      <c r="H28" s="35" t="s">
        <v>3061</v>
      </c>
    </row>
    <row r="29" spans="1:8" x14ac:dyDescent="0.2">
      <c r="A29" s="35" t="s">
        <v>38</v>
      </c>
      <c r="B29" s="35" t="s">
        <v>195</v>
      </c>
      <c r="C29" s="35" t="s">
        <v>196</v>
      </c>
      <c r="D29" s="35" t="s">
        <v>3050</v>
      </c>
      <c r="E29" s="35" t="s">
        <v>2800</v>
      </c>
      <c r="F29" s="36">
        <v>947311</v>
      </c>
      <c r="G29" s="36" t="s">
        <v>2714</v>
      </c>
      <c r="H29" s="35" t="s">
        <v>3061</v>
      </c>
    </row>
    <row r="30" spans="1:8" x14ac:dyDescent="0.2">
      <c r="A30" s="35" t="s">
        <v>38</v>
      </c>
      <c r="B30" s="35" t="s">
        <v>205</v>
      </c>
      <c r="C30" s="35" t="s">
        <v>208</v>
      </c>
      <c r="D30" s="35" t="s">
        <v>3050</v>
      </c>
      <c r="E30" s="35" t="s">
        <v>2800</v>
      </c>
      <c r="F30" s="36">
        <v>3074702</v>
      </c>
      <c r="G30" s="36" t="s">
        <v>2714</v>
      </c>
      <c r="H30" s="35" t="s">
        <v>3061</v>
      </c>
    </row>
    <row r="31" spans="1:8" x14ac:dyDescent="0.2">
      <c r="A31" s="35" t="s">
        <v>38</v>
      </c>
      <c r="B31" s="35" t="s">
        <v>346</v>
      </c>
      <c r="C31" s="35" t="s">
        <v>347</v>
      </c>
      <c r="D31" s="35" t="s">
        <v>3050</v>
      </c>
      <c r="E31" s="35" t="s">
        <v>2800</v>
      </c>
      <c r="F31" s="36">
        <v>55298751</v>
      </c>
      <c r="G31" s="36" t="s">
        <v>2714</v>
      </c>
      <c r="H31" s="35" t="s">
        <v>3061</v>
      </c>
    </row>
    <row r="32" spans="1:8" x14ac:dyDescent="0.2">
      <c r="A32" s="35" t="s">
        <v>38</v>
      </c>
      <c r="B32" s="35" t="s">
        <v>135</v>
      </c>
      <c r="C32" s="35" t="s">
        <v>136</v>
      </c>
      <c r="D32" s="35" t="s">
        <v>3050</v>
      </c>
      <c r="E32" s="35" t="s">
        <v>2800</v>
      </c>
      <c r="F32" s="36">
        <v>34403620</v>
      </c>
      <c r="G32" s="36" t="s">
        <v>2714</v>
      </c>
      <c r="H32" s="35" t="s">
        <v>3061</v>
      </c>
    </row>
    <row r="33" spans="1:8" x14ac:dyDescent="0.2">
      <c r="A33" s="35" t="s">
        <v>38</v>
      </c>
      <c r="B33" s="35" t="s">
        <v>138</v>
      </c>
      <c r="C33" s="35" t="s">
        <v>139</v>
      </c>
      <c r="D33" s="35" t="s">
        <v>3050</v>
      </c>
      <c r="E33" s="35" t="s">
        <v>2800</v>
      </c>
      <c r="F33" s="36">
        <v>10595061</v>
      </c>
      <c r="G33" s="36" t="s">
        <v>2714</v>
      </c>
      <c r="H33" s="35" t="s">
        <v>3061</v>
      </c>
    </row>
    <row r="34" spans="1:8" x14ac:dyDescent="0.2">
      <c r="A34" s="35" t="s">
        <v>38</v>
      </c>
      <c r="B34" s="35" t="s">
        <v>146</v>
      </c>
      <c r="C34" s="35" t="s">
        <v>147</v>
      </c>
      <c r="D34" s="35" t="s">
        <v>3050</v>
      </c>
      <c r="E34" s="35" t="s">
        <v>2800</v>
      </c>
      <c r="F34" s="36">
        <v>1792749</v>
      </c>
      <c r="G34" s="36" t="s">
        <v>2714</v>
      </c>
      <c r="H34" s="35" t="s">
        <v>3061</v>
      </c>
    </row>
    <row r="35" spans="1:8" x14ac:dyDescent="0.2">
      <c r="A35" s="35" t="s">
        <v>38</v>
      </c>
      <c r="B35" s="35" t="s">
        <v>148</v>
      </c>
      <c r="C35" s="35" t="s">
        <v>149</v>
      </c>
      <c r="D35" s="35" t="s">
        <v>3050</v>
      </c>
      <c r="E35" s="35" t="s">
        <v>2800</v>
      </c>
      <c r="F35" s="36">
        <v>8724830</v>
      </c>
      <c r="G35" s="36" t="s">
        <v>2714</v>
      </c>
      <c r="H35" s="35" t="s">
        <v>3061</v>
      </c>
    </row>
    <row r="36" spans="1:8" x14ac:dyDescent="0.2">
      <c r="A36" s="35" t="s">
        <v>38</v>
      </c>
      <c r="B36" s="35" t="s">
        <v>152</v>
      </c>
      <c r="C36" s="35" t="s">
        <v>153</v>
      </c>
      <c r="D36" s="35" t="s">
        <v>3050</v>
      </c>
      <c r="E36" s="35" t="s">
        <v>2800</v>
      </c>
      <c r="F36" s="36">
        <v>36302534</v>
      </c>
      <c r="G36" s="36" t="s">
        <v>2714</v>
      </c>
      <c r="H36" s="35" t="s">
        <v>3061</v>
      </c>
    </row>
    <row r="37" spans="1:8" x14ac:dyDescent="0.2">
      <c r="A37" s="35" t="s">
        <v>38</v>
      </c>
      <c r="B37" s="35" t="s">
        <v>162</v>
      </c>
      <c r="C37" s="35" t="s">
        <v>163</v>
      </c>
      <c r="D37" s="35" t="s">
        <v>3050</v>
      </c>
      <c r="E37" s="35" t="s">
        <v>2800</v>
      </c>
      <c r="F37" s="36">
        <v>4813269</v>
      </c>
      <c r="G37" s="36" t="s">
        <v>2714</v>
      </c>
      <c r="H37" s="35" t="s">
        <v>3061</v>
      </c>
    </row>
    <row r="38" spans="1:8" x14ac:dyDescent="0.2">
      <c r="A38" s="35" t="s">
        <v>38</v>
      </c>
      <c r="B38" s="35" t="s">
        <v>155</v>
      </c>
      <c r="C38" s="35" t="s">
        <v>158</v>
      </c>
      <c r="D38" s="35" t="s">
        <v>3050</v>
      </c>
      <c r="E38" s="35" t="s">
        <v>2800</v>
      </c>
      <c r="F38" s="36">
        <v>2640506</v>
      </c>
      <c r="G38" s="36" t="s">
        <v>2714</v>
      </c>
      <c r="H38" s="35" t="s">
        <v>3061</v>
      </c>
    </row>
    <row r="39" spans="1:8" x14ac:dyDescent="0.2">
      <c r="A39" s="35" t="s">
        <v>38</v>
      </c>
      <c r="B39" s="35" t="s">
        <v>141</v>
      </c>
      <c r="C39" s="35" t="s">
        <v>142</v>
      </c>
      <c r="D39" s="35" t="s">
        <v>3050</v>
      </c>
      <c r="E39" s="35" t="s">
        <v>2800</v>
      </c>
      <c r="F39" s="36">
        <v>39955527</v>
      </c>
      <c r="G39" s="36" t="s">
        <v>2714</v>
      </c>
      <c r="H39" s="35" t="s">
        <v>3061</v>
      </c>
    </row>
    <row r="40" spans="1:8" x14ac:dyDescent="0.2">
      <c r="A40" s="35" t="s">
        <v>38</v>
      </c>
      <c r="B40" s="35" t="s">
        <v>143</v>
      </c>
      <c r="C40" s="35" t="s">
        <v>144</v>
      </c>
      <c r="D40" s="35" t="s">
        <v>3050</v>
      </c>
      <c r="E40" s="35" t="s">
        <v>2800</v>
      </c>
      <c r="F40" s="36">
        <v>2044602</v>
      </c>
      <c r="G40" s="36" t="s">
        <v>2714</v>
      </c>
      <c r="H40" s="35" t="s">
        <v>3061</v>
      </c>
    </row>
    <row r="41" spans="1:8" x14ac:dyDescent="0.2">
      <c r="A41" s="35" t="s">
        <v>38</v>
      </c>
      <c r="B41" s="35" t="s">
        <v>160</v>
      </c>
      <c r="C41" s="35" t="s">
        <v>161</v>
      </c>
      <c r="D41" s="35" t="s">
        <v>3050</v>
      </c>
      <c r="E41" s="35" t="s">
        <v>2800</v>
      </c>
      <c r="F41" s="36">
        <v>7555714</v>
      </c>
      <c r="G41" s="36" t="s">
        <v>2714</v>
      </c>
      <c r="H41" s="35" t="s">
        <v>3061</v>
      </c>
    </row>
    <row r="42" spans="1:8" x14ac:dyDescent="0.2">
      <c r="A42" s="35" t="s">
        <v>38</v>
      </c>
      <c r="B42" s="35" t="s">
        <v>294</v>
      </c>
      <c r="C42" s="35" t="s">
        <v>295</v>
      </c>
      <c r="D42" s="35" t="s">
        <v>3050</v>
      </c>
      <c r="E42" s="35" t="s">
        <v>2800</v>
      </c>
      <c r="F42" s="36">
        <v>2147589</v>
      </c>
      <c r="G42" s="36" t="s">
        <v>2714</v>
      </c>
      <c r="H42" s="35" t="s">
        <v>3061</v>
      </c>
    </row>
    <row r="43" spans="1:8" x14ac:dyDescent="0.2">
      <c r="A43" s="35" t="s">
        <v>38</v>
      </c>
      <c r="B43" s="35" t="s">
        <v>271</v>
      </c>
      <c r="C43" s="35" t="s">
        <v>272</v>
      </c>
      <c r="D43" s="35" t="s">
        <v>3050</v>
      </c>
      <c r="E43" s="35" t="s">
        <v>2800</v>
      </c>
      <c r="F43" s="36">
        <v>5133049</v>
      </c>
      <c r="G43" s="36" t="s">
        <v>2714</v>
      </c>
      <c r="H43" s="35" t="s">
        <v>3061</v>
      </c>
    </row>
    <row r="44" spans="1:8" x14ac:dyDescent="0.2">
      <c r="A44" s="35" t="s">
        <v>38</v>
      </c>
      <c r="B44" s="35" t="s">
        <v>274</v>
      </c>
      <c r="C44" s="35" t="s">
        <v>277</v>
      </c>
      <c r="D44" s="35" t="s">
        <v>3050</v>
      </c>
      <c r="E44" s="35" t="s">
        <v>2800</v>
      </c>
      <c r="F44" s="36">
        <v>65605071</v>
      </c>
      <c r="G44" s="36" t="s">
        <v>2714</v>
      </c>
      <c r="H44" s="35" t="s">
        <v>3061</v>
      </c>
    </row>
    <row r="45" spans="1:8" x14ac:dyDescent="0.2">
      <c r="A45" s="35" t="s">
        <v>38</v>
      </c>
      <c r="B45" s="35" t="s">
        <v>280</v>
      </c>
      <c r="C45" s="35" t="s">
        <v>281</v>
      </c>
      <c r="D45" s="35" t="s">
        <v>3050</v>
      </c>
      <c r="E45" s="35" t="s">
        <v>2800</v>
      </c>
      <c r="F45" s="36">
        <v>29159380</v>
      </c>
      <c r="G45" s="36" t="s">
        <v>2714</v>
      </c>
      <c r="H45" s="35" t="s">
        <v>3061</v>
      </c>
    </row>
    <row r="46" spans="1:8" x14ac:dyDescent="0.2">
      <c r="A46" s="35" t="s">
        <v>38</v>
      </c>
      <c r="B46" s="35" t="s">
        <v>282</v>
      </c>
      <c r="C46" s="35" t="s">
        <v>283</v>
      </c>
      <c r="D46" s="35" t="s">
        <v>3050</v>
      </c>
      <c r="E46" s="35" t="s">
        <v>2800</v>
      </c>
      <c r="F46" s="36">
        <v>35659653</v>
      </c>
      <c r="G46" s="36" t="s">
        <v>2714</v>
      </c>
      <c r="H46" s="35" t="s">
        <v>3061</v>
      </c>
    </row>
    <row r="47" spans="1:8" x14ac:dyDescent="0.2">
      <c r="A47" s="35" t="s">
        <v>38</v>
      </c>
      <c r="B47" s="35" t="s">
        <v>292</v>
      </c>
      <c r="C47" s="35" t="s">
        <v>293</v>
      </c>
      <c r="D47" s="35" t="s">
        <v>3050</v>
      </c>
      <c r="E47" s="35" t="s">
        <v>2800</v>
      </c>
      <c r="F47" s="36">
        <v>9992598</v>
      </c>
      <c r="G47" s="36" t="s">
        <v>2714</v>
      </c>
      <c r="H47" s="35" t="s">
        <v>3061</v>
      </c>
    </row>
    <row r="48" spans="1:8" x14ac:dyDescent="0.2">
      <c r="A48" s="35" t="s">
        <v>38</v>
      </c>
      <c r="B48" s="35" t="s">
        <v>297</v>
      </c>
      <c r="C48" s="35" t="s">
        <v>298</v>
      </c>
      <c r="D48" s="35" t="s">
        <v>3050</v>
      </c>
      <c r="E48" s="35" t="s">
        <v>2800</v>
      </c>
      <c r="F48" s="36">
        <v>2611580</v>
      </c>
      <c r="G48" s="36" t="s">
        <v>2714</v>
      </c>
      <c r="H48" s="35" t="s">
        <v>3061</v>
      </c>
    </row>
    <row r="49" spans="1:8" x14ac:dyDescent="0.2">
      <c r="A49" s="35" t="s">
        <v>38</v>
      </c>
      <c r="B49" s="35" t="s">
        <v>284</v>
      </c>
      <c r="C49" s="35" t="s">
        <v>285</v>
      </c>
      <c r="D49" s="35" t="s">
        <v>3050</v>
      </c>
      <c r="E49" s="35" t="s">
        <v>2800</v>
      </c>
      <c r="F49" s="36">
        <v>13608055</v>
      </c>
      <c r="G49" s="36" t="s">
        <v>2714</v>
      </c>
      <c r="H49" s="35" t="s">
        <v>3061</v>
      </c>
    </row>
    <row r="50" spans="1:8" x14ac:dyDescent="0.2">
      <c r="A50" s="35" t="s">
        <v>38</v>
      </c>
      <c r="B50" s="35" t="s">
        <v>286</v>
      </c>
      <c r="C50" s="35" t="s">
        <v>287</v>
      </c>
      <c r="D50" s="35" t="s">
        <v>3050</v>
      </c>
      <c r="E50" s="35" t="s">
        <v>2800</v>
      </c>
      <c r="F50" s="36">
        <v>181600</v>
      </c>
      <c r="G50" s="36" t="s">
        <v>2714</v>
      </c>
      <c r="H50" s="35" t="s">
        <v>3061</v>
      </c>
    </row>
    <row r="51" spans="1:8" x14ac:dyDescent="0.2">
      <c r="A51" s="35" t="s">
        <v>38</v>
      </c>
      <c r="B51" s="35" t="s">
        <v>288</v>
      </c>
      <c r="C51" s="35" t="s">
        <v>289</v>
      </c>
      <c r="D51" s="35" t="s">
        <v>3050</v>
      </c>
      <c r="E51" s="35" t="s">
        <v>2800</v>
      </c>
      <c r="F51" s="36">
        <v>5480414</v>
      </c>
      <c r="G51" s="36" t="s">
        <v>2714</v>
      </c>
      <c r="H51" s="35" t="s">
        <v>3061</v>
      </c>
    </row>
    <row r="52" spans="1:8" x14ac:dyDescent="0.2">
      <c r="A52" s="35" t="s">
        <v>38</v>
      </c>
      <c r="B52" s="35" t="s">
        <v>290</v>
      </c>
      <c r="C52" s="35" t="s">
        <v>291</v>
      </c>
      <c r="D52" s="35" t="s">
        <v>3050</v>
      </c>
      <c r="E52" s="35" t="s">
        <v>2800</v>
      </c>
      <c r="F52" s="36">
        <v>58594526</v>
      </c>
      <c r="G52" s="36" t="s">
        <v>2714</v>
      </c>
      <c r="H52" s="35" t="s">
        <v>3061</v>
      </c>
    </row>
    <row r="53" spans="1:8" x14ac:dyDescent="0.2">
      <c r="A53" s="35" t="s">
        <v>38</v>
      </c>
      <c r="B53" s="35" t="s">
        <v>114</v>
      </c>
      <c r="C53" s="35" t="s">
        <v>115</v>
      </c>
      <c r="D53" s="35" t="s">
        <v>3050</v>
      </c>
      <c r="E53" s="35" t="s">
        <v>2800</v>
      </c>
      <c r="F53" s="36">
        <v>68321091</v>
      </c>
      <c r="G53" s="36" t="s">
        <v>2714</v>
      </c>
      <c r="H53" s="35" t="s">
        <v>3061</v>
      </c>
    </row>
    <row r="54" spans="1:8" x14ac:dyDescent="0.2">
      <c r="A54" s="35" t="s">
        <v>38</v>
      </c>
      <c r="B54" s="35" t="s">
        <v>118</v>
      </c>
      <c r="C54" s="35" t="s">
        <v>119</v>
      </c>
      <c r="D54" s="35" t="s">
        <v>3050</v>
      </c>
      <c r="E54" s="35" t="s">
        <v>2800</v>
      </c>
      <c r="F54" s="36">
        <v>10502024</v>
      </c>
      <c r="G54" s="36" t="s">
        <v>2714</v>
      </c>
      <c r="H54" s="35" t="s">
        <v>3061</v>
      </c>
    </row>
    <row r="55" spans="1:8" x14ac:dyDescent="0.2">
      <c r="A55" s="35" t="s">
        <v>38</v>
      </c>
      <c r="B55" s="35" t="s">
        <v>120</v>
      </c>
      <c r="C55" s="35" t="s">
        <v>121</v>
      </c>
      <c r="D55" s="35" t="s">
        <v>3050</v>
      </c>
      <c r="E55" s="35" t="s">
        <v>2800</v>
      </c>
      <c r="F55" s="36">
        <v>39377065</v>
      </c>
      <c r="G55" s="36" t="s">
        <v>2714</v>
      </c>
      <c r="H55" s="35" t="s">
        <v>3061</v>
      </c>
    </row>
    <row r="56" spans="1:8" x14ac:dyDescent="0.2">
      <c r="A56" s="35" t="s">
        <v>38</v>
      </c>
      <c r="B56" s="35" t="s">
        <v>89</v>
      </c>
      <c r="C56" s="35" t="s">
        <v>90</v>
      </c>
      <c r="D56" s="35" t="s">
        <v>3050</v>
      </c>
      <c r="E56" s="35" t="s">
        <v>2800</v>
      </c>
      <c r="F56" s="36">
        <v>22363766</v>
      </c>
      <c r="G56" s="36" t="s">
        <v>2714</v>
      </c>
      <c r="H56" s="35" t="s">
        <v>3061</v>
      </c>
    </row>
    <row r="57" spans="1:8" x14ac:dyDescent="0.2">
      <c r="A57" s="35" t="s">
        <v>38</v>
      </c>
      <c r="B57" s="35" t="s">
        <v>92</v>
      </c>
      <c r="C57" s="35" t="s">
        <v>93</v>
      </c>
      <c r="D57" s="35" t="s">
        <v>3050</v>
      </c>
      <c r="E57" s="35" t="s">
        <v>2800</v>
      </c>
      <c r="F57" s="36">
        <v>1150960</v>
      </c>
      <c r="G57" s="36" t="s">
        <v>2714</v>
      </c>
      <c r="H57" s="35" t="s">
        <v>3061</v>
      </c>
    </row>
    <row r="58" spans="1:8" x14ac:dyDescent="0.2">
      <c r="A58" s="35" t="s">
        <v>38</v>
      </c>
      <c r="B58" s="35" t="s">
        <v>322</v>
      </c>
      <c r="C58" s="35" t="s">
        <v>323</v>
      </c>
      <c r="D58" s="35" t="s">
        <v>3050</v>
      </c>
      <c r="E58" s="35" t="s">
        <v>2800</v>
      </c>
      <c r="F58" s="36">
        <v>34043985</v>
      </c>
      <c r="G58" s="36" t="s">
        <v>2714</v>
      </c>
      <c r="H58" s="35" t="s">
        <v>3061</v>
      </c>
    </row>
    <row r="59" spans="1:8" x14ac:dyDescent="0.2">
      <c r="A59" s="35" t="s">
        <v>38</v>
      </c>
      <c r="B59" s="35" t="s">
        <v>112</v>
      </c>
      <c r="C59" s="35" t="s">
        <v>113</v>
      </c>
      <c r="D59" s="35" t="s">
        <v>3050</v>
      </c>
      <c r="E59" s="35" t="s">
        <v>2800</v>
      </c>
      <c r="F59" s="36">
        <v>48923442</v>
      </c>
      <c r="G59" s="36" t="s">
        <v>2714</v>
      </c>
      <c r="H59" s="35" t="s">
        <v>3061</v>
      </c>
    </row>
    <row r="60" spans="1:8" x14ac:dyDescent="0.2">
      <c r="A60" s="35" t="s">
        <v>38</v>
      </c>
      <c r="B60" s="35" t="s">
        <v>105</v>
      </c>
      <c r="C60" s="35" t="s">
        <v>106</v>
      </c>
      <c r="D60" s="35" t="s">
        <v>3050</v>
      </c>
      <c r="E60" s="35" t="s">
        <v>2800</v>
      </c>
      <c r="F60" s="36">
        <v>16738604</v>
      </c>
      <c r="G60" s="36" t="s">
        <v>2714</v>
      </c>
      <c r="H60" s="35" t="s">
        <v>3061</v>
      </c>
    </row>
    <row r="61" spans="1:8" x14ac:dyDescent="0.2">
      <c r="A61" s="35" t="s">
        <v>38</v>
      </c>
      <c r="B61" s="35" t="s">
        <v>108</v>
      </c>
      <c r="C61" s="35" t="s">
        <v>109</v>
      </c>
      <c r="D61" s="35" t="s">
        <v>3050</v>
      </c>
      <c r="E61" s="35" t="s">
        <v>2800</v>
      </c>
      <c r="F61" s="36">
        <v>11125206</v>
      </c>
      <c r="G61" s="36" t="s">
        <v>2714</v>
      </c>
      <c r="H61" s="35" t="s">
        <v>3061</v>
      </c>
    </row>
    <row r="62" spans="1:8" x14ac:dyDescent="0.2">
      <c r="A62" s="35" t="s">
        <v>38</v>
      </c>
      <c r="B62" s="35" t="s">
        <v>110</v>
      </c>
      <c r="C62" s="35" t="s">
        <v>111</v>
      </c>
      <c r="D62" s="35" t="s">
        <v>3050</v>
      </c>
      <c r="E62" s="35" t="s">
        <v>2800</v>
      </c>
      <c r="F62" s="36">
        <v>20039242</v>
      </c>
      <c r="G62" s="36" t="s">
        <v>2714</v>
      </c>
      <c r="H62" s="35" t="s">
        <v>3061</v>
      </c>
    </row>
    <row r="63" spans="1:8" x14ac:dyDescent="0.2">
      <c r="A63" s="35" t="s">
        <v>38</v>
      </c>
      <c r="B63" s="35" t="s">
        <v>100</v>
      </c>
      <c r="C63" s="35" t="s">
        <v>101</v>
      </c>
      <c r="D63" s="35" t="s">
        <v>3050</v>
      </c>
      <c r="E63" s="35" t="s">
        <v>2800</v>
      </c>
      <c r="F63" s="36">
        <v>26239870</v>
      </c>
      <c r="G63" s="36" t="s">
        <v>2714</v>
      </c>
      <c r="H63" s="35" t="s">
        <v>3061</v>
      </c>
    </row>
    <row r="64" spans="1:8" x14ac:dyDescent="0.2">
      <c r="A64" s="35" t="s">
        <v>38</v>
      </c>
      <c r="B64" s="35" t="s">
        <v>103</v>
      </c>
      <c r="C64" s="35" t="s">
        <v>104</v>
      </c>
      <c r="D64" s="35" t="s">
        <v>3050</v>
      </c>
      <c r="E64" s="35" t="s">
        <v>2800</v>
      </c>
      <c r="F64" s="36">
        <v>8538244</v>
      </c>
      <c r="G64" s="36" t="s">
        <v>2714</v>
      </c>
      <c r="H64" s="35" t="s">
        <v>3061</v>
      </c>
    </row>
    <row r="65" spans="1:8" x14ac:dyDescent="0.2">
      <c r="A65" s="35" t="s">
        <v>38</v>
      </c>
      <c r="B65" s="35" t="s">
        <v>133</v>
      </c>
      <c r="C65" s="35" t="s">
        <v>134</v>
      </c>
      <c r="D65" s="35" t="s">
        <v>3050</v>
      </c>
      <c r="E65" s="35" t="s">
        <v>2800</v>
      </c>
      <c r="F65" s="36">
        <v>5208217</v>
      </c>
      <c r="G65" s="36" t="s">
        <v>2714</v>
      </c>
      <c r="H65" s="35" t="s">
        <v>3061</v>
      </c>
    </row>
    <row r="66" spans="1:8" x14ac:dyDescent="0.2">
      <c r="A66" s="35" t="s">
        <v>38</v>
      </c>
      <c r="B66" s="35" t="s">
        <v>94</v>
      </c>
      <c r="C66" s="35" t="s">
        <v>95</v>
      </c>
      <c r="D66" s="35" t="s">
        <v>3050</v>
      </c>
      <c r="E66" s="35" t="s">
        <v>2800</v>
      </c>
      <c r="F66" s="36">
        <v>117009944</v>
      </c>
      <c r="G66" s="36" t="s">
        <v>2714</v>
      </c>
      <c r="H66" s="35" t="s">
        <v>3061</v>
      </c>
    </row>
    <row r="67" spans="1:8" x14ac:dyDescent="0.2">
      <c r="A67" s="35" t="s">
        <v>38</v>
      </c>
      <c r="B67" s="35" t="s">
        <v>116</v>
      </c>
      <c r="C67" s="35" t="s">
        <v>117</v>
      </c>
      <c r="D67" s="35" t="s">
        <v>3050</v>
      </c>
      <c r="E67" s="35" t="s">
        <v>2800</v>
      </c>
      <c r="F67" s="36">
        <v>32586105</v>
      </c>
      <c r="G67" s="36" t="s">
        <v>2714</v>
      </c>
      <c r="H67" s="35" t="s">
        <v>3061</v>
      </c>
    </row>
    <row r="68" spans="1:8" x14ac:dyDescent="0.2">
      <c r="A68" s="35" t="s">
        <v>38</v>
      </c>
      <c r="B68" s="35" t="s">
        <v>81</v>
      </c>
      <c r="C68" s="35" t="s">
        <v>84</v>
      </c>
      <c r="D68" s="35" t="s">
        <v>3050</v>
      </c>
      <c r="E68" s="35" t="s">
        <v>2800</v>
      </c>
      <c r="F68" s="36">
        <v>181898699</v>
      </c>
      <c r="G68" s="36" t="s">
        <v>2714</v>
      </c>
      <c r="H68" s="35" t="s">
        <v>3061</v>
      </c>
    </row>
    <row r="69" spans="1:8" x14ac:dyDescent="0.2">
      <c r="A69" s="35" t="s">
        <v>38</v>
      </c>
      <c r="B69" s="35" t="s">
        <v>126</v>
      </c>
      <c r="C69" s="35" t="s">
        <v>127</v>
      </c>
      <c r="D69" s="35" t="s">
        <v>3050</v>
      </c>
      <c r="E69" s="35" t="s">
        <v>2800</v>
      </c>
      <c r="F69" s="36">
        <v>15020600</v>
      </c>
      <c r="G69" s="36" t="s">
        <v>2714</v>
      </c>
      <c r="H69" s="35" t="s">
        <v>3061</v>
      </c>
    </row>
    <row r="70" spans="1:8" x14ac:dyDescent="0.2">
      <c r="A70" s="35" t="s">
        <v>38</v>
      </c>
      <c r="B70" s="35" t="s">
        <v>86</v>
      </c>
      <c r="C70" s="35" t="s">
        <v>87</v>
      </c>
      <c r="D70" s="35" t="s">
        <v>3050</v>
      </c>
      <c r="E70" s="35" t="s">
        <v>2800</v>
      </c>
      <c r="F70" s="36">
        <v>24290844</v>
      </c>
      <c r="G70" s="36" t="s">
        <v>2714</v>
      </c>
      <c r="H70" s="35" t="s">
        <v>3061</v>
      </c>
    </row>
    <row r="71" spans="1:8" x14ac:dyDescent="0.2">
      <c r="A71" s="35" t="s">
        <v>38</v>
      </c>
      <c r="B71" s="35" t="s">
        <v>131</v>
      </c>
      <c r="C71" s="35" t="s">
        <v>132</v>
      </c>
      <c r="D71" s="35" t="s">
        <v>3050</v>
      </c>
      <c r="E71" s="35" t="s">
        <v>2800</v>
      </c>
      <c r="F71" s="36">
        <v>17842730</v>
      </c>
      <c r="G71" s="36" t="s">
        <v>2714</v>
      </c>
      <c r="H71" s="35" t="s">
        <v>3061</v>
      </c>
    </row>
    <row r="72" spans="1:8" x14ac:dyDescent="0.2">
      <c r="A72" s="35" t="s">
        <v>38</v>
      </c>
      <c r="B72" s="35" t="s">
        <v>124</v>
      </c>
      <c r="C72" s="35" t="s">
        <v>125</v>
      </c>
      <c r="D72" s="35" t="s">
        <v>3050</v>
      </c>
      <c r="E72" s="35" t="s">
        <v>2800</v>
      </c>
      <c r="F72" s="36">
        <v>16073168</v>
      </c>
      <c r="G72" s="36" t="s">
        <v>2714</v>
      </c>
      <c r="H72" s="35" t="s">
        <v>3061</v>
      </c>
    </row>
    <row r="73" spans="1:8" x14ac:dyDescent="0.2">
      <c r="A73" s="35" t="s">
        <v>38</v>
      </c>
      <c r="B73" s="35" t="s">
        <v>97</v>
      </c>
      <c r="C73" s="35" t="s">
        <v>98</v>
      </c>
      <c r="D73" s="35" t="s">
        <v>3050</v>
      </c>
      <c r="E73" s="35" t="s">
        <v>2800</v>
      </c>
      <c r="F73" s="36">
        <v>158027258</v>
      </c>
      <c r="G73" s="36" t="s">
        <v>2714</v>
      </c>
      <c r="H73" s="35" t="s">
        <v>3061</v>
      </c>
    </row>
    <row r="74" spans="1:8" x14ac:dyDescent="0.2">
      <c r="A74" s="35" t="s">
        <v>38</v>
      </c>
      <c r="B74" s="35" t="s">
        <v>122</v>
      </c>
      <c r="C74" s="35" t="s">
        <v>123</v>
      </c>
      <c r="D74" s="35" t="s">
        <v>3050</v>
      </c>
      <c r="E74" s="35" t="s">
        <v>2800</v>
      </c>
      <c r="F74" s="36">
        <v>24504274</v>
      </c>
      <c r="G74" s="36" t="s">
        <v>2714</v>
      </c>
      <c r="H74" s="35" t="s">
        <v>3061</v>
      </c>
    </row>
    <row r="75" spans="1:8" x14ac:dyDescent="0.2">
      <c r="A75" s="35" t="s">
        <v>38</v>
      </c>
      <c r="B75" s="35" t="s">
        <v>128</v>
      </c>
      <c r="C75" s="35" t="s">
        <v>129</v>
      </c>
      <c r="D75" s="35" t="s">
        <v>3050</v>
      </c>
      <c r="E75" s="35" t="s">
        <v>2800</v>
      </c>
      <c r="F75" s="36">
        <v>3975970</v>
      </c>
      <c r="G75" s="36" t="s">
        <v>2714</v>
      </c>
      <c r="H75" s="35" t="s">
        <v>3061</v>
      </c>
    </row>
    <row r="76" spans="1:8" x14ac:dyDescent="0.2">
      <c r="A76" s="35" t="s">
        <v>38</v>
      </c>
      <c r="B76" s="35" t="s">
        <v>164</v>
      </c>
      <c r="C76" s="35" t="s">
        <v>167</v>
      </c>
      <c r="D76" s="35" t="s">
        <v>3050</v>
      </c>
      <c r="E76" s="35" t="s">
        <v>2800</v>
      </c>
      <c r="F76" s="36">
        <v>39425720</v>
      </c>
      <c r="G76" s="36" t="s">
        <v>2714</v>
      </c>
      <c r="H76" s="35" t="s">
        <v>3061</v>
      </c>
    </row>
    <row r="77" spans="1:8" x14ac:dyDescent="0.2">
      <c r="A77" s="35" t="s">
        <v>38</v>
      </c>
      <c r="B77" s="35" t="s">
        <v>179</v>
      </c>
      <c r="C77" s="35" t="s">
        <v>180</v>
      </c>
      <c r="D77" s="35" t="s">
        <v>3050</v>
      </c>
      <c r="E77" s="35" t="s">
        <v>2800</v>
      </c>
      <c r="F77" s="36">
        <v>263200</v>
      </c>
      <c r="G77" s="36" t="s">
        <v>2714</v>
      </c>
      <c r="H77" s="35" t="s">
        <v>3061</v>
      </c>
    </row>
    <row r="78" spans="1:8" x14ac:dyDescent="0.2">
      <c r="A78" s="35" t="s">
        <v>38</v>
      </c>
      <c r="B78" s="35" t="s">
        <v>181</v>
      </c>
      <c r="C78" s="35" t="s">
        <v>182</v>
      </c>
      <c r="D78" s="35" t="s">
        <v>3050</v>
      </c>
      <c r="E78" s="35" t="s">
        <v>2800</v>
      </c>
      <c r="F78" s="36">
        <v>12630738</v>
      </c>
      <c r="G78" s="36" t="s">
        <v>2714</v>
      </c>
      <c r="H78" s="35" t="s">
        <v>3061</v>
      </c>
    </row>
    <row r="79" spans="1:8" x14ac:dyDescent="0.2">
      <c r="A79" s="35" t="s">
        <v>38</v>
      </c>
      <c r="B79" s="35" t="s">
        <v>176</v>
      </c>
      <c r="C79" s="35" t="s">
        <v>177</v>
      </c>
      <c r="D79" s="35" t="s">
        <v>3050</v>
      </c>
      <c r="E79" s="35" t="s">
        <v>2800</v>
      </c>
      <c r="F79" s="36">
        <v>48721763</v>
      </c>
      <c r="G79" s="36" t="s">
        <v>2714</v>
      </c>
      <c r="H79" s="35" t="s">
        <v>3061</v>
      </c>
    </row>
    <row r="80" spans="1:8" x14ac:dyDescent="0.2">
      <c r="A80" s="35" t="s">
        <v>38</v>
      </c>
      <c r="B80" s="35" t="s">
        <v>173</v>
      </c>
      <c r="C80" s="35" t="s">
        <v>174</v>
      </c>
      <c r="D80" s="35" t="s">
        <v>3050</v>
      </c>
      <c r="E80" s="35" t="s">
        <v>2800</v>
      </c>
      <c r="F80" s="36">
        <v>11371336</v>
      </c>
      <c r="G80" s="36" t="s">
        <v>2714</v>
      </c>
      <c r="H80" s="35" t="s">
        <v>3061</v>
      </c>
    </row>
    <row r="81" spans="1:8" x14ac:dyDescent="0.2">
      <c r="A81" s="35" t="s">
        <v>38</v>
      </c>
      <c r="B81" s="35" t="s">
        <v>326</v>
      </c>
      <c r="C81" s="35" t="s">
        <v>327</v>
      </c>
      <c r="D81" s="35" t="s">
        <v>3050</v>
      </c>
      <c r="E81" s="35" t="s">
        <v>2800</v>
      </c>
      <c r="F81" s="36">
        <v>110219591</v>
      </c>
      <c r="G81" s="36" t="s">
        <v>2714</v>
      </c>
      <c r="H81" s="35" t="s">
        <v>3061</v>
      </c>
    </row>
    <row r="82" spans="1:8" x14ac:dyDescent="0.2">
      <c r="A82" s="35" t="s">
        <v>38</v>
      </c>
      <c r="B82" s="35" t="s">
        <v>170</v>
      </c>
      <c r="C82" s="35" t="s">
        <v>171</v>
      </c>
      <c r="D82" s="35" t="s">
        <v>3050</v>
      </c>
      <c r="E82" s="35" t="s">
        <v>2800</v>
      </c>
      <c r="F82" s="36">
        <v>90709181</v>
      </c>
      <c r="G82" s="36" t="s">
        <v>2714</v>
      </c>
      <c r="H82" s="35" t="s">
        <v>3061</v>
      </c>
    </row>
    <row r="83" spans="1:8" x14ac:dyDescent="0.2">
      <c r="A83" s="35" t="s">
        <v>38</v>
      </c>
      <c r="B83" s="35" t="s">
        <v>218</v>
      </c>
      <c r="C83" s="35" t="s">
        <v>222</v>
      </c>
      <c r="D83" s="35" t="s">
        <v>3050</v>
      </c>
      <c r="E83" s="35" t="s">
        <v>2800</v>
      </c>
      <c r="F83" s="36">
        <v>5789656</v>
      </c>
      <c r="G83" s="36" t="s">
        <v>2714</v>
      </c>
      <c r="H83" s="35" t="s">
        <v>3061</v>
      </c>
    </row>
    <row r="84" spans="1:8" x14ac:dyDescent="0.2">
      <c r="A84" s="35" t="s">
        <v>38</v>
      </c>
      <c r="B84" s="35" t="s">
        <v>232</v>
      </c>
      <c r="C84" s="35" t="s">
        <v>233</v>
      </c>
      <c r="D84" s="35" t="s">
        <v>3050</v>
      </c>
      <c r="E84" s="35" t="s">
        <v>2800</v>
      </c>
      <c r="F84" s="36">
        <v>11967037</v>
      </c>
      <c r="G84" s="36" t="s">
        <v>2714</v>
      </c>
      <c r="H84" s="35" t="s">
        <v>3061</v>
      </c>
    </row>
    <row r="85" spans="1:8" x14ac:dyDescent="0.2">
      <c r="A85" s="35" t="s">
        <v>38</v>
      </c>
      <c r="B85" s="35" t="s">
        <v>228</v>
      </c>
      <c r="C85" s="35" t="s">
        <v>229</v>
      </c>
      <c r="D85" s="35" t="s">
        <v>3050</v>
      </c>
      <c r="E85" s="35" t="s">
        <v>2800</v>
      </c>
      <c r="F85" s="36">
        <v>5987575</v>
      </c>
      <c r="G85" s="36" t="s">
        <v>2714</v>
      </c>
      <c r="H85" s="35" t="s">
        <v>3061</v>
      </c>
    </row>
    <row r="86" spans="1:8" x14ac:dyDescent="0.2">
      <c r="A86" s="35" t="s">
        <v>38</v>
      </c>
      <c r="B86" s="35" t="s">
        <v>251</v>
      </c>
      <c r="C86" s="35" t="s">
        <v>252</v>
      </c>
      <c r="D86" s="35" t="s">
        <v>3050</v>
      </c>
      <c r="E86" s="35" t="s">
        <v>2800</v>
      </c>
      <c r="F86" s="36">
        <v>1195712</v>
      </c>
      <c r="G86" s="36" t="s">
        <v>2714</v>
      </c>
      <c r="H86" s="35" t="s">
        <v>3061</v>
      </c>
    </row>
    <row r="87" spans="1:8" x14ac:dyDescent="0.2">
      <c r="A87" s="35" t="s">
        <v>38</v>
      </c>
      <c r="B87" s="35" t="s">
        <v>235</v>
      </c>
      <c r="C87" s="35" t="s">
        <v>236</v>
      </c>
      <c r="D87" s="35" t="s">
        <v>3050</v>
      </c>
      <c r="E87" s="35" t="s">
        <v>2800</v>
      </c>
      <c r="F87" s="36">
        <v>23667476</v>
      </c>
      <c r="G87" s="36" t="s">
        <v>2714</v>
      </c>
      <c r="H87" s="35" t="s">
        <v>3061</v>
      </c>
    </row>
    <row r="88" spans="1:8" x14ac:dyDescent="0.2">
      <c r="A88" s="35" t="s">
        <v>38</v>
      </c>
      <c r="B88" s="35" t="s">
        <v>215</v>
      </c>
      <c r="C88" s="35" t="s">
        <v>216</v>
      </c>
      <c r="D88" s="35" t="s">
        <v>3050</v>
      </c>
      <c r="E88" s="35" t="s">
        <v>2800</v>
      </c>
      <c r="F88" s="36">
        <v>28057678</v>
      </c>
      <c r="G88" s="36" t="s">
        <v>2714</v>
      </c>
      <c r="H88" s="35" t="s">
        <v>3061</v>
      </c>
    </row>
    <row r="89" spans="1:8" x14ac:dyDescent="0.2">
      <c r="A89" s="35" t="s">
        <v>38</v>
      </c>
      <c r="B89" s="35" t="s">
        <v>226</v>
      </c>
      <c r="C89" s="35" t="s">
        <v>227</v>
      </c>
      <c r="D89" s="35" t="s">
        <v>3050</v>
      </c>
      <c r="E89" s="35" t="s">
        <v>2800</v>
      </c>
      <c r="F89" s="36">
        <v>17490727</v>
      </c>
      <c r="G89" s="36" t="s">
        <v>2714</v>
      </c>
      <c r="H89" s="35" t="s">
        <v>3061</v>
      </c>
    </row>
    <row r="90" spans="1:8" x14ac:dyDescent="0.2">
      <c r="A90" s="35" t="s">
        <v>38</v>
      </c>
      <c r="B90" s="35" t="s">
        <v>239</v>
      </c>
      <c r="C90" s="35" t="s">
        <v>240</v>
      </c>
      <c r="D90" s="35" t="s">
        <v>3050</v>
      </c>
      <c r="E90" s="35" t="s">
        <v>2800</v>
      </c>
      <c r="F90" s="36">
        <v>6081366</v>
      </c>
      <c r="G90" s="36" t="s">
        <v>2714</v>
      </c>
      <c r="H90" s="35" t="s">
        <v>3061</v>
      </c>
    </row>
    <row r="91" spans="1:8" x14ac:dyDescent="0.2">
      <c r="A91" s="35" t="s">
        <v>38</v>
      </c>
      <c r="B91" s="35" t="s">
        <v>248</v>
      </c>
      <c r="C91" s="35" t="s">
        <v>249</v>
      </c>
      <c r="D91" s="35" t="s">
        <v>3050</v>
      </c>
      <c r="E91" s="35" t="s">
        <v>2800</v>
      </c>
      <c r="F91" s="36">
        <v>10686270</v>
      </c>
      <c r="G91" s="36" t="s">
        <v>2714</v>
      </c>
      <c r="H91" s="35" t="s">
        <v>3061</v>
      </c>
    </row>
    <row r="92" spans="1:8" x14ac:dyDescent="0.2">
      <c r="A92" s="35" t="s">
        <v>38</v>
      </c>
      <c r="B92" s="35" t="s">
        <v>244</v>
      </c>
      <c r="C92" s="35" t="s">
        <v>245</v>
      </c>
      <c r="D92" s="35" t="s">
        <v>3050</v>
      </c>
      <c r="E92" s="35" t="s">
        <v>2800</v>
      </c>
      <c r="F92" s="36">
        <v>28149857</v>
      </c>
      <c r="G92" s="36" t="s">
        <v>2714</v>
      </c>
      <c r="H92" s="35" t="s">
        <v>3061</v>
      </c>
    </row>
    <row r="93" spans="1:8" x14ac:dyDescent="0.2">
      <c r="A93" s="35" t="s">
        <v>38</v>
      </c>
      <c r="B93" s="35" t="s">
        <v>242</v>
      </c>
      <c r="C93" s="35" t="s">
        <v>243</v>
      </c>
      <c r="D93" s="35" t="s">
        <v>3050</v>
      </c>
      <c r="E93" s="35" t="s">
        <v>2800</v>
      </c>
      <c r="F93" s="36">
        <v>13478799</v>
      </c>
      <c r="G93" s="36" t="s">
        <v>2714</v>
      </c>
      <c r="H93" s="35" t="s">
        <v>3061</v>
      </c>
    </row>
    <row r="94" spans="1:8" x14ac:dyDescent="0.2">
      <c r="A94" s="35" t="s">
        <v>38</v>
      </c>
      <c r="B94" s="35" t="s">
        <v>246</v>
      </c>
      <c r="C94" s="35" t="s">
        <v>247</v>
      </c>
      <c r="D94" s="35" t="s">
        <v>3050</v>
      </c>
      <c r="E94" s="35" t="s">
        <v>2800</v>
      </c>
      <c r="F94" s="36">
        <v>2447501</v>
      </c>
      <c r="G94" s="36" t="s">
        <v>2714</v>
      </c>
      <c r="H94" s="35" t="s">
        <v>3061</v>
      </c>
    </row>
    <row r="95" spans="1:8" x14ac:dyDescent="0.2">
      <c r="A95" s="35" t="s">
        <v>38</v>
      </c>
      <c r="B95" s="35" t="s">
        <v>332</v>
      </c>
      <c r="C95" s="40" t="s">
        <v>333</v>
      </c>
      <c r="D95" s="35" t="s">
        <v>3050</v>
      </c>
      <c r="E95" s="35" t="s">
        <v>2800</v>
      </c>
      <c r="F95" s="36">
        <v>1289520749</v>
      </c>
      <c r="G95" s="36" t="s">
        <v>2714</v>
      </c>
      <c r="H95" s="35" t="s">
        <v>3061</v>
      </c>
    </row>
    <row r="96" spans="1:8" x14ac:dyDescent="0.2">
      <c r="A96" s="35" t="s">
        <v>38</v>
      </c>
      <c r="B96" s="35" t="s">
        <v>350</v>
      </c>
      <c r="C96" s="40" t="s">
        <v>352</v>
      </c>
      <c r="D96" s="35" t="s">
        <v>3050</v>
      </c>
      <c r="E96" s="35" t="s">
        <v>2800</v>
      </c>
      <c r="F96" s="36">
        <v>140354561</v>
      </c>
      <c r="G96" s="36" t="s">
        <v>2714</v>
      </c>
      <c r="H96" s="35" t="s">
        <v>3062</v>
      </c>
    </row>
    <row r="97" spans="1:9" x14ac:dyDescent="0.2">
      <c r="A97" s="35" t="s">
        <v>38</v>
      </c>
      <c r="B97" s="35" t="s">
        <v>50</v>
      </c>
      <c r="C97" s="35" t="s">
        <v>54</v>
      </c>
      <c r="D97" s="35" t="s">
        <v>3050</v>
      </c>
      <c r="E97" s="35" t="s">
        <v>2800</v>
      </c>
      <c r="F97" s="36">
        <v>712000</v>
      </c>
      <c r="G97" s="36" t="s">
        <v>2714</v>
      </c>
      <c r="H97" s="35" t="s">
        <v>3061</v>
      </c>
    </row>
    <row r="98" spans="1:9" x14ac:dyDescent="0.2">
      <c r="A98" s="35" t="s">
        <v>38</v>
      </c>
      <c r="B98" s="35" t="s">
        <v>43</v>
      </c>
      <c r="C98" s="35" t="s">
        <v>48</v>
      </c>
      <c r="D98" s="35" t="s">
        <v>3050</v>
      </c>
      <c r="E98" s="35" t="s">
        <v>2800</v>
      </c>
      <c r="F98" s="36">
        <v>14307324</v>
      </c>
      <c r="G98" s="36" t="s">
        <v>2714</v>
      </c>
      <c r="H98" s="35" t="s">
        <v>3061</v>
      </c>
    </row>
    <row r="99" spans="1:9" x14ac:dyDescent="0.2">
      <c r="A99" s="35" t="s">
        <v>38</v>
      </c>
      <c r="B99" s="35" t="s">
        <v>65</v>
      </c>
      <c r="C99" s="35" t="s">
        <v>66</v>
      </c>
      <c r="D99" s="35" t="s">
        <v>3050</v>
      </c>
      <c r="E99" s="35" t="s">
        <v>2800</v>
      </c>
      <c r="F99" s="36">
        <v>6686025</v>
      </c>
      <c r="G99" s="36" t="s">
        <v>2714</v>
      </c>
      <c r="H99" s="35" t="s">
        <v>3061</v>
      </c>
    </row>
    <row r="100" spans="1:9" x14ac:dyDescent="0.2">
      <c r="A100" s="35" t="s">
        <v>38</v>
      </c>
      <c r="B100" s="35" t="s">
        <v>71</v>
      </c>
      <c r="C100" s="35" t="s">
        <v>72</v>
      </c>
      <c r="D100" s="35" t="s">
        <v>3050</v>
      </c>
      <c r="E100" s="35" t="s">
        <v>2800</v>
      </c>
      <c r="F100" s="36">
        <v>7953923</v>
      </c>
      <c r="G100" s="36" t="s">
        <v>2714</v>
      </c>
      <c r="H100" s="35" t="s">
        <v>3061</v>
      </c>
    </row>
    <row r="101" spans="1:9" x14ac:dyDescent="0.2">
      <c r="A101" s="35" t="s">
        <v>38</v>
      </c>
      <c r="B101" s="35" t="s">
        <v>73</v>
      </c>
      <c r="C101" s="35" t="s">
        <v>74</v>
      </c>
      <c r="D101" s="35" t="s">
        <v>3050</v>
      </c>
      <c r="E101" s="35" t="s">
        <v>2800</v>
      </c>
      <c r="F101" s="36">
        <v>668681</v>
      </c>
      <c r="G101" s="36" t="s">
        <v>2714</v>
      </c>
      <c r="H101" s="35" t="s">
        <v>3061</v>
      </c>
    </row>
    <row r="102" spans="1:9" x14ac:dyDescent="0.2">
      <c r="A102" s="35" t="s">
        <v>38</v>
      </c>
      <c r="B102" s="35" t="s">
        <v>56</v>
      </c>
      <c r="C102" s="35" t="s">
        <v>57</v>
      </c>
      <c r="D102" s="35" t="s">
        <v>3050</v>
      </c>
      <c r="E102" s="35" t="s">
        <v>2800</v>
      </c>
      <c r="F102" s="36">
        <v>22551914</v>
      </c>
      <c r="G102" s="36" t="s">
        <v>2714</v>
      </c>
      <c r="H102" s="35" t="s">
        <v>3061</v>
      </c>
    </row>
    <row r="103" spans="1:9" x14ac:dyDescent="0.2">
      <c r="A103" s="35" t="s">
        <v>38</v>
      </c>
      <c r="B103" s="35" t="s">
        <v>318</v>
      </c>
      <c r="C103" s="35" t="s">
        <v>319</v>
      </c>
      <c r="D103" s="35" t="s">
        <v>3050</v>
      </c>
      <c r="E103" s="35" t="s">
        <v>2800</v>
      </c>
      <c r="F103" s="36">
        <v>4191245</v>
      </c>
      <c r="G103" s="36" t="s">
        <v>2714</v>
      </c>
      <c r="H103" s="35" t="s">
        <v>3061</v>
      </c>
    </row>
    <row r="104" spans="1:9" x14ac:dyDescent="0.2">
      <c r="A104" s="35" t="s">
        <v>38</v>
      </c>
      <c r="B104" s="35" t="s">
        <v>58</v>
      </c>
      <c r="C104" s="35" t="s">
        <v>59</v>
      </c>
      <c r="D104" s="35" t="s">
        <v>3050</v>
      </c>
      <c r="E104" s="35" t="s">
        <v>2800</v>
      </c>
      <c r="F104" s="36">
        <v>2636806</v>
      </c>
      <c r="G104" s="36" t="s">
        <v>2714</v>
      </c>
      <c r="H104" s="35" t="s">
        <v>3061</v>
      </c>
    </row>
    <row r="105" spans="1:9" x14ac:dyDescent="0.2">
      <c r="A105" s="35" t="s">
        <v>38</v>
      </c>
      <c r="B105" s="35" t="s">
        <v>320</v>
      </c>
      <c r="C105" s="35" t="s">
        <v>321</v>
      </c>
      <c r="D105" s="35" t="s">
        <v>3050</v>
      </c>
      <c r="E105" s="35" t="s">
        <v>2800</v>
      </c>
      <c r="F105" s="36">
        <v>35883483</v>
      </c>
      <c r="G105" s="36" t="s">
        <v>2714</v>
      </c>
      <c r="H105" s="35" t="s">
        <v>3061</v>
      </c>
    </row>
    <row r="106" spans="1:9" x14ac:dyDescent="0.2">
      <c r="A106" s="35" t="s">
        <v>38</v>
      </c>
      <c r="B106" s="35" t="s">
        <v>61</v>
      </c>
      <c r="C106" s="35" t="s">
        <v>64</v>
      </c>
      <c r="D106" s="35" t="s">
        <v>3050</v>
      </c>
      <c r="E106" s="35" t="s">
        <v>2800</v>
      </c>
      <c r="F106" s="36">
        <v>13320179</v>
      </c>
      <c r="G106" s="36" t="s">
        <v>2714</v>
      </c>
      <c r="H106" s="35" t="s">
        <v>3061</v>
      </c>
    </row>
    <row r="107" spans="1:9" x14ac:dyDescent="0.2">
      <c r="A107" s="35" t="s">
        <v>38</v>
      </c>
      <c r="B107" s="35" t="s">
        <v>68</v>
      </c>
      <c r="C107" s="35" t="s">
        <v>69</v>
      </c>
      <c r="D107" s="35" t="s">
        <v>3050</v>
      </c>
      <c r="E107" s="35" t="s">
        <v>2800</v>
      </c>
      <c r="F107" s="36">
        <v>42483142</v>
      </c>
      <c r="G107" s="36" t="s">
        <v>2714</v>
      </c>
      <c r="H107" s="35" t="s">
        <v>3061</v>
      </c>
    </row>
    <row r="108" spans="1:9" x14ac:dyDescent="0.2">
      <c r="A108" s="35" t="s">
        <v>38</v>
      </c>
      <c r="B108" s="35" t="s">
        <v>75</v>
      </c>
      <c r="C108" s="35" t="s">
        <v>76</v>
      </c>
      <c r="D108" s="35" t="s">
        <v>3050</v>
      </c>
      <c r="E108" s="35" t="s">
        <v>2800</v>
      </c>
      <c r="F108" s="36">
        <v>3892288</v>
      </c>
      <c r="G108" s="36" t="s">
        <v>2714</v>
      </c>
      <c r="H108" s="35" t="s">
        <v>3061</v>
      </c>
    </row>
    <row r="109" spans="1:9" x14ac:dyDescent="0.2">
      <c r="A109" s="35" t="s">
        <v>38</v>
      </c>
      <c r="B109" s="35" t="s">
        <v>79</v>
      </c>
      <c r="C109" s="35" t="s">
        <v>80</v>
      </c>
      <c r="D109" s="35" t="s">
        <v>3050</v>
      </c>
      <c r="E109" s="35" t="s">
        <v>2800</v>
      </c>
      <c r="F109" s="36">
        <v>9623749</v>
      </c>
      <c r="G109" s="36" t="s">
        <v>2714</v>
      </c>
      <c r="H109" s="35" t="s">
        <v>3061</v>
      </c>
    </row>
    <row r="110" spans="1:9" x14ac:dyDescent="0.2">
      <c r="A110" s="35" t="s">
        <v>38</v>
      </c>
      <c r="B110" s="35" t="s">
        <v>77</v>
      </c>
      <c r="C110" s="35" t="s">
        <v>78</v>
      </c>
      <c r="D110" s="35" t="s">
        <v>3050</v>
      </c>
      <c r="E110" s="35" t="s">
        <v>2800</v>
      </c>
      <c r="F110" s="36">
        <v>1934384</v>
      </c>
      <c r="G110" s="36" t="s">
        <v>2714</v>
      </c>
      <c r="H110" s="35" t="s">
        <v>3061</v>
      </c>
    </row>
    <row r="111" spans="1:9" x14ac:dyDescent="0.2">
      <c r="A111" s="35" t="s">
        <v>355</v>
      </c>
      <c r="B111" s="35" t="s">
        <v>477</v>
      </c>
      <c r="C111" s="35" t="s">
        <v>478</v>
      </c>
      <c r="D111" s="35" t="s">
        <v>3050</v>
      </c>
      <c r="E111" s="35" t="s">
        <v>2718</v>
      </c>
      <c r="F111" s="36">
        <v>2235438</v>
      </c>
      <c r="G111" s="88" t="s">
        <v>2765</v>
      </c>
      <c r="H111" s="35" t="s">
        <v>3061</v>
      </c>
      <c r="I111" s="36"/>
    </row>
    <row r="112" spans="1:9" x14ac:dyDescent="0.2">
      <c r="A112" s="35" t="s">
        <v>355</v>
      </c>
      <c r="B112" s="35" t="s">
        <v>818</v>
      </c>
      <c r="C112" s="35" t="s">
        <v>819</v>
      </c>
      <c r="D112" s="35" t="s">
        <v>3050</v>
      </c>
      <c r="E112" s="35" t="s">
        <v>2718</v>
      </c>
      <c r="F112" s="36">
        <v>12893722</v>
      </c>
      <c r="G112" s="88" t="s">
        <v>2780</v>
      </c>
      <c r="H112" s="35" t="s">
        <v>3061</v>
      </c>
      <c r="I112" s="36"/>
    </row>
    <row r="113" spans="1:9" x14ac:dyDescent="0.2">
      <c r="A113" s="35" t="s">
        <v>355</v>
      </c>
      <c r="B113" s="35" t="s">
        <v>746</v>
      </c>
      <c r="C113" s="35" t="s">
        <v>747</v>
      </c>
      <c r="D113" s="35" t="s">
        <v>3050</v>
      </c>
      <c r="E113" s="35" t="s">
        <v>2718</v>
      </c>
      <c r="F113" s="36">
        <v>30606540</v>
      </c>
      <c r="G113" s="88" t="s">
        <v>2747</v>
      </c>
      <c r="H113" s="35" t="s">
        <v>3061</v>
      </c>
      <c r="I113" s="36"/>
    </row>
    <row r="114" spans="1:9" x14ac:dyDescent="0.2">
      <c r="A114" s="35" t="s">
        <v>355</v>
      </c>
      <c r="B114" s="35" t="s">
        <v>636</v>
      </c>
      <c r="C114" s="35" t="s">
        <v>637</v>
      </c>
      <c r="D114" s="35" t="s">
        <v>3050</v>
      </c>
      <c r="E114" s="35" t="s">
        <v>2718</v>
      </c>
      <c r="F114" s="36">
        <v>1296000</v>
      </c>
      <c r="G114" s="88" t="s">
        <v>2731</v>
      </c>
      <c r="H114" s="35" t="s">
        <v>3061</v>
      </c>
      <c r="I114" s="36"/>
    </row>
    <row r="115" spans="1:9" x14ac:dyDescent="0.2">
      <c r="A115" s="35" t="s">
        <v>355</v>
      </c>
      <c r="B115" s="35" t="s">
        <v>628</v>
      </c>
      <c r="C115" s="35" t="s">
        <v>629</v>
      </c>
      <c r="D115" s="35" t="s">
        <v>3050</v>
      </c>
      <c r="E115" s="35" t="s">
        <v>2718</v>
      </c>
      <c r="F115" s="36">
        <v>5688078</v>
      </c>
      <c r="G115" s="88" t="s">
        <v>2735</v>
      </c>
      <c r="H115" s="35" t="s">
        <v>3061</v>
      </c>
      <c r="I115" s="36"/>
    </row>
    <row r="116" spans="1:9" x14ac:dyDescent="0.2">
      <c r="A116" s="35" t="s">
        <v>355</v>
      </c>
      <c r="B116" s="35" t="s">
        <v>692</v>
      </c>
      <c r="C116" s="35" t="s">
        <v>693</v>
      </c>
      <c r="D116" s="35" t="s">
        <v>3050</v>
      </c>
      <c r="E116" s="35" t="s">
        <v>2718</v>
      </c>
      <c r="F116" s="36">
        <v>18600000</v>
      </c>
      <c r="G116" s="88" t="s">
        <v>2749</v>
      </c>
      <c r="H116" s="35" t="s">
        <v>3061</v>
      </c>
      <c r="I116" s="36"/>
    </row>
    <row r="117" spans="1:9" x14ac:dyDescent="0.2">
      <c r="A117" s="35" t="s">
        <v>355</v>
      </c>
      <c r="B117" s="35" t="s">
        <v>763</v>
      </c>
      <c r="C117" s="35" t="s">
        <v>764</v>
      </c>
      <c r="D117" s="35" t="s">
        <v>3050</v>
      </c>
      <c r="E117" s="35" t="s">
        <v>2718</v>
      </c>
      <c r="F117" s="36">
        <v>14244824</v>
      </c>
      <c r="G117" s="88" t="s">
        <v>2743</v>
      </c>
      <c r="H117" s="35" t="s">
        <v>3061</v>
      </c>
      <c r="I117" s="36"/>
    </row>
    <row r="118" spans="1:9" x14ac:dyDescent="0.2">
      <c r="A118" s="35" t="s">
        <v>355</v>
      </c>
      <c r="B118" s="35" t="s">
        <v>761</v>
      </c>
      <c r="C118" s="35" t="s">
        <v>762</v>
      </c>
      <c r="D118" s="35" t="s">
        <v>3050</v>
      </c>
      <c r="E118" s="35" t="s">
        <v>2718</v>
      </c>
      <c r="F118" s="36">
        <v>75949139</v>
      </c>
      <c r="G118" s="88" t="s">
        <v>2743</v>
      </c>
      <c r="H118" s="35" t="s">
        <v>3061</v>
      </c>
      <c r="I118" s="36"/>
    </row>
    <row r="119" spans="1:9" x14ac:dyDescent="0.2">
      <c r="A119" s="35" t="s">
        <v>355</v>
      </c>
      <c r="B119" s="35" t="s">
        <v>744</v>
      </c>
      <c r="C119" s="35" t="s">
        <v>745</v>
      </c>
      <c r="D119" s="35" t="s">
        <v>3050</v>
      </c>
      <c r="E119" s="35" t="s">
        <v>2718</v>
      </c>
      <c r="F119" s="36">
        <v>90968317</v>
      </c>
      <c r="G119" s="88" t="s">
        <v>2747</v>
      </c>
      <c r="H119" s="35" t="s">
        <v>3061</v>
      </c>
      <c r="I119" s="36"/>
    </row>
    <row r="120" spans="1:9" x14ac:dyDescent="0.2">
      <c r="A120" s="35" t="s">
        <v>355</v>
      </c>
      <c r="B120" s="35" t="s">
        <v>886</v>
      </c>
      <c r="C120" s="35" t="s">
        <v>887</v>
      </c>
      <c r="D120" s="35" t="s">
        <v>3050</v>
      </c>
      <c r="E120" s="35" t="s">
        <v>2718</v>
      </c>
      <c r="F120" s="36">
        <v>8815000</v>
      </c>
      <c r="G120" s="88" t="s">
        <v>2764</v>
      </c>
      <c r="H120" s="35" t="s">
        <v>3061</v>
      </c>
      <c r="I120" s="36"/>
    </row>
    <row r="121" spans="1:9" x14ac:dyDescent="0.2">
      <c r="A121" s="35" t="s">
        <v>355</v>
      </c>
      <c r="B121" s="35" t="s">
        <v>728</v>
      </c>
      <c r="C121" s="35" t="s">
        <v>729</v>
      </c>
      <c r="D121" s="35" t="s">
        <v>3050</v>
      </c>
      <c r="E121" s="35" t="s">
        <v>2718</v>
      </c>
      <c r="F121" s="36">
        <v>23800000</v>
      </c>
      <c r="G121" s="88" t="s">
        <v>2733</v>
      </c>
      <c r="H121" s="35" t="s">
        <v>3061</v>
      </c>
      <c r="I121" s="36"/>
    </row>
    <row r="122" spans="1:9" x14ac:dyDescent="0.2">
      <c r="A122" s="35" t="s">
        <v>355</v>
      </c>
      <c r="B122" s="35" t="s">
        <v>947</v>
      </c>
      <c r="C122" s="35" t="s">
        <v>948</v>
      </c>
      <c r="D122" s="35" t="s">
        <v>3050</v>
      </c>
      <c r="E122" s="35" t="s">
        <v>2718</v>
      </c>
      <c r="F122" s="36">
        <v>40565973</v>
      </c>
      <c r="G122" s="88" t="s">
        <v>2740</v>
      </c>
      <c r="H122" s="35" t="s">
        <v>3061</v>
      </c>
      <c r="I122" s="36"/>
    </row>
    <row r="123" spans="1:9" x14ac:dyDescent="0.2">
      <c r="A123" s="35" t="s">
        <v>355</v>
      </c>
      <c r="B123" s="35" t="s">
        <v>971</v>
      </c>
      <c r="C123" s="35" t="s">
        <v>972</v>
      </c>
      <c r="D123" s="35" t="s">
        <v>3050</v>
      </c>
      <c r="E123" s="35" t="s">
        <v>2718</v>
      </c>
      <c r="F123" s="36">
        <v>70845256</v>
      </c>
      <c r="G123" s="88" t="s">
        <v>2733</v>
      </c>
      <c r="H123" s="35" t="s">
        <v>3061</v>
      </c>
      <c r="I123" s="36"/>
    </row>
    <row r="124" spans="1:9" x14ac:dyDescent="0.2">
      <c r="A124" s="35" t="s">
        <v>355</v>
      </c>
      <c r="B124" s="35" t="s">
        <v>658</v>
      </c>
      <c r="C124" s="35" t="s">
        <v>659</v>
      </c>
      <c r="D124" s="35" t="s">
        <v>3050</v>
      </c>
      <c r="E124" s="35" t="s">
        <v>2718</v>
      </c>
      <c r="F124" s="42">
        <v>450000</v>
      </c>
      <c r="G124" s="89" t="s">
        <v>2732</v>
      </c>
      <c r="H124" s="35" t="s">
        <v>3062</v>
      </c>
    </row>
    <row r="125" spans="1:9" x14ac:dyDescent="0.2">
      <c r="A125" s="35" t="s">
        <v>355</v>
      </c>
      <c r="B125" s="35" t="s">
        <v>658</v>
      </c>
      <c r="C125" s="35" t="s">
        <v>659</v>
      </c>
      <c r="D125" s="35" t="s">
        <v>3050</v>
      </c>
      <c r="E125" s="35" t="s">
        <v>2718</v>
      </c>
      <c r="F125" s="42">
        <v>450000</v>
      </c>
      <c r="G125" s="89" t="s">
        <v>3433</v>
      </c>
      <c r="H125" s="35" t="s">
        <v>3062</v>
      </c>
    </row>
    <row r="126" spans="1:9" x14ac:dyDescent="0.2">
      <c r="A126" s="35" t="s">
        <v>355</v>
      </c>
      <c r="B126" s="35" t="s">
        <v>654</v>
      </c>
      <c r="C126" s="35" t="s">
        <v>655</v>
      </c>
      <c r="D126" s="35" t="s">
        <v>3050</v>
      </c>
      <c r="E126" s="35" t="s">
        <v>2718</v>
      </c>
      <c r="F126" s="36">
        <v>509910</v>
      </c>
      <c r="G126" s="88" t="s">
        <v>2758</v>
      </c>
      <c r="H126" s="35" t="s">
        <v>3061</v>
      </c>
      <c r="I126" s="36"/>
    </row>
    <row r="127" spans="1:9" x14ac:dyDescent="0.2">
      <c r="A127" s="35" t="s">
        <v>355</v>
      </c>
      <c r="B127" s="35" t="s">
        <v>656</v>
      </c>
      <c r="C127" s="35" t="s">
        <v>657</v>
      </c>
      <c r="D127" s="35" t="s">
        <v>3050</v>
      </c>
      <c r="E127" s="35" t="s">
        <v>2718</v>
      </c>
      <c r="F127" s="36">
        <v>17321540</v>
      </c>
      <c r="G127" s="88" t="s">
        <v>2761</v>
      </c>
      <c r="H127" s="35" t="s">
        <v>3061</v>
      </c>
      <c r="I127" s="36"/>
    </row>
    <row r="128" spans="1:9" x14ac:dyDescent="0.2">
      <c r="A128" s="35" t="s">
        <v>355</v>
      </c>
      <c r="B128" s="35" t="s">
        <v>784</v>
      </c>
      <c r="C128" s="35" t="s">
        <v>785</v>
      </c>
      <c r="D128" s="35" t="s">
        <v>3050</v>
      </c>
      <c r="E128" s="35" t="s">
        <v>2718</v>
      </c>
      <c r="F128" s="36">
        <v>60035741</v>
      </c>
      <c r="G128" s="88" t="s">
        <v>2772</v>
      </c>
      <c r="H128" s="35" t="s">
        <v>3061</v>
      </c>
      <c r="I128" s="36"/>
    </row>
    <row r="129" spans="1:8" x14ac:dyDescent="0.2">
      <c r="A129" s="35" t="s">
        <v>355</v>
      </c>
      <c r="B129" s="35" t="s">
        <v>902</v>
      </c>
      <c r="C129" s="35" t="s">
        <v>903</v>
      </c>
      <c r="D129" s="35" t="s">
        <v>3050</v>
      </c>
      <c r="E129" s="35" t="s">
        <v>2718</v>
      </c>
      <c r="F129" s="42">
        <v>10769968.666666666</v>
      </c>
      <c r="G129" s="90" t="s">
        <v>2757</v>
      </c>
      <c r="H129" s="35" t="s">
        <v>3062</v>
      </c>
    </row>
    <row r="130" spans="1:8" x14ac:dyDescent="0.2">
      <c r="A130" s="35" t="s">
        <v>355</v>
      </c>
      <c r="B130" s="35" t="s">
        <v>902</v>
      </c>
      <c r="C130" s="35" t="s">
        <v>903</v>
      </c>
      <c r="D130" s="35" t="s">
        <v>3050</v>
      </c>
      <c r="E130" s="35" t="s">
        <v>2718</v>
      </c>
      <c r="F130" s="42">
        <v>10769968.666666666</v>
      </c>
      <c r="G130" s="90" t="s">
        <v>2754</v>
      </c>
      <c r="H130" s="35" t="s">
        <v>3062</v>
      </c>
    </row>
    <row r="131" spans="1:8" x14ac:dyDescent="0.2">
      <c r="A131" s="35" t="s">
        <v>355</v>
      </c>
      <c r="B131" s="35" t="s">
        <v>902</v>
      </c>
      <c r="C131" s="35" t="s">
        <v>903</v>
      </c>
      <c r="D131" s="35" t="s">
        <v>3050</v>
      </c>
      <c r="E131" s="35" t="s">
        <v>2718</v>
      </c>
      <c r="F131" s="42">
        <v>10769968.666666666</v>
      </c>
      <c r="G131" s="90" t="s">
        <v>2736</v>
      </c>
      <c r="H131" s="35" t="s">
        <v>3062</v>
      </c>
    </row>
    <row r="132" spans="1:8" x14ac:dyDescent="0.2">
      <c r="A132" s="35" t="s">
        <v>355</v>
      </c>
      <c r="B132" s="35" t="s">
        <v>902</v>
      </c>
      <c r="C132" s="35" t="s">
        <v>903</v>
      </c>
      <c r="D132" s="35" t="s">
        <v>3050</v>
      </c>
      <c r="E132" s="35" t="s">
        <v>2718</v>
      </c>
      <c r="F132" s="42">
        <v>10769968.666666666</v>
      </c>
      <c r="G132" s="90" t="s">
        <v>2766</v>
      </c>
      <c r="H132" s="35" t="s">
        <v>3062</v>
      </c>
    </row>
    <row r="133" spans="1:8" x14ac:dyDescent="0.2">
      <c r="A133" s="35" t="s">
        <v>355</v>
      </c>
      <c r="B133" s="35" t="s">
        <v>902</v>
      </c>
      <c r="C133" s="35" t="s">
        <v>903</v>
      </c>
      <c r="D133" s="35" t="s">
        <v>3050</v>
      </c>
      <c r="E133" s="35" t="s">
        <v>2718</v>
      </c>
      <c r="F133" s="42">
        <v>10769968.666666666</v>
      </c>
      <c r="G133" s="90" t="s">
        <v>2738</v>
      </c>
      <c r="H133" s="35" t="s">
        <v>3062</v>
      </c>
    </row>
    <row r="134" spans="1:8" x14ac:dyDescent="0.2">
      <c r="A134" s="35" t="s">
        <v>355</v>
      </c>
      <c r="B134" s="35" t="s">
        <v>902</v>
      </c>
      <c r="C134" s="35" t="s">
        <v>903</v>
      </c>
      <c r="D134" s="35" t="s">
        <v>3050</v>
      </c>
      <c r="E134" s="35" t="s">
        <v>2718</v>
      </c>
      <c r="F134" s="42">
        <v>10769968.666666666</v>
      </c>
      <c r="G134" s="90" t="s">
        <v>2724</v>
      </c>
      <c r="H134" s="35" t="s">
        <v>3062</v>
      </c>
    </row>
    <row r="135" spans="1:8" x14ac:dyDescent="0.2">
      <c r="A135" s="35" t="s">
        <v>355</v>
      </c>
      <c r="B135" s="35" t="s">
        <v>902</v>
      </c>
      <c r="C135" s="35" t="s">
        <v>903</v>
      </c>
      <c r="D135" s="35" t="s">
        <v>3050</v>
      </c>
      <c r="E135" s="35" t="s">
        <v>2718</v>
      </c>
      <c r="F135" s="42">
        <v>10769968.666666666</v>
      </c>
      <c r="G135" s="90" t="s">
        <v>2742</v>
      </c>
      <c r="H135" s="35" t="s">
        <v>3062</v>
      </c>
    </row>
    <row r="136" spans="1:8" x14ac:dyDescent="0.2">
      <c r="A136" s="35" t="s">
        <v>355</v>
      </c>
      <c r="B136" s="35" t="s">
        <v>902</v>
      </c>
      <c r="C136" s="35" t="s">
        <v>903</v>
      </c>
      <c r="D136" s="35" t="s">
        <v>3050</v>
      </c>
      <c r="E136" s="35" t="s">
        <v>2718</v>
      </c>
      <c r="F136" s="42">
        <v>10769968.666666666</v>
      </c>
      <c r="G136" s="90" t="s">
        <v>2719</v>
      </c>
      <c r="H136" s="35" t="s">
        <v>3062</v>
      </c>
    </row>
    <row r="137" spans="1:8" x14ac:dyDescent="0.2">
      <c r="A137" s="35" t="s">
        <v>355</v>
      </c>
      <c r="B137" s="35" t="s">
        <v>902</v>
      </c>
      <c r="C137" s="35" t="s">
        <v>903</v>
      </c>
      <c r="D137" s="35" t="s">
        <v>3050</v>
      </c>
      <c r="E137" s="35" t="s">
        <v>2718</v>
      </c>
      <c r="F137" s="42">
        <v>10769968.666666666</v>
      </c>
      <c r="G137" s="90" t="s">
        <v>2746</v>
      </c>
      <c r="H137" s="35" t="s">
        <v>3062</v>
      </c>
    </row>
    <row r="138" spans="1:8" x14ac:dyDescent="0.2">
      <c r="A138" s="35" t="s">
        <v>355</v>
      </c>
      <c r="B138" s="35" t="s">
        <v>902</v>
      </c>
      <c r="C138" s="35" t="s">
        <v>903</v>
      </c>
      <c r="D138" s="35" t="s">
        <v>3050</v>
      </c>
      <c r="E138" s="35" t="s">
        <v>2718</v>
      </c>
      <c r="F138" s="42">
        <v>10769968.666666666</v>
      </c>
      <c r="G138" s="90" t="s">
        <v>2749</v>
      </c>
      <c r="H138" s="35" t="s">
        <v>3062</v>
      </c>
    </row>
    <row r="139" spans="1:8" x14ac:dyDescent="0.2">
      <c r="A139" s="35" t="s">
        <v>355</v>
      </c>
      <c r="B139" s="35" t="s">
        <v>902</v>
      </c>
      <c r="C139" s="35" t="s">
        <v>903</v>
      </c>
      <c r="D139" s="35" t="s">
        <v>3050</v>
      </c>
      <c r="E139" s="35" t="s">
        <v>2718</v>
      </c>
      <c r="F139" s="42">
        <v>10769968.666666666</v>
      </c>
      <c r="G139" s="90" t="s">
        <v>2743</v>
      </c>
      <c r="H139" s="35" t="s">
        <v>3062</v>
      </c>
    </row>
    <row r="140" spans="1:8" x14ac:dyDescent="0.2">
      <c r="A140" s="35" t="s">
        <v>355</v>
      </c>
      <c r="B140" s="35" t="s">
        <v>902</v>
      </c>
      <c r="C140" s="35" t="s">
        <v>903</v>
      </c>
      <c r="D140" s="35" t="s">
        <v>3050</v>
      </c>
      <c r="E140" s="35" t="s">
        <v>2718</v>
      </c>
      <c r="F140" s="42">
        <v>10769968.666666666</v>
      </c>
      <c r="G140" s="88" t="s">
        <v>2735</v>
      </c>
      <c r="H140" s="35" t="s">
        <v>3062</v>
      </c>
    </row>
    <row r="141" spans="1:8" x14ac:dyDescent="0.2">
      <c r="A141" s="35" t="s">
        <v>355</v>
      </c>
      <c r="B141" s="35" t="s">
        <v>902</v>
      </c>
      <c r="C141" s="35" t="s">
        <v>903</v>
      </c>
      <c r="D141" s="35" t="s">
        <v>3050</v>
      </c>
      <c r="E141" s="35" t="s">
        <v>2718</v>
      </c>
      <c r="F141" s="42">
        <v>10769968.666666666</v>
      </c>
      <c r="G141" s="89" t="s">
        <v>2732</v>
      </c>
      <c r="H141" s="35" t="s">
        <v>3062</v>
      </c>
    </row>
    <row r="142" spans="1:8" x14ac:dyDescent="0.2">
      <c r="A142" s="35" t="s">
        <v>355</v>
      </c>
      <c r="B142" s="35" t="s">
        <v>902</v>
      </c>
      <c r="C142" s="35" t="s">
        <v>903</v>
      </c>
      <c r="D142" s="35" t="s">
        <v>3050</v>
      </c>
      <c r="E142" s="35" t="s">
        <v>2718</v>
      </c>
      <c r="F142" s="42">
        <v>10769968.666666666</v>
      </c>
      <c r="G142" s="90" t="s">
        <v>2755</v>
      </c>
      <c r="H142" s="35" t="s">
        <v>3062</v>
      </c>
    </row>
    <row r="143" spans="1:8" x14ac:dyDescent="0.2">
      <c r="A143" s="35" t="s">
        <v>355</v>
      </c>
      <c r="B143" s="35" t="s">
        <v>902</v>
      </c>
      <c r="C143" s="35" t="s">
        <v>903</v>
      </c>
      <c r="D143" s="35" t="s">
        <v>3050</v>
      </c>
      <c r="E143" s="35" t="s">
        <v>2718</v>
      </c>
      <c r="F143" s="42">
        <v>10769968.666666666</v>
      </c>
      <c r="G143" s="90" t="s">
        <v>2717</v>
      </c>
      <c r="H143" s="35" t="s">
        <v>3062</v>
      </c>
    </row>
    <row r="144" spans="1:8" x14ac:dyDescent="0.2">
      <c r="A144" s="35" t="s">
        <v>355</v>
      </c>
      <c r="B144" s="35" t="s">
        <v>902</v>
      </c>
      <c r="C144" s="35" t="s">
        <v>903</v>
      </c>
      <c r="D144" s="35" t="s">
        <v>3050</v>
      </c>
      <c r="E144" s="35" t="s">
        <v>2718</v>
      </c>
      <c r="F144" s="42">
        <v>10769968.666666666</v>
      </c>
      <c r="G144" s="90" t="s">
        <v>2733</v>
      </c>
      <c r="H144" s="35" t="s">
        <v>3062</v>
      </c>
    </row>
    <row r="145" spans="1:9" x14ac:dyDescent="0.2">
      <c r="A145" s="35" t="s">
        <v>355</v>
      </c>
      <c r="B145" s="35" t="s">
        <v>902</v>
      </c>
      <c r="C145" s="35" t="s">
        <v>903</v>
      </c>
      <c r="D145" s="35" t="s">
        <v>3050</v>
      </c>
      <c r="E145" s="35" t="s">
        <v>2718</v>
      </c>
      <c r="F145" s="42">
        <v>10769968.666666666</v>
      </c>
      <c r="G145" s="90" t="s">
        <v>2786</v>
      </c>
      <c r="H145" s="35" t="s">
        <v>3062</v>
      </c>
    </row>
    <row r="146" spans="1:9" x14ac:dyDescent="0.2">
      <c r="A146" s="35" t="s">
        <v>355</v>
      </c>
      <c r="B146" s="35" t="s">
        <v>902</v>
      </c>
      <c r="C146" s="35" t="s">
        <v>903</v>
      </c>
      <c r="D146" s="35" t="s">
        <v>3050</v>
      </c>
      <c r="E146" s="35" t="s">
        <v>2718</v>
      </c>
      <c r="F146" s="42">
        <v>10769968.666666666</v>
      </c>
      <c r="G146" s="90" t="s">
        <v>2740</v>
      </c>
      <c r="H146" s="35" t="s">
        <v>3062</v>
      </c>
    </row>
    <row r="147" spans="1:9" x14ac:dyDescent="0.2">
      <c r="A147" s="35" t="s">
        <v>355</v>
      </c>
      <c r="B147" s="35" t="s">
        <v>902</v>
      </c>
      <c r="C147" s="35" t="s">
        <v>903</v>
      </c>
      <c r="D147" s="35" t="s">
        <v>3050</v>
      </c>
      <c r="E147" s="35" t="s">
        <v>2718</v>
      </c>
      <c r="F147" s="42">
        <v>10769968.666666666</v>
      </c>
      <c r="G147" s="90" t="s">
        <v>2739</v>
      </c>
      <c r="H147" s="35" t="s">
        <v>3062</v>
      </c>
    </row>
    <row r="148" spans="1:9" x14ac:dyDescent="0.2">
      <c r="A148" s="35" t="s">
        <v>355</v>
      </c>
      <c r="B148" s="35" t="s">
        <v>902</v>
      </c>
      <c r="C148" s="35" t="s">
        <v>903</v>
      </c>
      <c r="D148" s="35" t="s">
        <v>3050</v>
      </c>
      <c r="E148" s="35" t="s">
        <v>2718</v>
      </c>
      <c r="F148" s="42">
        <v>10769968.666666666</v>
      </c>
      <c r="G148" s="90" t="s">
        <v>2745</v>
      </c>
      <c r="H148" s="35" t="s">
        <v>3062</v>
      </c>
    </row>
    <row r="149" spans="1:9" x14ac:dyDescent="0.2">
      <c r="A149" s="35" t="s">
        <v>355</v>
      </c>
      <c r="B149" s="35" t="s">
        <v>902</v>
      </c>
      <c r="C149" s="35" t="s">
        <v>903</v>
      </c>
      <c r="D149" s="35" t="s">
        <v>3050</v>
      </c>
      <c r="E149" s="35" t="s">
        <v>2718</v>
      </c>
      <c r="F149" s="42">
        <v>10769968.666666666</v>
      </c>
      <c r="G149" s="88" t="s">
        <v>2751</v>
      </c>
      <c r="H149" s="35" t="s">
        <v>3062</v>
      </c>
    </row>
    <row r="150" spans="1:9" x14ac:dyDescent="0.2">
      <c r="A150" s="35" t="s">
        <v>355</v>
      </c>
      <c r="B150" s="35" t="s">
        <v>902</v>
      </c>
      <c r="C150" s="35" t="s">
        <v>903</v>
      </c>
      <c r="D150" s="35" t="s">
        <v>3050</v>
      </c>
      <c r="E150" s="35" t="s">
        <v>2718</v>
      </c>
      <c r="F150" s="42">
        <v>10769968.666666666</v>
      </c>
      <c r="G150" s="90" t="s">
        <v>2762</v>
      </c>
      <c r="H150" s="35" t="s">
        <v>3062</v>
      </c>
    </row>
    <row r="151" spans="1:9" x14ac:dyDescent="0.2">
      <c r="A151" s="35" t="s">
        <v>355</v>
      </c>
      <c r="B151" s="35" t="s">
        <v>902</v>
      </c>
      <c r="C151" s="35" t="s">
        <v>903</v>
      </c>
      <c r="D151" s="35" t="s">
        <v>3050</v>
      </c>
      <c r="E151" s="35" t="s">
        <v>2718</v>
      </c>
      <c r="F151" s="42">
        <v>10769968.666666666</v>
      </c>
      <c r="G151" s="89" t="s">
        <v>2750</v>
      </c>
      <c r="H151" s="35" t="s">
        <v>3062</v>
      </c>
    </row>
    <row r="152" spans="1:9" x14ac:dyDescent="0.2">
      <c r="A152" s="35" t="s">
        <v>355</v>
      </c>
      <c r="B152" s="35" t="s">
        <v>902</v>
      </c>
      <c r="C152" s="35" t="s">
        <v>903</v>
      </c>
      <c r="D152" s="35" t="s">
        <v>3050</v>
      </c>
      <c r="E152" s="35" t="s">
        <v>2718</v>
      </c>
      <c r="F152" s="42">
        <v>10769968.666666666</v>
      </c>
      <c r="G152" s="90" t="s">
        <v>3820</v>
      </c>
      <c r="H152" s="35" t="s">
        <v>3062</v>
      </c>
    </row>
    <row r="153" spans="1:9" x14ac:dyDescent="0.2">
      <c r="A153" s="35" t="s">
        <v>355</v>
      </c>
      <c r="B153" s="35" t="s">
        <v>902</v>
      </c>
      <c r="C153" s="35" t="s">
        <v>903</v>
      </c>
      <c r="D153" s="35" t="s">
        <v>3050</v>
      </c>
      <c r="E153" s="35" t="s">
        <v>2718</v>
      </c>
      <c r="F153" s="42">
        <v>10769968.666666666</v>
      </c>
      <c r="G153" s="90" t="s">
        <v>2791</v>
      </c>
      <c r="H153" s="35" t="s">
        <v>3062</v>
      </c>
    </row>
    <row r="154" spans="1:9" x14ac:dyDescent="0.2">
      <c r="A154" s="35" t="s">
        <v>355</v>
      </c>
      <c r="B154" s="35" t="s">
        <v>902</v>
      </c>
      <c r="C154" s="35" t="s">
        <v>903</v>
      </c>
      <c r="D154" s="35" t="s">
        <v>3050</v>
      </c>
      <c r="E154" s="35" t="s">
        <v>2718</v>
      </c>
      <c r="F154" s="42">
        <v>10769968.666666666</v>
      </c>
      <c r="G154" s="90" t="s">
        <v>3821</v>
      </c>
      <c r="H154" s="35" t="s">
        <v>3062</v>
      </c>
    </row>
    <row r="155" spans="1:9" x14ac:dyDescent="0.2">
      <c r="A155" s="35" t="s">
        <v>355</v>
      </c>
      <c r="B155" s="35" t="s">
        <v>902</v>
      </c>
      <c r="C155" s="35" t="s">
        <v>903</v>
      </c>
      <c r="D155" s="35" t="s">
        <v>3050</v>
      </c>
      <c r="E155" s="35" t="s">
        <v>2718</v>
      </c>
      <c r="F155" s="42">
        <v>10769968.666666666</v>
      </c>
      <c r="G155" s="88" t="s">
        <v>2775</v>
      </c>
      <c r="H155" s="35" t="s">
        <v>3062</v>
      </c>
    </row>
    <row r="156" spans="1:9" x14ac:dyDescent="0.2">
      <c r="A156" s="35" t="s">
        <v>355</v>
      </c>
      <c r="B156" s="35" t="s">
        <v>902</v>
      </c>
      <c r="C156" s="35" t="s">
        <v>903</v>
      </c>
      <c r="D156" s="35" t="s">
        <v>3050</v>
      </c>
      <c r="E156" s="35" t="s">
        <v>2718</v>
      </c>
      <c r="F156" s="42">
        <v>10769968.666666666</v>
      </c>
      <c r="G156" s="90" t="s">
        <v>2772</v>
      </c>
      <c r="H156" s="35" t="s">
        <v>3062</v>
      </c>
    </row>
    <row r="157" spans="1:9" x14ac:dyDescent="0.2">
      <c r="A157" s="35" t="s">
        <v>355</v>
      </c>
      <c r="B157" s="35" t="s">
        <v>902</v>
      </c>
      <c r="C157" s="35" t="s">
        <v>903</v>
      </c>
      <c r="D157" s="35" t="s">
        <v>3050</v>
      </c>
      <c r="E157" s="35" t="s">
        <v>2718</v>
      </c>
      <c r="F157" s="42">
        <v>10769968.666666666</v>
      </c>
      <c r="G157" s="90" t="s">
        <v>2795</v>
      </c>
      <c r="H157" s="35" t="s">
        <v>3062</v>
      </c>
    </row>
    <row r="158" spans="1:9" x14ac:dyDescent="0.2">
      <c r="A158" s="35" t="s">
        <v>355</v>
      </c>
      <c r="B158" s="35" t="s">
        <v>902</v>
      </c>
      <c r="C158" s="35" t="s">
        <v>903</v>
      </c>
      <c r="D158" s="35" t="s">
        <v>3050</v>
      </c>
      <c r="E158" s="35" t="s">
        <v>2718</v>
      </c>
      <c r="F158" s="42">
        <v>10769968.666666666</v>
      </c>
      <c r="G158" s="90" t="s">
        <v>2747</v>
      </c>
      <c r="H158" s="35" t="s">
        <v>3062</v>
      </c>
    </row>
    <row r="159" spans="1:9" x14ac:dyDescent="0.2">
      <c r="A159" s="35" t="s">
        <v>355</v>
      </c>
      <c r="B159" s="35" t="s">
        <v>992</v>
      </c>
      <c r="C159" s="35" t="s">
        <v>993</v>
      </c>
      <c r="D159" s="35" t="s">
        <v>3050</v>
      </c>
      <c r="E159" s="35" t="s">
        <v>2718</v>
      </c>
      <c r="F159" s="36">
        <v>8897510</v>
      </c>
      <c r="G159" s="88" t="s">
        <v>2738</v>
      </c>
      <c r="H159" s="35" t="s">
        <v>3061</v>
      </c>
      <c r="I159" s="36"/>
    </row>
    <row r="160" spans="1:9" x14ac:dyDescent="0.2">
      <c r="A160" s="35" t="s">
        <v>355</v>
      </c>
      <c r="B160" s="35" t="s">
        <v>949</v>
      </c>
      <c r="C160" s="35" t="s">
        <v>950</v>
      </c>
      <c r="D160" s="35" t="s">
        <v>3050</v>
      </c>
      <c r="E160" s="35" t="s">
        <v>2718</v>
      </c>
      <c r="F160" s="36">
        <v>11988991</v>
      </c>
      <c r="G160" s="88" t="s">
        <v>2743</v>
      </c>
      <c r="H160" s="35" t="s">
        <v>3061</v>
      </c>
      <c r="I160" s="36"/>
    </row>
    <row r="161" spans="1:9" x14ac:dyDescent="0.2">
      <c r="A161" s="35" t="s">
        <v>355</v>
      </c>
      <c r="B161" s="35" t="s">
        <v>602</v>
      </c>
      <c r="C161" s="35" t="s">
        <v>603</v>
      </c>
      <c r="D161" s="35" t="s">
        <v>3050</v>
      </c>
      <c r="E161" s="35" t="s">
        <v>2718</v>
      </c>
      <c r="F161" s="36">
        <v>1997100</v>
      </c>
      <c r="G161" s="88" t="s">
        <v>2743</v>
      </c>
      <c r="H161" s="35" t="s">
        <v>3061</v>
      </c>
      <c r="I161" s="36"/>
    </row>
    <row r="162" spans="1:9" x14ac:dyDescent="0.2">
      <c r="A162" s="35" t="s">
        <v>355</v>
      </c>
      <c r="B162" s="35" t="s">
        <v>660</v>
      </c>
      <c r="C162" s="35" t="s">
        <v>661</v>
      </c>
      <c r="D162" s="35" t="s">
        <v>3050</v>
      </c>
      <c r="E162" s="35" t="s">
        <v>2718</v>
      </c>
      <c r="F162" s="36">
        <v>92246821</v>
      </c>
      <c r="G162" s="88" t="s">
        <v>2757</v>
      </c>
      <c r="H162" s="35" t="s">
        <v>3061</v>
      </c>
      <c r="I162" s="36"/>
    </row>
    <row r="163" spans="1:9" x14ac:dyDescent="0.2">
      <c r="A163" s="35" t="s">
        <v>355</v>
      </c>
      <c r="B163" s="35" t="s">
        <v>870</v>
      </c>
      <c r="C163" s="35" t="s">
        <v>871</v>
      </c>
      <c r="D163" s="35" t="s">
        <v>3050</v>
      </c>
      <c r="E163" s="35" t="s">
        <v>2718</v>
      </c>
      <c r="F163" s="36">
        <v>31569081</v>
      </c>
      <c r="G163" s="90" t="s">
        <v>2762</v>
      </c>
      <c r="H163" s="35" t="s">
        <v>3061</v>
      </c>
      <c r="I163" s="36"/>
    </row>
    <row r="164" spans="1:9" x14ac:dyDescent="0.2">
      <c r="A164" s="35" t="s">
        <v>355</v>
      </c>
      <c r="B164" s="35" t="s">
        <v>481</v>
      </c>
      <c r="C164" s="35" t="s">
        <v>482</v>
      </c>
      <c r="D164" s="35" t="s">
        <v>3050</v>
      </c>
      <c r="E164" s="35" t="s">
        <v>2718</v>
      </c>
      <c r="F164" s="36">
        <v>26497922</v>
      </c>
      <c r="G164" s="88" t="s">
        <v>2726</v>
      </c>
      <c r="H164" s="35" t="s">
        <v>3061</v>
      </c>
      <c r="I164" s="36"/>
    </row>
    <row r="165" spans="1:9" x14ac:dyDescent="0.2">
      <c r="A165" s="35" t="s">
        <v>355</v>
      </c>
      <c r="B165" s="35" t="s">
        <v>485</v>
      </c>
      <c r="C165" s="35" t="s">
        <v>486</v>
      </c>
      <c r="D165" s="35" t="s">
        <v>3050</v>
      </c>
      <c r="E165" s="35" t="s">
        <v>2718</v>
      </c>
      <c r="F165" s="36">
        <v>37793677</v>
      </c>
      <c r="G165" s="88" t="s">
        <v>2768</v>
      </c>
      <c r="H165" s="35" t="s">
        <v>3061</v>
      </c>
      <c r="I165" s="36"/>
    </row>
    <row r="166" spans="1:9" x14ac:dyDescent="0.2">
      <c r="A166" s="35" t="s">
        <v>355</v>
      </c>
      <c r="B166" s="35" t="s">
        <v>469</v>
      </c>
      <c r="C166" s="35" t="s">
        <v>470</v>
      </c>
      <c r="D166" s="35" t="s">
        <v>3050</v>
      </c>
      <c r="E166" s="35" t="s">
        <v>2718</v>
      </c>
      <c r="F166" s="36">
        <v>69821300</v>
      </c>
      <c r="G166" s="88" t="s">
        <v>2755</v>
      </c>
      <c r="H166" s="35" t="s">
        <v>3061</v>
      </c>
      <c r="I166" s="36"/>
    </row>
    <row r="167" spans="1:9" x14ac:dyDescent="0.2">
      <c r="A167" s="35" t="s">
        <v>355</v>
      </c>
      <c r="B167" s="35" t="s">
        <v>466</v>
      </c>
      <c r="C167" s="35" t="s">
        <v>467</v>
      </c>
      <c r="D167" s="35" t="s">
        <v>3050</v>
      </c>
      <c r="E167" s="35" t="s">
        <v>2718</v>
      </c>
      <c r="F167" s="36">
        <v>15318366</v>
      </c>
      <c r="G167" s="88" t="s">
        <v>2731</v>
      </c>
      <c r="H167" s="35" t="s">
        <v>3061</v>
      </c>
      <c r="I167" s="36"/>
    </row>
    <row r="168" spans="1:9" x14ac:dyDescent="0.2">
      <c r="A168" s="35" t="s">
        <v>355</v>
      </c>
      <c r="B168" s="35" t="s">
        <v>471</v>
      </c>
      <c r="C168" s="35" t="s">
        <v>472</v>
      </c>
      <c r="D168" s="35" t="s">
        <v>3050</v>
      </c>
      <c r="E168" s="35" t="s">
        <v>2718</v>
      </c>
      <c r="F168" s="36">
        <v>7489860</v>
      </c>
      <c r="G168" s="88" t="s">
        <v>2759</v>
      </c>
      <c r="H168" s="35" t="s">
        <v>3061</v>
      </c>
      <c r="I168" s="36"/>
    </row>
    <row r="169" spans="1:9" x14ac:dyDescent="0.2">
      <c r="A169" s="35" t="s">
        <v>355</v>
      </c>
      <c r="B169" s="35" t="s">
        <v>569</v>
      </c>
      <c r="C169" s="35" t="s">
        <v>570</v>
      </c>
      <c r="D169" s="35" t="s">
        <v>3050</v>
      </c>
      <c r="E169" s="35" t="s">
        <v>2718</v>
      </c>
      <c r="F169" s="36">
        <v>20999500</v>
      </c>
      <c r="G169" s="88" t="s">
        <v>2735</v>
      </c>
      <c r="H169" s="35" t="s">
        <v>3061</v>
      </c>
      <c r="I169" s="36"/>
    </row>
    <row r="170" spans="1:9" x14ac:dyDescent="0.2">
      <c r="A170" s="35" t="s">
        <v>355</v>
      </c>
      <c r="B170" s="35" t="s">
        <v>474</v>
      </c>
      <c r="C170" s="35" t="s">
        <v>475</v>
      </c>
      <c r="D170" s="35" t="s">
        <v>3050</v>
      </c>
      <c r="E170" s="35" t="s">
        <v>2718</v>
      </c>
      <c r="F170" s="36">
        <v>395294182</v>
      </c>
      <c r="G170" s="88" t="s">
        <v>2761</v>
      </c>
      <c r="H170" s="35" t="s">
        <v>3061</v>
      </c>
      <c r="I170" s="36"/>
    </row>
    <row r="171" spans="1:9" x14ac:dyDescent="0.2">
      <c r="A171" s="35" t="s">
        <v>355</v>
      </c>
      <c r="B171" s="35" t="s">
        <v>483</v>
      </c>
      <c r="C171" s="35" t="s">
        <v>484</v>
      </c>
      <c r="D171" s="35" t="s">
        <v>3050</v>
      </c>
      <c r="E171" s="35" t="s">
        <v>2718</v>
      </c>
      <c r="F171" s="36">
        <v>45008718</v>
      </c>
      <c r="G171" s="88" t="s">
        <v>2723</v>
      </c>
      <c r="H171" s="35" t="s">
        <v>3061</v>
      </c>
      <c r="I171" s="36"/>
    </row>
    <row r="172" spans="1:9" x14ac:dyDescent="0.2">
      <c r="A172" s="35" t="s">
        <v>355</v>
      </c>
      <c r="B172" s="35" t="s">
        <v>861</v>
      </c>
      <c r="C172" s="35" t="s">
        <v>862</v>
      </c>
      <c r="D172" s="35" t="s">
        <v>3050</v>
      </c>
      <c r="E172" s="35" t="s">
        <v>2718</v>
      </c>
      <c r="F172" s="36">
        <v>4624327</v>
      </c>
      <c r="G172" s="88" t="s">
        <v>2772</v>
      </c>
      <c r="H172" s="35" t="s">
        <v>3061</v>
      </c>
      <c r="I172" s="36"/>
    </row>
    <row r="173" spans="1:9" x14ac:dyDescent="0.2">
      <c r="A173" s="35" t="s">
        <v>355</v>
      </c>
      <c r="B173" s="35" t="s">
        <v>600</v>
      </c>
      <c r="C173" s="35" t="s">
        <v>601</v>
      </c>
      <c r="D173" s="35" t="s">
        <v>3050</v>
      </c>
      <c r="E173" s="35" t="s">
        <v>2718</v>
      </c>
      <c r="F173" s="36">
        <v>223799107</v>
      </c>
      <c r="G173" s="88" t="s">
        <v>2738</v>
      </c>
      <c r="H173" s="35" t="s">
        <v>3061</v>
      </c>
      <c r="I173" s="36"/>
    </row>
    <row r="174" spans="1:9" x14ac:dyDescent="0.2">
      <c r="A174" s="35" t="s">
        <v>355</v>
      </c>
      <c r="B174" s="35" t="s">
        <v>969</v>
      </c>
      <c r="C174" s="35" t="s">
        <v>970</v>
      </c>
      <c r="D174" s="35" t="s">
        <v>3050</v>
      </c>
      <c r="E174" s="35" t="s">
        <v>2718</v>
      </c>
      <c r="F174" s="36">
        <v>20350390</v>
      </c>
      <c r="G174" s="88" t="s">
        <v>2743</v>
      </c>
      <c r="H174" s="35" t="s">
        <v>3061</v>
      </c>
      <c r="I174" s="36"/>
    </row>
    <row r="175" spans="1:9" x14ac:dyDescent="0.2">
      <c r="A175" s="35" t="s">
        <v>355</v>
      </c>
      <c r="B175" s="35" t="s">
        <v>967</v>
      </c>
      <c r="C175" s="35" t="s">
        <v>968</v>
      </c>
      <c r="D175" s="35" t="s">
        <v>3050</v>
      </c>
      <c r="E175" s="35" t="s">
        <v>2718</v>
      </c>
      <c r="F175" s="36">
        <v>21193355</v>
      </c>
      <c r="G175" s="88" t="s">
        <v>2743</v>
      </c>
      <c r="H175" s="35" t="s">
        <v>3061</v>
      </c>
      <c r="I175" s="36"/>
    </row>
    <row r="176" spans="1:9" x14ac:dyDescent="0.2">
      <c r="A176" s="35" t="s">
        <v>355</v>
      </c>
      <c r="B176" s="35" t="s">
        <v>816</v>
      </c>
      <c r="C176" s="35" t="s">
        <v>817</v>
      </c>
      <c r="D176" s="35" t="s">
        <v>3050</v>
      </c>
      <c r="E176" s="35" t="s">
        <v>2718</v>
      </c>
      <c r="F176" s="36">
        <v>17956802</v>
      </c>
      <c r="G176" s="90" t="s">
        <v>3821</v>
      </c>
      <c r="H176" s="35" t="s">
        <v>3061</v>
      </c>
      <c r="I176" s="36"/>
    </row>
    <row r="177" spans="1:9" x14ac:dyDescent="0.2">
      <c r="A177" s="35" t="s">
        <v>355</v>
      </c>
      <c r="B177" s="35" t="s">
        <v>589</v>
      </c>
      <c r="C177" s="35" t="s">
        <v>590</v>
      </c>
      <c r="D177" s="35" t="s">
        <v>3050</v>
      </c>
      <c r="E177" s="35" t="s">
        <v>2718</v>
      </c>
      <c r="F177" s="36">
        <v>442209524</v>
      </c>
      <c r="G177" s="88" t="s">
        <v>2738</v>
      </c>
      <c r="H177" s="35" t="s">
        <v>3061</v>
      </c>
      <c r="I177" s="36"/>
    </row>
    <row r="178" spans="1:9" x14ac:dyDescent="0.2">
      <c r="A178" s="35" t="s">
        <v>355</v>
      </c>
      <c r="B178" s="35" t="s">
        <v>979</v>
      </c>
      <c r="C178" s="35" t="s">
        <v>980</v>
      </c>
      <c r="D178" s="35" t="s">
        <v>3050</v>
      </c>
      <c r="E178" s="35" t="s">
        <v>2718</v>
      </c>
      <c r="F178" s="36">
        <v>33480341</v>
      </c>
      <c r="G178" s="90" t="s">
        <v>3821</v>
      </c>
      <c r="H178" s="35" t="s">
        <v>3061</v>
      </c>
      <c r="I178" s="36"/>
    </row>
    <row r="179" spans="1:9" x14ac:dyDescent="0.2">
      <c r="A179" s="35" t="s">
        <v>355</v>
      </c>
      <c r="B179" s="35" t="s">
        <v>487</v>
      </c>
      <c r="C179" s="35" t="s">
        <v>488</v>
      </c>
      <c r="D179" s="35" t="s">
        <v>3050</v>
      </c>
      <c r="E179" s="35" t="s">
        <v>2718</v>
      </c>
      <c r="F179" s="36">
        <v>84344410</v>
      </c>
      <c r="G179" s="88" t="s">
        <v>2769</v>
      </c>
      <c r="H179" s="35" t="s">
        <v>3061</v>
      </c>
      <c r="I179" s="36"/>
    </row>
    <row r="180" spans="1:9" x14ac:dyDescent="0.2">
      <c r="A180" s="35" t="s">
        <v>355</v>
      </c>
      <c r="B180" s="35" t="s">
        <v>836</v>
      </c>
      <c r="C180" s="35" t="s">
        <v>837</v>
      </c>
      <c r="D180" s="35" t="s">
        <v>3050</v>
      </c>
      <c r="E180" s="35" t="s">
        <v>2718</v>
      </c>
      <c r="F180" s="36">
        <v>209199850</v>
      </c>
      <c r="G180" s="88" t="s">
        <v>2766</v>
      </c>
      <c r="H180" s="35" t="s">
        <v>3061</v>
      </c>
      <c r="I180" s="36"/>
    </row>
    <row r="181" spans="1:9" x14ac:dyDescent="0.2">
      <c r="A181" s="35" t="s">
        <v>355</v>
      </c>
      <c r="B181" s="35" t="s">
        <v>840</v>
      </c>
      <c r="C181" s="35" t="s">
        <v>841</v>
      </c>
      <c r="D181" s="35" t="s">
        <v>3050</v>
      </c>
      <c r="E181" s="35" t="s">
        <v>2718</v>
      </c>
      <c r="F181" s="36">
        <v>114588592</v>
      </c>
      <c r="G181" s="88" t="s">
        <v>2724</v>
      </c>
      <c r="H181" s="35" t="s">
        <v>3061</v>
      </c>
      <c r="I181" s="36"/>
    </row>
    <row r="182" spans="1:9" x14ac:dyDescent="0.2">
      <c r="A182" s="35" t="s">
        <v>355</v>
      </c>
      <c r="B182" s="35" t="s">
        <v>804</v>
      </c>
      <c r="C182" s="35" t="s">
        <v>805</v>
      </c>
      <c r="D182" s="35" t="s">
        <v>3050</v>
      </c>
      <c r="E182" s="35" t="s">
        <v>2718</v>
      </c>
      <c r="F182" s="36">
        <v>60717800</v>
      </c>
      <c r="G182" s="88" t="s">
        <v>2770</v>
      </c>
      <c r="H182" s="35" t="s">
        <v>3061</v>
      </c>
      <c r="I182" s="36"/>
    </row>
    <row r="183" spans="1:9" x14ac:dyDescent="0.2">
      <c r="A183" s="35" t="s">
        <v>355</v>
      </c>
      <c r="B183" s="35" t="s">
        <v>838</v>
      </c>
      <c r="C183" s="35" t="s">
        <v>839</v>
      </c>
      <c r="D183" s="35" t="s">
        <v>3050</v>
      </c>
      <c r="E183" s="35" t="s">
        <v>2718</v>
      </c>
      <c r="F183" s="36">
        <v>131751500</v>
      </c>
      <c r="G183" s="88" t="s">
        <v>2723</v>
      </c>
      <c r="H183" s="35" t="s">
        <v>3061</v>
      </c>
      <c r="I183" s="36"/>
    </row>
    <row r="184" spans="1:9" x14ac:dyDescent="0.2">
      <c r="A184" s="35" t="s">
        <v>355</v>
      </c>
      <c r="B184" s="35" t="s">
        <v>951</v>
      </c>
      <c r="C184" s="35" t="s">
        <v>952</v>
      </c>
      <c r="D184" s="35" t="s">
        <v>3050</v>
      </c>
      <c r="E184" s="35" t="s">
        <v>2718</v>
      </c>
      <c r="F184" s="36">
        <v>37901499</v>
      </c>
      <c r="G184" s="88" t="s">
        <v>2738</v>
      </c>
      <c r="H184" s="35" t="s">
        <v>3061</v>
      </c>
      <c r="I184" s="36"/>
    </row>
    <row r="185" spans="1:9" x14ac:dyDescent="0.2">
      <c r="A185" s="35" t="s">
        <v>355</v>
      </c>
      <c r="B185" s="35" t="s">
        <v>857</v>
      </c>
      <c r="C185" s="35" t="s">
        <v>858</v>
      </c>
      <c r="D185" s="35" t="s">
        <v>3050</v>
      </c>
      <c r="E185" s="35" t="s">
        <v>2718</v>
      </c>
      <c r="F185" s="36">
        <v>515318097</v>
      </c>
      <c r="G185" s="88" t="s">
        <v>2768</v>
      </c>
      <c r="H185" s="35" t="s">
        <v>3061</v>
      </c>
      <c r="I185" s="36"/>
    </row>
    <row r="186" spans="1:9" x14ac:dyDescent="0.2">
      <c r="A186" s="35" t="s">
        <v>355</v>
      </c>
      <c r="B186" s="35" t="s">
        <v>558</v>
      </c>
      <c r="C186" s="35" t="s">
        <v>559</v>
      </c>
      <c r="D186" s="35" t="s">
        <v>3050</v>
      </c>
      <c r="E186" s="35" t="s">
        <v>2718</v>
      </c>
      <c r="F186" s="36">
        <v>213395549</v>
      </c>
      <c r="G186" s="89" t="s">
        <v>3822</v>
      </c>
      <c r="H186" s="35" t="s">
        <v>3061</v>
      </c>
      <c r="I186" s="36"/>
    </row>
    <row r="187" spans="1:9" x14ac:dyDescent="0.2">
      <c r="A187" s="35" t="s">
        <v>355</v>
      </c>
      <c r="B187" s="35" t="s">
        <v>900</v>
      </c>
      <c r="C187" s="35" t="s">
        <v>901</v>
      </c>
      <c r="D187" s="35" t="s">
        <v>3050</v>
      </c>
      <c r="E187" s="35" t="s">
        <v>2718</v>
      </c>
      <c r="F187" s="36">
        <v>658981355</v>
      </c>
      <c r="G187" s="88" t="s">
        <v>2735</v>
      </c>
      <c r="H187" s="35" t="s">
        <v>3061</v>
      </c>
      <c r="I187" s="36"/>
    </row>
    <row r="188" spans="1:9" x14ac:dyDescent="0.2">
      <c r="A188" s="35" t="s">
        <v>355</v>
      </c>
      <c r="B188" s="35" t="s">
        <v>462</v>
      </c>
      <c r="C188" s="35" t="s">
        <v>463</v>
      </c>
      <c r="D188" s="35" t="s">
        <v>3050</v>
      </c>
      <c r="E188" s="35" t="s">
        <v>2718</v>
      </c>
      <c r="F188" s="36">
        <v>28838460</v>
      </c>
      <c r="G188" s="88" t="s">
        <v>2745</v>
      </c>
      <c r="H188" s="35" t="s">
        <v>3061</v>
      </c>
      <c r="I188" s="36"/>
    </row>
    <row r="189" spans="1:9" x14ac:dyDescent="0.2">
      <c r="A189" s="35" t="s">
        <v>355</v>
      </c>
      <c r="B189" s="35" t="s">
        <v>458</v>
      </c>
      <c r="C189" s="35" t="s">
        <v>459</v>
      </c>
      <c r="D189" s="35" t="s">
        <v>3050</v>
      </c>
      <c r="E189" s="35" t="s">
        <v>2718</v>
      </c>
      <c r="F189" s="36">
        <v>89396600</v>
      </c>
      <c r="G189" s="88" t="s">
        <v>2747</v>
      </c>
      <c r="H189" s="35" t="s">
        <v>3061</v>
      </c>
      <c r="I189" s="36"/>
    </row>
    <row r="190" spans="1:9" x14ac:dyDescent="0.2">
      <c r="A190" s="35" t="s">
        <v>355</v>
      </c>
      <c r="B190" s="35" t="s">
        <v>849</v>
      </c>
      <c r="C190" s="35" t="s">
        <v>850</v>
      </c>
      <c r="D190" s="35" t="s">
        <v>3050</v>
      </c>
      <c r="E190" s="35" t="s">
        <v>2718</v>
      </c>
      <c r="F190" s="36">
        <v>72044581</v>
      </c>
      <c r="G190" s="88" t="s">
        <v>2765</v>
      </c>
      <c r="H190" s="35" t="s">
        <v>3061</v>
      </c>
      <c r="I190" s="36"/>
    </row>
    <row r="191" spans="1:9" x14ac:dyDescent="0.2">
      <c r="A191" s="35" t="s">
        <v>355</v>
      </c>
      <c r="B191" s="35" t="s">
        <v>888</v>
      </c>
      <c r="C191" s="35" t="s">
        <v>889</v>
      </c>
      <c r="D191" s="35" t="s">
        <v>3050</v>
      </c>
      <c r="E191" s="35" t="s">
        <v>2718</v>
      </c>
      <c r="F191" s="36">
        <v>26709284</v>
      </c>
      <c r="G191" s="88" t="s">
        <v>2747</v>
      </c>
      <c r="H191" s="35" t="s">
        <v>3061</v>
      </c>
      <c r="I191" s="36"/>
    </row>
    <row r="192" spans="1:9" x14ac:dyDescent="0.2">
      <c r="A192" s="35" t="s">
        <v>355</v>
      </c>
      <c r="B192" s="35" t="s">
        <v>680</v>
      </c>
      <c r="C192" s="35" t="s">
        <v>681</v>
      </c>
      <c r="D192" s="35" t="s">
        <v>3050</v>
      </c>
      <c r="E192" s="35" t="s">
        <v>2718</v>
      </c>
      <c r="F192" s="36">
        <v>19267490</v>
      </c>
      <c r="G192" s="88" t="s">
        <v>2735</v>
      </c>
      <c r="H192" s="35" t="s">
        <v>3061</v>
      </c>
      <c r="I192" s="36"/>
    </row>
    <row r="193" spans="1:9" x14ac:dyDescent="0.2">
      <c r="A193" s="35" t="s">
        <v>355</v>
      </c>
      <c r="B193" s="35" t="s">
        <v>973</v>
      </c>
      <c r="C193" s="35" t="s">
        <v>974</v>
      </c>
      <c r="D193" s="35" t="s">
        <v>3050</v>
      </c>
      <c r="E193" s="35" t="s">
        <v>2718</v>
      </c>
      <c r="F193" s="43">
        <v>684099200</v>
      </c>
      <c r="G193" s="91" t="s">
        <v>2740</v>
      </c>
      <c r="H193" s="35" t="s">
        <v>3062</v>
      </c>
    </row>
    <row r="194" spans="1:9" x14ac:dyDescent="0.2">
      <c r="A194" s="35" t="s">
        <v>355</v>
      </c>
      <c r="B194" s="35" t="s">
        <v>973</v>
      </c>
      <c r="C194" s="35" t="s">
        <v>974</v>
      </c>
      <c r="D194" s="35" t="s">
        <v>3050</v>
      </c>
      <c r="E194" s="35" t="s">
        <v>2718</v>
      </c>
      <c r="F194" s="43">
        <v>145339520</v>
      </c>
      <c r="G194" s="91" t="s">
        <v>2760</v>
      </c>
      <c r="H194" s="35" t="s">
        <v>3062</v>
      </c>
    </row>
    <row r="195" spans="1:9" x14ac:dyDescent="0.2">
      <c r="A195" s="35" t="s">
        <v>355</v>
      </c>
      <c r="B195" s="35" t="s">
        <v>973</v>
      </c>
      <c r="C195" s="35" t="s">
        <v>974</v>
      </c>
      <c r="D195" s="35" t="s">
        <v>3050</v>
      </c>
      <c r="E195" s="35" t="s">
        <v>2718</v>
      </c>
      <c r="F195" s="43">
        <v>187666520</v>
      </c>
      <c r="G195" s="91" t="s">
        <v>2772</v>
      </c>
      <c r="H195" s="35" t="s">
        <v>3062</v>
      </c>
    </row>
    <row r="196" spans="1:9" x14ac:dyDescent="0.2">
      <c r="A196" s="35" t="s">
        <v>355</v>
      </c>
      <c r="B196" s="35" t="s">
        <v>973</v>
      </c>
      <c r="C196" s="35" t="s">
        <v>974</v>
      </c>
      <c r="D196" s="35" t="s">
        <v>3050</v>
      </c>
      <c r="E196" s="35" t="s">
        <v>2718</v>
      </c>
      <c r="F196" s="43">
        <v>174144469</v>
      </c>
      <c r="G196" s="91" t="s">
        <v>2765</v>
      </c>
      <c r="H196" s="35" t="s">
        <v>3062</v>
      </c>
    </row>
    <row r="197" spans="1:9" x14ac:dyDescent="0.2">
      <c r="A197" s="35" t="s">
        <v>355</v>
      </c>
      <c r="B197" s="35" t="s">
        <v>884</v>
      </c>
      <c r="C197" s="35" t="s">
        <v>885</v>
      </c>
      <c r="D197" s="35" t="s">
        <v>3050</v>
      </c>
      <c r="E197" s="35" t="s">
        <v>2718</v>
      </c>
      <c r="F197" s="36">
        <v>67400983</v>
      </c>
      <c r="G197" s="88" t="s">
        <v>2735</v>
      </c>
      <c r="H197" s="35" t="s">
        <v>3061</v>
      </c>
      <c r="I197" s="36"/>
    </row>
    <row r="198" spans="1:9" x14ac:dyDescent="0.2">
      <c r="A198" s="35" t="s">
        <v>355</v>
      </c>
      <c r="B198" s="35" t="s">
        <v>674</v>
      </c>
      <c r="C198" s="35" t="s">
        <v>675</v>
      </c>
      <c r="D198" s="35" t="s">
        <v>3050</v>
      </c>
      <c r="E198" s="35" t="s">
        <v>2718</v>
      </c>
      <c r="F198" s="36">
        <v>71976857</v>
      </c>
      <c r="G198" s="88" t="s">
        <v>2747</v>
      </c>
      <c r="H198" s="35" t="s">
        <v>3061</v>
      </c>
      <c r="I198" s="36"/>
    </row>
    <row r="199" spans="1:9" x14ac:dyDescent="0.2">
      <c r="A199" s="35" t="s">
        <v>355</v>
      </c>
      <c r="B199" s="35" t="s">
        <v>577</v>
      </c>
      <c r="C199" s="35" t="s">
        <v>578</v>
      </c>
      <c r="D199" s="35" t="s">
        <v>3050</v>
      </c>
      <c r="E199" s="35" t="s">
        <v>2718</v>
      </c>
      <c r="F199" s="36">
        <v>14690123</v>
      </c>
      <c r="G199" s="88" t="s">
        <v>2738</v>
      </c>
      <c r="H199" s="35" t="s">
        <v>3061</v>
      </c>
      <c r="I199" s="36"/>
    </row>
    <row r="200" spans="1:9" x14ac:dyDescent="0.2">
      <c r="A200" s="35" t="s">
        <v>355</v>
      </c>
      <c r="B200" s="35" t="s">
        <v>759</v>
      </c>
      <c r="C200" s="35" t="s">
        <v>760</v>
      </c>
      <c r="D200" s="35" t="s">
        <v>3050</v>
      </c>
      <c r="E200" s="35" t="s">
        <v>2718</v>
      </c>
      <c r="F200" s="36">
        <v>21273046</v>
      </c>
      <c r="G200" s="88" t="s">
        <v>2743</v>
      </c>
      <c r="H200" s="35" t="s">
        <v>3061</v>
      </c>
      <c r="I200" s="36"/>
    </row>
    <row r="201" spans="1:9" x14ac:dyDescent="0.2">
      <c r="A201" s="35" t="s">
        <v>355</v>
      </c>
      <c r="B201" s="35" t="s">
        <v>751</v>
      </c>
      <c r="C201" s="35" t="s">
        <v>752</v>
      </c>
      <c r="D201" s="35" t="s">
        <v>3050</v>
      </c>
      <c r="E201" s="35" t="s">
        <v>2718</v>
      </c>
      <c r="F201" s="36">
        <v>38652871</v>
      </c>
      <c r="G201" s="88" t="s">
        <v>2722</v>
      </c>
      <c r="H201" s="35" t="s">
        <v>3061</v>
      </c>
      <c r="I201" s="36"/>
    </row>
    <row r="202" spans="1:9" x14ac:dyDescent="0.2">
      <c r="A202" s="35" t="s">
        <v>355</v>
      </c>
      <c r="B202" s="35" t="s">
        <v>757</v>
      </c>
      <c r="C202" s="35" t="s">
        <v>758</v>
      </c>
      <c r="D202" s="35" t="s">
        <v>3050</v>
      </c>
      <c r="E202" s="35" t="s">
        <v>2718</v>
      </c>
      <c r="F202" s="36">
        <v>101052181</v>
      </c>
      <c r="G202" s="88" t="s">
        <v>2750</v>
      </c>
      <c r="H202" s="35" t="s">
        <v>3061</v>
      </c>
      <c r="I202" s="36"/>
    </row>
    <row r="203" spans="1:9" x14ac:dyDescent="0.2">
      <c r="A203" s="35" t="s">
        <v>355</v>
      </c>
      <c r="B203" s="35" t="s">
        <v>722</v>
      </c>
      <c r="C203" s="35" t="s">
        <v>723</v>
      </c>
      <c r="D203" s="35" t="s">
        <v>3050</v>
      </c>
      <c r="E203" s="35" t="s">
        <v>2718</v>
      </c>
      <c r="F203" s="36">
        <v>35051596</v>
      </c>
      <c r="G203" s="88" t="s">
        <v>2751</v>
      </c>
      <c r="H203" s="35" t="s">
        <v>3061</v>
      </c>
      <c r="I203" s="36"/>
    </row>
    <row r="204" spans="1:9" x14ac:dyDescent="0.2">
      <c r="A204" s="35" t="s">
        <v>355</v>
      </c>
      <c r="B204" s="35" t="s">
        <v>718</v>
      </c>
      <c r="C204" s="35" t="s">
        <v>719</v>
      </c>
      <c r="D204" s="35" t="s">
        <v>3050</v>
      </c>
      <c r="E204" s="35" t="s">
        <v>2718</v>
      </c>
      <c r="F204" s="36">
        <v>42207583</v>
      </c>
      <c r="G204" s="88" t="s">
        <v>2735</v>
      </c>
      <c r="H204" s="35" t="s">
        <v>3061</v>
      </c>
      <c r="I204" s="36"/>
    </row>
    <row r="205" spans="1:9" x14ac:dyDescent="0.2">
      <c r="A205" s="35" t="s">
        <v>355</v>
      </c>
      <c r="B205" s="35" t="s">
        <v>792</v>
      </c>
      <c r="C205" s="35" t="s">
        <v>793</v>
      </c>
      <c r="D205" s="35" t="s">
        <v>3050</v>
      </c>
      <c r="E205" s="35" t="s">
        <v>2718</v>
      </c>
      <c r="F205" s="36">
        <v>24987075</v>
      </c>
      <c r="G205" s="88" t="s">
        <v>2738</v>
      </c>
      <c r="H205" s="35" t="s">
        <v>3061</v>
      </c>
      <c r="I205" s="36"/>
    </row>
    <row r="206" spans="1:9" x14ac:dyDescent="0.2">
      <c r="A206" s="35" t="s">
        <v>355</v>
      </c>
      <c r="B206" s="35" t="s">
        <v>824</v>
      </c>
      <c r="C206" s="35" t="s">
        <v>825</v>
      </c>
      <c r="D206" s="35" t="s">
        <v>3050</v>
      </c>
      <c r="E206" s="35" t="s">
        <v>2718</v>
      </c>
      <c r="F206" s="36">
        <v>25984930</v>
      </c>
      <c r="G206" s="88" t="s">
        <v>2746</v>
      </c>
      <c r="H206" s="35" t="s">
        <v>3061</v>
      </c>
      <c r="I206" s="36"/>
    </row>
    <row r="207" spans="1:9" x14ac:dyDescent="0.2">
      <c r="A207" s="35" t="s">
        <v>355</v>
      </c>
      <c r="B207" s="35" t="s">
        <v>961</v>
      </c>
      <c r="C207" s="35" t="s">
        <v>962</v>
      </c>
      <c r="D207" s="35" t="s">
        <v>3050</v>
      </c>
      <c r="E207" s="35" t="s">
        <v>2718</v>
      </c>
      <c r="F207" s="36">
        <v>30198479</v>
      </c>
      <c r="G207" s="88" t="s">
        <v>2738</v>
      </c>
      <c r="H207" s="35" t="s">
        <v>3061</v>
      </c>
      <c r="I207" s="36"/>
    </row>
    <row r="208" spans="1:9" x14ac:dyDescent="0.2">
      <c r="A208" s="35" t="s">
        <v>355</v>
      </c>
      <c r="B208" s="35" t="s">
        <v>790</v>
      </c>
      <c r="C208" s="35" t="s">
        <v>791</v>
      </c>
      <c r="D208" s="35" t="s">
        <v>3050</v>
      </c>
      <c r="E208" s="35" t="s">
        <v>2718</v>
      </c>
      <c r="F208" s="36">
        <v>27467001</v>
      </c>
      <c r="G208" s="88" t="s">
        <v>2738</v>
      </c>
      <c r="H208" s="35" t="s">
        <v>3061</v>
      </c>
      <c r="I208" s="36"/>
    </row>
    <row r="209" spans="1:9" x14ac:dyDescent="0.2">
      <c r="A209" s="35" t="s">
        <v>355</v>
      </c>
      <c r="B209" s="35" t="s">
        <v>732</v>
      </c>
      <c r="C209" s="35" t="s">
        <v>733</v>
      </c>
      <c r="D209" s="35" t="s">
        <v>3050</v>
      </c>
      <c r="E209" s="35" t="s">
        <v>2718</v>
      </c>
      <c r="F209" s="36">
        <v>42000000</v>
      </c>
      <c r="G209" s="89" t="s">
        <v>3822</v>
      </c>
      <c r="H209" s="35" t="s">
        <v>3061</v>
      </c>
      <c r="I209" s="36"/>
    </row>
    <row r="210" spans="1:9" x14ac:dyDescent="0.2">
      <c r="A210" s="35" t="s">
        <v>355</v>
      </c>
      <c r="B210" s="35" t="s">
        <v>726</v>
      </c>
      <c r="C210" s="35" t="s">
        <v>727</v>
      </c>
      <c r="D210" s="35" t="s">
        <v>3050</v>
      </c>
      <c r="E210" s="35" t="s">
        <v>2718</v>
      </c>
      <c r="F210" s="36">
        <v>51086050</v>
      </c>
      <c r="G210" s="88" t="s">
        <v>2733</v>
      </c>
      <c r="H210" s="35" t="s">
        <v>3061</v>
      </c>
      <c r="I210" s="36"/>
    </row>
    <row r="211" spans="1:9" x14ac:dyDescent="0.2">
      <c r="A211" s="35" t="s">
        <v>355</v>
      </c>
      <c r="B211" s="35" t="s">
        <v>573</v>
      </c>
      <c r="C211" s="35" t="s">
        <v>574</v>
      </c>
      <c r="D211" s="35" t="s">
        <v>3050</v>
      </c>
      <c r="E211" s="35" t="s">
        <v>2718</v>
      </c>
      <c r="F211" s="36">
        <v>4996399</v>
      </c>
      <c r="G211" s="88" t="s">
        <v>2770</v>
      </c>
      <c r="H211" s="35" t="s">
        <v>3061</v>
      </c>
      <c r="I211" s="36"/>
    </row>
    <row r="212" spans="1:9" x14ac:dyDescent="0.2">
      <c r="A212" s="35" t="s">
        <v>355</v>
      </c>
      <c r="B212" s="35" t="s">
        <v>750</v>
      </c>
      <c r="C212" s="35" t="s">
        <v>574</v>
      </c>
      <c r="D212" s="35" t="s">
        <v>3050</v>
      </c>
      <c r="E212" s="35" t="s">
        <v>2718</v>
      </c>
      <c r="F212" s="36">
        <v>60785126</v>
      </c>
      <c r="G212" s="88" t="s">
        <v>2770</v>
      </c>
      <c r="H212" s="35" t="s">
        <v>3061</v>
      </c>
      <c r="I212" s="36"/>
    </row>
    <row r="213" spans="1:9" x14ac:dyDescent="0.2">
      <c r="A213" s="35" t="s">
        <v>355</v>
      </c>
      <c r="B213" s="35" t="s">
        <v>955</v>
      </c>
      <c r="C213" s="35" t="s">
        <v>956</v>
      </c>
      <c r="D213" s="35" t="s">
        <v>3050</v>
      </c>
      <c r="E213" s="35" t="s">
        <v>2718</v>
      </c>
      <c r="F213" s="36">
        <v>44027693</v>
      </c>
      <c r="G213" s="88" t="s">
        <v>2745</v>
      </c>
      <c r="H213" s="35" t="s">
        <v>3061</v>
      </c>
      <c r="I213" s="36"/>
    </row>
    <row r="214" spans="1:9" x14ac:dyDescent="0.2">
      <c r="A214" s="35" t="s">
        <v>355</v>
      </c>
      <c r="B214" s="35" t="s">
        <v>923</v>
      </c>
      <c r="C214" s="35" t="s">
        <v>924</v>
      </c>
      <c r="D214" s="35" t="s">
        <v>3050</v>
      </c>
      <c r="E214" s="35" t="s">
        <v>2718</v>
      </c>
      <c r="F214" s="42">
        <v>33787554.5</v>
      </c>
      <c r="G214" s="89" t="s">
        <v>2721</v>
      </c>
      <c r="H214" s="35" t="s">
        <v>3062</v>
      </c>
    </row>
    <row r="215" spans="1:9" x14ac:dyDescent="0.2">
      <c r="A215" s="35" t="s">
        <v>355</v>
      </c>
      <c r="B215" s="35" t="s">
        <v>923</v>
      </c>
      <c r="C215" s="35" t="s">
        <v>924</v>
      </c>
      <c r="D215" s="35" t="s">
        <v>3050</v>
      </c>
      <c r="E215" s="35" t="s">
        <v>2718</v>
      </c>
      <c r="F215" s="42">
        <v>33787554.5</v>
      </c>
      <c r="G215" s="89" t="s">
        <v>2749</v>
      </c>
      <c r="H215" s="35" t="s">
        <v>3062</v>
      </c>
    </row>
    <row r="216" spans="1:9" x14ac:dyDescent="0.2">
      <c r="A216" s="35" t="s">
        <v>355</v>
      </c>
      <c r="B216" s="35" t="s">
        <v>923</v>
      </c>
      <c r="C216" s="35" t="s">
        <v>924</v>
      </c>
      <c r="D216" s="35" t="s">
        <v>3050</v>
      </c>
      <c r="E216" s="35" t="s">
        <v>2718</v>
      </c>
      <c r="F216" s="42">
        <v>33787554.5</v>
      </c>
      <c r="G216" s="89" t="s">
        <v>2733</v>
      </c>
      <c r="H216" s="35" t="s">
        <v>3062</v>
      </c>
    </row>
    <row r="217" spans="1:9" x14ac:dyDescent="0.2">
      <c r="A217" s="35" t="s">
        <v>355</v>
      </c>
      <c r="B217" s="35" t="s">
        <v>923</v>
      </c>
      <c r="C217" s="35" t="s">
        <v>924</v>
      </c>
      <c r="D217" s="35" t="s">
        <v>3050</v>
      </c>
      <c r="E217" s="35" t="s">
        <v>2718</v>
      </c>
      <c r="F217" s="42">
        <v>33787554.5</v>
      </c>
      <c r="G217" s="89" t="s">
        <v>2731</v>
      </c>
      <c r="H217" s="35" t="s">
        <v>3062</v>
      </c>
    </row>
    <row r="218" spans="1:9" x14ac:dyDescent="0.2">
      <c r="A218" s="35" t="s">
        <v>355</v>
      </c>
      <c r="B218" s="35" t="s">
        <v>847</v>
      </c>
      <c r="C218" s="35" t="s">
        <v>848</v>
      </c>
      <c r="D218" s="35" t="s">
        <v>3050</v>
      </c>
      <c r="E218" s="35" t="s">
        <v>2718</v>
      </c>
      <c r="F218" s="36">
        <v>26093667</v>
      </c>
      <c r="G218" s="88" t="s">
        <v>2747</v>
      </c>
      <c r="H218" s="35" t="s">
        <v>3061</v>
      </c>
      <c r="I218" s="36"/>
    </row>
    <row r="219" spans="1:9" x14ac:dyDescent="0.2">
      <c r="A219" s="35" t="s">
        <v>355</v>
      </c>
      <c r="B219" s="35" t="s">
        <v>724</v>
      </c>
      <c r="C219" s="35" t="s">
        <v>725</v>
      </c>
      <c r="D219" s="35" t="s">
        <v>3050</v>
      </c>
      <c r="E219" s="35" t="s">
        <v>2718</v>
      </c>
      <c r="F219" s="36">
        <v>98778442</v>
      </c>
      <c r="G219" s="88" t="s">
        <v>2763</v>
      </c>
      <c r="H219" s="35" t="s">
        <v>3061</v>
      </c>
      <c r="I219" s="36"/>
    </row>
    <row r="220" spans="1:9" x14ac:dyDescent="0.2">
      <c r="A220" s="35" t="s">
        <v>355</v>
      </c>
      <c r="B220" s="35" t="s">
        <v>938</v>
      </c>
      <c r="C220" s="35" t="s">
        <v>939</v>
      </c>
      <c r="D220" s="35" t="s">
        <v>3050</v>
      </c>
      <c r="E220" s="35" t="s">
        <v>2718</v>
      </c>
      <c r="F220" s="36">
        <v>24110900</v>
      </c>
      <c r="G220" s="88" t="s">
        <v>2758</v>
      </c>
      <c r="H220" s="35" t="s">
        <v>3061</v>
      </c>
      <c r="I220" s="36"/>
    </row>
    <row r="221" spans="1:9" x14ac:dyDescent="0.2">
      <c r="A221" s="35" t="s">
        <v>355</v>
      </c>
      <c r="B221" s="35" t="s">
        <v>755</v>
      </c>
      <c r="C221" s="35" t="s">
        <v>756</v>
      </c>
      <c r="D221" s="35" t="s">
        <v>3050</v>
      </c>
      <c r="E221" s="35" t="s">
        <v>2718</v>
      </c>
      <c r="F221" s="36">
        <v>405212502</v>
      </c>
      <c r="G221" s="88" t="s">
        <v>2767</v>
      </c>
      <c r="H221" s="35" t="s">
        <v>3061</v>
      </c>
      <c r="I221" s="36"/>
    </row>
    <row r="222" spans="1:9" x14ac:dyDescent="0.2">
      <c r="A222" s="35" t="s">
        <v>355</v>
      </c>
      <c r="B222" s="35" t="s">
        <v>734</v>
      </c>
      <c r="C222" s="35" t="s">
        <v>735</v>
      </c>
      <c r="D222" s="35" t="s">
        <v>3050</v>
      </c>
      <c r="E222" s="35" t="s">
        <v>2718</v>
      </c>
      <c r="F222" s="36">
        <v>775244704</v>
      </c>
      <c r="G222" s="88" t="s">
        <v>2719</v>
      </c>
      <c r="H222" s="35" t="s">
        <v>3061</v>
      </c>
      <c r="I222" s="36"/>
    </row>
    <row r="223" spans="1:9" x14ac:dyDescent="0.2">
      <c r="A223" s="35" t="s">
        <v>355</v>
      </c>
      <c r="B223" s="35" t="s">
        <v>831</v>
      </c>
      <c r="C223" s="35" t="s">
        <v>768</v>
      </c>
      <c r="D223" s="35" t="s">
        <v>3050</v>
      </c>
      <c r="E223" s="35" t="s">
        <v>2718</v>
      </c>
      <c r="F223" s="36">
        <v>485592752</v>
      </c>
      <c r="G223" s="88" t="s">
        <v>2740</v>
      </c>
      <c r="H223" s="35" t="s">
        <v>3061</v>
      </c>
      <c r="I223" s="36"/>
    </row>
    <row r="224" spans="1:9" x14ac:dyDescent="0.2">
      <c r="A224" s="35" t="s">
        <v>355</v>
      </c>
      <c r="B224" s="35" t="s">
        <v>832</v>
      </c>
      <c r="C224" s="35" t="s">
        <v>833</v>
      </c>
      <c r="D224" s="35" t="s">
        <v>3050</v>
      </c>
      <c r="E224" s="35" t="s">
        <v>2718</v>
      </c>
      <c r="F224" s="36">
        <v>654613433</v>
      </c>
      <c r="G224" s="88" t="s">
        <v>2743</v>
      </c>
      <c r="H224" s="35" t="s">
        <v>3061</v>
      </c>
      <c r="I224" s="36"/>
    </row>
    <row r="225" spans="1:9" x14ac:dyDescent="0.2">
      <c r="A225" s="35" t="s">
        <v>355</v>
      </c>
      <c r="B225" s="35" t="s">
        <v>765</v>
      </c>
      <c r="C225" s="35" t="s">
        <v>766</v>
      </c>
      <c r="D225" s="35" t="s">
        <v>3050</v>
      </c>
      <c r="E225" s="35" t="s">
        <v>2718</v>
      </c>
      <c r="F225" s="36">
        <v>1333851283</v>
      </c>
      <c r="G225" s="88" t="s">
        <v>2744</v>
      </c>
      <c r="H225" s="35" t="s">
        <v>3061</v>
      </c>
      <c r="I225" s="36"/>
    </row>
    <row r="226" spans="1:9" x14ac:dyDescent="0.2">
      <c r="A226" s="35" t="s">
        <v>355</v>
      </c>
      <c r="B226" s="35" t="s">
        <v>736</v>
      </c>
      <c r="C226" s="35" t="s">
        <v>737</v>
      </c>
      <c r="D226" s="35" t="s">
        <v>3050</v>
      </c>
      <c r="E226" s="35" t="s">
        <v>2718</v>
      </c>
      <c r="F226" s="36">
        <v>3237284055</v>
      </c>
      <c r="G226" s="88" t="s">
        <v>2735</v>
      </c>
      <c r="H226" s="35" t="s">
        <v>3061</v>
      </c>
      <c r="I226" s="36"/>
    </row>
    <row r="227" spans="1:9" x14ac:dyDescent="0.2">
      <c r="A227" s="35" t="s">
        <v>355</v>
      </c>
      <c r="B227" s="35" t="s">
        <v>626</v>
      </c>
      <c r="C227" s="35" t="s">
        <v>627</v>
      </c>
      <c r="D227" s="35" t="s">
        <v>3050</v>
      </c>
      <c r="E227" s="35" t="s">
        <v>2718</v>
      </c>
      <c r="F227" s="36">
        <v>10000000</v>
      </c>
      <c r="G227" s="88" t="s">
        <v>2744</v>
      </c>
      <c r="H227" s="35" t="s">
        <v>3061</v>
      </c>
      <c r="I227" s="36"/>
    </row>
    <row r="228" spans="1:9" x14ac:dyDescent="0.2">
      <c r="A228" s="35" t="s">
        <v>355</v>
      </c>
      <c r="B228" s="35" t="s">
        <v>957</v>
      </c>
      <c r="C228" s="35" t="s">
        <v>958</v>
      </c>
      <c r="D228" s="35" t="s">
        <v>3050</v>
      </c>
      <c r="E228" s="35" t="s">
        <v>2718</v>
      </c>
      <c r="F228" s="36">
        <v>31809826</v>
      </c>
      <c r="G228" s="88" t="s">
        <v>2744</v>
      </c>
      <c r="H228" s="35" t="s">
        <v>3061</v>
      </c>
      <c r="I228" s="36"/>
    </row>
    <row r="229" spans="1:9" x14ac:dyDescent="0.2">
      <c r="A229" s="35" t="s">
        <v>355</v>
      </c>
      <c r="B229" s="35" t="s">
        <v>606</v>
      </c>
      <c r="C229" s="35" t="s">
        <v>607</v>
      </c>
      <c r="D229" s="35" t="s">
        <v>3050</v>
      </c>
      <c r="E229" s="35" t="s">
        <v>2718</v>
      </c>
      <c r="F229" s="36">
        <v>3432000</v>
      </c>
      <c r="G229" s="88" t="s">
        <v>2772</v>
      </c>
      <c r="H229" s="35" t="s">
        <v>3061</v>
      </c>
      <c r="I229" s="36"/>
    </row>
    <row r="230" spans="1:9" x14ac:dyDescent="0.2">
      <c r="A230" s="35" t="s">
        <v>355</v>
      </c>
      <c r="B230" s="35" t="s">
        <v>936</v>
      </c>
      <c r="C230" s="35" t="s">
        <v>937</v>
      </c>
      <c r="D230" s="35" t="s">
        <v>3050</v>
      </c>
      <c r="E230" s="35" t="s">
        <v>2718</v>
      </c>
      <c r="F230" s="36">
        <v>57517710</v>
      </c>
      <c r="G230" s="88" t="s">
        <v>2727</v>
      </c>
      <c r="H230" s="35" t="s">
        <v>3061</v>
      </c>
      <c r="I230" s="36"/>
    </row>
    <row r="231" spans="1:9" x14ac:dyDescent="0.2">
      <c r="A231" s="35" t="s">
        <v>355</v>
      </c>
      <c r="B231" s="35" t="s">
        <v>571</v>
      </c>
      <c r="C231" s="35" t="s">
        <v>572</v>
      </c>
      <c r="D231" s="35" t="s">
        <v>3050</v>
      </c>
      <c r="E231" s="35" t="s">
        <v>2718</v>
      </c>
      <c r="F231" s="36">
        <v>129812128</v>
      </c>
      <c r="G231" s="88" t="s">
        <v>2767</v>
      </c>
      <c r="H231" s="35" t="s">
        <v>3061</v>
      </c>
      <c r="I231" s="36"/>
    </row>
    <row r="232" spans="1:9" x14ac:dyDescent="0.2">
      <c r="A232" s="35" t="s">
        <v>355</v>
      </c>
      <c r="B232" s="35" t="s">
        <v>796</v>
      </c>
      <c r="C232" s="35" t="s">
        <v>797</v>
      </c>
      <c r="D232" s="35" t="s">
        <v>3050</v>
      </c>
      <c r="E232" s="35" t="s">
        <v>2718</v>
      </c>
      <c r="F232" s="36">
        <v>866494970</v>
      </c>
      <c r="G232" s="88" t="s">
        <v>2764</v>
      </c>
      <c r="H232" s="35" t="s">
        <v>3061</v>
      </c>
      <c r="I232" s="36"/>
    </row>
    <row r="233" spans="1:9" x14ac:dyDescent="0.2">
      <c r="A233" s="35" t="s">
        <v>355</v>
      </c>
      <c r="B233" s="35" t="s">
        <v>567</v>
      </c>
      <c r="C233" s="35" t="s">
        <v>568</v>
      </c>
      <c r="D233" s="35" t="s">
        <v>3050</v>
      </c>
      <c r="E233" s="35" t="s">
        <v>2718</v>
      </c>
      <c r="F233" s="36">
        <v>547348739</v>
      </c>
      <c r="G233" s="88" t="s">
        <v>2763</v>
      </c>
      <c r="H233" s="35" t="s">
        <v>3061</v>
      </c>
      <c r="I233" s="36"/>
    </row>
    <row r="234" spans="1:9" x14ac:dyDescent="0.2">
      <c r="A234" s="35" t="s">
        <v>355</v>
      </c>
      <c r="B234" s="35" t="s">
        <v>975</v>
      </c>
      <c r="C234" s="35" t="s">
        <v>976</v>
      </c>
      <c r="D234" s="35" t="s">
        <v>3050</v>
      </c>
      <c r="E234" s="35" t="s">
        <v>2718</v>
      </c>
      <c r="F234" s="36">
        <v>50728690</v>
      </c>
      <c r="G234" s="88" t="s">
        <v>2744</v>
      </c>
      <c r="H234" s="35" t="s">
        <v>3061</v>
      </c>
      <c r="I234" s="36"/>
    </row>
    <row r="235" spans="1:9" x14ac:dyDescent="0.2">
      <c r="A235" s="35" t="s">
        <v>355</v>
      </c>
      <c r="B235" s="35" t="s">
        <v>830</v>
      </c>
      <c r="C235" s="35" t="s">
        <v>767</v>
      </c>
      <c r="D235" s="35" t="s">
        <v>3050</v>
      </c>
      <c r="E235" s="35" t="s">
        <v>2718</v>
      </c>
      <c r="F235" s="36">
        <v>269008465</v>
      </c>
      <c r="G235" s="88" t="s">
        <v>2740</v>
      </c>
      <c r="H235" s="35" t="s">
        <v>3061</v>
      </c>
      <c r="I235" s="36"/>
    </row>
    <row r="236" spans="1:9" x14ac:dyDescent="0.2">
      <c r="A236" s="35" t="s">
        <v>355</v>
      </c>
      <c r="B236" s="35" t="s">
        <v>940</v>
      </c>
      <c r="C236" s="35" t="s">
        <v>941</v>
      </c>
      <c r="D236" s="35" t="s">
        <v>3050</v>
      </c>
      <c r="E236" s="35" t="s">
        <v>2718</v>
      </c>
      <c r="F236" s="36">
        <v>43638016</v>
      </c>
      <c r="G236" s="88" t="s">
        <v>2757</v>
      </c>
      <c r="H236" s="35" t="s">
        <v>3061</v>
      </c>
      <c r="I236" s="36"/>
    </row>
    <row r="237" spans="1:9" x14ac:dyDescent="0.2">
      <c r="A237" s="35" t="s">
        <v>355</v>
      </c>
      <c r="B237" s="35" t="s">
        <v>748</v>
      </c>
      <c r="C237" s="35" t="s">
        <v>749</v>
      </c>
      <c r="D237" s="35" t="s">
        <v>3050</v>
      </c>
      <c r="E237" s="35" t="s">
        <v>2718</v>
      </c>
      <c r="F237" s="36">
        <v>208000000</v>
      </c>
      <c r="G237" s="88" t="s">
        <v>2729</v>
      </c>
      <c r="H237" s="35" t="s">
        <v>3061</v>
      </c>
      <c r="I237" s="36"/>
    </row>
    <row r="238" spans="1:9" x14ac:dyDescent="0.2">
      <c r="A238" s="35" t="s">
        <v>355</v>
      </c>
      <c r="B238" s="35" t="s">
        <v>531</v>
      </c>
      <c r="C238" s="35" t="s">
        <v>532</v>
      </c>
      <c r="D238" s="35" t="s">
        <v>3050</v>
      </c>
      <c r="E238" s="35" t="s">
        <v>2718</v>
      </c>
      <c r="F238" s="36">
        <v>93955962</v>
      </c>
      <c r="G238" s="88" t="s">
        <v>2776</v>
      </c>
      <c r="H238" s="35" t="s">
        <v>3061</v>
      </c>
      <c r="I238" s="36"/>
    </row>
    <row r="239" spans="1:9" x14ac:dyDescent="0.2">
      <c r="A239" s="35" t="s">
        <v>355</v>
      </c>
      <c r="B239" s="35" t="s">
        <v>453</v>
      </c>
      <c r="C239" s="35" t="s">
        <v>454</v>
      </c>
      <c r="D239" s="35" t="s">
        <v>3050</v>
      </c>
      <c r="E239" s="35" t="s">
        <v>2718</v>
      </c>
      <c r="F239" s="36">
        <v>9979000</v>
      </c>
      <c r="G239" s="88" t="s">
        <v>2740</v>
      </c>
      <c r="H239" s="35" t="s">
        <v>3061</v>
      </c>
      <c r="I239" s="36"/>
    </row>
    <row r="240" spans="1:9" x14ac:dyDescent="0.2">
      <c r="A240" s="35" t="s">
        <v>355</v>
      </c>
      <c r="B240" s="35" t="s">
        <v>742</v>
      </c>
      <c r="C240" s="35" t="s">
        <v>743</v>
      </c>
      <c r="D240" s="35" t="s">
        <v>3050</v>
      </c>
      <c r="E240" s="35" t="s">
        <v>2718</v>
      </c>
      <c r="F240" s="36">
        <v>29764644</v>
      </c>
      <c r="G240" s="88" t="s">
        <v>2745</v>
      </c>
      <c r="H240" s="35" t="s">
        <v>3061</v>
      </c>
      <c r="I240" s="36"/>
    </row>
    <row r="241" spans="1:9" x14ac:dyDescent="0.2">
      <c r="A241" s="35" t="s">
        <v>355</v>
      </c>
      <c r="B241" s="35" t="s">
        <v>868</v>
      </c>
      <c r="C241" s="35" t="s">
        <v>869</v>
      </c>
      <c r="D241" s="35" t="s">
        <v>3050</v>
      </c>
      <c r="E241" s="35" t="s">
        <v>2718</v>
      </c>
      <c r="F241" s="36">
        <v>706004684</v>
      </c>
      <c r="G241" s="90" t="s">
        <v>2762</v>
      </c>
      <c r="H241" s="35" t="s">
        <v>3061</v>
      </c>
      <c r="I241" s="36"/>
    </row>
    <row r="242" spans="1:9" x14ac:dyDescent="0.2">
      <c r="A242" s="35" t="s">
        <v>355</v>
      </c>
      <c r="B242" s="35" t="s">
        <v>575</v>
      </c>
      <c r="C242" s="35" t="s">
        <v>576</v>
      </c>
      <c r="D242" s="35" t="s">
        <v>3050</v>
      </c>
      <c r="E242" s="35" t="s">
        <v>2718</v>
      </c>
      <c r="F242" s="36">
        <v>49939956</v>
      </c>
      <c r="G242" s="88" t="s">
        <v>2791</v>
      </c>
      <c r="H242" s="35" t="s">
        <v>3061</v>
      </c>
      <c r="I242" s="36"/>
    </row>
    <row r="243" spans="1:9" x14ac:dyDescent="0.2">
      <c r="A243" s="35" t="s">
        <v>355</v>
      </c>
      <c r="B243" s="35" t="s">
        <v>616</v>
      </c>
      <c r="C243" s="35" t="s">
        <v>617</v>
      </c>
      <c r="D243" s="35" t="s">
        <v>3050</v>
      </c>
      <c r="E243" s="35" t="s">
        <v>2718</v>
      </c>
      <c r="F243" s="36">
        <v>645437320</v>
      </c>
      <c r="G243" s="88" t="s">
        <v>2728</v>
      </c>
      <c r="H243" s="35" t="s">
        <v>3061</v>
      </c>
      <c r="I243" s="36"/>
    </row>
    <row r="244" spans="1:9" x14ac:dyDescent="0.2">
      <c r="A244" s="35" t="s">
        <v>355</v>
      </c>
      <c r="B244" s="35" t="s">
        <v>489</v>
      </c>
      <c r="C244" s="35" t="s">
        <v>490</v>
      </c>
      <c r="D244" s="35" t="s">
        <v>3050</v>
      </c>
      <c r="E244" s="35" t="s">
        <v>2718</v>
      </c>
      <c r="F244" s="36">
        <v>97611110</v>
      </c>
      <c r="G244" s="88" t="s">
        <v>2770</v>
      </c>
      <c r="H244" s="35" t="s">
        <v>3061</v>
      </c>
      <c r="I244" s="36"/>
    </row>
    <row r="245" spans="1:9" x14ac:dyDescent="0.2">
      <c r="A245" s="35" t="s">
        <v>355</v>
      </c>
      <c r="B245" s="35" t="s">
        <v>880</v>
      </c>
      <c r="C245" s="35" t="s">
        <v>881</v>
      </c>
      <c r="D245" s="35" t="s">
        <v>3050</v>
      </c>
      <c r="E245" s="35" t="s">
        <v>2718</v>
      </c>
      <c r="F245" s="36">
        <v>27314789</v>
      </c>
      <c r="G245" s="88" t="s">
        <v>2779</v>
      </c>
      <c r="H245" s="35" t="s">
        <v>3061</v>
      </c>
      <c r="I245" s="36"/>
    </row>
    <row r="246" spans="1:9" x14ac:dyDescent="0.2">
      <c r="A246" s="35" t="s">
        <v>355</v>
      </c>
      <c r="B246" s="35" t="s">
        <v>479</v>
      </c>
      <c r="C246" s="35" t="s">
        <v>480</v>
      </c>
      <c r="D246" s="35" t="s">
        <v>3050</v>
      </c>
      <c r="E246" s="35" t="s">
        <v>2718</v>
      </c>
      <c r="F246" s="36">
        <v>3487321</v>
      </c>
      <c r="G246" s="88" t="s">
        <v>2766</v>
      </c>
      <c r="H246" s="35" t="s">
        <v>3061</v>
      </c>
      <c r="I246" s="36"/>
    </row>
    <row r="247" spans="1:9" x14ac:dyDescent="0.2">
      <c r="A247" s="35" t="s">
        <v>355</v>
      </c>
      <c r="B247" s="35" t="s">
        <v>443</v>
      </c>
      <c r="C247" s="35" t="s">
        <v>444</v>
      </c>
      <c r="D247" s="35" t="s">
        <v>3050</v>
      </c>
      <c r="E247" s="35" t="s">
        <v>2718</v>
      </c>
      <c r="F247" s="36">
        <v>37466069</v>
      </c>
      <c r="G247" s="88" t="s">
        <v>2743</v>
      </c>
      <c r="H247" s="35" t="s">
        <v>3061</v>
      </c>
      <c r="I247" s="36"/>
    </row>
    <row r="248" spans="1:9" x14ac:dyDescent="0.2">
      <c r="A248" s="35" t="s">
        <v>355</v>
      </c>
      <c r="B248" s="35" t="s">
        <v>738</v>
      </c>
      <c r="C248" s="35" t="s">
        <v>739</v>
      </c>
      <c r="D248" s="35" t="s">
        <v>3050</v>
      </c>
      <c r="E248" s="35" t="s">
        <v>2718</v>
      </c>
      <c r="F248" s="36">
        <v>13423724</v>
      </c>
      <c r="G248" s="88" t="s">
        <v>2745</v>
      </c>
      <c r="H248" s="35" t="s">
        <v>3061</v>
      </c>
      <c r="I248" s="36"/>
    </row>
    <row r="249" spans="1:9" x14ac:dyDescent="0.2">
      <c r="A249" s="35" t="s">
        <v>355</v>
      </c>
      <c r="B249" s="35" t="s">
        <v>400</v>
      </c>
      <c r="C249" s="35" t="s">
        <v>401</v>
      </c>
      <c r="D249" s="35" t="s">
        <v>3050</v>
      </c>
      <c r="E249" s="35" t="s">
        <v>2718</v>
      </c>
      <c r="F249" s="36">
        <v>2234224977</v>
      </c>
      <c r="G249" s="88" t="s">
        <v>2721</v>
      </c>
      <c r="H249" s="35" t="s">
        <v>3061</v>
      </c>
      <c r="I249" s="36"/>
    </row>
    <row r="250" spans="1:9" x14ac:dyDescent="0.2">
      <c r="A250" s="35" t="s">
        <v>355</v>
      </c>
      <c r="B250" s="35" t="s">
        <v>686</v>
      </c>
      <c r="C250" s="35" t="s">
        <v>687</v>
      </c>
      <c r="D250" s="35" t="s">
        <v>3050</v>
      </c>
      <c r="E250" s="35" t="s">
        <v>2718</v>
      </c>
      <c r="F250" s="36">
        <v>61530407</v>
      </c>
      <c r="G250" s="88" t="s">
        <v>2736</v>
      </c>
      <c r="H250" s="35" t="s">
        <v>3061</v>
      </c>
      <c r="I250" s="36"/>
    </row>
    <row r="251" spans="1:9" x14ac:dyDescent="0.2">
      <c r="A251" s="35" t="s">
        <v>355</v>
      </c>
      <c r="B251" s="35" t="s">
        <v>808</v>
      </c>
      <c r="C251" s="35" t="s">
        <v>809</v>
      </c>
      <c r="D251" s="35" t="s">
        <v>3050</v>
      </c>
      <c r="E251" s="35" t="s">
        <v>2718</v>
      </c>
      <c r="F251" s="42">
        <v>23286866.666666668</v>
      </c>
      <c r="G251" s="89" t="s">
        <v>2773</v>
      </c>
      <c r="H251" s="35" t="s">
        <v>3062</v>
      </c>
    </row>
    <row r="252" spans="1:9" x14ac:dyDescent="0.2">
      <c r="A252" s="35" t="s">
        <v>355</v>
      </c>
      <c r="B252" s="35" t="s">
        <v>808</v>
      </c>
      <c r="C252" s="35" t="s">
        <v>809</v>
      </c>
      <c r="D252" s="35" t="s">
        <v>3050</v>
      </c>
      <c r="E252" s="35" t="s">
        <v>2718</v>
      </c>
      <c r="F252" s="42">
        <v>23286866.666666668</v>
      </c>
      <c r="G252" s="89" t="s">
        <v>2749</v>
      </c>
      <c r="H252" s="35" t="s">
        <v>3062</v>
      </c>
    </row>
    <row r="253" spans="1:9" x14ac:dyDescent="0.2">
      <c r="A253" s="35" t="s">
        <v>355</v>
      </c>
      <c r="B253" s="35" t="s">
        <v>808</v>
      </c>
      <c r="C253" s="35" t="s">
        <v>809</v>
      </c>
      <c r="D253" s="35" t="s">
        <v>3050</v>
      </c>
      <c r="E253" s="35" t="s">
        <v>2718</v>
      </c>
      <c r="F253" s="42">
        <v>23286866.666666668</v>
      </c>
      <c r="G253" s="89" t="s">
        <v>2733</v>
      </c>
      <c r="H253" s="35" t="s">
        <v>3062</v>
      </c>
    </row>
    <row r="254" spans="1:9" x14ac:dyDescent="0.2">
      <c r="A254" s="35" t="s">
        <v>355</v>
      </c>
      <c r="B254" s="35" t="s">
        <v>704</v>
      </c>
      <c r="C254" s="35" t="s">
        <v>705</v>
      </c>
      <c r="D254" s="35" t="s">
        <v>3050</v>
      </c>
      <c r="E254" s="35" t="s">
        <v>2718</v>
      </c>
      <c r="F254" s="36">
        <v>286762990</v>
      </c>
      <c r="G254" s="88" t="s">
        <v>2782</v>
      </c>
      <c r="H254" s="35" t="s">
        <v>3061</v>
      </c>
      <c r="I254" s="36"/>
    </row>
    <row r="255" spans="1:9" x14ac:dyDescent="0.2">
      <c r="A255" s="35" t="s">
        <v>355</v>
      </c>
      <c r="B255" s="35" t="s">
        <v>622</v>
      </c>
      <c r="C255" s="35" t="s">
        <v>623</v>
      </c>
      <c r="D255" s="35" t="s">
        <v>3050</v>
      </c>
      <c r="E255" s="35" t="s">
        <v>2718</v>
      </c>
      <c r="F255" s="36">
        <v>33071073</v>
      </c>
      <c r="G255" s="88" t="s">
        <v>2742</v>
      </c>
      <c r="H255" s="35" t="s">
        <v>3061</v>
      </c>
      <c r="I255" s="36"/>
    </row>
    <row r="256" spans="1:9" x14ac:dyDescent="0.2">
      <c r="A256" s="35" t="s">
        <v>355</v>
      </c>
      <c r="B256" s="35" t="s">
        <v>455</v>
      </c>
      <c r="C256" s="35" t="s">
        <v>445</v>
      </c>
      <c r="D256" s="35" t="s">
        <v>3050</v>
      </c>
      <c r="E256" s="35" t="s">
        <v>2718</v>
      </c>
      <c r="F256" s="36">
        <v>18358644</v>
      </c>
      <c r="G256" s="88" t="s">
        <v>2743</v>
      </c>
      <c r="H256" s="35" t="s">
        <v>3061</v>
      </c>
      <c r="I256" s="36"/>
    </row>
    <row r="257" spans="1:9" x14ac:dyDescent="0.2">
      <c r="A257" s="35" t="s">
        <v>355</v>
      </c>
      <c r="B257" s="35" t="s">
        <v>446</v>
      </c>
      <c r="C257" s="35" t="s">
        <v>442</v>
      </c>
      <c r="D257" s="35" t="s">
        <v>3050</v>
      </c>
      <c r="E257" s="35" t="s">
        <v>2718</v>
      </c>
      <c r="F257" s="36">
        <v>26899000</v>
      </c>
      <c r="G257" s="88" t="s">
        <v>2740</v>
      </c>
      <c r="H257" s="35" t="s">
        <v>3061</v>
      </c>
      <c r="I257" s="36"/>
    </row>
    <row r="258" spans="1:9" x14ac:dyDescent="0.2">
      <c r="A258" s="35" t="s">
        <v>355</v>
      </c>
      <c r="B258" s="35" t="s">
        <v>448</v>
      </c>
      <c r="C258" s="35" t="s">
        <v>442</v>
      </c>
      <c r="D258" s="35" t="s">
        <v>3050</v>
      </c>
      <c r="E258" s="35" t="s">
        <v>2718</v>
      </c>
      <c r="F258" s="36">
        <v>657800</v>
      </c>
      <c r="G258" s="88" t="s">
        <v>2740</v>
      </c>
      <c r="H258" s="35" t="s">
        <v>3061</v>
      </c>
      <c r="I258" s="36"/>
    </row>
    <row r="259" spans="1:9" x14ac:dyDescent="0.2">
      <c r="A259" s="35" t="s">
        <v>355</v>
      </c>
      <c r="B259" s="35" t="s">
        <v>440</v>
      </c>
      <c r="C259" s="35" t="s">
        <v>441</v>
      </c>
      <c r="D259" s="35" t="s">
        <v>3050</v>
      </c>
      <c r="E259" s="35" t="s">
        <v>2718</v>
      </c>
      <c r="F259" s="36">
        <v>18060000</v>
      </c>
      <c r="G259" s="88" t="s">
        <v>2740</v>
      </c>
      <c r="H259" s="35" t="s">
        <v>3061</v>
      </c>
      <c r="I259" s="36"/>
    </row>
    <row r="260" spans="1:9" x14ac:dyDescent="0.2">
      <c r="A260" s="35" t="s">
        <v>355</v>
      </c>
      <c r="B260" s="35" t="s">
        <v>998</v>
      </c>
      <c r="C260" s="35" t="s">
        <v>999</v>
      </c>
      <c r="D260" s="35" t="s">
        <v>3050</v>
      </c>
      <c r="E260" s="35" t="s">
        <v>2718</v>
      </c>
      <c r="F260" s="36">
        <v>116534533</v>
      </c>
      <c r="G260" s="88" t="s">
        <v>3433</v>
      </c>
      <c r="H260" s="35" t="s">
        <v>3061</v>
      </c>
      <c r="I260" s="36"/>
    </row>
    <row r="261" spans="1:9" x14ac:dyDescent="0.2">
      <c r="A261" s="35" t="s">
        <v>355</v>
      </c>
      <c r="B261" s="35" t="s">
        <v>990</v>
      </c>
      <c r="C261" s="35" t="s">
        <v>991</v>
      </c>
      <c r="D261" s="35" t="s">
        <v>3050</v>
      </c>
      <c r="E261" s="35" t="s">
        <v>2718</v>
      </c>
      <c r="F261" s="36">
        <v>213541665</v>
      </c>
      <c r="G261" s="88" t="s">
        <v>2764</v>
      </c>
      <c r="H261" s="35" t="s">
        <v>3061</v>
      </c>
      <c r="I261" s="36"/>
    </row>
    <row r="262" spans="1:9" x14ac:dyDescent="0.2">
      <c r="A262" s="35" t="s">
        <v>355</v>
      </c>
      <c r="B262" s="35" t="s">
        <v>668</v>
      </c>
      <c r="C262" s="35" t="s">
        <v>669</v>
      </c>
      <c r="D262" s="35" t="s">
        <v>3050</v>
      </c>
      <c r="E262" s="35" t="s">
        <v>2718</v>
      </c>
      <c r="F262" s="36">
        <v>88342539</v>
      </c>
      <c r="G262" s="88" t="s">
        <v>2722</v>
      </c>
      <c r="H262" s="35" t="s">
        <v>3061</v>
      </c>
      <c r="I262" s="36"/>
    </row>
    <row r="263" spans="1:9" x14ac:dyDescent="0.2">
      <c r="A263" s="35" t="s">
        <v>355</v>
      </c>
      <c r="B263" s="35" t="s">
        <v>826</v>
      </c>
      <c r="C263" s="35" t="s">
        <v>827</v>
      </c>
      <c r="D263" s="35" t="s">
        <v>3050</v>
      </c>
      <c r="E263" s="35" t="s">
        <v>2718</v>
      </c>
      <c r="F263" s="36">
        <v>35604227</v>
      </c>
      <c r="G263" s="88" t="s">
        <v>2746</v>
      </c>
      <c r="H263" s="35" t="s">
        <v>3061</v>
      </c>
      <c r="I263" s="36"/>
    </row>
    <row r="264" spans="1:9" x14ac:dyDescent="0.2">
      <c r="A264" s="35" t="s">
        <v>355</v>
      </c>
      <c r="B264" s="35" t="s">
        <v>387</v>
      </c>
      <c r="C264" s="35" t="s">
        <v>388</v>
      </c>
      <c r="D264" s="35" t="s">
        <v>3050</v>
      </c>
      <c r="E264" s="35" t="s">
        <v>2718</v>
      </c>
      <c r="F264" s="36">
        <v>4104000</v>
      </c>
      <c r="G264" s="89" t="s">
        <v>2718</v>
      </c>
      <c r="H264" s="35" t="s">
        <v>3062</v>
      </c>
      <c r="I264" s="35" t="e">
        <f>VLOOKUP(B264,[1]Localización!$C:$K,9,0)</f>
        <v>#N/A</v>
      </c>
    </row>
    <row r="265" spans="1:9" x14ac:dyDescent="0.2">
      <c r="A265" s="35" t="s">
        <v>355</v>
      </c>
      <c r="B265" s="35" t="s">
        <v>359</v>
      </c>
      <c r="C265" s="35" t="s">
        <v>360</v>
      </c>
      <c r="D265" s="35" t="s">
        <v>3050</v>
      </c>
      <c r="E265" s="35" t="s">
        <v>2718</v>
      </c>
      <c r="F265" s="36">
        <v>11786308</v>
      </c>
      <c r="G265" s="89" t="s">
        <v>2718</v>
      </c>
      <c r="H265" s="35" t="s">
        <v>3062</v>
      </c>
      <c r="I265" s="35" t="e">
        <f>VLOOKUP(B265,[1]Localización!$C:$K,9,0)</f>
        <v>#N/A</v>
      </c>
    </row>
    <row r="266" spans="1:9" x14ac:dyDescent="0.2">
      <c r="A266" s="35" t="s">
        <v>355</v>
      </c>
      <c r="B266" s="35" t="s">
        <v>798</v>
      </c>
      <c r="C266" s="35" t="s">
        <v>799</v>
      </c>
      <c r="D266" s="35" t="s">
        <v>3050</v>
      </c>
      <c r="E266" s="35" t="s">
        <v>2718</v>
      </c>
      <c r="F266" s="36">
        <v>6211961</v>
      </c>
      <c r="G266" s="88" t="s">
        <v>2761</v>
      </c>
      <c r="H266" s="35" t="s">
        <v>3061</v>
      </c>
      <c r="I266" s="36"/>
    </row>
    <row r="267" spans="1:9" x14ac:dyDescent="0.2">
      <c r="A267" s="35" t="s">
        <v>355</v>
      </c>
      <c r="B267" s="35" t="s">
        <v>965</v>
      </c>
      <c r="C267" s="35" t="s">
        <v>966</v>
      </c>
      <c r="D267" s="35" t="s">
        <v>3050</v>
      </c>
      <c r="E267" s="35" t="s">
        <v>2718</v>
      </c>
      <c r="F267" s="36">
        <v>7253585</v>
      </c>
      <c r="G267" s="88" t="s">
        <v>2743</v>
      </c>
      <c r="H267" s="35" t="s">
        <v>3061</v>
      </c>
      <c r="I267" s="36"/>
    </row>
    <row r="268" spans="1:9" x14ac:dyDescent="0.2">
      <c r="A268" s="35" t="s">
        <v>355</v>
      </c>
      <c r="B268" s="35" t="s">
        <v>391</v>
      </c>
      <c r="C268" s="35" t="s">
        <v>392</v>
      </c>
      <c r="D268" s="35" t="s">
        <v>3050</v>
      </c>
      <c r="E268" s="35" t="s">
        <v>2718</v>
      </c>
      <c r="F268" s="44">
        <v>14950276.75</v>
      </c>
      <c r="G268" s="89" t="s">
        <v>2738</v>
      </c>
      <c r="H268" s="35" t="s">
        <v>3062</v>
      </c>
    </row>
    <row r="269" spans="1:9" x14ac:dyDescent="0.2">
      <c r="A269" s="35" t="s">
        <v>355</v>
      </c>
      <c r="B269" s="35" t="s">
        <v>391</v>
      </c>
      <c r="C269" s="35" t="s">
        <v>392</v>
      </c>
      <c r="D269" s="35" t="s">
        <v>3050</v>
      </c>
      <c r="E269" s="35" t="s">
        <v>2718</v>
      </c>
      <c r="F269" s="44">
        <v>14950276.75</v>
      </c>
      <c r="G269" s="89" t="s">
        <v>2743</v>
      </c>
      <c r="H269" s="35" t="s">
        <v>3062</v>
      </c>
    </row>
    <row r="270" spans="1:9" x14ac:dyDescent="0.2">
      <c r="A270" s="35" t="s">
        <v>355</v>
      </c>
      <c r="B270" s="35" t="s">
        <v>391</v>
      </c>
      <c r="C270" s="35" t="s">
        <v>392</v>
      </c>
      <c r="D270" s="35" t="s">
        <v>3050</v>
      </c>
      <c r="E270" s="35" t="s">
        <v>2718</v>
      </c>
      <c r="F270" s="44">
        <v>14950276.75</v>
      </c>
      <c r="G270" s="89" t="s">
        <v>2764</v>
      </c>
      <c r="H270" s="35" t="s">
        <v>3062</v>
      </c>
    </row>
    <row r="271" spans="1:9" x14ac:dyDescent="0.2">
      <c r="A271" s="35" t="s">
        <v>355</v>
      </c>
      <c r="B271" s="35" t="s">
        <v>391</v>
      </c>
      <c r="C271" s="35" t="s">
        <v>392</v>
      </c>
      <c r="D271" s="35" t="s">
        <v>3050</v>
      </c>
      <c r="E271" s="35" t="s">
        <v>2718</v>
      </c>
      <c r="F271" s="44">
        <v>14950276.75</v>
      </c>
      <c r="G271" s="89" t="s">
        <v>2740</v>
      </c>
      <c r="H271" s="35" t="s">
        <v>3062</v>
      </c>
    </row>
    <row r="272" spans="1:9" x14ac:dyDescent="0.2">
      <c r="A272" s="35" t="s">
        <v>355</v>
      </c>
      <c r="B272" s="35" t="s">
        <v>394</v>
      </c>
      <c r="C272" s="35" t="s">
        <v>395</v>
      </c>
      <c r="D272" s="35" t="s">
        <v>3050</v>
      </c>
      <c r="E272" s="35" t="s">
        <v>2718</v>
      </c>
      <c r="F272" s="36">
        <v>3464728067</v>
      </c>
      <c r="G272" s="88" t="s">
        <v>2720</v>
      </c>
      <c r="H272" s="35" t="s">
        <v>3061</v>
      </c>
      <c r="I272" s="36"/>
    </row>
    <row r="273" spans="1:9" x14ac:dyDescent="0.2">
      <c r="A273" s="35" t="s">
        <v>355</v>
      </c>
      <c r="B273" s="35" t="s">
        <v>397</v>
      </c>
      <c r="C273" s="35" t="s">
        <v>398</v>
      </c>
      <c r="D273" s="35" t="s">
        <v>3050</v>
      </c>
      <c r="E273" s="35" t="s">
        <v>2718</v>
      </c>
      <c r="F273" s="36">
        <v>2899999</v>
      </c>
      <c r="G273" s="88" t="s">
        <v>2721</v>
      </c>
      <c r="H273" s="35" t="s">
        <v>3061</v>
      </c>
      <c r="I273" s="36"/>
    </row>
    <row r="274" spans="1:9" x14ac:dyDescent="0.2">
      <c r="A274" s="35" t="s">
        <v>355</v>
      </c>
      <c r="B274" s="35" t="s">
        <v>610</v>
      </c>
      <c r="C274" s="35" t="s">
        <v>611</v>
      </c>
      <c r="D274" s="35" t="s">
        <v>3050</v>
      </c>
      <c r="E274" s="35" t="s">
        <v>2718</v>
      </c>
      <c r="F274" s="36">
        <v>5010810</v>
      </c>
      <c r="G274" s="88" t="s">
        <v>2766</v>
      </c>
      <c r="H274" s="35" t="s">
        <v>3061</v>
      </c>
      <c r="I274" s="36"/>
    </row>
    <row r="275" spans="1:9" x14ac:dyDescent="0.2">
      <c r="A275" s="35" t="s">
        <v>355</v>
      </c>
      <c r="B275" s="35" t="s">
        <v>618</v>
      </c>
      <c r="C275" s="35" t="s">
        <v>619</v>
      </c>
      <c r="D275" s="35" t="s">
        <v>3050</v>
      </c>
      <c r="E275" s="35" t="s">
        <v>2718</v>
      </c>
      <c r="F275" s="36">
        <v>12946200</v>
      </c>
      <c r="G275" s="88" t="s">
        <v>2738</v>
      </c>
      <c r="H275" s="35" t="s">
        <v>3061</v>
      </c>
      <c r="I275" s="36"/>
    </row>
    <row r="276" spans="1:9" x14ac:dyDescent="0.2">
      <c r="A276" s="35" t="s">
        <v>355</v>
      </c>
      <c r="B276" s="35" t="s">
        <v>863</v>
      </c>
      <c r="C276" s="35" t="s">
        <v>867</v>
      </c>
      <c r="D276" s="35" t="s">
        <v>3050</v>
      </c>
      <c r="E276" s="35" t="s">
        <v>2718</v>
      </c>
      <c r="F276" s="44">
        <v>4392833.9324324327</v>
      </c>
      <c r="G276" s="89" t="s">
        <v>2738</v>
      </c>
      <c r="H276" s="35" t="s">
        <v>3062</v>
      </c>
    </row>
    <row r="277" spans="1:9" x14ac:dyDescent="0.2">
      <c r="A277" s="35" t="s">
        <v>355</v>
      </c>
      <c r="B277" s="35" t="s">
        <v>863</v>
      </c>
      <c r="C277" s="35" t="s">
        <v>867</v>
      </c>
      <c r="D277" s="35" t="s">
        <v>3050</v>
      </c>
      <c r="E277" s="35" t="s">
        <v>2718</v>
      </c>
      <c r="F277" s="44">
        <v>4392833.9324324327</v>
      </c>
      <c r="G277" s="89" t="s">
        <v>2742</v>
      </c>
      <c r="H277" s="35" t="s">
        <v>3062</v>
      </c>
    </row>
    <row r="278" spans="1:9" x14ac:dyDescent="0.2">
      <c r="A278" s="35" t="s">
        <v>355</v>
      </c>
      <c r="B278" s="35" t="s">
        <v>863</v>
      </c>
      <c r="C278" s="35" t="s">
        <v>867</v>
      </c>
      <c r="D278" s="35" t="s">
        <v>3050</v>
      </c>
      <c r="E278" s="35" t="s">
        <v>2718</v>
      </c>
      <c r="F278" s="44">
        <v>4392833.9324324327</v>
      </c>
      <c r="G278" s="89" t="s">
        <v>2743</v>
      </c>
      <c r="H278" s="35" t="s">
        <v>3062</v>
      </c>
    </row>
    <row r="279" spans="1:9" x14ac:dyDescent="0.2">
      <c r="A279" s="35" t="s">
        <v>355</v>
      </c>
      <c r="B279" s="35" t="s">
        <v>863</v>
      </c>
      <c r="C279" s="35" t="s">
        <v>867</v>
      </c>
      <c r="D279" s="35" t="s">
        <v>3050</v>
      </c>
      <c r="E279" s="35" t="s">
        <v>2718</v>
      </c>
      <c r="F279" s="44">
        <v>4392833.9324324327</v>
      </c>
      <c r="G279" s="89" t="s">
        <v>2741</v>
      </c>
      <c r="H279" s="35" t="s">
        <v>3062</v>
      </c>
    </row>
    <row r="280" spans="1:9" x14ac:dyDescent="0.2">
      <c r="A280" s="35" t="s">
        <v>355</v>
      </c>
      <c r="B280" s="35" t="s">
        <v>863</v>
      </c>
      <c r="C280" s="35" t="s">
        <v>867</v>
      </c>
      <c r="D280" s="35" t="s">
        <v>3050</v>
      </c>
      <c r="E280" s="35" t="s">
        <v>2718</v>
      </c>
      <c r="F280" s="44">
        <v>4392833.9324324327</v>
      </c>
      <c r="G280" s="90" t="s">
        <v>2740</v>
      </c>
      <c r="H280" s="35" t="s">
        <v>3062</v>
      </c>
    </row>
    <row r="281" spans="1:9" x14ac:dyDescent="0.2">
      <c r="A281" s="35" t="s">
        <v>355</v>
      </c>
      <c r="B281" s="35" t="s">
        <v>863</v>
      </c>
      <c r="C281" s="35" t="s">
        <v>867</v>
      </c>
      <c r="D281" s="35" t="s">
        <v>3050</v>
      </c>
      <c r="E281" s="35" t="s">
        <v>2718</v>
      </c>
      <c r="F281" s="44">
        <v>4392833.9324324327</v>
      </c>
      <c r="G281" s="89" t="s">
        <v>3822</v>
      </c>
      <c r="H281" s="35" t="s">
        <v>3062</v>
      </c>
    </row>
    <row r="282" spans="1:9" x14ac:dyDescent="0.2">
      <c r="A282" s="35" t="s">
        <v>355</v>
      </c>
      <c r="B282" s="35" t="s">
        <v>863</v>
      </c>
      <c r="C282" s="35" t="s">
        <v>867</v>
      </c>
      <c r="D282" s="35" t="s">
        <v>3050</v>
      </c>
      <c r="E282" s="35" t="s">
        <v>2718</v>
      </c>
      <c r="F282" s="44">
        <v>4392833.9324324327</v>
      </c>
      <c r="G282" s="89" t="s">
        <v>2719</v>
      </c>
      <c r="H282" s="35" t="s">
        <v>3062</v>
      </c>
    </row>
    <row r="283" spans="1:9" x14ac:dyDescent="0.2">
      <c r="A283" s="35" t="s">
        <v>355</v>
      </c>
      <c r="B283" s="35" t="s">
        <v>863</v>
      </c>
      <c r="C283" s="35" t="s">
        <v>867</v>
      </c>
      <c r="D283" s="35" t="s">
        <v>3050</v>
      </c>
      <c r="E283" s="35" t="s">
        <v>2718</v>
      </c>
      <c r="F283" s="44">
        <v>4392833.9324324327</v>
      </c>
      <c r="G283" s="89" t="s">
        <v>2746</v>
      </c>
      <c r="H283" s="35" t="s">
        <v>3062</v>
      </c>
    </row>
    <row r="284" spans="1:9" x14ac:dyDescent="0.2">
      <c r="A284" s="35" t="s">
        <v>355</v>
      </c>
      <c r="B284" s="35" t="s">
        <v>863</v>
      </c>
      <c r="C284" s="35" t="s">
        <v>867</v>
      </c>
      <c r="D284" s="35" t="s">
        <v>3050</v>
      </c>
      <c r="E284" s="35" t="s">
        <v>2718</v>
      </c>
      <c r="F284" s="44">
        <v>4392833.9324324327</v>
      </c>
      <c r="G284" s="88" t="s">
        <v>2735</v>
      </c>
      <c r="H284" s="35" t="s">
        <v>3062</v>
      </c>
    </row>
    <row r="285" spans="1:9" x14ac:dyDescent="0.2">
      <c r="A285" s="35" t="s">
        <v>355</v>
      </c>
      <c r="B285" s="35" t="s">
        <v>863</v>
      </c>
      <c r="C285" s="35" t="s">
        <v>867</v>
      </c>
      <c r="D285" s="35" t="s">
        <v>3050</v>
      </c>
      <c r="E285" s="35" t="s">
        <v>2718</v>
      </c>
      <c r="F285" s="44">
        <v>4392833.9324324327</v>
      </c>
      <c r="G285" s="89" t="s">
        <v>2745</v>
      </c>
      <c r="H285" s="35" t="s">
        <v>3062</v>
      </c>
    </row>
    <row r="286" spans="1:9" x14ac:dyDescent="0.2">
      <c r="A286" s="35" t="s">
        <v>355</v>
      </c>
      <c r="B286" s="35" t="s">
        <v>863</v>
      </c>
      <c r="C286" s="35" t="s">
        <v>867</v>
      </c>
      <c r="D286" s="35" t="s">
        <v>3050</v>
      </c>
      <c r="E286" s="35" t="s">
        <v>2718</v>
      </c>
      <c r="F286" s="44">
        <v>4392833.9324324327</v>
      </c>
      <c r="G286" s="89" t="s">
        <v>2747</v>
      </c>
      <c r="H286" s="35" t="s">
        <v>3062</v>
      </c>
    </row>
    <row r="287" spans="1:9" x14ac:dyDescent="0.2">
      <c r="A287" s="35" t="s">
        <v>355</v>
      </c>
      <c r="B287" s="35" t="s">
        <v>863</v>
      </c>
      <c r="C287" s="35" t="s">
        <v>867</v>
      </c>
      <c r="D287" s="35" t="s">
        <v>3050</v>
      </c>
      <c r="E287" s="35" t="s">
        <v>2718</v>
      </c>
      <c r="F287" s="44">
        <v>4392833.9324324327</v>
      </c>
      <c r="G287" s="89" t="s">
        <v>2773</v>
      </c>
      <c r="H287" s="35" t="s">
        <v>3062</v>
      </c>
    </row>
    <row r="288" spans="1:9" x14ac:dyDescent="0.2">
      <c r="A288" s="35" t="s">
        <v>355</v>
      </c>
      <c r="B288" s="35" t="s">
        <v>863</v>
      </c>
      <c r="C288" s="35" t="s">
        <v>867</v>
      </c>
      <c r="D288" s="35" t="s">
        <v>3050</v>
      </c>
      <c r="E288" s="35" t="s">
        <v>2718</v>
      </c>
      <c r="F288" s="44">
        <v>4392833.9324324327</v>
      </c>
      <c r="G288" s="88" t="s">
        <v>2728</v>
      </c>
      <c r="H288" s="35" t="s">
        <v>3062</v>
      </c>
    </row>
    <row r="289" spans="1:8" x14ac:dyDescent="0.2">
      <c r="A289" s="35" t="s">
        <v>355</v>
      </c>
      <c r="B289" s="35" t="s">
        <v>863</v>
      </c>
      <c r="C289" s="35" t="s">
        <v>867</v>
      </c>
      <c r="D289" s="35" t="s">
        <v>3050</v>
      </c>
      <c r="E289" s="35" t="s">
        <v>2718</v>
      </c>
      <c r="F289" s="44">
        <v>4392833.9324324327</v>
      </c>
      <c r="G289" s="89" t="s">
        <v>2749</v>
      </c>
      <c r="H289" s="35" t="s">
        <v>3062</v>
      </c>
    </row>
    <row r="290" spans="1:8" x14ac:dyDescent="0.2">
      <c r="A290" s="35" t="s">
        <v>355</v>
      </c>
      <c r="B290" s="35" t="s">
        <v>863</v>
      </c>
      <c r="C290" s="35" t="s">
        <v>867</v>
      </c>
      <c r="D290" s="35" t="s">
        <v>3050</v>
      </c>
      <c r="E290" s="35" t="s">
        <v>2718</v>
      </c>
      <c r="F290" s="44">
        <v>4392833.9324324327</v>
      </c>
      <c r="G290" s="89" t="s">
        <v>2721</v>
      </c>
      <c r="H290" s="35" t="s">
        <v>3062</v>
      </c>
    </row>
    <row r="291" spans="1:8" x14ac:dyDescent="0.2">
      <c r="A291" s="35" t="s">
        <v>355</v>
      </c>
      <c r="B291" s="35" t="s">
        <v>863</v>
      </c>
      <c r="C291" s="35" t="s">
        <v>867</v>
      </c>
      <c r="D291" s="35" t="s">
        <v>3050</v>
      </c>
      <c r="E291" s="35" t="s">
        <v>2718</v>
      </c>
      <c r="F291" s="44">
        <v>4392833.9324324327</v>
      </c>
      <c r="G291" s="89" t="s">
        <v>2732</v>
      </c>
      <c r="H291" s="35" t="s">
        <v>3062</v>
      </c>
    </row>
    <row r="292" spans="1:8" x14ac:dyDescent="0.2">
      <c r="A292" s="35" t="s">
        <v>355</v>
      </c>
      <c r="B292" s="35" t="s">
        <v>863</v>
      </c>
      <c r="C292" s="35" t="s">
        <v>867</v>
      </c>
      <c r="D292" s="35" t="s">
        <v>3050</v>
      </c>
      <c r="E292" s="35" t="s">
        <v>2718</v>
      </c>
      <c r="F292" s="44">
        <v>4392833.9324324327</v>
      </c>
      <c r="G292" s="89" t="s">
        <v>2731</v>
      </c>
      <c r="H292" s="35" t="s">
        <v>3062</v>
      </c>
    </row>
    <row r="293" spans="1:8" x14ac:dyDescent="0.2">
      <c r="A293" s="35" t="s">
        <v>355</v>
      </c>
      <c r="B293" s="35" t="s">
        <v>863</v>
      </c>
      <c r="C293" s="35" t="s">
        <v>867</v>
      </c>
      <c r="D293" s="35" t="s">
        <v>3050</v>
      </c>
      <c r="E293" s="35" t="s">
        <v>2718</v>
      </c>
      <c r="F293" s="44">
        <v>4392833.9324324327</v>
      </c>
      <c r="G293" s="89" t="s">
        <v>2733</v>
      </c>
      <c r="H293" s="35" t="s">
        <v>3062</v>
      </c>
    </row>
    <row r="294" spans="1:8" x14ac:dyDescent="0.2">
      <c r="A294" s="35" t="s">
        <v>355</v>
      </c>
      <c r="B294" s="35" t="s">
        <v>863</v>
      </c>
      <c r="C294" s="35" t="s">
        <v>867</v>
      </c>
      <c r="D294" s="35" t="s">
        <v>3050</v>
      </c>
      <c r="E294" s="35" t="s">
        <v>2718</v>
      </c>
      <c r="F294" s="44">
        <v>4392833.9324324327</v>
      </c>
      <c r="G294" s="89" t="s">
        <v>2729</v>
      </c>
      <c r="H294" s="35" t="s">
        <v>3062</v>
      </c>
    </row>
    <row r="295" spans="1:8" x14ac:dyDescent="0.2">
      <c r="A295" s="35" t="s">
        <v>355</v>
      </c>
      <c r="B295" s="35" t="s">
        <v>863</v>
      </c>
      <c r="C295" s="35" t="s">
        <v>867</v>
      </c>
      <c r="D295" s="35" t="s">
        <v>3050</v>
      </c>
      <c r="E295" s="35" t="s">
        <v>2718</v>
      </c>
      <c r="F295" s="44">
        <v>4392833.9324324327</v>
      </c>
      <c r="G295" s="89" t="s">
        <v>2730</v>
      </c>
      <c r="H295" s="35" t="s">
        <v>3062</v>
      </c>
    </row>
    <row r="296" spans="1:8" x14ac:dyDescent="0.2">
      <c r="A296" s="35" t="s">
        <v>355</v>
      </c>
      <c r="B296" s="35" t="s">
        <v>863</v>
      </c>
      <c r="C296" s="35" t="s">
        <v>867</v>
      </c>
      <c r="D296" s="35" t="s">
        <v>3050</v>
      </c>
      <c r="E296" s="35" t="s">
        <v>2718</v>
      </c>
      <c r="F296" s="44">
        <v>4392833.9324324327</v>
      </c>
      <c r="G296" s="89" t="s">
        <v>2752</v>
      </c>
      <c r="H296" s="35" t="s">
        <v>3062</v>
      </c>
    </row>
    <row r="297" spans="1:8" x14ac:dyDescent="0.2">
      <c r="A297" s="35" t="s">
        <v>355</v>
      </c>
      <c r="B297" s="35" t="s">
        <v>863</v>
      </c>
      <c r="C297" s="35" t="s">
        <v>867</v>
      </c>
      <c r="D297" s="35" t="s">
        <v>3050</v>
      </c>
      <c r="E297" s="35" t="s">
        <v>2718</v>
      </c>
      <c r="F297" s="44">
        <v>4392833.9324324327</v>
      </c>
      <c r="G297" s="89" t="s">
        <v>2753</v>
      </c>
      <c r="H297" s="35" t="s">
        <v>3062</v>
      </c>
    </row>
    <row r="298" spans="1:8" x14ac:dyDescent="0.2">
      <c r="A298" s="35" t="s">
        <v>355</v>
      </c>
      <c r="B298" s="35" t="s">
        <v>863</v>
      </c>
      <c r="C298" s="35" t="s">
        <v>867</v>
      </c>
      <c r="D298" s="35" t="s">
        <v>3050</v>
      </c>
      <c r="E298" s="35" t="s">
        <v>2718</v>
      </c>
      <c r="F298" s="44">
        <v>4392833.9324324327</v>
      </c>
      <c r="G298" s="88" t="s">
        <v>2751</v>
      </c>
      <c r="H298" s="35" t="s">
        <v>3062</v>
      </c>
    </row>
    <row r="299" spans="1:8" x14ac:dyDescent="0.2">
      <c r="A299" s="35" t="s">
        <v>355</v>
      </c>
      <c r="B299" s="35" t="s">
        <v>863</v>
      </c>
      <c r="C299" s="35" t="s">
        <v>867</v>
      </c>
      <c r="D299" s="35" t="s">
        <v>3050</v>
      </c>
      <c r="E299" s="35" t="s">
        <v>2718</v>
      </c>
      <c r="F299" s="44">
        <v>4392833.9324324327</v>
      </c>
      <c r="G299" s="90" t="s">
        <v>2750</v>
      </c>
      <c r="H299" s="35" t="s">
        <v>3062</v>
      </c>
    </row>
    <row r="300" spans="1:8" x14ac:dyDescent="0.2">
      <c r="A300" s="35" t="s">
        <v>355</v>
      </c>
      <c r="B300" s="35" t="s">
        <v>863</v>
      </c>
      <c r="C300" s="35" t="s">
        <v>867</v>
      </c>
      <c r="D300" s="35" t="s">
        <v>3050</v>
      </c>
      <c r="E300" s="35" t="s">
        <v>2718</v>
      </c>
      <c r="F300" s="44">
        <v>4392833.9324324327</v>
      </c>
      <c r="G300" s="88" t="s">
        <v>2775</v>
      </c>
      <c r="H300" s="35" t="s">
        <v>3062</v>
      </c>
    </row>
    <row r="301" spans="1:8" x14ac:dyDescent="0.2">
      <c r="A301" s="35" t="s">
        <v>355</v>
      </c>
      <c r="B301" s="35" t="s">
        <v>863</v>
      </c>
      <c r="C301" s="35" t="s">
        <v>867</v>
      </c>
      <c r="D301" s="35" t="s">
        <v>3050</v>
      </c>
      <c r="E301" s="35" t="s">
        <v>2718</v>
      </c>
      <c r="F301" s="44">
        <v>4392833.9324324327</v>
      </c>
      <c r="G301" s="89" t="s">
        <v>2774</v>
      </c>
      <c r="H301" s="35" t="s">
        <v>3062</v>
      </c>
    </row>
    <row r="302" spans="1:8" x14ac:dyDescent="0.2">
      <c r="A302" s="35" t="s">
        <v>355</v>
      </c>
      <c r="B302" s="35" t="s">
        <v>863</v>
      </c>
      <c r="C302" s="35" t="s">
        <v>867</v>
      </c>
      <c r="D302" s="35" t="s">
        <v>3050</v>
      </c>
      <c r="E302" s="35" t="s">
        <v>2718</v>
      </c>
      <c r="F302" s="44">
        <v>4392833.9324324327</v>
      </c>
      <c r="G302" s="89" t="s">
        <v>2757</v>
      </c>
      <c r="H302" s="35" t="s">
        <v>3062</v>
      </c>
    </row>
    <row r="303" spans="1:8" x14ac:dyDescent="0.2">
      <c r="A303" s="35" t="s">
        <v>355</v>
      </c>
      <c r="B303" s="35" t="s">
        <v>863</v>
      </c>
      <c r="C303" s="35" t="s">
        <v>867</v>
      </c>
      <c r="D303" s="35" t="s">
        <v>3050</v>
      </c>
      <c r="E303" s="35" t="s">
        <v>2718</v>
      </c>
      <c r="F303" s="44">
        <v>4392833.9324324327</v>
      </c>
      <c r="G303" s="89" t="s">
        <v>2790</v>
      </c>
      <c r="H303" s="35" t="s">
        <v>3062</v>
      </c>
    </row>
    <row r="304" spans="1:8" x14ac:dyDescent="0.2">
      <c r="A304" s="35" t="s">
        <v>355</v>
      </c>
      <c r="B304" s="35" t="s">
        <v>863</v>
      </c>
      <c r="C304" s="35" t="s">
        <v>867</v>
      </c>
      <c r="D304" s="35" t="s">
        <v>3050</v>
      </c>
      <c r="E304" s="35" t="s">
        <v>2718</v>
      </c>
      <c r="F304" s="44">
        <v>4392833.9324324327</v>
      </c>
      <c r="G304" s="89" t="s">
        <v>2780</v>
      </c>
      <c r="H304" s="35" t="s">
        <v>3062</v>
      </c>
    </row>
    <row r="305" spans="1:8" x14ac:dyDescent="0.2">
      <c r="A305" s="35" t="s">
        <v>355</v>
      </c>
      <c r="B305" s="35" t="s">
        <v>863</v>
      </c>
      <c r="C305" s="35" t="s">
        <v>867</v>
      </c>
      <c r="D305" s="35" t="s">
        <v>3050</v>
      </c>
      <c r="E305" s="35" t="s">
        <v>2718</v>
      </c>
      <c r="F305" s="44">
        <v>4392833.9324324327</v>
      </c>
      <c r="G305" s="88" t="s">
        <v>2783</v>
      </c>
      <c r="H305" s="35" t="s">
        <v>3062</v>
      </c>
    </row>
    <row r="306" spans="1:8" x14ac:dyDescent="0.2">
      <c r="A306" s="35" t="s">
        <v>355</v>
      </c>
      <c r="B306" s="35" t="s">
        <v>863</v>
      </c>
      <c r="C306" s="35" t="s">
        <v>867</v>
      </c>
      <c r="D306" s="35" t="s">
        <v>3050</v>
      </c>
      <c r="E306" s="35" t="s">
        <v>2718</v>
      </c>
      <c r="F306" s="44">
        <v>4392833.9324324327</v>
      </c>
      <c r="G306" s="90" t="s">
        <v>2755</v>
      </c>
      <c r="H306" s="35" t="s">
        <v>3062</v>
      </c>
    </row>
    <row r="307" spans="1:8" x14ac:dyDescent="0.2">
      <c r="A307" s="35" t="s">
        <v>355</v>
      </c>
      <c r="B307" s="35" t="s">
        <v>863</v>
      </c>
      <c r="C307" s="35" t="s">
        <v>867</v>
      </c>
      <c r="D307" s="35" t="s">
        <v>3050</v>
      </c>
      <c r="E307" s="35" t="s">
        <v>2718</v>
      </c>
      <c r="F307" s="44">
        <v>4392833.9324324327</v>
      </c>
      <c r="G307" s="89" t="s">
        <v>3823</v>
      </c>
      <c r="H307" s="35" t="s">
        <v>3062</v>
      </c>
    </row>
    <row r="308" spans="1:8" x14ac:dyDescent="0.2">
      <c r="A308" s="35" t="s">
        <v>355</v>
      </c>
      <c r="B308" s="35" t="s">
        <v>863</v>
      </c>
      <c r="C308" s="35" t="s">
        <v>867</v>
      </c>
      <c r="D308" s="35" t="s">
        <v>3050</v>
      </c>
      <c r="E308" s="35" t="s">
        <v>2718</v>
      </c>
      <c r="F308" s="44">
        <v>4392833.9324324327</v>
      </c>
      <c r="G308" s="89" t="s">
        <v>2786</v>
      </c>
      <c r="H308" s="35" t="s">
        <v>3062</v>
      </c>
    </row>
    <row r="309" spans="1:8" x14ac:dyDescent="0.2">
      <c r="A309" s="35" t="s">
        <v>355</v>
      </c>
      <c r="B309" s="35" t="s">
        <v>863</v>
      </c>
      <c r="C309" s="35" t="s">
        <v>867</v>
      </c>
      <c r="D309" s="35" t="s">
        <v>3050</v>
      </c>
      <c r="E309" s="35" t="s">
        <v>2718</v>
      </c>
      <c r="F309" s="44">
        <v>4392833.9324324327</v>
      </c>
      <c r="G309" s="89" t="s">
        <v>2759</v>
      </c>
      <c r="H309" s="35" t="s">
        <v>3062</v>
      </c>
    </row>
    <row r="310" spans="1:8" x14ac:dyDescent="0.2">
      <c r="A310" s="35" t="s">
        <v>355</v>
      </c>
      <c r="B310" s="35" t="s">
        <v>863</v>
      </c>
      <c r="C310" s="35" t="s">
        <v>867</v>
      </c>
      <c r="D310" s="35" t="s">
        <v>3050</v>
      </c>
      <c r="E310" s="35" t="s">
        <v>2718</v>
      </c>
      <c r="F310" s="44">
        <v>4392833.9324324327</v>
      </c>
      <c r="G310" s="89" t="s">
        <v>2789</v>
      </c>
      <c r="H310" s="35" t="s">
        <v>3062</v>
      </c>
    </row>
    <row r="311" spans="1:8" x14ac:dyDescent="0.2">
      <c r="A311" s="35" t="s">
        <v>355</v>
      </c>
      <c r="B311" s="35" t="s">
        <v>863</v>
      </c>
      <c r="C311" s="35" t="s">
        <v>867</v>
      </c>
      <c r="D311" s="35" t="s">
        <v>3050</v>
      </c>
      <c r="E311" s="35" t="s">
        <v>2718</v>
      </c>
      <c r="F311" s="44">
        <v>4392833.9324324327</v>
      </c>
      <c r="G311" s="89" t="s">
        <v>2796</v>
      </c>
      <c r="H311" s="35" t="s">
        <v>3062</v>
      </c>
    </row>
    <row r="312" spans="1:8" x14ac:dyDescent="0.2">
      <c r="A312" s="35" t="s">
        <v>355</v>
      </c>
      <c r="B312" s="35" t="s">
        <v>863</v>
      </c>
      <c r="C312" s="35" t="s">
        <v>867</v>
      </c>
      <c r="D312" s="35" t="s">
        <v>3050</v>
      </c>
      <c r="E312" s="35" t="s">
        <v>2718</v>
      </c>
      <c r="F312" s="44">
        <v>4392833.9324324327</v>
      </c>
      <c r="G312" s="89" t="s">
        <v>2758</v>
      </c>
      <c r="H312" s="35" t="s">
        <v>3062</v>
      </c>
    </row>
    <row r="313" spans="1:8" x14ac:dyDescent="0.2">
      <c r="A313" s="35" t="s">
        <v>355</v>
      </c>
      <c r="B313" s="35" t="s">
        <v>863</v>
      </c>
      <c r="C313" s="35" t="s">
        <v>867</v>
      </c>
      <c r="D313" s="35" t="s">
        <v>3050</v>
      </c>
      <c r="E313" s="35" t="s">
        <v>2718</v>
      </c>
      <c r="F313" s="44">
        <v>4392833.9324324327</v>
      </c>
      <c r="G313" s="89" t="s">
        <v>2784</v>
      </c>
      <c r="H313" s="35" t="s">
        <v>3062</v>
      </c>
    </row>
    <row r="314" spans="1:8" x14ac:dyDescent="0.2">
      <c r="A314" s="35" t="s">
        <v>355</v>
      </c>
      <c r="B314" s="35" t="s">
        <v>863</v>
      </c>
      <c r="C314" s="35" t="s">
        <v>867</v>
      </c>
      <c r="D314" s="35" t="s">
        <v>3050</v>
      </c>
      <c r="E314" s="35" t="s">
        <v>2718</v>
      </c>
      <c r="F314" s="44">
        <v>4392833.9324324327</v>
      </c>
      <c r="G314" s="89" t="s">
        <v>2779</v>
      </c>
      <c r="H314" s="35" t="s">
        <v>3062</v>
      </c>
    </row>
    <row r="315" spans="1:8" x14ac:dyDescent="0.2">
      <c r="A315" s="35" t="s">
        <v>355</v>
      </c>
      <c r="B315" s="35" t="s">
        <v>863</v>
      </c>
      <c r="C315" s="35" t="s">
        <v>867</v>
      </c>
      <c r="D315" s="35" t="s">
        <v>3050</v>
      </c>
      <c r="E315" s="35" t="s">
        <v>2718</v>
      </c>
      <c r="F315" s="44">
        <v>4392833.9324324327</v>
      </c>
      <c r="G315" s="89" t="s">
        <v>2782</v>
      </c>
      <c r="H315" s="35" t="s">
        <v>3062</v>
      </c>
    </row>
    <row r="316" spans="1:8" x14ac:dyDescent="0.2">
      <c r="A316" s="35" t="s">
        <v>355</v>
      </c>
      <c r="B316" s="35" t="s">
        <v>863</v>
      </c>
      <c r="C316" s="35" t="s">
        <v>867</v>
      </c>
      <c r="D316" s="35" t="s">
        <v>3050</v>
      </c>
      <c r="E316" s="35" t="s">
        <v>2718</v>
      </c>
      <c r="F316" s="44">
        <v>4392833.9324324327</v>
      </c>
      <c r="G316" s="89" t="s">
        <v>2785</v>
      </c>
      <c r="H316" s="35" t="s">
        <v>3062</v>
      </c>
    </row>
    <row r="317" spans="1:8" x14ac:dyDescent="0.2">
      <c r="A317" s="35" t="s">
        <v>355</v>
      </c>
      <c r="B317" s="35" t="s">
        <v>863</v>
      </c>
      <c r="C317" s="35" t="s">
        <v>867</v>
      </c>
      <c r="D317" s="35" t="s">
        <v>3050</v>
      </c>
      <c r="E317" s="35" t="s">
        <v>2718</v>
      </c>
      <c r="F317" s="44">
        <v>4392833.9324324327</v>
      </c>
      <c r="G317" s="90" t="s">
        <v>3821</v>
      </c>
      <c r="H317" s="35" t="s">
        <v>3062</v>
      </c>
    </row>
    <row r="318" spans="1:8" x14ac:dyDescent="0.2">
      <c r="A318" s="35" t="s">
        <v>355</v>
      </c>
      <c r="B318" s="35" t="s">
        <v>863</v>
      </c>
      <c r="C318" s="35" t="s">
        <v>867</v>
      </c>
      <c r="D318" s="35" t="s">
        <v>3050</v>
      </c>
      <c r="E318" s="35" t="s">
        <v>2718</v>
      </c>
      <c r="F318" s="44">
        <v>4392833.9324324327</v>
      </c>
      <c r="G318" s="90" t="s">
        <v>2736</v>
      </c>
      <c r="H318" s="35" t="s">
        <v>3062</v>
      </c>
    </row>
    <row r="319" spans="1:8" x14ac:dyDescent="0.2">
      <c r="A319" s="35" t="s">
        <v>355</v>
      </c>
      <c r="B319" s="35" t="s">
        <v>863</v>
      </c>
      <c r="C319" s="35" t="s">
        <v>867</v>
      </c>
      <c r="D319" s="35" t="s">
        <v>3050</v>
      </c>
      <c r="E319" s="35" t="s">
        <v>2718</v>
      </c>
      <c r="F319" s="44">
        <v>4392833.9324324327</v>
      </c>
      <c r="G319" s="89" t="s">
        <v>2737</v>
      </c>
      <c r="H319" s="35" t="s">
        <v>3062</v>
      </c>
    </row>
    <row r="320" spans="1:8" x14ac:dyDescent="0.2">
      <c r="A320" s="35" t="s">
        <v>355</v>
      </c>
      <c r="B320" s="35" t="s">
        <v>863</v>
      </c>
      <c r="C320" s="35" t="s">
        <v>867</v>
      </c>
      <c r="D320" s="35" t="s">
        <v>3050</v>
      </c>
      <c r="E320" s="35" t="s">
        <v>2718</v>
      </c>
      <c r="F320" s="44">
        <v>4392833.9324324327</v>
      </c>
      <c r="G320" s="89" t="s">
        <v>2771</v>
      </c>
      <c r="H320" s="35" t="s">
        <v>3062</v>
      </c>
    </row>
    <row r="321" spans="1:8" x14ac:dyDescent="0.2">
      <c r="A321" s="35" t="s">
        <v>355</v>
      </c>
      <c r="B321" s="35" t="s">
        <v>863</v>
      </c>
      <c r="C321" s="35" t="s">
        <v>867</v>
      </c>
      <c r="D321" s="35" t="s">
        <v>3050</v>
      </c>
      <c r="E321" s="35" t="s">
        <v>2718</v>
      </c>
      <c r="F321" s="44">
        <v>4392833.9324324327</v>
      </c>
      <c r="G321" s="89" t="s">
        <v>2744</v>
      </c>
      <c r="H321" s="35" t="s">
        <v>3062</v>
      </c>
    </row>
    <row r="322" spans="1:8" x14ac:dyDescent="0.2">
      <c r="A322" s="35" t="s">
        <v>355</v>
      </c>
      <c r="B322" s="35" t="s">
        <v>863</v>
      </c>
      <c r="C322" s="35" t="s">
        <v>867</v>
      </c>
      <c r="D322" s="35" t="s">
        <v>3050</v>
      </c>
      <c r="E322" s="35" t="s">
        <v>2718</v>
      </c>
      <c r="F322" s="44">
        <v>4392833.9324324327</v>
      </c>
      <c r="G322" s="89" t="s">
        <v>2800</v>
      </c>
      <c r="H322" s="35" t="s">
        <v>3062</v>
      </c>
    </row>
    <row r="323" spans="1:8" x14ac:dyDescent="0.2">
      <c r="A323" s="35" t="s">
        <v>355</v>
      </c>
      <c r="B323" s="35" t="s">
        <v>863</v>
      </c>
      <c r="C323" s="35" t="s">
        <v>867</v>
      </c>
      <c r="D323" s="35" t="s">
        <v>3050</v>
      </c>
      <c r="E323" s="35" t="s">
        <v>2718</v>
      </c>
      <c r="F323" s="44">
        <v>4392833.9324324327</v>
      </c>
      <c r="G323" s="90" t="s">
        <v>2717</v>
      </c>
      <c r="H323" s="35" t="s">
        <v>3062</v>
      </c>
    </row>
    <row r="324" spans="1:8" x14ac:dyDescent="0.2">
      <c r="A324" s="35" t="s">
        <v>355</v>
      </c>
      <c r="B324" s="35" t="s">
        <v>863</v>
      </c>
      <c r="C324" s="35" t="s">
        <v>867</v>
      </c>
      <c r="D324" s="35" t="s">
        <v>3050</v>
      </c>
      <c r="E324" s="35" t="s">
        <v>2718</v>
      </c>
      <c r="F324" s="44">
        <v>4392833.9324324327</v>
      </c>
      <c r="G324" s="89" t="s">
        <v>2734</v>
      </c>
      <c r="H324" s="35" t="s">
        <v>3062</v>
      </c>
    </row>
    <row r="325" spans="1:8" x14ac:dyDescent="0.2">
      <c r="A325" s="35" t="s">
        <v>355</v>
      </c>
      <c r="B325" s="35" t="s">
        <v>863</v>
      </c>
      <c r="C325" s="35" t="s">
        <v>867</v>
      </c>
      <c r="D325" s="35" t="s">
        <v>3050</v>
      </c>
      <c r="E325" s="35" t="s">
        <v>2718</v>
      </c>
      <c r="F325" s="44">
        <v>4392833.9324324327</v>
      </c>
      <c r="G325" s="89" t="s">
        <v>3353</v>
      </c>
      <c r="H325" s="35" t="s">
        <v>3062</v>
      </c>
    </row>
    <row r="326" spans="1:8" x14ac:dyDescent="0.2">
      <c r="A326" s="35" t="s">
        <v>355</v>
      </c>
      <c r="B326" s="35" t="s">
        <v>863</v>
      </c>
      <c r="C326" s="35" t="s">
        <v>867</v>
      </c>
      <c r="D326" s="35" t="s">
        <v>3050</v>
      </c>
      <c r="E326" s="35" t="s">
        <v>2718</v>
      </c>
      <c r="F326" s="44">
        <v>4392833.9324324327</v>
      </c>
      <c r="G326" s="90" t="s">
        <v>2739</v>
      </c>
      <c r="H326" s="35" t="s">
        <v>3062</v>
      </c>
    </row>
    <row r="327" spans="1:8" x14ac:dyDescent="0.2">
      <c r="A327" s="35" t="s">
        <v>355</v>
      </c>
      <c r="B327" s="35" t="s">
        <v>863</v>
      </c>
      <c r="C327" s="35" t="s">
        <v>867</v>
      </c>
      <c r="D327" s="35" t="s">
        <v>3050</v>
      </c>
      <c r="E327" s="35" t="s">
        <v>2718</v>
      </c>
      <c r="F327" s="44">
        <v>4392833.9324324327</v>
      </c>
      <c r="G327" s="88" t="s">
        <v>2761</v>
      </c>
      <c r="H327" s="35" t="s">
        <v>3062</v>
      </c>
    </row>
    <row r="328" spans="1:8" x14ac:dyDescent="0.2">
      <c r="A328" s="35" t="s">
        <v>355</v>
      </c>
      <c r="B328" s="35" t="s">
        <v>863</v>
      </c>
      <c r="C328" s="35" t="s">
        <v>867</v>
      </c>
      <c r="D328" s="35" t="s">
        <v>3050</v>
      </c>
      <c r="E328" s="35" t="s">
        <v>2718</v>
      </c>
      <c r="F328" s="44">
        <v>4392833.9324324327</v>
      </c>
      <c r="G328" s="89" t="s">
        <v>2760</v>
      </c>
      <c r="H328" s="35" t="s">
        <v>3062</v>
      </c>
    </row>
    <row r="329" spans="1:8" x14ac:dyDescent="0.2">
      <c r="A329" s="35" t="s">
        <v>355</v>
      </c>
      <c r="B329" s="35" t="s">
        <v>863</v>
      </c>
      <c r="C329" s="35" t="s">
        <v>867</v>
      </c>
      <c r="D329" s="35" t="s">
        <v>3050</v>
      </c>
      <c r="E329" s="35" t="s">
        <v>2718</v>
      </c>
      <c r="F329" s="44">
        <v>4392833.9324324327</v>
      </c>
      <c r="G329" s="90" t="s">
        <v>2762</v>
      </c>
      <c r="H329" s="35" t="s">
        <v>3062</v>
      </c>
    </row>
    <row r="330" spans="1:8" x14ac:dyDescent="0.2">
      <c r="A330" s="35" t="s">
        <v>355</v>
      </c>
      <c r="B330" s="35" t="s">
        <v>863</v>
      </c>
      <c r="C330" s="35" t="s">
        <v>867</v>
      </c>
      <c r="D330" s="35" t="s">
        <v>3050</v>
      </c>
      <c r="E330" s="35" t="s">
        <v>2718</v>
      </c>
      <c r="F330" s="44">
        <v>4392833.9324324327</v>
      </c>
      <c r="G330" s="88" t="s">
        <v>2772</v>
      </c>
      <c r="H330" s="35" t="s">
        <v>3062</v>
      </c>
    </row>
    <row r="331" spans="1:8" x14ac:dyDescent="0.2">
      <c r="A331" s="35" t="s">
        <v>355</v>
      </c>
      <c r="B331" s="35" t="s">
        <v>863</v>
      </c>
      <c r="C331" s="35" t="s">
        <v>867</v>
      </c>
      <c r="D331" s="35" t="s">
        <v>3050</v>
      </c>
      <c r="E331" s="35" t="s">
        <v>2718</v>
      </c>
      <c r="F331" s="44">
        <v>4392833.9324324327</v>
      </c>
      <c r="G331" s="89" t="s">
        <v>2764</v>
      </c>
      <c r="H331" s="35" t="s">
        <v>3062</v>
      </c>
    </row>
    <row r="332" spans="1:8" x14ac:dyDescent="0.2">
      <c r="A332" s="35" t="s">
        <v>355</v>
      </c>
      <c r="B332" s="35" t="s">
        <v>863</v>
      </c>
      <c r="C332" s="35" t="s">
        <v>867</v>
      </c>
      <c r="D332" s="35" t="s">
        <v>3050</v>
      </c>
      <c r="E332" s="35" t="s">
        <v>2718</v>
      </c>
      <c r="F332" s="44">
        <v>4392833.9324324327</v>
      </c>
      <c r="G332" s="90" t="s">
        <v>2795</v>
      </c>
      <c r="H332" s="35" t="s">
        <v>3062</v>
      </c>
    </row>
    <row r="333" spans="1:8" x14ac:dyDescent="0.2">
      <c r="A333" s="35" t="s">
        <v>355</v>
      </c>
      <c r="B333" s="35" t="s">
        <v>863</v>
      </c>
      <c r="C333" s="35" t="s">
        <v>867</v>
      </c>
      <c r="D333" s="35" t="s">
        <v>3050</v>
      </c>
      <c r="E333" s="35" t="s">
        <v>2718</v>
      </c>
      <c r="F333" s="44">
        <v>4392833.9324324327</v>
      </c>
      <c r="G333" s="89" t="s">
        <v>2765</v>
      </c>
      <c r="H333" s="35" t="s">
        <v>3062</v>
      </c>
    </row>
    <row r="334" spans="1:8" x14ac:dyDescent="0.2">
      <c r="A334" s="35" t="s">
        <v>355</v>
      </c>
      <c r="B334" s="35" t="s">
        <v>863</v>
      </c>
      <c r="C334" s="35" t="s">
        <v>867</v>
      </c>
      <c r="D334" s="35" t="s">
        <v>3050</v>
      </c>
      <c r="E334" s="35" t="s">
        <v>2718</v>
      </c>
      <c r="F334" s="44">
        <v>4392833.9324324327</v>
      </c>
      <c r="G334" s="89" t="s">
        <v>2763</v>
      </c>
      <c r="H334" s="35" t="s">
        <v>3062</v>
      </c>
    </row>
    <row r="335" spans="1:8" x14ac:dyDescent="0.2">
      <c r="A335" s="35" t="s">
        <v>355</v>
      </c>
      <c r="B335" s="35" t="s">
        <v>863</v>
      </c>
      <c r="C335" s="35" t="s">
        <v>867</v>
      </c>
      <c r="D335" s="35" t="s">
        <v>3050</v>
      </c>
      <c r="E335" s="35" t="s">
        <v>2718</v>
      </c>
      <c r="F335" s="44">
        <v>4392833.9324324327</v>
      </c>
      <c r="G335" s="90" t="s">
        <v>2754</v>
      </c>
      <c r="H335" s="35" t="s">
        <v>3062</v>
      </c>
    </row>
    <row r="336" spans="1:8" x14ac:dyDescent="0.2">
      <c r="A336" s="35" t="s">
        <v>355</v>
      </c>
      <c r="B336" s="35" t="s">
        <v>863</v>
      </c>
      <c r="C336" s="35" t="s">
        <v>867</v>
      </c>
      <c r="D336" s="35" t="s">
        <v>3050</v>
      </c>
      <c r="E336" s="35" t="s">
        <v>2718</v>
      </c>
      <c r="F336" s="44">
        <v>4392833.9324324327</v>
      </c>
      <c r="G336" s="89" t="s">
        <v>2766</v>
      </c>
      <c r="H336" s="35" t="s">
        <v>3062</v>
      </c>
    </row>
    <row r="337" spans="1:9" x14ac:dyDescent="0.2">
      <c r="A337" s="35" t="s">
        <v>355</v>
      </c>
      <c r="B337" s="35" t="s">
        <v>863</v>
      </c>
      <c r="C337" s="35" t="s">
        <v>867</v>
      </c>
      <c r="D337" s="35" t="s">
        <v>3050</v>
      </c>
      <c r="E337" s="35" t="s">
        <v>2718</v>
      </c>
      <c r="F337" s="44">
        <v>4392833.9324324327</v>
      </c>
      <c r="G337" s="89" t="s">
        <v>2724</v>
      </c>
      <c r="H337" s="35" t="s">
        <v>3062</v>
      </c>
    </row>
    <row r="338" spans="1:9" x14ac:dyDescent="0.2">
      <c r="A338" s="35" t="s">
        <v>355</v>
      </c>
      <c r="B338" s="35" t="s">
        <v>863</v>
      </c>
      <c r="C338" s="35" t="s">
        <v>867</v>
      </c>
      <c r="D338" s="35" t="s">
        <v>3050</v>
      </c>
      <c r="E338" s="35" t="s">
        <v>2718</v>
      </c>
      <c r="F338" s="44">
        <v>4392833.9324324327</v>
      </c>
      <c r="G338" s="89" t="s">
        <v>3086</v>
      </c>
      <c r="H338" s="35" t="s">
        <v>3062</v>
      </c>
    </row>
    <row r="339" spans="1:9" x14ac:dyDescent="0.2">
      <c r="A339" s="35" t="s">
        <v>355</v>
      </c>
      <c r="B339" s="35" t="s">
        <v>863</v>
      </c>
      <c r="C339" s="35" t="s">
        <v>867</v>
      </c>
      <c r="D339" s="35" t="s">
        <v>3050</v>
      </c>
      <c r="E339" s="35" t="s">
        <v>2718</v>
      </c>
      <c r="F339" s="44">
        <v>4392833.9324324327</v>
      </c>
      <c r="G339" s="89" t="s">
        <v>2978</v>
      </c>
      <c r="H339" s="35" t="s">
        <v>3062</v>
      </c>
    </row>
    <row r="340" spans="1:9" x14ac:dyDescent="0.2">
      <c r="A340" s="35" t="s">
        <v>355</v>
      </c>
      <c r="B340" s="35" t="s">
        <v>863</v>
      </c>
      <c r="C340" s="35" t="s">
        <v>867</v>
      </c>
      <c r="D340" s="35" t="s">
        <v>3050</v>
      </c>
      <c r="E340" s="35" t="s">
        <v>2718</v>
      </c>
      <c r="F340" s="44">
        <v>4392833.9324324327</v>
      </c>
      <c r="G340" s="89" t="s">
        <v>2720</v>
      </c>
      <c r="H340" s="35" t="s">
        <v>3062</v>
      </c>
    </row>
    <row r="341" spans="1:9" x14ac:dyDescent="0.2">
      <c r="A341" s="35" t="s">
        <v>355</v>
      </c>
      <c r="B341" s="35" t="s">
        <v>863</v>
      </c>
      <c r="C341" s="35" t="s">
        <v>867</v>
      </c>
      <c r="D341" s="35" t="s">
        <v>3050</v>
      </c>
      <c r="E341" s="35" t="s">
        <v>2718</v>
      </c>
      <c r="F341" s="44">
        <v>4392833.9324324327</v>
      </c>
      <c r="G341" s="89" t="s">
        <v>2769</v>
      </c>
      <c r="H341" s="35" t="s">
        <v>3062</v>
      </c>
    </row>
    <row r="342" spans="1:9" x14ac:dyDescent="0.2">
      <c r="A342" s="35" t="s">
        <v>355</v>
      </c>
      <c r="B342" s="35" t="s">
        <v>863</v>
      </c>
      <c r="C342" s="35" t="s">
        <v>867</v>
      </c>
      <c r="D342" s="35" t="s">
        <v>3050</v>
      </c>
      <c r="E342" s="35" t="s">
        <v>2718</v>
      </c>
      <c r="F342" s="44">
        <v>4392833.9324324327</v>
      </c>
      <c r="G342" s="89" t="s">
        <v>3215</v>
      </c>
      <c r="H342" s="35" t="s">
        <v>3062</v>
      </c>
    </row>
    <row r="343" spans="1:9" x14ac:dyDescent="0.2">
      <c r="A343" s="35" t="s">
        <v>355</v>
      </c>
      <c r="B343" s="35" t="s">
        <v>863</v>
      </c>
      <c r="C343" s="35" t="s">
        <v>867</v>
      </c>
      <c r="D343" s="35" t="s">
        <v>3050</v>
      </c>
      <c r="E343" s="35" t="s">
        <v>2718</v>
      </c>
      <c r="F343" s="44">
        <v>4392833.9324324327</v>
      </c>
      <c r="G343" s="88" t="s">
        <v>2722</v>
      </c>
      <c r="H343" s="35" t="s">
        <v>3062</v>
      </c>
    </row>
    <row r="344" spans="1:9" x14ac:dyDescent="0.2">
      <c r="A344" s="35" t="s">
        <v>355</v>
      </c>
      <c r="B344" s="35" t="s">
        <v>863</v>
      </c>
      <c r="C344" s="35" t="s">
        <v>867</v>
      </c>
      <c r="D344" s="35" t="s">
        <v>3050</v>
      </c>
      <c r="E344" s="35" t="s">
        <v>2718</v>
      </c>
      <c r="F344" s="44">
        <v>4392833.9324324327</v>
      </c>
      <c r="G344" s="89" t="s">
        <v>2770</v>
      </c>
      <c r="H344" s="35" t="s">
        <v>3062</v>
      </c>
    </row>
    <row r="345" spans="1:9" x14ac:dyDescent="0.2">
      <c r="A345" s="35" t="s">
        <v>355</v>
      </c>
      <c r="B345" s="35" t="s">
        <v>863</v>
      </c>
      <c r="C345" s="35" t="s">
        <v>867</v>
      </c>
      <c r="D345" s="35" t="s">
        <v>3050</v>
      </c>
      <c r="E345" s="35" t="s">
        <v>2718</v>
      </c>
      <c r="F345" s="44">
        <v>4392833.9324324327</v>
      </c>
      <c r="G345" s="89" t="s">
        <v>3412</v>
      </c>
      <c r="H345" s="35" t="s">
        <v>3062</v>
      </c>
    </row>
    <row r="346" spans="1:9" x14ac:dyDescent="0.2">
      <c r="A346" s="35" t="s">
        <v>355</v>
      </c>
      <c r="B346" s="35" t="s">
        <v>863</v>
      </c>
      <c r="C346" s="35" t="s">
        <v>867</v>
      </c>
      <c r="D346" s="35" t="s">
        <v>3050</v>
      </c>
      <c r="E346" s="35" t="s">
        <v>2718</v>
      </c>
      <c r="F346" s="44">
        <v>4392833.9324324327</v>
      </c>
      <c r="G346" s="89" t="s">
        <v>2767</v>
      </c>
      <c r="H346" s="35" t="s">
        <v>3062</v>
      </c>
    </row>
    <row r="347" spans="1:9" x14ac:dyDescent="0.2">
      <c r="A347" s="35" t="s">
        <v>355</v>
      </c>
      <c r="B347" s="35" t="s">
        <v>863</v>
      </c>
      <c r="C347" s="35" t="s">
        <v>867</v>
      </c>
      <c r="D347" s="35" t="s">
        <v>3050</v>
      </c>
      <c r="E347" s="35" t="s">
        <v>2718</v>
      </c>
      <c r="F347" s="44">
        <v>4392833.9324324327</v>
      </c>
      <c r="G347" s="89" t="s">
        <v>2794</v>
      </c>
      <c r="H347" s="35" t="s">
        <v>3062</v>
      </c>
    </row>
    <row r="348" spans="1:9" x14ac:dyDescent="0.2">
      <c r="A348" s="35" t="s">
        <v>355</v>
      </c>
      <c r="B348" s="35" t="s">
        <v>863</v>
      </c>
      <c r="C348" s="35" t="s">
        <v>867</v>
      </c>
      <c r="D348" s="35" t="s">
        <v>3050</v>
      </c>
      <c r="E348" s="35" t="s">
        <v>2718</v>
      </c>
      <c r="F348" s="44">
        <v>4392833.9324324327</v>
      </c>
      <c r="G348" s="90" t="s">
        <v>3820</v>
      </c>
      <c r="H348" s="35" t="s">
        <v>3062</v>
      </c>
    </row>
    <row r="349" spans="1:9" x14ac:dyDescent="0.2">
      <c r="A349" s="35" t="s">
        <v>355</v>
      </c>
      <c r="B349" s="35" t="s">
        <v>863</v>
      </c>
      <c r="C349" s="35" t="s">
        <v>867</v>
      </c>
      <c r="D349" s="35" t="s">
        <v>3050</v>
      </c>
      <c r="E349" s="35" t="s">
        <v>2718</v>
      </c>
      <c r="F349" s="44">
        <v>4392833.9324324327</v>
      </c>
      <c r="G349" s="89" t="s">
        <v>2791</v>
      </c>
      <c r="H349" s="35" t="s">
        <v>3062</v>
      </c>
    </row>
    <row r="350" spans="1:9" x14ac:dyDescent="0.2">
      <c r="A350" s="35" t="s">
        <v>355</v>
      </c>
      <c r="B350" s="35" t="s">
        <v>921</v>
      </c>
      <c r="C350" s="35" t="s">
        <v>922</v>
      </c>
      <c r="D350" s="35" t="s">
        <v>3050</v>
      </c>
      <c r="E350" s="35" t="s">
        <v>2718</v>
      </c>
      <c r="F350" s="36">
        <v>41771965</v>
      </c>
      <c r="G350" s="88" t="s">
        <v>2776</v>
      </c>
      <c r="H350" s="35" t="s">
        <v>3061</v>
      </c>
      <c r="I350" s="36"/>
    </row>
    <row r="351" spans="1:9" x14ac:dyDescent="0.2">
      <c r="A351" s="35" t="s">
        <v>355</v>
      </c>
      <c r="B351" s="35" t="s">
        <v>508</v>
      </c>
      <c r="C351" s="35" t="s">
        <v>509</v>
      </c>
      <c r="D351" s="35" t="s">
        <v>3050</v>
      </c>
      <c r="E351" s="35" t="s">
        <v>2718</v>
      </c>
      <c r="F351" s="36">
        <v>3000000</v>
      </c>
      <c r="G351" s="88" t="s">
        <v>2727</v>
      </c>
      <c r="H351" s="35" t="s">
        <v>3061</v>
      </c>
      <c r="I351" s="36"/>
    </row>
    <row r="352" spans="1:9" x14ac:dyDescent="0.2">
      <c r="A352" s="35" t="s">
        <v>355</v>
      </c>
      <c r="B352" s="35" t="s">
        <v>506</v>
      </c>
      <c r="C352" s="35" t="s">
        <v>507</v>
      </c>
      <c r="D352" s="35" t="s">
        <v>3050</v>
      </c>
      <c r="E352" s="35" t="s">
        <v>2718</v>
      </c>
      <c r="F352" s="36">
        <v>328440</v>
      </c>
      <c r="G352" s="88" t="s">
        <v>2798</v>
      </c>
      <c r="H352" s="35" t="s">
        <v>3061</v>
      </c>
      <c r="I352" s="36"/>
    </row>
    <row r="353" spans="1:9" x14ac:dyDescent="0.2">
      <c r="A353" s="35" t="s">
        <v>355</v>
      </c>
      <c r="B353" s="35" t="s">
        <v>510</v>
      </c>
      <c r="C353" s="35" t="s">
        <v>511</v>
      </c>
      <c r="D353" s="35" t="s">
        <v>3050</v>
      </c>
      <c r="E353" s="35" t="s">
        <v>2718</v>
      </c>
      <c r="F353" s="36">
        <v>1958797</v>
      </c>
      <c r="G353" s="88" t="s">
        <v>2723</v>
      </c>
      <c r="H353" s="35" t="s">
        <v>3061</v>
      </c>
      <c r="I353" s="36"/>
    </row>
    <row r="354" spans="1:9" x14ac:dyDescent="0.2">
      <c r="A354" s="35" t="s">
        <v>355</v>
      </c>
      <c r="B354" s="35" t="s">
        <v>514</v>
      </c>
      <c r="C354" s="35" t="s">
        <v>515</v>
      </c>
      <c r="D354" s="35" t="s">
        <v>3050</v>
      </c>
      <c r="E354" s="35" t="s">
        <v>2718</v>
      </c>
      <c r="F354" s="36">
        <v>2353028</v>
      </c>
      <c r="G354" s="88" t="s">
        <v>2733</v>
      </c>
      <c r="H354" s="35" t="s">
        <v>3061</v>
      </c>
      <c r="I354" s="36"/>
    </row>
    <row r="355" spans="1:9" x14ac:dyDescent="0.2">
      <c r="A355" s="35" t="s">
        <v>355</v>
      </c>
      <c r="B355" s="35" t="s">
        <v>516</v>
      </c>
      <c r="C355" s="35" t="s">
        <v>517</v>
      </c>
      <c r="D355" s="35" t="s">
        <v>3050</v>
      </c>
      <c r="E355" s="35" t="s">
        <v>2718</v>
      </c>
      <c r="F355" s="36">
        <v>1000000</v>
      </c>
      <c r="G355" s="88" t="s">
        <v>2752</v>
      </c>
      <c r="H355" s="35" t="s">
        <v>3061</v>
      </c>
      <c r="I355" s="36"/>
    </row>
    <row r="356" spans="1:9" x14ac:dyDescent="0.2">
      <c r="A356" s="35" t="s">
        <v>355</v>
      </c>
      <c r="B356" s="35" t="s">
        <v>512</v>
      </c>
      <c r="C356" s="35" t="s">
        <v>513</v>
      </c>
      <c r="D356" s="35" t="s">
        <v>3050</v>
      </c>
      <c r="E356" s="35" t="s">
        <v>2718</v>
      </c>
      <c r="F356" s="36">
        <v>3467524</v>
      </c>
      <c r="G356" s="88" t="s">
        <v>2731</v>
      </c>
      <c r="H356" s="35" t="s">
        <v>3061</v>
      </c>
      <c r="I356" s="36"/>
    </row>
    <row r="357" spans="1:9" x14ac:dyDescent="0.2">
      <c r="A357" s="35" t="s">
        <v>355</v>
      </c>
      <c r="B357" s="35" t="s">
        <v>996</v>
      </c>
      <c r="C357" s="35" t="s">
        <v>997</v>
      </c>
      <c r="D357" s="35" t="s">
        <v>3050</v>
      </c>
      <c r="E357" s="35" t="s">
        <v>2718</v>
      </c>
      <c r="F357" s="42">
        <v>20226160</v>
      </c>
      <c r="G357" s="89" t="s">
        <v>2770</v>
      </c>
      <c r="H357" s="35" t="s">
        <v>3062</v>
      </c>
    </row>
    <row r="358" spans="1:9" x14ac:dyDescent="0.2">
      <c r="A358" s="35" t="s">
        <v>355</v>
      </c>
      <c r="B358" s="35" t="s">
        <v>996</v>
      </c>
      <c r="C358" s="35" t="s">
        <v>997</v>
      </c>
      <c r="D358" s="35" t="s">
        <v>3050</v>
      </c>
      <c r="E358" s="35" t="s">
        <v>2718</v>
      </c>
      <c r="F358" s="42">
        <v>20226160</v>
      </c>
      <c r="G358" s="89" t="s">
        <v>2766</v>
      </c>
      <c r="H358" s="35" t="s">
        <v>3062</v>
      </c>
    </row>
    <row r="359" spans="1:9" x14ac:dyDescent="0.2">
      <c r="A359" s="35" t="s">
        <v>355</v>
      </c>
      <c r="B359" s="35" t="s">
        <v>996</v>
      </c>
      <c r="C359" s="35" t="s">
        <v>997</v>
      </c>
      <c r="D359" s="35" t="s">
        <v>3050</v>
      </c>
      <c r="E359" s="35" t="s">
        <v>2718</v>
      </c>
      <c r="F359" s="42">
        <v>20226160</v>
      </c>
      <c r="G359" s="89" t="s">
        <v>2729</v>
      </c>
      <c r="H359" s="35" t="s">
        <v>3062</v>
      </c>
    </row>
    <row r="360" spans="1:9" x14ac:dyDescent="0.2">
      <c r="A360" s="35" t="s">
        <v>355</v>
      </c>
      <c r="B360" s="35" t="s">
        <v>996</v>
      </c>
      <c r="C360" s="35" t="s">
        <v>997</v>
      </c>
      <c r="D360" s="35" t="s">
        <v>3050</v>
      </c>
      <c r="E360" s="35" t="s">
        <v>2718</v>
      </c>
      <c r="F360" s="42">
        <v>20226161</v>
      </c>
      <c r="G360" s="89" t="s">
        <v>2798</v>
      </c>
      <c r="H360" s="35" t="s">
        <v>3062</v>
      </c>
    </row>
    <row r="361" spans="1:9" x14ac:dyDescent="0.2">
      <c r="A361" s="35" t="s">
        <v>355</v>
      </c>
      <c r="B361" s="35" t="s">
        <v>708</v>
      </c>
      <c r="C361" s="35" t="s">
        <v>709</v>
      </c>
      <c r="D361" s="35" t="s">
        <v>3050</v>
      </c>
      <c r="E361" s="35" t="s">
        <v>2718</v>
      </c>
      <c r="F361" s="42">
        <v>840000</v>
      </c>
      <c r="G361" s="89" t="s">
        <v>2750</v>
      </c>
      <c r="H361" s="35" t="s">
        <v>3062</v>
      </c>
    </row>
    <row r="362" spans="1:9" x14ac:dyDescent="0.2">
      <c r="A362" s="35" t="s">
        <v>355</v>
      </c>
      <c r="B362" s="35" t="s">
        <v>708</v>
      </c>
      <c r="C362" s="35" t="s">
        <v>709</v>
      </c>
      <c r="D362" s="35" t="s">
        <v>3050</v>
      </c>
      <c r="E362" s="35" t="s">
        <v>2718</v>
      </c>
      <c r="F362" s="42">
        <v>840000</v>
      </c>
      <c r="G362" s="89" t="s">
        <v>2738</v>
      </c>
      <c r="H362" s="35" t="s">
        <v>3062</v>
      </c>
    </row>
    <row r="363" spans="1:9" x14ac:dyDescent="0.2">
      <c r="A363" s="35" t="s">
        <v>355</v>
      </c>
      <c r="B363" s="35" t="s">
        <v>778</v>
      </c>
      <c r="C363" s="35" t="s">
        <v>779</v>
      </c>
      <c r="D363" s="35" t="s">
        <v>3050</v>
      </c>
      <c r="E363" s="35" t="s">
        <v>2718</v>
      </c>
      <c r="F363" s="42">
        <v>32914862</v>
      </c>
      <c r="G363" s="89" t="s">
        <v>2732</v>
      </c>
      <c r="H363" s="35" t="s">
        <v>3062</v>
      </c>
    </row>
    <row r="364" spans="1:9" x14ac:dyDescent="0.2">
      <c r="A364" s="35" t="s">
        <v>355</v>
      </c>
      <c r="B364" s="35" t="s">
        <v>778</v>
      </c>
      <c r="C364" s="35" t="s">
        <v>779</v>
      </c>
      <c r="D364" s="35" t="s">
        <v>3050</v>
      </c>
      <c r="E364" s="35" t="s">
        <v>2718</v>
      </c>
      <c r="F364" s="42">
        <v>32914862</v>
      </c>
      <c r="G364" s="89" t="s">
        <v>2760</v>
      </c>
      <c r="H364" s="35" t="s">
        <v>3062</v>
      </c>
    </row>
    <row r="365" spans="1:9" x14ac:dyDescent="0.2">
      <c r="A365" s="35" t="s">
        <v>355</v>
      </c>
      <c r="B365" s="35" t="s">
        <v>778</v>
      </c>
      <c r="C365" s="35" t="s">
        <v>779</v>
      </c>
      <c r="D365" s="35" t="s">
        <v>3050</v>
      </c>
      <c r="E365" s="35" t="s">
        <v>2718</v>
      </c>
      <c r="F365" s="42">
        <v>32914862</v>
      </c>
      <c r="G365" s="90" t="s">
        <v>2762</v>
      </c>
      <c r="H365" s="35" t="s">
        <v>3062</v>
      </c>
    </row>
    <row r="366" spans="1:9" x14ac:dyDescent="0.2">
      <c r="A366" s="35" t="s">
        <v>355</v>
      </c>
      <c r="B366" s="35" t="s">
        <v>981</v>
      </c>
      <c r="C366" s="35" t="s">
        <v>982</v>
      </c>
      <c r="D366" s="35" t="s">
        <v>3050</v>
      </c>
      <c r="E366" s="35" t="s">
        <v>2718</v>
      </c>
      <c r="F366" s="36">
        <v>38080650</v>
      </c>
      <c r="G366" s="90" t="s">
        <v>2717</v>
      </c>
      <c r="H366" s="35" t="s">
        <v>3061</v>
      </c>
      <c r="I366" s="36"/>
    </row>
    <row r="367" spans="1:9" x14ac:dyDescent="0.2">
      <c r="A367" s="35" t="s">
        <v>355</v>
      </c>
      <c r="B367" s="35" t="s">
        <v>786</v>
      </c>
      <c r="C367" s="35" t="s">
        <v>787</v>
      </c>
      <c r="D367" s="35" t="s">
        <v>3050</v>
      </c>
      <c r="E367" s="35" t="s">
        <v>2718</v>
      </c>
      <c r="F367" s="36">
        <v>6076500</v>
      </c>
      <c r="G367" s="90" t="s">
        <v>3820</v>
      </c>
      <c r="H367" s="35" t="s">
        <v>3061</v>
      </c>
      <c r="I367" s="36"/>
    </row>
    <row r="368" spans="1:9" x14ac:dyDescent="0.2">
      <c r="A368" s="35" t="s">
        <v>355</v>
      </c>
      <c r="B368" s="35" t="s">
        <v>504</v>
      </c>
      <c r="C368" s="35" t="s">
        <v>505</v>
      </c>
      <c r="D368" s="35" t="s">
        <v>3050</v>
      </c>
      <c r="E368" s="35" t="s">
        <v>2718</v>
      </c>
      <c r="F368" s="36">
        <v>460800</v>
      </c>
      <c r="G368" s="88" t="s">
        <v>2772</v>
      </c>
      <c r="H368" s="35" t="s">
        <v>3061</v>
      </c>
      <c r="I368" s="36"/>
    </row>
    <row r="369" spans="1:9" x14ac:dyDescent="0.2">
      <c r="A369" s="35" t="s">
        <v>355</v>
      </c>
      <c r="B369" s="35" t="s">
        <v>983</v>
      </c>
      <c r="C369" s="35" t="s">
        <v>984</v>
      </c>
      <c r="D369" s="35" t="s">
        <v>3050</v>
      </c>
      <c r="E369" s="35" t="s">
        <v>2718</v>
      </c>
      <c r="F369" s="36">
        <v>7140680</v>
      </c>
      <c r="G369" s="88" t="s">
        <v>2795</v>
      </c>
      <c r="H369" s="35" t="s">
        <v>3061</v>
      </c>
      <c r="I369" s="36"/>
    </row>
    <row r="370" spans="1:9" x14ac:dyDescent="0.2">
      <c r="A370" s="35" t="s">
        <v>355</v>
      </c>
      <c r="B370" s="35" t="s">
        <v>706</v>
      </c>
      <c r="C370" s="35" t="s">
        <v>707</v>
      </c>
      <c r="D370" s="35" t="s">
        <v>3050</v>
      </c>
      <c r="E370" s="35" t="s">
        <v>2718</v>
      </c>
      <c r="F370" s="42">
        <v>29263020</v>
      </c>
      <c r="G370" s="89" t="s">
        <v>2738</v>
      </c>
      <c r="H370" s="35" t="s">
        <v>3062</v>
      </c>
    </row>
    <row r="371" spans="1:9" x14ac:dyDescent="0.2">
      <c r="A371" s="35" t="s">
        <v>355</v>
      </c>
      <c r="B371" s="35" t="s">
        <v>706</v>
      </c>
      <c r="C371" s="35" t="s">
        <v>707</v>
      </c>
      <c r="D371" s="35" t="s">
        <v>3050</v>
      </c>
      <c r="E371" s="35" t="s">
        <v>2718</v>
      </c>
      <c r="F371" s="42">
        <v>29263020</v>
      </c>
      <c r="G371" s="89" t="s">
        <v>2719</v>
      </c>
      <c r="H371" s="35" t="s">
        <v>3062</v>
      </c>
    </row>
    <row r="372" spans="1:9" x14ac:dyDescent="0.2">
      <c r="A372" s="35" t="s">
        <v>355</v>
      </c>
      <c r="B372" s="35" t="s">
        <v>706</v>
      </c>
      <c r="C372" s="35" t="s">
        <v>707</v>
      </c>
      <c r="D372" s="35" t="s">
        <v>3050</v>
      </c>
      <c r="E372" s="35" t="s">
        <v>2718</v>
      </c>
      <c r="F372" s="42">
        <v>29263020</v>
      </c>
      <c r="G372" s="89" t="s">
        <v>2743</v>
      </c>
      <c r="H372" s="35" t="s">
        <v>3062</v>
      </c>
    </row>
    <row r="373" spans="1:9" x14ac:dyDescent="0.2">
      <c r="A373" s="35" t="s">
        <v>355</v>
      </c>
      <c r="B373" s="35" t="s">
        <v>706</v>
      </c>
      <c r="C373" s="35" t="s">
        <v>707</v>
      </c>
      <c r="D373" s="35" t="s">
        <v>3050</v>
      </c>
      <c r="E373" s="35" t="s">
        <v>2718</v>
      </c>
      <c r="F373" s="42">
        <v>29263020</v>
      </c>
      <c r="G373" s="88" t="s">
        <v>2735</v>
      </c>
      <c r="H373" s="35" t="s">
        <v>3062</v>
      </c>
    </row>
    <row r="374" spans="1:9" x14ac:dyDescent="0.2">
      <c r="A374" s="35" t="s">
        <v>355</v>
      </c>
      <c r="B374" s="35" t="s">
        <v>706</v>
      </c>
      <c r="C374" s="35" t="s">
        <v>707</v>
      </c>
      <c r="D374" s="35" t="s">
        <v>3050</v>
      </c>
      <c r="E374" s="35" t="s">
        <v>2718</v>
      </c>
      <c r="F374" s="42">
        <v>29263020</v>
      </c>
      <c r="G374" s="89" t="s">
        <v>2745</v>
      </c>
      <c r="H374" s="35" t="s">
        <v>3062</v>
      </c>
    </row>
    <row r="375" spans="1:9" x14ac:dyDescent="0.2">
      <c r="A375" s="35" t="s">
        <v>355</v>
      </c>
      <c r="B375" s="35" t="s">
        <v>664</v>
      </c>
      <c r="C375" s="35" t="s">
        <v>665</v>
      </c>
      <c r="D375" s="35" t="s">
        <v>3050</v>
      </c>
      <c r="E375" s="35" t="s">
        <v>2718</v>
      </c>
      <c r="F375" s="36">
        <v>7060654</v>
      </c>
      <c r="G375" s="91" t="s">
        <v>2757</v>
      </c>
      <c r="H375" s="35" t="s">
        <v>3062</v>
      </c>
    </row>
    <row r="376" spans="1:9" x14ac:dyDescent="0.2">
      <c r="A376" s="35" t="s">
        <v>355</v>
      </c>
      <c r="B376" s="35" t="s">
        <v>977</v>
      </c>
      <c r="C376" s="35" t="s">
        <v>978</v>
      </c>
      <c r="D376" s="35" t="s">
        <v>3050</v>
      </c>
      <c r="E376" s="35" t="s">
        <v>2718</v>
      </c>
      <c r="F376" s="36">
        <v>11340000</v>
      </c>
      <c r="G376" s="88" t="s">
        <v>2721</v>
      </c>
      <c r="H376" s="35" t="s">
        <v>3061</v>
      </c>
      <c r="I376" s="36"/>
    </row>
    <row r="377" spans="1:9" x14ac:dyDescent="0.2">
      <c r="A377" s="35" t="s">
        <v>355</v>
      </c>
      <c r="B377" s="35" t="s">
        <v>740</v>
      </c>
      <c r="C377" s="35" t="s">
        <v>741</v>
      </c>
      <c r="D377" s="35" t="s">
        <v>3050</v>
      </c>
      <c r="E377" s="35" t="s">
        <v>2718</v>
      </c>
      <c r="F377" s="36">
        <v>19994300</v>
      </c>
      <c r="G377" s="88" t="s">
        <v>2746</v>
      </c>
      <c r="H377" s="35" t="s">
        <v>3061</v>
      </c>
      <c r="I377" s="36"/>
    </row>
    <row r="378" spans="1:9" x14ac:dyDescent="0.2">
      <c r="A378" s="35" t="s">
        <v>355</v>
      </c>
      <c r="B378" s="35" t="s">
        <v>959</v>
      </c>
      <c r="C378" s="35" t="s">
        <v>960</v>
      </c>
      <c r="D378" s="35" t="s">
        <v>3050</v>
      </c>
      <c r="E378" s="35" t="s">
        <v>2718</v>
      </c>
      <c r="F378" s="36">
        <v>10892800</v>
      </c>
      <c r="G378" s="89" t="s">
        <v>3822</v>
      </c>
      <c r="H378" s="35" t="s">
        <v>3061</v>
      </c>
      <c r="I378" s="36"/>
    </row>
    <row r="379" spans="1:9" x14ac:dyDescent="0.2">
      <c r="A379" s="35" t="s">
        <v>355</v>
      </c>
      <c r="B379" s="35" t="s">
        <v>447</v>
      </c>
      <c r="C379" s="35" t="s">
        <v>439</v>
      </c>
      <c r="D379" s="35" t="s">
        <v>3050</v>
      </c>
      <c r="E379" s="35" t="s">
        <v>2718</v>
      </c>
      <c r="F379" s="36">
        <v>3995200</v>
      </c>
      <c r="G379" s="88" t="s">
        <v>2740</v>
      </c>
      <c r="H379" s="35" t="s">
        <v>3061</v>
      </c>
      <c r="I379" s="36"/>
    </row>
    <row r="380" spans="1:9" x14ac:dyDescent="0.2">
      <c r="A380" s="35" t="s">
        <v>355</v>
      </c>
      <c r="B380" s="35" t="s">
        <v>963</v>
      </c>
      <c r="C380" s="35" t="s">
        <v>964</v>
      </c>
      <c r="D380" s="35" t="s">
        <v>3050</v>
      </c>
      <c r="E380" s="35" t="s">
        <v>2718</v>
      </c>
      <c r="F380" s="36">
        <v>2499714</v>
      </c>
      <c r="G380" s="88" t="s">
        <v>2775</v>
      </c>
      <c r="H380" s="35" t="s">
        <v>3061</v>
      </c>
      <c r="I380" s="36"/>
    </row>
    <row r="381" spans="1:9" x14ac:dyDescent="0.2">
      <c r="A381" s="35" t="s">
        <v>355</v>
      </c>
      <c r="B381" s="35" t="s">
        <v>828</v>
      </c>
      <c r="C381" s="35" t="s">
        <v>829</v>
      </c>
      <c r="D381" s="35" t="s">
        <v>3050</v>
      </c>
      <c r="E381" s="35" t="s">
        <v>2718</v>
      </c>
      <c r="F381" s="36">
        <v>17167200</v>
      </c>
      <c r="G381" s="88" t="s">
        <v>2729</v>
      </c>
      <c r="H381" s="35" t="s">
        <v>3061</v>
      </c>
      <c r="I381" s="36"/>
    </row>
    <row r="382" spans="1:9" x14ac:dyDescent="0.2">
      <c r="A382" s="35" t="s">
        <v>355</v>
      </c>
      <c r="B382" s="35" t="s">
        <v>987</v>
      </c>
      <c r="C382" s="35" t="s">
        <v>988</v>
      </c>
      <c r="D382" s="35" t="s">
        <v>3050</v>
      </c>
      <c r="E382" s="35" t="s">
        <v>2718</v>
      </c>
      <c r="F382" s="36">
        <v>30000000</v>
      </c>
      <c r="G382" s="88" t="s">
        <v>2760</v>
      </c>
      <c r="H382" s="35" t="s">
        <v>3061</v>
      </c>
      <c r="I382" s="36"/>
    </row>
    <row r="383" spans="1:9" x14ac:dyDescent="0.2">
      <c r="A383" s="35" t="s">
        <v>355</v>
      </c>
      <c r="B383" s="35" t="s">
        <v>579</v>
      </c>
      <c r="C383" s="35" t="s">
        <v>580</v>
      </c>
      <c r="D383" s="35" t="s">
        <v>3050</v>
      </c>
      <c r="E383" s="35" t="s">
        <v>2718</v>
      </c>
      <c r="F383" s="36">
        <v>3388465</v>
      </c>
      <c r="G383" s="88" t="s">
        <v>2772</v>
      </c>
      <c r="H383" s="35" t="s">
        <v>3061</v>
      </c>
      <c r="I383" s="36"/>
    </row>
    <row r="384" spans="1:9" x14ac:dyDescent="0.2">
      <c r="A384" s="35" t="s">
        <v>355</v>
      </c>
      <c r="B384" s="35" t="s">
        <v>872</v>
      </c>
      <c r="C384" s="35" t="s">
        <v>873</v>
      </c>
      <c r="D384" s="35" t="s">
        <v>3050</v>
      </c>
      <c r="E384" s="35" t="s">
        <v>2718</v>
      </c>
      <c r="F384" s="36">
        <v>108996398</v>
      </c>
      <c r="G384" s="88" t="s">
        <v>2731</v>
      </c>
      <c r="H384" s="35" t="s">
        <v>3061</v>
      </c>
      <c r="I384" s="36"/>
    </row>
    <row r="385" spans="1:9" x14ac:dyDescent="0.2">
      <c r="A385" s="35" t="s">
        <v>355</v>
      </c>
      <c r="B385" s="35" t="s">
        <v>932</v>
      </c>
      <c r="C385" s="35" t="s">
        <v>933</v>
      </c>
      <c r="D385" s="35" t="s">
        <v>3050</v>
      </c>
      <c r="E385" s="35" t="s">
        <v>2718</v>
      </c>
      <c r="F385" s="36">
        <v>19992996</v>
      </c>
      <c r="G385" s="88" t="s">
        <v>2749</v>
      </c>
      <c r="H385" s="35" t="s">
        <v>3061</v>
      </c>
      <c r="I385" s="36"/>
    </row>
    <row r="386" spans="1:9" x14ac:dyDescent="0.2">
      <c r="A386" s="35" t="s">
        <v>355</v>
      </c>
      <c r="B386" s="35" t="s">
        <v>682</v>
      </c>
      <c r="C386" s="35" t="s">
        <v>683</v>
      </c>
      <c r="D386" s="35" t="s">
        <v>3050</v>
      </c>
      <c r="E386" s="35" t="s">
        <v>2718</v>
      </c>
      <c r="F386" s="36">
        <v>48538370</v>
      </c>
      <c r="G386" s="88" t="s">
        <v>2735</v>
      </c>
      <c r="H386" s="35" t="s">
        <v>3061</v>
      </c>
      <c r="I386" s="36"/>
    </row>
    <row r="387" spans="1:9" x14ac:dyDescent="0.2">
      <c r="A387" s="35" t="s">
        <v>355</v>
      </c>
      <c r="B387" s="35" t="s">
        <v>717</v>
      </c>
      <c r="C387" s="35" t="s">
        <v>461</v>
      </c>
      <c r="D387" s="35" t="s">
        <v>3050</v>
      </c>
      <c r="E387" s="35" t="s">
        <v>2718</v>
      </c>
      <c r="F387" s="36">
        <v>20748300</v>
      </c>
      <c r="G387" s="88" t="s">
        <v>2719</v>
      </c>
      <c r="H387" s="35" t="s">
        <v>3061</v>
      </c>
      <c r="I387" s="36"/>
    </row>
    <row r="388" spans="1:9" x14ac:dyDescent="0.2">
      <c r="A388" s="35" t="s">
        <v>355</v>
      </c>
      <c r="B388" s="35" t="s">
        <v>944</v>
      </c>
      <c r="C388" s="35" t="s">
        <v>945</v>
      </c>
      <c r="D388" s="35" t="s">
        <v>3050</v>
      </c>
      <c r="E388" s="35" t="s">
        <v>2718</v>
      </c>
      <c r="F388" s="36">
        <v>44845000</v>
      </c>
      <c r="G388" s="88" t="s">
        <v>2744</v>
      </c>
      <c r="H388" s="35" t="s">
        <v>3061</v>
      </c>
      <c r="I388" s="36"/>
    </row>
    <row r="389" spans="1:9" x14ac:dyDescent="0.2">
      <c r="A389" s="35" t="s">
        <v>355</v>
      </c>
      <c r="B389" s="35" t="s">
        <v>934</v>
      </c>
      <c r="C389" s="35" t="s">
        <v>935</v>
      </c>
      <c r="D389" s="35" t="s">
        <v>3050</v>
      </c>
      <c r="E389" s="35" t="s">
        <v>2718</v>
      </c>
      <c r="F389" s="36">
        <v>19833240</v>
      </c>
      <c r="G389" s="88" t="s">
        <v>2730</v>
      </c>
      <c r="H389" s="35" t="s">
        <v>3061</v>
      </c>
      <c r="I389" s="36"/>
    </row>
    <row r="390" spans="1:9" x14ac:dyDescent="0.2">
      <c r="A390" s="35" t="s">
        <v>355</v>
      </c>
      <c r="B390" s="35" t="s">
        <v>716</v>
      </c>
      <c r="C390" s="35" t="s">
        <v>460</v>
      </c>
      <c r="D390" s="35" t="s">
        <v>3050</v>
      </c>
      <c r="E390" s="35" t="s">
        <v>2718</v>
      </c>
      <c r="F390" s="36">
        <v>40641500</v>
      </c>
      <c r="G390" s="88" t="s">
        <v>2745</v>
      </c>
      <c r="H390" s="35" t="s">
        <v>3061</v>
      </c>
      <c r="I390" s="36"/>
    </row>
    <row r="391" spans="1:9" x14ac:dyDescent="0.2">
      <c r="A391" s="35" t="s">
        <v>355</v>
      </c>
      <c r="B391" s="35" t="s">
        <v>672</v>
      </c>
      <c r="C391" s="35" t="s">
        <v>673</v>
      </c>
      <c r="D391" s="35" t="s">
        <v>3050</v>
      </c>
      <c r="E391" s="35" t="s">
        <v>2718</v>
      </c>
      <c r="F391" s="36">
        <v>306556109</v>
      </c>
      <c r="G391" s="88" t="s">
        <v>2772</v>
      </c>
      <c r="H391" s="35" t="s">
        <v>3061</v>
      </c>
      <c r="I391" s="36"/>
    </row>
    <row r="392" spans="1:9" x14ac:dyDescent="0.2">
      <c r="A392" s="35" t="s">
        <v>355</v>
      </c>
      <c r="B392" s="35" t="s">
        <v>670</v>
      </c>
      <c r="C392" s="35" t="s">
        <v>671</v>
      </c>
      <c r="D392" s="35" t="s">
        <v>3050</v>
      </c>
      <c r="E392" s="35" t="s">
        <v>2718</v>
      </c>
      <c r="F392" s="36">
        <v>214783122</v>
      </c>
      <c r="G392" s="88" t="s">
        <v>2765</v>
      </c>
      <c r="H392" s="35" t="s">
        <v>3061</v>
      </c>
      <c r="I392" s="36"/>
    </row>
    <row r="393" spans="1:9" x14ac:dyDescent="0.2">
      <c r="A393" s="35" t="s">
        <v>355</v>
      </c>
      <c r="B393" s="35" t="s">
        <v>1002</v>
      </c>
      <c r="C393" s="35" t="s">
        <v>1003</v>
      </c>
      <c r="D393" s="35" t="s">
        <v>3050</v>
      </c>
      <c r="E393" s="35" t="s">
        <v>2718</v>
      </c>
      <c r="F393" s="36">
        <v>16134720</v>
      </c>
      <c r="G393" s="88" t="s">
        <v>2740</v>
      </c>
      <c r="H393" s="35" t="s">
        <v>3061</v>
      </c>
      <c r="I393" s="36"/>
    </row>
    <row r="394" spans="1:9" x14ac:dyDescent="0.2">
      <c r="A394" s="35" t="s">
        <v>355</v>
      </c>
      <c r="B394" s="35" t="s">
        <v>942</v>
      </c>
      <c r="C394" s="35" t="s">
        <v>943</v>
      </c>
      <c r="D394" s="35" t="s">
        <v>3050</v>
      </c>
      <c r="E394" s="35" t="s">
        <v>2718</v>
      </c>
      <c r="F394" s="36">
        <v>29986304</v>
      </c>
      <c r="G394" s="88" t="s">
        <v>2728</v>
      </c>
      <c r="H394" s="35" t="s">
        <v>3061</v>
      </c>
      <c r="I394" s="36"/>
    </row>
    <row r="395" spans="1:9" x14ac:dyDescent="0.2">
      <c r="A395" s="35" t="s">
        <v>355</v>
      </c>
      <c r="B395" s="35" t="s">
        <v>753</v>
      </c>
      <c r="C395" s="35" t="s">
        <v>754</v>
      </c>
      <c r="D395" s="35" t="s">
        <v>3050</v>
      </c>
      <c r="E395" s="35" t="s">
        <v>2718</v>
      </c>
      <c r="F395" s="36">
        <v>49693635</v>
      </c>
      <c r="G395" s="90" t="s">
        <v>3820</v>
      </c>
      <c r="H395" s="35" t="s">
        <v>3061</v>
      </c>
      <c r="I395" s="36"/>
    </row>
    <row r="396" spans="1:9" x14ac:dyDescent="0.2">
      <c r="A396" s="35" t="s">
        <v>355</v>
      </c>
      <c r="B396" s="35" t="s">
        <v>714</v>
      </c>
      <c r="C396" s="35" t="s">
        <v>715</v>
      </c>
      <c r="D396" s="35" t="s">
        <v>3050</v>
      </c>
      <c r="E396" s="35" t="s">
        <v>2718</v>
      </c>
      <c r="F396" s="36">
        <v>56963891</v>
      </c>
      <c r="G396" s="88" t="s">
        <v>2771</v>
      </c>
      <c r="H396" s="35" t="s">
        <v>3061</v>
      </c>
      <c r="I396" s="36"/>
    </row>
    <row r="397" spans="1:9" x14ac:dyDescent="0.2">
      <c r="A397" s="35" t="s">
        <v>355</v>
      </c>
      <c r="B397" s="35" t="s">
        <v>896</v>
      </c>
      <c r="C397" s="35" t="s">
        <v>897</v>
      </c>
      <c r="D397" s="35" t="s">
        <v>3050</v>
      </c>
      <c r="E397" s="35" t="s">
        <v>2718</v>
      </c>
      <c r="F397" s="36">
        <v>71832987</v>
      </c>
      <c r="G397" s="88" t="s">
        <v>2799</v>
      </c>
      <c r="H397" s="35" t="s">
        <v>3061</v>
      </c>
      <c r="I397" s="36"/>
    </row>
    <row r="398" spans="1:9" x14ac:dyDescent="0.2">
      <c r="A398" s="35" t="s">
        <v>355</v>
      </c>
      <c r="B398" s="35" t="s">
        <v>911</v>
      </c>
      <c r="C398" s="35" t="s">
        <v>912</v>
      </c>
      <c r="D398" s="35" t="s">
        <v>3050</v>
      </c>
      <c r="E398" s="35" t="s">
        <v>2718</v>
      </c>
      <c r="F398" s="36">
        <v>75049831</v>
      </c>
      <c r="G398" s="88" t="s">
        <v>2776</v>
      </c>
      <c r="H398" s="35" t="s">
        <v>3061</v>
      </c>
      <c r="I398" s="36"/>
    </row>
    <row r="399" spans="1:9" x14ac:dyDescent="0.2">
      <c r="A399" s="35" t="s">
        <v>355</v>
      </c>
      <c r="B399" s="35" t="s">
        <v>853</v>
      </c>
      <c r="C399" s="35" t="s">
        <v>854</v>
      </c>
      <c r="D399" s="35" t="s">
        <v>3050</v>
      </c>
      <c r="E399" s="35" t="s">
        <v>2718</v>
      </c>
      <c r="F399" s="36">
        <v>50392053</v>
      </c>
      <c r="G399" s="88" t="s">
        <v>2798</v>
      </c>
      <c r="H399" s="35" t="s">
        <v>3061</v>
      </c>
      <c r="I399" s="36"/>
    </row>
    <row r="400" spans="1:9" x14ac:dyDescent="0.2">
      <c r="A400" s="35" t="s">
        <v>355</v>
      </c>
      <c r="B400" s="35" t="s">
        <v>556</v>
      </c>
      <c r="C400" s="35" t="s">
        <v>557</v>
      </c>
      <c r="D400" s="35" t="s">
        <v>3050</v>
      </c>
      <c r="E400" s="35" t="s">
        <v>2718</v>
      </c>
      <c r="F400" s="36">
        <v>59978301</v>
      </c>
      <c r="G400" s="88" t="s">
        <v>2738</v>
      </c>
      <c r="H400" s="35" t="s">
        <v>3061</v>
      </c>
      <c r="I400" s="36"/>
    </row>
    <row r="401" spans="1:9" x14ac:dyDescent="0.2">
      <c r="A401" s="35" t="s">
        <v>355</v>
      </c>
      <c r="B401" s="35" t="s">
        <v>520</v>
      </c>
      <c r="C401" s="35" t="s">
        <v>521</v>
      </c>
      <c r="D401" s="35" t="s">
        <v>3050</v>
      </c>
      <c r="E401" s="35" t="s">
        <v>2718</v>
      </c>
      <c r="F401" s="36">
        <v>4422900</v>
      </c>
      <c r="G401" s="88" t="s">
        <v>2728</v>
      </c>
      <c r="H401" s="35" t="s">
        <v>3061</v>
      </c>
      <c r="I401" s="36"/>
    </row>
    <row r="402" spans="1:9" x14ac:dyDescent="0.2">
      <c r="A402" s="35" t="s">
        <v>355</v>
      </c>
      <c r="B402" s="35" t="s">
        <v>413</v>
      </c>
      <c r="C402" s="35" t="s">
        <v>414</v>
      </c>
      <c r="D402" s="35" t="s">
        <v>3050</v>
      </c>
      <c r="E402" s="35" t="s">
        <v>2718</v>
      </c>
      <c r="F402" s="36">
        <v>1724989</v>
      </c>
      <c r="G402" s="88" t="s">
        <v>2726</v>
      </c>
      <c r="H402" s="35" t="s">
        <v>3061</v>
      </c>
      <c r="I402" s="36"/>
    </row>
    <row r="403" spans="1:9" x14ac:dyDescent="0.2">
      <c r="A403" s="35" t="s">
        <v>355</v>
      </c>
      <c r="B403" s="35" t="s">
        <v>427</v>
      </c>
      <c r="C403" s="35" t="s">
        <v>428</v>
      </c>
      <c r="D403" s="35" t="s">
        <v>3050</v>
      </c>
      <c r="E403" s="35" t="s">
        <v>2718</v>
      </c>
      <c r="F403" s="36">
        <v>4197985</v>
      </c>
      <c r="G403" s="88" t="s">
        <v>2733</v>
      </c>
      <c r="H403" s="35" t="s">
        <v>3061</v>
      </c>
      <c r="I403" s="36"/>
    </row>
    <row r="404" spans="1:9" x14ac:dyDescent="0.2">
      <c r="A404" s="35" t="s">
        <v>355</v>
      </c>
      <c r="B404" s="35" t="s">
        <v>518</v>
      </c>
      <c r="C404" s="35" t="s">
        <v>519</v>
      </c>
      <c r="D404" s="35" t="s">
        <v>3050</v>
      </c>
      <c r="E404" s="35" t="s">
        <v>2718</v>
      </c>
      <c r="F404" s="36">
        <v>10311983</v>
      </c>
      <c r="G404" s="88" t="s">
        <v>2775</v>
      </c>
      <c r="H404" s="35" t="s">
        <v>3061</v>
      </c>
      <c r="I404" s="36"/>
    </row>
    <row r="405" spans="1:9" x14ac:dyDescent="0.2">
      <c r="A405" s="35" t="s">
        <v>355</v>
      </c>
      <c r="B405" s="35" t="s">
        <v>522</v>
      </c>
      <c r="C405" s="35" t="s">
        <v>523</v>
      </c>
      <c r="D405" s="35" t="s">
        <v>3050</v>
      </c>
      <c r="E405" s="35" t="s">
        <v>2718</v>
      </c>
      <c r="F405" s="42">
        <v>290875</v>
      </c>
      <c r="G405" s="89" t="s">
        <v>2728</v>
      </c>
      <c r="H405" s="35" t="s">
        <v>3062</v>
      </c>
    </row>
    <row r="406" spans="1:9" x14ac:dyDescent="0.2">
      <c r="A406" s="35" t="s">
        <v>355</v>
      </c>
      <c r="B406" s="35" t="s">
        <v>522</v>
      </c>
      <c r="C406" s="35" t="s">
        <v>523</v>
      </c>
      <c r="D406" s="35" t="s">
        <v>3050</v>
      </c>
      <c r="E406" s="35" t="s">
        <v>2718</v>
      </c>
      <c r="F406" s="42">
        <v>290875</v>
      </c>
      <c r="G406" s="89" t="s">
        <v>2749</v>
      </c>
      <c r="H406" s="35" t="s">
        <v>3062</v>
      </c>
    </row>
    <row r="407" spans="1:9" x14ac:dyDescent="0.2">
      <c r="A407" s="35" t="s">
        <v>355</v>
      </c>
      <c r="B407" s="35" t="s">
        <v>522</v>
      </c>
      <c r="C407" s="35" t="s">
        <v>523</v>
      </c>
      <c r="D407" s="35" t="s">
        <v>3050</v>
      </c>
      <c r="E407" s="35" t="s">
        <v>2718</v>
      </c>
      <c r="F407" s="42">
        <v>290875</v>
      </c>
      <c r="G407" s="89" t="s">
        <v>2733</v>
      </c>
      <c r="H407" s="35" t="s">
        <v>3062</v>
      </c>
    </row>
    <row r="408" spans="1:9" x14ac:dyDescent="0.2">
      <c r="A408" s="35" t="s">
        <v>355</v>
      </c>
      <c r="B408" s="35" t="s">
        <v>522</v>
      </c>
      <c r="C408" s="35" t="s">
        <v>523</v>
      </c>
      <c r="D408" s="35" t="s">
        <v>3050</v>
      </c>
      <c r="E408" s="35" t="s">
        <v>2718</v>
      </c>
      <c r="F408" s="42">
        <v>290875</v>
      </c>
      <c r="G408" s="89" t="s">
        <v>2750</v>
      </c>
      <c r="H408" s="35" t="s">
        <v>3062</v>
      </c>
    </row>
    <row r="409" spans="1:9" x14ac:dyDescent="0.2">
      <c r="A409" s="35" t="s">
        <v>355</v>
      </c>
      <c r="B409" s="35" t="s">
        <v>916</v>
      </c>
      <c r="C409" s="35" t="s">
        <v>917</v>
      </c>
      <c r="D409" s="35" t="s">
        <v>3050</v>
      </c>
      <c r="E409" s="35" t="s">
        <v>2718</v>
      </c>
      <c r="F409" s="36">
        <v>100023161</v>
      </c>
      <c r="G409" s="88" t="s">
        <v>2770</v>
      </c>
      <c r="H409" s="35" t="s">
        <v>3061</v>
      </c>
      <c r="I409" s="36"/>
    </row>
    <row r="410" spans="1:9" x14ac:dyDescent="0.2">
      <c r="A410" s="35" t="s">
        <v>355</v>
      </c>
      <c r="B410" s="35" t="s">
        <v>646</v>
      </c>
      <c r="C410" s="35" t="s">
        <v>647</v>
      </c>
      <c r="D410" s="35" t="s">
        <v>3050</v>
      </c>
      <c r="E410" s="35" t="s">
        <v>2718</v>
      </c>
      <c r="F410" s="36">
        <v>48759270</v>
      </c>
      <c r="G410" s="88" t="s">
        <v>2736</v>
      </c>
      <c r="H410" s="35" t="s">
        <v>3061</v>
      </c>
      <c r="I410" s="36"/>
    </row>
    <row r="411" spans="1:9" x14ac:dyDescent="0.2">
      <c r="A411" s="35" t="s">
        <v>355</v>
      </c>
      <c r="B411" s="35" t="s">
        <v>769</v>
      </c>
      <c r="C411" s="35" t="s">
        <v>770</v>
      </c>
      <c r="D411" s="35" t="s">
        <v>3050</v>
      </c>
      <c r="E411" s="35" t="s">
        <v>2718</v>
      </c>
      <c r="F411" s="36">
        <v>24150000</v>
      </c>
      <c r="G411" s="88" t="s">
        <v>2765</v>
      </c>
      <c r="H411" s="35" t="s">
        <v>3061</v>
      </c>
      <c r="I411" s="36"/>
    </row>
    <row r="412" spans="1:9" x14ac:dyDescent="0.2">
      <c r="A412" s="35" t="s">
        <v>355</v>
      </c>
      <c r="B412" s="35" t="s">
        <v>720</v>
      </c>
      <c r="C412" s="35" t="s">
        <v>721</v>
      </c>
      <c r="D412" s="35" t="s">
        <v>3050</v>
      </c>
      <c r="E412" s="35" t="s">
        <v>2718</v>
      </c>
      <c r="F412" s="36">
        <v>465343410</v>
      </c>
      <c r="G412" s="88" t="s">
        <v>2735</v>
      </c>
      <c r="H412" s="35" t="s">
        <v>3061</v>
      </c>
      <c r="I412" s="36"/>
    </row>
    <row r="413" spans="1:9" x14ac:dyDescent="0.2">
      <c r="A413" s="35" t="s">
        <v>355</v>
      </c>
      <c r="B413" s="35" t="s">
        <v>1009</v>
      </c>
      <c r="C413" s="35" t="s">
        <v>1010</v>
      </c>
      <c r="D413" s="35" t="s">
        <v>3050</v>
      </c>
      <c r="E413" s="35" t="s">
        <v>2718</v>
      </c>
      <c r="F413" s="36">
        <v>275040154</v>
      </c>
      <c r="G413" s="88" t="s">
        <v>2718</v>
      </c>
      <c r="H413" s="35" t="s">
        <v>3061</v>
      </c>
      <c r="I413" s="36"/>
    </row>
    <row r="414" spans="1:9" x14ac:dyDescent="0.2">
      <c r="A414" s="35" t="s">
        <v>355</v>
      </c>
      <c r="B414" s="35" t="s">
        <v>524</v>
      </c>
      <c r="C414" s="35" t="s">
        <v>525</v>
      </c>
      <c r="D414" s="35" t="s">
        <v>3050</v>
      </c>
      <c r="E414" s="35" t="s">
        <v>2718</v>
      </c>
      <c r="F414" s="36">
        <v>333563133</v>
      </c>
      <c r="G414" s="88" t="s">
        <v>2758</v>
      </c>
      <c r="H414" s="35" t="s">
        <v>3061</v>
      </c>
      <c r="I414" s="36"/>
    </row>
    <row r="415" spans="1:9" x14ac:dyDescent="0.2">
      <c r="A415" s="35" t="s">
        <v>355</v>
      </c>
      <c r="B415" s="35" t="s">
        <v>776</v>
      </c>
      <c r="C415" s="35" t="s">
        <v>777</v>
      </c>
      <c r="D415" s="35" t="s">
        <v>3050</v>
      </c>
      <c r="E415" s="35" t="s">
        <v>2718</v>
      </c>
      <c r="F415" s="36">
        <v>8478655</v>
      </c>
      <c r="G415" s="88" t="s">
        <v>2721</v>
      </c>
      <c r="H415" s="35" t="s">
        <v>3061</v>
      </c>
      <c r="I415" s="36"/>
    </row>
    <row r="416" spans="1:9" x14ac:dyDescent="0.2">
      <c r="A416" s="35" t="s">
        <v>355</v>
      </c>
      <c r="B416" s="35" t="s">
        <v>591</v>
      </c>
      <c r="C416" s="35" t="s">
        <v>592</v>
      </c>
      <c r="D416" s="35" t="s">
        <v>3050</v>
      </c>
      <c r="E416" s="35" t="s">
        <v>2718</v>
      </c>
      <c r="F416" s="36">
        <v>651029853</v>
      </c>
      <c r="G416" s="88" t="s">
        <v>2738</v>
      </c>
      <c r="H416" s="35" t="s">
        <v>3061</v>
      </c>
      <c r="I416" s="36"/>
    </row>
    <row r="417" spans="1:9" x14ac:dyDescent="0.2">
      <c r="A417" s="35" t="s">
        <v>355</v>
      </c>
      <c r="B417" s="35" t="s">
        <v>565</v>
      </c>
      <c r="C417" s="35" t="s">
        <v>566</v>
      </c>
      <c r="D417" s="35" t="s">
        <v>3050</v>
      </c>
      <c r="E417" s="35" t="s">
        <v>2718</v>
      </c>
      <c r="F417" s="36">
        <v>87805275</v>
      </c>
      <c r="G417" s="88" t="s">
        <v>2743</v>
      </c>
      <c r="H417" s="35" t="s">
        <v>3061</v>
      </c>
      <c r="I417" s="36"/>
    </row>
    <row r="418" spans="1:9" x14ac:dyDescent="0.2">
      <c r="A418" s="35" t="s">
        <v>355</v>
      </c>
      <c r="B418" s="35" t="s">
        <v>1000</v>
      </c>
      <c r="C418" s="35" t="s">
        <v>1001</v>
      </c>
      <c r="D418" s="35" t="s">
        <v>3050</v>
      </c>
      <c r="E418" s="35" t="s">
        <v>2718</v>
      </c>
      <c r="F418" s="36">
        <v>15089515</v>
      </c>
      <c r="G418" s="88" t="s">
        <v>2740</v>
      </c>
      <c r="H418" s="35" t="s">
        <v>3061</v>
      </c>
      <c r="I418" s="36"/>
    </row>
    <row r="419" spans="1:9" x14ac:dyDescent="0.2">
      <c r="A419" s="35" t="s">
        <v>355</v>
      </c>
      <c r="B419" s="35" t="s">
        <v>429</v>
      </c>
      <c r="C419" s="35" t="s">
        <v>430</v>
      </c>
      <c r="D419" s="35" t="s">
        <v>3050</v>
      </c>
      <c r="E419" s="35" t="s">
        <v>2718</v>
      </c>
      <c r="F419" s="36">
        <v>52387165</v>
      </c>
      <c r="G419" s="88" t="s">
        <v>2734</v>
      </c>
      <c r="H419" s="35" t="s">
        <v>3061</v>
      </c>
      <c r="I419" s="36"/>
    </row>
    <row r="420" spans="1:9" x14ac:dyDescent="0.2">
      <c r="A420" s="35" t="s">
        <v>355</v>
      </c>
      <c r="B420" s="35" t="s">
        <v>419</v>
      </c>
      <c r="C420" s="35" t="s">
        <v>420</v>
      </c>
      <c r="D420" s="35" t="s">
        <v>3050</v>
      </c>
      <c r="E420" s="35" t="s">
        <v>2718</v>
      </c>
      <c r="F420" s="36">
        <v>5777529</v>
      </c>
      <c r="G420" s="88" t="s">
        <v>2729</v>
      </c>
      <c r="H420" s="35" t="s">
        <v>3061</v>
      </c>
      <c r="I420" s="36"/>
    </row>
    <row r="421" spans="1:9" x14ac:dyDescent="0.2">
      <c r="A421" s="35" t="s">
        <v>355</v>
      </c>
      <c r="B421" s="35" t="s">
        <v>614</v>
      </c>
      <c r="C421" s="35" t="s">
        <v>615</v>
      </c>
      <c r="D421" s="35" t="s">
        <v>3050</v>
      </c>
      <c r="E421" s="35" t="s">
        <v>2718</v>
      </c>
      <c r="F421" s="36">
        <v>73802160</v>
      </c>
      <c r="G421" s="88" t="s">
        <v>2765</v>
      </c>
      <c r="H421" s="35" t="s">
        <v>3061</v>
      </c>
      <c r="I421" s="36"/>
    </row>
    <row r="422" spans="1:9" x14ac:dyDescent="0.2">
      <c r="A422" s="35" t="s">
        <v>355</v>
      </c>
      <c r="B422" s="35" t="s">
        <v>632</v>
      </c>
      <c r="C422" s="35" t="s">
        <v>633</v>
      </c>
      <c r="D422" s="35" t="s">
        <v>3050</v>
      </c>
      <c r="E422" s="35" t="s">
        <v>2718</v>
      </c>
      <c r="F422" s="42">
        <v>3132718</v>
      </c>
      <c r="G422" s="89" t="s">
        <v>2800</v>
      </c>
      <c r="H422" s="35" t="s">
        <v>3062</v>
      </c>
    </row>
    <row r="423" spans="1:9" x14ac:dyDescent="0.2">
      <c r="A423" s="35" t="s">
        <v>355</v>
      </c>
      <c r="B423" s="35" t="s">
        <v>632</v>
      </c>
      <c r="C423" s="35" t="s">
        <v>633</v>
      </c>
      <c r="D423" s="35" t="s">
        <v>3050</v>
      </c>
      <c r="E423" s="35" t="s">
        <v>2718</v>
      </c>
      <c r="F423" s="42">
        <v>3132718</v>
      </c>
      <c r="G423" s="89" t="s">
        <v>3372</v>
      </c>
      <c r="H423" s="35" t="s">
        <v>3062</v>
      </c>
    </row>
    <row r="424" spans="1:9" x14ac:dyDescent="0.2">
      <c r="A424" s="35" t="s">
        <v>355</v>
      </c>
      <c r="B424" s="35" t="s">
        <v>632</v>
      </c>
      <c r="C424" s="35" t="s">
        <v>633</v>
      </c>
      <c r="D424" s="35" t="s">
        <v>3050</v>
      </c>
      <c r="E424" s="35" t="s">
        <v>2718</v>
      </c>
      <c r="F424" s="42">
        <v>3132718</v>
      </c>
      <c r="G424" s="89" t="s">
        <v>3279</v>
      </c>
      <c r="H424" s="35" t="s">
        <v>3062</v>
      </c>
    </row>
    <row r="425" spans="1:9" x14ac:dyDescent="0.2">
      <c r="A425" s="35" t="s">
        <v>355</v>
      </c>
      <c r="B425" s="35" t="s">
        <v>632</v>
      </c>
      <c r="C425" s="35" t="s">
        <v>633</v>
      </c>
      <c r="D425" s="35" t="s">
        <v>3050</v>
      </c>
      <c r="E425" s="35" t="s">
        <v>2718</v>
      </c>
      <c r="F425" s="42">
        <v>3132718</v>
      </c>
      <c r="G425" s="89" t="s">
        <v>3353</v>
      </c>
      <c r="H425" s="35" t="s">
        <v>3062</v>
      </c>
    </row>
    <row r="426" spans="1:9" x14ac:dyDescent="0.2">
      <c r="A426" s="35" t="s">
        <v>355</v>
      </c>
      <c r="B426" s="35" t="s">
        <v>632</v>
      </c>
      <c r="C426" s="35" t="s">
        <v>633</v>
      </c>
      <c r="D426" s="35" t="s">
        <v>3050</v>
      </c>
      <c r="E426" s="35" t="s">
        <v>2718</v>
      </c>
      <c r="F426" s="42">
        <v>3132718</v>
      </c>
      <c r="G426" s="89" t="s">
        <v>3433</v>
      </c>
      <c r="H426" s="35" t="s">
        <v>3062</v>
      </c>
    </row>
    <row r="427" spans="1:9" x14ac:dyDescent="0.2">
      <c r="A427" s="35" t="s">
        <v>355</v>
      </c>
      <c r="B427" s="35" t="s">
        <v>581</v>
      </c>
      <c r="C427" s="35" t="s">
        <v>582</v>
      </c>
      <c r="D427" s="35" t="s">
        <v>3050</v>
      </c>
      <c r="E427" s="35" t="s">
        <v>2718</v>
      </c>
      <c r="F427" s="36">
        <v>1560450</v>
      </c>
      <c r="G427" s="88" t="s">
        <v>2792</v>
      </c>
      <c r="H427" s="35" t="s">
        <v>3061</v>
      </c>
      <c r="I427" s="36"/>
    </row>
    <row r="428" spans="1:9" x14ac:dyDescent="0.2">
      <c r="A428" s="35" t="s">
        <v>355</v>
      </c>
      <c r="B428" s="35" t="s">
        <v>417</v>
      </c>
      <c r="C428" s="35" t="s">
        <v>418</v>
      </c>
      <c r="D428" s="35" t="s">
        <v>3050</v>
      </c>
      <c r="E428" s="35" t="s">
        <v>2718</v>
      </c>
      <c r="F428" s="36">
        <v>2291789</v>
      </c>
      <c r="G428" s="88" t="s">
        <v>2728</v>
      </c>
      <c r="H428" s="35" t="s">
        <v>3061</v>
      </c>
      <c r="I428" s="36"/>
    </row>
    <row r="429" spans="1:9" x14ac:dyDescent="0.2">
      <c r="A429" s="35" t="s">
        <v>355</v>
      </c>
      <c r="B429" s="35" t="s">
        <v>533</v>
      </c>
      <c r="C429" s="35" t="s">
        <v>534</v>
      </c>
      <c r="D429" s="35" t="s">
        <v>3050</v>
      </c>
      <c r="E429" s="35" t="s">
        <v>2718</v>
      </c>
      <c r="F429" s="36">
        <v>15384890</v>
      </c>
      <c r="G429" s="88" t="s">
        <v>2777</v>
      </c>
      <c r="H429" s="35" t="s">
        <v>3061</v>
      </c>
      <c r="I429" s="36"/>
    </row>
    <row r="430" spans="1:9" x14ac:dyDescent="0.2">
      <c r="A430" s="35" t="s">
        <v>355</v>
      </c>
      <c r="B430" s="35" t="s">
        <v>425</v>
      </c>
      <c r="C430" s="35" t="s">
        <v>426</v>
      </c>
      <c r="D430" s="35" t="s">
        <v>3050</v>
      </c>
      <c r="E430" s="35" t="s">
        <v>2718</v>
      </c>
      <c r="F430" s="36">
        <v>2451530</v>
      </c>
      <c r="G430" s="88" t="s">
        <v>2732</v>
      </c>
      <c r="H430" s="35" t="s">
        <v>3061</v>
      </c>
      <c r="I430" s="36"/>
    </row>
    <row r="431" spans="1:9" x14ac:dyDescent="0.2">
      <c r="A431" s="35" t="s">
        <v>355</v>
      </c>
      <c r="B431" s="35" t="s">
        <v>423</v>
      </c>
      <c r="C431" s="35" t="s">
        <v>424</v>
      </c>
      <c r="D431" s="35" t="s">
        <v>3050</v>
      </c>
      <c r="E431" s="35" t="s">
        <v>2718</v>
      </c>
      <c r="F431" s="36">
        <v>2773460</v>
      </c>
      <c r="G431" s="88" t="s">
        <v>2731</v>
      </c>
      <c r="H431" s="35" t="s">
        <v>3061</v>
      </c>
      <c r="I431" s="36"/>
    </row>
    <row r="432" spans="1:9" x14ac:dyDescent="0.2">
      <c r="A432" s="35" t="s">
        <v>355</v>
      </c>
      <c r="B432" s="35" t="s">
        <v>630</v>
      </c>
      <c r="C432" s="35" t="s">
        <v>631</v>
      </c>
      <c r="D432" s="35" t="s">
        <v>3050</v>
      </c>
      <c r="E432" s="35" t="s">
        <v>2718</v>
      </c>
      <c r="F432" s="36">
        <v>92090956</v>
      </c>
      <c r="G432" s="88" t="s">
        <v>2729</v>
      </c>
      <c r="H432" s="35" t="s">
        <v>3061</v>
      </c>
      <c r="I432" s="36"/>
    </row>
    <row r="433" spans="1:9" x14ac:dyDescent="0.2">
      <c r="A433" s="35" t="s">
        <v>355</v>
      </c>
      <c r="B433" s="35" t="s">
        <v>421</v>
      </c>
      <c r="C433" s="35" t="s">
        <v>422</v>
      </c>
      <c r="D433" s="35" t="s">
        <v>3050</v>
      </c>
      <c r="E433" s="35" t="s">
        <v>2718</v>
      </c>
      <c r="F433" s="36">
        <v>2374121</v>
      </c>
      <c r="G433" s="88" t="s">
        <v>2730</v>
      </c>
      <c r="H433" s="35" t="s">
        <v>3061</v>
      </c>
      <c r="I433" s="36"/>
    </row>
    <row r="434" spans="1:9" x14ac:dyDescent="0.2">
      <c r="A434" s="35" t="s">
        <v>355</v>
      </c>
      <c r="B434" s="35" t="s">
        <v>775</v>
      </c>
      <c r="C434" s="35" t="s">
        <v>422</v>
      </c>
      <c r="D434" s="35" t="s">
        <v>3050</v>
      </c>
      <c r="E434" s="35" t="s">
        <v>2718</v>
      </c>
      <c r="F434" s="36">
        <v>38593912</v>
      </c>
      <c r="G434" s="88" t="s">
        <v>2730</v>
      </c>
      <c r="H434" s="35" t="s">
        <v>3061</v>
      </c>
      <c r="I434" s="36"/>
    </row>
    <row r="435" spans="1:9" x14ac:dyDescent="0.2">
      <c r="A435" s="35" t="s">
        <v>355</v>
      </c>
      <c r="B435" s="35" t="s">
        <v>612</v>
      </c>
      <c r="C435" s="35" t="s">
        <v>613</v>
      </c>
      <c r="D435" s="35" t="s">
        <v>3050</v>
      </c>
      <c r="E435" s="35" t="s">
        <v>2718</v>
      </c>
      <c r="F435" s="36">
        <v>119119179</v>
      </c>
      <c r="G435" s="88" t="s">
        <v>2764</v>
      </c>
      <c r="H435" s="35" t="s">
        <v>3061</v>
      </c>
      <c r="I435" s="36"/>
    </row>
    <row r="436" spans="1:9" x14ac:dyDescent="0.2">
      <c r="A436" s="35" t="s">
        <v>355</v>
      </c>
      <c r="B436" s="35" t="s">
        <v>491</v>
      </c>
      <c r="C436" s="35" t="s">
        <v>492</v>
      </c>
      <c r="D436" s="35" t="s">
        <v>3050</v>
      </c>
      <c r="E436" s="35" t="s">
        <v>2718</v>
      </c>
      <c r="F436" s="36">
        <v>2089609</v>
      </c>
      <c r="G436" s="88" t="s">
        <v>2765</v>
      </c>
      <c r="H436" s="35" t="s">
        <v>3061</v>
      </c>
      <c r="I436" s="36"/>
    </row>
    <row r="437" spans="1:9" x14ac:dyDescent="0.2">
      <c r="A437" s="35" t="s">
        <v>355</v>
      </c>
      <c r="B437" s="35" t="s">
        <v>782</v>
      </c>
      <c r="C437" s="35" t="s">
        <v>492</v>
      </c>
      <c r="D437" s="35" t="s">
        <v>3050</v>
      </c>
      <c r="E437" s="35" t="s">
        <v>2718</v>
      </c>
      <c r="F437" s="36">
        <v>118605780</v>
      </c>
      <c r="G437" s="88" t="s">
        <v>2765</v>
      </c>
      <c r="H437" s="35" t="s">
        <v>3061</v>
      </c>
      <c r="I437" s="36"/>
    </row>
    <row r="438" spans="1:9" x14ac:dyDescent="0.2">
      <c r="A438" s="35" t="s">
        <v>355</v>
      </c>
      <c r="B438" s="35" t="s">
        <v>608</v>
      </c>
      <c r="C438" s="35" t="s">
        <v>609</v>
      </c>
      <c r="D438" s="35" t="s">
        <v>3050</v>
      </c>
      <c r="E438" s="35" t="s">
        <v>2718</v>
      </c>
      <c r="F438" s="42">
        <v>180000</v>
      </c>
      <c r="G438" s="90" t="s">
        <v>2717</v>
      </c>
      <c r="H438" s="35" t="s">
        <v>3062</v>
      </c>
    </row>
    <row r="439" spans="1:9" x14ac:dyDescent="0.2">
      <c r="A439" s="35" t="s">
        <v>355</v>
      </c>
      <c r="B439" s="35" t="s">
        <v>608</v>
      </c>
      <c r="C439" s="35" t="s">
        <v>609</v>
      </c>
      <c r="D439" s="35" t="s">
        <v>3050</v>
      </c>
      <c r="E439" s="35" t="s">
        <v>2718</v>
      </c>
      <c r="F439" s="42">
        <v>180000</v>
      </c>
      <c r="G439" s="90" t="s">
        <v>2762</v>
      </c>
      <c r="H439" s="35" t="s">
        <v>3062</v>
      </c>
    </row>
    <row r="440" spans="1:9" x14ac:dyDescent="0.2">
      <c r="A440" s="35" t="s">
        <v>355</v>
      </c>
      <c r="B440" s="35" t="s">
        <v>608</v>
      </c>
      <c r="C440" s="35" t="s">
        <v>609</v>
      </c>
      <c r="D440" s="35" t="s">
        <v>3050</v>
      </c>
      <c r="E440" s="35" t="s">
        <v>2718</v>
      </c>
      <c r="F440" s="42">
        <v>180000</v>
      </c>
      <c r="G440" s="89" t="s">
        <v>2734</v>
      </c>
      <c r="H440" s="35" t="s">
        <v>3062</v>
      </c>
    </row>
    <row r="441" spans="1:9" x14ac:dyDescent="0.2">
      <c r="A441" s="35" t="s">
        <v>355</v>
      </c>
      <c r="B441" s="35" t="s">
        <v>415</v>
      </c>
      <c r="C441" s="35" t="s">
        <v>416</v>
      </c>
      <c r="D441" s="35" t="s">
        <v>3050</v>
      </c>
      <c r="E441" s="35" t="s">
        <v>2718</v>
      </c>
      <c r="F441" s="36">
        <v>1350870</v>
      </c>
      <c r="G441" s="88" t="s">
        <v>2727</v>
      </c>
      <c r="H441" s="35" t="s">
        <v>3061</v>
      </c>
      <c r="I441" s="36"/>
    </row>
    <row r="442" spans="1:9" x14ac:dyDescent="0.2">
      <c r="A442" s="35" t="s">
        <v>355</v>
      </c>
      <c r="B442" s="35" t="s">
        <v>535</v>
      </c>
      <c r="C442" s="35" t="s">
        <v>536</v>
      </c>
      <c r="D442" s="35" t="s">
        <v>3050</v>
      </c>
      <c r="E442" s="35" t="s">
        <v>2718</v>
      </c>
      <c r="F442" s="36">
        <v>23909600</v>
      </c>
      <c r="G442" s="88" t="s">
        <v>2778</v>
      </c>
      <c r="H442" s="35" t="s">
        <v>3061</v>
      </c>
      <c r="I442" s="36"/>
    </row>
    <row r="443" spans="1:9" x14ac:dyDescent="0.2">
      <c r="A443" s="35" t="s">
        <v>355</v>
      </c>
      <c r="B443" s="35" t="s">
        <v>698</v>
      </c>
      <c r="C443" s="35" t="s">
        <v>699</v>
      </c>
      <c r="D443" s="35" t="s">
        <v>3050</v>
      </c>
      <c r="E443" s="35" t="s">
        <v>2718</v>
      </c>
      <c r="F443" s="42">
        <v>20570091.8125</v>
      </c>
      <c r="G443" s="89" t="s">
        <v>2773</v>
      </c>
      <c r="H443" s="35" t="s">
        <v>3062</v>
      </c>
    </row>
    <row r="444" spans="1:9" x14ac:dyDescent="0.2">
      <c r="A444" s="35" t="s">
        <v>355</v>
      </c>
      <c r="B444" s="35" t="s">
        <v>698</v>
      </c>
      <c r="C444" s="35" t="s">
        <v>699</v>
      </c>
      <c r="D444" s="35" t="s">
        <v>3050</v>
      </c>
      <c r="E444" s="35" t="s">
        <v>2718</v>
      </c>
      <c r="F444" s="42">
        <v>20570091.8125</v>
      </c>
      <c r="G444" s="88" t="s">
        <v>2728</v>
      </c>
      <c r="H444" s="35" t="s">
        <v>3062</v>
      </c>
    </row>
    <row r="445" spans="1:9" x14ac:dyDescent="0.2">
      <c r="A445" s="35" t="s">
        <v>355</v>
      </c>
      <c r="B445" s="35" t="s">
        <v>698</v>
      </c>
      <c r="C445" s="35" t="s">
        <v>699</v>
      </c>
      <c r="D445" s="35" t="s">
        <v>3050</v>
      </c>
      <c r="E445" s="35" t="s">
        <v>2718</v>
      </c>
      <c r="F445" s="42">
        <v>20570091.8125</v>
      </c>
      <c r="G445" s="90" t="s">
        <v>2749</v>
      </c>
      <c r="H445" s="35" t="s">
        <v>3062</v>
      </c>
    </row>
    <row r="446" spans="1:9" x14ac:dyDescent="0.2">
      <c r="A446" s="35" t="s">
        <v>355</v>
      </c>
      <c r="B446" s="35" t="s">
        <v>698</v>
      </c>
      <c r="C446" s="35" t="s">
        <v>699</v>
      </c>
      <c r="D446" s="35" t="s">
        <v>3050</v>
      </c>
      <c r="E446" s="35" t="s">
        <v>2718</v>
      </c>
      <c r="F446" s="42">
        <v>20570091.8125</v>
      </c>
      <c r="G446" s="90" t="s">
        <v>2721</v>
      </c>
      <c r="H446" s="35" t="s">
        <v>3062</v>
      </c>
    </row>
    <row r="447" spans="1:9" x14ac:dyDescent="0.2">
      <c r="A447" s="35" t="s">
        <v>355</v>
      </c>
      <c r="B447" s="35" t="s">
        <v>698</v>
      </c>
      <c r="C447" s="35" t="s">
        <v>699</v>
      </c>
      <c r="D447" s="35" t="s">
        <v>3050</v>
      </c>
      <c r="E447" s="35" t="s">
        <v>2718</v>
      </c>
      <c r="F447" s="42">
        <v>20570091.8125</v>
      </c>
      <c r="G447" s="88" t="s">
        <v>2732</v>
      </c>
      <c r="H447" s="35" t="s">
        <v>3062</v>
      </c>
    </row>
    <row r="448" spans="1:9" x14ac:dyDescent="0.2">
      <c r="A448" s="35" t="s">
        <v>355</v>
      </c>
      <c r="B448" s="35" t="s">
        <v>698</v>
      </c>
      <c r="C448" s="35" t="s">
        <v>699</v>
      </c>
      <c r="D448" s="35" t="s">
        <v>3050</v>
      </c>
      <c r="E448" s="35" t="s">
        <v>2718</v>
      </c>
      <c r="F448" s="42">
        <v>20570091.8125</v>
      </c>
      <c r="G448" s="90" t="s">
        <v>2731</v>
      </c>
      <c r="H448" s="35" t="s">
        <v>3062</v>
      </c>
    </row>
    <row r="449" spans="1:9" x14ac:dyDescent="0.2">
      <c r="A449" s="35" t="s">
        <v>355</v>
      </c>
      <c r="B449" s="35" t="s">
        <v>698</v>
      </c>
      <c r="C449" s="35" t="s">
        <v>699</v>
      </c>
      <c r="D449" s="35" t="s">
        <v>3050</v>
      </c>
      <c r="E449" s="35" t="s">
        <v>2718</v>
      </c>
      <c r="F449" s="42">
        <v>20570091.8125</v>
      </c>
      <c r="G449" s="90" t="s">
        <v>2733</v>
      </c>
      <c r="H449" s="35" t="s">
        <v>3062</v>
      </c>
    </row>
    <row r="450" spans="1:9" x14ac:dyDescent="0.2">
      <c r="A450" s="35" t="s">
        <v>355</v>
      </c>
      <c r="B450" s="35" t="s">
        <v>698</v>
      </c>
      <c r="C450" s="35" t="s">
        <v>699</v>
      </c>
      <c r="D450" s="35" t="s">
        <v>3050</v>
      </c>
      <c r="E450" s="35" t="s">
        <v>2718</v>
      </c>
      <c r="F450" s="42">
        <v>20570091.8125</v>
      </c>
      <c r="G450" s="90" t="s">
        <v>2729</v>
      </c>
      <c r="H450" s="35" t="s">
        <v>3062</v>
      </c>
    </row>
    <row r="451" spans="1:9" x14ac:dyDescent="0.2">
      <c r="A451" s="35" t="s">
        <v>355</v>
      </c>
      <c r="B451" s="35" t="s">
        <v>698</v>
      </c>
      <c r="C451" s="35" t="s">
        <v>699</v>
      </c>
      <c r="D451" s="35" t="s">
        <v>3050</v>
      </c>
      <c r="E451" s="35" t="s">
        <v>2718</v>
      </c>
      <c r="F451" s="42">
        <v>20570091.8125</v>
      </c>
      <c r="G451" s="90" t="s">
        <v>2730</v>
      </c>
      <c r="H451" s="35" t="s">
        <v>3062</v>
      </c>
    </row>
    <row r="452" spans="1:9" x14ac:dyDescent="0.2">
      <c r="A452" s="35" t="s">
        <v>355</v>
      </c>
      <c r="B452" s="35" t="s">
        <v>698</v>
      </c>
      <c r="C452" s="35" t="s">
        <v>699</v>
      </c>
      <c r="D452" s="35" t="s">
        <v>3050</v>
      </c>
      <c r="E452" s="35" t="s">
        <v>2718</v>
      </c>
      <c r="F452" s="42">
        <v>20570091.8125</v>
      </c>
      <c r="G452" s="90" t="s">
        <v>2799</v>
      </c>
      <c r="H452" s="35" t="s">
        <v>3062</v>
      </c>
    </row>
    <row r="453" spans="1:9" x14ac:dyDescent="0.2">
      <c r="A453" s="35" t="s">
        <v>355</v>
      </c>
      <c r="B453" s="35" t="s">
        <v>698</v>
      </c>
      <c r="C453" s="35" t="s">
        <v>699</v>
      </c>
      <c r="D453" s="35" t="s">
        <v>3050</v>
      </c>
      <c r="E453" s="35" t="s">
        <v>2718</v>
      </c>
      <c r="F453" s="42">
        <v>20570091.8125</v>
      </c>
      <c r="G453" s="90" t="s">
        <v>2752</v>
      </c>
      <c r="H453" s="35" t="s">
        <v>3062</v>
      </c>
    </row>
    <row r="454" spans="1:9" x14ac:dyDescent="0.2">
      <c r="A454" s="35" t="s">
        <v>355</v>
      </c>
      <c r="B454" s="35" t="s">
        <v>698</v>
      </c>
      <c r="C454" s="35" t="s">
        <v>699</v>
      </c>
      <c r="D454" s="35" t="s">
        <v>3050</v>
      </c>
      <c r="E454" s="35" t="s">
        <v>2718</v>
      </c>
      <c r="F454" s="42">
        <v>20570091.8125</v>
      </c>
      <c r="G454" s="90" t="s">
        <v>2753</v>
      </c>
      <c r="H454" s="35" t="s">
        <v>3062</v>
      </c>
    </row>
    <row r="455" spans="1:9" x14ac:dyDescent="0.2">
      <c r="A455" s="35" t="s">
        <v>355</v>
      </c>
      <c r="B455" s="35" t="s">
        <v>698</v>
      </c>
      <c r="C455" s="35" t="s">
        <v>699</v>
      </c>
      <c r="D455" s="35" t="s">
        <v>3050</v>
      </c>
      <c r="E455" s="35" t="s">
        <v>2718</v>
      </c>
      <c r="F455" s="42">
        <v>20570091.8125</v>
      </c>
      <c r="G455" s="88" t="s">
        <v>2751</v>
      </c>
      <c r="H455" s="35" t="s">
        <v>3062</v>
      </c>
    </row>
    <row r="456" spans="1:9" x14ac:dyDescent="0.2">
      <c r="A456" s="35" t="s">
        <v>355</v>
      </c>
      <c r="B456" s="35" t="s">
        <v>698</v>
      </c>
      <c r="C456" s="35" t="s">
        <v>699</v>
      </c>
      <c r="D456" s="35" t="s">
        <v>3050</v>
      </c>
      <c r="E456" s="35" t="s">
        <v>2718</v>
      </c>
      <c r="F456" s="42">
        <v>20570091.8125</v>
      </c>
      <c r="G456" s="90" t="s">
        <v>2750</v>
      </c>
      <c r="H456" s="35" t="s">
        <v>3062</v>
      </c>
    </row>
    <row r="457" spans="1:9" x14ac:dyDescent="0.2">
      <c r="A457" s="35" t="s">
        <v>355</v>
      </c>
      <c r="B457" s="35" t="s">
        <v>698</v>
      </c>
      <c r="C457" s="35" t="s">
        <v>699</v>
      </c>
      <c r="D457" s="35" t="s">
        <v>3050</v>
      </c>
      <c r="E457" s="35" t="s">
        <v>2718</v>
      </c>
      <c r="F457" s="42">
        <v>20570091.8125</v>
      </c>
      <c r="G457" s="88" t="s">
        <v>2775</v>
      </c>
      <c r="H457" s="35" t="s">
        <v>3062</v>
      </c>
    </row>
    <row r="458" spans="1:9" x14ac:dyDescent="0.2">
      <c r="A458" s="35" t="s">
        <v>355</v>
      </c>
      <c r="B458" s="35" t="s">
        <v>698</v>
      </c>
      <c r="C458" s="35" t="s">
        <v>699</v>
      </c>
      <c r="D458" s="35" t="s">
        <v>3050</v>
      </c>
      <c r="E458" s="35" t="s">
        <v>2718</v>
      </c>
      <c r="F458" s="42">
        <v>20570091.8125</v>
      </c>
      <c r="G458" s="90" t="s">
        <v>2774</v>
      </c>
      <c r="H458" s="35" t="s">
        <v>3062</v>
      </c>
    </row>
    <row r="459" spans="1:9" x14ac:dyDescent="0.2">
      <c r="A459" s="35" t="s">
        <v>355</v>
      </c>
      <c r="B459" s="35" t="s">
        <v>678</v>
      </c>
      <c r="C459" s="35" t="s">
        <v>679</v>
      </c>
      <c r="D459" s="35" t="s">
        <v>3050</v>
      </c>
      <c r="E459" s="35" t="s">
        <v>2718</v>
      </c>
      <c r="F459" s="42">
        <v>247818265.40000001</v>
      </c>
      <c r="G459" s="90" t="s">
        <v>2728</v>
      </c>
      <c r="H459" s="35" t="s">
        <v>3062</v>
      </c>
    </row>
    <row r="460" spans="1:9" x14ac:dyDescent="0.2">
      <c r="A460" s="35" t="s">
        <v>355</v>
      </c>
      <c r="B460" s="35" t="s">
        <v>678</v>
      </c>
      <c r="C460" s="35" t="s">
        <v>679</v>
      </c>
      <c r="D460" s="35" t="s">
        <v>3050</v>
      </c>
      <c r="E460" s="35" t="s">
        <v>2718</v>
      </c>
      <c r="F460" s="42">
        <v>247818265.40000001</v>
      </c>
      <c r="G460" s="90" t="s">
        <v>2749</v>
      </c>
      <c r="H460" s="35" t="s">
        <v>3062</v>
      </c>
    </row>
    <row r="461" spans="1:9" x14ac:dyDescent="0.2">
      <c r="A461" s="35" t="s">
        <v>355</v>
      </c>
      <c r="B461" s="35" t="s">
        <v>678</v>
      </c>
      <c r="C461" s="35" t="s">
        <v>679</v>
      </c>
      <c r="D461" s="35" t="s">
        <v>3050</v>
      </c>
      <c r="E461" s="35" t="s">
        <v>2718</v>
      </c>
      <c r="F461" s="42">
        <v>247818265.40000001</v>
      </c>
      <c r="G461" s="90" t="s">
        <v>2731</v>
      </c>
      <c r="H461" s="35" t="s">
        <v>3062</v>
      </c>
    </row>
    <row r="462" spans="1:9" x14ac:dyDescent="0.2">
      <c r="A462" s="35" t="s">
        <v>355</v>
      </c>
      <c r="B462" s="35" t="s">
        <v>678</v>
      </c>
      <c r="C462" s="35" t="s">
        <v>679</v>
      </c>
      <c r="D462" s="35" t="s">
        <v>3050</v>
      </c>
      <c r="E462" s="35" t="s">
        <v>2718</v>
      </c>
      <c r="F462" s="42">
        <v>247818265.40000001</v>
      </c>
      <c r="G462" s="90" t="s">
        <v>2733</v>
      </c>
      <c r="H462" s="35" t="s">
        <v>3062</v>
      </c>
    </row>
    <row r="463" spans="1:9" x14ac:dyDescent="0.2">
      <c r="A463" s="35" t="s">
        <v>355</v>
      </c>
      <c r="B463" s="35" t="s">
        <v>678</v>
      </c>
      <c r="C463" s="35" t="s">
        <v>679</v>
      </c>
      <c r="D463" s="35" t="s">
        <v>3050</v>
      </c>
      <c r="E463" s="35" t="s">
        <v>2718</v>
      </c>
      <c r="F463" s="42">
        <v>247818265.40000001</v>
      </c>
      <c r="G463" s="90" t="s">
        <v>2750</v>
      </c>
      <c r="H463" s="35" t="s">
        <v>3062</v>
      </c>
    </row>
    <row r="464" spans="1:9" x14ac:dyDescent="0.2">
      <c r="A464" s="35" t="s">
        <v>355</v>
      </c>
      <c r="B464" s="35" t="s">
        <v>451</v>
      </c>
      <c r="C464" s="35" t="s">
        <v>452</v>
      </c>
      <c r="D464" s="35" t="s">
        <v>3050</v>
      </c>
      <c r="E464" s="35" t="s">
        <v>2718</v>
      </c>
      <c r="F464" s="36">
        <v>7769000</v>
      </c>
      <c r="G464" s="88" t="s">
        <v>2740</v>
      </c>
      <c r="H464" s="35" t="s">
        <v>3061</v>
      </c>
      <c r="I464" s="36"/>
    </row>
    <row r="465" spans="1:9" x14ac:dyDescent="0.2">
      <c r="A465" s="35" t="s">
        <v>355</v>
      </c>
      <c r="B465" s="35" t="s">
        <v>464</v>
      </c>
      <c r="C465" s="35" t="s">
        <v>465</v>
      </c>
      <c r="D465" s="35" t="s">
        <v>3050</v>
      </c>
      <c r="E465" s="35" t="s">
        <v>2718</v>
      </c>
      <c r="F465" s="36">
        <v>26720147</v>
      </c>
      <c r="G465" s="88" t="s">
        <v>2750</v>
      </c>
      <c r="H465" s="35" t="s">
        <v>3061</v>
      </c>
      <c r="I465" s="36"/>
    </row>
    <row r="466" spans="1:9" x14ac:dyDescent="0.2">
      <c r="A466" s="35" t="s">
        <v>355</v>
      </c>
      <c r="B466" s="35" t="s">
        <v>604</v>
      </c>
      <c r="C466" s="35" t="s">
        <v>605</v>
      </c>
      <c r="D466" s="35" t="s">
        <v>3050</v>
      </c>
      <c r="E466" s="35" t="s">
        <v>2718</v>
      </c>
      <c r="F466" s="36">
        <v>19473655</v>
      </c>
      <c r="G466" s="88" t="s">
        <v>2775</v>
      </c>
      <c r="H466" s="35" t="s">
        <v>3061</v>
      </c>
      <c r="I466" s="36"/>
    </row>
    <row r="467" spans="1:9" x14ac:dyDescent="0.2">
      <c r="A467" s="35" t="s">
        <v>355</v>
      </c>
      <c r="B467" s="35" t="s">
        <v>730</v>
      </c>
      <c r="C467" s="35" t="s">
        <v>731</v>
      </c>
      <c r="D467" s="35" t="s">
        <v>3050</v>
      </c>
      <c r="E467" s="35" t="s">
        <v>2718</v>
      </c>
      <c r="F467" s="36">
        <v>25010885</v>
      </c>
      <c r="G467" s="88" t="s">
        <v>2721</v>
      </c>
      <c r="H467" s="35" t="s">
        <v>3061</v>
      </c>
      <c r="I467" s="36"/>
    </row>
    <row r="468" spans="1:9" x14ac:dyDescent="0.2">
      <c r="A468" s="35" t="s">
        <v>355</v>
      </c>
      <c r="B468" s="35" t="s">
        <v>650</v>
      </c>
      <c r="C468" s="35" t="s">
        <v>651</v>
      </c>
      <c r="D468" s="35" t="s">
        <v>3050</v>
      </c>
      <c r="E468" s="35" t="s">
        <v>2718</v>
      </c>
      <c r="F468" s="36">
        <v>22998700</v>
      </c>
      <c r="G468" s="88" t="s">
        <v>2731</v>
      </c>
      <c r="H468" s="35" t="s">
        <v>3061</v>
      </c>
      <c r="I468" s="36"/>
    </row>
    <row r="469" spans="1:9" x14ac:dyDescent="0.2">
      <c r="A469" s="35" t="s">
        <v>355</v>
      </c>
      <c r="B469" s="35" t="s">
        <v>806</v>
      </c>
      <c r="C469" s="35" t="s">
        <v>807</v>
      </c>
      <c r="D469" s="35" t="s">
        <v>3050</v>
      </c>
      <c r="E469" s="35" t="s">
        <v>2718</v>
      </c>
      <c r="F469" s="36">
        <v>23217151</v>
      </c>
      <c r="G469" s="88" t="s">
        <v>2772</v>
      </c>
      <c r="H469" s="35" t="s">
        <v>3061</v>
      </c>
      <c r="I469" s="36"/>
    </row>
    <row r="470" spans="1:9" x14ac:dyDescent="0.2">
      <c r="A470" s="35" t="s">
        <v>355</v>
      </c>
      <c r="B470" s="35" t="s">
        <v>1007</v>
      </c>
      <c r="C470" s="40" t="s">
        <v>1008</v>
      </c>
      <c r="D470" s="35" t="s">
        <v>3050</v>
      </c>
      <c r="E470" s="35" t="s">
        <v>2718</v>
      </c>
      <c r="F470" s="36">
        <v>2973877973</v>
      </c>
      <c r="G470" s="90" t="s">
        <v>3062</v>
      </c>
      <c r="H470" s="35" t="s">
        <v>3062</v>
      </c>
      <c r="I470" s="35" t="e">
        <f>VLOOKUP(B470,[1]Localización!$C:$K,9,0)</f>
        <v>#N/A</v>
      </c>
    </row>
    <row r="471" spans="1:9" x14ac:dyDescent="0.2">
      <c r="A471" s="35" t="s">
        <v>355</v>
      </c>
      <c r="B471" s="35" t="s">
        <v>624</v>
      </c>
      <c r="C471" s="35" t="s">
        <v>625</v>
      </c>
      <c r="D471" s="35" t="s">
        <v>3050</v>
      </c>
      <c r="E471" s="35" t="s">
        <v>2718</v>
      </c>
      <c r="F471" s="36">
        <v>150067919</v>
      </c>
      <c r="G471" s="88" t="s">
        <v>2742</v>
      </c>
      <c r="H471" s="35" t="s">
        <v>3061</v>
      </c>
      <c r="I471" s="36"/>
    </row>
    <row r="472" spans="1:9" x14ac:dyDescent="0.2">
      <c r="A472" s="35" t="s">
        <v>355</v>
      </c>
      <c r="B472" s="35" t="s">
        <v>620</v>
      </c>
      <c r="C472" s="35" t="s">
        <v>621</v>
      </c>
      <c r="D472" s="35" t="s">
        <v>3050</v>
      </c>
      <c r="E472" s="35" t="s">
        <v>2718</v>
      </c>
      <c r="F472" s="36">
        <v>74343448</v>
      </c>
      <c r="G472" s="88" t="s">
        <v>2740</v>
      </c>
      <c r="H472" s="35" t="s">
        <v>3061</v>
      </c>
      <c r="I472" s="36"/>
    </row>
    <row r="473" spans="1:9" x14ac:dyDescent="0.2">
      <c r="A473" s="35" t="s">
        <v>355</v>
      </c>
      <c r="B473" s="35" t="s">
        <v>502</v>
      </c>
      <c r="C473" s="35" t="s">
        <v>503</v>
      </c>
      <c r="D473" s="35" t="s">
        <v>3050</v>
      </c>
      <c r="E473" s="35" t="s">
        <v>2718</v>
      </c>
      <c r="F473" s="45">
        <v>15687346.833333334</v>
      </c>
      <c r="G473" s="88" t="s">
        <v>2738</v>
      </c>
      <c r="H473" s="35" t="s">
        <v>3062</v>
      </c>
    </row>
    <row r="474" spans="1:9" x14ac:dyDescent="0.2">
      <c r="A474" s="35" t="s">
        <v>355</v>
      </c>
      <c r="B474" s="35" t="s">
        <v>502</v>
      </c>
      <c r="C474" s="35" t="s">
        <v>503</v>
      </c>
      <c r="D474" s="35" t="s">
        <v>3050</v>
      </c>
      <c r="E474" s="35" t="s">
        <v>2718</v>
      </c>
      <c r="F474" s="45">
        <v>15687346.833333334</v>
      </c>
      <c r="G474" s="89" t="s">
        <v>2743</v>
      </c>
      <c r="H474" s="35" t="s">
        <v>3062</v>
      </c>
    </row>
    <row r="475" spans="1:9" x14ac:dyDescent="0.2">
      <c r="A475" s="35" t="s">
        <v>355</v>
      </c>
      <c r="B475" s="35" t="s">
        <v>502</v>
      </c>
      <c r="C475" s="35" t="s">
        <v>503</v>
      </c>
      <c r="D475" s="35" t="s">
        <v>3050</v>
      </c>
      <c r="E475" s="35" t="s">
        <v>2718</v>
      </c>
      <c r="F475" s="45">
        <v>15687346.833333334</v>
      </c>
      <c r="G475" s="90" t="s">
        <v>2739</v>
      </c>
      <c r="H475" s="35" t="s">
        <v>3062</v>
      </c>
    </row>
    <row r="476" spans="1:9" x14ac:dyDescent="0.2">
      <c r="A476" s="35" t="s">
        <v>355</v>
      </c>
      <c r="B476" s="35" t="s">
        <v>502</v>
      </c>
      <c r="C476" s="35" t="s">
        <v>503</v>
      </c>
      <c r="D476" s="35" t="s">
        <v>3050</v>
      </c>
      <c r="E476" s="35" t="s">
        <v>2718</v>
      </c>
      <c r="F476" s="45">
        <v>15687346.833333334</v>
      </c>
      <c r="G476" s="90" t="s">
        <v>2772</v>
      </c>
      <c r="H476" s="35" t="s">
        <v>3062</v>
      </c>
    </row>
    <row r="477" spans="1:9" x14ac:dyDescent="0.2">
      <c r="A477" s="35" t="s">
        <v>355</v>
      </c>
      <c r="B477" s="35" t="s">
        <v>502</v>
      </c>
      <c r="C477" s="35" t="s">
        <v>503</v>
      </c>
      <c r="D477" s="35" t="s">
        <v>3050</v>
      </c>
      <c r="E477" s="35" t="s">
        <v>2718</v>
      </c>
      <c r="F477" s="45">
        <v>15687346.833333334</v>
      </c>
      <c r="G477" s="88" t="s">
        <v>2757</v>
      </c>
      <c r="H477" s="35" t="s">
        <v>3062</v>
      </c>
    </row>
    <row r="478" spans="1:9" x14ac:dyDescent="0.2">
      <c r="A478" s="35" t="s">
        <v>355</v>
      </c>
      <c r="B478" s="35" t="s">
        <v>502</v>
      </c>
      <c r="C478" s="35" t="s">
        <v>503</v>
      </c>
      <c r="D478" s="35" t="s">
        <v>3050</v>
      </c>
      <c r="E478" s="35" t="s">
        <v>2718</v>
      </c>
      <c r="F478" s="45">
        <v>15687346.833333334</v>
      </c>
      <c r="G478" s="90" t="s">
        <v>3821</v>
      </c>
      <c r="H478" s="35" t="s">
        <v>3062</v>
      </c>
    </row>
    <row r="479" spans="1:9" x14ac:dyDescent="0.2">
      <c r="A479" s="35" t="s">
        <v>355</v>
      </c>
      <c r="B479" s="35" t="s">
        <v>502</v>
      </c>
      <c r="C479" s="35" t="s">
        <v>503</v>
      </c>
      <c r="D479" s="35" t="s">
        <v>3050</v>
      </c>
      <c r="E479" s="35" t="s">
        <v>2718</v>
      </c>
      <c r="F479" s="45">
        <v>15687346.833333334</v>
      </c>
      <c r="G479" s="88" t="s">
        <v>2766</v>
      </c>
      <c r="H479" s="35" t="s">
        <v>3062</v>
      </c>
    </row>
    <row r="480" spans="1:9" x14ac:dyDescent="0.2">
      <c r="A480" s="35" t="s">
        <v>355</v>
      </c>
      <c r="B480" s="35" t="s">
        <v>502</v>
      </c>
      <c r="C480" s="35" t="s">
        <v>503</v>
      </c>
      <c r="D480" s="35" t="s">
        <v>3050</v>
      </c>
      <c r="E480" s="35" t="s">
        <v>2718</v>
      </c>
      <c r="F480" s="45">
        <v>15687346.833333334</v>
      </c>
      <c r="G480" s="88" t="s">
        <v>2791</v>
      </c>
      <c r="H480" s="35" t="s">
        <v>3062</v>
      </c>
    </row>
    <row r="481" spans="1:9" x14ac:dyDescent="0.2">
      <c r="A481" s="35" t="s">
        <v>355</v>
      </c>
      <c r="B481" s="35" t="s">
        <v>502</v>
      </c>
      <c r="C481" s="35" t="s">
        <v>503</v>
      </c>
      <c r="D481" s="35" t="s">
        <v>3050</v>
      </c>
      <c r="E481" s="35" t="s">
        <v>2718</v>
      </c>
      <c r="F481" s="45">
        <v>15687346.833333334</v>
      </c>
      <c r="G481" s="88" t="s">
        <v>2750</v>
      </c>
      <c r="H481" s="35" t="s">
        <v>3062</v>
      </c>
    </row>
    <row r="482" spans="1:9" x14ac:dyDescent="0.2">
      <c r="A482" s="35" t="s">
        <v>355</v>
      </c>
      <c r="B482" s="35" t="s">
        <v>502</v>
      </c>
      <c r="C482" s="35" t="s">
        <v>503</v>
      </c>
      <c r="D482" s="35" t="s">
        <v>3050</v>
      </c>
      <c r="E482" s="35" t="s">
        <v>2718</v>
      </c>
      <c r="F482" s="45">
        <v>15687346.833333334</v>
      </c>
      <c r="G482" s="88" t="s">
        <v>2733</v>
      </c>
      <c r="H482" s="35" t="s">
        <v>3062</v>
      </c>
    </row>
    <row r="483" spans="1:9" x14ac:dyDescent="0.2">
      <c r="A483" s="35" t="s">
        <v>355</v>
      </c>
      <c r="B483" s="35" t="s">
        <v>502</v>
      </c>
      <c r="C483" s="35" t="s">
        <v>503</v>
      </c>
      <c r="D483" s="35" t="s">
        <v>3050</v>
      </c>
      <c r="E483" s="35" t="s">
        <v>2718</v>
      </c>
      <c r="F483" s="45">
        <v>15687346.833333334</v>
      </c>
      <c r="G483" s="88" t="s">
        <v>2747</v>
      </c>
      <c r="H483" s="35" t="s">
        <v>3062</v>
      </c>
    </row>
    <row r="484" spans="1:9" x14ac:dyDescent="0.2">
      <c r="A484" s="35" t="s">
        <v>355</v>
      </c>
      <c r="B484" s="35" t="s">
        <v>502</v>
      </c>
      <c r="C484" s="35" t="s">
        <v>503</v>
      </c>
      <c r="D484" s="35" t="s">
        <v>3050</v>
      </c>
      <c r="E484" s="35" t="s">
        <v>2718</v>
      </c>
      <c r="F484" s="45">
        <v>15687346.833333334</v>
      </c>
      <c r="G484" s="88" t="s">
        <v>2746</v>
      </c>
      <c r="H484" s="35" t="s">
        <v>3062</v>
      </c>
    </row>
    <row r="485" spans="1:9" x14ac:dyDescent="0.2">
      <c r="A485" s="35" t="s">
        <v>355</v>
      </c>
      <c r="B485" s="35" t="s">
        <v>771</v>
      </c>
      <c r="C485" s="35" t="s">
        <v>772</v>
      </c>
      <c r="D485" s="35" t="s">
        <v>3050</v>
      </c>
      <c r="E485" s="35" t="s">
        <v>2718</v>
      </c>
      <c r="F485" s="46">
        <v>488604442</v>
      </c>
      <c r="G485" s="90" t="s">
        <v>2719</v>
      </c>
      <c r="H485" s="35" t="s">
        <v>3062</v>
      </c>
    </row>
    <row r="486" spans="1:9" x14ac:dyDescent="0.2">
      <c r="A486" s="35" t="s">
        <v>355</v>
      </c>
      <c r="B486" s="35" t="s">
        <v>771</v>
      </c>
      <c r="C486" s="35" t="s">
        <v>772</v>
      </c>
      <c r="D486" s="35" t="s">
        <v>3050</v>
      </c>
      <c r="E486" s="35" t="s">
        <v>2718</v>
      </c>
      <c r="F486" s="46">
        <v>488604442</v>
      </c>
      <c r="G486" s="88" t="s">
        <v>2735</v>
      </c>
      <c r="H486" s="35" t="s">
        <v>3062</v>
      </c>
    </row>
    <row r="487" spans="1:9" x14ac:dyDescent="0.2">
      <c r="A487" s="35" t="s">
        <v>355</v>
      </c>
      <c r="B487" s="35" t="s">
        <v>771</v>
      </c>
      <c r="C487" s="35" t="s">
        <v>772</v>
      </c>
      <c r="D487" s="35" t="s">
        <v>3050</v>
      </c>
      <c r="E487" s="35" t="s">
        <v>2718</v>
      </c>
      <c r="F487" s="46">
        <v>488604442</v>
      </c>
      <c r="G487" s="90" t="s">
        <v>2745</v>
      </c>
      <c r="H487" s="35" t="s">
        <v>3062</v>
      </c>
    </row>
    <row r="488" spans="1:9" x14ac:dyDescent="0.2">
      <c r="A488" s="35" t="s">
        <v>355</v>
      </c>
      <c r="B488" s="35" t="s">
        <v>771</v>
      </c>
      <c r="C488" s="35" t="s">
        <v>772</v>
      </c>
      <c r="D488" s="35" t="s">
        <v>3050</v>
      </c>
      <c r="E488" s="35" t="s">
        <v>2718</v>
      </c>
      <c r="F488" s="46">
        <v>488604442</v>
      </c>
      <c r="G488" s="90" t="s">
        <v>2747</v>
      </c>
      <c r="H488" s="35" t="s">
        <v>3062</v>
      </c>
    </row>
    <row r="489" spans="1:9" x14ac:dyDescent="0.2">
      <c r="A489" s="35" t="s">
        <v>355</v>
      </c>
      <c r="B489" s="35" t="s">
        <v>953</v>
      </c>
      <c r="C489" s="35" t="s">
        <v>954</v>
      </c>
      <c r="D489" s="35" t="s">
        <v>3050</v>
      </c>
      <c r="E489" s="35" t="s">
        <v>2718</v>
      </c>
      <c r="F489" s="43">
        <v>62238075</v>
      </c>
      <c r="G489" s="91" t="s">
        <v>2742</v>
      </c>
      <c r="H489" s="35" t="s">
        <v>3062</v>
      </c>
    </row>
    <row r="490" spans="1:9" x14ac:dyDescent="0.2">
      <c r="A490" s="35" t="s">
        <v>355</v>
      </c>
      <c r="B490" s="35" t="s">
        <v>953</v>
      </c>
      <c r="C490" s="35" t="s">
        <v>954</v>
      </c>
      <c r="D490" s="35" t="s">
        <v>3050</v>
      </c>
      <c r="E490" s="35" t="s">
        <v>2718</v>
      </c>
      <c r="F490" s="43">
        <v>62238075</v>
      </c>
      <c r="G490" s="91" t="s">
        <v>2744</v>
      </c>
      <c r="H490" s="35" t="s">
        <v>3062</v>
      </c>
    </row>
    <row r="491" spans="1:9" x14ac:dyDescent="0.2">
      <c r="A491" s="35" t="s">
        <v>355</v>
      </c>
      <c r="B491" s="35" t="s">
        <v>953</v>
      </c>
      <c r="C491" s="35" t="s">
        <v>954</v>
      </c>
      <c r="D491" s="35" t="s">
        <v>3050</v>
      </c>
      <c r="E491" s="35" t="s">
        <v>2718</v>
      </c>
      <c r="F491" s="43">
        <v>62238075</v>
      </c>
      <c r="G491" s="91" t="s">
        <v>2760</v>
      </c>
      <c r="H491" s="35" t="s">
        <v>3062</v>
      </c>
    </row>
    <row r="492" spans="1:9" x14ac:dyDescent="0.2">
      <c r="A492" s="35" t="s">
        <v>355</v>
      </c>
      <c r="B492" s="35" t="s">
        <v>402</v>
      </c>
      <c r="C492" s="35" t="s">
        <v>403</v>
      </c>
      <c r="D492" s="35" t="s">
        <v>3050</v>
      </c>
      <c r="E492" s="35" t="s">
        <v>2718</v>
      </c>
      <c r="F492" s="36">
        <v>2891000</v>
      </c>
      <c r="G492" s="88" t="s">
        <v>2718</v>
      </c>
      <c r="H492" s="35" t="s">
        <v>3062</v>
      </c>
      <c r="I492" s="35" t="e">
        <f>VLOOKUP(B492,[1]Localización!$C:$K,9,0)</f>
        <v>#N/A</v>
      </c>
    </row>
    <row r="493" spans="1:9" x14ac:dyDescent="0.2">
      <c r="A493" s="35" t="s">
        <v>355</v>
      </c>
      <c r="B493" s="35" t="s">
        <v>994</v>
      </c>
      <c r="C493" s="35" t="s">
        <v>995</v>
      </c>
      <c r="D493" s="35" t="s">
        <v>3050</v>
      </c>
      <c r="E493" s="35" t="s">
        <v>2718</v>
      </c>
      <c r="F493" s="42">
        <v>66855777.166666664</v>
      </c>
      <c r="G493" s="88" t="s">
        <v>2738</v>
      </c>
      <c r="H493" s="35" t="s">
        <v>3062</v>
      </c>
    </row>
    <row r="494" spans="1:9" x14ac:dyDescent="0.2">
      <c r="A494" s="35" t="s">
        <v>355</v>
      </c>
      <c r="B494" s="35" t="s">
        <v>994</v>
      </c>
      <c r="C494" s="35" t="s">
        <v>995</v>
      </c>
      <c r="D494" s="35" t="s">
        <v>3050</v>
      </c>
      <c r="E494" s="35" t="s">
        <v>2718</v>
      </c>
      <c r="F494" s="42">
        <v>66855777.166666664</v>
      </c>
      <c r="G494" s="89" t="s">
        <v>2743</v>
      </c>
      <c r="H494" s="35" t="s">
        <v>3062</v>
      </c>
    </row>
    <row r="495" spans="1:9" x14ac:dyDescent="0.2">
      <c r="A495" s="35" t="s">
        <v>355</v>
      </c>
      <c r="B495" s="35" t="s">
        <v>994</v>
      </c>
      <c r="C495" s="35" t="s">
        <v>995</v>
      </c>
      <c r="D495" s="35" t="s">
        <v>3050</v>
      </c>
      <c r="E495" s="35" t="s">
        <v>2718</v>
      </c>
      <c r="F495" s="42">
        <v>66855777.166666664</v>
      </c>
      <c r="G495" s="90" t="s">
        <v>2739</v>
      </c>
      <c r="H495" s="35" t="s">
        <v>3062</v>
      </c>
    </row>
    <row r="496" spans="1:9" x14ac:dyDescent="0.2">
      <c r="A496" s="35" t="s">
        <v>355</v>
      </c>
      <c r="B496" s="35" t="s">
        <v>994</v>
      </c>
      <c r="C496" s="35" t="s">
        <v>995</v>
      </c>
      <c r="D496" s="35" t="s">
        <v>3050</v>
      </c>
      <c r="E496" s="35" t="s">
        <v>2718</v>
      </c>
      <c r="F496" s="42">
        <v>66855777.166666664</v>
      </c>
      <c r="G496" s="90" t="s">
        <v>2772</v>
      </c>
      <c r="H496" s="35" t="s">
        <v>3062</v>
      </c>
    </row>
    <row r="497" spans="1:9" x14ac:dyDescent="0.2">
      <c r="A497" s="35" t="s">
        <v>355</v>
      </c>
      <c r="B497" s="35" t="s">
        <v>994</v>
      </c>
      <c r="C497" s="35" t="s">
        <v>995</v>
      </c>
      <c r="D497" s="35" t="s">
        <v>3050</v>
      </c>
      <c r="E497" s="35" t="s">
        <v>2718</v>
      </c>
      <c r="F497" s="42">
        <v>66855777.166666664</v>
      </c>
      <c r="G497" s="88" t="s">
        <v>2747</v>
      </c>
      <c r="H497" s="35" t="s">
        <v>3062</v>
      </c>
    </row>
    <row r="498" spans="1:9" x14ac:dyDescent="0.2">
      <c r="A498" s="35" t="s">
        <v>355</v>
      </c>
      <c r="B498" s="35" t="s">
        <v>994</v>
      </c>
      <c r="C498" s="35" t="s">
        <v>995</v>
      </c>
      <c r="D498" s="35" t="s">
        <v>3050</v>
      </c>
      <c r="E498" s="35" t="s">
        <v>2718</v>
      </c>
      <c r="F498" s="42">
        <v>66855777.166666664</v>
      </c>
      <c r="G498" s="88" t="s">
        <v>2719</v>
      </c>
      <c r="H498" s="35" t="s">
        <v>3062</v>
      </c>
    </row>
    <row r="499" spans="1:9" x14ac:dyDescent="0.2">
      <c r="A499" s="35" t="s">
        <v>355</v>
      </c>
      <c r="B499" s="35" t="s">
        <v>794</v>
      </c>
      <c r="C499" s="35" t="s">
        <v>795</v>
      </c>
      <c r="D499" s="35" t="s">
        <v>3050</v>
      </c>
      <c r="E499" s="35" t="s">
        <v>2718</v>
      </c>
      <c r="F499" s="42">
        <v>5932368.75</v>
      </c>
      <c r="G499" s="90" t="s">
        <v>2750</v>
      </c>
      <c r="H499" s="35" t="s">
        <v>3062</v>
      </c>
    </row>
    <row r="500" spans="1:9" x14ac:dyDescent="0.2">
      <c r="A500" s="35" t="s">
        <v>355</v>
      </c>
      <c r="B500" s="35" t="s">
        <v>794</v>
      </c>
      <c r="C500" s="35" t="s">
        <v>795</v>
      </c>
      <c r="D500" s="35" t="s">
        <v>3050</v>
      </c>
      <c r="E500" s="35" t="s">
        <v>2718</v>
      </c>
      <c r="F500" s="42">
        <v>5932368.75</v>
      </c>
      <c r="G500" s="88" t="s">
        <v>2749</v>
      </c>
      <c r="H500" s="35" t="s">
        <v>3062</v>
      </c>
    </row>
    <row r="501" spans="1:9" x14ac:dyDescent="0.2">
      <c r="A501" s="35" t="s">
        <v>355</v>
      </c>
      <c r="B501" s="35" t="s">
        <v>794</v>
      </c>
      <c r="C501" s="35" t="s">
        <v>795</v>
      </c>
      <c r="D501" s="35" t="s">
        <v>3050</v>
      </c>
      <c r="E501" s="35" t="s">
        <v>2718</v>
      </c>
      <c r="F501" s="42">
        <v>5932368.75</v>
      </c>
      <c r="G501" s="90" t="s">
        <v>2728</v>
      </c>
      <c r="H501" s="35" t="s">
        <v>3062</v>
      </c>
    </row>
    <row r="502" spans="1:9" x14ac:dyDescent="0.2">
      <c r="A502" s="35" t="s">
        <v>355</v>
      </c>
      <c r="B502" s="35" t="s">
        <v>794</v>
      </c>
      <c r="C502" s="35" t="s">
        <v>795</v>
      </c>
      <c r="D502" s="35" t="s">
        <v>3050</v>
      </c>
      <c r="E502" s="35" t="s">
        <v>2718</v>
      </c>
      <c r="F502" s="42">
        <v>5932368.75</v>
      </c>
      <c r="G502" s="88" t="s">
        <v>2733</v>
      </c>
      <c r="H502" s="35" t="s">
        <v>3062</v>
      </c>
    </row>
    <row r="503" spans="1:9" x14ac:dyDescent="0.2">
      <c r="A503" s="35" t="s">
        <v>355</v>
      </c>
      <c r="B503" s="35" t="s">
        <v>383</v>
      </c>
      <c r="C503" s="35" t="s">
        <v>386</v>
      </c>
      <c r="D503" s="35" t="s">
        <v>3050</v>
      </c>
      <c r="E503" s="35" t="s">
        <v>2718</v>
      </c>
      <c r="F503" s="47">
        <v>20126281</v>
      </c>
      <c r="G503" s="91" t="s">
        <v>2743</v>
      </c>
      <c r="H503" s="35" t="s">
        <v>3062</v>
      </c>
    </row>
    <row r="504" spans="1:9" x14ac:dyDescent="0.2">
      <c r="A504" s="35" t="s">
        <v>355</v>
      </c>
      <c r="B504" s="35" t="s">
        <v>383</v>
      </c>
      <c r="C504" s="35" t="s">
        <v>386</v>
      </c>
      <c r="D504" s="35" t="s">
        <v>3050</v>
      </c>
      <c r="E504" s="35" t="s">
        <v>2718</v>
      </c>
      <c r="F504" s="47">
        <v>20126281</v>
      </c>
      <c r="G504" s="91" t="s">
        <v>2746</v>
      </c>
      <c r="H504" s="35" t="s">
        <v>3062</v>
      </c>
    </row>
    <row r="505" spans="1:9" x14ac:dyDescent="0.2">
      <c r="A505" s="35" t="s">
        <v>355</v>
      </c>
      <c r="B505" s="35" t="s">
        <v>383</v>
      </c>
      <c r="C505" s="35" t="s">
        <v>386</v>
      </c>
      <c r="D505" s="35" t="s">
        <v>3050</v>
      </c>
      <c r="E505" s="35" t="s">
        <v>2718</v>
      </c>
      <c r="F505" s="47">
        <v>20126281</v>
      </c>
      <c r="G505" s="91" t="s">
        <v>2731</v>
      </c>
      <c r="H505" s="35" t="s">
        <v>3062</v>
      </c>
    </row>
    <row r="506" spans="1:9" x14ac:dyDescent="0.2">
      <c r="A506" s="35" t="s">
        <v>355</v>
      </c>
      <c r="B506" s="35" t="s">
        <v>383</v>
      </c>
      <c r="C506" s="35" t="s">
        <v>386</v>
      </c>
      <c r="D506" s="35" t="s">
        <v>3050</v>
      </c>
      <c r="E506" s="35" t="s">
        <v>2718</v>
      </c>
      <c r="F506" s="47">
        <v>20126281</v>
      </c>
      <c r="G506" s="91" t="s">
        <v>2783</v>
      </c>
      <c r="H506" s="35" t="s">
        <v>3062</v>
      </c>
    </row>
    <row r="507" spans="1:9" x14ac:dyDescent="0.2">
      <c r="A507" s="35" t="s">
        <v>355</v>
      </c>
      <c r="B507" s="35" t="s">
        <v>383</v>
      </c>
      <c r="C507" s="35" t="s">
        <v>386</v>
      </c>
      <c r="D507" s="35" t="s">
        <v>3050</v>
      </c>
      <c r="E507" s="35" t="s">
        <v>2718</v>
      </c>
      <c r="F507" s="47">
        <v>20126281</v>
      </c>
      <c r="G507" s="91" t="s">
        <v>2739</v>
      </c>
      <c r="H507" s="35" t="s">
        <v>3062</v>
      </c>
    </row>
    <row r="508" spans="1:9" x14ac:dyDescent="0.2">
      <c r="A508" s="35" t="s">
        <v>355</v>
      </c>
      <c r="B508" s="35" t="s">
        <v>383</v>
      </c>
      <c r="C508" s="35" t="s">
        <v>386</v>
      </c>
      <c r="D508" s="35" t="s">
        <v>3050</v>
      </c>
      <c r="E508" s="35" t="s">
        <v>2718</v>
      </c>
      <c r="F508" s="47">
        <v>20126281</v>
      </c>
      <c r="G508" s="91" t="s">
        <v>2723</v>
      </c>
      <c r="H508" s="35" t="s">
        <v>3062</v>
      </c>
    </row>
    <row r="509" spans="1:9" x14ac:dyDescent="0.2">
      <c r="A509" s="35" t="s">
        <v>355</v>
      </c>
      <c r="B509" s="35" t="s">
        <v>662</v>
      </c>
      <c r="C509" s="35" t="s">
        <v>663</v>
      </c>
      <c r="D509" s="35" t="s">
        <v>3050</v>
      </c>
      <c r="E509" s="35" t="s">
        <v>2718</v>
      </c>
      <c r="F509" s="36">
        <v>160122457</v>
      </c>
      <c r="G509" s="88" t="s">
        <v>2742</v>
      </c>
      <c r="H509" s="35" t="s">
        <v>3061</v>
      </c>
      <c r="I509" s="36"/>
    </row>
    <row r="510" spans="1:9" x14ac:dyDescent="0.2">
      <c r="A510" s="35" t="s">
        <v>355</v>
      </c>
      <c r="B510" s="35" t="s">
        <v>389</v>
      </c>
      <c r="C510" s="35" t="s">
        <v>390</v>
      </c>
      <c r="D510" s="35" t="s">
        <v>3050</v>
      </c>
      <c r="E510" s="35" t="s">
        <v>2718</v>
      </c>
      <c r="F510" s="44">
        <v>2962091.4444444445</v>
      </c>
      <c r="G510" s="89" t="s">
        <v>2738</v>
      </c>
      <c r="H510" s="35" t="s">
        <v>3062</v>
      </c>
    </row>
    <row r="511" spans="1:9" x14ac:dyDescent="0.2">
      <c r="A511" s="35" t="s">
        <v>355</v>
      </c>
      <c r="B511" s="35" t="s">
        <v>389</v>
      </c>
      <c r="C511" s="35" t="s">
        <v>390</v>
      </c>
      <c r="D511" s="35" t="s">
        <v>3050</v>
      </c>
      <c r="E511" s="35" t="s">
        <v>2718</v>
      </c>
      <c r="F511" s="44">
        <v>2962091.4444444445</v>
      </c>
      <c r="G511" s="89" t="s">
        <v>2742</v>
      </c>
      <c r="H511" s="35" t="s">
        <v>3062</v>
      </c>
    </row>
    <row r="512" spans="1:9" x14ac:dyDescent="0.2">
      <c r="A512" s="35" t="s">
        <v>355</v>
      </c>
      <c r="B512" s="35" t="s">
        <v>389</v>
      </c>
      <c r="C512" s="35" t="s">
        <v>390</v>
      </c>
      <c r="D512" s="35" t="s">
        <v>3050</v>
      </c>
      <c r="E512" s="35" t="s">
        <v>2718</v>
      </c>
      <c r="F512" s="44">
        <v>2962091.4444444445</v>
      </c>
      <c r="G512" s="89" t="s">
        <v>2743</v>
      </c>
      <c r="H512" s="35" t="s">
        <v>3062</v>
      </c>
    </row>
    <row r="513" spans="1:9" x14ac:dyDescent="0.2">
      <c r="A513" s="35" t="s">
        <v>355</v>
      </c>
      <c r="B513" s="35" t="s">
        <v>389</v>
      </c>
      <c r="C513" s="35" t="s">
        <v>390</v>
      </c>
      <c r="D513" s="35" t="s">
        <v>3050</v>
      </c>
      <c r="E513" s="35" t="s">
        <v>2718</v>
      </c>
      <c r="F513" s="44">
        <v>2962091.4444444445</v>
      </c>
      <c r="G513" s="88" t="s">
        <v>2735</v>
      </c>
      <c r="H513" s="35" t="s">
        <v>3062</v>
      </c>
    </row>
    <row r="514" spans="1:9" x14ac:dyDescent="0.2">
      <c r="A514" s="35" t="s">
        <v>355</v>
      </c>
      <c r="B514" s="35" t="s">
        <v>389</v>
      </c>
      <c r="C514" s="35" t="s">
        <v>390</v>
      </c>
      <c r="D514" s="35" t="s">
        <v>3050</v>
      </c>
      <c r="E514" s="35" t="s">
        <v>2718</v>
      </c>
      <c r="F514" s="44">
        <v>2962091.4444444445</v>
      </c>
      <c r="G514" s="89" t="s">
        <v>2745</v>
      </c>
      <c r="H514" s="35" t="s">
        <v>3062</v>
      </c>
    </row>
    <row r="515" spans="1:9" x14ac:dyDescent="0.2">
      <c r="A515" s="35" t="s">
        <v>355</v>
      </c>
      <c r="B515" s="35" t="s">
        <v>389</v>
      </c>
      <c r="C515" s="35" t="s">
        <v>390</v>
      </c>
      <c r="D515" s="35" t="s">
        <v>3050</v>
      </c>
      <c r="E515" s="35" t="s">
        <v>2718</v>
      </c>
      <c r="F515" s="44">
        <v>2962091.4444444445</v>
      </c>
      <c r="G515" s="90" t="s">
        <v>2717</v>
      </c>
      <c r="H515" s="35" t="s">
        <v>3062</v>
      </c>
    </row>
    <row r="516" spans="1:9" x14ac:dyDescent="0.2">
      <c r="A516" s="35" t="s">
        <v>355</v>
      </c>
      <c r="B516" s="35" t="s">
        <v>389</v>
      </c>
      <c r="C516" s="35" t="s">
        <v>390</v>
      </c>
      <c r="D516" s="35" t="s">
        <v>3050</v>
      </c>
      <c r="E516" s="35" t="s">
        <v>2718</v>
      </c>
      <c r="F516" s="44">
        <v>2962091.4444444445</v>
      </c>
      <c r="G516" s="89" t="s">
        <v>2719</v>
      </c>
      <c r="H516" s="35" t="s">
        <v>3062</v>
      </c>
    </row>
    <row r="517" spans="1:9" x14ac:dyDescent="0.2">
      <c r="A517" s="35" t="s">
        <v>355</v>
      </c>
      <c r="B517" s="35" t="s">
        <v>389</v>
      </c>
      <c r="C517" s="35" t="s">
        <v>390</v>
      </c>
      <c r="D517" s="35" t="s">
        <v>3050</v>
      </c>
      <c r="E517" s="35" t="s">
        <v>2718</v>
      </c>
      <c r="F517" s="44">
        <v>2962091.4444444445</v>
      </c>
      <c r="G517" s="89" t="s">
        <v>2763</v>
      </c>
      <c r="H517" s="35" t="s">
        <v>3062</v>
      </c>
    </row>
    <row r="518" spans="1:9" x14ac:dyDescent="0.2">
      <c r="A518" s="35" t="s">
        <v>355</v>
      </c>
      <c r="B518" s="35" t="s">
        <v>389</v>
      </c>
      <c r="C518" s="35" t="s">
        <v>390</v>
      </c>
      <c r="D518" s="35" t="s">
        <v>3050</v>
      </c>
      <c r="E518" s="35" t="s">
        <v>2718</v>
      </c>
      <c r="F518" s="44">
        <v>2962091.4444444445</v>
      </c>
      <c r="G518" s="89" t="s">
        <v>2757</v>
      </c>
      <c r="H518" s="35" t="s">
        <v>3062</v>
      </c>
    </row>
    <row r="519" spans="1:9" x14ac:dyDescent="0.2">
      <c r="A519" s="35" t="s">
        <v>355</v>
      </c>
      <c r="B519" s="35" t="s">
        <v>652</v>
      </c>
      <c r="C519" s="35" t="s">
        <v>653</v>
      </c>
      <c r="D519" s="35" t="s">
        <v>3050</v>
      </c>
      <c r="E519" s="35" t="s">
        <v>2718</v>
      </c>
      <c r="F519" s="36">
        <v>51459744</v>
      </c>
      <c r="G519" s="88" t="s">
        <v>2745</v>
      </c>
      <c r="H519" s="35" t="s">
        <v>3061</v>
      </c>
      <c r="I519" s="36"/>
    </row>
    <row r="520" spans="1:9" x14ac:dyDescent="0.2">
      <c r="A520" s="35" t="s">
        <v>355</v>
      </c>
      <c r="B520" s="35" t="s">
        <v>710</v>
      </c>
      <c r="C520" s="35" t="s">
        <v>711</v>
      </c>
      <c r="D520" s="35" t="s">
        <v>3050</v>
      </c>
      <c r="E520" s="35" t="s">
        <v>2718</v>
      </c>
      <c r="F520" s="42">
        <v>5165335.333333333</v>
      </c>
      <c r="G520" s="88" t="s">
        <v>2746</v>
      </c>
      <c r="H520" s="35" t="s">
        <v>3062</v>
      </c>
    </row>
    <row r="521" spans="1:9" x14ac:dyDescent="0.2">
      <c r="A521" s="35" t="s">
        <v>355</v>
      </c>
      <c r="B521" s="35" t="s">
        <v>710</v>
      </c>
      <c r="C521" s="35" t="s">
        <v>711</v>
      </c>
      <c r="D521" s="35" t="s">
        <v>3050</v>
      </c>
      <c r="E521" s="35" t="s">
        <v>2718</v>
      </c>
      <c r="F521" s="42">
        <v>5165335.333333333</v>
      </c>
      <c r="G521" s="90" t="s">
        <v>2719</v>
      </c>
      <c r="H521" s="35" t="s">
        <v>3062</v>
      </c>
    </row>
    <row r="522" spans="1:9" x14ac:dyDescent="0.2">
      <c r="A522" s="35" t="s">
        <v>355</v>
      </c>
      <c r="B522" s="35" t="s">
        <v>710</v>
      </c>
      <c r="C522" s="35" t="s">
        <v>711</v>
      </c>
      <c r="D522" s="35" t="s">
        <v>3050</v>
      </c>
      <c r="E522" s="35" t="s">
        <v>2718</v>
      </c>
      <c r="F522" s="42">
        <v>5165335.333333333</v>
      </c>
      <c r="G522" s="90" t="s">
        <v>2747</v>
      </c>
      <c r="H522" s="35" t="s">
        <v>3062</v>
      </c>
    </row>
    <row r="523" spans="1:9" x14ac:dyDescent="0.2">
      <c r="A523" s="35" t="s">
        <v>355</v>
      </c>
      <c r="B523" s="35" t="s">
        <v>1004</v>
      </c>
      <c r="C523" s="40" t="s">
        <v>1005</v>
      </c>
      <c r="D523" s="35" t="s">
        <v>3050</v>
      </c>
      <c r="E523" s="35" t="s">
        <v>2718</v>
      </c>
      <c r="F523" s="36">
        <v>-10277298</v>
      </c>
      <c r="G523" s="88" t="s">
        <v>3062</v>
      </c>
      <c r="H523" s="35" t="s">
        <v>3062</v>
      </c>
      <c r="I523" s="35" t="s">
        <v>4212</v>
      </c>
    </row>
    <row r="524" spans="1:9" x14ac:dyDescent="0.2">
      <c r="A524" s="35" t="s">
        <v>355</v>
      </c>
      <c r="B524" s="35" t="s">
        <v>449</v>
      </c>
      <c r="C524" s="35" t="s">
        <v>450</v>
      </c>
      <c r="D524" s="35" t="s">
        <v>3050</v>
      </c>
      <c r="E524" s="35" t="s">
        <v>2718</v>
      </c>
      <c r="F524" s="36">
        <v>16430750</v>
      </c>
      <c r="G524" s="88" t="s">
        <v>2738</v>
      </c>
      <c r="H524" s="35" t="s">
        <v>3061</v>
      </c>
      <c r="I524" s="36"/>
    </row>
    <row r="525" spans="1:9" x14ac:dyDescent="0.2">
      <c r="A525" s="35" t="s">
        <v>355</v>
      </c>
      <c r="B525" s="35" t="s">
        <v>554</v>
      </c>
      <c r="C525" s="35" t="s">
        <v>555</v>
      </c>
      <c r="D525" s="35" t="s">
        <v>3050</v>
      </c>
      <c r="E525" s="35" t="s">
        <v>2718</v>
      </c>
      <c r="F525" s="36">
        <v>34198625</v>
      </c>
      <c r="G525" s="88" t="s">
        <v>2784</v>
      </c>
      <c r="H525" s="35" t="s">
        <v>3061</v>
      </c>
      <c r="I525" s="36"/>
    </row>
    <row r="526" spans="1:9" x14ac:dyDescent="0.2">
      <c r="A526" s="35" t="s">
        <v>355</v>
      </c>
      <c r="B526" s="35" t="s">
        <v>563</v>
      </c>
      <c r="C526" s="35" t="s">
        <v>564</v>
      </c>
      <c r="D526" s="35" t="s">
        <v>3050</v>
      </c>
      <c r="E526" s="35" t="s">
        <v>2718</v>
      </c>
      <c r="F526" s="36">
        <v>15353573</v>
      </c>
      <c r="G526" s="88" t="s">
        <v>2789</v>
      </c>
      <c r="H526" s="35" t="s">
        <v>3061</v>
      </c>
      <c r="I526" s="36"/>
    </row>
    <row r="527" spans="1:9" x14ac:dyDescent="0.2">
      <c r="A527" s="35" t="s">
        <v>355</v>
      </c>
      <c r="B527" s="35" t="s">
        <v>694</v>
      </c>
      <c r="C527" s="35" t="s">
        <v>695</v>
      </c>
      <c r="D527" s="35" t="s">
        <v>3050</v>
      </c>
      <c r="E527" s="35" t="s">
        <v>2718</v>
      </c>
      <c r="F527" s="36">
        <v>82401541</v>
      </c>
      <c r="G527" s="88" t="s">
        <v>2725</v>
      </c>
      <c r="H527" s="35" t="s">
        <v>3061</v>
      </c>
      <c r="I527" s="36"/>
    </row>
    <row r="528" spans="1:9" x14ac:dyDescent="0.2">
      <c r="A528" s="35" t="s">
        <v>355</v>
      </c>
      <c r="B528" s="35" t="s">
        <v>498</v>
      </c>
      <c r="C528" s="35" t="s">
        <v>499</v>
      </c>
      <c r="D528" s="35" t="s">
        <v>3050</v>
      </c>
      <c r="E528" s="35" t="s">
        <v>2718</v>
      </c>
      <c r="F528" s="36">
        <v>94571749</v>
      </c>
      <c r="G528" s="88" t="s">
        <v>2747</v>
      </c>
      <c r="H528" s="35" t="s">
        <v>3061</v>
      </c>
      <c r="I528" s="36"/>
    </row>
    <row r="529" spans="1:9" x14ac:dyDescent="0.2">
      <c r="A529" s="35" t="s">
        <v>355</v>
      </c>
      <c r="B529" s="35" t="s">
        <v>587</v>
      </c>
      <c r="C529" s="35" t="s">
        <v>588</v>
      </c>
      <c r="D529" s="35" t="s">
        <v>3050</v>
      </c>
      <c r="E529" s="35" t="s">
        <v>2718</v>
      </c>
      <c r="F529" s="36">
        <v>11104205</v>
      </c>
      <c r="G529" s="88" t="s">
        <v>2793</v>
      </c>
      <c r="H529" s="35" t="s">
        <v>3061</v>
      </c>
      <c r="I529" s="36"/>
    </row>
    <row r="530" spans="1:9" x14ac:dyDescent="0.2">
      <c r="A530" s="35" t="s">
        <v>355</v>
      </c>
      <c r="B530" s="35" t="s">
        <v>371</v>
      </c>
      <c r="C530" s="35" t="s">
        <v>372</v>
      </c>
      <c r="D530" s="35" t="s">
        <v>3050</v>
      </c>
      <c r="E530" s="35" t="s">
        <v>2718</v>
      </c>
      <c r="F530" s="36">
        <v>122093658</v>
      </c>
      <c r="G530" s="90" t="s">
        <v>2718</v>
      </c>
      <c r="H530" s="35" t="s">
        <v>3062</v>
      </c>
      <c r="I530" s="35" t="e">
        <f>VLOOKUP(B530,[1]Localización!$C:$K,9,0)</f>
        <v>#N/A</v>
      </c>
    </row>
    <row r="531" spans="1:9" x14ac:dyDescent="0.2">
      <c r="A531" s="35" t="s">
        <v>355</v>
      </c>
      <c r="B531" s="35" t="s">
        <v>381</v>
      </c>
      <c r="C531" s="35" t="s">
        <v>382</v>
      </c>
      <c r="D531" s="35" t="s">
        <v>3050</v>
      </c>
      <c r="E531" s="35" t="s">
        <v>2718</v>
      </c>
      <c r="F531" s="36">
        <v>413732605</v>
      </c>
      <c r="G531" s="90" t="s">
        <v>2718</v>
      </c>
      <c r="H531" s="35" t="s">
        <v>3062</v>
      </c>
      <c r="I531" s="35" t="e">
        <f>VLOOKUP(B531,[1]Localización!$C:$K,9,0)</f>
        <v>#N/A</v>
      </c>
    </row>
    <row r="532" spans="1:9" x14ac:dyDescent="0.2">
      <c r="A532" s="35" t="s">
        <v>355</v>
      </c>
      <c r="B532" s="35" t="s">
        <v>676</v>
      </c>
      <c r="C532" s="35" t="s">
        <v>677</v>
      </c>
      <c r="D532" s="35" t="s">
        <v>3050</v>
      </c>
      <c r="E532" s="35" t="s">
        <v>2718</v>
      </c>
      <c r="F532" s="36">
        <v>348025318</v>
      </c>
      <c r="G532" s="88" t="s">
        <v>2722</v>
      </c>
      <c r="H532" s="35" t="s">
        <v>3061</v>
      </c>
      <c r="I532" s="36"/>
    </row>
    <row r="533" spans="1:9" x14ac:dyDescent="0.2">
      <c r="A533" s="35" t="s">
        <v>355</v>
      </c>
      <c r="B533" s="35" t="s">
        <v>585</v>
      </c>
      <c r="C533" s="35" t="s">
        <v>586</v>
      </c>
      <c r="D533" s="35" t="s">
        <v>3050</v>
      </c>
      <c r="E533" s="35" t="s">
        <v>2718</v>
      </c>
      <c r="F533" s="36">
        <v>212083776</v>
      </c>
      <c r="G533" s="88" t="s">
        <v>2756</v>
      </c>
      <c r="H533" s="35" t="s">
        <v>3061</v>
      </c>
      <c r="I533" s="36"/>
    </row>
    <row r="534" spans="1:9" x14ac:dyDescent="0.2">
      <c r="A534" s="35" t="s">
        <v>355</v>
      </c>
      <c r="B534" s="35" t="s">
        <v>844</v>
      </c>
      <c r="C534" s="35" t="s">
        <v>586</v>
      </c>
      <c r="D534" s="35" t="s">
        <v>3050</v>
      </c>
      <c r="E534" s="35" t="s">
        <v>2718</v>
      </c>
      <c r="F534" s="36">
        <v>348641471</v>
      </c>
      <c r="G534" s="88" t="s">
        <v>2756</v>
      </c>
      <c r="H534" s="35" t="s">
        <v>3061</v>
      </c>
      <c r="I534" s="36"/>
    </row>
    <row r="535" spans="1:9" x14ac:dyDescent="0.2">
      <c r="A535" s="35" t="s">
        <v>355</v>
      </c>
      <c r="B535" s="35" t="s">
        <v>700</v>
      </c>
      <c r="C535" s="35" t="s">
        <v>701</v>
      </c>
      <c r="D535" s="35" t="s">
        <v>3050</v>
      </c>
      <c r="E535" s="35" t="s">
        <v>2718</v>
      </c>
      <c r="F535" s="42">
        <v>0</v>
      </c>
      <c r="G535" s="88" t="s">
        <v>2774</v>
      </c>
      <c r="H535" s="35" t="s">
        <v>3062</v>
      </c>
    </row>
    <row r="536" spans="1:9" x14ac:dyDescent="0.2">
      <c r="A536" s="35" t="s">
        <v>355</v>
      </c>
      <c r="B536" s="35" t="s">
        <v>700</v>
      </c>
      <c r="C536" s="35" t="s">
        <v>701</v>
      </c>
      <c r="D536" s="35" t="s">
        <v>3050</v>
      </c>
      <c r="E536" s="35" t="s">
        <v>2718</v>
      </c>
      <c r="F536" s="42">
        <v>35839109</v>
      </c>
      <c r="G536" s="88" t="s">
        <v>2773</v>
      </c>
      <c r="H536" s="35" t="s">
        <v>3062</v>
      </c>
    </row>
    <row r="537" spans="1:9" x14ac:dyDescent="0.2">
      <c r="A537" s="35" t="s">
        <v>355</v>
      </c>
      <c r="B537" s="35" t="s">
        <v>550</v>
      </c>
      <c r="C537" s="35" t="s">
        <v>551</v>
      </c>
      <c r="D537" s="35" t="s">
        <v>3050</v>
      </c>
      <c r="E537" s="35" t="s">
        <v>2718</v>
      </c>
      <c r="F537" s="36">
        <v>20809182</v>
      </c>
      <c r="G537" s="88" t="s">
        <v>2756</v>
      </c>
      <c r="H537" s="35" t="s">
        <v>3061</v>
      </c>
      <c r="I537" s="36"/>
    </row>
    <row r="538" spans="1:9" x14ac:dyDescent="0.2">
      <c r="A538" s="35" t="s">
        <v>355</v>
      </c>
      <c r="B538" s="35" t="s">
        <v>702</v>
      </c>
      <c r="C538" s="35" t="s">
        <v>703</v>
      </c>
      <c r="D538" s="35" t="s">
        <v>3050</v>
      </c>
      <c r="E538" s="35" t="s">
        <v>2718</v>
      </c>
      <c r="F538" s="36">
        <v>245469300</v>
      </c>
      <c r="G538" s="88" t="s">
        <v>2759</v>
      </c>
      <c r="H538" s="35" t="s">
        <v>3061</v>
      </c>
      <c r="I538" s="36"/>
    </row>
    <row r="539" spans="1:9" x14ac:dyDescent="0.2">
      <c r="A539" s="35" t="s">
        <v>355</v>
      </c>
      <c r="B539" s="35" t="s">
        <v>914</v>
      </c>
      <c r="C539" s="35" t="s">
        <v>915</v>
      </c>
      <c r="D539" s="35" t="s">
        <v>3050</v>
      </c>
      <c r="E539" s="35" t="s">
        <v>2718</v>
      </c>
      <c r="F539" s="36">
        <v>42848925</v>
      </c>
      <c r="G539" s="88" t="s">
        <v>2723</v>
      </c>
      <c r="H539" s="35" t="s">
        <v>3061</v>
      </c>
      <c r="I539" s="36"/>
    </row>
    <row r="540" spans="1:9" x14ac:dyDescent="0.2">
      <c r="A540" s="35" t="s">
        <v>355</v>
      </c>
      <c r="B540" s="35" t="s">
        <v>909</v>
      </c>
      <c r="C540" s="35" t="s">
        <v>910</v>
      </c>
      <c r="D540" s="35" t="s">
        <v>3050</v>
      </c>
      <c r="E540" s="35" t="s">
        <v>2718</v>
      </c>
      <c r="F540" s="42">
        <v>14567564</v>
      </c>
      <c r="G540" s="89" t="s">
        <v>2724</v>
      </c>
      <c r="H540" s="35" t="s">
        <v>3062</v>
      </c>
    </row>
    <row r="541" spans="1:9" x14ac:dyDescent="0.2">
      <c r="A541" s="35" t="s">
        <v>355</v>
      </c>
      <c r="B541" s="35" t="s">
        <v>909</v>
      </c>
      <c r="C541" s="35" t="s">
        <v>910</v>
      </c>
      <c r="D541" s="35" t="s">
        <v>3050</v>
      </c>
      <c r="E541" s="35" t="s">
        <v>2718</v>
      </c>
      <c r="F541" s="42">
        <v>14567564</v>
      </c>
      <c r="G541" s="89" t="s">
        <v>2978</v>
      </c>
      <c r="H541" s="35" t="s">
        <v>3062</v>
      </c>
    </row>
    <row r="542" spans="1:9" x14ac:dyDescent="0.2">
      <c r="A542" s="35" t="s">
        <v>355</v>
      </c>
      <c r="B542" s="35" t="s">
        <v>909</v>
      </c>
      <c r="C542" s="35" t="s">
        <v>910</v>
      </c>
      <c r="D542" s="35" t="s">
        <v>3050</v>
      </c>
      <c r="E542" s="35" t="s">
        <v>2718</v>
      </c>
      <c r="F542" s="42">
        <v>14567564</v>
      </c>
      <c r="G542" s="89" t="s">
        <v>2722</v>
      </c>
      <c r="H542" s="35" t="s">
        <v>3062</v>
      </c>
    </row>
    <row r="543" spans="1:9" x14ac:dyDescent="0.2">
      <c r="A543" s="35" t="s">
        <v>355</v>
      </c>
      <c r="B543" s="35" t="s">
        <v>909</v>
      </c>
      <c r="C543" s="35" t="s">
        <v>910</v>
      </c>
      <c r="D543" s="35" t="s">
        <v>3050</v>
      </c>
      <c r="E543" s="35" t="s">
        <v>2718</v>
      </c>
      <c r="F543" s="42">
        <v>14567564</v>
      </c>
      <c r="G543" s="90" t="s">
        <v>3820</v>
      </c>
      <c r="H543" s="35" t="s">
        <v>3062</v>
      </c>
    </row>
    <row r="544" spans="1:9" x14ac:dyDescent="0.2">
      <c r="A544" s="35" t="s">
        <v>355</v>
      </c>
      <c r="B544" s="35" t="s">
        <v>909</v>
      </c>
      <c r="C544" s="35" t="s">
        <v>910</v>
      </c>
      <c r="D544" s="35" t="s">
        <v>3050</v>
      </c>
      <c r="E544" s="35" t="s">
        <v>2718</v>
      </c>
      <c r="F544" s="42">
        <v>14567564</v>
      </c>
      <c r="G544" s="89" t="s">
        <v>2767</v>
      </c>
      <c r="H544" s="35" t="s">
        <v>3062</v>
      </c>
    </row>
    <row r="545" spans="1:9" x14ac:dyDescent="0.2">
      <c r="A545" s="35" t="s">
        <v>355</v>
      </c>
      <c r="B545" s="35" t="s">
        <v>909</v>
      </c>
      <c r="C545" s="35" t="s">
        <v>910</v>
      </c>
      <c r="D545" s="35" t="s">
        <v>3050</v>
      </c>
      <c r="E545" s="35" t="s">
        <v>2718</v>
      </c>
      <c r="F545" s="42">
        <v>14567564</v>
      </c>
      <c r="G545" s="89" t="s">
        <v>2766</v>
      </c>
      <c r="H545" s="35" t="s">
        <v>3062</v>
      </c>
    </row>
    <row r="546" spans="1:9" x14ac:dyDescent="0.2">
      <c r="A546" s="35" t="s">
        <v>355</v>
      </c>
      <c r="B546" s="35" t="s">
        <v>909</v>
      </c>
      <c r="C546" s="35" t="s">
        <v>910</v>
      </c>
      <c r="D546" s="35" t="s">
        <v>3050</v>
      </c>
      <c r="E546" s="35" t="s">
        <v>2718</v>
      </c>
      <c r="F546" s="42">
        <v>14567564</v>
      </c>
      <c r="G546" s="89" t="s">
        <v>2794</v>
      </c>
      <c r="H546" s="35" t="s">
        <v>3062</v>
      </c>
    </row>
    <row r="547" spans="1:9" x14ac:dyDescent="0.2">
      <c r="A547" s="35" t="s">
        <v>355</v>
      </c>
      <c r="B547" s="35" t="s">
        <v>909</v>
      </c>
      <c r="C547" s="35" t="s">
        <v>910</v>
      </c>
      <c r="D547" s="35" t="s">
        <v>3050</v>
      </c>
      <c r="E547" s="35" t="s">
        <v>2718</v>
      </c>
      <c r="F547" s="42">
        <v>14567564</v>
      </c>
      <c r="G547" s="89" t="s">
        <v>2791</v>
      </c>
      <c r="H547" s="35" t="s">
        <v>3062</v>
      </c>
    </row>
    <row r="548" spans="1:9" x14ac:dyDescent="0.2">
      <c r="A548" s="35" t="s">
        <v>355</v>
      </c>
      <c r="B548" s="35" t="s">
        <v>909</v>
      </c>
      <c r="C548" s="35" t="s">
        <v>910</v>
      </c>
      <c r="D548" s="35" t="s">
        <v>3050</v>
      </c>
      <c r="E548" s="35" t="s">
        <v>2718</v>
      </c>
      <c r="F548" s="42">
        <v>14567564</v>
      </c>
      <c r="G548" s="89" t="s">
        <v>2744</v>
      </c>
      <c r="H548" s="35" t="s">
        <v>3062</v>
      </c>
    </row>
    <row r="549" spans="1:9" x14ac:dyDescent="0.2">
      <c r="A549" s="35" t="s">
        <v>355</v>
      </c>
      <c r="B549" s="35" t="s">
        <v>909</v>
      </c>
      <c r="C549" s="35" t="s">
        <v>910</v>
      </c>
      <c r="D549" s="35" t="s">
        <v>3050</v>
      </c>
      <c r="E549" s="35" t="s">
        <v>2718</v>
      </c>
      <c r="F549" s="42">
        <v>14567564</v>
      </c>
      <c r="G549" s="89" t="s">
        <v>2739</v>
      </c>
      <c r="H549" s="35" t="s">
        <v>3062</v>
      </c>
    </row>
    <row r="550" spans="1:9" x14ac:dyDescent="0.2">
      <c r="A550" s="35" t="s">
        <v>355</v>
      </c>
      <c r="B550" s="35" t="s">
        <v>909</v>
      </c>
      <c r="C550" s="35" t="s">
        <v>910</v>
      </c>
      <c r="D550" s="35" t="s">
        <v>3050</v>
      </c>
      <c r="E550" s="35" t="s">
        <v>2718</v>
      </c>
      <c r="F550" s="42">
        <v>14567564</v>
      </c>
      <c r="G550" s="89" t="s">
        <v>2760</v>
      </c>
      <c r="H550" s="35" t="s">
        <v>3062</v>
      </c>
    </row>
    <row r="551" spans="1:9" x14ac:dyDescent="0.2">
      <c r="A551" s="35" t="s">
        <v>355</v>
      </c>
      <c r="B551" s="35" t="s">
        <v>909</v>
      </c>
      <c r="C551" s="35" t="s">
        <v>910</v>
      </c>
      <c r="D551" s="35" t="s">
        <v>3050</v>
      </c>
      <c r="E551" s="35" t="s">
        <v>2718</v>
      </c>
      <c r="F551" s="42">
        <v>14567564</v>
      </c>
      <c r="G551" s="89" t="s">
        <v>2772</v>
      </c>
      <c r="H551" s="35" t="s">
        <v>3062</v>
      </c>
    </row>
    <row r="552" spans="1:9" x14ac:dyDescent="0.2">
      <c r="A552" s="35" t="s">
        <v>355</v>
      </c>
      <c r="B552" s="35" t="s">
        <v>909</v>
      </c>
      <c r="C552" s="35" t="s">
        <v>910</v>
      </c>
      <c r="D552" s="35" t="s">
        <v>3050</v>
      </c>
      <c r="E552" s="35" t="s">
        <v>2718</v>
      </c>
      <c r="F552" s="42">
        <v>14567564</v>
      </c>
      <c r="G552" s="90" t="s">
        <v>2717</v>
      </c>
      <c r="H552" s="35" t="s">
        <v>3062</v>
      </c>
    </row>
    <row r="553" spans="1:9" x14ac:dyDescent="0.2">
      <c r="A553" s="35" t="s">
        <v>355</v>
      </c>
      <c r="B553" s="35" t="s">
        <v>909</v>
      </c>
      <c r="C553" s="35" t="s">
        <v>910</v>
      </c>
      <c r="D553" s="35" t="s">
        <v>3050</v>
      </c>
      <c r="E553" s="35" t="s">
        <v>2718</v>
      </c>
      <c r="F553" s="42">
        <v>14567564</v>
      </c>
      <c r="G553" s="88" t="s">
        <v>2761</v>
      </c>
      <c r="H553" s="35" t="s">
        <v>3062</v>
      </c>
    </row>
    <row r="554" spans="1:9" x14ac:dyDescent="0.2">
      <c r="A554" s="35" t="s">
        <v>355</v>
      </c>
      <c r="B554" s="35" t="s">
        <v>909</v>
      </c>
      <c r="C554" s="35" t="s">
        <v>910</v>
      </c>
      <c r="D554" s="35" t="s">
        <v>3050</v>
      </c>
      <c r="E554" s="35" t="s">
        <v>2718</v>
      </c>
      <c r="F554" s="42">
        <v>14567564</v>
      </c>
      <c r="G554" s="90" t="s">
        <v>2762</v>
      </c>
      <c r="H554" s="35" t="s">
        <v>3062</v>
      </c>
    </row>
    <row r="555" spans="1:9" x14ac:dyDescent="0.2">
      <c r="A555" s="35" t="s">
        <v>355</v>
      </c>
      <c r="B555" s="35" t="s">
        <v>909</v>
      </c>
      <c r="C555" s="35" t="s">
        <v>910</v>
      </c>
      <c r="D555" s="35" t="s">
        <v>3050</v>
      </c>
      <c r="E555" s="35" t="s">
        <v>2718</v>
      </c>
      <c r="F555" s="42">
        <v>14567564</v>
      </c>
      <c r="G555" s="89" t="s">
        <v>2790</v>
      </c>
      <c r="H555" s="35" t="s">
        <v>3062</v>
      </c>
    </row>
    <row r="556" spans="1:9" x14ac:dyDescent="0.2">
      <c r="A556" s="35" t="s">
        <v>355</v>
      </c>
      <c r="B556" s="35" t="s">
        <v>909</v>
      </c>
      <c r="C556" s="35" t="s">
        <v>910</v>
      </c>
      <c r="D556" s="35" t="s">
        <v>3050</v>
      </c>
      <c r="E556" s="35" t="s">
        <v>2718</v>
      </c>
      <c r="F556" s="42">
        <v>14567564</v>
      </c>
      <c r="G556" s="89" t="s">
        <v>2796</v>
      </c>
      <c r="H556" s="35" t="s">
        <v>3062</v>
      </c>
    </row>
    <row r="557" spans="1:9" x14ac:dyDescent="0.2">
      <c r="A557" s="35" t="s">
        <v>355</v>
      </c>
      <c r="B557" s="35" t="s">
        <v>898</v>
      </c>
      <c r="C557" s="35" t="s">
        <v>899</v>
      </c>
      <c r="D557" s="35" t="s">
        <v>3050</v>
      </c>
      <c r="E557" s="35" t="s">
        <v>2718</v>
      </c>
      <c r="F557" s="36">
        <v>48930008</v>
      </c>
      <c r="G557" s="88" t="s">
        <v>2785</v>
      </c>
      <c r="H557" s="35" t="s">
        <v>3061</v>
      </c>
      <c r="I557" s="36"/>
    </row>
    <row r="558" spans="1:9" x14ac:dyDescent="0.2">
      <c r="A558" s="35" t="s">
        <v>355</v>
      </c>
      <c r="B558" s="35" t="s">
        <v>527</v>
      </c>
      <c r="C558" s="35" t="s">
        <v>528</v>
      </c>
      <c r="D558" s="35" t="s">
        <v>3050</v>
      </c>
      <c r="E558" s="35" t="s">
        <v>2718</v>
      </c>
      <c r="F558" s="36">
        <v>62709425</v>
      </c>
      <c r="G558" s="88" t="s">
        <v>2739</v>
      </c>
      <c r="H558" s="35" t="s">
        <v>3061</v>
      </c>
      <c r="I558" s="36"/>
    </row>
    <row r="559" spans="1:9" x14ac:dyDescent="0.2">
      <c r="A559" s="35" t="s">
        <v>355</v>
      </c>
      <c r="B559" s="35" t="s">
        <v>845</v>
      </c>
      <c r="C559" s="35" t="s">
        <v>846</v>
      </c>
      <c r="D559" s="35" t="s">
        <v>3050</v>
      </c>
      <c r="E559" s="35" t="s">
        <v>2718</v>
      </c>
      <c r="F559" s="36">
        <v>127389640</v>
      </c>
      <c r="G559" s="88" t="s">
        <v>2757</v>
      </c>
      <c r="H559" s="35" t="s">
        <v>3061</v>
      </c>
      <c r="I559" s="36"/>
    </row>
    <row r="560" spans="1:9" x14ac:dyDescent="0.2">
      <c r="A560" s="35" t="s">
        <v>355</v>
      </c>
      <c r="B560" s="35" t="s">
        <v>905</v>
      </c>
      <c r="C560" s="35" t="s">
        <v>906</v>
      </c>
      <c r="D560" s="35" t="s">
        <v>3050</v>
      </c>
      <c r="E560" s="35" t="s">
        <v>2718</v>
      </c>
      <c r="F560" s="36">
        <v>20232000</v>
      </c>
      <c r="G560" s="88" t="s">
        <v>2786</v>
      </c>
      <c r="H560" s="35" t="s">
        <v>3061</v>
      </c>
      <c r="I560" s="36"/>
    </row>
    <row r="561" spans="1:9" x14ac:dyDescent="0.2">
      <c r="A561" s="35" t="s">
        <v>355</v>
      </c>
      <c r="B561" s="35" t="s">
        <v>822</v>
      </c>
      <c r="C561" s="35" t="s">
        <v>823</v>
      </c>
      <c r="D561" s="35" t="s">
        <v>3050</v>
      </c>
      <c r="E561" s="35" t="s">
        <v>2718</v>
      </c>
      <c r="F561" s="36">
        <v>34437363</v>
      </c>
      <c r="G561" s="88" t="s">
        <v>2789</v>
      </c>
      <c r="H561" s="35" t="s">
        <v>3061</v>
      </c>
      <c r="I561" s="36"/>
    </row>
    <row r="562" spans="1:9" x14ac:dyDescent="0.2">
      <c r="A562" s="35" t="s">
        <v>355</v>
      </c>
      <c r="B562" s="35" t="s">
        <v>834</v>
      </c>
      <c r="C562" s="35" t="s">
        <v>835</v>
      </c>
      <c r="D562" s="35" t="s">
        <v>3050</v>
      </c>
      <c r="E562" s="35" t="s">
        <v>2718</v>
      </c>
      <c r="F562" s="36">
        <v>38699835</v>
      </c>
      <c r="G562" s="88" t="s">
        <v>2747</v>
      </c>
      <c r="H562" s="35" t="s">
        <v>3061</v>
      </c>
      <c r="I562" s="36"/>
    </row>
    <row r="563" spans="1:9" x14ac:dyDescent="0.2">
      <c r="A563" s="35" t="s">
        <v>355</v>
      </c>
      <c r="B563" s="35" t="s">
        <v>688</v>
      </c>
      <c r="C563" s="35" t="s">
        <v>689</v>
      </c>
      <c r="D563" s="35" t="s">
        <v>3050</v>
      </c>
      <c r="E563" s="35" t="s">
        <v>2718</v>
      </c>
      <c r="F563" s="36">
        <v>174764406</v>
      </c>
      <c r="G563" s="88" t="s">
        <v>2796</v>
      </c>
      <c r="H563" s="35" t="s">
        <v>3061</v>
      </c>
      <c r="I563" s="36"/>
    </row>
    <row r="564" spans="1:9" x14ac:dyDescent="0.2">
      <c r="A564" s="35" t="s">
        <v>355</v>
      </c>
      <c r="B564" s="35" t="s">
        <v>634</v>
      </c>
      <c r="C564" s="35" t="s">
        <v>635</v>
      </c>
      <c r="D564" s="35" t="s">
        <v>3050</v>
      </c>
      <c r="E564" s="35" t="s">
        <v>2718</v>
      </c>
      <c r="F564" s="36">
        <v>175612002</v>
      </c>
      <c r="G564" s="88" t="s">
        <v>2772</v>
      </c>
      <c r="H564" s="35" t="s">
        <v>3061</v>
      </c>
      <c r="I564" s="36"/>
    </row>
    <row r="565" spans="1:9" x14ac:dyDescent="0.2">
      <c r="A565" s="35" t="s">
        <v>355</v>
      </c>
      <c r="B565" s="35" t="s">
        <v>529</v>
      </c>
      <c r="C565" s="35" t="s">
        <v>530</v>
      </c>
      <c r="D565" s="35" t="s">
        <v>3050</v>
      </c>
      <c r="E565" s="35" t="s">
        <v>2718</v>
      </c>
      <c r="F565" s="36">
        <v>86821916</v>
      </c>
      <c r="G565" s="88" t="s">
        <v>2769</v>
      </c>
      <c r="H565" s="35" t="s">
        <v>3061</v>
      </c>
      <c r="I565" s="36"/>
    </row>
    <row r="566" spans="1:9" x14ac:dyDescent="0.2">
      <c r="A566" s="35" t="s">
        <v>355</v>
      </c>
      <c r="B566" s="35" t="s">
        <v>407</v>
      </c>
      <c r="C566" s="35" t="s">
        <v>408</v>
      </c>
      <c r="D566" s="35" t="s">
        <v>3050</v>
      </c>
      <c r="E566" s="35" t="s">
        <v>2718</v>
      </c>
      <c r="F566" s="36">
        <v>8562996</v>
      </c>
      <c r="G566" s="88" t="s">
        <v>2722</v>
      </c>
      <c r="H566" s="35" t="s">
        <v>3061</v>
      </c>
      <c r="I566" s="36"/>
    </row>
    <row r="567" spans="1:9" x14ac:dyDescent="0.2">
      <c r="A567" s="35" t="s">
        <v>355</v>
      </c>
      <c r="B567" s="35" t="s">
        <v>547</v>
      </c>
      <c r="C567" s="35" t="s">
        <v>548</v>
      </c>
      <c r="D567" s="35" t="s">
        <v>3050</v>
      </c>
      <c r="E567" s="35" t="s">
        <v>2718</v>
      </c>
      <c r="F567" s="36">
        <v>552000</v>
      </c>
      <c r="G567" s="88" t="s">
        <v>2786</v>
      </c>
      <c r="H567" s="35" t="s">
        <v>3061</v>
      </c>
      <c r="I567" s="36"/>
    </row>
    <row r="568" spans="1:9" x14ac:dyDescent="0.2">
      <c r="A568" s="35" t="s">
        <v>355</v>
      </c>
      <c r="B568" s="35" t="s">
        <v>539</v>
      </c>
      <c r="C568" s="35" t="s">
        <v>540</v>
      </c>
      <c r="D568" s="35" t="s">
        <v>3050</v>
      </c>
      <c r="E568" s="35" t="s">
        <v>2718</v>
      </c>
      <c r="F568" s="36">
        <v>389600</v>
      </c>
      <c r="G568" s="88" t="s">
        <v>2781</v>
      </c>
      <c r="H568" s="35" t="s">
        <v>3061</v>
      </c>
      <c r="I568" s="36"/>
    </row>
    <row r="569" spans="1:9" x14ac:dyDescent="0.2">
      <c r="A569" s="35" t="s">
        <v>355</v>
      </c>
      <c r="B569" s="35" t="s">
        <v>549</v>
      </c>
      <c r="C569" s="35" t="s">
        <v>540</v>
      </c>
      <c r="D569" s="35" t="s">
        <v>3050</v>
      </c>
      <c r="E569" s="35" t="s">
        <v>2718</v>
      </c>
      <c r="F569" s="36">
        <v>400000</v>
      </c>
      <c r="G569" s="88" t="s">
        <v>2781</v>
      </c>
      <c r="H569" s="35" t="s">
        <v>3061</v>
      </c>
      <c r="I569" s="36"/>
    </row>
    <row r="570" spans="1:9" x14ac:dyDescent="0.2">
      <c r="A570" s="35" t="s">
        <v>355</v>
      </c>
      <c r="B570" s="35" t="s">
        <v>545</v>
      </c>
      <c r="C570" s="35" t="s">
        <v>546</v>
      </c>
      <c r="D570" s="35" t="s">
        <v>3050</v>
      </c>
      <c r="E570" s="35" t="s">
        <v>2718</v>
      </c>
      <c r="F570" s="36">
        <v>584283</v>
      </c>
      <c r="G570" s="88" t="s">
        <v>2784</v>
      </c>
      <c r="H570" s="35" t="s">
        <v>3061</v>
      </c>
      <c r="I570" s="36"/>
    </row>
    <row r="571" spans="1:9" x14ac:dyDescent="0.2">
      <c r="A571" s="35" t="s">
        <v>355</v>
      </c>
      <c r="B571" s="35" t="s">
        <v>543</v>
      </c>
      <c r="C571" s="35" t="s">
        <v>544</v>
      </c>
      <c r="D571" s="35" t="s">
        <v>3050</v>
      </c>
      <c r="E571" s="35" t="s">
        <v>2718</v>
      </c>
      <c r="F571" s="36">
        <v>2181640</v>
      </c>
      <c r="G571" s="88" t="s">
        <v>2758</v>
      </c>
      <c r="H571" s="35" t="s">
        <v>3061</v>
      </c>
      <c r="I571" s="36"/>
    </row>
    <row r="572" spans="1:9" x14ac:dyDescent="0.2">
      <c r="A572" s="35" t="s">
        <v>355</v>
      </c>
      <c r="B572" s="35" t="s">
        <v>537</v>
      </c>
      <c r="C572" s="35" t="s">
        <v>538</v>
      </c>
      <c r="D572" s="35" t="s">
        <v>3050</v>
      </c>
      <c r="E572" s="35" t="s">
        <v>2718</v>
      </c>
      <c r="F572" s="36">
        <v>641500</v>
      </c>
      <c r="G572" s="88" t="s">
        <v>2779</v>
      </c>
      <c r="H572" s="35" t="s">
        <v>3061</v>
      </c>
      <c r="I572" s="36"/>
    </row>
    <row r="573" spans="1:9" x14ac:dyDescent="0.2">
      <c r="A573" s="35" t="s">
        <v>355</v>
      </c>
      <c r="B573" s="35" t="s">
        <v>541</v>
      </c>
      <c r="C573" s="35" t="s">
        <v>542</v>
      </c>
      <c r="D573" s="35" t="s">
        <v>3050</v>
      </c>
      <c r="E573" s="35" t="s">
        <v>2718</v>
      </c>
      <c r="F573" s="36">
        <v>3832800</v>
      </c>
      <c r="G573" s="88" t="s">
        <v>2782</v>
      </c>
      <c r="H573" s="35" t="s">
        <v>3061</v>
      </c>
      <c r="I573" s="36"/>
    </row>
    <row r="574" spans="1:9" x14ac:dyDescent="0.2">
      <c r="A574" s="35" t="s">
        <v>355</v>
      </c>
      <c r="B574" s="35" t="s">
        <v>552</v>
      </c>
      <c r="C574" s="35" t="s">
        <v>553</v>
      </c>
      <c r="D574" s="35" t="s">
        <v>3050</v>
      </c>
      <c r="E574" s="35" t="s">
        <v>2718</v>
      </c>
      <c r="F574" s="36">
        <v>33403401</v>
      </c>
      <c r="G574" s="88" t="s">
        <v>2785</v>
      </c>
      <c r="H574" s="35" t="s">
        <v>3061</v>
      </c>
      <c r="I574" s="36"/>
    </row>
    <row r="575" spans="1:9" x14ac:dyDescent="0.2">
      <c r="A575" s="35" t="s">
        <v>355</v>
      </c>
      <c r="B575" s="35" t="s">
        <v>496</v>
      </c>
      <c r="C575" s="35" t="s">
        <v>497</v>
      </c>
      <c r="D575" s="35" t="s">
        <v>3050</v>
      </c>
      <c r="E575" s="35" t="s">
        <v>2718</v>
      </c>
      <c r="F575" s="42">
        <v>9186829.5</v>
      </c>
      <c r="G575" s="89" t="s">
        <v>3822</v>
      </c>
      <c r="H575" s="35" t="s">
        <v>3062</v>
      </c>
    </row>
    <row r="576" spans="1:9" x14ac:dyDescent="0.2">
      <c r="A576" s="35" t="s">
        <v>355</v>
      </c>
      <c r="B576" s="35" t="s">
        <v>496</v>
      </c>
      <c r="C576" s="35" t="s">
        <v>497</v>
      </c>
      <c r="D576" s="35" t="s">
        <v>3050</v>
      </c>
      <c r="E576" s="35" t="s">
        <v>2718</v>
      </c>
      <c r="F576" s="42">
        <v>9186829.5</v>
      </c>
      <c r="G576" s="89" t="s">
        <v>2719</v>
      </c>
      <c r="H576" s="35" t="s">
        <v>3062</v>
      </c>
    </row>
    <row r="577" spans="1:9" x14ac:dyDescent="0.2">
      <c r="A577" s="35" t="s">
        <v>355</v>
      </c>
      <c r="B577" s="35" t="s">
        <v>496</v>
      </c>
      <c r="C577" s="35" t="s">
        <v>497</v>
      </c>
      <c r="D577" s="35" t="s">
        <v>3050</v>
      </c>
      <c r="E577" s="35" t="s">
        <v>2718</v>
      </c>
      <c r="F577" s="42">
        <v>9186829.5</v>
      </c>
      <c r="G577" s="89" t="s">
        <v>2746</v>
      </c>
      <c r="H577" s="35" t="s">
        <v>3062</v>
      </c>
    </row>
    <row r="578" spans="1:9" x14ac:dyDescent="0.2">
      <c r="A578" s="35" t="s">
        <v>355</v>
      </c>
      <c r="B578" s="35" t="s">
        <v>496</v>
      </c>
      <c r="C578" s="35" t="s">
        <v>497</v>
      </c>
      <c r="D578" s="35" t="s">
        <v>3050</v>
      </c>
      <c r="E578" s="35" t="s">
        <v>2718</v>
      </c>
      <c r="F578" s="42">
        <v>9186829.5</v>
      </c>
      <c r="G578" s="89" t="s">
        <v>2745</v>
      </c>
      <c r="H578" s="35" t="s">
        <v>3062</v>
      </c>
    </row>
    <row r="579" spans="1:9" x14ac:dyDescent="0.2">
      <c r="A579" s="35" t="s">
        <v>355</v>
      </c>
      <c r="B579" s="35" t="s">
        <v>404</v>
      </c>
      <c r="C579" s="35" t="s">
        <v>405</v>
      </c>
      <c r="D579" s="35" t="s">
        <v>3050</v>
      </c>
      <c r="E579" s="35" t="s">
        <v>2718</v>
      </c>
      <c r="F579" s="36">
        <v>423280</v>
      </c>
      <c r="G579" s="88" t="s">
        <v>2722</v>
      </c>
      <c r="H579" s="35" t="s">
        <v>3061</v>
      </c>
      <c r="I579" s="36"/>
    </row>
    <row r="580" spans="1:9" x14ac:dyDescent="0.2">
      <c r="A580" s="35" t="s">
        <v>355</v>
      </c>
      <c r="B580" s="35" t="s">
        <v>684</v>
      </c>
      <c r="C580" s="35" t="s">
        <v>685</v>
      </c>
      <c r="D580" s="35" t="s">
        <v>3050</v>
      </c>
      <c r="E580" s="35" t="s">
        <v>2718</v>
      </c>
      <c r="F580" s="36">
        <v>101967679</v>
      </c>
      <c r="G580" s="88" t="s">
        <v>2784</v>
      </c>
      <c r="H580" s="35" t="s">
        <v>3061</v>
      </c>
      <c r="I580" s="36"/>
    </row>
    <row r="581" spans="1:9" x14ac:dyDescent="0.2">
      <c r="A581" s="35" t="s">
        <v>355</v>
      </c>
      <c r="B581" s="35" t="s">
        <v>409</v>
      </c>
      <c r="C581" s="35" t="s">
        <v>410</v>
      </c>
      <c r="D581" s="35" t="s">
        <v>3050</v>
      </c>
      <c r="E581" s="35" t="s">
        <v>2718</v>
      </c>
      <c r="F581" s="36">
        <v>27563422</v>
      </c>
      <c r="G581" s="88" t="s">
        <v>2724</v>
      </c>
      <c r="H581" s="35" t="s">
        <v>3061</v>
      </c>
      <c r="I581" s="36"/>
    </row>
    <row r="582" spans="1:9" x14ac:dyDescent="0.2">
      <c r="A582" s="35" t="s">
        <v>355</v>
      </c>
      <c r="B582" s="35" t="s">
        <v>640</v>
      </c>
      <c r="C582" s="35" t="s">
        <v>641</v>
      </c>
      <c r="D582" s="35" t="s">
        <v>3050</v>
      </c>
      <c r="E582" s="35" t="s">
        <v>2718</v>
      </c>
      <c r="F582" s="36">
        <v>249716732</v>
      </c>
      <c r="G582" s="88" t="s">
        <v>2794</v>
      </c>
      <c r="H582" s="35" t="s">
        <v>3061</v>
      </c>
      <c r="I582" s="36"/>
    </row>
    <row r="583" spans="1:9" x14ac:dyDescent="0.2">
      <c r="A583" s="35" t="s">
        <v>355</v>
      </c>
      <c r="B583" s="35" t="s">
        <v>560</v>
      </c>
      <c r="C583" s="35" t="s">
        <v>561</v>
      </c>
      <c r="D583" s="35" t="s">
        <v>3050</v>
      </c>
      <c r="E583" s="35" t="s">
        <v>2718</v>
      </c>
      <c r="F583" s="36">
        <v>18377759</v>
      </c>
      <c r="G583" s="88" t="s">
        <v>2788</v>
      </c>
      <c r="H583" s="35" t="s">
        <v>3061</v>
      </c>
      <c r="I583" s="36"/>
    </row>
    <row r="584" spans="1:9" x14ac:dyDescent="0.2">
      <c r="A584" s="35" t="s">
        <v>355</v>
      </c>
      <c r="B584" s="35" t="s">
        <v>842</v>
      </c>
      <c r="C584" s="35" t="s">
        <v>843</v>
      </c>
      <c r="D584" s="35" t="s">
        <v>3050</v>
      </c>
      <c r="E584" s="35" t="s">
        <v>2718</v>
      </c>
      <c r="F584" s="36">
        <v>6909700</v>
      </c>
      <c r="G584" s="88" t="s">
        <v>2790</v>
      </c>
      <c r="H584" s="35" t="s">
        <v>3061</v>
      </c>
      <c r="I584" s="36"/>
    </row>
    <row r="585" spans="1:9" x14ac:dyDescent="0.2">
      <c r="A585" s="35" t="s">
        <v>355</v>
      </c>
      <c r="B585" s="35" t="s">
        <v>878</v>
      </c>
      <c r="C585" s="35" t="s">
        <v>879</v>
      </c>
      <c r="D585" s="35" t="s">
        <v>3050</v>
      </c>
      <c r="E585" s="35" t="s">
        <v>2718</v>
      </c>
      <c r="F585" s="36">
        <v>68185945</v>
      </c>
      <c r="G585" s="88" t="s">
        <v>2788</v>
      </c>
      <c r="H585" s="35" t="s">
        <v>3061</v>
      </c>
      <c r="I585" s="36"/>
    </row>
    <row r="586" spans="1:9" x14ac:dyDescent="0.2">
      <c r="A586" s="35" t="s">
        <v>355</v>
      </c>
      <c r="B586" s="35" t="s">
        <v>859</v>
      </c>
      <c r="C586" s="35" t="s">
        <v>860</v>
      </c>
      <c r="D586" s="35" t="s">
        <v>3050</v>
      </c>
      <c r="E586" s="35" t="s">
        <v>2718</v>
      </c>
      <c r="F586" s="36">
        <v>9930000</v>
      </c>
      <c r="G586" s="88" t="s">
        <v>2781</v>
      </c>
      <c r="H586" s="35" t="s">
        <v>3061</v>
      </c>
      <c r="I586" s="36"/>
    </row>
    <row r="587" spans="1:9" x14ac:dyDescent="0.2">
      <c r="A587" s="35" t="s">
        <v>355</v>
      </c>
      <c r="B587" s="35" t="s">
        <v>874</v>
      </c>
      <c r="C587" s="35" t="s">
        <v>875</v>
      </c>
      <c r="D587" s="35" t="s">
        <v>3050</v>
      </c>
      <c r="E587" s="35" t="s">
        <v>2718</v>
      </c>
      <c r="F587" s="36">
        <v>32520000</v>
      </c>
      <c r="G587" s="88" t="s">
        <v>2779</v>
      </c>
      <c r="H587" s="35" t="s">
        <v>3061</v>
      </c>
      <c r="I587" s="36"/>
    </row>
    <row r="588" spans="1:9" x14ac:dyDescent="0.2">
      <c r="A588" s="35" t="s">
        <v>355</v>
      </c>
      <c r="B588" s="35" t="s">
        <v>690</v>
      </c>
      <c r="C588" s="35" t="s">
        <v>691</v>
      </c>
      <c r="D588" s="35" t="s">
        <v>3050</v>
      </c>
      <c r="E588" s="35" t="s">
        <v>2718</v>
      </c>
      <c r="F588" s="36">
        <v>170977930</v>
      </c>
      <c r="G588" s="88" t="s">
        <v>2754</v>
      </c>
      <c r="H588" s="35" t="s">
        <v>3061</v>
      </c>
      <c r="I588" s="36"/>
    </row>
    <row r="589" spans="1:9" x14ac:dyDescent="0.2">
      <c r="A589" s="35" t="s">
        <v>355</v>
      </c>
      <c r="B589" s="35" t="s">
        <v>712</v>
      </c>
      <c r="C589" s="35" t="s">
        <v>713</v>
      </c>
      <c r="D589" s="35" t="s">
        <v>3050</v>
      </c>
      <c r="E589" s="35" t="s">
        <v>2718</v>
      </c>
      <c r="F589" s="47">
        <v>1617739.0630000001</v>
      </c>
      <c r="G589" s="91" t="s">
        <v>2757</v>
      </c>
      <c r="H589" s="35" t="s">
        <v>3062</v>
      </c>
    </row>
    <row r="590" spans="1:9" x14ac:dyDescent="0.2">
      <c r="A590" s="35" t="s">
        <v>355</v>
      </c>
      <c r="B590" s="35" t="s">
        <v>712</v>
      </c>
      <c r="C590" s="35" t="s">
        <v>713</v>
      </c>
      <c r="D590" s="35" t="s">
        <v>3050</v>
      </c>
      <c r="E590" s="35" t="s">
        <v>2718</v>
      </c>
      <c r="F590" s="47">
        <v>1617739.0630000001</v>
      </c>
      <c r="G590" s="91" t="s">
        <v>2736</v>
      </c>
      <c r="H590" s="35" t="s">
        <v>3062</v>
      </c>
    </row>
    <row r="591" spans="1:9" x14ac:dyDescent="0.2">
      <c r="A591" s="35" t="s">
        <v>355</v>
      </c>
      <c r="B591" s="35" t="s">
        <v>712</v>
      </c>
      <c r="C591" s="35" t="s">
        <v>713</v>
      </c>
      <c r="D591" s="35" t="s">
        <v>3050</v>
      </c>
      <c r="E591" s="35" t="s">
        <v>2718</v>
      </c>
      <c r="F591" s="47">
        <v>1617739.0630000001</v>
      </c>
      <c r="G591" s="91" t="s">
        <v>2766</v>
      </c>
      <c r="H591" s="35" t="s">
        <v>3062</v>
      </c>
    </row>
    <row r="592" spans="1:9" x14ac:dyDescent="0.2">
      <c r="A592" s="35" t="s">
        <v>355</v>
      </c>
      <c r="B592" s="35" t="s">
        <v>712</v>
      </c>
      <c r="C592" s="35" t="s">
        <v>713</v>
      </c>
      <c r="D592" s="35" t="s">
        <v>3050</v>
      </c>
      <c r="E592" s="35" t="s">
        <v>2718</v>
      </c>
      <c r="F592" s="47">
        <v>1617739.0630000001</v>
      </c>
      <c r="G592" s="91" t="s">
        <v>2738</v>
      </c>
      <c r="H592" s="35" t="s">
        <v>3062</v>
      </c>
    </row>
    <row r="593" spans="1:8" x14ac:dyDescent="0.2">
      <c r="A593" s="35" t="s">
        <v>355</v>
      </c>
      <c r="B593" s="35" t="s">
        <v>712</v>
      </c>
      <c r="C593" s="35" t="s">
        <v>713</v>
      </c>
      <c r="D593" s="35" t="s">
        <v>3050</v>
      </c>
      <c r="E593" s="35" t="s">
        <v>2718</v>
      </c>
      <c r="F593" s="47">
        <v>1617739.0630000001</v>
      </c>
      <c r="G593" s="91" t="s">
        <v>2724</v>
      </c>
      <c r="H593" s="35" t="s">
        <v>3062</v>
      </c>
    </row>
    <row r="594" spans="1:8" x14ac:dyDescent="0.2">
      <c r="A594" s="35" t="s">
        <v>355</v>
      </c>
      <c r="B594" s="35" t="s">
        <v>712</v>
      </c>
      <c r="C594" s="35" t="s">
        <v>713</v>
      </c>
      <c r="D594" s="35" t="s">
        <v>3050</v>
      </c>
      <c r="E594" s="35" t="s">
        <v>2718</v>
      </c>
      <c r="F594" s="47">
        <v>1617739.0630000001</v>
      </c>
      <c r="G594" s="89" t="s">
        <v>3822</v>
      </c>
      <c r="H594" s="35" t="s">
        <v>3062</v>
      </c>
    </row>
    <row r="595" spans="1:8" x14ac:dyDescent="0.2">
      <c r="A595" s="35" t="s">
        <v>355</v>
      </c>
      <c r="B595" s="35" t="s">
        <v>712</v>
      </c>
      <c r="C595" s="35" t="s">
        <v>713</v>
      </c>
      <c r="D595" s="35" t="s">
        <v>3050</v>
      </c>
      <c r="E595" s="35" t="s">
        <v>2718</v>
      </c>
      <c r="F595" s="47">
        <v>1617739.0630000001</v>
      </c>
      <c r="G595" s="91" t="s">
        <v>2742</v>
      </c>
      <c r="H595" s="35" t="s">
        <v>3062</v>
      </c>
    </row>
    <row r="596" spans="1:8" x14ac:dyDescent="0.2">
      <c r="A596" s="35" t="s">
        <v>355</v>
      </c>
      <c r="B596" s="35" t="s">
        <v>712</v>
      </c>
      <c r="C596" s="35" t="s">
        <v>713</v>
      </c>
      <c r="D596" s="35" t="s">
        <v>3050</v>
      </c>
      <c r="E596" s="35" t="s">
        <v>2718</v>
      </c>
      <c r="F596" s="47">
        <v>1617739.0630000001</v>
      </c>
      <c r="G596" s="91" t="s">
        <v>2719</v>
      </c>
      <c r="H596" s="35" t="s">
        <v>3062</v>
      </c>
    </row>
    <row r="597" spans="1:8" x14ac:dyDescent="0.2">
      <c r="A597" s="35" t="s">
        <v>355</v>
      </c>
      <c r="B597" s="35" t="s">
        <v>712</v>
      </c>
      <c r="C597" s="35" t="s">
        <v>713</v>
      </c>
      <c r="D597" s="35" t="s">
        <v>3050</v>
      </c>
      <c r="E597" s="35" t="s">
        <v>2718</v>
      </c>
      <c r="F597" s="47">
        <v>1617739.0630000001</v>
      </c>
      <c r="G597" s="91" t="s">
        <v>2720</v>
      </c>
      <c r="H597" s="35" t="s">
        <v>3062</v>
      </c>
    </row>
    <row r="598" spans="1:8" x14ac:dyDescent="0.2">
      <c r="A598" s="35" t="s">
        <v>355</v>
      </c>
      <c r="B598" s="35" t="s">
        <v>712</v>
      </c>
      <c r="C598" s="35" t="s">
        <v>713</v>
      </c>
      <c r="D598" s="35" t="s">
        <v>3050</v>
      </c>
      <c r="E598" s="35" t="s">
        <v>2718</v>
      </c>
      <c r="F598" s="47">
        <v>1617739.0630000001</v>
      </c>
      <c r="G598" s="91" t="s">
        <v>2728</v>
      </c>
      <c r="H598" s="35" t="s">
        <v>3062</v>
      </c>
    </row>
    <row r="599" spans="1:8" x14ac:dyDescent="0.2">
      <c r="A599" s="35" t="s">
        <v>355</v>
      </c>
      <c r="B599" s="35" t="s">
        <v>712</v>
      </c>
      <c r="C599" s="35" t="s">
        <v>713</v>
      </c>
      <c r="D599" s="35" t="s">
        <v>3050</v>
      </c>
      <c r="E599" s="35" t="s">
        <v>2718</v>
      </c>
      <c r="F599" s="47">
        <v>1617739.0630000001</v>
      </c>
      <c r="G599" s="91" t="s">
        <v>2746</v>
      </c>
      <c r="H599" s="35" t="s">
        <v>3062</v>
      </c>
    </row>
    <row r="600" spans="1:8" x14ac:dyDescent="0.2">
      <c r="A600" s="35" t="s">
        <v>355</v>
      </c>
      <c r="B600" s="35" t="s">
        <v>712</v>
      </c>
      <c r="C600" s="35" t="s">
        <v>713</v>
      </c>
      <c r="D600" s="35" t="s">
        <v>3050</v>
      </c>
      <c r="E600" s="35" t="s">
        <v>2718</v>
      </c>
      <c r="F600" s="47">
        <v>1617739.0630000001</v>
      </c>
      <c r="G600" s="91" t="s">
        <v>2749</v>
      </c>
      <c r="H600" s="35" t="s">
        <v>3062</v>
      </c>
    </row>
    <row r="601" spans="1:8" x14ac:dyDescent="0.2">
      <c r="A601" s="35" t="s">
        <v>355</v>
      </c>
      <c r="B601" s="35" t="s">
        <v>712</v>
      </c>
      <c r="C601" s="35" t="s">
        <v>713</v>
      </c>
      <c r="D601" s="35" t="s">
        <v>3050</v>
      </c>
      <c r="E601" s="35" t="s">
        <v>2718</v>
      </c>
      <c r="F601" s="47">
        <v>1617739.0630000001</v>
      </c>
      <c r="G601" s="91" t="s">
        <v>2743</v>
      </c>
      <c r="H601" s="35" t="s">
        <v>3062</v>
      </c>
    </row>
    <row r="602" spans="1:8" x14ac:dyDescent="0.2">
      <c r="A602" s="35" t="s">
        <v>355</v>
      </c>
      <c r="B602" s="35" t="s">
        <v>712</v>
      </c>
      <c r="C602" s="35" t="s">
        <v>713</v>
      </c>
      <c r="D602" s="35" t="s">
        <v>3050</v>
      </c>
      <c r="E602" s="35" t="s">
        <v>2718</v>
      </c>
      <c r="F602" s="47">
        <v>1617739.0630000001</v>
      </c>
      <c r="G602" s="91" t="s">
        <v>2783</v>
      </c>
      <c r="H602" s="35" t="s">
        <v>3062</v>
      </c>
    </row>
    <row r="603" spans="1:8" x14ac:dyDescent="0.2">
      <c r="A603" s="35" t="s">
        <v>355</v>
      </c>
      <c r="B603" s="35" t="s">
        <v>712</v>
      </c>
      <c r="C603" s="35" t="s">
        <v>713</v>
      </c>
      <c r="D603" s="35" t="s">
        <v>3050</v>
      </c>
      <c r="E603" s="35" t="s">
        <v>2718</v>
      </c>
      <c r="F603" s="47">
        <v>1617739.0630000001</v>
      </c>
      <c r="G603" s="88" t="s">
        <v>2735</v>
      </c>
      <c r="H603" s="35" t="s">
        <v>3062</v>
      </c>
    </row>
    <row r="604" spans="1:8" x14ac:dyDescent="0.2">
      <c r="A604" s="35" t="s">
        <v>355</v>
      </c>
      <c r="B604" s="35" t="s">
        <v>712</v>
      </c>
      <c r="C604" s="35" t="s">
        <v>713</v>
      </c>
      <c r="D604" s="35" t="s">
        <v>3050</v>
      </c>
      <c r="E604" s="35" t="s">
        <v>2718</v>
      </c>
      <c r="F604" s="47">
        <v>1617739.0630000001</v>
      </c>
      <c r="G604" s="91" t="s">
        <v>2721</v>
      </c>
      <c r="H604" s="35" t="s">
        <v>3062</v>
      </c>
    </row>
    <row r="605" spans="1:8" x14ac:dyDescent="0.2">
      <c r="A605" s="35" t="s">
        <v>355</v>
      </c>
      <c r="B605" s="35" t="s">
        <v>712</v>
      </c>
      <c r="C605" s="35" t="s">
        <v>713</v>
      </c>
      <c r="D605" s="35" t="s">
        <v>3050</v>
      </c>
      <c r="E605" s="35" t="s">
        <v>2718</v>
      </c>
      <c r="F605" s="47">
        <v>1617739.0630000001</v>
      </c>
      <c r="G605" s="90" t="s">
        <v>2717</v>
      </c>
      <c r="H605" s="35" t="s">
        <v>3062</v>
      </c>
    </row>
    <row r="606" spans="1:8" x14ac:dyDescent="0.2">
      <c r="A606" s="35" t="s">
        <v>355</v>
      </c>
      <c r="B606" s="35" t="s">
        <v>712</v>
      </c>
      <c r="C606" s="35" t="s">
        <v>713</v>
      </c>
      <c r="D606" s="35" t="s">
        <v>3050</v>
      </c>
      <c r="E606" s="35" t="s">
        <v>2718</v>
      </c>
      <c r="F606" s="47">
        <v>1617739.0630000001</v>
      </c>
      <c r="G606" s="91" t="s">
        <v>2731</v>
      </c>
      <c r="H606" s="35" t="s">
        <v>3062</v>
      </c>
    </row>
    <row r="607" spans="1:8" x14ac:dyDescent="0.2">
      <c r="A607" s="35" t="s">
        <v>355</v>
      </c>
      <c r="B607" s="35" t="s">
        <v>712</v>
      </c>
      <c r="C607" s="35" t="s">
        <v>713</v>
      </c>
      <c r="D607" s="35" t="s">
        <v>3050</v>
      </c>
      <c r="E607" s="35" t="s">
        <v>2718</v>
      </c>
      <c r="F607" s="47">
        <v>1617739.0630000001</v>
      </c>
      <c r="G607" s="91" t="s">
        <v>2740</v>
      </c>
      <c r="H607" s="35" t="s">
        <v>3062</v>
      </c>
    </row>
    <row r="608" spans="1:8" x14ac:dyDescent="0.2">
      <c r="A608" s="35" t="s">
        <v>355</v>
      </c>
      <c r="B608" s="35" t="s">
        <v>712</v>
      </c>
      <c r="C608" s="35" t="s">
        <v>713</v>
      </c>
      <c r="D608" s="35" t="s">
        <v>3050</v>
      </c>
      <c r="E608" s="35" t="s">
        <v>2718</v>
      </c>
      <c r="F608" s="47">
        <v>1617739.0630000001</v>
      </c>
      <c r="G608" s="91" t="s">
        <v>2752</v>
      </c>
      <c r="H608" s="35" t="s">
        <v>3062</v>
      </c>
    </row>
    <row r="609" spans="1:8" x14ac:dyDescent="0.2">
      <c r="A609" s="35" t="s">
        <v>355</v>
      </c>
      <c r="B609" s="35" t="s">
        <v>712</v>
      </c>
      <c r="C609" s="35" t="s">
        <v>713</v>
      </c>
      <c r="D609" s="35" t="s">
        <v>3050</v>
      </c>
      <c r="E609" s="35" t="s">
        <v>2718</v>
      </c>
      <c r="F609" s="47">
        <v>1617739.0630000001</v>
      </c>
      <c r="G609" s="91" t="s">
        <v>2753</v>
      </c>
      <c r="H609" s="35" t="s">
        <v>3062</v>
      </c>
    </row>
    <row r="610" spans="1:8" x14ac:dyDescent="0.2">
      <c r="A610" s="35" t="s">
        <v>355</v>
      </c>
      <c r="B610" s="35" t="s">
        <v>712</v>
      </c>
      <c r="C610" s="35" t="s">
        <v>713</v>
      </c>
      <c r="D610" s="35" t="s">
        <v>3050</v>
      </c>
      <c r="E610" s="35" t="s">
        <v>2718</v>
      </c>
      <c r="F610" s="47">
        <v>1617739.0630000001</v>
      </c>
      <c r="G610" s="91" t="s">
        <v>2745</v>
      </c>
      <c r="H610" s="35" t="s">
        <v>3062</v>
      </c>
    </row>
    <row r="611" spans="1:8" x14ac:dyDescent="0.2">
      <c r="A611" s="35" t="s">
        <v>355</v>
      </c>
      <c r="B611" s="35" t="s">
        <v>712</v>
      </c>
      <c r="C611" s="35" t="s">
        <v>713</v>
      </c>
      <c r="D611" s="35" t="s">
        <v>3050</v>
      </c>
      <c r="E611" s="35" t="s">
        <v>2718</v>
      </c>
      <c r="F611" s="47">
        <v>1617739.0630000001</v>
      </c>
      <c r="G611" s="91" t="s">
        <v>2779</v>
      </c>
      <c r="H611" s="35" t="s">
        <v>3062</v>
      </c>
    </row>
    <row r="612" spans="1:8" x14ac:dyDescent="0.2">
      <c r="A612" s="35" t="s">
        <v>355</v>
      </c>
      <c r="B612" s="35" t="s">
        <v>712</v>
      </c>
      <c r="C612" s="35" t="s">
        <v>713</v>
      </c>
      <c r="D612" s="35" t="s">
        <v>3050</v>
      </c>
      <c r="E612" s="35" t="s">
        <v>2718</v>
      </c>
      <c r="F612" s="47">
        <v>1617739.0630000001</v>
      </c>
      <c r="G612" s="91" t="s">
        <v>2794</v>
      </c>
      <c r="H612" s="35" t="s">
        <v>3062</v>
      </c>
    </row>
    <row r="613" spans="1:8" x14ac:dyDescent="0.2">
      <c r="A613" s="35" t="s">
        <v>355</v>
      </c>
      <c r="B613" s="35" t="s">
        <v>712</v>
      </c>
      <c r="C613" s="35" t="s">
        <v>713</v>
      </c>
      <c r="D613" s="35" t="s">
        <v>3050</v>
      </c>
      <c r="E613" s="35" t="s">
        <v>2718</v>
      </c>
      <c r="F613" s="47">
        <v>1617739.0630000001</v>
      </c>
      <c r="G613" s="91" t="s">
        <v>2791</v>
      </c>
      <c r="H613" s="35" t="s">
        <v>3062</v>
      </c>
    </row>
    <row r="614" spans="1:8" x14ac:dyDescent="0.2">
      <c r="A614" s="35" t="s">
        <v>355</v>
      </c>
      <c r="B614" s="35" t="s">
        <v>712</v>
      </c>
      <c r="C614" s="35" t="s">
        <v>713</v>
      </c>
      <c r="D614" s="35" t="s">
        <v>3050</v>
      </c>
      <c r="E614" s="35" t="s">
        <v>2718</v>
      </c>
      <c r="F614" s="47">
        <v>1617739.0630000001</v>
      </c>
      <c r="G614" s="90" t="s">
        <v>3821</v>
      </c>
      <c r="H614" s="35" t="s">
        <v>3062</v>
      </c>
    </row>
    <row r="615" spans="1:8" x14ac:dyDescent="0.2">
      <c r="A615" s="35" t="s">
        <v>355</v>
      </c>
      <c r="B615" s="35" t="s">
        <v>712</v>
      </c>
      <c r="C615" s="35" t="s">
        <v>713</v>
      </c>
      <c r="D615" s="35" t="s">
        <v>3050</v>
      </c>
      <c r="E615" s="35" t="s">
        <v>2718</v>
      </c>
      <c r="F615" s="47">
        <v>1617739.0630000001</v>
      </c>
      <c r="G615" s="90" t="s">
        <v>2762</v>
      </c>
      <c r="H615" s="35" t="s">
        <v>3062</v>
      </c>
    </row>
    <row r="616" spans="1:8" x14ac:dyDescent="0.2">
      <c r="A616" s="35" t="s">
        <v>355</v>
      </c>
      <c r="B616" s="35" t="s">
        <v>712</v>
      </c>
      <c r="C616" s="35" t="s">
        <v>713</v>
      </c>
      <c r="D616" s="35" t="s">
        <v>3050</v>
      </c>
      <c r="E616" s="35" t="s">
        <v>2718</v>
      </c>
      <c r="F616" s="47">
        <v>1617739.0630000001</v>
      </c>
      <c r="G616" s="91" t="s">
        <v>2764</v>
      </c>
      <c r="H616" s="35" t="s">
        <v>3062</v>
      </c>
    </row>
    <row r="617" spans="1:8" x14ac:dyDescent="0.2">
      <c r="A617" s="35" t="s">
        <v>355</v>
      </c>
      <c r="B617" s="35" t="s">
        <v>712</v>
      </c>
      <c r="C617" s="35" t="s">
        <v>713</v>
      </c>
      <c r="D617" s="35" t="s">
        <v>3050</v>
      </c>
      <c r="E617" s="35" t="s">
        <v>2718</v>
      </c>
      <c r="F617" s="47">
        <v>1617739.0630000001</v>
      </c>
      <c r="G617" s="91" t="s">
        <v>2776</v>
      </c>
      <c r="H617" s="35" t="s">
        <v>3062</v>
      </c>
    </row>
    <row r="618" spans="1:8" x14ac:dyDescent="0.2">
      <c r="A618" s="35" t="s">
        <v>355</v>
      </c>
      <c r="B618" s="35" t="s">
        <v>712</v>
      </c>
      <c r="C618" s="35" t="s">
        <v>713</v>
      </c>
      <c r="D618" s="35" t="s">
        <v>3050</v>
      </c>
      <c r="E618" s="35" t="s">
        <v>2718</v>
      </c>
      <c r="F618" s="47">
        <v>1617739.0630000001</v>
      </c>
      <c r="G618" s="91" t="s">
        <v>2747</v>
      </c>
      <c r="H618" s="35" t="s">
        <v>3062</v>
      </c>
    </row>
    <row r="619" spans="1:8" x14ac:dyDescent="0.2">
      <c r="A619" s="35" t="s">
        <v>355</v>
      </c>
      <c r="B619" s="35" t="s">
        <v>712</v>
      </c>
      <c r="C619" s="35" t="s">
        <v>713</v>
      </c>
      <c r="D619" s="35" t="s">
        <v>3050</v>
      </c>
      <c r="E619" s="35" t="s">
        <v>2718</v>
      </c>
      <c r="F619" s="47">
        <v>1617739.0630000001</v>
      </c>
      <c r="G619" s="91" t="s">
        <v>2765</v>
      </c>
      <c r="H619" s="35" t="s">
        <v>3062</v>
      </c>
    </row>
    <row r="620" spans="1:8" x14ac:dyDescent="0.2">
      <c r="A620" s="35" t="s">
        <v>355</v>
      </c>
      <c r="B620" s="35" t="s">
        <v>712</v>
      </c>
      <c r="C620" s="35" t="s">
        <v>713</v>
      </c>
      <c r="D620" s="35" t="s">
        <v>3050</v>
      </c>
      <c r="E620" s="35" t="s">
        <v>2718</v>
      </c>
      <c r="F620" s="47">
        <v>1617739.0630000001</v>
      </c>
      <c r="G620" s="91" t="s">
        <v>2723</v>
      </c>
      <c r="H620" s="35" t="s">
        <v>3062</v>
      </c>
    </row>
    <row r="621" spans="1:8" x14ac:dyDescent="0.2">
      <c r="A621" s="35" t="s">
        <v>355</v>
      </c>
      <c r="B621" s="35" t="s">
        <v>376</v>
      </c>
      <c r="C621" s="35" t="s">
        <v>379</v>
      </c>
      <c r="D621" s="35" t="s">
        <v>3050</v>
      </c>
      <c r="E621" s="35" t="s">
        <v>2718</v>
      </c>
      <c r="F621" s="47">
        <v>10978024.460000001</v>
      </c>
      <c r="G621" s="91" t="s">
        <v>2754</v>
      </c>
      <c r="H621" s="35" t="s">
        <v>3062</v>
      </c>
    </row>
    <row r="622" spans="1:8" x14ac:dyDescent="0.2">
      <c r="A622" s="35" t="s">
        <v>355</v>
      </c>
      <c r="B622" s="35" t="s">
        <v>376</v>
      </c>
      <c r="C622" s="35" t="s">
        <v>379</v>
      </c>
      <c r="D622" s="35" t="s">
        <v>3050</v>
      </c>
      <c r="E622" s="35" t="s">
        <v>2718</v>
      </c>
      <c r="F622" s="47">
        <v>10978024.460000001</v>
      </c>
      <c r="G622" s="91" t="s">
        <v>2738</v>
      </c>
      <c r="H622" s="35" t="s">
        <v>3062</v>
      </c>
    </row>
    <row r="623" spans="1:8" x14ac:dyDescent="0.2">
      <c r="A623" s="35" t="s">
        <v>355</v>
      </c>
      <c r="B623" s="35" t="s">
        <v>376</v>
      </c>
      <c r="C623" s="35" t="s">
        <v>379</v>
      </c>
      <c r="D623" s="35" t="s">
        <v>3050</v>
      </c>
      <c r="E623" s="35" t="s">
        <v>2718</v>
      </c>
      <c r="F623" s="47">
        <v>10978024.460000001</v>
      </c>
      <c r="G623" s="89" t="s">
        <v>3086</v>
      </c>
      <c r="H623" s="35" t="s">
        <v>3062</v>
      </c>
    </row>
    <row r="624" spans="1:8" x14ac:dyDescent="0.2">
      <c r="A624" s="35" t="s">
        <v>355</v>
      </c>
      <c r="B624" s="35" t="s">
        <v>376</v>
      </c>
      <c r="C624" s="35" t="s">
        <v>379</v>
      </c>
      <c r="D624" s="35" t="s">
        <v>3050</v>
      </c>
      <c r="E624" s="35" t="s">
        <v>2718</v>
      </c>
      <c r="F624" s="47">
        <v>10978024.460000001</v>
      </c>
      <c r="G624" s="89" t="s">
        <v>3822</v>
      </c>
      <c r="H624" s="35" t="s">
        <v>3062</v>
      </c>
    </row>
    <row r="625" spans="1:8" x14ac:dyDescent="0.2">
      <c r="A625" s="35" t="s">
        <v>355</v>
      </c>
      <c r="B625" s="35" t="s">
        <v>376</v>
      </c>
      <c r="C625" s="35" t="s">
        <v>379</v>
      </c>
      <c r="D625" s="35" t="s">
        <v>3050</v>
      </c>
      <c r="E625" s="35" t="s">
        <v>2718</v>
      </c>
      <c r="F625" s="47">
        <v>10978024.460000001</v>
      </c>
      <c r="G625" s="91" t="s">
        <v>2790</v>
      </c>
      <c r="H625" s="35" t="s">
        <v>3062</v>
      </c>
    </row>
    <row r="626" spans="1:8" x14ac:dyDescent="0.2">
      <c r="A626" s="35" t="s">
        <v>355</v>
      </c>
      <c r="B626" s="35" t="s">
        <v>376</v>
      </c>
      <c r="C626" s="35" t="s">
        <v>379</v>
      </c>
      <c r="D626" s="35" t="s">
        <v>3050</v>
      </c>
      <c r="E626" s="35" t="s">
        <v>2718</v>
      </c>
      <c r="F626" s="47">
        <v>10978024.460000001</v>
      </c>
      <c r="G626" s="91" t="s">
        <v>2771</v>
      </c>
      <c r="H626" s="35" t="s">
        <v>3062</v>
      </c>
    </row>
    <row r="627" spans="1:8" x14ac:dyDescent="0.2">
      <c r="A627" s="35" t="s">
        <v>355</v>
      </c>
      <c r="B627" s="35" t="s">
        <v>376</v>
      </c>
      <c r="C627" s="35" t="s">
        <v>379</v>
      </c>
      <c r="D627" s="35" t="s">
        <v>3050</v>
      </c>
      <c r="E627" s="35" t="s">
        <v>2718</v>
      </c>
      <c r="F627" s="47">
        <v>10978024.460000001</v>
      </c>
      <c r="G627" s="91" t="s">
        <v>2978</v>
      </c>
      <c r="H627" s="35" t="s">
        <v>3062</v>
      </c>
    </row>
    <row r="628" spans="1:8" x14ac:dyDescent="0.2">
      <c r="A628" s="35" t="s">
        <v>355</v>
      </c>
      <c r="B628" s="35" t="s">
        <v>376</v>
      </c>
      <c r="C628" s="35" t="s">
        <v>379</v>
      </c>
      <c r="D628" s="35" t="s">
        <v>3050</v>
      </c>
      <c r="E628" s="35" t="s">
        <v>2718</v>
      </c>
      <c r="F628" s="47">
        <v>10978024.460000001</v>
      </c>
      <c r="G628" s="91" t="s">
        <v>2742</v>
      </c>
      <c r="H628" s="35" t="s">
        <v>3062</v>
      </c>
    </row>
    <row r="629" spans="1:8" x14ac:dyDescent="0.2">
      <c r="A629" s="35" t="s">
        <v>355</v>
      </c>
      <c r="B629" s="35" t="s">
        <v>376</v>
      </c>
      <c r="C629" s="35" t="s">
        <v>379</v>
      </c>
      <c r="D629" s="35" t="s">
        <v>3050</v>
      </c>
      <c r="E629" s="35" t="s">
        <v>2718</v>
      </c>
      <c r="F629" s="47">
        <v>10978024.460000001</v>
      </c>
      <c r="G629" s="91" t="s">
        <v>2719</v>
      </c>
      <c r="H629" s="35" t="s">
        <v>3062</v>
      </c>
    </row>
    <row r="630" spans="1:8" x14ac:dyDescent="0.2">
      <c r="A630" s="35" t="s">
        <v>355</v>
      </c>
      <c r="B630" s="35" t="s">
        <v>376</v>
      </c>
      <c r="C630" s="35" t="s">
        <v>379</v>
      </c>
      <c r="D630" s="35" t="s">
        <v>3050</v>
      </c>
      <c r="E630" s="35" t="s">
        <v>2718</v>
      </c>
      <c r="F630" s="47">
        <v>10978024.460000001</v>
      </c>
      <c r="G630" s="91" t="s">
        <v>2746</v>
      </c>
      <c r="H630" s="35" t="s">
        <v>3062</v>
      </c>
    </row>
    <row r="631" spans="1:8" x14ac:dyDescent="0.2">
      <c r="A631" s="35" t="s">
        <v>355</v>
      </c>
      <c r="B631" s="35" t="s">
        <v>376</v>
      </c>
      <c r="C631" s="35" t="s">
        <v>379</v>
      </c>
      <c r="D631" s="35" t="s">
        <v>3050</v>
      </c>
      <c r="E631" s="35" t="s">
        <v>2718</v>
      </c>
      <c r="F631" s="47">
        <v>10978024.460000001</v>
      </c>
      <c r="G631" s="91" t="s">
        <v>2780</v>
      </c>
      <c r="H631" s="35" t="s">
        <v>3062</v>
      </c>
    </row>
    <row r="632" spans="1:8" x14ac:dyDescent="0.2">
      <c r="A632" s="35" t="s">
        <v>355</v>
      </c>
      <c r="B632" s="35" t="s">
        <v>376</v>
      </c>
      <c r="C632" s="35" t="s">
        <v>379</v>
      </c>
      <c r="D632" s="35" t="s">
        <v>3050</v>
      </c>
      <c r="E632" s="35" t="s">
        <v>2718</v>
      </c>
      <c r="F632" s="47">
        <v>10978024.460000001</v>
      </c>
      <c r="G632" s="91" t="s">
        <v>2743</v>
      </c>
      <c r="H632" s="35" t="s">
        <v>3062</v>
      </c>
    </row>
    <row r="633" spans="1:8" x14ac:dyDescent="0.2">
      <c r="A633" s="35" t="s">
        <v>355</v>
      </c>
      <c r="B633" s="35" t="s">
        <v>376</v>
      </c>
      <c r="C633" s="35" t="s">
        <v>379</v>
      </c>
      <c r="D633" s="35" t="s">
        <v>3050</v>
      </c>
      <c r="E633" s="35" t="s">
        <v>2718</v>
      </c>
      <c r="F633" s="47">
        <v>10978024.460000001</v>
      </c>
      <c r="G633" s="91" t="s">
        <v>2783</v>
      </c>
      <c r="H633" s="35" t="s">
        <v>3062</v>
      </c>
    </row>
    <row r="634" spans="1:8" x14ac:dyDescent="0.2">
      <c r="A634" s="35" t="s">
        <v>355</v>
      </c>
      <c r="B634" s="35" t="s">
        <v>376</v>
      </c>
      <c r="C634" s="35" t="s">
        <v>379</v>
      </c>
      <c r="D634" s="35" t="s">
        <v>3050</v>
      </c>
      <c r="E634" s="35" t="s">
        <v>2718</v>
      </c>
      <c r="F634" s="47">
        <v>10978024.460000001</v>
      </c>
      <c r="G634" s="88" t="s">
        <v>2735</v>
      </c>
      <c r="H634" s="35" t="s">
        <v>3062</v>
      </c>
    </row>
    <row r="635" spans="1:8" x14ac:dyDescent="0.2">
      <c r="A635" s="35" t="s">
        <v>355</v>
      </c>
      <c r="B635" s="35" t="s">
        <v>376</v>
      </c>
      <c r="C635" s="35" t="s">
        <v>379</v>
      </c>
      <c r="D635" s="35" t="s">
        <v>3050</v>
      </c>
      <c r="E635" s="35" t="s">
        <v>2718</v>
      </c>
      <c r="F635" s="47">
        <v>10978024.460000001</v>
      </c>
      <c r="G635" s="91" t="s">
        <v>2732</v>
      </c>
      <c r="H635" s="35" t="s">
        <v>3062</v>
      </c>
    </row>
    <row r="636" spans="1:8" x14ac:dyDescent="0.2">
      <c r="A636" s="35" t="s">
        <v>355</v>
      </c>
      <c r="B636" s="35" t="s">
        <v>376</v>
      </c>
      <c r="C636" s="35" t="s">
        <v>379</v>
      </c>
      <c r="D636" s="35" t="s">
        <v>3050</v>
      </c>
      <c r="E636" s="35" t="s">
        <v>2718</v>
      </c>
      <c r="F636" s="47">
        <v>10978024.460000001</v>
      </c>
      <c r="G636" s="91" t="s">
        <v>2756</v>
      </c>
      <c r="H636" s="35" t="s">
        <v>3062</v>
      </c>
    </row>
    <row r="637" spans="1:8" x14ac:dyDescent="0.2">
      <c r="A637" s="35" t="s">
        <v>355</v>
      </c>
      <c r="B637" s="35" t="s">
        <v>376</v>
      </c>
      <c r="C637" s="35" t="s">
        <v>379</v>
      </c>
      <c r="D637" s="35" t="s">
        <v>3050</v>
      </c>
      <c r="E637" s="35" t="s">
        <v>2718</v>
      </c>
      <c r="F637" s="47">
        <v>10978024.460000001</v>
      </c>
      <c r="G637" s="91" t="s">
        <v>2770</v>
      </c>
      <c r="H637" s="35" t="s">
        <v>3062</v>
      </c>
    </row>
    <row r="638" spans="1:8" x14ac:dyDescent="0.2">
      <c r="A638" s="35" t="s">
        <v>355</v>
      </c>
      <c r="B638" s="35" t="s">
        <v>376</v>
      </c>
      <c r="C638" s="35" t="s">
        <v>379</v>
      </c>
      <c r="D638" s="35" t="s">
        <v>3050</v>
      </c>
      <c r="E638" s="35" t="s">
        <v>2718</v>
      </c>
      <c r="F638" s="47">
        <v>10978024.460000001</v>
      </c>
      <c r="G638" s="91" t="s">
        <v>2734</v>
      </c>
      <c r="H638" s="35" t="s">
        <v>3062</v>
      </c>
    </row>
    <row r="639" spans="1:8" x14ac:dyDescent="0.2">
      <c r="A639" s="35" t="s">
        <v>355</v>
      </c>
      <c r="B639" s="35" t="s">
        <v>376</v>
      </c>
      <c r="C639" s="35" t="s">
        <v>379</v>
      </c>
      <c r="D639" s="35" t="s">
        <v>3050</v>
      </c>
      <c r="E639" s="35" t="s">
        <v>2718</v>
      </c>
      <c r="F639" s="47">
        <v>10978024.460000001</v>
      </c>
      <c r="G639" s="91" t="s">
        <v>2741</v>
      </c>
      <c r="H639" s="35" t="s">
        <v>3062</v>
      </c>
    </row>
    <row r="640" spans="1:8" x14ac:dyDescent="0.2">
      <c r="A640" s="35" t="s">
        <v>355</v>
      </c>
      <c r="B640" s="35" t="s">
        <v>376</v>
      </c>
      <c r="C640" s="35" t="s">
        <v>379</v>
      </c>
      <c r="D640" s="35" t="s">
        <v>3050</v>
      </c>
      <c r="E640" s="35" t="s">
        <v>2718</v>
      </c>
      <c r="F640" s="47">
        <v>10978024.460000001</v>
      </c>
      <c r="G640" s="91" t="s">
        <v>2740</v>
      </c>
      <c r="H640" s="35" t="s">
        <v>3062</v>
      </c>
    </row>
    <row r="641" spans="1:9" x14ac:dyDescent="0.2">
      <c r="A641" s="35" t="s">
        <v>355</v>
      </c>
      <c r="B641" s="35" t="s">
        <v>376</v>
      </c>
      <c r="C641" s="35" t="s">
        <v>379</v>
      </c>
      <c r="D641" s="35" t="s">
        <v>3050</v>
      </c>
      <c r="E641" s="35" t="s">
        <v>2718</v>
      </c>
      <c r="F641" s="47">
        <v>10978024.460000001</v>
      </c>
      <c r="G641" s="91" t="s">
        <v>2739</v>
      </c>
      <c r="H641" s="35" t="s">
        <v>3062</v>
      </c>
    </row>
    <row r="642" spans="1:9" x14ac:dyDescent="0.2">
      <c r="A642" s="35" t="s">
        <v>355</v>
      </c>
      <c r="B642" s="35" t="s">
        <v>376</v>
      </c>
      <c r="C642" s="35" t="s">
        <v>379</v>
      </c>
      <c r="D642" s="35" t="s">
        <v>3050</v>
      </c>
      <c r="E642" s="35" t="s">
        <v>2718</v>
      </c>
      <c r="F642" s="47">
        <v>10978024.460000001</v>
      </c>
      <c r="G642" s="91" t="s">
        <v>2730</v>
      </c>
      <c r="H642" s="35" t="s">
        <v>3062</v>
      </c>
    </row>
    <row r="643" spans="1:9" x14ac:dyDescent="0.2">
      <c r="A643" s="35" t="s">
        <v>355</v>
      </c>
      <c r="B643" s="35" t="s">
        <v>376</v>
      </c>
      <c r="C643" s="35" t="s">
        <v>379</v>
      </c>
      <c r="D643" s="35" t="s">
        <v>3050</v>
      </c>
      <c r="E643" s="35" t="s">
        <v>2718</v>
      </c>
      <c r="F643" s="47">
        <v>10978024.460000001</v>
      </c>
      <c r="G643" s="91" t="s">
        <v>2796</v>
      </c>
      <c r="H643" s="35" t="s">
        <v>3062</v>
      </c>
    </row>
    <row r="644" spans="1:9" x14ac:dyDescent="0.2">
      <c r="A644" s="35" t="s">
        <v>355</v>
      </c>
      <c r="B644" s="35" t="s">
        <v>376</v>
      </c>
      <c r="C644" s="35" t="s">
        <v>379</v>
      </c>
      <c r="D644" s="35" t="s">
        <v>3050</v>
      </c>
      <c r="E644" s="35" t="s">
        <v>2718</v>
      </c>
      <c r="F644" s="47">
        <v>10978024.460000001</v>
      </c>
      <c r="G644" s="91" t="s">
        <v>2760</v>
      </c>
      <c r="H644" s="35" t="s">
        <v>3062</v>
      </c>
    </row>
    <row r="645" spans="1:9" x14ac:dyDescent="0.2">
      <c r="A645" s="35" t="s">
        <v>355</v>
      </c>
      <c r="B645" s="35" t="s">
        <v>376</v>
      </c>
      <c r="C645" s="35" t="s">
        <v>379</v>
      </c>
      <c r="D645" s="35" t="s">
        <v>3050</v>
      </c>
      <c r="E645" s="35" t="s">
        <v>2718</v>
      </c>
      <c r="F645" s="47">
        <v>10978024.460000001</v>
      </c>
      <c r="G645" s="91" t="s">
        <v>2753</v>
      </c>
      <c r="H645" s="35" t="s">
        <v>3062</v>
      </c>
    </row>
    <row r="646" spans="1:9" x14ac:dyDescent="0.2">
      <c r="A646" s="35" t="s">
        <v>355</v>
      </c>
      <c r="B646" s="35" t="s">
        <v>376</v>
      </c>
      <c r="C646" s="35" t="s">
        <v>379</v>
      </c>
      <c r="D646" s="35" t="s">
        <v>3050</v>
      </c>
      <c r="E646" s="35" t="s">
        <v>2718</v>
      </c>
      <c r="F646" s="47">
        <v>10978024.460000001</v>
      </c>
      <c r="G646" s="91" t="s">
        <v>2767</v>
      </c>
      <c r="H646" s="35" t="s">
        <v>3062</v>
      </c>
    </row>
    <row r="647" spans="1:9" x14ac:dyDescent="0.2">
      <c r="A647" s="35" t="s">
        <v>355</v>
      </c>
      <c r="B647" s="35" t="s">
        <v>376</v>
      </c>
      <c r="C647" s="35" t="s">
        <v>379</v>
      </c>
      <c r="D647" s="35" t="s">
        <v>3050</v>
      </c>
      <c r="E647" s="35" t="s">
        <v>2718</v>
      </c>
      <c r="F647" s="47">
        <v>10978024.460000001</v>
      </c>
      <c r="G647" s="91" t="s">
        <v>2751</v>
      </c>
      <c r="H647" s="35" t="s">
        <v>3062</v>
      </c>
    </row>
    <row r="648" spans="1:9" x14ac:dyDescent="0.2">
      <c r="A648" s="35" t="s">
        <v>355</v>
      </c>
      <c r="B648" s="35" t="s">
        <v>376</v>
      </c>
      <c r="C648" s="35" t="s">
        <v>379</v>
      </c>
      <c r="D648" s="35" t="s">
        <v>3050</v>
      </c>
      <c r="E648" s="35" t="s">
        <v>2718</v>
      </c>
      <c r="F648" s="47">
        <v>10978024.460000001</v>
      </c>
      <c r="G648" s="91" t="s">
        <v>2750</v>
      </c>
      <c r="H648" s="35" t="s">
        <v>3062</v>
      </c>
    </row>
    <row r="649" spans="1:9" x14ac:dyDescent="0.2">
      <c r="A649" s="35" t="s">
        <v>355</v>
      </c>
      <c r="B649" s="35" t="s">
        <v>376</v>
      </c>
      <c r="C649" s="35" t="s">
        <v>379</v>
      </c>
      <c r="D649" s="35" t="s">
        <v>3050</v>
      </c>
      <c r="E649" s="35" t="s">
        <v>2718</v>
      </c>
      <c r="F649" s="47">
        <v>10978024.460000001</v>
      </c>
      <c r="G649" s="91" t="s">
        <v>2745</v>
      </c>
      <c r="H649" s="35" t="s">
        <v>3062</v>
      </c>
    </row>
    <row r="650" spans="1:9" x14ac:dyDescent="0.2">
      <c r="A650" s="35" t="s">
        <v>355</v>
      </c>
      <c r="B650" s="35" t="s">
        <v>376</v>
      </c>
      <c r="C650" s="35" t="s">
        <v>379</v>
      </c>
      <c r="D650" s="35" t="s">
        <v>3050</v>
      </c>
      <c r="E650" s="35" t="s">
        <v>2718</v>
      </c>
      <c r="F650" s="47">
        <v>10978024.460000001</v>
      </c>
      <c r="G650" s="90" t="s">
        <v>3821</v>
      </c>
      <c r="H650" s="35" t="s">
        <v>3062</v>
      </c>
    </row>
    <row r="651" spans="1:9" x14ac:dyDescent="0.2">
      <c r="A651" s="35" t="s">
        <v>355</v>
      </c>
      <c r="B651" s="35" t="s">
        <v>376</v>
      </c>
      <c r="C651" s="35" t="s">
        <v>379</v>
      </c>
      <c r="D651" s="35" t="s">
        <v>3050</v>
      </c>
      <c r="E651" s="35" t="s">
        <v>2718</v>
      </c>
      <c r="F651" s="47">
        <v>10978024.460000001</v>
      </c>
      <c r="G651" s="91" t="s">
        <v>2775</v>
      </c>
      <c r="H651" s="35" t="s">
        <v>3062</v>
      </c>
    </row>
    <row r="652" spans="1:9" x14ac:dyDescent="0.2">
      <c r="A652" s="35" t="s">
        <v>355</v>
      </c>
      <c r="B652" s="35" t="s">
        <v>376</v>
      </c>
      <c r="C652" s="35" t="s">
        <v>379</v>
      </c>
      <c r="D652" s="35" t="s">
        <v>3050</v>
      </c>
      <c r="E652" s="35" t="s">
        <v>2718</v>
      </c>
      <c r="F652" s="47">
        <v>10978024.460000001</v>
      </c>
      <c r="G652" s="91" t="s">
        <v>2772</v>
      </c>
      <c r="H652" s="35" t="s">
        <v>3062</v>
      </c>
    </row>
    <row r="653" spans="1:9" x14ac:dyDescent="0.2">
      <c r="A653" s="35" t="s">
        <v>355</v>
      </c>
      <c r="B653" s="35" t="s">
        <v>376</v>
      </c>
      <c r="C653" s="35" t="s">
        <v>379</v>
      </c>
      <c r="D653" s="35" t="s">
        <v>3050</v>
      </c>
      <c r="E653" s="35" t="s">
        <v>2718</v>
      </c>
      <c r="F653" s="47">
        <v>10978024.460000001</v>
      </c>
      <c r="G653" s="91" t="s">
        <v>2747</v>
      </c>
      <c r="H653" s="35" t="s">
        <v>3062</v>
      </c>
    </row>
    <row r="654" spans="1:9" x14ac:dyDescent="0.2">
      <c r="A654" s="35" t="s">
        <v>355</v>
      </c>
      <c r="B654" s="35" t="s">
        <v>376</v>
      </c>
      <c r="C654" s="35" t="s">
        <v>379</v>
      </c>
      <c r="D654" s="35" t="s">
        <v>3050</v>
      </c>
      <c r="E654" s="35" t="s">
        <v>2718</v>
      </c>
      <c r="F654" s="47">
        <v>10978024.460000001</v>
      </c>
      <c r="G654" s="91" t="s">
        <v>2727</v>
      </c>
      <c r="H654" s="35" t="s">
        <v>3062</v>
      </c>
    </row>
    <row r="655" spans="1:9" x14ac:dyDescent="0.2">
      <c r="A655" s="35" t="s">
        <v>355</v>
      </c>
      <c r="B655" s="35" t="s">
        <v>376</v>
      </c>
      <c r="C655" s="35" t="s">
        <v>379</v>
      </c>
      <c r="D655" s="35" t="s">
        <v>3050</v>
      </c>
      <c r="E655" s="35" t="s">
        <v>2718</v>
      </c>
      <c r="F655" s="47">
        <v>10978024.460000001</v>
      </c>
      <c r="G655" s="91" t="s">
        <v>2763</v>
      </c>
      <c r="H655" s="35" t="s">
        <v>3062</v>
      </c>
    </row>
    <row r="656" spans="1:9" x14ac:dyDescent="0.2">
      <c r="A656" s="35" t="s">
        <v>355</v>
      </c>
      <c r="B656" s="35" t="s">
        <v>350</v>
      </c>
      <c r="C656" s="40" t="s">
        <v>352</v>
      </c>
      <c r="D656" s="35" t="s">
        <v>3050</v>
      </c>
      <c r="E656" s="35" t="s">
        <v>2718</v>
      </c>
      <c r="F656" s="36">
        <v>227734174</v>
      </c>
      <c r="G656" s="90" t="s">
        <v>2718</v>
      </c>
      <c r="H656" s="35" t="s">
        <v>3062</v>
      </c>
      <c r="I656" s="35" t="e">
        <f>VLOOKUP(B656,[1]Localización!$C:$K,9,0)</f>
        <v>#N/A</v>
      </c>
    </row>
    <row r="657" spans="1:9" x14ac:dyDescent="0.2">
      <c r="A657" s="35" t="s">
        <v>355</v>
      </c>
      <c r="B657" s="35" t="s">
        <v>494</v>
      </c>
      <c r="C657" s="35" t="s">
        <v>495</v>
      </c>
      <c r="D657" s="35" t="s">
        <v>3050</v>
      </c>
      <c r="E657" s="35" t="s">
        <v>2718</v>
      </c>
      <c r="F657" s="36">
        <v>5887320</v>
      </c>
      <c r="G657" s="88" t="s">
        <v>2745</v>
      </c>
      <c r="H657" s="35" t="s">
        <v>3061</v>
      </c>
      <c r="I657" s="36"/>
    </row>
    <row r="658" spans="1:9" x14ac:dyDescent="0.2">
      <c r="A658" s="35" t="s">
        <v>355</v>
      </c>
      <c r="B658" s="35" t="s">
        <v>598</v>
      </c>
      <c r="C658" s="35" t="s">
        <v>599</v>
      </c>
      <c r="D658" s="35" t="s">
        <v>3050</v>
      </c>
      <c r="E658" s="35" t="s">
        <v>2718</v>
      </c>
      <c r="F658" s="36">
        <v>26066328</v>
      </c>
      <c r="G658" s="88" t="s">
        <v>2735</v>
      </c>
      <c r="H658" s="35" t="s">
        <v>3061</v>
      </c>
      <c r="I658" s="36"/>
    </row>
    <row r="659" spans="1:9" x14ac:dyDescent="0.2">
      <c r="A659" s="35" t="s">
        <v>355</v>
      </c>
      <c r="B659" s="35" t="s">
        <v>593</v>
      </c>
      <c r="C659" s="35" t="s">
        <v>597</v>
      </c>
      <c r="D659" s="35" t="s">
        <v>3050</v>
      </c>
      <c r="E659" s="35" t="s">
        <v>2718</v>
      </c>
      <c r="F659" s="36">
        <v>2500000</v>
      </c>
      <c r="G659" s="88" t="s">
        <v>2735</v>
      </c>
      <c r="H659" s="35" t="s">
        <v>3061</v>
      </c>
      <c r="I659" s="36"/>
    </row>
    <row r="660" spans="1:9" x14ac:dyDescent="0.2">
      <c r="A660" s="35" t="s">
        <v>355</v>
      </c>
      <c r="B660" s="35" t="s">
        <v>928</v>
      </c>
      <c r="C660" s="35" t="s">
        <v>929</v>
      </c>
      <c r="D660" s="35" t="s">
        <v>3050</v>
      </c>
      <c r="E660" s="35" t="s">
        <v>2718</v>
      </c>
      <c r="F660" s="36">
        <v>96880101</v>
      </c>
      <c r="G660" s="88" t="s">
        <v>2736</v>
      </c>
      <c r="H660" s="35" t="s">
        <v>3061</v>
      </c>
      <c r="I660" s="36"/>
    </row>
    <row r="661" spans="1:9" x14ac:dyDescent="0.2">
      <c r="A661" s="35" t="s">
        <v>355</v>
      </c>
      <c r="B661" s="35" t="s">
        <v>773</v>
      </c>
      <c r="C661" s="35" t="s">
        <v>774</v>
      </c>
      <c r="D661" s="35" t="s">
        <v>3050</v>
      </c>
      <c r="E661" s="35" t="s">
        <v>2718</v>
      </c>
      <c r="F661" s="36">
        <v>78904337</v>
      </c>
      <c r="G661" s="88" t="s">
        <v>2751</v>
      </c>
      <c r="H661" s="35" t="s">
        <v>3061</v>
      </c>
      <c r="I661" s="36"/>
    </row>
    <row r="662" spans="1:9" x14ac:dyDescent="0.2">
      <c r="A662" s="35" t="s">
        <v>355</v>
      </c>
      <c r="B662" s="35" t="s">
        <v>431</v>
      </c>
      <c r="C662" s="35" t="s">
        <v>432</v>
      </c>
      <c r="D662" s="35" t="s">
        <v>3050</v>
      </c>
      <c r="E662" s="35" t="s">
        <v>2718</v>
      </c>
      <c r="F662" s="36">
        <v>110000</v>
      </c>
      <c r="G662" s="88" t="s">
        <v>2735</v>
      </c>
      <c r="H662" s="35" t="s">
        <v>3061</v>
      </c>
      <c r="I662" s="36"/>
    </row>
    <row r="663" spans="1:9" x14ac:dyDescent="0.2">
      <c r="A663" s="35" t="s">
        <v>355</v>
      </c>
      <c r="B663" s="35" t="s">
        <v>780</v>
      </c>
      <c r="C663" s="35" t="s">
        <v>781</v>
      </c>
      <c r="D663" s="35" t="s">
        <v>3050</v>
      </c>
      <c r="E663" s="35" t="s">
        <v>2718</v>
      </c>
      <c r="F663" s="46">
        <v>11438285.789473685</v>
      </c>
      <c r="G663" s="89" t="s">
        <v>3433</v>
      </c>
      <c r="H663" s="35" t="s">
        <v>3062</v>
      </c>
    </row>
    <row r="664" spans="1:9" x14ac:dyDescent="0.2">
      <c r="A664" s="35" t="s">
        <v>355</v>
      </c>
      <c r="B664" s="35" t="s">
        <v>780</v>
      </c>
      <c r="C664" s="35" t="s">
        <v>781</v>
      </c>
      <c r="D664" s="35" t="s">
        <v>3050</v>
      </c>
      <c r="E664" s="35" t="s">
        <v>2718</v>
      </c>
      <c r="F664" s="46">
        <v>11438285.789473685</v>
      </c>
      <c r="G664" s="90" t="s">
        <v>2798</v>
      </c>
      <c r="H664" s="35" t="s">
        <v>3062</v>
      </c>
    </row>
    <row r="665" spans="1:9" x14ac:dyDescent="0.2">
      <c r="A665" s="35" t="s">
        <v>355</v>
      </c>
      <c r="B665" s="35" t="s">
        <v>780</v>
      </c>
      <c r="C665" s="35" t="s">
        <v>781</v>
      </c>
      <c r="D665" s="35" t="s">
        <v>3050</v>
      </c>
      <c r="E665" s="35" t="s">
        <v>2718</v>
      </c>
      <c r="F665" s="46">
        <v>11438285.789473685</v>
      </c>
      <c r="G665" s="89" t="s">
        <v>3086</v>
      </c>
      <c r="H665" s="35" t="s">
        <v>3062</v>
      </c>
    </row>
    <row r="666" spans="1:9" x14ac:dyDescent="0.2">
      <c r="A666" s="35" t="s">
        <v>355</v>
      </c>
      <c r="B666" s="35" t="s">
        <v>780</v>
      </c>
      <c r="C666" s="35" t="s">
        <v>781</v>
      </c>
      <c r="D666" s="35" t="s">
        <v>3050</v>
      </c>
      <c r="E666" s="35" t="s">
        <v>2718</v>
      </c>
      <c r="F666" s="46">
        <v>11438285.789473685</v>
      </c>
      <c r="G666" s="90" t="s">
        <v>2726</v>
      </c>
      <c r="H666" s="35" t="s">
        <v>3062</v>
      </c>
    </row>
    <row r="667" spans="1:9" x14ac:dyDescent="0.2">
      <c r="A667" s="35" t="s">
        <v>355</v>
      </c>
      <c r="B667" s="35" t="s">
        <v>780</v>
      </c>
      <c r="C667" s="35" t="s">
        <v>781</v>
      </c>
      <c r="D667" s="35" t="s">
        <v>3050</v>
      </c>
      <c r="E667" s="35" t="s">
        <v>2718</v>
      </c>
      <c r="F667" s="46">
        <v>11438285.789473685</v>
      </c>
      <c r="G667" s="90" t="s">
        <v>3412</v>
      </c>
      <c r="H667" s="35" t="s">
        <v>3062</v>
      </c>
    </row>
    <row r="668" spans="1:9" x14ac:dyDescent="0.2">
      <c r="A668" s="35" t="s">
        <v>355</v>
      </c>
      <c r="B668" s="35" t="s">
        <v>780</v>
      </c>
      <c r="C668" s="35" t="s">
        <v>781</v>
      </c>
      <c r="D668" s="35" t="s">
        <v>3050</v>
      </c>
      <c r="E668" s="35" t="s">
        <v>2718</v>
      </c>
      <c r="F668" s="46">
        <v>11438285.789473685</v>
      </c>
      <c r="G668" s="88" t="s">
        <v>2754</v>
      </c>
      <c r="H668" s="35" t="s">
        <v>3062</v>
      </c>
    </row>
    <row r="669" spans="1:9" x14ac:dyDescent="0.2">
      <c r="A669" s="35" t="s">
        <v>355</v>
      </c>
      <c r="B669" s="35" t="s">
        <v>780</v>
      </c>
      <c r="C669" s="35" t="s">
        <v>781</v>
      </c>
      <c r="D669" s="35" t="s">
        <v>3050</v>
      </c>
      <c r="E669" s="35" t="s">
        <v>2718</v>
      </c>
      <c r="F669" s="46">
        <v>11438285.789473685</v>
      </c>
      <c r="G669" s="90" t="s">
        <v>2786</v>
      </c>
      <c r="H669" s="35" t="s">
        <v>3062</v>
      </c>
    </row>
    <row r="670" spans="1:9" x14ac:dyDescent="0.2">
      <c r="A670" s="35" t="s">
        <v>355</v>
      </c>
      <c r="B670" s="35" t="s">
        <v>780</v>
      </c>
      <c r="C670" s="35" t="s">
        <v>781</v>
      </c>
      <c r="D670" s="35" t="s">
        <v>3050</v>
      </c>
      <c r="E670" s="35" t="s">
        <v>2718</v>
      </c>
      <c r="F670" s="46">
        <v>11438285.789473685</v>
      </c>
      <c r="G670" s="90" t="s">
        <v>2796</v>
      </c>
      <c r="H670" s="35" t="s">
        <v>3062</v>
      </c>
    </row>
    <row r="671" spans="1:9" x14ac:dyDescent="0.2">
      <c r="A671" s="35" t="s">
        <v>355</v>
      </c>
      <c r="B671" s="35" t="s">
        <v>780</v>
      </c>
      <c r="C671" s="35" t="s">
        <v>781</v>
      </c>
      <c r="D671" s="35" t="s">
        <v>3050</v>
      </c>
      <c r="E671" s="35" t="s">
        <v>2718</v>
      </c>
      <c r="F671" s="46">
        <v>11438285.789473685</v>
      </c>
      <c r="G671" s="90" t="s">
        <v>2758</v>
      </c>
      <c r="H671" s="35" t="s">
        <v>3062</v>
      </c>
    </row>
    <row r="672" spans="1:9" x14ac:dyDescent="0.2">
      <c r="A672" s="35" t="s">
        <v>355</v>
      </c>
      <c r="B672" s="35" t="s">
        <v>780</v>
      </c>
      <c r="C672" s="35" t="s">
        <v>781</v>
      </c>
      <c r="D672" s="35" t="s">
        <v>3050</v>
      </c>
      <c r="E672" s="35" t="s">
        <v>2718</v>
      </c>
      <c r="F672" s="46">
        <v>11438285.789473685</v>
      </c>
      <c r="G672" s="90" t="s">
        <v>2739</v>
      </c>
      <c r="H672" s="35" t="s">
        <v>3062</v>
      </c>
    </row>
    <row r="673" spans="1:9" x14ac:dyDescent="0.2">
      <c r="A673" s="35" t="s">
        <v>355</v>
      </c>
      <c r="B673" s="35" t="s">
        <v>780</v>
      </c>
      <c r="C673" s="35" t="s">
        <v>781</v>
      </c>
      <c r="D673" s="35" t="s">
        <v>3050</v>
      </c>
      <c r="E673" s="35" t="s">
        <v>2718</v>
      </c>
      <c r="F673" s="46">
        <v>11438285.789473685</v>
      </c>
      <c r="G673" s="90" t="s">
        <v>2760</v>
      </c>
      <c r="H673" s="35" t="s">
        <v>3062</v>
      </c>
    </row>
    <row r="674" spans="1:9" x14ac:dyDescent="0.2">
      <c r="A674" s="35" t="s">
        <v>355</v>
      </c>
      <c r="B674" s="35" t="s">
        <v>780</v>
      </c>
      <c r="C674" s="35" t="s">
        <v>781</v>
      </c>
      <c r="D674" s="35" t="s">
        <v>3050</v>
      </c>
      <c r="E674" s="35" t="s">
        <v>2718</v>
      </c>
      <c r="F674" s="46">
        <v>11438285.789473685</v>
      </c>
      <c r="G674" s="90" t="s">
        <v>2717</v>
      </c>
      <c r="H674" s="35" t="s">
        <v>3062</v>
      </c>
    </row>
    <row r="675" spans="1:9" x14ac:dyDescent="0.2">
      <c r="A675" s="35" t="s">
        <v>355</v>
      </c>
      <c r="B675" s="35" t="s">
        <v>780</v>
      </c>
      <c r="C675" s="35" t="s">
        <v>781</v>
      </c>
      <c r="D675" s="35" t="s">
        <v>3050</v>
      </c>
      <c r="E675" s="35" t="s">
        <v>2718</v>
      </c>
      <c r="F675" s="46">
        <v>11438285.789473685</v>
      </c>
      <c r="G675" s="90" t="s">
        <v>2762</v>
      </c>
      <c r="H675" s="35" t="s">
        <v>3062</v>
      </c>
    </row>
    <row r="676" spans="1:9" x14ac:dyDescent="0.2">
      <c r="A676" s="35" t="s">
        <v>355</v>
      </c>
      <c r="B676" s="35" t="s">
        <v>780</v>
      </c>
      <c r="C676" s="35" t="s">
        <v>781</v>
      </c>
      <c r="D676" s="35" t="s">
        <v>3050</v>
      </c>
      <c r="E676" s="35" t="s">
        <v>2718</v>
      </c>
      <c r="F676" s="46">
        <v>11438285.789473685</v>
      </c>
      <c r="G676" s="90" t="s">
        <v>2757</v>
      </c>
      <c r="H676" s="35" t="s">
        <v>3062</v>
      </c>
    </row>
    <row r="677" spans="1:9" x14ac:dyDescent="0.2">
      <c r="A677" s="35" t="s">
        <v>355</v>
      </c>
      <c r="B677" s="35" t="s">
        <v>780</v>
      </c>
      <c r="C677" s="35" t="s">
        <v>781</v>
      </c>
      <c r="D677" s="35" t="s">
        <v>3050</v>
      </c>
      <c r="E677" s="35" t="s">
        <v>2718</v>
      </c>
      <c r="F677" s="46">
        <v>11438285.789473685</v>
      </c>
      <c r="G677" s="90" t="s">
        <v>3821</v>
      </c>
      <c r="H677" s="35" t="s">
        <v>3062</v>
      </c>
    </row>
    <row r="678" spans="1:9" x14ac:dyDescent="0.2">
      <c r="A678" s="35" t="s">
        <v>355</v>
      </c>
      <c r="B678" s="35" t="s">
        <v>780</v>
      </c>
      <c r="C678" s="35" t="s">
        <v>781</v>
      </c>
      <c r="D678" s="35" t="s">
        <v>3050</v>
      </c>
      <c r="E678" s="35" t="s">
        <v>2718</v>
      </c>
      <c r="F678" s="46">
        <v>11438285.789473685</v>
      </c>
      <c r="G678" s="90" t="s">
        <v>2779</v>
      </c>
      <c r="H678" s="35" t="s">
        <v>3062</v>
      </c>
    </row>
    <row r="679" spans="1:9" x14ac:dyDescent="0.2">
      <c r="A679" s="35" t="s">
        <v>355</v>
      </c>
      <c r="B679" s="35" t="s">
        <v>780</v>
      </c>
      <c r="C679" s="35" t="s">
        <v>781</v>
      </c>
      <c r="D679" s="35" t="s">
        <v>3050</v>
      </c>
      <c r="E679" s="35" t="s">
        <v>2718</v>
      </c>
      <c r="F679" s="46">
        <v>11438285.789473685</v>
      </c>
      <c r="G679" s="90" t="s">
        <v>2978</v>
      </c>
      <c r="H679" s="35" t="s">
        <v>3062</v>
      </c>
    </row>
    <row r="680" spans="1:9" x14ac:dyDescent="0.2">
      <c r="A680" s="35" t="s">
        <v>355</v>
      </c>
      <c r="B680" s="35" t="s">
        <v>780</v>
      </c>
      <c r="C680" s="35" t="s">
        <v>781</v>
      </c>
      <c r="D680" s="35" t="s">
        <v>3050</v>
      </c>
      <c r="E680" s="35" t="s">
        <v>2718</v>
      </c>
      <c r="F680" s="46">
        <v>11438285.789473685</v>
      </c>
      <c r="G680" s="90" t="s">
        <v>2724</v>
      </c>
      <c r="H680" s="35" t="s">
        <v>3062</v>
      </c>
    </row>
    <row r="681" spans="1:9" x14ac:dyDescent="0.2">
      <c r="A681" s="35" t="s">
        <v>355</v>
      </c>
      <c r="B681" s="35" t="s">
        <v>780</v>
      </c>
      <c r="C681" s="35" t="s">
        <v>781</v>
      </c>
      <c r="D681" s="35" t="s">
        <v>3050</v>
      </c>
      <c r="E681" s="35" t="s">
        <v>2718</v>
      </c>
      <c r="F681" s="46">
        <v>11438285.789473685</v>
      </c>
      <c r="G681" s="88" t="s">
        <v>2723</v>
      </c>
      <c r="H681" s="35" t="s">
        <v>3062</v>
      </c>
    </row>
    <row r="682" spans="1:9" x14ac:dyDescent="0.2">
      <c r="A682" s="35" t="s">
        <v>355</v>
      </c>
      <c r="B682" s="35" t="s">
        <v>500</v>
      </c>
      <c r="C682" s="35" t="s">
        <v>501</v>
      </c>
      <c r="D682" s="35" t="s">
        <v>3050</v>
      </c>
      <c r="E682" s="35" t="s">
        <v>2718</v>
      </c>
      <c r="F682" s="42">
        <v>34721257</v>
      </c>
      <c r="G682" s="88" t="s">
        <v>2763</v>
      </c>
      <c r="H682" s="35" t="s">
        <v>3061</v>
      </c>
      <c r="I682" s="36"/>
    </row>
    <row r="683" spans="1:9" x14ac:dyDescent="0.2">
      <c r="A683" s="35" t="s">
        <v>355</v>
      </c>
      <c r="B683" s="35" t="s">
        <v>890</v>
      </c>
      <c r="C683" s="35" t="s">
        <v>891</v>
      </c>
      <c r="D683" s="35" t="s">
        <v>3050</v>
      </c>
      <c r="E683" s="35" t="s">
        <v>2718</v>
      </c>
      <c r="F683" s="42">
        <v>74880064</v>
      </c>
      <c r="G683" s="88" t="s">
        <v>2780</v>
      </c>
      <c r="H683" s="35" t="s">
        <v>3061</v>
      </c>
      <c r="I683" s="36"/>
    </row>
    <row r="684" spans="1:9" x14ac:dyDescent="0.2">
      <c r="A684" s="35" t="s">
        <v>355</v>
      </c>
      <c r="B684" s="35" t="s">
        <v>411</v>
      </c>
      <c r="C684" s="35" t="s">
        <v>412</v>
      </c>
      <c r="D684" s="35" t="s">
        <v>3050</v>
      </c>
      <c r="E684" s="35" t="s">
        <v>2718</v>
      </c>
      <c r="F684" s="42">
        <v>85765</v>
      </c>
      <c r="G684" s="88" t="s">
        <v>2725</v>
      </c>
      <c r="H684" s="35" t="s">
        <v>3061</v>
      </c>
      <c r="I684" s="36"/>
    </row>
    <row r="685" spans="1:9" x14ac:dyDescent="0.2">
      <c r="A685" s="35" t="s">
        <v>355</v>
      </c>
      <c r="B685" s="35" t="s">
        <v>638</v>
      </c>
      <c r="C685" s="35" t="s">
        <v>639</v>
      </c>
      <c r="D685" s="35" t="s">
        <v>3050</v>
      </c>
      <c r="E685" s="35" t="s">
        <v>2718</v>
      </c>
      <c r="F685" s="42">
        <v>52642523</v>
      </c>
      <c r="G685" s="88" t="s">
        <v>2791</v>
      </c>
      <c r="H685" s="35" t="s">
        <v>3061</v>
      </c>
      <c r="I685" s="36"/>
    </row>
    <row r="686" spans="1:9" x14ac:dyDescent="0.2">
      <c r="A686" s="35" t="s">
        <v>355</v>
      </c>
      <c r="B686" s="35" t="s">
        <v>648</v>
      </c>
      <c r="C686" s="35" t="s">
        <v>649</v>
      </c>
      <c r="D686" s="35" t="s">
        <v>3050</v>
      </c>
      <c r="E686" s="35" t="s">
        <v>2718</v>
      </c>
      <c r="F686" s="36">
        <v>64635639</v>
      </c>
      <c r="G686" s="88" t="s">
        <v>2795</v>
      </c>
      <c r="H686" s="35" t="s">
        <v>3061</v>
      </c>
      <c r="I686" s="36"/>
    </row>
    <row r="687" spans="1:9" x14ac:dyDescent="0.2">
      <c r="A687" s="35" t="s">
        <v>355</v>
      </c>
      <c r="B687" s="35" t="s">
        <v>892</v>
      </c>
      <c r="C687" s="35" t="s">
        <v>893</v>
      </c>
      <c r="D687" s="35" t="s">
        <v>3050</v>
      </c>
      <c r="E687" s="35" t="s">
        <v>2718</v>
      </c>
      <c r="F687" s="36">
        <v>40284904</v>
      </c>
      <c r="G687" s="88" t="s">
        <v>2727</v>
      </c>
      <c r="H687" s="35" t="s">
        <v>3061</v>
      </c>
      <c r="I687" s="36"/>
    </row>
    <row r="688" spans="1:9" x14ac:dyDescent="0.2">
      <c r="A688" s="35" t="s">
        <v>355</v>
      </c>
      <c r="B688" s="35" t="s">
        <v>855</v>
      </c>
      <c r="C688" s="35" t="s">
        <v>856</v>
      </c>
      <c r="D688" s="35" t="s">
        <v>3050</v>
      </c>
      <c r="E688" s="35" t="s">
        <v>2718</v>
      </c>
      <c r="F688" s="36">
        <v>105389487</v>
      </c>
      <c r="G688" s="88" t="s">
        <v>2769</v>
      </c>
      <c r="H688" s="35" t="s">
        <v>3061</v>
      </c>
      <c r="I688" s="36"/>
    </row>
    <row r="689" spans="1:9" x14ac:dyDescent="0.2">
      <c r="A689" s="35" t="s">
        <v>355</v>
      </c>
      <c r="B689" s="35" t="s">
        <v>642</v>
      </c>
      <c r="C689" s="35" t="s">
        <v>643</v>
      </c>
      <c r="D689" s="35" t="s">
        <v>3050</v>
      </c>
      <c r="E689" s="35" t="s">
        <v>2718</v>
      </c>
      <c r="F689" s="36">
        <v>72015650</v>
      </c>
      <c r="G689" s="88" t="s">
        <v>2768</v>
      </c>
      <c r="H689" s="35" t="s">
        <v>3061</v>
      </c>
      <c r="I689" s="36"/>
    </row>
    <row r="690" spans="1:9" x14ac:dyDescent="0.2">
      <c r="A690" s="35" t="s">
        <v>355</v>
      </c>
      <c r="B690" s="35" t="s">
        <v>783</v>
      </c>
      <c r="C690" s="35" t="s">
        <v>643</v>
      </c>
      <c r="D690" s="35" t="s">
        <v>3050</v>
      </c>
      <c r="E690" s="35" t="s">
        <v>2718</v>
      </c>
      <c r="F690" s="36">
        <v>125890975</v>
      </c>
      <c r="G690" s="88" t="s">
        <v>2768</v>
      </c>
      <c r="H690" s="35" t="s">
        <v>3061</v>
      </c>
      <c r="I690" s="36"/>
    </row>
    <row r="691" spans="1:9" x14ac:dyDescent="0.2">
      <c r="A691" s="35" t="s">
        <v>355</v>
      </c>
      <c r="B691" s="35" t="s">
        <v>644</v>
      </c>
      <c r="C691" s="35" t="s">
        <v>645</v>
      </c>
      <c r="D691" s="35" t="s">
        <v>3050</v>
      </c>
      <c r="E691" s="35" t="s">
        <v>2718</v>
      </c>
      <c r="F691" s="36">
        <v>25188160</v>
      </c>
      <c r="G691" s="88" t="s">
        <v>2770</v>
      </c>
      <c r="H691" s="35" t="s">
        <v>3061</v>
      </c>
      <c r="I691" s="36"/>
    </row>
    <row r="692" spans="1:9" x14ac:dyDescent="0.2">
      <c r="A692" s="35" t="s">
        <v>355</v>
      </c>
      <c r="B692" s="35" t="s">
        <v>666</v>
      </c>
      <c r="C692" s="35" t="s">
        <v>667</v>
      </c>
      <c r="D692" s="35" t="s">
        <v>3050</v>
      </c>
      <c r="E692" s="35" t="s">
        <v>2718</v>
      </c>
      <c r="F692" s="36">
        <v>21246591</v>
      </c>
      <c r="G692" s="88" t="s">
        <v>2796</v>
      </c>
      <c r="H692" s="35" t="s">
        <v>3061</v>
      </c>
      <c r="I692" s="36"/>
    </row>
    <row r="693" spans="1:9" x14ac:dyDescent="0.2">
      <c r="A693" s="35" t="s">
        <v>355</v>
      </c>
      <c r="B693" s="35" t="s">
        <v>583</v>
      </c>
      <c r="C693" s="35" t="s">
        <v>584</v>
      </c>
      <c r="D693" s="35" t="s">
        <v>3050</v>
      </c>
      <c r="E693" s="35" t="s">
        <v>2718</v>
      </c>
      <c r="F693" s="36">
        <v>71991107</v>
      </c>
      <c r="G693" s="88" t="s">
        <v>2758</v>
      </c>
      <c r="H693" s="35" t="s">
        <v>3061</v>
      </c>
      <c r="I693" s="36"/>
    </row>
    <row r="694" spans="1:9" x14ac:dyDescent="0.2">
      <c r="A694" s="35" t="s">
        <v>355</v>
      </c>
      <c r="B694" s="35" t="s">
        <v>919</v>
      </c>
      <c r="C694" s="35" t="s">
        <v>920</v>
      </c>
      <c r="D694" s="35" t="s">
        <v>3050</v>
      </c>
      <c r="E694" s="35" t="s">
        <v>2718</v>
      </c>
      <c r="F694" s="36">
        <v>49139882</v>
      </c>
      <c r="G694" s="88" t="s">
        <v>2775</v>
      </c>
      <c r="H694" s="35" t="s">
        <v>3061</v>
      </c>
      <c r="I694" s="36"/>
    </row>
    <row r="695" spans="1:9" x14ac:dyDescent="0.2">
      <c r="A695" s="35" t="s">
        <v>355</v>
      </c>
      <c r="B695" s="35" t="s">
        <v>814</v>
      </c>
      <c r="C695" s="35" t="s">
        <v>815</v>
      </c>
      <c r="D695" s="35" t="s">
        <v>3050</v>
      </c>
      <c r="E695" s="35" t="s">
        <v>2718</v>
      </c>
      <c r="F695" s="36">
        <v>273235200</v>
      </c>
      <c r="G695" s="88" t="s">
        <v>2743</v>
      </c>
      <c r="H695" s="35" t="s">
        <v>3061</v>
      </c>
      <c r="I695" s="36"/>
    </row>
    <row r="696" spans="1:9" x14ac:dyDescent="0.2">
      <c r="A696" s="35" t="s">
        <v>355</v>
      </c>
      <c r="B696" s="35" t="s">
        <v>851</v>
      </c>
      <c r="C696" s="35" t="s">
        <v>852</v>
      </c>
      <c r="D696" s="35" t="s">
        <v>3050</v>
      </c>
      <c r="E696" s="35" t="s">
        <v>2718</v>
      </c>
      <c r="F696" s="36">
        <v>38042700</v>
      </c>
      <c r="G696" s="88" t="s">
        <v>2784</v>
      </c>
      <c r="H696" s="35" t="s">
        <v>3061</v>
      </c>
      <c r="I696" s="36"/>
    </row>
    <row r="697" spans="1:9" x14ac:dyDescent="0.2">
      <c r="A697" s="35" t="s">
        <v>355</v>
      </c>
      <c r="B697" s="35" t="s">
        <v>904</v>
      </c>
      <c r="C697" s="35" t="s">
        <v>852</v>
      </c>
      <c r="D697" s="35" t="s">
        <v>3050</v>
      </c>
      <c r="E697" s="35" t="s">
        <v>2718</v>
      </c>
      <c r="F697" s="36">
        <v>46680000</v>
      </c>
      <c r="G697" s="88" t="s">
        <v>2784</v>
      </c>
      <c r="H697" s="35" t="s">
        <v>3061</v>
      </c>
      <c r="I697" s="36"/>
    </row>
    <row r="698" spans="1:9" x14ac:dyDescent="0.2">
      <c r="A698" s="35" t="s">
        <v>355</v>
      </c>
      <c r="B698" s="35" t="s">
        <v>800</v>
      </c>
      <c r="C698" s="35" t="s">
        <v>801</v>
      </c>
      <c r="D698" s="35" t="s">
        <v>3050</v>
      </c>
      <c r="E698" s="35" t="s">
        <v>2718</v>
      </c>
      <c r="F698" s="36">
        <v>120262470</v>
      </c>
      <c r="G698" s="88" t="s">
        <v>2757</v>
      </c>
      <c r="H698" s="35" t="s">
        <v>3061</v>
      </c>
      <c r="I698" s="36"/>
    </row>
    <row r="699" spans="1:9" x14ac:dyDescent="0.2">
      <c r="A699" s="35" t="s">
        <v>355</v>
      </c>
      <c r="B699" s="35" t="s">
        <v>812</v>
      </c>
      <c r="C699" s="35" t="s">
        <v>813</v>
      </c>
      <c r="D699" s="35" t="s">
        <v>3050</v>
      </c>
      <c r="E699" s="35" t="s">
        <v>2718</v>
      </c>
      <c r="F699" s="36">
        <v>384727200</v>
      </c>
      <c r="G699" s="88" t="s">
        <v>2738</v>
      </c>
      <c r="H699" s="35" t="s">
        <v>3061</v>
      </c>
      <c r="I699" s="36"/>
    </row>
    <row r="700" spans="1:9" x14ac:dyDescent="0.2">
      <c r="A700" s="35" t="s">
        <v>355</v>
      </c>
      <c r="B700" s="35" t="s">
        <v>925</v>
      </c>
      <c r="C700" s="35" t="s">
        <v>926</v>
      </c>
      <c r="D700" s="35" t="s">
        <v>3050</v>
      </c>
      <c r="E700" s="35" t="s">
        <v>2718</v>
      </c>
      <c r="F700" s="36">
        <v>387114492</v>
      </c>
      <c r="G700" s="88" t="s">
        <v>2742</v>
      </c>
      <c r="H700" s="35" t="s">
        <v>3061</v>
      </c>
      <c r="I700" s="36"/>
    </row>
    <row r="701" spans="1:9" x14ac:dyDescent="0.2">
      <c r="A701" s="35" t="s">
        <v>355</v>
      </c>
      <c r="B701" s="35" t="s">
        <v>907</v>
      </c>
      <c r="C701" s="35" t="s">
        <v>908</v>
      </c>
      <c r="D701" s="35" t="s">
        <v>3050</v>
      </c>
      <c r="E701" s="35" t="s">
        <v>2718</v>
      </c>
      <c r="F701" s="36">
        <v>42341580</v>
      </c>
      <c r="G701" s="88" t="s">
        <v>2800</v>
      </c>
      <c r="H701" s="35" t="s">
        <v>3061</v>
      </c>
      <c r="I701" s="36"/>
    </row>
    <row r="702" spans="1:9" x14ac:dyDescent="0.2">
      <c r="A702" s="35" t="s">
        <v>355</v>
      </c>
      <c r="B702" s="35" t="s">
        <v>696</v>
      </c>
      <c r="C702" s="35" t="s">
        <v>697</v>
      </c>
      <c r="D702" s="35" t="s">
        <v>3050</v>
      </c>
      <c r="E702" s="35" t="s">
        <v>2718</v>
      </c>
      <c r="F702" s="36">
        <v>60600400</v>
      </c>
      <c r="G702" s="88" t="s">
        <v>2769</v>
      </c>
      <c r="H702" s="35" t="s">
        <v>3061</v>
      </c>
      <c r="I702" s="36"/>
    </row>
    <row r="703" spans="1:9" x14ac:dyDescent="0.2">
      <c r="A703" s="35" t="s">
        <v>355</v>
      </c>
      <c r="B703" s="35" t="s">
        <v>876</v>
      </c>
      <c r="C703" s="35" t="s">
        <v>877</v>
      </c>
      <c r="D703" s="35" t="s">
        <v>3050</v>
      </c>
      <c r="E703" s="35" t="s">
        <v>2718</v>
      </c>
      <c r="F703" s="36">
        <v>48890900</v>
      </c>
      <c r="G703" s="88" t="s">
        <v>2783</v>
      </c>
      <c r="H703" s="35" t="s">
        <v>3061</v>
      </c>
      <c r="I703" s="36"/>
    </row>
    <row r="704" spans="1:9" x14ac:dyDescent="0.2">
      <c r="A704" s="35" t="s">
        <v>355</v>
      </c>
      <c r="B704" s="35" t="s">
        <v>927</v>
      </c>
      <c r="C704" s="35" t="s">
        <v>877</v>
      </c>
      <c r="D704" s="35" t="s">
        <v>3050</v>
      </c>
      <c r="E704" s="35" t="s">
        <v>2718</v>
      </c>
      <c r="F704" s="36">
        <v>51186600</v>
      </c>
      <c r="G704" s="88" t="s">
        <v>2783</v>
      </c>
      <c r="H704" s="35" t="s">
        <v>3061</v>
      </c>
      <c r="I704" s="36"/>
    </row>
    <row r="705" spans="1:9" x14ac:dyDescent="0.2">
      <c r="A705" s="35" t="s">
        <v>355</v>
      </c>
      <c r="B705" s="35" t="s">
        <v>930</v>
      </c>
      <c r="C705" s="35" t="s">
        <v>931</v>
      </c>
      <c r="D705" s="35" t="s">
        <v>3050</v>
      </c>
      <c r="E705" s="35" t="s">
        <v>2718</v>
      </c>
      <c r="F705" s="36">
        <v>44377500</v>
      </c>
      <c r="G705" s="88" t="s">
        <v>2761</v>
      </c>
      <c r="H705" s="35" t="s">
        <v>3061</v>
      </c>
      <c r="I705" s="36"/>
    </row>
    <row r="706" spans="1:9" x14ac:dyDescent="0.2">
      <c r="A706" s="35" t="s">
        <v>355</v>
      </c>
      <c r="B706" s="35" t="s">
        <v>882</v>
      </c>
      <c r="C706" s="35" t="s">
        <v>883</v>
      </c>
      <c r="D706" s="35" t="s">
        <v>3050</v>
      </c>
      <c r="E706" s="35" t="s">
        <v>2718</v>
      </c>
      <c r="F706" s="36">
        <v>340199270</v>
      </c>
      <c r="G706" s="88" t="s">
        <v>2758</v>
      </c>
      <c r="H706" s="35" t="s">
        <v>3061</v>
      </c>
      <c r="I706" s="36"/>
    </row>
    <row r="707" spans="1:9" x14ac:dyDescent="0.2">
      <c r="A707" s="35" t="s">
        <v>355</v>
      </c>
      <c r="B707" s="35" t="s">
        <v>788</v>
      </c>
      <c r="C707" s="35" t="s">
        <v>789</v>
      </c>
      <c r="D707" s="35" t="s">
        <v>3050</v>
      </c>
      <c r="E707" s="35" t="s">
        <v>2718</v>
      </c>
      <c r="F707" s="36">
        <v>66588000</v>
      </c>
      <c r="G707" s="88" t="s">
        <v>2779</v>
      </c>
      <c r="H707" s="35" t="s">
        <v>3061</v>
      </c>
      <c r="I707" s="36"/>
    </row>
    <row r="708" spans="1:9" x14ac:dyDescent="0.2">
      <c r="A708" s="35" t="s">
        <v>355</v>
      </c>
      <c r="B708" s="35" t="s">
        <v>802</v>
      </c>
      <c r="C708" s="35" t="s">
        <v>803</v>
      </c>
      <c r="D708" s="35" t="s">
        <v>3050</v>
      </c>
      <c r="E708" s="35" t="s">
        <v>2718</v>
      </c>
      <c r="F708" s="36">
        <v>93712700</v>
      </c>
      <c r="G708" s="88" t="s">
        <v>2782</v>
      </c>
      <c r="H708" s="35" t="s">
        <v>3061</v>
      </c>
      <c r="I708" s="36"/>
    </row>
    <row r="709" spans="1:9" x14ac:dyDescent="0.2">
      <c r="A709" s="35" t="s">
        <v>355</v>
      </c>
      <c r="B709" s="35" t="s">
        <v>810</v>
      </c>
      <c r="C709" s="35" t="s">
        <v>811</v>
      </c>
      <c r="D709" s="35" t="s">
        <v>3050</v>
      </c>
      <c r="E709" s="35" t="s">
        <v>2718</v>
      </c>
      <c r="F709" s="36">
        <v>99193790</v>
      </c>
      <c r="G709" s="90" t="s">
        <v>3821</v>
      </c>
      <c r="H709" s="35" t="s">
        <v>3061</v>
      </c>
      <c r="I709" s="36"/>
    </row>
    <row r="710" spans="1:9" x14ac:dyDescent="0.2">
      <c r="A710" s="35" t="s">
        <v>355</v>
      </c>
      <c r="B710" s="35" t="s">
        <v>918</v>
      </c>
      <c r="C710" s="35" t="s">
        <v>811</v>
      </c>
      <c r="D710" s="35" t="s">
        <v>3050</v>
      </c>
      <c r="E710" s="35" t="s">
        <v>2718</v>
      </c>
      <c r="F710" s="36">
        <v>23702940</v>
      </c>
      <c r="G710" s="90" t="s">
        <v>3821</v>
      </c>
      <c r="H710" s="35" t="s">
        <v>3061</v>
      </c>
      <c r="I710" s="36"/>
    </row>
    <row r="711" spans="1:9" x14ac:dyDescent="0.2">
      <c r="A711" s="35" t="s">
        <v>355</v>
      </c>
      <c r="B711" s="35" t="s">
        <v>985</v>
      </c>
      <c r="C711" s="35" t="s">
        <v>986</v>
      </c>
      <c r="D711" s="35" t="s">
        <v>3050</v>
      </c>
      <c r="E711" s="35" t="s">
        <v>2718</v>
      </c>
      <c r="F711" s="36">
        <v>79167960</v>
      </c>
      <c r="G711" s="88" t="s">
        <v>2765</v>
      </c>
      <c r="H711" s="35" t="s">
        <v>3061</v>
      </c>
      <c r="I711" s="36"/>
    </row>
    <row r="712" spans="1:9" x14ac:dyDescent="0.2">
      <c r="A712" s="35" t="s">
        <v>355</v>
      </c>
      <c r="B712" s="35" t="s">
        <v>894</v>
      </c>
      <c r="C712" s="35" t="s">
        <v>895</v>
      </c>
      <c r="D712" s="35" t="s">
        <v>3050</v>
      </c>
      <c r="E712" s="35" t="s">
        <v>2718</v>
      </c>
      <c r="F712" s="36">
        <v>40728951</v>
      </c>
      <c r="G712" s="88" t="s">
        <v>2778</v>
      </c>
      <c r="H712" s="35" t="s">
        <v>3061</v>
      </c>
      <c r="I712" s="36"/>
    </row>
    <row r="713" spans="1:9" x14ac:dyDescent="0.2">
      <c r="A713" s="35" t="s">
        <v>355</v>
      </c>
      <c r="B713" s="35" t="s">
        <v>820</v>
      </c>
      <c r="C713" s="35" t="s">
        <v>821</v>
      </c>
      <c r="D713" s="35" t="s">
        <v>3050</v>
      </c>
      <c r="E713" s="35" t="s">
        <v>2718</v>
      </c>
      <c r="F713" s="36">
        <v>161163780</v>
      </c>
      <c r="G713" s="88" t="s">
        <v>2740</v>
      </c>
      <c r="H713" s="35" t="s">
        <v>3061</v>
      </c>
      <c r="I713" s="36"/>
    </row>
    <row r="714" spans="1:9" x14ac:dyDescent="0.2">
      <c r="A714" s="35" t="s">
        <v>1011</v>
      </c>
      <c r="B714" s="35" t="s">
        <v>1017</v>
      </c>
      <c r="C714" s="35" t="s">
        <v>1018</v>
      </c>
      <c r="D714" s="35" t="s">
        <v>3050</v>
      </c>
      <c r="E714" s="2" t="s">
        <v>3129</v>
      </c>
      <c r="F714" s="36">
        <v>58910108</v>
      </c>
      <c r="G714" s="88" t="s">
        <v>2802</v>
      </c>
      <c r="H714" s="35" t="s">
        <v>3061</v>
      </c>
    </row>
    <row r="715" spans="1:9" x14ac:dyDescent="0.2">
      <c r="A715" s="35" t="s">
        <v>1011</v>
      </c>
      <c r="B715" s="35" t="s">
        <v>1012</v>
      </c>
      <c r="C715" s="40" t="s">
        <v>1013</v>
      </c>
      <c r="D715" s="35" t="s">
        <v>3050</v>
      </c>
      <c r="E715" s="2" t="s">
        <v>3129</v>
      </c>
      <c r="F715" s="36">
        <v>229325833</v>
      </c>
      <c r="G715" s="88" t="s">
        <v>3452</v>
      </c>
      <c r="H715" s="35" t="s">
        <v>3062</v>
      </c>
      <c r="I715" s="35" t="s">
        <v>4548</v>
      </c>
    </row>
    <row r="716" spans="1:9" x14ac:dyDescent="0.2">
      <c r="A716" s="35" t="s">
        <v>1011</v>
      </c>
      <c r="B716" s="35" t="s">
        <v>1012</v>
      </c>
      <c r="C716" s="35" t="s">
        <v>1013</v>
      </c>
      <c r="D716" s="35" t="s">
        <v>3050</v>
      </c>
      <c r="E716" s="2" t="s">
        <v>3129</v>
      </c>
      <c r="F716" s="36">
        <v>0</v>
      </c>
      <c r="G716" s="88" t="s">
        <v>2802</v>
      </c>
      <c r="H716" s="35" t="s">
        <v>3062</v>
      </c>
      <c r="I716" s="35" t="s">
        <v>4548</v>
      </c>
    </row>
    <row r="717" spans="1:9" x14ac:dyDescent="0.2">
      <c r="A717" s="35" t="s">
        <v>1011</v>
      </c>
      <c r="B717" s="35" t="s">
        <v>1012</v>
      </c>
      <c r="C717" s="35" t="s">
        <v>1013</v>
      </c>
      <c r="D717" s="35" t="s">
        <v>3050</v>
      </c>
      <c r="E717" s="2" t="s">
        <v>3129</v>
      </c>
      <c r="F717" s="36">
        <v>0</v>
      </c>
      <c r="G717" s="88" t="s">
        <v>3625</v>
      </c>
      <c r="H717" s="35" t="s">
        <v>3062</v>
      </c>
      <c r="I717" s="35" t="s">
        <v>4548</v>
      </c>
    </row>
    <row r="718" spans="1:9" x14ac:dyDescent="0.2">
      <c r="A718" s="35" t="s">
        <v>1011</v>
      </c>
      <c r="B718" s="35" t="s">
        <v>1012</v>
      </c>
      <c r="C718" s="35" t="s">
        <v>1013</v>
      </c>
      <c r="D718" s="35" t="s">
        <v>3050</v>
      </c>
      <c r="E718" s="2" t="s">
        <v>3129</v>
      </c>
      <c r="F718" s="36">
        <v>0</v>
      </c>
      <c r="G718" s="88" t="s">
        <v>3666</v>
      </c>
      <c r="H718" s="35" t="s">
        <v>3062</v>
      </c>
      <c r="I718" s="35" t="s">
        <v>4548</v>
      </c>
    </row>
    <row r="719" spans="1:9" x14ac:dyDescent="0.2">
      <c r="A719" s="35" t="s">
        <v>1011</v>
      </c>
      <c r="B719" s="35" t="s">
        <v>1012</v>
      </c>
      <c r="C719" s="35" t="s">
        <v>1013</v>
      </c>
      <c r="D719" s="35" t="s">
        <v>3050</v>
      </c>
      <c r="E719" s="2" t="s">
        <v>3129</v>
      </c>
      <c r="F719" s="36">
        <v>0</v>
      </c>
      <c r="G719" s="88" t="s">
        <v>3193</v>
      </c>
      <c r="H719" s="35" t="s">
        <v>3062</v>
      </c>
      <c r="I719" s="35" t="s">
        <v>4548</v>
      </c>
    </row>
    <row r="720" spans="1:9" x14ac:dyDescent="0.2">
      <c r="A720" s="35" t="s">
        <v>1011</v>
      </c>
      <c r="B720" s="35" t="s">
        <v>1012</v>
      </c>
      <c r="C720" s="35" t="s">
        <v>1013</v>
      </c>
      <c r="D720" s="35" t="s">
        <v>3050</v>
      </c>
      <c r="E720" s="2" t="s">
        <v>3129</v>
      </c>
      <c r="F720" s="36">
        <v>0</v>
      </c>
      <c r="G720" s="88" t="s">
        <v>2720</v>
      </c>
      <c r="H720" s="35" t="s">
        <v>3062</v>
      </c>
      <c r="I720" s="35" t="s">
        <v>4548</v>
      </c>
    </row>
    <row r="721" spans="1:9" x14ac:dyDescent="0.2">
      <c r="A721" s="35" t="s">
        <v>1011</v>
      </c>
      <c r="B721" s="35" t="s">
        <v>1012</v>
      </c>
      <c r="C721" s="35" t="s">
        <v>1013</v>
      </c>
      <c r="D721" s="35" t="s">
        <v>3050</v>
      </c>
      <c r="E721" s="2" t="s">
        <v>3129</v>
      </c>
      <c r="F721" s="36">
        <v>0</v>
      </c>
      <c r="G721" s="88" t="s">
        <v>3758</v>
      </c>
      <c r="H721" s="35" t="s">
        <v>3062</v>
      </c>
      <c r="I721" s="35" t="s">
        <v>4548</v>
      </c>
    </row>
    <row r="722" spans="1:9" x14ac:dyDescent="0.2">
      <c r="A722" s="35" t="s">
        <v>1011</v>
      </c>
      <c r="B722" s="35" t="s">
        <v>1012</v>
      </c>
      <c r="C722" s="35" t="s">
        <v>1013</v>
      </c>
      <c r="D722" s="35" t="s">
        <v>3050</v>
      </c>
      <c r="E722" s="2" t="s">
        <v>3129</v>
      </c>
      <c r="F722" s="36">
        <v>0</v>
      </c>
      <c r="G722" s="88" t="s">
        <v>3510</v>
      </c>
      <c r="H722" s="35" t="s">
        <v>3062</v>
      </c>
      <c r="I722" s="35" t="s">
        <v>4548</v>
      </c>
    </row>
    <row r="723" spans="1:9" x14ac:dyDescent="0.2">
      <c r="A723" s="35" t="s">
        <v>1011</v>
      </c>
      <c r="B723" s="35" t="s">
        <v>1012</v>
      </c>
      <c r="C723" s="35" t="s">
        <v>1013</v>
      </c>
      <c r="D723" s="35" t="s">
        <v>3050</v>
      </c>
      <c r="E723" s="2" t="s">
        <v>3129</v>
      </c>
      <c r="F723" s="36">
        <v>0</v>
      </c>
      <c r="G723" s="88" t="s">
        <v>4546</v>
      </c>
      <c r="H723" s="35" t="s">
        <v>3062</v>
      </c>
      <c r="I723" s="35" t="s">
        <v>4548</v>
      </c>
    </row>
    <row r="724" spans="1:9" x14ac:dyDescent="0.2">
      <c r="A724" s="35" t="s">
        <v>1011</v>
      </c>
      <c r="B724" s="35" t="s">
        <v>1012</v>
      </c>
      <c r="C724" s="35" t="s">
        <v>1013</v>
      </c>
      <c r="D724" s="35" t="s">
        <v>3050</v>
      </c>
      <c r="E724" s="2" t="s">
        <v>3129</v>
      </c>
      <c r="F724" s="36">
        <v>0</v>
      </c>
      <c r="G724" s="88" t="s">
        <v>3489</v>
      </c>
      <c r="H724" s="35" t="s">
        <v>3062</v>
      </c>
      <c r="I724" s="35" t="s">
        <v>4548</v>
      </c>
    </row>
    <row r="725" spans="1:9" x14ac:dyDescent="0.2">
      <c r="A725" s="35" t="s">
        <v>1011</v>
      </c>
      <c r="B725" s="35" t="s">
        <v>1012</v>
      </c>
      <c r="C725" s="35" t="s">
        <v>1013</v>
      </c>
      <c r="D725" s="35" t="s">
        <v>3050</v>
      </c>
      <c r="E725" s="2" t="s">
        <v>3129</v>
      </c>
      <c r="F725" s="36">
        <v>0</v>
      </c>
      <c r="G725" s="88" t="s">
        <v>3027</v>
      </c>
      <c r="H725" s="35" t="s">
        <v>3062</v>
      </c>
      <c r="I725" s="35" t="s">
        <v>4548</v>
      </c>
    </row>
    <row r="726" spans="1:9" x14ac:dyDescent="0.2">
      <c r="A726" s="35" t="s">
        <v>1011</v>
      </c>
      <c r="B726" s="35" t="s">
        <v>1012</v>
      </c>
      <c r="C726" s="35" t="s">
        <v>1013</v>
      </c>
      <c r="D726" s="35" t="s">
        <v>3050</v>
      </c>
      <c r="E726" s="2" t="s">
        <v>3129</v>
      </c>
      <c r="F726" s="36">
        <v>0</v>
      </c>
      <c r="G726" s="88" t="s">
        <v>3574</v>
      </c>
      <c r="H726" s="35" t="s">
        <v>3062</v>
      </c>
      <c r="I726" s="35" t="s">
        <v>4548</v>
      </c>
    </row>
    <row r="727" spans="1:9" x14ac:dyDescent="0.2">
      <c r="A727" s="35" t="s">
        <v>1011</v>
      </c>
      <c r="B727" s="35" t="s">
        <v>1012</v>
      </c>
      <c r="C727" s="35" t="s">
        <v>1013</v>
      </c>
      <c r="D727" s="35" t="s">
        <v>3050</v>
      </c>
      <c r="E727" s="2" t="s">
        <v>3129</v>
      </c>
      <c r="F727" s="36">
        <v>0</v>
      </c>
      <c r="G727" s="88" t="s">
        <v>3466</v>
      </c>
      <c r="H727" s="35" t="s">
        <v>3062</v>
      </c>
      <c r="I727" s="35" t="s">
        <v>4548</v>
      </c>
    </row>
    <row r="728" spans="1:9" x14ac:dyDescent="0.2">
      <c r="A728" s="35" t="s">
        <v>1011</v>
      </c>
      <c r="B728" s="35" t="s">
        <v>1012</v>
      </c>
      <c r="C728" s="35" t="s">
        <v>1013</v>
      </c>
      <c r="D728" s="35" t="s">
        <v>3050</v>
      </c>
      <c r="E728" s="2" t="s">
        <v>3129</v>
      </c>
      <c r="F728" s="36">
        <v>0</v>
      </c>
      <c r="G728" s="88" t="s">
        <v>3430</v>
      </c>
      <c r="H728" s="35" t="s">
        <v>3062</v>
      </c>
      <c r="I728" s="35" t="s">
        <v>4548</v>
      </c>
    </row>
    <row r="729" spans="1:9" x14ac:dyDescent="0.2">
      <c r="A729" s="35" t="s">
        <v>1011</v>
      </c>
      <c r="B729" s="35" t="s">
        <v>1012</v>
      </c>
      <c r="C729" s="35" t="s">
        <v>1013</v>
      </c>
      <c r="D729" s="35" t="s">
        <v>3050</v>
      </c>
      <c r="E729" s="2" t="s">
        <v>3129</v>
      </c>
      <c r="F729" s="36">
        <v>0</v>
      </c>
      <c r="G729" s="88" t="s">
        <v>2958</v>
      </c>
      <c r="H729" s="35" t="s">
        <v>3062</v>
      </c>
      <c r="I729" s="35" t="s">
        <v>4548</v>
      </c>
    </row>
    <row r="730" spans="1:9" x14ac:dyDescent="0.2">
      <c r="A730" s="35" t="s">
        <v>1011</v>
      </c>
      <c r="B730" s="35" t="s">
        <v>1012</v>
      </c>
      <c r="C730" s="35" t="s">
        <v>1013</v>
      </c>
      <c r="D730" s="35" t="s">
        <v>3050</v>
      </c>
      <c r="E730" s="2" t="s">
        <v>3129</v>
      </c>
      <c r="F730" s="36">
        <v>0</v>
      </c>
      <c r="G730" s="88" t="s">
        <v>3216</v>
      </c>
      <c r="H730" s="35" t="s">
        <v>3062</v>
      </c>
      <c r="I730" s="35" t="s">
        <v>4548</v>
      </c>
    </row>
    <row r="731" spans="1:9" x14ac:dyDescent="0.2">
      <c r="A731" s="35" t="s">
        <v>1011</v>
      </c>
      <c r="B731" s="35" t="s">
        <v>1012</v>
      </c>
      <c r="C731" s="35" t="s">
        <v>1013</v>
      </c>
      <c r="D731" s="35" t="s">
        <v>3050</v>
      </c>
      <c r="E731" s="2" t="s">
        <v>3129</v>
      </c>
      <c r="F731" s="36">
        <v>0</v>
      </c>
      <c r="G731" s="88" t="s">
        <v>3308</v>
      </c>
      <c r="H731" s="35" t="s">
        <v>3062</v>
      </c>
      <c r="I731" s="35" t="s">
        <v>4548</v>
      </c>
    </row>
    <row r="732" spans="1:9" x14ac:dyDescent="0.2">
      <c r="A732" s="35" t="s">
        <v>1011</v>
      </c>
      <c r="B732" s="35" t="s">
        <v>1012</v>
      </c>
      <c r="C732" s="35" t="s">
        <v>1013</v>
      </c>
      <c r="D732" s="35" t="s">
        <v>3050</v>
      </c>
      <c r="E732" s="2" t="s">
        <v>3129</v>
      </c>
      <c r="F732" s="36">
        <v>0</v>
      </c>
      <c r="G732" s="88" t="s">
        <v>3332</v>
      </c>
      <c r="H732" s="35" t="s">
        <v>3062</v>
      </c>
      <c r="I732" s="35" t="s">
        <v>4548</v>
      </c>
    </row>
    <row r="733" spans="1:9" x14ac:dyDescent="0.2">
      <c r="A733" s="35" t="s">
        <v>1011</v>
      </c>
      <c r="B733" s="35" t="s">
        <v>1012</v>
      </c>
      <c r="C733" s="35" t="s">
        <v>1013</v>
      </c>
      <c r="D733" s="35" t="s">
        <v>3050</v>
      </c>
      <c r="E733" s="2" t="s">
        <v>3129</v>
      </c>
      <c r="F733" s="36">
        <v>0</v>
      </c>
      <c r="G733" s="88" t="s">
        <v>3337</v>
      </c>
      <c r="H733" s="35" t="s">
        <v>3062</v>
      </c>
      <c r="I733" s="35" t="s">
        <v>4548</v>
      </c>
    </row>
    <row r="734" spans="1:9" x14ac:dyDescent="0.2">
      <c r="A734" s="35" t="s">
        <v>1011</v>
      </c>
      <c r="B734" s="35" t="s">
        <v>1012</v>
      </c>
      <c r="C734" s="35" t="s">
        <v>1013</v>
      </c>
      <c r="D734" s="35" t="s">
        <v>3050</v>
      </c>
      <c r="E734" s="2" t="s">
        <v>3129</v>
      </c>
      <c r="F734" s="36">
        <v>0</v>
      </c>
      <c r="G734" s="88" t="s">
        <v>3075</v>
      </c>
      <c r="H734" s="35" t="s">
        <v>3062</v>
      </c>
      <c r="I734" s="35" t="s">
        <v>4548</v>
      </c>
    </row>
    <row r="735" spans="1:9" x14ac:dyDescent="0.2">
      <c r="A735" s="35" t="s">
        <v>1011</v>
      </c>
      <c r="B735" s="35" t="s">
        <v>1012</v>
      </c>
      <c r="C735" s="35" t="s">
        <v>1013</v>
      </c>
      <c r="D735" s="35" t="s">
        <v>3050</v>
      </c>
      <c r="E735" s="2" t="s">
        <v>3129</v>
      </c>
      <c r="F735" s="36">
        <v>0</v>
      </c>
      <c r="G735" s="88" t="s">
        <v>3146</v>
      </c>
      <c r="H735" s="35" t="s">
        <v>3062</v>
      </c>
      <c r="I735" s="35" t="s">
        <v>4548</v>
      </c>
    </row>
    <row r="736" spans="1:9" x14ac:dyDescent="0.2">
      <c r="A736" s="35" t="s">
        <v>1011</v>
      </c>
      <c r="B736" s="35" t="s">
        <v>1012</v>
      </c>
      <c r="C736" s="35" t="s">
        <v>1013</v>
      </c>
      <c r="D736" s="35" t="s">
        <v>3050</v>
      </c>
      <c r="E736" s="2" t="s">
        <v>3129</v>
      </c>
      <c r="F736" s="36">
        <v>0</v>
      </c>
      <c r="G736" s="88" t="s">
        <v>2830</v>
      </c>
      <c r="H736" s="35" t="s">
        <v>3062</v>
      </c>
      <c r="I736" s="35" t="s">
        <v>4548</v>
      </c>
    </row>
    <row r="737" spans="1:9" x14ac:dyDescent="0.2">
      <c r="A737" s="35" t="s">
        <v>1011</v>
      </c>
      <c r="B737" s="35" t="s">
        <v>1012</v>
      </c>
      <c r="C737" s="40" t="s">
        <v>1013</v>
      </c>
      <c r="D737" s="35" t="s">
        <v>3050</v>
      </c>
      <c r="E737" s="2" t="s">
        <v>3129</v>
      </c>
      <c r="F737" s="36">
        <v>0</v>
      </c>
      <c r="G737" s="88" t="s">
        <v>3122</v>
      </c>
      <c r="H737" s="35" t="s">
        <v>3062</v>
      </c>
      <c r="I737" s="35" t="s">
        <v>4548</v>
      </c>
    </row>
    <row r="738" spans="1:9" x14ac:dyDescent="0.2">
      <c r="A738" s="35" t="s">
        <v>1011</v>
      </c>
      <c r="B738" s="35" t="s">
        <v>1012</v>
      </c>
      <c r="C738" s="35" t="s">
        <v>1013</v>
      </c>
      <c r="D738" s="35" t="s">
        <v>3050</v>
      </c>
      <c r="E738" s="2" t="s">
        <v>3129</v>
      </c>
      <c r="F738" s="36">
        <v>0</v>
      </c>
      <c r="G738" s="88" t="s">
        <v>3616</v>
      </c>
      <c r="H738" s="35" t="s">
        <v>3062</v>
      </c>
      <c r="I738" s="35" t="s">
        <v>4548</v>
      </c>
    </row>
    <row r="739" spans="1:9" x14ac:dyDescent="0.2">
      <c r="A739" s="35" t="s">
        <v>1011</v>
      </c>
      <c r="B739" s="35" t="s">
        <v>1012</v>
      </c>
      <c r="C739" s="35" t="s">
        <v>1013</v>
      </c>
      <c r="D739" s="35" t="s">
        <v>3050</v>
      </c>
      <c r="E739" s="2" t="s">
        <v>3129</v>
      </c>
      <c r="F739" s="36">
        <v>0</v>
      </c>
      <c r="G739" s="88" t="s">
        <v>3443</v>
      </c>
      <c r="H739" s="35" t="s">
        <v>3062</v>
      </c>
      <c r="I739" s="35" t="s">
        <v>4548</v>
      </c>
    </row>
    <row r="740" spans="1:9" x14ac:dyDescent="0.2">
      <c r="A740" s="35" t="s">
        <v>1011</v>
      </c>
      <c r="B740" s="35" t="s">
        <v>1012</v>
      </c>
      <c r="C740" s="35" t="s">
        <v>1013</v>
      </c>
      <c r="D740" s="35" t="s">
        <v>3050</v>
      </c>
      <c r="E740" s="2" t="s">
        <v>3129</v>
      </c>
      <c r="F740" s="36">
        <v>0</v>
      </c>
      <c r="G740" s="88" t="s">
        <v>3811</v>
      </c>
      <c r="H740" s="35" t="s">
        <v>3062</v>
      </c>
      <c r="I740" s="35" t="s">
        <v>4548</v>
      </c>
    </row>
    <row r="741" spans="1:9" x14ac:dyDescent="0.2">
      <c r="A741" s="35" t="s">
        <v>1011</v>
      </c>
      <c r="B741" s="35" t="s">
        <v>1012</v>
      </c>
      <c r="C741" s="35" t="s">
        <v>1013</v>
      </c>
      <c r="D741" s="35" t="s">
        <v>3050</v>
      </c>
      <c r="E741" s="2" t="s">
        <v>3129</v>
      </c>
      <c r="F741" s="36">
        <v>0</v>
      </c>
      <c r="G741" s="88" t="s">
        <v>3592</v>
      </c>
      <c r="H741" s="35" t="s">
        <v>3062</v>
      </c>
      <c r="I741" s="35" t="s">
        <v>4548</v>
      </c>
    </row>
    <row r="742" spans="1:9" x14ac:dyDescent="0.2">
      <c r="A742" s="35" t="s">
        <v>1011</v>
      </c>
      <c r="B742" s="35" t="s">
        <v>1012</v>
      </c>
      <c r="C742" s="35" t="s">
        <v>1013</v>
      </c>
      <c r="D742" s="35" t="s">
        <v>3050</v>
      </c>
      <c r="E742" s="2" t="s">
        <v>3129</v>
      </c>
      <c r="F742" s="36">
        <v>0</v>
      </c>
      <c r="G742" s="88" t="s">
        <v>2803</v>
      </c>
      <c r="H742" s="35" t="s">
        <v>3062</v>
      </c>
      <c r="I742" s="35" t="s">
        <v>4548</v>
      </c>
    </row>
    <row r="743" spans="1:9" x14ac:dyDescent="0.2">
      <c r="A743" s="35" t="s">
        <v>1011</v>
      </c>
      <c r="B743" s="35" t="s">
        <v>1012</v>
      </c>
      <c r="C743" s="35" t="s">
        <v>1013</v>
      </c>
      <c r="D743" s="35" t="s">
        <v>3050</v>
      </c>
      <c r="E743" s="2" t="s">
        <v>3129</v>
      </c>
      <c r="F743" s="36">
        <v>0</v>
      </c>
      <c r="G743" s="88" t="s">
        <v>3391</v>
      </c>
      <c r="H743" s="35" t="s">
        <v>3062</v>
      </c>
      <c r="I743" s="35" t="s">
        <v>4548</v>
      </c>
    </row>
    <row r="744" spans="1:9" x14ac:dyDescent="0.2">
      <c r="A744" s="35" t="s">
        <v>1011</v>
      </c>
      <c r="B744" s="35" t="s">
        <v>1012</v>
      </c>
      <c r="C744" s="35" t="s">
        <v>1013</v>
      </c>
      <c r="D744" s="35" t="s">
        <v>3050</v>
      </c>
      <c r="E744" s="2" t="s">
        <v>3129</v>
      </c>
      <c r="F744" s="36">
        <v>0</v>
      </c>
      <c r="G744" s="88" t="s">
        <v>4547</v>
      </c>
      <c r="H744" s="35" t="s">
        <v>3062</v>
      </c>
      <c r="I744" s="35" t="s">
        <v>4548</v>
      </c>
    </row>
    <row r="745" spans="1:9" x14ac:dyDescent="0.2">
      <c r="A745" s="35" t="s">
        <v>1011</v>
      </c>
      <c r="B745" s="35" t="s">
        <v>1012</v>
      </c>
      <c r="C745" s="35" t="s">
        <v>1013</v>
      </c>
      <c r="D745" s="35" t="s">
        <v>3050</v>
      </c>
      <c r="E745" s="2" t="s">
        <v>3129</v>
      </c>
      <c r="F745" s="36">
        <v>0</v>
      </c>
      <c r="G745" s="88" t="s">
        <v>3525</v>
      </c>
      <c r="H745" s="35" t="s">
        <v>3062</v>
      </c>
      <c r="I745" s="35" t="s">
        <v>4548</v>
      </c>
    </row>
    <row r="746" spans="1:9" x14ac:dyDescent="0.2">
      <c r="A746" s="35" t="s">
        <v>1011</v>
      </c>
      <c r="B746" s="35" t="s">
        <v>1055</v>
      </c>
      <c r="C746" s="35" t="s">
        <v>1056</v>
      </c>
      <c r="D746" s="35" t="s">
        <v>3050</v>
      </c>
      <c r="E746" s="2" t="s">
        <v>3129</v>
      </c>
      <c r="F746" s="36">
        <v>24803998</v>
      </c>
      <c r="G746" s="88" t="s">
        <v>3308</v>
      </c>
      <c r="H746" s="35" t="s">
        <v>3061</v>
      </c>
    </row>
    <row r="747" spans="1:9" x14ac:dyDescent="0.2">
      <c r="A747" s="35" t="s">
        <v>1011</v>
      </c>
      <c r="B747" s="35" t="s">
        <v>1029</v>
      </c>
      <c r="C747" s="35" t="s">
        <v>1030</v>
      </c>
      <c r="D747" s="35" t="s">
        <v>3050</v>
      </c>
      <c r="E747" s="2" t="s">
        <v>3129</v>
      </c>
      <c r="F747" s="36">
        <v>54545400</v>
      </c>
      <c r="G747" s="88" t="s">
        <v>3443</v>
      </c>
      <c r="H747" s="35" t="s">
        <v>3061</v>
      </c>
    </row>
    <row r="748" spans="1:9" x14ac:dyDescent="0.2">
      <c r="A748" s="35" t="s">
        <v>1011</v>
      </c>
      <c r="B748" s="35" t="s">
        <v>1019</v>
      </c>
      <c r="C748" s="35" t="s">
        <v>1020</v>
      </c>
      <c r="D748" s="35" t="s">
        <v>3050</v>
      </c>
      <c r="E748" s="2" t="s">
        <v>3129</v>
      </c>
      <c r="F748" s="36">
        <v>48600000</v>
      </c>
      <c r="G748" s="88" t="s">
        <v>3666</v>
      </c>
      <c r="H748" s="35" t="s">
        <v>3061</v>
      </c>
    </row>
    <row r="749" spans="1:9" x14ac:dyDescent="0.2">
      <c r="A749" s="35" t="s">
        <v>1011</v>
      </c>
      <c r="B749" s="35" t="s">
        <v>1021</v>
      </c>
      <c r="C749" s="35" t="s">
        <v>1022</v>
      </c>
      <c r="D749" s="35" t="s">
        <v>3050</v>
      </c>
      <c r="E749" s="2" t="s">
        <v>3129</v>
      </c>
      <c r="F749" s="36">
        <v>63962745</v>
      </c>
      <c r="G749" s="88" t="s">
        <v>2830</v>
      </c>
      <c r="H749" s="35" t="s">
        <v>3061</v>
      </c>
    </row>
    <row r="750" spans="1:9" x14ac:dyDescent="0.2">
      <c r="A750" s="35" t="s">
        <v>1011</v>
      </c>
      <c r="B750" s="35" t="s">
        <v>1033</v>
      </c>
      <c r="C750" s="35" t="s">
        <v>1034</v>
      </c>
      <c r="D750" s="35" t="s">
        <v>3050</v>
      </c>
      <c r="E750" s="2" t="s">
        <v>3129</v>
      </c>
      <c r="F750" s="36">
        <v>12130038</v>
      </c>
      <c r="G750" s="88" t="s">
        <v>3592</v>
      </c>
      <c r="H750" s="35" t="s">
        <v>3061</v>
      </c>
    </row>
    <row r="751" spans="1:9" x14ac:dyDescent="0.2">
      <c r="A751" s="35" t="s">
        <v>1011</v>
      </c>
      <c r="B751" s="35" t="s">
        <v>1027</v>
      </c>
      <c r="C751" s="35" t="s">
        <v>1028</v>
      </c>
      <c r="D751" s="35" t="s">
        <v>3050</v>
      </c>
      <c r="E751" s="2" t="s">
        <v>3129</v>
      </c>
      <c r="F751" s="36">
        <v>58512321</v>
      </c>
      <c r="G751" s="88" t="s">
        <v>3811</v>
      </c>
      <c r="H751" s="35" t="s">
        <v>3061</v>
      </c>
    </row>
    <row r="752" spans="1:9" x14ac:dyDescent="0.2">
      <c r="A752" s="35" t="s">
        <v>1011</v>
      </c>
      <c r="B752" s="35" t="s">
        <v>1023</v>
      </c>
      <c r="C752" s="35" t="s">
        <v>1024</v>
      </c>
      <c r="D752" s="35" t="s">
        <v>3050</v>
      </c>
      <c r="E752" s="2" t="s">
        <v>3129</v>
      </c>
      <c r="F752" s="36">
        <v>23400000</v>
      </c>
      <c r="G752" s="88" t="s">
        <v>3122</v>
      </c>
      <c r="H752" s="35" t="s">
        <v>3061</v>
      </c>
    </row>
    <row r="753" spans="1:8" x14ac:dyDescent="0.2">
      <c r="A753" s="35" t="s">
        <v>1011</v>
      </c>
      <c r="B753" s="35" t="s">
        <v>1039</v>
      </c>
      <c r="C753" s="35" t="s">
        <v>1040</v>
      </c>
      <c r="D753" s="35" t="s">
        <v>3050</v>
      </c>
      <c r="E753" s="2" t="s">
        <v>3129</v>
      </c>
      <c r="F753" s="36">
        <v>25480003</v>
      </c>
      <c r="G753" s="88" t="s">
        <v>2720</v>
      </c>
      <c r="H753" s="35" t="s">
        <v>3061</v>
      </c>
    </row>
    <row r="754" spans="1:8" x14ac:dyDescent="0.2">
      <c r="A754" s="35" t="s">
        <v>1011</v>
      </c>
      <c r="B754" s="35" t="s">
        <v>1041</v>
      </c>
      <c r="C754" s="35" t="s">
        <v>1042</v>
      </c>
      <c r="D754" s="35" t="s">
        <v>3050</v>
      </c>
      <c r="E754" s="2" t="s">
        <v>3129</v>
      </c>
      <c r="F754" s="36">
        <v>11945934</v>
      </c>
      <c r="G754" s="88" t="s">
        <v>3758</v>
      </c>
      <c r="H754" s="35" t="s">
        <v>3061</v>
      </c>
    </row>
    <row r="755" spans="1:8" x14ac:dyDescent="0.2">
      <c r="A755" s="35" t="s">
        <v>1011</v>
      </c>
      <c r="B755" s="35" t="s">
        <v>1025</v>
      </c>
      <c r="C755" s="35" t="s">
        <v>1026</v>
      </c>
      <c r="D755" s="35" t="s">
        <v>3050</v>
      </c>
      <c r="E755" s="2" t="s">
        <v>3129</v>
      </c>
      <c r="F755" s="36">
        <v>13307910</v>
      </c>
      <c r="G755" s="88" t="s">
        <v>3616</v>
      </c>
      <c r="H755" s="35" t="s">
        <v>3061</v>
      </c>
    </row>
    <row r="756" spans="1:8" x14ac:dyDescent="0.2">
      <c r="A756" s="35" t="s">
        <v>1011</v>
      </c>
      <c r="B756" s="35" t="s">
        <v>1007</v>
      </c>
      <c r="C756" s="35" t="s">
        <v>1008</v>
      </c>
      <c r="D756" s="35" t="s">
        <v>3050</v>
      </c>
      <c r="E756" s="2" t="s">
        <v>3129</v>
      </c>
      <c r="F756" s="36">
        <v>58155692</v>
      </c>
      <c r="G756" s="90" t="s">
        <v>3062</v>
      </c>
      <c r="H756" s="35" t="s">
        <v>3062</v>
      </c>
    </row>
    <row r="757" spans="1:8" x14ac:dyDescent="0.2">
      <c r="A757" s="35" t="s">
        <v>1011</v>
      </c>
      <c r="B757" s="35" t="s">
        <v>1050</v>
      </c>
      <c r="C757" s="35" t="s">
        <v>1051</v>
      </c>
      <c r="D757" s="35" t="s">
        <v>3050</v>
      </c>
      <c r="E757" s="2" t="s">
        <v>3129</v>
      </c>
      <c r="F757" s="36">
        <v>160000</v>
      </c>
      <c r="G757" s="88" t="s">
        <v>2720</v>
      </c>
      <c r="H757" s="35" t="s">
        <v>3062</v>
      </c>
    </row>
    <row r="758" spans="1:8" x14ac:dyDescent="0.2">
      <c r="A758" s="35" t="s">
        <v>1011</v>
      </c>
      <c r="B758" s="35" t="s">
        <v>1050</v>
      </c>
      <c r="C758" s="35" t="s">
        <v>1051</v>
      </c>
      <c r="D758" s="35" t="s">
        <v>3050</v>
      </c>
      <c r="E758" s="2" t="s">
        <v>3129</v>
      </c>
      <c r="F758" s="36">
        <v>210000</v>
      </c>
      <c r="G758" s="88" t="s">
        <v>2958</v>
      </c>
      <c r="H758" s="35" t="s">
        <v>3062</v>
      </c>
    </row>
    <row r="759" spans="1:8" x14ac:dyDescent="0.2">
      <c r="A759" s="35" t="s">
        <v>1011</v>
      </c>
      <c r="B759" s="35" t="s">
        <v>1050</v>
      </c>
      <c r="C759" s="40" t="s">
        <v>1051</v>
      </c>
      <c r="D759" s="35" t="s">
        <v>3050</v>
      </c>
      <c r="E759" s="2" t="s">
        <v>3129</v>
      </c>
      <c r="F759" s="36">
        <v>250000</v>
      </c>
      <c r="G759" s="88" t="s">
        <v>3216</v>
      </c>
      <c r="H759" s="35" t="s">
        <v>3062</v>
      </c>
    </row>
    <row r="760" spans="1:8" x14ac:dyDescent="0.2">
      <c r="A760" s="35" t="s">
        <v>1011</v>
      </c>
      <c r="B760" s="35" t="s">
        <v>1050</v>
      </c>
      <c r="C760" s="35" t="s">
        <v>1051</v>
      </c>
      <c r="D760" s="35" t="s">
        <v>3050</v>
      </c>
      <c r="E760" s="2" t="s">
        <v>3129</v>
      </c>
      <c r="F760" s="36">
        <v>360000</v>
      </c>
      <c r="G760" s="88" t="s">
        <v>3410</v>
      </c>
      <c r="H760" s="35" t="s">
        <v>3062</v>
      </c>
    </row>
    <row r="761" spans="1:8" x14ac:dyDescent="0.2">
      <c r="A761" s="35" t="s">
        <v>1011</v>
      </c>
      <c r="B761" s="35" t="s">
        <v>1050</v>
      </c>
      <c r="C761" s="35" t="s">
        <v>1051</v>
      </c>
      <c r="D761" s="35" t="s">
        <v>3050</v>
      </c>
      <c r="E761" s="2" t="s">
        <v>3129</v>
      </c>
      <c r="F761" s="36">
        <v>210000</v>
      </c>
      <c r="G761" s="88" t="s">
        <v>3450</v>
      </c>
      <c r="H761" s="35" t="s">
        <v>3062</v>
      </c>
    </row>
    <row r="762" spans="1:8" x14ac:dyDescent="0.2">
      <c r="A762" s="35" t="s">
        <v>1011</v>
      </c>
      <c r="B762" s="35" t="s">
        <v>1050</v>
      </c>
      <c r="C762" s="35" t="s">
        <v>1051</v>
      </c>
      <c r="D762" s="35" t="s">
        <v>3050</v>
      </c>
      <c r="E762" s="2" t="s">
        <v>3129</v>
      </c>
      <c r="F762" s="36">
        <v>200000</v>
      </c>
      <c r="G762" s="88" t="s">
        <v>3452</v>
      </c>
      <c r="H762" s="35" t="s">
        <v>3062</v>
      </c>
    </row>
    <row r="763" spans="1:8" x14ac:dyDescent="0.2">
      <c r="A763" s="35" t="s">
        <v>1011</v>
      </c>
      <c r="B763" s="35" t="s">
        <v>1050</v>
      </c>
      <c r="C763" s="35" t="s">
        <v>1051</v>
      </c>
      <c r="D763" s="35" t="s">
        <v>3050</v>
      </c>
      <c r="E763" s="2" t="s">
        <v>3129</v>
      </c>
      <c r="F763" s="36">
        <v>400000</v>
      </c>
      <c r="G763" s="88" t="s">
        <v>2830</v>
      </c>
      <c r="H763" s="35" t="s">
        <v>3062</v>
      </c>
    </row>
    <row r="764" spans="1:8" x14ac:dyDescent="0.2">
      <c r="A764" s="35" t="s">
        <v>1011</v>
      </c>
      <c r="B764" s="35" t="s">
        <v>1050</v>
      </c>
      <c r="C764" s="35" t="s">
        <v>1051</v>
      </c>
      <c r="D764" s="35" t="s">
        <v>3050</v>
      </c>
      <c r="E764" s="2" t="s">
        <v>3129</v>
      </c>
      <c r="F764" s="36">
        <v>424000</v>
      </c>
      <c r="G764" s="88" t="s">
        <v>3510</v>
      </c>
      <c r="H764" s="35" t="s">
        <v>3062</v>
      </c>
    </row>
    <row r="765" spans="1:8" x14ac:dyDescent="0.2">
      <c r="A765" s="35" t="s">
        <v>1011</v>
      </c>
      <c r="B765" s="35" t="s">
        <v>1050</v>
      </c>
      <c r="C765" s="35" t="s">
        <v>1051</v>
      </c>
      <c r="D765" s="35" t="s">
        <v>3050</v>
      </c>
      <c r="E765" s="2" t="s">
        <v>3129</v>
      </c>
      <c r="F765" s="36">
        <v>260000</v>
      </c>
      <c r="G765" s="88" t="s">
        <v>3666</v>
      </c>
      <c r="H765" s="35" t="s">
        <v>3062</v>
      </c>
    </row>
    <row r="766" spans="1:8" x14ac:dyDescent="0.2">
      <c r="A766" s="35" t="s">
        <v>1011</v>
      </c>
      <c r="B766" s="35" t="s">
        <v>1050</v>
      </c>
      <c r="C766" s="35" t="s">
        <v>1051</v>
      </c>
      <c r="D766" s="35" t="s">
        <v>3050</v>
      </c>
      <c r="E766" s="2" t="s">
        <v>3129</v>
      </c>
      <c r="F766" s="36">
        <v>100000</v>
      </c>
      <c r="G766" s="88" t="s">
        <v>2802</v>
      </c>
      <c r="H766" s="35" t="s">
        <v>3062</v>
      </c>
    </row>
    <row r="767" spans="1:8" x14ac:dyDescent="0.2">
      <c r="A767" s="35" t="s">
        <v>1011</v>
      </c>
      <c r="B767" s="35" t="s">
        <v>1050</v>
      </c>
      <c r="C767" s="35" t="s">
        <v>1051</v>
      </c>
      <c r="D767" s="35" t="s">
        <v>3050</v>
      </c>
      <c r="E767" s="2" t="s">
        <v>3129</v>
      </c>
      <c r="F767" s="36">
        <v>190000</v>
      </c>
      <c r="G767" s="88" t="s">
        <v>3758</v>
      </c>
      <c r="H767" s="35" t="s">
        <v>3062</v>
      </c>
    </row>
    <row r="768" spans="1:8" x14ac:dyDescent="0.2">
      <c r="A768" s="35" t="s">
        <v>1011</v>
      </c>
      <c r="B768" s="35" t="s">
        <v>1050</v>
      </c>
      <c r="C768" s="35" t="s">
        <v>1051</v>
      </c>
      <c r="D768" s="35" t="s">
        <v>3050</v>
      </c>
      <c r="E768" s="2" t="s">
        <v>3129</v>
      </c>
      <c r="F768" s="36">
        <v>446000</v>
      </c>
      <c r="G768" s="88" t="s">
        <v>3811</v>
      </c>
      <c r="H768" s="35" t="s">
        <v>3062</v>
      </c>
    </row>
    <row r="769" spans="1:8" x14ac:dyDescent="0.2">
      <c r="A769" s="35" t="s">
        <v>1011</v>
      </c>
      <c r="B769" s="35" t="s">
        <v>1047</v>
      </c>
      <c r="C769" s="35" t="s">
        <v>1048</v>
      </c>
      <c r="D769" s="35" t="s">
        <v>3050</v>
      </c>
      <c r="E769" s="2" t="s">
        <v>3129</v>
      </c>
      <c r="F769" s="36">
        <v>25730541</v>
      </c>
      <c r="G769" s="88" t="s">
        <v>3489</v>
      </c>
      <c r="H769" s="35" t="s">
        <v>3061</v>
      </c>
    </row>
    <row r="770" spans="1:8" x14ac:dyDescent="0.2">
      <c r="A770" s="35" t="s">
        <v>1011</v>
      </c>
      <c r="B770" s="35" t="s">
        <v>1045</v>
      </c>
      <c r="C770" s="35" t="s">
        <v>1046</v>
      </c>
      <c r="D770" s="35" t="s">
        <v>3050</v>
      </c>
      <c r="E770" s="2" t="s">
        <v>3129</v>
      </c>
      <c r="F770" s="36">
        <v>59893022</v>
      </c>
      <c r="G770" s="88" t="s">
        <v>3216</v>
      </c>
      <c r="H770" s="35" t="s">
        <v>3061</v>
      </c>
    </row>
    <row r="771" spans="1:8" x14ac:dyDescent="0.2">
      <c r="A771" s="35" t="s">
        <v>1011</v>
      </c>
      <c r="B771" s="35" t="s">
        <v>1037</v>
      </c>
      <c r="C771" s="35" t="s">
        <v>1038</v>
      </c>
      <c r="D771" s="35" t="s">
        <v>3050</v>
      </c>
      <c r="E771" s="2" t="s">
        <v>3129</v>
      </c>
      <c r="F771" s="36">
        <v>29823928</v>
      </c>
      <c r="G771" s="88" t="s">
        <v>3430</v>
      </c>
      <c r="H771" s="35" t="s">
        <v>3061</v>
      </c>
    </row>
    <row r="772" spans="1:8" x14ac:dyDescent="0.2">
      <c r="A772" s="35" t="s">
        <v>1011</v>
      </c>
      <c r="B772" s="35" t="s">
        <v>1043</v>
      </c>
      <c r="C772" s="35" t="s">
        <v>1044</v>
      </c>
      <c r="D772" s="35" t="s">
        <v>3050</v>
      </c>
      <c r="E772" s="2" t="s">
        <v>3129</v>
      </c>
      <c r="F772" s="36">
        <v>29823928</v>
      </c>
      <c r="G772" s="88" t="s">
        <v>3510</v>
      </c>
      <c r="H772" s="35" t="s">
        <v>3061</v>
      </c>
    </row>
    <row r="773" spans="1:8" x14ac:dyDescent="0.2">
      <c r="A773" s="35" t="s">
        <v>1011</v>
      </c>
      <c r="B773" s="35" t="s">
        <v>1053</v>
      </c>
      <c r="C773" s="35" t="s">
        <v>1054</v>
      </c>
      <c r="D773" s="35" t="s">
        <v>3050</v>
      </c>
      <c r="E773" s="2" t="s">
        <v>3129</v>
      </c>
      <c r="F773" s="36">
        <v>7528400</v>
      </c>
      <c r="G773" s="88" t="s">
        <v>3337</v>
      </c>
      <c r="H773" s="35" t="s">
        <v>3061</v>
      </c>
    </row>
    <row r="774" spans="1:8" x14ac:dyDescent="0.2">
      <c r="A774" s="35" t="s">
        <v>1011</v>
      </c>
      <c r="B774" s="35" t="s">
        <v>1031</v>
      </c>
      <c r="C774" s="35" t="s">
        <v>1032</v>
      </c>
      <c r="D774" s="35" t="s">
        <v>3050</v>
      </c>
      <c r="E774" s="2" t="s">
        <v>3129</v>
      </c>
      <c r="F774" s="36">
        <v>19652000</v>
      </c>
      <c r="G774" s="88" t="s">
        <v>3443</v>
      </c>
      <c r="H774" s="35" t="s">
        <v>3061</v>
      </c>
    </row>
    <row r="775" spans="1:8" x14ac:dyDescent="0.2">
      <c r="A775" s="35" t="s">
        <v>1011</v>
      </c>
      <c r="B775" s="35" t="s">
        <v>1035</v>
      </c>
      <c r="C775" s="35" t="s">
        <v>1036</v>
      </c>
      <c r="D775" s="35" t="s">
        <v>3050</v>
      </c>
      <c r="E775" s="2" t="s">
        <v>3129</v>
      </c>
      <c r="F775" s="36">
        <v>9978600</v>
      </c>
      <c r="G775" s="88" t="s">
        <v>3592</v>
      </c>
      <c r="H775" s="35" t="s">
        <v>3061</v>
      </c>
    </row>
    <row r="776" spans="1:8" x14ac:dyDescent="0.2">
      <c r="A776" s="35" t="s">
        <v>1011</v>
      </c>
      <c r="B776" s="35" t="s">
        <v>1015</v>
      </c>
      <c r="C776" s="35" t="s">
        <v>1016</v>
      </c>
      <c r="D776" s="35" t="s">
        <v>3050</v>
      </c>
      <c r="E776" s="2" t="s">
        <v>3129</v>
      </c>
      <c r="F776" s="36">
        <v>51529178</v>
      </c>
      <c r="G776" s="88" t="s">
        <v>3758</v>
      </c>
      <c r="H776" s="35" t="s">
        <v>3062</v>
      </c>
    </row>
    <row r="777" spans="1:8" x14ac:dyDescent="0.2">
      <c r="A777" s="35" t="s">
        <v>1011</v>
      </c>
      <c r="B777" s="35" t="s">
        <v>1015</v>
      </c>
      <c r="C777" s="35" t="s">
        <v>1016</v>
      </c>
      <c r="D777" s="35" t="s">
        <v>3050</v>
      </c>
      <c r="E777" s="2" t="s">
        <v>3129</v>
      </c>
      <c r="F777" s="36">
        <v>0</v>
      </c>
      <c r="G777" s="88" t="s">
        <v>2720</v>
      </c>
      <c r="H777" s="35" t="s">
        <v>3062</v>
      </c>
    </row>
    <row r="778" spans="1:8" x14ac:dyDescent="0.2">
      <c r="A778" s="35" t="s">
        <v>1011</v>
      </c>
      <c r="B778" s="35" t="s">
        <v>1015</v>
      </c>
      <c r="C778" s="35" t="s">
        <v>1016</v>
      </c>
      <c r="D778" s="35" t="s">
        <v>3050</v>
      </c>
      <c r="E778" s="2" t="s">
        <v>3129</v>
      </c>
      <c r="F778" s="36">
        <v>0</v>
      </c>
      <c r="G778" s="88" t="s">
        <v>4546</v>
      </c>
      <c r="H778" s="35" t="s">
        <v>3062</v>
      </c>
    </row>
    <row r="779" spans="1:8" x14ac:dyDescent="0.2">
      <c r="A779" s="35" t="s">
        <v>1011</v>
      </c>
      <c r="B779" s="35" t="s">
        <v>1015</v>
      </c>
      <c r="C779" s="35" t="s">
        <v>1016</v>
      </c>
      <c r="D779" s="35" t="s">
        <v>3050</v>
      </c>
      <c r="E779" s="2" t="s">
        <v>3129</v>
      </c>
      <c r="F779" s="36">
        <v>0</v>
      </c>
      <c r="G779" s="88" t="s">
        <v>3489</v>
      </c>
      <c r="H779" s="35" t="s">
        <v>3062</v>
      </c>
    </row>
    <row r="780" spans="1:8" x14ac:dyDescent="0.2">
      <c r="A780" s="35" t="s">
        <v>1011</v>
      </c>
      <c r="B780" s="35" t="s">
        <v>1015</v>
      </c>
      <c r="C780" s="35" t="s">
        <v>1016</v>
      </c>
      <c r="D780" s="35" t="s">
        <v>3050</v>
      </c>
      <c r="E780" s="2" t="s">
        <v>3129</v>
      </c>
      <c r="F780" s="36">
        <v>0</v>
      </c>
      <c r="G780" s="88" t="s">
        <v>3510</v>
      </c>
      <c r="H780" s="35" t="s">
        <v>3062</v>
      </c>
    </row>
    <row r="781" spans="1:8" x14ac:dyDescent="0.2">
      <c r="A781" s="35" t="s">
        <v>1011</v>
      </c>
      <c r="B781" s="35" t="s">
        <v>1015</v>
      </c>
      <c r="C781" s="40" t="s">
        <v>1016</v>
      </c>
      <c r="D781" s="35" t="s">
        <v>3050</v>
      </c>
      <c r="E781" s="2" t="s">
        <v>3129</v>
      </c>
      <c r="F781" s="36">
        <v>0</v>
      </c>
      <c r="G781" s="88" t="s">
        <v>3443</v>
      </c>
      <c r="H781" s="35" t="s">
        <v>3062</v>
      </c>
    </row>
    <row r="782" spans="1:8" x14ac:dyDescent="0.2">
      <c r="A782" s="35" t="s">
        <v>1011</v>
      </c>
      <c r="B782" s="35" t="s">
        <v>1015</v>
      </c>
      <c r="C782" s="35" t="s">
        <v>1016</v>
      </c>
      <c r="D782" s="35" t="s">
        <v>3050</v>
      </c>
      <c r="E782" s="2" t="s">
        <v>3129</v>
      </c>
      <c r="F782" s="36">
        <v>0</v>
      </c>
      <c r="G782" s="88" t="s">
        <v>3452</v>
      </c>
      <c r="H782" s="35" t="s">
        <v>3062</v>
      </c>
    </row>
    <row r="783" spans="1:8" x14ac:dyDescent="0.2">
      <c r="A783" s="35" t="s">
        <v>1011</v>
      </c>
      <c r="B783" s="35" t="s">
        <v>1015</v>
      </c>
      <c r="C783" s="35" t="s">
        <v>1016</v>
      </c>
      <c r="D783" s="35" t="s">
        <v>3050</v>
      </c>
      <c r="E783" s="2" t="s">
        <v>3129</v>
      </c>
      <c r="F783" s="36">
        <v>0</v>
      </c>
      <c r="G783" s="88" t="s">
        <v>3625</v>
      </c>
      <c r="H783" s="35" t="s">
        <v>3062</v>
      </c>
    </row>
    <row r="784" spans="1:8" x14ac:dyDescent="0.2">
      <c r="A784" s="35" t="s">
        <v>1011</v>
      </c>
      <c r="B784" s="35" t="s">
        <v>1015</v>
      </c>
      <c r="C784" s="35" t="s">
        <v>1016</v>
      </c>
      <c r="D784" s="35" t="s">
        <v>3050</v>
      </c>
      <c r="E784" s="2" t="s">
        <v>3129</v>
      </c>
      <c r="F784" s="36">
        <v>0</v>
      </c>
      <c r="G784" s="88" t="s">
        <v>3666</v>
      </c>
      <c r="H784" s="35" t="s">
        <v>3062</v>
      </c>
    </row>
    <row r="785" spans="1:9" x14ac:dyDescent="0.2">
      <c r="A785" s="35" t="s">
        <v>1011</v>
      </c>
      <c r="B785" s="35" t="s">
        <v>1015</v>
      </c>
      <c r="C785" s="35" t="s">
        <v>1016</v>
      </c>
      <c r="D785" s="35" t="s">
        <v>3050</v>
      </c>
      <c r="E785" s="2" t="s">
        <v>3129</v>
      </c>
      <c r="F785" s="36">
        <v>0</v>
      </c>
      <c r="G785" s="88" t="s">
        <v>3337</v>
      </c>
      <c r="H785" s="35" t="s">
        <v>3062</v>
      </c>
    </row>
    <row r="786" spans="1:9" x14ac:dyDescent="0.2">
      <c r="A786" s="35" t="s">
        <v>1011</v>
      </c>
      <c r="B786" s="35" t="s">
        <v>1015</v>
      </c>
      <c r="C786" s="35" t="s">
        <v>1016</v>
      </c>
      <c r="D786" s="35" t="s">
        <v>3050</v>
      </c>
      <c r="E786" s="2" t="s">
        <v>3129</v>
      </c>
      <c r="F786" s="36">
        <v>0</v>
      </c>
      <c r="G786" s="88" t="s">
        <v>2958</v>
      </c>
      <c r="H786" s="35" t="s">
        <v>3062</v>
      </c>
    </row>
    <row r="787" spans="1:9" x14ac:dyDescent="0.2">
      <c r="A787" s="35" t="s">
        <v>1011</v>
      </c>
      <c r="B787" s="35" t="s">
        <v>1015</v>
      </c>
      <c r="C787" s="35" t="s">
        <v>1016</v>
      </c>
      <c r="D787" s="35" t="s">
        <v>3050</v>
      </c>
      <c r="E787" s="2" t="s">
        <v>3129</v>
      </c>
      <c r="F787" s="36">
        <v>0</v>
      </c>
      <c r="G787" s="88" t="s">
        <v>3216</v>
      </c>
      <c r="H787" s="35" t="s">
        <v>3062</v>
      </c>
    </row>
    <row r="788" spans="1:9" x14ac:dyDescent="0.2">
      <c r="A788" s="35" t="s">
        <v>1011</v>
      </c>
      <c r="B788" s="35" t="s">
        <v>1015</v>
      </c>
      <c r="C788" s="35" t="s">
        <v>1016</v>
      </c>
      <c r="D788" s="35" t="s">
        <v>3050</v>
      </c>
      <c r="E788" s="2" t="s">
        <v>3129</v>
      </c>
      <c r="F788" s="36">
        <v>0</v>
      </c>
      <c r="G788" s="88" t="s">
        <v>3430</v>
      </c>
      <c r="H788" s="35" t="s">
        <v>3062</v>
      </c>
    </row>
    <row r="789" spans="1:9" x14ac:dyDescent="0.2">
      <c r="A789" s="35" t="s">
        <v>1011</v>
      </c>
      <c r="B789" s="35" t="s">
        <v>1015</v>
      </c>
      <c r="C789" s="35" t="s">
        <v>1016</v>
      </c>
      <c r="D789" s="35" t="s">
        <v>3050</v>
      </c>
      <c r="E789" s="2" t="s">
        <v>3129</v>
      </c>
      <c r="F789" s="36">
        <v>0</v>
      </c>
      <c r="G789" s="88" t="s">
        <v>3308</v>
      </c>
      <c r="H789" s="35" t="s">
        <v>3062</v>
      </c>
    </row>
    <row r="790" spans="1:9" x14ac:dyDescent="0.2">
      <c r="A790" s="35" t="s">
        <v>1011</v>
      </c>
      <c r="B790" s="35" t="s">
        <v>1015</v>
      </c>
      <c r="C790" s="35" t="s">
        <v>1016</v>
      </c>
      <c r="D790" s="35" t="s">
        <v>3050</v>
      </c>
      <c r="E790" s="2" t="s">
        <v>3129</v>
      </c>
      <c r="F790" s="36">
        <v>0</v>
      </c>
      <c r="G790" s="88" t="s">
        <v>3332</v>
      </c>
      <c r="H790" s="35" t="s">
        <v>3062</v>
      </c>
    </row>
    <row r="791" spans="1:9" x14ac:dyDescent="0.2">
      <c r="A791" s="35" t="s">
        <v>1057</v>
      </c>
      <c r="B791" s="35" t="s">
        <v>1004</v>
      </c>
      <c r="C791" s="35" t="s">
        <v>1005</v>
      </c>
      <c r="D791" s="35" t="s">
        <v>3050</v>
      </c>
      <c r="E791" s="35" t="s">
        <v>2800</v>
      </c>
      <c r="F791" s="36">
        <v>-506455</v>
      </c>
      <c r="G791" s="88" t="s">
        <v>3062</v>
      </c>
      <c r="H791" s="35" t="s">
        <v>3062</v>
      </c>
      <c r="I791" s="35" t="s">
        <v>4212</v>
      </c>
    </row>
    <row r="792" spans="1:9" x14ac:dyDescent="0.2">
      <c r="A792" s="35" t="s">
        <v>1057</v>
      </c>
      <c r="B792" s="35" t="s">
        <v>1007</v>
      </c>
      <c r="C792" s="35" t="s">
        <v>1008</v>
      </c>
      <c r="D792" s="35" t="s">
        <v>3050</v>
      </c>
      <c r="E792" s="35" t="s">
        <v>2800</v>
      </c>
      <c r="F792" s="36">
        <v>996148106</v>
      </c>
      <c r="G792" s="90" t="s">
        <v>3062</v>
      </c>
      <c r="H792" s="35" t="s">
        <v>3062</v>
      </c>
      <c r="I792" s="35" t="s">
        <v>4031</v>
      </c>
    </row>
    <row r="793" spans="1:9" x14ac:dyDescent="0.2">
      <c r="A793" s="35" t="s">
        <v>1057</v>
      </c>
      <c r="B793" s="35" t="s">
        <v>350</v>
      </c>
      <c r="C793" s="35" t="s">
        <v>352</v>
      </c>
      <c r="D793" s="35" t="s">
        <v>3050</v>
      </c>
      <c r="E793" s="35" t="s">
        <v>2800</v>
      </c>
      <c r="F793" s="36">
        <v>982034199</v>
      </c>
      <c r="G793" s="88" t="s">
        <v>3062</v>
      </c>
      <c r="H793" s="35" t="s">
        <v>3062</v>
      </c>
      <c r="I793" s="35" t="s">
        <v>4031</v>
      </c>
    </row>
    <row r="794" spans="1:9" x14ac:dyDescent="0.2">
      <c r="A794" s="35" t="s">
        <v>1057</v>
      </c>
      <c r="B794" s="35" t="s">
        <v>1072</v>
      </c>
      <c r="C794" s="35" t="s">
        <v>1073</v>
      </c>
      <c r="D794" s="35" t="s">
        <v>3050</v>
      </c>
      <c r="E794" s="35" t="s">
        <v>2800</v>
      </c>
      <c r="F794" s="36">
        <v>250000003</v>
      </c>
      <c r="G794" s="88" t="s">
        <v>3370</v>
      </c>
      <c r="H794" s="35" t="s">
        <v>3062</v>
      </c>
    </row>
    <row r="795" spans="1:9" x14ac:dyDescent="0.2">
      <c r="A795" s="35" t="s">
        <v>1057</v>
      </c>
      <c r="B795" s="35" t="s">
        <v>1072</v>
      </c>
      <c r="C795" s="35" t="s">
        <v>1073</v>
      </c>
      <c r="D795" s="35" t="s">
        <v>3050</v>
      </c>
      <c r="E795" s="35" t="s">
        <v>2800</v>
      </c>
      <c r="F795" s="36">
        <v>0</v>
      </c>
      <c r="G795" s="88" t="s">
        <v>2823</v>
      </c>
      <c r="H795" s="35" t="s">
        <v>3062</v>
      </c>
    </row>
    <row r="796" spans="1:9" x14ac:dyDescent="0.2">
      <c r="A796" s="35" t="s">
        <v>1057</v>
      </c>
      <c r="B796" s="35" t="s">
        <v>1072</v>
      </c>
      <c r="C796" s="35" t="s">
        <v>1073</v>
      </c>
      <c r="D796" s="35" t="s">
        <v>3050</v>
      </c>
      <c r="E796" s="35" t="s">
        <v>2800</v>
      </c>
      <c r="F796" s="36">
        <v>0</v>
      </c>
      <c r="G796" s="88" t="s">
        <v>2821</v>
      </c>
      <c r="H796" s="35" t="s">
        <v>3062</v>
      </c>
    </row>
    <row r="797" spans="1:9" x14ac:dyDescent="0.2">
      <c r="A797" s="35" t="s">
        <v>1057</v>
      </c>
      <c r="B797" s="35" t="s">
        <v>1072</v>
      </c>
      <c r="C797" s="35" t="s">
        <v>1073</v>
      </c>
      <c r="D797" s="35" t="s">
        <v>3050</v>
      </c>
      <c r="E797" s="35" t="s">
        <v>2800</v>
      </c>
      <c r="F797" s="36">
        <v>0</v>
      </c>
      <c r="G797" s="88" t="s">
        <v>2806</v>
      </c>
      <c r="H797" s="35" t="s">
        <v>3062</v>
      </c>
    </row>
    <row r="798" spans="1:9" x14ac:dyDescent="0.2">
      <c r="A798" s="35" t="s">
        <v>1057</v>
      </c>
      <c r="B798" s="35" t="s">
        <v>1072</v>
      </c>
      <c r="C798" s="35" t="s">
        <v>1073</v>
      </c>
      <c r="D798" s="35" t="s">
        <v>3050</v>
      </c>
      <c r="E798" s="35" t="s">
        <v>2800</v>
      </c>
      <c r="F798" s="36">
        <v>0</v>
      </c>
      <c r="G798" s="88" t="s">
        <v>2824</v>
      </c>
      <c r="H798" s="35" t="s">
        <v>3062</v>
      </c>
    </row>
    <row r="799" spans="1:9" x14ac:dyDescent="0.2">
      <c r="A799" s="35" t="s">
        <v>1057</v>
      </c>
      <c r="B799" s="35" t="s">
        <v>1081</v>
      </c>
      <c r="C799" s="35" t="s">
        <v>1082</v>
      </c>
      <c r="D799" s="35" t="s">
        <v>3050</v>
      </c>
      <c r="E799" s="35" t="s">
        <v>2800</v>
      </c>
      <c r="F799" s="36">
        <v>140014040</v>
      </c>
      <c r="G799" s="88" t="s">
        <v>2813</v>
      </c>
      <c r="H799" s="35" t="s">
        <v>3062</v>
      </c>
    </row>
    <row r="800" spans="1:9" x14ac:dyDescent="0.2">
      <c r="A800" s="35" t="s">
        <v>1057</v>
      </c>
      <c r="B800" s="35" t="s">
        <v>1081</v>
      </c>
      <c r="C800" s="35" t="s">
        <v>1082</v>
      </c>
      <c r="D800" s="35" t="s">
        <v>3050</v>
      </c>
      <c r="E800" s="35" t="s">
        <v>2800</v>
      </c>
      <c r="F800" s="36">
        <v>0</v>
      </c>
      <c r="G800" s="88" t="s">
        <v>2807</v>
      </c>
      <c r="H800" s="35" t="s">
        <v>3062</v>
      </c>
    </row>
    <row r="801" spans="1:8" x14ac:dyDescent="0.2">
      <c r="A801" s="35" t="s">
        <v>1057</v>
      </c>
      <c r="B801" s="35" t="s">
        <v>1081</v>
      </c>
      <c r="C801" s="35" t="s">
        <v>1082</v>
      </c>
      <c r="D801" s="35" t="s">
        <v>3050</v>
      </c>
      <c r="E801" s="35" t="s">
        <v>2800</v>
      </c>
      <c r="F801" s="36">
        <v>0</v>
      </c>
      <c r="G801" s="88" t="s">
        <v>2714</v>
      </c>
      <c r="H801" s="35" t="s">
        <v>3062</v>
      </c>
    </row>
    <row r="802" spans="1:8" x14ac:dyDescent="0.2">
      <c r="A802" s="35" t="s">
        <v>1057</v>
      </c>
      <c r="B802" s="35" t="s">
        <v>1081</v>
      </c>
      <c r="C802" s="35" t="s">
        <v>1082</v>
      </c>
      <c r="D802" s="35" t="s">
        <v>3050</v>
      </c>
      <c r="E802" s="35" t="s">
        <v>2800</v>
      </c>
      <c r="F802" s="36">
        <v>0</v>
      </c>
      <c r="G802" s="88" t="s">
        <v>2819</v>
      </c>
      <c r="H802" s="35" t="s">
        <v>3062</v>
      </c>
    </row>
    <row r="803" spans="1:8" x14ac:dyDescent="0.2">
      <c r="A803" s="35" t="s">
        <v>1057</v>
      </c>
      <c r="B803" s="35" t="s">
        <v>1081</v>
      </c>
      <c r="C803" s="35" t="s">
        <v>1082</v>
      </c>
      <c r="D803" s="35" t="s">
        <v>3050</v>
      </c>
      <c r="E803" s="35" t="s">
        <v>2800</v>
      </c>
      <c r="F803" s="36">
        <v>0</v>
      </c>
      <c r="G803" s="88" t="s">
        <v>2826</v>
      </c>
      <c r="H803" s="35" t="s">
        <v>3062</v>
      </c>
    </row>
    <row r="804" spans="1:8" x14ac:dyDescent="0.2">
      <c r="A804" s="35" t="s">
        <v>1057</v>
      </c>
      <c r="B804" s="35" t="s">
        <v>1081</v>
      </c>
      <c r="C804" s="35" t="s">
        <v>1082</v>
      </c>
      <c r="D804" s="35" t="s">
        <v>3050</v>
      </c>
      <c r="E804" s="35" t="s">
        <v>2800</v>
      </c>
      <c r="F804" s="36">
        <v>0</v>
      </c>
      <c r="G804" s="88" t="s">
        <v>2809</v>
      </c>
      <c r="H804" s="35" t="s">
        <v>3062</v>
      </c>
    </row>
    <row r="805" spans="1:8" x14ac:dyDescent="0.2">
      <c r="A805" s="35" t="s">
        <v>1057</v>
      </c>
      <c r="B805" s="35" t="s">
        <v>1081</v>
      </c>
      <c r="C805" s="35" t="s">
        <v>1082</v>
      </c>
      <c r="D805" s="35" t="s">
        <v>3050</v>
      </c>
      <c r="E805" s="35" t="s">
        <v>2800</v>
      </c>
      <c r="F805" s="36">
        <v>0</v>
      </c>
      <c r="G805" s="88" t="s">
        <v>2821</v>
      </c>
      <c r="H805" s="35" t="s">
        <v>3062</v>
      </c>
    </row>
    <row r="806" spans="1:8" x14ac:dyDescent="0.2">
      <c r="A806" s="35" t="s">
        <v>1057</v>
      </c>
      <c r="B806" s="35" t="s">
        <v>1081</v>
      </c>
      <c r="C806" s="35" t="s">
        <v>1082</v>
      </c>
      <c r="D806" s="35" t="s">
        <v>3050</v>
      </c>
      <c r="E806" s="35" t="s">
        <v>2800</v>
      </c>
      <c r="F806" s="36">
        <v>0</v>
      </c>
      <c r="G806" s="88" t="s">
        <v>2823</v>
      </c>
      <c r="H806" s="35" t="s">
        <v>3062</v>
      </c>
    </row>
    <row r="807" spans="1:8" x14ac:dyDescent="0.2">
      <c r="A807" s="35" t="s">
        <v>1057</v>
      </c>
      <c r="B807" s="35" t="s">
        <v>1081</v>
      </c>
      <c r="C807" s="35" t="s">
        <v>1082</v>
      </c>
      <c r="D807" s="35" t="s">
        <v>3050</v>
      </c>
      <c r="E807" s="35" t="s">
        <v>2800</v>
      </c>
      <c r="F807" s="36">
        <v>0</v>
      </c>
      <c r="G807" s="88" t="s">
        <v>2822</v>
      </c>
      <c r="H807" s="35" t="s">
        <v>3062</v>
      </c>
    </row>
    <row r="808" spans="1:8" x14ac:dyDescent="0.2">
      <c r="A808" s="35" t="s">
        <v>1057</v>
      </c>
      <c r="B808" s="35" t="s">
        <v>1081</v>
      </c>
      <c r="C808" s="35" t="s">
        <v>1082</v>
      </c>
      <c r="D808" s="35" t="s">
        <v>3050</v>
      </c>
      <c r="E808" s="35" t="s">
        <v>2800</v>
      </c>
      <c r="F808" s="36">
        <v>0</v>
      </c>
      <c r="G808" s="88" t="s">
        <v>2715</v>
      </c>
      <c r="H808" s="35" t="s">
        <v>3062</v>
      </c>
    </row>
    <row r="809" spans="1:8" x14ac:dyDescent="0.2">
      <c r="A809" s="35" t="s">
        <v>1057</v>
      </c>
      <c r="B809" s="35" t="s">
        <v>1081</v>
      </c>
      <c r="C809" s="35" t="s">
        <v>1082</v>
      </c>
      <c r="D809" s="35" t="s">
        <v>3050</v>
      </c>
      <c r="E809" s="35" t="s">
        <v>2800</v>
      </c>
      <c r="F809" s="36">
        <v>0</v>
      </c>
      <c r="G809" s="88" t="s">
        <v>2811</v>
      </c>
      <c r="H809" s="35" t="s">
        <v>3062</v>
      </c>
    </row>
    <row r="810" spans="1:8" x14ac:dyDescent="0.2">
      <c r="A810" s="35" t="s">
        <v>1057</v>
      </c>
      <c r="B810" s="35" t="s">
        <v>1081</v>
      </c>
      <c r="C810" s="35" t="s">
        <v>1082</v>
      </c>
      <c r="D810" s="35" t="s">
        <v>3050</v>
      </c>
      <c r="E810" s="35" t="s">
        <v>2800</v>
      </c>
      <c r="F810" s="36">
        <v>0</v>
      </c>
      <c r="G810" s="88" t="s">
        <v>2817</v>
      </c>
      <c r="H810" s="35" t="s">
        <v>3062</v>
      </c>
    </row>
    <row r="811" spans="1:8" x14ac:dyDescent="0.2">
      <c r="A811" s="35" t="s">
        <v>1057</v>
      </c>
      <c r="B811" s="35" t="s">
        <v>1081</v>
      </c>
      <c r="C811" s="35" t="s">
        <v>1082</v>
      </c>
      <c r="D811" s="35" t="s">
        <v>3050</v>
      </c>
      <c r="E811" s="35" t="s">
        <v>2800</v>
      </c>
      <c r="F811" s="36">
        <v>0</v>
      </c>
      <c r="G811" s="88" t="s">
        <v>3601</v>
      </c>
      <c r="H811" s="35" t="s">
        <v>3062</v>
      </c>
    </row>
    <row r="812" spans="1:8" x14ac:dyDescent="0.2">
      <c r="A812" s="35" t="s">
        <v>1057</v>
      </c>
      <c r="B812" s="35" t="s">
        <v>1081</v>
      </c>
      <c r="C812" s="35" t="s">
        <v>1082</v>
      </c>
      <c r="D812" s="35" t="s">
        <v>3050</v>
      </c>
      <c r="E812" s="35" t="s">
        <v>2800</v>
      </c>
      <c r="F812" s="36">
        <v>0</v>
      </c>
      <c r="G812" s="88" t="s">
        <v>2814</v>
      </c>
      <c r="H812" s="35" t="s">
        <v>3062</v>
      </c>
    </row>
    <row r="813" spans="1:8" x14ac:dyDescent="0.2">
      <c r="A813" s="35" t="s">
        <v>1057</v>
      </c>
      <c r="B813" s="35" t="s">
        <v>1081</v>
      </c>
      <c r="C813" s="35" t="s">
        <v>1082</v>
      </c>
      <c r="D813" s="35" t="s">
        <v>3050</v>
      </c>
      <c r="E813" s="35" t="s">
        <v>2800</v>
      </c>
      <c r="F813" s="36">
        <v>0</v>
      </c>
      <c r="G813" s="88" t="s">
        <v>2815</v>
      </c>
      <c r="H813" s="35" t="s">
        <v>3062</v>
      </c>
    </row>
    <row r="814" spans="1:8" x14ac:dyDescent="0.2">
      <c r="A814" s="35" t="s">
        <v>1057</v>
      </c>
      <c r="B814" s="35" t="s">
        <v>1081</v>
      </c>
      <c r="C814" s="35" t="s">
        <v>1082</v>
      </c>
      <c r="D814" s="35" t="s">
        <v>3050</v>
      </c>
      <c r="E814" s="35" t="s">
        <v>2800</v>
      </c>
      <c r="F814" s="36">
        <v>0</v>
      </c>
      <c r="G814" s="88" t="s">
        <v>2805</v>
      </c>
      <c r="H814" s="35" t="s">
        <v>3062</v>
      </c>
    </row>
    <row r="815" spans="1:8" x14ac:dyDescent="0.2">
      <c r="A815" s="35" t="s">
        <v>1057</v>
      </c>
      <c r="B815" s="35" t="s">
        <v>1081</v>
      </c>
      <c r="C815" s="35" t="s">
        <v>1082</v>
      </c>
      <c r="D815" s="35" t="s">
        <v>3050</v>
      </c>
      <c r="E815" s="35" t="s">
        <v>2800</v>
      </c>
      <c r="F815" s="36">
        <v>0</v>
      </c>
      <c r="G815" s="88" t="s">
        <v>2812</v>
      </c>
      <c r="H815" s="35" t="s">
        <v>3062</v>
      </c>
    </row>
    <row r="816" spans="1:8" x14ac:dyDescent="0.2">
      <c r="A816" s="35" t="s">
        <v>1057</v>
      </c>
      <c r="B816" s="35" t="s">
        <v>1081</v>
      </c>
      <c r="C816" s="35" t="s">
        <v>1082</v>
      </c>
      <c r="D816" s="35" t="s">
        <v>3050</v>
      </c>
      <c r="E816" s="35" t="s">
        <v>2800</v>
      </c>
      <c r="F816" s="36">
        <v>0</v>
      </c>
      <c r="G816" s="88" t="s">
        <v>2810</v>
      </c>
      <c r="H816" s="35" t="s">
        <v>3062</v>
      </c>
    </row>
    <row r="817" spans="1:8" x14ac:dyDescent="0.2">
      <c r="A817" s="35" t="s">
        <v>1057</v>
      </c>
      <c r="B817" s="35" t="s">
        <v>1081</v>
      </c>
      <c r="C817" s="35" t="s">
        <v>1082</v>
      </c>
      <c r="D817" s="35" t="s">
        <v>3050</v>
      </c>
      <c r="E817" s="35" t="s">
        <v>2800</v>
      </c>
      <c r="F817" s="36">
        <v>0</v>
      </c>
      <c r="G817" s="88" t="s">
        <v>2806</v>
      </c>
      <c r="H817" s="35" t="s">
        <v>3062</v>
      </c>
    </row>
    <row r="818" spans="1:8" x14ac:dyDescent="0.2">
      <c r="A818" s="35" t="s">
        <v>1057</v>
      </c>
      <c r="B818" s="35" t="s">
        <v>1083</v>
      </c>
      <c r="C818" s="35" t="s">
        <v>1084</v>
      </c>
      <c r="D818" s="35" t="s">
        <v>3050</v>
      </c>
      <c r="E818" s="35" t="s">
        <v>2800</v>
      </c>
      <c r="F818" s="36">
        <v>220000008</v>
      </c>
      <c r="G818" s="88" t="s">
        <v>2807</v>
      </c>
      <c r="H818" s="35" t="s">
        <v>3062</v>
      </c>
    </row>
    <row r="819" spans="1:8" x14ac:dyDescent="0.2">
      <c r="A819" s="35" t="s">
        <v>1057</v>
      </c>
      <c r="B819" s="35" t="s">
        <v>1083</v>
      </c>
      <c r="C819" s="35" t="s">
        <v>1084</v>
      </c>
      <c r="D819" s="35" t="s">
        <v>3050</v>
      </c>
      <c r="E819" s="35" t="s">
        <v>2800</v>
      </c>
      <c r="F819" s="36">
        <v>0</v>
      </c>
      <c r="G819" s="88" t="s">
        <v>2819</v>
      </c>
      <c r="H819" s="35" t="s">
        <v>3062</v>
      </c>
    </row>
    <row r="820" spans="1:8" x14ac:dyDescent="0.2">
      <c r="A820" s="35" t="s">
        <v>1057</v>
      </c>
      <c r="B820" s="35" t="s">
        <v>1083</v>
      </c>
      <c r="C820" s="35" t="s">
        <v>1084</v>
      </c>
      <c r="D820" s="35" t="s">
        <v>3050</v>
      </c>
      <c r="E820" s="35" t="s">
        <v>2800</v>
      </c>
      <c r="F820" s="36">
        <v>0</v>
      </c>
      <c r="G820" s="88" t="s">
        <v>2826</v>
      </c>
      <c r="H820" s="35" t="s">
        <v>3062</v>
      </c>
    </row>
    <row r="821" spans="1:8" x14ac:dyDescent="0.2">
      <c r="A821" s="35" t="s">
        <v>1057</v>
      </c>
      <c r="B821" s="35" t="s">
        <v>1083</v>
      </c>
      <c r="C821" s="35" t="s">
        <v>1084</v>
      </c>
      <c r="D821" s="35" t="s">
        <v>3050</v>
      </c>
      <c r="E821" s="35" t="s">
        <v>2800</v>
      </c>
      <c r="F821" s="36">
        <v>0</v>
      </c>
      <c r="G821" s="88" t="s">
        <v>2821</v>
      </c>
      <c r="H821" s="35" t="s">
        <v>3062</v>
      </c>
    </row>
    <row r="822" spans="1:8" x14ac:dyDescent="0.2">
      <c r="A822" s="35" t="s">
        <v>1057</v>
      </c>
      <c r="B822" s="35" t="s">
        <v>1083</v>
      </c>
      <c r="C822" s="35" t="s">
        <v>1084</v>
      </c>
      <c r="D822" s="35" t="s">
        <v>3050</v>
      </c>
      <c r="E822" s="35" t="s">
        <v>2800</v>
      </c>
      <c r="F822" s="36">
        <v>0</v>
      </c>
      <c r="G822" s="88" t="s">
        <v>2823</v>
      </c>
      <c r="H822" s="35" t="s">
        <v>3062</v>
      </c>
    </row>
    <row r="823" spans="1:8" x14ac:dyDescent="0.2">
      <c r="A823" s="35" t="s">
        <v>1057</v>
      </c>
      <c r="B823" s="35" t="s">
        <v>1083</v>
      </c>
      <c r="C823" s="35" t="s">
        <v>1084</v>
      </c>
      <c r="D823" s="35" t="s">
        <v>3050</v>
      </c>
      <c r="E823" s="35" t="s">
        <v>2800</v>
      </c>
      <c r="F823" s="36">
        <v>0</v>
      </c>
      <c r="G823" s="88" t="s">
        <v>2822</v>
      </c>
      <c r="H823" s="35" t="s">
        <v>3062</v>
      </c>
    </row>
    <row r="824" spans="1:8" x14ac:dyDescent="0.2">
      <c r="A824" s="35" t="s">
        <v>1057</v>
      </c>
      <c r="B824" s="35" t="s">
        <v>1083</v>
      </c>
      <c r="C824" s="35" t="s">
        <v>1084</v>
      </c>
      <c r="D824" s="35" t="s">
        <v>3050</v>
      </c>
      <c r="E824" s="35" t="s">
        <v>2800</v>
      </c>
      <c r="F824" s="36">
        <v>0</v>
      </c>
      <c r="G824" s="88" t="s">
        <v>2811</v>
      </c>
      <c r="H824" s="35" t="s">
        <v>3062</v>
      </c>
    </row>
    <row r="825" spans="1:8" x14ac:dyDescent="0.2">
      <c r="A825" s="35" t="s">
        <v>1057</v>
      </c>
      <c r="B825" s="35" t="s">
        <v>1083</v>
      </c>
      <c r="C825" s="35" t="s">
        <v>1084</v>
      </c>
      <c r="D825" s="35" t="s">
        <v>3050</v>
      </c>
      <c r="E825" s="35" t="s">
        <v>2800</v>
      </c>
      <c r="F825" s="36">
        <v>0</v>
      </c>
      <c r="G825" s="88" t="s">
        <v>2825</v>
      </c>
      <c r="H825" s="35" t="s">
        <v>3062</v>
      </c>
    </row>
    <row r="826" spans="1:8" x14ac:dyDescent="0.2">
      <c r="A826" s="35" t="s">
        <v>1057</v>
      </c>
      <c r="B826" s="35" t="s">
        <v>1083</v>
      </c>
      <c r="C826" s="35" t="s">
        <v>1084</v>
      </c>
      <c r="D826" s="35" t="s">
        <v>3050</v>
      </c>
      <c r="E826" s="35" t="s">
        <v>2800</v>
      </c>
      <c r="F826" s="36">
        <v>0</v>
      </c>
      <c r="G826" s="88" t="s">
        <v>3601</v>
      </c>
      <c r="H826" s="35" t="s">
        <v>3062</v>
      </c>
    </row>
    <row r="827" spans="1:8" x14ac:dyDescent="0.2">
      <c r="A827" s="35" t="s">
        <v>1057</v>
      </c>
      <c r="B827" s="35" t="s">
        <v>1083</v>
      </c>
      <c r="C827" s="35" t="s">
        <v>1084</v>
      </c>
      <c r="D827" s="35" t="s">
        <v>3050</v>
      </c>
      <c r="E827" s="35" t="s">
        <v>2800</v>
      </c>
      <c r="F827" s="36">
        <v>0</v>
      </c>
      <c r="G827" s="88" t="s">
        <v>2814</v>
      </c>
      <c r="H827" s="35" t="s">
        <v>3062</v>
      </c>
    </row>
    <row r="828" spans="1:8" x14ac:dyDescent="0.2">
      <c r="A828" s="35" t="s">
        <v>1057</v>
      </c>
      <c r="B828" s="35" t="s">
        <v>1083</v>
      </c>
      <c r="C828" s="35" t="s">
        <v>1084</v>
      </c>
      <c r="D828" s="35" t="s">
        <v>3050</v>
      </c>
      <c r="E828" s="35" t="s">
        <v>2800</v>
      </c>
      <c r="F828" s="36">
        <v>0</v>
      </c>
      <c r="G828" s="88" t="s">
        <v>2805</v>
      </c>
      <c r="H828" s="35" t="s">
        <v>3062</v>
      </c>
    </row>
    <row r="829" spans="1:8" x14ac:dyDescent="0.2">
      <c r="A829" s="35" t="s">
        <v>1057</v>
      </c>
      <c r="B829" s="35" t="s">
        <v>1083</v>
      </c>
      <c r="C829" s="35" t="s">
        <v>1084</v>
      </c>
      <c r="D829" s="35" t="s">
        <v>3050</v>
      </c>
      <c r="E829" s="35" t="s">
        <v>2800</v>
      </c>
      <c r="F829" s="36">
        <v>0</v>
      </c>
      <c r="G829" s="88" t="s">
        <v>2820</v>
      </c>
      <c r="H829" s="35" t="s">
        <v>3062</v>
      </c>
    </row>
    <row r="830" spans="1:8" x14ac:dyDescent="0.2">
      <c r="A830" s="35" t="s">
        <v>1057</v>
      </c>
      <c r="B830" s="35" t="s">
        <v>1097</v>
      </c>
      <c r="C830" s="35" t="s">
        <v>1098</v>
      </c>
      <c r="D830" s="35" t="s">
        <v>3050</v>
      </c>
      <c r="E830" s="35" t="s">
        <v>2800</v>
      </c>
      <c r="F830" s="36">
        <v>30000000</v>
      </c>
      <c r="G830" s="88" t="s">
        <v>2826</v>
      </c>
      <c r="H830" s="35" t="s">
        <v>3062</v>
      </c>
    </row>
    <row r="831" spans="1:8" x14ac:dyDescent="0.2">
      <c r="A831" s="35" t="s">
        <v>1057</v>
      </c>
      <c r="B831" s="35" t="s">
        <v>1097</v>
      </c>
      <c r="C831" s="35" t="s">
        <v>1098</v>
      </c>
      <c r="D831" s="35" t="s">
        <v>3050</v>
      </c>
      <c r="E831" s="35" t="s">
        <v>2800</v>
      </c>
      <c r="F831" s="36">
        <v>0</v>
      </c>
      <c r="G831" s="88" t="s">
        <v>2809</v>
      </c>
      <c r="H831" s="35" t="s">
        <v>3062</v>
      </c>
    </row>
    <row r="832" spans="1:8" x14ac:dyDescent="0.2">
      <c r="A832" s="35" t="s">
        <v>1057</v>
      </c>
      <c r="B832" s="35" t="s">
        <v>1097</v>
      </c>
      <c r="C832" s="35" t="s">
        <v>1098</v>
      </c>
      <c r="D832" s="35" t="s">
        <v>3050</v>
      </c>
      <c r="E832" s="35" t="s">
        <v>2800</v>
      </c>
      <c r="F832" s="36">
        <v>0</v>
      </c>
      <c r="G832" s="88" t="s">
        <v>2825</v>
      </c>
      <c r="H832" s="35" t="s">
        <v>3062</v>
      </c>
    </row>
    <row r="833" spans="1:8" x14ac:dyDescent="0.2">
      <c r="A833" s="35" t="s">
        <v>1057</v>
      </c>
      <c r="B833" s="35" t="s">
        <v>1097</v>
      </c>
      <c r="C833" s="35" t="s">
        <v>1098</v>
      </c>
      <c r="D833" s="35" t="s">
        <v>3050</v>
      </c>
      <c r="E833" s="35" t="s">
        <v>2800</v>
      </c>
      <c r="F833" s="36">
        <v>0</v>
      </c>
      <c r="G833" s="88" t="s">
        <v>2812</v>
      </c>
      <c r="H833" s="35" t="s">
        <v>3062</v>
      </c>
    </row>
    <row r="834" spans="1:8" x14ac:dyDescent="0.2">
      <c r="A834" s="35" t="s">
        <v>1057</v>
      </c>
      <c r="B834" s="35" t="s">
        <v>1097</v>
      </c>
      <c r="C834" s="35" t="s">
        <v>1098</v>
      </c>
      <c r="D834" s="35" t="s">
        <v>3050</v>
      </c>
      <c r="E834" s="35" t="s">
        <v>2800</v>
      </c>
      <c r="F834" s="36">
        <v>0</v>
      </c>
      <c r="G834" s="88" t="s">
        <v>2811</v>
      </c>
      <c r="H834" s="35" t="s">
        <v>3062</v>
      </c>
    </row>
    <row r="835" spans="1:8" x14ac:dyDescent="0.2">
      <c r="A835" s="35" t="s">
        <v>1057</v>
      </c>
      <c r="B835" s="35" t="s">
        <v>1097</v>
      </c>
      <c r="C835" s="35" t="s">
        <v>1098</v>
      </c>
      <c r="D835" s="35" t="s">
        <v>3050</v>
      </c>
      <c r="E835" s="35" t="s">
        <v>2800</v>
      </c>
      <c r="F835" s="36">
        <v>0</v>
      </c>
      <c r="G835" s="88" t="s">
        <v>2817</v>
      </c>
      <c r="H835" s="35" t="s">
        <v>3062</v>
      </c>
    </row>
    <row r="836" spans="1:8" x14ac:dyDescent="0.2">
      <c r="A836" s="35" t="s">
        <v>1057</v>
      </c>
      <c r="B836" s="35" t="s">
        <v>1097</v>
      </c>
      <c r="C836" s="35" t="s">
        <v>1098</v>
      </c>
      <c r="D836" s="35" t="s">
        <v>3050</v>
      </c>
      <c r="E836" s="35" t="s">
        <v>2800</v>
      </c>
      <c r="F836" s="36">
        <v>0</v>
      </c>
      <c r="G836" s="88" t="s">
        <v>2814</v>
      </c>
      <c r="H836" s="35" t="s">
        <v>3062</v>
      </c>
    </row>
    <row r="837" spans="1:8" x14ac:dyDescent="0.2">
      <c r="A837" s="35" t="s">
        <v>1057</v>
      </c>
      <c r="B837" s="35" t="s">
        <v>1137</v>
      </c>
      <c r="C837" s="35" t="s">
        <v>1138</v>
      </c>
      <c r="D837" s="35" t="s">
        <v>3050</v>
      </c>
      <c r="E837" s="35" t="s">
        <v>3785</v>
      </c>
      <c r="F837" s="36">
        <v>59421712</v>
      </c>
      <c r="G837" s="88" t="s">
        <v>2816</v>
      </c>
      <c r="H837" s="35" t="s">
        <v>3061</v>
      </c>
    </row>
    <row r="838" spans="1:8" x14ac:dyDescent="0.2">
      <c r="A838" s="35" t="s">
        <v>1057</v>
      </c>
      <c r="B838" s="35" t="s">
        <v>1145</v>
      </c>
      <c r="C838" s="35" t="s">
        <v>1146</v>
      </c>
      <c r="D838" s="35" t="s">
        <v>3050</v>
      </c>
      <c r="E838" s="35" t="s">
        <v>2800</v>
      </c>
      <c r="F838" s="36">
        <v>1221900831</v>
      </c>
      <c r="G838" s="88" t="s">
        <v>2813</v>
      </c>
      <c r="H838" s="35" t="s">
        <v>3062</v>
      </c>
    </row>
    <row r="839" spans="1:8" x14ac:dyDescent="0.2">
      <c r="A839" s="35" t="s">
        <v>1057</v>
      </c>
      <c r="B839" s="35" t="s">
        <v>1145</v>
      </c>
      <c r="C839" s="35" t="s">
        <v>1146</v>
      </c>
      <c r="D839" s="35" t="s">
        <v>3050</v>
      </c>
      <c r="E839" s="35" t="s">
        <v>2800</v>
      </c>
      <c r="F839" s="36">
        <v>0</v>
      </c>
      <c r="G839" s="88" t="s">
        <v>2807</v>
      </c>
      <c r="H839" s="35" t="s">
        <v>3062</v>
      </c>
    </row>
    <row r="840" spans="1:8" x14ac:dyDescent="0.2">
      <c r="A840" s="35" t="s">
        <v>1057</v>
      </c>
      <c r="B840" s="35" t="s">
        <v>1145</v>
      </c>
      <c r="C840" s="35" t="s">
        <v>1146</v>
      </c>
      <c r="D840" s="35" t="s">
        <v>3050</v>
      </c>
      <c r="E840" s="35" t="s">
        <v>2800</v>
      </c>
      <c r="F840" s="36">
        <v>0</v>
      </c>
      <c r="G840" s="88" t="s">
        <v>2810</v>
      </c>
      <c r="H840" s="35" t="s">
        <v>3062</v>
      </c>
    </row>
    <row r="841" spans="1:8" x14ac:dyDescent="0.2">
      <c r="A841" s="35" t="s">
        <v>1057</v>
      </c>
      <c r="B841" s="35" t="s">
        <v>1145</v>
      </c>
      <c r="C841" s="35" t="s">
        <v>1146</v>
      </c>
      <c r="D841" s="35" t="s">
        <v>3050</v>
      </c>
      <c r="E841" s="35" t="s">
        <v>2800</v>
      </c>
      <c r="F841" s="36">
        <v>0</v>
      </c>
      <c r="G841" s="88" t="s">
        <v>2819</v>
      </c>
      <c r="H841" s="35" t="s">
        <v>3062</v>
      </c>
    </row>
    <row r="842" spans="1:8" x14ac:dyDescent="0.2">
      <c r="A842" s="35" t="s">
        <v>1057</v>
      </c>
      <c r="B842" s="35" t="s">
        <v>1145</v>
      </c>
      <c r="C842" s="35" t="s">
        <v>1146</v>
      </c>
      <c r="D842" s="35" t="s">
        <v>3050</v>
      </c>
      <c r="E842" s="35" t="s">
        <v>2800</v>
      </c>
      <c r="F842" s="36">
        <v>0</v>
      </c>
      <c r="G842" s="88" t="s">
        <v>2714</v>
      </c>
      <c r="H842" s="35" t="s">
        <v>3062</v>
      </c>
    </row>
    <row r="843" spans="1:8" x14ac:dyDescent="0.2">
      <c r="A843" s="35" t="s">
        <v>1057</v>
      </c>
      <c r="B843" s="35" t="s">
        <v>1145</v>
      </c>
      <c r="C843" s="35" t="s">
        <v>1146</v>
      </c>
      <c r="D843" s="35" t="s">
        <v>3050</v>
      </c>
      <c r="E843" s="35" t="s">
        <v>2800</v>
      </c>
      <c r="F843" s="36">
        <v>0</v>
      </c>
      <c r="G843" s="88" t="s">
        <v>2809</v>
      </c>
      <c r="H843" s="35" t="s">
        <v>3062</v>
      </c>
    </row>
    <row r="844" spans="1:8" x14ac:dyDescent="0.2">
      <c r="A844" s="35" t="s">
        <v>1057</v>
      </c>
      <c r="B844" s="35" t="s">
        <v>1145</v>
      </c>
      <c r="C844" s="35" t="s">
        <v>1146</v>
      </c>
      <c r="D844" s="35" t="s">
        <v>3050</v>
      </c>
      <c r="E844" s="35" t="s">
        <v>2800</v>
      </c>
      <c r="F844" s="36">
        <v>0</v>
      </c>
      <c r="G844" s="88" t="s">
        <v>2826</v>
      </c>
      <c r="H844" s="35" t="s">
        <v>3062</v>
      </c>
    </row>
    <row r="845" spans="1:8" x14ac:dyDescent="0.2">
      <c r="A845" s="35" t="s">
        <v>1057</v>
      </c>
      <c r="B845" s="35" t="s">
        <v>1145</v>
      </c>
      <c r="C845" s="35" t="s">
        <v>1146</v>
      </c>
      <c r="D845" s="35" t="s">
        <v>3050</v>
      </c>
      <c r="E845" s="35" t="s">
        <v>2800</v>
      </c>
      <c r="F845" s="36">
        <v>0</v>
      </c>
      <c r="G845" s="88" t="s">
        <v>3370</v>
      </c>
      <c r="H845" s="35" t="s">
        <v>3062</v>
      </c>
    </row>
    <row r="846" spans="1:8" x14ac:dyDescent="0.2">
      <c r="A846" s="35" t="s">
        <v>1057</v>
      </c>
      <c r="B846" s="35" t="s">
        <v>1145</v>
      </c>
      <c r="C846" s="35" t="s">
        <v>1146</v>
      </c>
      <c r="D846" s="35" t="s">
        <v>3050</v>
      </c>
      <c r="E846" s="35" t="s">
        <v>2800</v>
      </c>
      <c r="F846" s="36">
        <v>0</v>
      </c>
      <c r="G846" s="88" t="s">
        <v>2715</v>
      </c>
      <c r="H846" s="35" t="s">
        <v>3062</v>
      </c>
    </row>
    <row r="847" spans="1:8" x14ac:dyDescent="0.2">
      <c r="A847" s="35" t="s">
        <v>1057</v>
      </c>
      <c r="B847" s="35" t="s">
        <v>1145</v>
      </c>
      <c r="C847" s="35" t="s">
        <v>1146</v>
      </c>
      <c r="D847" s="35" t="s">
        <v>3050</v>
      </c>
      <c r="E847" s="35" t="s">
        <v>2800</v>
      </c>
      <c r="F847" s="36">
        <v>0</v>
      </c>
      <c r="G847" s="88" t="s">
        <v>2821</v>
      </c>
      <c r="H847" s="35" t="s">
        <v>3062</v>
      </c>
    </row>
    <row r="848" spans="1:8" x14ac:dyDescent="0.2">
      <c r="A848" s="35" t="s">
        <v>1057</v>
      </c>
      <c r="B848" s="35" t="s">
        <v>1145</v>
      </c>
      <c r="C848" s="35" t="s">
        <v>1146</v>
      </c>
      <c r="D848" s="35" t="s">
        <v>3050</v>
      </c>
      <c r="E848" s="35" t="s">
        <v>2800</v>
      </c>
      <c r="F848" s="36">
        <v>0</v>
      </c>
      <c r="G848" s="88" t="s">
        <v>2823</v>
      </c>
      <c r="H848" s="35" t="s">
        <v>3062</v>
      </c>
    </row>
    <row r="849" spans="1:8" x14ac:dyDescent="0.2">
      <c r="A849" s="35" t="s">
        <v>1057</v>
      </c>
      <c r="B849" s="35" t="s">
        <v>1145</v>
      </c>
      <c r="C849" s="35" t="s">
        <v>1146</v>
      </c>
      <c r="D849" s="35" t="s">
        <v>3050</v>
      </c>
      <c r="E849" s="35" t="s">
        <v>2800</v>
      </c>
      <c r="F849" s="36">
        <v>0</v>
      </c>
      <c r="G849" s="88" t="s">
        <v>3431</v>
      </c>
      <c r="H849" s="35" t="s">
        <v>3062</v>
      </c>
    </row>
    <row r="850" spans="1:8" x14ac:dyDescent="0.2">
      <c r="A850" s="35" t="s">
        <v>1057</v>
      </c>
      <c r="B850" s="35" t="s">
        <v>1145</v>
      </c>
      <c r="C850" s="35" t="s">
        <v>1146</v>
      </c>
      <c r="D850" s="35" t="s">
        <v>3050</v>
      </c>
      <c r="E850" s="35" t="s">
        <v>2800</v>
      </c>
      <c r="F850" s="36">
        <v>0</v>
      </c>
      <c r="G850" s="88" t="s">
        <v>2808</v>
      </c>
      <c r="H850" s="35" t="s">
        <v>3062</v>
      </c>
    </row>
    <row r="851" spans="1:8" x14ac:dyDescent="0.2">
      <c r="A851" s="35" t="s">
        <v>1057</v>
      </c>
      <c r="B851" s="35" t="s">
        <v>1145</v>
      </c>
      <c r="C851" s="35" t="s">
        <v>1146</v>
      </c>
      <c r="D851" s="35" t="s">
        <v>3050</v>
      </c>
      <c r="E851" s="35" t="s">
        <v>2800</v>
      </c>
      <c r="F851" s="36">
        <v>0</v>
      </c>
      <c r="G851" s="88" t="s">
        <v>2822</v>
      </c>
      <c r="H851" s="35" t="s">
        <v>3062</v>
      </c>
    </row>
    <row r="852" spans="1:8" x14ac:dyDescent="0.2">
      <c r="A852" s="35" t="s">
        <v>1057</v>
      </c>
      <c r="B852" s="35" t="s">
        <v>1145</v>
      </c>
      <c r="C852" s="35" t="s">
        <v>1146</v>
      </c>
      <c r="D852" s="35" t="s">
        <v>3050</v>
      </c>
      <c r="E852" s="35" t="s">
        <v>2800</v>
      </c>
      <c r="F852" s="36">
        <v>0</v>
      </c>
      <c r="G852" s="88" t="s">
        <v>2817</v>
      </c>
      <c r="H852" s="35" t="s">
        <v>3062</v>
      </c>
    </row>
    <row r="853" spans="1:8" x14ac:dyDescent="0.2">
      <c r="A853" s="35" t="s">
        <v>1057</v>
      </c>
      <c r="B853" s="35" t="s">
        <v>1145</v>
      </c>
      <c r="C853" s="35" t="s">
        <v>1146</v>
      </c>
      <c r="D853" s="35" t="s">
        <v>3050</v>
      </c>
      <c r="E853" s="35" t="s">
        <v>2800</v>
      </c>
      <c r="F853" s="36">
        <v>0</v>
      </c>
      <c r="G853" s="88" t="s">
        <v>2811</v>
      </c>
      <c r="H853" s="35" t="s">
        <v>3062</v>
      </c>
    </row>
    <row r="854" spans="1:8" x14ac:dyDescent="0.2">
      <c r="A854" s="35" t="s">
        <v>1057</v>
      </c>
      <c r="B854" s="35" t="s">
        <v>1145</v>
      </c>
      <c r="C854" s="35" t="s">
        <v>1146</v>
      </c>
      <c r="D854" s="35" t="s">
        <v>3050</v>
      </c>
      <c r="E854" s="35" t="s">
        <v>2800</v>
      </c>
      <c r="F854" s="36">
        <v>0</v>
      </c>
      <c r="G854" s="88" t="s">
        <v>2806</v>
      </c>
      <c r="H854" s="35" t="s">
        <v>3062</v>
      </c>
    </row>
    <row r="855" spans="1:8" x14ac:dyDescent="0.2">
      <c r="A855" s="35" t="s">
        <v>1057</v>
      </c>
      <c r="B855" s="35" t="s">
        <v>1145</v>
      </c>
      <c r="C855" s="35" t="s">
        <v>1146</v>
      </c>
      <c r="D855" s="35" t="s">
        <v>3050</v>
      </c>
      <c r="E855" s="35" t="s">
        <v>2800</v>
      </c>
      <c r="F855" s="36">
        <v>0</v>
      </c>
      <c r="G855" s="88" t="s">
        <v>2812</v>
      </c>
      <c r="H855" s="35" t="s">
        <v>3062</v>
      </c>
    </row>
    <row r="856" spans="1:8" x14ac:dyDescent="0.2">
      <c r="A856" s="35" t="s">
        <v>1057</v>
      </c>
      <c r="B856" s="35" t="s">
        <v>1145</v>
      </c>
      <c r="C856" s="35" t="s">
        <v>1146</v>
      </c>
      <c r="D856" s="35" t="s">
        <v>3050</v>
      </c>
      <c r="E856" s="35" t="s">
        <v>2800</v>
      </c>
      <c r="F856" s="36">
        <v>0</v>
      </c>
      <c r="G856" s="88" t="s">
        <v>2825</v>
      </c>
      <c r="H856" s="35" t="s">
        <v>3062</v>
      </c>
    </row>
    <row r="857" spans="1:8" x14ac:dyDescent="0.2">
      <c r="A857" s="35" t="s">
        <v>1057</v>
      </c>
      <c r="B857" s="35" t="s">
        <v>1145</v>
      </c>
      <c r="C857" s="35" t="s">
        <v>1146</v>
      </c>
      <c r="D857" s="35" t="s">
        <v>3050</v>
      </c>
      <c r="E857" s="35" t="s">
        <v>2800</v>
      </c>
      <c r="F857" s="36">
        <v>0</v>
      </c>
      <c r="G857" s="88" t="s">
        <v>3601</v>
      </c>
      <c r="H857" s="35" t="s">
        <v>3062</v>
      </c>
    </row>
    <row r="858" spans="1:8" x14ac:dyDescent="0.2">
      <c r="A858" s="35" t="s">
        <v>1057</v>
      </c>
      <c r="B858" s="35" t="s">
        <v>1145</v>
      </c>
      <c r="C858" s="35" t="s">
        <v>1146</v>
      </c>
      <c r="D858" s="35" t="s">
        <v>3050</v>
      </c>
      <c r="E858" s="35" t="s">
        <v>2800</v>
      </c>
      <c r="F858" s="36">
        <v>0</v>
      </c>
      <c r="G858" s="88" t="s">
        <v>2814</v>
      </c>
      <c r="H858" s="35" t="s">
        <v>3062</v>
      </c>
    </row>
    <row r="859" spans="1:8" x14ac:dyDescent="0.2">
      <c r="A859" s="35" t="s">
        <v>1057</v>
      </c>
      <c r="B859" s="35" t="s">
        <v>1145</v>
      </c>
      <c r="C859" s="35" t="s">
        <v>1146</v>
      </c>
      <c r="D859" s="35" t="s">
        <v>3050</v>
      </c>
      <c r="E859" s="35" t="s">
        <v>2800</v>
      </c>
      <c r="F859" s="36">
        <v>0</v>
      </c>
      <c r="G859" s="88" t="s">
        <v>2805</v>
      </c>
      <c r="H859" s="35" t="s">
        <v>3062</v>
      </c>
    </row>
    <row r="860" spans="1:8" x14ac:dyDescent="0.2">
      <c r="A860" s="35" t="s">
        <v>1057</v>
      </c>
      <c r="B860" s="35" t="s">
        <v>1145</v>
      </c>
      <c r="C860" s="35" t="s">
        <v>1146</v>
      </c>
      <c r="D860" s="35" t="s">
        <v>3050</v>
      </c>
      <c r="E860" s="35" t="s">
        <v>2800</v>
      </c>
      <c r="F860" s="36">
        <v>0</v>
      </c>
      <c r="G860" s="88" t="s">
        <v>2824</v>
      </c>
      <c r="H860" s="35" t="s">
        <v>3062</v>
      </c>
    </row>
    <row r="861" spans="1:8" x14ac:dyDescent="0.2">
      <c r="A861" s="35" t="s">
        <v>1057</v>
      </c>
      <c r="B861" s="35" t="s">
        <v>1145</v>
      </c>
      <c r="C861" s="35" t="s">
        <v>1146</v>
      </c>
      <c r="D861" s="35" t="s">
        <v>3050</v>
      </c>
      <c r="E861" s="35" t="s">
        <v>2800</v>
      </c>
      <c r="F861" s="36">
        <v>0</v>
      </c>
      <c r="G861" s="88" t="s">
        <v>3792</v>
      </c>
      <c r="H861" s="35" t="s">
        <v>3062</v>
      </c>
    </row>
    <row r="862" spans="1:8" x14ac:dyDescent="0.2">
      <c r="A862" s="35" t="s">
        <v>1057</v>
      </c>
      <c r="B862" s="35" t="s">
        <v>1145</v>
      </c>
      <c r="C862" s="35" t="s">
        <v>1146</v>
      </c>
      <c r="D862" s="35" t="s">
        <v>3050</v>
      </c>
      <c r="E862" s="35" t="s">
        <v>2800</v>
      </c>
      <c r="F862" s="36">
        <v>0</v>
      </c>
      <c r="G862" s="88" t="s">
        <v>2820</v>
      </c>
      <c r="H862" s="35" t="s">
        <v>3062</v>
      </c>
    </row>
    <row r="863" spans="1:8" x14ac:dyDescent="0.2">
      <c r="A863" s="35" t="s">
        <v>1057</v>
      </c>
      <c r="B863" s="35" t="s">
        <v>1145</v>
      </c>
      <c r="C863" s="35" t="s">
        <v>1146</v>
      </c>
      <c r="D863" s="35" t="s">
        <v>3050</v>
      </c>
      <c r="E863" s="35" t="s">
        <v>2800</v>
      </c>
      <c r="F863" s="36">
        <v>0</v>
      </c>
      <c r="G863" s="88" t="s">
        <v>2815</v>
      </c>
      <c r="H863" s="35" t="s">
        <v>3062</v>
      </c>
    </row>
    <row r="864" spans="1:8" x14ac:dyDescent="0.2">
      <c r="A864" s="35" t="s">
        <v>1057</v>
      </c>
      <c r="B864" s="35" t="s">
        <v>1159</v>
      </c>
      <c r="C864" s="35" t="s">
        <v>1160</v>
      </c>
      <c r="D864" s="35" t="s">
        <v>3050</v>
      </c>
      <c r="E864" s="35" t="s">
        <v>2800</v>
      </c>
      <c r="F864" s="36">
        <v>581827135</v>
      </c>
      <c r="G864" s="88" t="s">
        <v>2715</v>
      </c>
      <c r="H864" s="35" t="s">
        <v>3061</v>
      </c>
    </row>
    <row r="865" spans="1:8" x14ac:dyDescent="0.2">
      <c r="A865" s="35" t="s">
        <v>1057</v>
      </c>
      <c r="B865" s="35" t="s">
        <v>1161</v>
      </c>
      <c r="C865" s="40" t="s">
        <v>1162</v>
      </c>
      <c r="D865" s="35" t="s">
        <v>3050</v>
      </c>
      <c r="E865" s="35" t="s">
        <v>2800</v>
      </c>
      <c r="F865" s="36">
        <v>649442492</v>
      </c>
      <c r="G865" s="88" t="s">
        <v>2715</v>
      </c>
      <c r="H865" s="35" t="s">
        <v>3061</v>
      </c>
    </row>
    <row r="866" spans="1:8" x14ac:dyDescent="0.2">
      <c r="A866" s="35" t="s">
        <v>1057</v>
      </c>
      <c r="B866" s="35" t="s">
        <v>1173</v>
      </c>
      <c r="C866" s="35" t="s">
        <v>1174</v>
      </c>
      <c r="D866" s="35" t="s">
        <v>3050</v>
      </c>
      <c r="E866" s="35" t="s">
        <v>2800</v>
      </c>
      <c r="F866" s="36">
        <v>965426657</v>
      </c>
      <c r="G866" s="88" t="s">
        <v>2813</v>
      </c>
      <c r="H866" s="35" t="s">
        <v>3062</v>
      </c>
    </row>
    <row r="867" spans="1:8" x14ac:dyDescent="0.2">
      <c r="A867" s="35" t="s">
        <v>1057</v>
      </c>
      <c r="B867" s="35" t="s">
        <v>1173</v>
      </c>
      <c r="C867" s="35" t="s">
        <v>1174</v>
      </c>
      <c r="D867" s="35" t="s">
        <v>3050</v>
      </c>
      <c r="E867" s="35" t="s">
        <v>2800</v>
      </c>
      <c r="F867" s="36">
        <v>0</v>
      </c>
      <c r="G867" s="88" t="s">
        <v>2807</v>
      </c>
      <c r="H867" s="35" t="s">
        <v>3062</v>
      </c>
    </row>
    <row r="868" spans="1:8" x14ac:dyDescent="0.2">
      <c r="A868" s="35" t="s">
        <v>1057</v>
      </c>
      <c r="B868" s="35" t="s">
        <v>1173</v>
      </c>
      <c r="C868" s="40" t="s">
        <v>1174</v>
      </c>
      <c r="D868" s="35" t="s">
        <v>3050</v>
      </c>
      <c r="E868" s="35" t="s">
        <v>2800</v>
      </c>
      <c r="F868" s="36">
        <v>0</v>
      </c>
      <c r="G868" s="88" t="s">
        <v>2810</v>
      </c>
      <c r="H868" s="35" t="s">
        <v>3062</v>
      </c>
    </row>
    <row r="869" spans="1:8" x14ac:dyDescent="0.2">
      <c r="A869" s="35" t="s">
        <v>1057</v>
      </c>
      <c r="B869" s="35" t="s">
        <v>1173</v>
      </c>
      <c r="C869" s="35" t="s">
        <v>1174</v>
      </c>
      <c r="D869" s="35" t="s">
        <v>3050</v>
      </c>
      <c r="E869" s="35" t="s">
        <v>2800</v>
      </c>
      <c r="F869" s="36">
        <v>0</v>
      </c>
      <c r="G869" s="88" t="s">
        <v>2819</v>
      </c>
      <c r="H869" s="35" t="s">
        <v>3062</v>
      </c>
    </row>
    <row r="870" spans="1:8" x14ac:dyDescent="0.2">
      <c r="A870" s="35" t="s">
        <v>1057</v>
      </c>
      <c r="B870" s="35" t="s">
        <v>1173</v>
      </c>
      <c r="C870" s="35" t="s">
        <v>1174</v>
      </c>
      <c r="D870" s="35" t="s">
        <v>3050</v>
      </c>
      <c r="E870" s="35" t="s">
        <v>2800</v>
      </c>
      <c r="F870" s="36">
        <v>0</v>
      </c>
      <c r="G870" s="88" t="s">
        <v>2714</v>
      </c>
      <c r="H870" s="35" t="s">
        <v>3062</v>
      </c>
    </row>
    <row r="871" spans="1:8" x14ac:dyDescent="0.2">
      <c r="A871" s="35" t="s">
        <v>1057</v>
      </c>
      <c r="B871" s="35" t="s">
        <v>1173</v>
      </c>
      <c r="C871" s="35" t="s">
        <v>1174</v>
      </c>
      <c r="D871" s="35" t="s">
        <v>3050</v>
      </c>
      <c r="E871" s="35" t="s">
        <v>2800</v>
      </c>
      <c r="F871" s="36">
        <v>0</v>
      </c>
      <c r="G871" s="88" t="s">
        <v>2809</v>
      </c>
      <c r="H871" s="35" t="s">
        <v>3062</v>
      </c>
    </row>
    <row r="872" spans="1:8" x14ac:dyDescent="0.2">
      <c r="A872" s="35" t="s">
        <v>1057</v>
      </c>
      <c r="B872" s="35" t="s">
        <v>1173</v>
      </c>
      <c r="C872" s="35" t="s">
        <v>1174</v>
      </c>
      <c r="D872" s="35" t="s">
        <v>3050</v>
      </c>
      <c r="E872" s="35" t="s">
        <v>2800</v>
      </c>
      <c r="F872" s="36">
        <v>0</v>
      </c>
      <c r="G872" s="88" t="s">
        <v>2826</v>
      </c>
      <c r="H872" s="35" t="s">
        <v>3062</v>
      </c>
    </row>
    <row r="873" spans="1:8" x14ac:dyDescent="0.2">
      <c r="A873" s="35" t="s">
        <v>1057</v>
      </c>
      <c r="B873" s="35" t="s">
        <v>1173</v>
      </c>
      <c r="C873" s="35" t="s">
        <v>1174</v>
      </c>
      <c r="D873" s="35" t="s">
        <v>3050</v>
      </c>
      <c r="E873" s="35" t="s">
        <v>2800</v>
      </c>
      <c r="F873" s="36">
        <v>0</v>
      </c>
      <c r="G873" s="88" t="s">
        <v>3370</v>
      </c>
      <c r="H873" s="35" t="s">
        <v>3062</v>
      </c>
    </row>
    <row r="874" spans="1:8" x14ac:dyDescent="0.2">
      <c r="A874" s="35" t="s">
        <v>1057</v>
      </c>
      <c r="B874" s="35" t="s">
        <v>1173</v>
      </c>
      <c r="C874" s="35" t="s">
        <v>1174</v>
      </c>
      <c r="D874" s="35" t="s">
        <v>3050</v>
      </c>
      <c r="E874" s="35" t="s">
        <v>2800</v>
      </c>
      <c r="F874" s="36">
        <v>0</v>
      </c>
      <c r="G874" s="88" t="s">
        <v>2818</v>
      </c>
      <c r="H874" s="35" t="s">
        <v>3062</v>
      </c>
    </row>
    <row r="875" spans="1:8" x14ac:dyDescent="0.2">
      <c r="A875" s="35" t="s">
        <v>1057</v>
      </c>
      <c r="B875" s="35" t="s">
        <v>1173</v>
      </c>
      <c r="C875" s="35" t="s">
        <v>1174</v>
      </c>
      <c r="D875" s="35" t="s">
        <v>3050</v>
      </c>
      <c r="E875" s="35" t="s">
        <v>2800</v>
      </c>
      <c r="F875" s="36">
        <v>0</v>
      </c>
      <c r="G875" s="88" t="s">
        <v>2821</v>
      </c>
      <c r="H875" s="35" t="s">
        <v>3062</v>
      </c>
    </row>
    <row r="876" spans="1:8" x14ac:dyDescent="0.2">
      <c r="A876" s="35" t="s">
        <v>1057</v>
      </c>
      <c r="B876" s="35" t="s">
        <v>1173</v>
      </c>
      <c r="C876" s="35" t="s">
        <v>1174</v>
      </c>
      <c r="D876" s="35" t="s">
        <v>3050</v>
      </c>
      <c r="E876" s="35" t="s">
        <v>2800</v>
      </c>
      <c r="F876" s="36">
        <v>0</v>
      </c>
      <c r="G876" s="88" t="s">
        <v>2823</v>
      </c>
      <c r="H876" s="35" t="s">
        <v>3062</v>
      </c>
    </row>
    <row r="877" spans="1:8" x14ac:dyDescent="0.2">
      <c r="A877" s="35" t="s">
        <v>1057</v>
      </c>
      <c r="B877" s="35" t="s">
        <v>1173</v>
      </c>
      <c r="C877" s="35" t="s">
        <v>1174</v>
      </c>
      <c r="D877" s="35" t="s">
        <v>3050</v>
      </c>
      <c r="E877" s="35" t="s">
        <v>2800</v>
      </c>
      <c r="F877" s="36">
        <v>0</v>
      </c>
      <c r="G877" s="88" t="s">
        <v>2808</v>
      </c>
      <c r="H877" s="35" t="s">
        <v>3062</v>
      </c>
    </row>
    <row r="878" spans="1:8" x14ac:dyDescent="0.2">
      <c r="A878" s="35" t="s">
        <v>1057</v>
      </c>
      <c r="B878" s="35" t="s">
        <v>1173</v>
      </c>
      <c r="C878" s="35" t="s">
        <v>1174</v>
      </c>
      <c r="D878" s="35" t="s">
        <v>3050</v>
      </c>
      <c r="E878" s="35" t="s">
        <v>2800</v>
      </c>
      <c r="F878" s="36">
        <v>0</v>
      </c>
      <c r="G878" s="88" t="s">
        <v>2822</v>
      </c>
      <c r="H878" s="35" t="s">
        <v>3062</v>
      </c>
    </row>
    <row r="879" spans="1:8" x14ac:dyDescent="0.2">
      <c r="A879" s="35" t="s">
        <v>1057</v>
      </c>
      <c r="B879" s="35" t="s">
        <v>1173</v>
      </c>
      <c r="C879" s="35" t="s">
        <v>1174</v>
      </c>
      <c r="D879" s="35" t="s">
        <v>3050</v>
      </c>
      <c r="E879" s="35" t="s">
        <v>2800</v>
      </c>
      <c r="F879" s="36">
        <v>0</v>
      </c>
      <c r="G879" s="88" t="s">
        <v>2817</v>
      </c>
      <c r="H879" s="35" t="s">
        <v>3062</v>
      </c>
    </row>
    <row r="880" spans="1:8" x14ac:dyDescent="0.2">
      <c r="A880" s="35" t="s">
        <v>1057</v>
      </c>
      <c r="B880" s="35" t="s">
        <v>1173</v>
      </c>
      <c r="C880" s="35" t="s">
        <v>1174</v>
      </c>
      <c r="D880" s="35" t="s">
        <v>3050</v>
      </c>
      <c r="E880" s="35" t="s">
        <v>2800</v>
      </c>
      <c r="F880" s="36">
        <v>0</v>
      </c>
      <c r="G880" s="88" t="s">
        <v>2811</v>
      </c>
      <c r="H880" s="35" t="s">
        <v>3062</v>
      </c>
    </row>
    <row r="881" spans="1:8" x14ac:dyDescent="0.2">
      <c r="A881" s="35" t="s">
        <v>1057</v>
      </c>
      <c r="B881" s="35" t="s">
        <v>1173</v>
      </c>
      <c r="C881" s="35" t="s">
        <v>1174</v>
      </c>
      <c r="D881" s="35" t="s">
        <v>3050</v>
      </c>
      <c r="E881" s="35" t="s">
        <v>2800</v>
      </c>
      <c r="F881" s="36">
        <v>0</v>
      </c>
      <c r="G881" s="88" t="s">
        <v>2806</v>
      </c>
      <c r="H881" s="35" t="s">
        <v>3062</v>
      </c>
    </row>
    <row r="882" spans="1:8" x14ac:dyDescent="0.2">
      <c r="A882" s="35" t="s">
        <v>1057</v>
      </c>
      <c r="B882" s="35" t="s">
        <v>1173</v>
      </c>
      <c r="C882" s="40" t="s">
        <v>1174</v>
      </c>
      <c r="D882" s="35" t="s">
        <v>3050</v>
      </c>
      <c r="E882" s="35" t="s">
        <v>2800</v>
      </c>
      <c r="F882" s="36">
        <v>0</v>
      </c>
      <c r="G882" s="88" t="s">
        <v>2812</v>
      </c>
      <c r="H882" s="35" t="s">
        <v>3062</v>
      </c>
    </row>
    <row r="883" spans="1:8" x14ac:dyDescent="0.2">
      <c r="A883" s="35" t="s">
        <v>1057</v>
      </c>
      <c r="B883" s="35" t="s">
        <v>1173</v>
      </c>
      <c r="C883" s="35" t="s">
        <v>1174</v>
      </c>
      <c r="D883" s="35" t="s">
        <v>3050</v>
      </c>
      <c r="E883" s="35" t="s">
        <v>2800</v>
      </c>
      <c r="F883" s="36">
        <v>0</v>
      </c>
      <c r="G883" s="88" t="s">
        <v>2825</v>
      </c>
      <c r="H883" s="35" t="s">
        <v>3062</v>
      </c>
    </row>
    <row r="884" spans="1:8" x14ac:dyDescent="0.2">
      <c r="A884" s="35" t="s">
        <v>1057</v>
      </c>
      <c r="B884" s="35" t="s">
        <v>1173</v>
      </c>
      <c r="C884" s="35" t="s">
        <v>1174</v>
      </c>
      <c r="D884" s="35" t="s">
        <v>3050</v>
      </c>
      <c r="E884" s="35" t="s">
        <v>2800</v>
      </c>
      <c r="F884" s="36">
        <v>0</v>
      </c>
      <c r="G884" s="88" t="s">
        <v>3601</v>
      </c>
      <c r="H884" s="35" t="s">
        <v>3062</v>
      </c>
    </row>
    <row r="885" spans="1:8" x14ac:dyDescent="0.2">
      <c r="A885" s="35" t="s">
        <v>1057</v>
      </c>
      <c r="B885" s="35" t="s">
        <v>1173</v>
      </c>
      <c r="C885" s="35" t="s">
        <v>1174</v>
      </c>
      <c r="D885" s="35" t="s">
        <v>3050</v>
      </c>
      <c r="E885" s="35" t="s">
        <v>2800</v>
      </c>
      <c r="F885" s="36">
        <v>0</v>
      </c>
      <c r="G885" s="88" t="s">
        <v>2814</v>
      </c>
      <c r="H885" s="35" t="s">
        <v>3062</v>
      </c>
    </row>
    <row r="886" spans="1:8" x14ac:dyDescent="0.2">
      <c r="A886" s="35" t="s">
        <v>1057</v>
      </c>
      <c r="B886" s="35" t="s">
        <v>1173</v>
      </c>
      <c r="C886" s="35" t="s">
        <v>1174</v>
      </c>
      <c r="D886" s="35" t="s">
        <v>3050</v>
      </c>
      <c r="E886" s="35" t="s">
        <v>2800</v>
      </c>
      <c r="F886" s="36">
        <v>0</v>
      </c>
      <c r="G886" s="88" t="s">
        <v>2805</v>
      </c>
      <c r="H886" s="35" t="s">
        <v>3062</v>
      </c>
    </row>
    <row r="887" spans="1:8" x14ac:dyDescent="0.2">
      <c r="A887" s="35" t="s">
        <v>1057</v>
      </c>
      <c r="B887" s="35" t="s">
        <v>1173</v>
      </c>
      <c r="C887" s="40" t="s">
        <v>1174</v>
      </c>
      <c r="D887" s="35" t="s">
        <v>3050</v>
      </c>
      <c r="E887" s="35" t="s">
        <v>2800</v>
      </c>
      <c r="F887" s="36">
        <v>0</v>
      </c>
      <c r="G887" s="88" t="s">
        <v>2824</v>
      </c>
      <c r="H887" s="35" t="s">
        <v>3062</v>
      </c>
    </row>
    <row r="888" spans="1:8" x14ac:dyDescent="0.2">
      <c r="A888" s="35" t="s">
        <v>1057</v>
      </c>
      <c r="B888" s="35" t="s">
        <v>1173</v>
      </c>
      <c r="C888" s="35" t="s">
        <v>1174</v>
      </c>
      <c r="D888" s="35" t="s">
        <v>3050</v>
      </c>
      <c r="E888" s="35" t="s">
        <v>2800</v>
      </c>
      <c r="F888" s="36">
        <v>0</v>
      </c>
      <c r="G888" s="88" t="s">
        <v>3792</v>
      </c>
      <c r="H888" s="35" t="s">
        <v>3062</v>
      </c>
    </row>
    <row r="889" spans="1:8" x14ac:dyDescent="0.2">
      <c r="A889" s="35" t="s">
        <v>1057</v>
      </c>
      <c r="B889" s="35" t="s">
        <v>1173</v>
      </c>
      <c r="C889" s="35" t="s">
        <v>1174</v>
      </c>
      <c r="D889" s="35" t="s">
        <v>3050</v>
      </c>
      <c r="E889" s="35" t="s">
        <v>2800</v>
      </c>
      <c r="F889" s="36">
        <v>0</v>
      </c>
      <c r="G889" s="88" t="s">
        <v>2820</v>
      </c>
      <c r="H889" s="35" t="s">
        <v>3062</v>
      </c>
    </row>
    <row r="890" spans="1:8" x14ac:dyDescent="0.2">
      <c r="A890" s="35" t="s">
        <v>1057</v>
      </c>
      <c r="B890" s="35" t="s">
        <v>1173</v>
      </c>
      <c r="C890" s="35" t="s">
        <v>1174</v>
      </c>
      <c r="D890" s="35" t="s">
        <v>3050</v>
      </c>
      <c r="E890" s="35" t="s">
        <v>2800</v>
      </c>
      <c r="F890" s="36">
        <v>0</v>
      </c>
      <c r="G890" s="88" t="s">
        <v>2815</v>
      </c>
      <c r="H890" s="35" t="s">
        <v>3062</v>
      </c>
    </row>
    <row r="891" spans="1:8" x14ac:dyDescent="0.2">
      <c r="A891" s="35" t="s">
        <v>1057</v>
      </c>
      <c r="B891" s="35" t="s">
        <v>1175</v>
      </c>
      <c r="C891" s="35" t="s">
        <v>1176</v>
      </c>
      <c r="D891" s="35" t="s">
        <v>3050</v>
      </c>
      <c r="E891" s="35" t="s">
        <v>2800</v>
      </c>
      <c r="F891" s="36">
        <v>836856731</v>
      </c>
      <c r="G891" s="88" t="s">
        <v>2822</v>
      </c>
      <c r="H891" s="35" t="s">
        <v>3062</v>
      </c>
    </row>
    <row r="892" spans="1:8" x14ac:dyDescent="0.2">
      <c r="A892" s="35" t="s">
        <v>1057</v>
      </c>
      <c r="B892" s="35" t="s">
        <v>1175</v>
      </c>
      <c r="C892" s="35" t="s">
        <v>1176</v>
      </c>
      <c r="D892" s="35" t="s">
        <v>3050</v>
      </c>
      <c r="E892" s="35" t="s">
        <v>2800</v>
      </c>
      <c r="F892" s="36">
        <v>0</v>
      </c>
      <c r="G892" s="88" t="s">
        <v>2809</v>
      </c>
      <c r="H892" s="35" t="s">
        <v>3062</v>
      </c>
    </row>
    <row r="893" spans="1:8" x14ac:dyDescent="0.2">
      <c r="A893" s="35" t="s">
        <v>1057</v>
      </c>
      <c r="B893" s="35" t="s">
        <v>1175</v>
      </c>
      <c r="C893" s="35" t="s">
        <v>1176</v>
      </c>
      <c r="D893" s="35" t="s">
        <v>3050</v>
      </c>
      <c r="E893" s="35" t="s">
        <v>2800</v>
      </c>
      <c r="F893" s="36">
        <v>0</v>
      </c>
      <c r="G893" s="88" t="s">
        <v>2813</v>
      </c>
      <c r="H893" s="35" t="s">
        <v>3062</v>
      </c>
    </row>
    <row r="894" spans="1:8" x14ac:dyDescent="0.2">
      <c r="A894" s="35" t="s">
        <v>1057</v>
      </c>
      <c r="B894" s="35" t="s">
        <v>1175</v>
      </c>
      <c r="C894" s="35" t="s">
        <v>1176</v>
      </c>
      <c r="D894" s="35" t="s">
        <v>3050</v>
      </c>
      <c r="E894" s="35" t="s">
        <v>2800</v>
      </c>
      <c r="F894" s="36">
        <v>0</v>
      </c>
      <c r="G894" s="88" t="s">
        <v>2714</v>
      </c>
      <c r="H894" s="35" t="s">
        <v>3062</v>
      </c>
    </row>
    <row r="895" spans="1:8" x14ac:dyDescent="0.2">
      <c r="A895" s="35" t="s">
        <v>1057</v>
      </c>
      <c r="B895" s="35" t="s">
        <v>1175</v>
      </c>
      <c r="C895" s="35" t="s">
        <v>1176</v>
      </c>
      <c r="D895" s="35" t="s">
        <v>3050</v>
      </c>
      <c r="E895" s="35" t="s">
        <v>2800</v>
      </c>
      <c r="F895" s="36">
        <v>0</v>
      </c>
      <c r="G895" s="88" t="s">
        <v>2817</v>
      </c>
      <c r="H895" s="35" t="s">
        <v>3062</v>
      </c>
    </row>
    <row r="896" spans="1:8" x14ac:dyDescent="0.2">
      <c r="A896" s="35" t="s">
        <v>1057</v>
      </c>
      <c r="B896" s="35" t="s">
        <v>1175</v>
      </c>
      <c r="C896" s="35" t="s">
        <v>1176</v>
      </c>
      <c r="D896" s="35" t="s">
        <v>3050</v>
      </c>
      <c r="E896" s="35" t="s">
        <v>2800</v>
      </c>
      <c r="F896" s="36">
        <v>0</v>
      </c>
      <c r="G896" s="88" t="s">
        <v>2805</v>
      </c>
      <c r="H896" s="35" t="s">
        <v>3062</v>
      </c>
    </row>
    <row r="897" spans="1:8" x14ac:dyDescent="0.2">
      <c r="A897" s="35" t="s">
        <v>1057</v>
      </c>
      <c r="B897" s="35" t="s">
        <v>1175</v>
      </c>
      <c r="C897" s="35" t="s">
        <v>1176</v>
      </c>
      <c r="D897" s="35" t="s">
        <v>3050</v>
      </c>
      <c r="E897" s="35" t="s">
        <v>2800</v>
      </c>
      <c r="F897" s="36">
        <v>0</v>
      </c>
      <c r="G897" s="88" t="s">
        <v>3601</v>
      </c>
      <c r="H897" s="35" t="s">
        <v>3062</v>
      </c>
    </row>
    <row r="898" spans="1:8" x14ac:dyDescent="0.2">
      <c r="A898" s="35" t="s">
        <v>1057</v>
      </c>
      <c r="B898" s="35" t="s">
        <v>1175</v>
      </c>
      <c r="C898" s="35" t="s">
        <v>1176</v>
      </c>
      <c r="D898" s="35" t="s">
        <v>3050</v>
      </c>
      <c r="E898" s="35" t="s">
        <v>2800</v>
      </c>
      <c r="F898" s="36">
        <v>0</v>
      </c>
      <c r="G898" s="88" t="s">
        <v>2819</v>
      </c>
      <c r="H898" s="35" t="s">
        <v>3062</v>
      </c>
    </row>
    <row r="899" spans="1:8" x14ac:dyDescent="0.2">
      <c r="A899" s="35" t="s">
        <v>1057</v>
      </c>
      <c r="B899" s="35" t="s">
        <v>1175</v>
      </c>
      <c r="C899" s="35" t="s">
        <v>1176</v>
      </c>
      <c r="D899" s="35" t="s">
        <v>3050</v>
      </c>
      <c r="E899" s="35" t="s">
        <v>2800</v>
      </c>
      <c r="F899" s="36">
        <v>0</v>
      </c>
      <c r="G899" s="88" t="s">
        <v>2815</v>
      </c>
      <c r="H899" s="35" t="s">
        <v>3062</v>
      </c>
    </row>
    <row r="900" spans="1:8" x14ac:dyDescent="0.2">
      <c r="A900" s="35" t="s">
        <v>1057</v>
      </c>
      <c r="B900" s="35" t="s">
        <v>1175</v>
      </c>
      <c r="C900" s="35" t="s">
        <v>1176</v>
      </c>
      <c r="D900" s="35" t="s">
        <v>3050</v>
      </c>
      <c r="E900" s="35" t="s">
        <v>2800</v>
      </c>
      <c r="F900" s="36">
        <v>0</v>
      </c>
      <c r="G900" s="88" t="s">
        <v>2807</v>
      </c>
      <c r="H900" s="35" t="s">
        <v>3062</v>
      </c>
    </row>
    <row r="901" spans="1:8" x14ac:dyDescent="0.2">
      <c r="A901" s="35" t="s">
        <v>1057</v>
      </c>
      <c r="B901" s="35" t="s">
        <v>1246</v>
      </c>
      <c r="C901" s="35" t="s">
        <v>1247</v>
      </c>
      <c r="D901" s="35" t="s">
        <v>3050</v>
      </c>
      <c r="E901" s="35" t="s">
        <v>2800</v>
      </c>
      <c r="F901" s="36">
        <v>310000000</v>
      </c>
      <c r="G901" s="88" t="s">
        <v>2715</v>
      </c>
      <c r="H901" s="35" t="s">
        <v>3061</v>
      </c>
    </row>
    <row r="902" spans="1:8" x14ac:dyDescent="0.2">
      <c r="A902" s="35" t="s">
        <v>1057</v>
      </c>
      <c r="B902" s="35" t="s">
        <v>1118</v>
      </c>
      <c r="C902" s="35" t="s">
        <v>1122</v>
      </c>
      <c r="D902" s="35" t="s">
        <v>3050</v>
      </c>
      <c r="E902" s="35" t="s">
        <v>2800</v>
      </c>
      <c r="F902" s="36">
        <v>1400080</v>
      </c>
      <c r="G902" s="88" t="s">
        <v>2807</v>
      </c>
      <c r="H902" s="35" t="s">
        <v>3062</v>
      </c>
    </row>
    <row r="903" spans="1:8" x14ac:dyDescent="0.2">
      <c r="A903" s="35" t="s">
        <v>1057</v>
      </c>
      <c r="B903" s="35" t="s">
        <v>1118</v>
      </c>
      <c r="C903" s="35" t="s">
        <v>1122</v>
      </c>
      <c r="D903" s="35" t="s">
        <v>3050</v>
      </c>
      <c r="E903" s="35" t="s">
        <v>2800</v>
      </c>
      <c r="F903" s="36">
        <v>0</v>
      </c>
      <c r="G903" s="88" t="s">
        <v>2819</v>
      </c>
      <c r="H903" s="35" t="s">
        <v>3062</v>
      </c>
    </row>
    <row r="904" spans="1:8" x14ac:dyDescent="0.2">
      <c r="A904" s="35" t="s">
        <v>1057</v>
      </c>
      <c r="B904" s="35" t="s">
        <v>1118</v>
      </c>
      <c r="C904" s="35" t="s">
        <v>1122</v>
      </c>
      <c r="D904" s="35" t="s">
        <v>3050</v>
      </c>
      <c r="E904" s="35" t="s">
        <v>2800</v>
      </c>
      <c r="F904" s="36">
        <v>0</v>
      </c>
      <c r="G904" s="88" t="s">
        <v>2825</v>
      </c>
      <c r="H904" s="35" t="s">
        <v>3062</v>
      </c>
    </row>
    <row r="905" spans="1:8" x14ac:dyDescent="0.2">
      <c r="A905" s="35" t="s">
        <v>1057</v>
      </c>
      <c r="B905" s="35" t="s">
        <v>1118</v>
      </c>
      <c r="C905" s="35" t="s">
        <v>1122</v>
      </c>
      <c r="D905" s="35" t="s">
        <v>3050</v>
      </c>
      <c r="E905" s="35" t="s">
        <v>2800</v>
      </c>
      <c r="F905" s="36">
        <v>0</v>
      </c>
      <c r="G905" s="88" t="s">
        <v>2815</v>
      </c>
      <c r="H905" s="35" t="s">
        <v>3062</v>
      </c>
    </row>
    <row r="906" spans="1:8" x14ac:dyDescent="0.2">
      <c r="A906" s="35" t="s">
        <v>1057</v>
      </c>
      <c r="B906" s="35" t="s">
        <v>1118</v>
      </c>
      <c r="C906" s="35" t="s">
        <v>1122</v>
      </c>
      <c r="D906" s="35" t="s">
        <v>3050</v>
      </c>
      <c r="E906" s="35" t="s">
        <v>2800</v>
      </c>
      <c r="F906" s="36">
        <v>0</v>
      </c>
      <c r="G906" s="88" t="s">
        <v>2820</v>
      </c>
      <c r="H906" s="35" t="s">
        <v>3062</v>
      </c>
    </row>
    <row r="907" spans="1:8" x14ac:dyDescent="0.2">
      <c r="A907" s="35" t="s">
        <v>1057</v>
      </c>
      <c r="B907" s="35" t="s">
        <v>1143</v>
      </c>
      <c r="C907" s="35" t="s">
        <v>1144</v>
      </c>
      <c r="D907" s="35" t="s">
        <v>3050</v>
      </c>
      <c r="E907" s="35" t="s">
        <v>2800</v>
      </c>
      <c r="F907" s="36">
        <v>416629073</v>
      </c>
      <c r="G907" s="88" t="s">
        <v>2813</v>
      </c>
      <c r="H907" s="35" t="s">
        <v>3062</v>
      </c>
    </row>
    <row r="908" spans="1:8" x14ac:dyDescent="0.2">
      <c r="A908" s="35" t="s">
        <v>1057</v>
      </c>
      <c r="B908" s="35" t="s">
        <v>1143</v>
      </c>
      <c r="C908" s="35" t="s">
        <v>1144</v>
      </c>
      <c r="D908" s="35" t="s">
        <v>3050</v>
      </c>
      <c r="E908" s="35" t="s">
        <v>2800</v>
      </c>
      <c r="F908" s="36">
        <v>0</v>
      </c>
      <c r="G908" s="88" t="s">
        <v>2807</v>
      </c>
      <c r="H908" s="35" t="s">
        <v>3062</v>
      </c>
    </row>
    <row r="909" spans="1:8" x14ac:dyDescent="0.2">
      <c r="A909" s="35" t="s">
        <v>1057</v>
      </c>
      <c r="B909" s="35" t="s">
        <v>1143</v>
      </c>
      <c r="C909" s="35" t="s">
        <v>1144</v>
      </c>
      <c r="D909" s="35" t="s">
        <v>3050</v>
      </c>
      <c r="E909" s="35" t="s">
        <v>2800</v>
      </c>
      <c r="F909" s="36">
        <v>0</v>
      </c>
      <c r="G909" s="88" t="s">
        <v>2819</v>
      </c>
      <c r="H909" s="35" t="s">
        <v>3062</v>
      </c>
    </row>
    <row r="910" spans="1:8" x14ac:dyDescent="0.2">
      <c r="A910" s="35" t="s">
        <v>1057</v>
      </c>
      <c r="B910" s="35" t="s">
        <v>1143</v>
      </c>
      <c r="C910" s="35" t="s">
        <v>1144</v>
      </c>
      <c r="D910" s="35" t="s">
        <v>3050</v>
      </c>
      <c r="E910" s="35" t="s">
        <v>2800</v>
      </c>
      <c r="F910" s="36">
        <v>0</v>
      </c>
      <c r="G910" s="88" t="s">
        <v>2714</v>
      </c>
      <c r="H910" s="35" t="s">
        <v>3062</v>
      </c>
    </row>
    <row r="911" spans="1:8" x14ac:dyDescent="0.2">
      <c r="A911" s="35" t="s">
        <v>1057</v>
      </c>
      <c r="B911" s="35" t="s">
        <v>1143</v>
      </c>
      <c r="C911" s="35" t="s">
        <v>1144</v>
      </c>
      <c r="D911" s="35" t="s">
        <v>3050</v>
      </c>
      <c r="E911" s="35" t="s">
        <v>2800</v>
      </c>
      <c r="F911" s="36">
        <v>0</v>
      </c>
      <c r="G911" s="88" t="s">
        <v>2826</v>
      </c>
      <c r="H911" s="35" t="s">
        <v>3062</v>
      </c>
    </row>
    <row r="912" spans="1:8" x14ac:dyDescent="0.2">
      <c r="A912" s="35" t="s">
        <v>1057</v>
      </c>
      <c r="B912" s="35" t="s">
        <v>1143</v>
      </c>
      <c r="C912" s="35" t="s">
        <v>1144</v>
      </c>
      <c r="D912" s="35" t="s">
        <v>3050</v>
      </c>
      <c r="E912" s="35" t="s">
        <v>2800</v>
      </c>
      <c r="F912" s="36">
        <v>0</v>
      </c>
      <c r="G912" s="88" t="s">
        <v>2715</v>
      </c>
      <c r="H912" s="35" t="s">
        <v>3062</v>
      </c>
    </row>
    <row r="913" spans="1:8" x14ac:dyDescent="0.2">
      <c r="A913" s="35" t="s">
        <v>1057</v>
      </c>
      <c r="B913" s="35" t="s">
        <v>1143</v>
      </c>
      <c r="C913" s="35" t="s">
        <v>1144</v>
      </c>
      <c r="D913" s="35" t="s">
        <v>3050</v>
      </c>
      <c r="E913" s="35" t="s">
        <v>2800</v>
      </c>
      <c r="F913" s="36">
        <v>0</v>
      </c>
      <c r="G913" s="88" t="s">
        <v>2821</v>
      </c>
      <c r="H913" s="35" t="s">
        <v>3062</v>
      </c>
    </row>
    <row r="914" spans="1:8" x14ac:dyDescent="0.2">
      <c r="A914" s="35" t="s">
        <v>1057</v>
      </c>
      <c r="B914" s="35" t="s">
        <v>1143</v>
      </c>
      <c r="C914" s="35" t="s">
        <v>1144</v>
      </c>
      <c r="D914" s="35" t="s">
        <v>3050</v>
      </c>
      <c r="E914" s="35" t="s">
        <v>2800</v>
      </c>
      <c r="F914" s="36">
        <v>0</v>
      </c>
      <c r="G914" s="88" t="s">
        <v>2823</v>
      </c>
      <c r="H914" s="35" t="s">
        <v>3062</v>
      </c>
    </row>
    <row r="915" spans="1:8" x14ac:dyDescent="0.2">
      <c r="A915" s="35" t="s">
        <v>1057</v>
      </c>
      <c r="B915" s="35" t="s">
        <v>1143</v>
      </c>
      <c r="C915" s="35" t="s">
        <v>1144</v>
      </c>
      <c r="D915" s="35" t="s">
        <v>3050</v>
      </c>
      <c r="E915" s="35" t="s">
        <v>2800</v>
      </c>
      <c r="F915" s="36">
        <v>0</v>
      </c>
      <c r="G915" s="88" t="s">
        <v>2822</v>
      </c>
      <c r="H915" s="35" t="s">
        <v>3062</v>
      </c>
    </row>
    <row r="916" spans="1:8" x14ac:dyDescent="0.2">
      <c r="A916" s="35" t="s">
        <v>1057</v>
      </c>
      <c r="B916" s="35" t="s">
        <v>1143</v>
      </c>
      <c r="C916" s="35" t="s">
        <v>1144</v>
      </c>
      <c r="D916" s="35" t="s">
        <v>3050</v>
      </c>
      <c r="E916" s="35" t="s">
        <v>2800</v>
      </c>
      <c r="F916" s="36">
        <v>0</v>
      </c>
      <c r="G916" s="88" t="s">
        <v>2817</v>
      </c>
      <c r="H916" s="35" t="s">
        <v>3062</v>
      </c>
    </row>
    <row r="917" spans="1:8" x14ac:dyDescent="0.2">
      <c r="A917" s="35" t="s">
        <v>1057</v>
      </c>
      <c r="B917" s="35" t="s">
        <v>1143</v>
      </c>
      <c r="C917" s="35" t="s">
        <v>1144</v>
      </c>
      <c r="D917" s="35" t="s">
        <v>3050</v>
      </c>
      <c r="E917" s="35" t="s">
        <v>2800</v>
      </c>
      <c r="F917" s="36">
        <v>0</v>
      </c>
      <c r="G917" s="88" t="s">
        <v>2806</v>
      </c>
      <c r="H917" s="35" t="s">
        <v>3062</v>
      </c>
    </row>
    <row r="918" spans="1:8" x14ac:dyDescent="0.2">
      <c r="A918" s="35" t="s">
        <v>1057</v>
      </c>
      <c r="B918" s="35" t="s">
        <v>1143</v>
      </c>
      <c r="C918" s="35" t="s">
        <v>1144</v>
      </c>
      <c r="D918" s="35" t="s">
        <v>3050</v>
      </c>
      <c r="E918" s="35" t="s">
        <v>2800</v>
      </c>
      <c r="F918" s="36">
        <v>0</v>
      </c>
      <c r="G918" s="88" t="s">
        <v>2812</v>
      </c>
      <c r="H918" s="35" t="s">
        <v>3062</v>
      </c>
    </row>
    <row r="919" spans="1:8" x14ac:dyDescent="0.2">
      <c r="A919" s="35" t="s">
        <v>1057</v>
      </c>
      <c r="B919" s="35" t="s">
        <v>1143</v>
      </c>
      <c r="C919" s="35" t="s">
        <v>1144</v>
      </c>
      <c r="D919" s="35" t="s">
        <v>3050</v>
      </c>
      <c r="E919" s="35" t="s">
        <v>2800</v>
      </c>
      <c r="F919" s="36">
        <v>0</v>
      </c>
      <c r="G919" s="88" t="s">
        <v>2825</v>
      </c>
      <c r="H919" s="35" t="s">
        <v>3062</v>
      </c>
    </row>
    <row r="920" spans="1:8" x14ac:dyDescent="0.2">
      <c r="A920" s="35" t="s">
        <v>1057</v>
      </c>
      <c r="B920" s="35" t="s">
        <v>1143</v>
      </c>
      <c r="C920" s="35" t="s">
        <v>1144</v>
      </c>
      <c r="D920" s="35" t="s">
        <v>3050</v>
      </c>
      <c r="E920" s="35" t="s">
        <v>2800</v>
      </c>
      <c r="F920" s="36">
        <v>0</v>
      </c>
      <c r="G920" s="88" t="s">
        <v>3601</v>
      </c>
      <c r="H920" s="35" t="s">
        <v>3062</v>
      </c>
    </row>
    <row r="921" spans="1:8" x14ac:dyDescent="0.2">
      <c r="A921" s="35" t="s">
        <v>1057</v>
      </c>
      <c r="B921" s="35" t="s">
        <v>1143</v>
      </c>
      <c r="C921" s="35" t="s">
        <v>1144</v>
      </c>
      <c r="D921" s="35" t="s">
        <v>3050</v>
      </c>
      <c r="E921" s="35" t="s">
        <v>2800</v>
      </c>
      <c r="F921" s="36">
        <v>0</v>
      </c>
      <c r="G921" s="88" t="s">
        <v>2814</v>
      </c>
      <c r="H921" s="35" t="s">
        <v>3062</v>
      </c>
    </row>
    <row r="922" spans="1:8" x14ac:dyDescent="0.2">
      <c r="A922" s="35" t="s">
        <v>1057</v>
      </c>
      <c r="B922" s="35" t="s">
        <v>1143</v>
      </c>
      <c r="C922" s="35" t="s">
        <v>1144</v>
      </c>
      <c r="D922" s="35" t="s">
        <v>3050</v>
      </c>
      <c r="E922" s="35" t="s">
        <v>2800</v>
      </c>
      <c r="F922" s="36">
        <v>0</v>
      </c>
      <c r="G922" s="88" t="s">
        <v>2815</v>
      </c>
      <c r="H922" s="35" t="s">
        <v>3062</v>
      </c>
    </row>
    <row r="923" spans="1:8" x14ac:dyDescent="0.2">
      <c r="A923" s="35" t="s">
        <v>1057</v>
      </c>
      <c r="B923" s="35" t="s">
        <v>1143</v>
      </c>
      <c r="C923" s="35" t="s">
        <v>1144</v>
      </c>
      <c r="D923" s="35" t="s">
        <v>3050</v>
      </c>
      <c r="E923" s="35" t="s">
        <v>2800</v>
      </c>
      <c r="F923" s="36">
        <v>0</v>
      </c>
      <c r="G923" s="88" t="s">
        <v>3792</v>
      </c>
      <c r="H923" s="35" t="s">
        <v>3062</v>
      </c>
    </row>
    <row r="924" spans="1:8" x14ac:dyDescent="0.2">
      <c r="A924" s="35" t="s">
        <v>1057</v>
      </c>
      <c r="B924" s="35" t="s">
        <v>1143</v>
      </c>
      <c r="C924" s="35" t="s">
        <v>1144</v>
      </c>
      <c r="D924" s="35" t="s">
        <v>3050</v>
      </c>
      <c r="E924" s="35" t="s">
        <v>2800</v>
      </c>
      <c r="F924" s="36">
        <v>0</v>
      </c>
      <c r="G924" s="88" t="s">
        <v>2820</v>
      </c>
      <c r="H924" s="35" t="s">
        <v>3062</v>
      </c>
    </row>
    <row r="925" spans="1:8" x14ac:dyDescent="0.2">
      <c r="A925" s="35" t="s">
        <v>1057</v>
      </c>
      <c r="B925" s="35" t="s">
        <v>1157</v>
      </c>
      <c r="C925" s="35" t="s">
        <v>1158</v>
      </c>
      <c r="D925" s="35" t="s">
        <v>3050</v>
      </c>
      <c r="E925" s="35" t="s">
        <v>2800</v>
      </c>
      <c r="F925" s="36">
        <v>142067355</v>
      </c>
      <c r="G925" s="88" t="s">
        <v>2813</v>
      </c>
      <c r="H925" s="35" t="s">
        <v>3062</v>
      </c>
    </row>
    <row r="926" spans="1:8" x14ac:dyDescent="0.2">
      <c r="A926" s="35" t="s">
        <v>1057</v>
      </c>
      <c r="B926" s="35" t="s">
        <v>1157</v>
      </c>
      <c r="C926" s="35" t="s">
        <v>1158</v>
      </c>
      <c r="D926" s="35" t="s">
        <v>3050</v>
      </c>
      <c r="E926" s="35" t="s">
        <v>2800</v>
      </c>
      <c r="F926" s="36">
        <v>0</v>
      </c>
      <c r="G926" s="88" t="s">
        <v>2807</v>
      </c>
      <c r="H926" s="35" t="s">
        <v>3062</v>
      </c>
    </row>
    <row r="927" spans="1:8" x14ac:dyDescent="0.2">
      <c r="A927" s="35" t="s">
        <v>1057</v>
      </c>
      <c r="B927" s="35" t="s">
        <v>1157</v>
      </c>
      <c r="C927" s="35" t="s">
        <v>1158</v>
      </c>
      <c r="D927" s="35" t="s">
        <v>3050</v>
      </c>
      <c r="E927" s="35" t="s">
        <v>2800</v>
      </c>
      <c r="F927" s="36">
        <v>0</v>
      </c>
      <c r="G927" s="88" t="s">
        <v>2819</v>
      </c>
      <c r="H927" s="35" t="s">
        <v>3062</v>
      </c>
    </row>
    <row r="928" spans="1:8" x14ac:dyDescent="0.2">
      <c r="A928" s="35" t="s">
        <v>1057</v>
      </c>
      <c r="B928" s="35" t="s">
        <v>1157</v>
      </c>
      <c r="C928" s="35" t="s">
        <v>1158</v>
      </c>
      <c r="D928" s="35" t="s">
        <v>3050</v>
      </c>
      <c r="E928" s="35" t="s">
        <v>2800</v>
      </c>
      <c r="F928" s="36">
        <v>0</v>
      </c>
      <c r="G928" s="88" t="s">
        <v>2714</v>
      </c>
      <c r="H928" s="35" t="s">
        <v>3062</v>
      </c>
    </row>
    <row r="929" spans="1:8" x14ac:dyDescent="0.2">
      <c r="A929" s="35" t="s">
        <v>1057</v>
      </c>
      <c r="B929" s="35" t="s">
        <v>1157</v>
      </c>
      <c r="C929" s="35" t="s">
        <v>1158</v>
      </c>
      <c r="D929" s="35" t="s">
        <v>3050</v>
      </c>
      <c r="E929" s="35" t="s">
        <v>2800</v>
      </c>
      <c r="F929" s="36">
        <v>0</v>
      </c>
      <c r="G929" s="88" t="s">
        <v>2826</v>
      </c>
      <c r="H929" s="35" t="s">
        <v>3062</v>
      </c>
    </row>
    <row r="930" spans="1:8" x14ac:dyDescent="0.2">
      <c r="A930" s="35" t="s">
        <v>1057</v>
      </c>
      <c r="B930" s="35" t="s">
        <v>1157</v>
      </c>
      <c r="C930" s="35" t="s">
        <v>1158</v>
      </c>
      <c r="D930" s="35" t="s">
        <v>3050</v>
      </c>
      <c r="E930" s="35" t="s">
        <v>2800</v>
      </c>
      <c r="F930" s="36">
        <v>0</v>
      </c>
      <c r="G930" s="88" t="s">
        <v>2715</v>
      </c>
      <c r="H930" s="35" t="s">
        <v>3062</v>
      </c>
    </row>
    <row r="931" spans="1:8" x14ac:dyDescent="0.2">
      <c r="A931" s="35" t="s">
        <v>1057</v>
      </c>
      <c r="B931" s="35" t="s">
        <v>1157</v>
      </c>
      <c r="C931" s="35" t="s">
        <v>1158</v>
      </c>
      <c r="D931" s="35" t="s">
        <v>3050</v>
      </c>
      <c r="E931" s="35" t="s">
        <v>2800</v>
      </c>
      <c r="F931" s="36">
        <v>0</v>
      </c>
      <c r="G931" s="88" t="s">
        <v>2821</v>
      </c>
      <c r="H931" s="35" t="s">
        <v>3062</v>
      </c>
    </row>
    <row r="932" spans="1:8" x14ac:dyDescent="0.2">
      <c r="A932" s="35" t="s">
        <v>1057</v>
      </c>
      <c r="B932" s="35" t="s">
        <v>1157</v>
      </c>
      <c r="C932" s="35" t="s">
        <v>1158</v>
      </c>
      <c r="D932" s="35" t="s">
        <v>3050</v>
      </c>
      <c r="E932" s="35" t="s">
        <v>2800</v>
      </c>
      <c r="F932" s="36">
        <v>0</v>
      </c>
      <c r="G932" s="88" t="s">
        <v>2823</v>
      </c>
      <c r="H932" s="35" t="s">
        <v>3062</v>
      </c>
    </row>
    <row r="933" spans="1:8" x14ac:dyDescent="0.2">
      <c r="A933" s="35" t="s">
        <v>1057</v>
      </c>
      <c r="B933" s="35" t="s">
        <v>1157</v>
      </c>
      <c r="C933" s="35" t="s">
        <v>1158</v>
      </c>
      <c r="D933" s="35" t="s">
        <v>3050</v>
      </c>
      <c r="E933" s="35" t="s">
        <v>2800</v>
      </c>
      <c r="F933" s="36">
        <v>0</v>
      </c>
      <c r="G933" s="88" t="s">
        <v>2822</v>
      </c>
      <c r="H933" s="35" t="s">
        <v>3062</v>
      </c>
    </row>
    <row r="934" spans="1:8" x14ac:dyDescent="0.2">
      <c r="A934" s="35" t="s">
        <v>1057</v>
      </c>
      <c r="B934" s="35" t="s">
        <v>1157</v>
      </c>
      <c r="C934" s="35" t="s">
        <v>1158</v>
      </c>
      <c r="D934" s="35" t="s">
        <v>3050</v>
      </c>
      <c r="E934" s="35" t="s">
        <v>2800</v>
      </c>
      <c r="F934" s="36">
        <v>0</v>
      </c>
      <c r="G934" s="88" t="s">
        <v>2817</v>
      </c>
      <c r="H934" s="35" t="s">
        <v>3062</v>
      </c>
    </row>
    <row r="935" spans="1:8" x14ac:dyDescent="0.2">
      <c r="A935" s="35" t="s">
        <v>1057</v>
      </c>
      <c r="B935" s="35" t="s">
        <v>1157</v>
      </c>
      <c r="C935" s="35" t="s">
        <v>1158</v>
      </c>
      <c r="D935" s="35" t="s">
        <v>3050</v>
      </c>
      <c r="E935" s="35" t="s">
        <v>2800</v>
      </c>
      <c r="F935" s="36">
        <v>0</v>
      </c>
      <c r="G935" s="88" t="s">
        <v>2806</v>
      </c>
      <c r="H935" s="35" t="s">
        <v>3062</v>
      </c>
    </row>
    <row r="936" spans="1:8" x14ac:dyDescent="0.2">
      <c r="A936" s="35" t="s">
        <v>1057</v>
      </c>
      <c r="B936" s="35" t="s">
        <v>1157</v>
      </c>
      <c r="C936" s="35" t="s">
        <v>1158</v>
      </c>
      <c r="D936" s="35" t="s">
        <v>3050</v>
      </c>
      <c r="E936" s="35" t="s">
        <v>2800</v>
      </c>
      <c r="F936" s="36">
        <v>0</v>
      </c>
      <c r="G936" s="88" t="s">
        <v>2812</v>
      </c>
      <c r="H936" s="35" t="s">
        <v>3062</v>
      </c>
    </row>
    <row r="937" spans="1:8" x14ac:dyDescent="0.2">
      <c r="A937" s="35" t="s">
        <v>1057</v>
      </c>
      <c r="B937" s="35" t="s">
        <v>1157</v>
      </c>
      <c r="C937" s="35" t="s">
        <v>1158</v>
      </c>
      <c r="D937" s="35" t="s">
        <v>3050</v>
      </c>
      <c r="E937" s="35" t="s">
        <v>2800</v>
      </c>
      <c r="F937" s="36">
        <v>0</v>
      </c>
      <c r="G937" s="88" t="s">
        <v>2825</v>
      </c>
      <c r="H937" s="35" t="s">
        <v>3062</v>
      </c>
    </row>
    <row r="938" spans="1:8" x14ac:dyDescent="0.2">
      <c r="A938" s="35" t="s">
        <v>1057</v>
      </c>
      <c r="B938" s="35" t="s">
        <v>1157</v>
      </c>
      <c r="C938" s="35" t="s">
        <v>1158</v>
      </c>
      <c r="D938" s="35" t="s">
        <v>3050</v>
      </c>
      <c r="E938" s="35" t="s">
        <v>2800</v>
      </c>
      <c r="F938" s="36">
        <v>0</v>
      </c>
      <c r="G938" s="88" t="s">
        <v>3601</v>
      </c>
      <c r="H938" s="35" t="s">
        <v>3062</v>
      </c>
    </row>
    <row r="939" spans="1:8" x14ac:dyDescent="0.2">
      <c r="A939" s="35" t="s">
        <v>1057</v>
      </c>
      <c r="B939" s="35" t="s">
        <v>1157</v>
      </c>
      <c r="C939" s="35" t="s">
        <v>1158</v>
      </c>
      <c r="D939" s="35" t="s">
        <v>3050</v>
      </c>
      <c r="E939" s="35" t="s">
        <v>2800</v>
      </c>
      <c r="F939" s="36">
        <v>0</v>
      </c>
      <c r="G939" s="88" t="s">
        <v>2814</v>
      </c>
      <c r="H939" s="35" t="s">
        <v>3062</v>
      </c>
    </row>
    <row r="940" spans="1:8" x14ac:dyDescent="0.2">
      <c r="A940" s="35" t="s">
        <v>1057</v>
      </c>
      <c r="B940" s="35" t="s">
        <v>1157</v>
      </c>
      <c r="C940" s="35" t="s">
        <v>1158</v>
      </c>
      <c r="D940" s="35" t="s">
        <v>3050</v>
      </c>
      <c r="E940" s="35" t="s">
        <v>2800</v>
      </c>
      <c r="F940" s="36">
        <v>0</v>
      </c>
      <c r="G940" s="88" t="s">
        <v>2815</v>
      </c>
      <c r="H940" s="35" t="s">
        <v>3062</v>
      </c>
    </row>
    <row r="941" spans="1:8" x14ac:dyDescent="0.2">
      <c r="A941" s="35" t="s">
        <v>1057</v>
      </c>
      <c r="B941" s="35" t="s">
        <v>1157</v>
      </c>
      <c r="C941" s="35" t="s">
        <v>1158</v>
      </c>
      <c r="D941" s="35" t="s">
        <v>3050</v>
      </c>
      <c r="E941" s="35" t="s">
        <v>2800</v>
      </c>
      <c r="F941" s="36">
        <v>0</v>
      </c>
      <c r="G941" s="88" t="s">
        <v>3792</v>
      </c>
      <c r="H941" s="35" t="s">
        <v>3062</v>
      </c>
    </row>
    <row r="942" spans="1:8" x14ac:dyDescent="0.2">
      <c r="A942" s="35" t="s">
        <v>1057</v>
      </c>
      <c r="B942" s="35" t="s">
        <v>1157</v>
      </c>
      <c r="C942" s="35" t="s">
        <v>1158</v>
      </c>
      <c r="D942" s="35" t="s">
        <v>3050</v>
      </c>
      <c r="E942" s="35" t="s">
        <v>2800</v>
      </c>
      <c r="F942" s="36">
        <v>0</v>
      </c>
      <c r="G942" s="88" t="s">
        <v>2820</v>
      </c>
      <c r="H942" s="35" t="s">
        <v>3062</v>
      </c>
    </row>
    <row r="943" spans="1:8" x14ac:dyDescent="0.2">
      <c r="A943" s="35" t="s">
        <v>1057</v>
      </c>
      <c r="B943" s="35" t="s">
        <v>1205</v>
      </c>
      <c r="C943" s="35" t="s">
        <v>1206</v>
      </c>
      <c r="D943" s="35" t="s">
        <v>3050</v>
      </c>
      <c r="E943" s="35" t="s">
        <v>2800</v>
      </c>
      <c r="F943" s="36">
        <v>81999868</v>
      </c>
      <c r="G943" s="88" t="s">
        <v>2813</v>
      </c>
      <c r="H943" s="35" t="s">
        <v>3062</v>
      </c>
    </row>
    <row r="944" spans="1:8" x14ac:dyDescent="0.2">
      <c r="A944" s="35" t="s">
        <v>1057</v>
      </c>
      <c r="B944" s="35" t="s">
        <v>1205</v>
      </c>
      <c r="C944" s="35" t="s">
        <v>1206</v>
      </c>
      <c r="D944" s="35" t="s">
        <v>3050</v>
      </c>
      <c r="E944" s="35" t="s">
        <v>2800</v>
      </c>
      <c r="F944" s="36">
        <v>0</v>
      </c>
      <c r="G944" s="88" t="s">
        <v>2807</v>
      </c>
      <c r="H944" s="35" t="s">
        <v>3062</v>
      </c>
    </row>
    <row r="945" spans="1:8" x14ac:dyDescent="0.2">
      <c r="A945" s="35" t="s">
        <v>1057</v>
      </c>
      <c r="B945" s="35" t="s">
        <v>1205</v>
      </c>
      <c r="C945" s="35" t="s">
        <v>1206</v>
      </c>
      <c r="D945" s="35" t="s">
        <v>3050</v>
      </c>
      <c r="E945" s="35" t="s">
        <v>2800</v>
      </c>
      <c r="F945" s="36">
        <v>0</v>
      </c>
      <c r="G945" s="88" t="s">
        <v>2819</v>
      </c>
      <c r="H945" s="35" t="s">
        <v>3062</v>
      </c>
    </row>
    <row r="946" spans="1:8" x14ac:dyDescent="0.2">
      <c r="A946" s="35" t="s">
        <v>1057</v>
      </c>
      <c r="B946" s="35" t="s">
        <v>1205</v>
      </c>
      <c r="C946" s="35" t="s">
        <v>1206</v>
      </c>
      <c r="D946" s="35" t="s">
        <v>3050</v>
      </c>
      <c r="E946" s="35" t="s">
        <v>2800</v>
      </c>
      <c r="F946" s="36">
        <v>0</v>
      </c>
      <c r="G946" s="88" t="s">
        <v>2714</v>
      </c>
      <c r="H946" s="35" t="s">
        <v>3062</v>
      </c>
    </row>
    <row r="947" spans="1:8" x14ac:dyDescent="0.2">
      <c r="A947" s="35" t="s">
        <v>1057</v>
      </c>
      <c r="B947" s="35" t="s">
        <v>1205</v>
      </c>
      <c r="C947" s="35" t="s">
        <v>1206</v>
      </c>
      <c r="D947" s="35" t="s">
        <v>3050</v>
      </c>
      <c r="E947" s="35" t="s">
        <v>2800</v>
      </c>
      <c r="F947" s="36">
        <v>0</v>
      </c>
      <c r="G947" s="88" t="s">
        <v>2826</v>
      </c>
      <c r="H947" s="35" t="s">
        <v>3062</v>
      </c>
    </row>
    <row r="948" spans="1:8" x14ac:dyDescent="0.2">
      <c r="A948" s="35" t="s">
        <v>1057</v>
      </c>
      <c r="B948" s="35" t="s">
        <v>1205</v>
      </c>
      <c r="C948" s="35" t="s">
        <v>1206</v>
      </c>
      <c r="D948" s="35" t="s">
        <v>3050</v>
      </c>
      <c r="E948" s="35" t="s">
        <v>2800</v>
      </c>
      <c r="F948" s="36">
        <v>0</v>
      </c>
      <c r="G948" s="88" t="s">
        <v>2715</v>
      </c>
      <c r="H948" s="35" t="s">
        <v>3062</v>
      </c>
    </row>
    <row r="949" spans="1:8" x14ac:dyDescent="0.2">
      <c r="A949" s="35" t="s">
        <v>1057</v>
      </c>
      <c r="B949" s="35" t="s">
        <v>1205</v>
      </c>
      <c r="C949" s="35" t="s">
        <v>1206</v>
      </c>
      <c r="D949" s="35" t="s">
        <v>3050</v>
      </c>
      <c r="E949" s="35" t="s">
        <v>2800</v>
      </c>
      <c r="F949" s="36">
        <v>0</v>
      </c>
      <c r="G949" s="88" t="s">
        <v>2821</v>
      </c>
      <c r="H949" s="35" t="s">
        <v>3062</v>
      </c>
    </row>
    <row r="950" spans="1:8" x14ac:dyDescent="0.2">
      <c r="A950" s="35" t="s">
        <v>1057</v>
      </c>
      <c r="B950" s="35" t="s">
        <v>1205</v>
      </c>
      <c r="C950" s="35" t="s">
        <v>1206</v>
      </c>
      <c r="D950" s="35" t="s">
        <v>3050</v>
      </c>
      <c r="E950" s="35" t="s">
        <v>2800</v>
      </c>
      <c r="F950" s="36">
        <v>0</v>
      </c>
      <c r="G950" s="88" t="s">
        <v>2823</v>
      </c>
      <c r="H950" s="35" t="s">
        <v>3062</v>
      </c>
    </row>
    <row r="951" spans="1:8" x14ac:dyDescent="0.2">
      <c r="A951" s="35" t="s">
        <v>1057</v>
      </c>
      <c r="B951" s="35" t="s">
        <v>1205</v>
      </c>
      <c r="C951" s="35" t="s">
        <v>1206</v>
      </c>
      <c r="D951" s="35" t="s">
        <v>3050</v>
      </c>
      <c r="E951" s="35" t="s">
        <v>2800</v>
      </c>
      <c r="F951" s="36">
        <v>0</v>
      </c>
      <c r="G951" s="88" t="s">
        <v>2822</v>
      </c>
      <c r="H951" s="35" t="s">
        <v>3062</v>
      </c>
    </row>
    <row r="952" spans="1:8" x14ac:dyDescent="0.2">
      <c r="A952" s="35" t="s">
        <v>1057</v>
      </c>
      <c r="B952" s="35" t="s">
        <v>1205</v>
      </c>
      <c r="C952" s="35" t="s">
        <v>1206</v>
      </c>
      <c r="D952" s="35" t="s">
        <v>3050</v>
      </c>
      <c r="E952" s="35" t="s">
        <v>2800</v>
      </c>
      <c r="F952" s="36">
        <v>0</v>
      </c>
      <c r="G952" s="88" t="s">
        <v>2817</v>
      </c>
      <c r="H952" s="35" t="s">
        <v>3062</v>
      </c>
    </row>
    <row r="953" spans="1:8" x14ac:dyDescent="0.2">
      <c r="A953" s="35" t="s">
        <v>1057</v>
      </c>
      <c r="B953" s="35" t="s">
        <v>1205</v>
      </c>
      <c r="C953" s="35" t="s">
        <v>1206</v>
      </c>
      <c r="D953" s="35" t="s">
        <v>3050</v>
      </c>
      <c r="E953" s="35" t="s">
        <v>2800</v>
      </c>
      <c r="F953" s="36">
        <v>0</v>
      </c>
      <c r="G953" s="88" t="s">
        <v>2806</v>
      </c>
      <c r="H953" s="35" t="s">
        <v>3062</v>
      </c>
    </row>
    <row r="954" spans="1:8" x14ac:dyDescent="0.2">
      <c r="A954" s="35" t="s">
        <v>1057</v>
      </c>
      <c r="B954" s="35" t="s">
        <v>1205</v>
      </c>
      <c r="C954" s="35" t="s">
        <v>1206</v>
      </c>
      <c r="D954" s="35" t="s">
        <v>3050</v>
      </c>
      <c r="E954" s="35" t="s">
        <v>2800</v>
      </c>
      <c r="F954" s="36">
        <v>0</v>
      </c>
      <c r="G954" s="88" t="s">
        <v>2812</v>
      </c>
      <c r="H954" s="35" t="s">
        <v>3062</v>
      </c>
    </row>
    <row r="955" spans="1:8" x14ac:dyDescent="0.2">
      <c r="A955" s="35" t="s">
        <v>1057</v>
      </c>
      <c r="B955" s="35" t="s">
        <v>1205</v>
      </c>
      <c r="C955" s="35" t="s">
        <v>1206</v>
      </c>
      <c r="D955" s="35" t="s">
        <v>3050</v>
      </c>
      <c r="E955" s="35" t="s">
        <v>2800</v>
      </c>
      <c r="F955" s="36">
        <v>0</v>
      </c>
      <c r="G955" s="88" t="s">
        <v>2825</v>
      </c>
      <c r="H955" s="35" t="s">
        <v>3062</v>
      </c>
    </row>
    <row r="956" spans="1:8" x14ac:dyDescent="0.2">
      <c r="A956" s="35" t="s">
        <v>1057</v>
      </c>
      <c r="B956" s="35" t="s">
        <v>1205</v>
      </c>
      <c r="C956" s="35" t="s">
        <v>1206</v>
      </c>
      <c r="D956" s="35" t="s">
        <v>3050</v>
      </c>
      <c r="E956" s="35" t="s">
        <v>2800</v>
      </c>
      <c r="F956" s="36">
        <v>0</v>
      </c>
      <c r="G956" s="88" t="s">
        <v>3601</v>
      </c>
      <c r="H956" s="35" t="s">
        <v>3062</v>
      </c>
    </row>
    <row r="957" spans="1:8" x14ac:dyDescent="0.2">
      <c r="A957" s="35" t="s">
        <v>1057</v>
      </c>
      <c r="B957" s="35" t="s">
        <v>1205</v>
      </c>
      <c r="C957" s="35" t="s">
        <v>1206</v>
      </c>
      <c r="D957" s="35" t="s">
        <v>3050</v>
      </c>
      <c r="E957" s="35" t="s">
        <v>2800</v>
      </c>
      <c r="F957" s="36">
        <v>0</v>
      </c>
      <c r="G957" s="88" t="s">
        <v>2814</v>
      </c>
      <c r="H957" s="35" t="s">
        <v>3062</v>
      </c>
    </row>
    <row r="958" spans="1:8" x14ac:dyDescent="0.2">
      <c r="A958" s="35" t="s">
        <v>1057</v>
      </c>
      <c r="B958" s="35" t="s">
        <v>1205</v>
      </c>
      <c r="C958" s="35" t="s">
        <v>1206</v>
      </c>
      <c r="D958" s="35" t="s">
        <v>3050</v>
      </c>
      <c r="E958" s="35" t="s">
        <v>2800</v>
      </c>
      <c r="F958" s="36">
        <v>0</v>
      </c>
      <c r="G958" s="88" t="s">
        <v>2815</v>
      </c>
      <c r="H958" s="35" t="s">
        <v>3062</v>
      </c>
    </row>
    <row r="959" spans="1:8" x14ac:dyDescent="0.2">
      <c r="A959" s="35" t="s">
        <v>1057</v>
      </c>
      <c r="B959" s="35" t="s">
        <v>1205</v>
      </c>
      <c r="C959" s="40" t="s">
        <v>1206</v>
      </c>
      <c r="D959" s="35" t="s">
        <v>3050</v>
      </c>
      <c r="E959" s="35" t="s">
        <v>2800</v>
      </c>
      <c r="F959" s="36">
        <v>0</v>
      </c>
      <c r="G959" s="88" t="s">
        <v>3792</v>
      </c>
      <c r="H959" s="35" t="s">
        <v>3062</v>
      </c>
    </row>
    <row r="960" spans="1:8" x14ac:dyDescent="0.2">
      <c r="A960" s="35" t="s">
        <v>1057</v>
      </c>
      <c r="B960" s="35" t="s">
        <v>1205</v>
      </c>
      <c r="C960" s="35" t="s">
        <v>1206</v>
      </c>
      <c r="D960" s="35" t="s">
        <v>3050</v>
      </c>
      <c r="E960" s="35" t="s">
        <v>2800</v>
      </c>
      <c r="F960" s="36">
        <v>0</v>
      </c>
      <c r="G960" s="88" t="s">
        <v>2820</v>
      </c>
      <c r="H960" s="35" t="s">
        <v>3062</v>
      </c>
    </row>
    <row r="961" spans="1:8" x14ac:dyDescent="0.2">
      <c r="A961" s="35" t="s">
        <v>1057</v>
      </c>
      <c r="B961" s="35" t="s">
        <v>1061</v>
      </c>
      <c r="C961" s="35" t="s">
        <v>1062</v>
      </c>
      <c r="D961" s="35" t="s">
        <v>3050</v>
      </c>
      <c r="E961" s="35" t="s">
        <v>2800</v>
      </c>
      <c r="F961" s="36">
        <v>425031674</v>
      </c>
      <c r="G961" s="88" t="s">
        <v>2814</v>
      </c>
      <c r="H961" s="35" t="s">
        <v>3062</v>
      </c>
    </row>
    <row r="962" spans="1:8" x14ac:dyDescent="0.2">
      <c r="A962" s="35" t="s">
        <v>1057</v>
      </c>
      <c r="B962" s="35" t="s">
        <v>1061</v>
      </c>
      <c r="C962" s="40" t="s">
        <v>1062</v>
      </c>
      <c r="D962" s="35" t="s">
        <v>3050</v>
      </c>
      <c r="E962" s="35" t="s">
        <v>2800</v>
      </c>
      <c r="F962" s="36">
        <v>0</v>
      </c>
      <c r="G962" s="88" t="s">
        <v>2823</v>
      </c>
      <c r="H962" s="35" t="s">
        <v>3062</v>
      </c>
    </row>
    <row r="963" spans="1:8" x14ac:dyDescent="0.2">
      <c r="A963" s="35" t="s">
        <v>1057</v>
      </c>
      <c r="B963" s="35" t="s">
        <v>1061</v>
      </c>
      <c r="C963" s="35" t="s">
        <v>1062</v>
      </c>
      <c r="D963" s="35" t="s">
        <v>3050</v>
      </c>
      <c r="E963" s="35" t="s">
        <v>2800</v>
      </c>
      <c r="F963" s="36">
        <v>0</v>
      </c>
      <c r="G963" s="88" t="s">
        <v>2824</v>
      </c>
      <c r="H963" s="35" t="s">
        <v>3062</v>
      </c>
    </row>
    <row r="964" spans="1:8" x14ac:dyDescent="0.2">
      <c r="A964" s="35" t="s">
        <v>1057</v>
      </c>
      <c r="B964" s="35" t="s">
        <v>1061</v>
      </c>
      <c r="C964" s="35" t="s">
        <v>1062</v>
      </c>
      <c r="D964" s="35" t="s">
        <v>3050</v>
      </c>
      <c r="E964" s="35" t="s">
        <v>2800</v>
      </c>
      <c r="F964" s="36">
        <v>0</v>
      </c>
      <c r="G964" s="88" t="s">
        <v>2821</v>
      </c>
      <c r="H964" s="35" t="s">
        <v>3062</v>
      </c>
    </row>
    <row r="965" spans="1:8" x14ac:dyDescent="0.2">
      <c r="A965" s="35" t="s">
        <v>1057</v>
      </c>
      <c r="B965" s="35" t="s">
        <v>1061</v>
      </c>
      <c r="C965" s="35" t="s">
        <v>1062</v>
      </c>
      <c r="D965" s="35" t="s">
        <v>3050</v>
      </c>
      <c r="E965" s="35" t="s">
        <v>2800</v>
      </c>
      <c r="F965" s="36">
        <v>0</v>
      </c>
      <c r="G965" s="88" t="s">
        <v>3431</v>
      </c>
      <c r="H965" s="35" t="s">
        <v>3062</v>
      </c>
    </row>
    <row r="966" spans="1:8" x14ac:dyDescent="0.2">
      <c r="A966" s="35" t="s">
        <v>1057</v>
      </c>
      <c r="B966" s="35" t="s">
        <v>1061</v>
      </c>
      <c r="C966" s="35" t="s">
        <v>1062</v>
      </c>
      <c r="D966" s="35" t="s">
        <v>3050</v>
      </c>
      <c r="E966" s="35" t="s">
        <v>2800</v>
      </c>
      <c r="F966" s="36">
        <v>0</v>
      </c>
      <c r="G966" s="88" t="s">
        <v>2806</v>
      </c>
      <c r="H966" s="35" t="s">
        <v>3062</v>
      </c>
    </row>
    <row r="967" spans="1:8" x14ac:dyDescent="0.2">
      <c r="A967" s="35" t="s">
        <v>1057</v>
      </c>
      <c r="B967" s="35" t="s">
        <v>1061</v>
      </c>
      <c r="C967" s="35" t="s">
        <v>1062</v>
      </c>
      <c r="D967" s="35" t="s">
        <v>3050</v>
      </c>
      <c r="E967" s="35" t="s">
        <v>2800</v>
      </c>
      <c r="F967" s="36">
        <v>0</v>
      </c>
      <c r="G967" s="88" t="s">
        <v>2813</v>
      </c>
      <c r="H967" s="35" t="s">
        <v>3062</v>
      </c>
    </row>
    <row r="968" spans="1:8" x14ac:dyDescent="0.2">
      <c r="A968" s="35" t="s">
        <v>1057</v>
      </c>
      <c r="B968" s="35" t="s">
        <v>1061</v>
      </c>
      <c r="C968" s="35" t="s">
        <v>1062</v>
      </c>
      <c r="D968" s="35" t="s">
        <v>3050</v>
      </c>
      <c r="E968" s="35" t="s">
        <v>2800</v>
      </c>
      <c r="F968" s="36">
        <v>0</v>
      </c>
      <c r="G968" s="88" t="s">
        <v>2811</v>
      </c>
      <c r="H968" s="35" t="s">
        <v>3062</v>
      </c>
    </row>
    <row r="969" spans="1:8" x14ac:dyDescent="0.2">
      <c r="A969" s="35" t="s">
        <v>1057</v>
      </c>
      <c r="B969" s="35" t="s">
        <v>1061</v>
      </c>
      <c r="C969" s="35" t="s">
        <v>1062</v>
      </c>
      <c r="D969" s="35" t="s">
        <v>3050</v>
      </c>
      <c r="E969" s="35" t="s">
        <v>2800</v>
      </c>
      <c r="F969" s="36">
        <v>0</v>
      </c>
      <c r="G969" s="88" t="s">
        <v>3601</v>
      </c>
      <c r="H969" s="35" t="s">
        <v>3062</v>
      </c>
    </row>
    <row r="970" spans="1:8" x14ac:dyDescent="0.2">
      <c r="A970" s="35" t="s">
        <v>1057</v>
      </c>
      <c r="B970" s="35" t="s">
        <v>1061</v>
      </c>
      <c r="C970" s="35" t="s">
        <v>1062</v>
      </c>
      <c r="D970" s="35" t="s">
        <v>3050</v>
      </c>
      <c r="E970" s="35" t="s">
        <v>2800</v>
      </c>
      <c r="F970" s="36">
        <v>0</v>
      </c>
      <c r="G970" s="88" t="s">
        <v>2810</v>
      </c>
      <c r="H970" s="35" t="s">
        <v>3062</v>
      </c>
    </row>
    <row r="971" spans="1:8" x14ac:dyDescent="0.2">
      <c r="A971" s="35" t="s">
        <v>1057</v>
      </c>
      <c r="B971" s="35" t="s">
        <v>1061</v>
      </c>
      <c r="C971" s="35" t="s">
        <v>1062</v>
      </c>
      <c r="D971" s="35" t="s">
        <v>3050</v>
      </c>
      <c r="E971" s="35" t="s">
        <v>2800</v>
      </c>
      <c r="F971" s="36">
        <v>0</v>
      </c>
      <c r="G971" s="88" t="s">
        <v>2826</v>
      </c>
      <c r="H971" s="35" t="s">
        <v>3062</v>
      </c>
    </row>
    <row r="972" spans="1:8" x14ac:dyDescent="0.2">
      <c r="A972" s="35" t="s">
        <v>1057</v>
      </c>
      <c r="B972" s="35" t="s">
        <v>1061</v>
      </c>
      <c r="C972" s="35" t="s">
        <v>1062</v>
      </c>
      <c r="D972" s="35" t="s">
        <v>3050</v>
      </c>
      <c r="E972" s="35" t="s">
        <v>2800</v>
      </c>
      <c r="F972" s="36">
        <v>0</v>
      </c>
      <c r="G972" s="88" t="s">
        <v>2809</v>
      </c>
      <c r="H972" s="35" t="s">
        <v>3062</v>
      </c>
    </row>
    <row r="973" spans="1:8" x14ac:dyDescent="0.2">
      <c r="A973" s="35" t="s">
        <v>1057</v>
      </c>
      <c r="B973" s="35" t="s">
        <v>1061</v>
      </c>
      <c r="C973" s="35" t="s">
        <v>1062</v>
      </c>
      <c r="D973" s="35" t="s">
        <v>3050</v>
      </c>
      <c r="E973" s="35" t="s">
        <v>2800</v>
      </c>
      <c r="F973" s="36">
        <v>0</v>
      </c>
      <c r="G973" s="88" t="s">
        <v>2822</v>
      </c>
      <c r="H973" s="35" t="s">
        <v>3062</v>
      </c>
    </row>
    <row r="974" spans="1:8" x14ac:dyDescent="0.2">
      <c r="A974" s="35" t="s">
        <v>1057</v>
      </c>
      <c r="B974" s="35" t="s">
        <v>1061</v>
      </c>
      <c r="C974" s="35" t="s">
        <v>1062</v>
      </c>
      <c r="D974" s="35" t="s">
        <v>3050</v>
      </c>
      <c r="E974" s="35" t="s">
        <v>2800</v>
      </c>
      <c r="F974" s="36">
        <v>0</v>
      </c>
      <c r="G974" s="88" t="s">
        <v>2715</v>
      </c>
      <c r="H974" s="35" t="s">
        <v>3062</v>
      </c>
    </row>
    <row r="975" spans="1:8" x14ac:dyDescent="0.2">
      <c r="A975" s="35" t="s">
        <v>1057</v>
      </c>
      <c r="B975" s="35" t="s">
        <v>1061</v>
      </c>
      <c r="C975" s="35" t="s">
        <v>1062</v>
      </c>
      <c r="D975" s="35" t="s">
        <v>3050</v>
      </c>
      <c r="E975" s="35" t="s">
        <v>2800</v>
      </c>
      <c r="F975" s="36">
        <v>0</v>
      </c>
      <c r="G975" s="88" t="s">
        <v>2714</v>
      </c>
      <c r="H975" s="35" t="s">
        <v>3062</v>
      </c>
    </row>
    <row r="976" spans="1:8" x14ac:dyDescent="0.2">
      <c r="A976" s="35" t="s">
        <v>1057</v>
      </c>
      <c r="B976" s="35" t="s">
        <v>1061</v>
      </c>
      <c r="C976" s="40" t="s">
        <v>1062</v>
      </c>
      <c r="D976" s="35" t="s">
        <v>3050</v>
      </c>
      <c r="E976" s="35" t="s">
        <v>2800</v>
      </c>
      <c r="F976" s="36">
        <v>0</v>
      </c>
      <c r="G976" s="88" t="s">
        <v>3792</v>
      </c>
      <c r="H976" s="35" t="s">
        <v>3062</v>
      </c>
    </row>
    <row r="977" spans="1:8" x14ac:dyDescent="0.2">
      <c r="A977" s="35" t="s">
        <v>1057</v>
      </c>
      <c r="B977" s="35" t="s">
        <v>1061</v>
      </c>
      <c r="C977" s="35" t="s">
        <v>1062</v>
      </c>
      <c r="D977" s="35" t="s">
        <v>3050</v>
      </c>
      <c r="E977" s="35" t="s">
        <v>2800</v>
      </c>
      <c r="F977" s="36">
        <v>0</v>
      </c>
      <c r="G977" s="88" t="s">
        <v>2817</v>
      </c>
      <c r="H977" s="35" t="s">
        <v>3062</v>
      </c>
    </row>
    <row r="978" spans="1:8" x14ac:dyDescent="0.2">
      <c r="A978" s="35" t="s">
        <v>1057</v>
      </c>
      <c r="B978" s="35" t="s">
        <v>1061</v>
      </c>
      <c r="C978" s="35" t="s">
        <v>1062</v>
      </c>
      <c r="D978" s="35" t="s">
        <v>3050</v>
      </c>
      <c r="E978" s="35" t="s">
        <v>2800</v>
      </c>
      <c r="F978" s="36">
        <v>0</v>
      </c>
      <c r="G978" s="88" t="s">
        <v>2825</v>
      </c>
      <c r="H978" s="35" t="s">
        <v>3062</v>
      </c>
    </row>
    <row r="979" spans="1:8" x14ac:dyDescent="0.2">
      <c r="A979" s="35" t="s">
        <v>1057</v>
      </c>
      <c r="B979" s="35" t="s">
        <v>1061</v>
      </c>
      <c r="C979" s="35" t="s">
        <v>1062</v>
      </c>
      <c r="D979" s="35" t="s">
        <v>3050</v>
      </c>
      <c r="E979" s="35" t="s">
        <v>2800</v>
      </c>
      <c r="F979" s="36">
        <v>0</v>
      </c>
      <c r="G979" s="88" t="s">
        <v>2807</v>
      </c>
      <c r="H979" s="35" t="s">
        <v>3062</v>
      </c>
    </row>
    <row r="980" spans="1:8" x14ac:dyDescent="0.2">
      <c r="A980" s="35" t="s">
        <v>1057</v>
      </c>
      <c r="B980" s="35" t="s">
        <v>1061</v>
      </c>
      <c r="C980" s="35" t="s">
        <v>1062</v>
      </c>
      <c r="D980" s="35" t="s">
        <v>3050</v>
      </c>
      <c r="E980" s="35" t="s">
        <v>2800</v>
      </c>
      <c r="F980" s="36">
        <v>0</v>
      </c>
      <c r="G980" s="88" t="s">
        <v>2812</v>
      </c>
      <c r="H980" s="35" t="s">
        <v>3062</v>
      </c>
    </row>
    <row r="981" spans="1:8" x14ac:dyDescent="0.2">
      <c r="A981" s="35" t="s">
        <v>1057</v>
      </c>
      <c r="B981" s="35" t="s">
        <v>1061</v>
      </c>
      <c r="C981" s="40" t="s">
        <v>1062</v>
      </c>
      <c r="D981" s="35" t="s">
        <v>3050</v>
      </c>
      <c r="E981" s="35" t="s">
        <v>2800</v>
      </c>
      <c r="F981" s="36">
        <v>0</v>
      </c>
      <c r="G981" s="88" t="s">
        <v>2805</v>
      </c>
      <c r="H981" s="35" t="s">
        <v>3062</v>
      </c>
    </row>
    <row r="982" spans="1:8" x14ac:dyDescent="0.2">
      <c r="A982" s="35" t="s">
        <v>1057</v>
      </c>
      <c r="B982" s="35" t="s">
        <v>1061</v>
      </c>
      <c r="C982" s="35" t="s">
        <v>1062</v>
      </c>
      <c r="D982" s="35" t="s">
        <v>3050</v>
      </c>
      <c r="E982" s="35" t="s">
        <v>2800</v>
      </c>
      <c r="F982" s="36">
        <v>0</v>
      </c>
      <c r="G982" s="88" t="s">
        <v>2819</v>
      </c>
      <c r="H982" s="35" t="s">
        <v>3062</v>
      </c>
    </row>
    <row r="983" spans="1:8" x14ac:dyDescent="0.2">
      <c r="A983" s="35" t="s">
        <v>1057</v>
      </c>
      <c r="B983" s="35" t="s">
        <v>1061</v>
      </c>
      <c r="C983" s="35" t="s">
        <v>1062</v>
      </c>
      <c r="D983" s="35" t="s">
        <v>3050</v>
      </c>
      <c r="E983" s="35" t="s">
        <v>2800</v>
      </c>
      <c r="F983" s="36">
        <v>0</v>
      </c>
      <c r="G983" s="88" t="s">
        <v>2815</v>
      </c>
      <c r="H983" s="35" t="s">
        <v>3062</v>
      </c>
    </row>
    <row r="984" spans="1:8" x14ac:dyDescent="0.2">
      <c r="A984" s="35" t="s">
        <v>1057</v>
      </c>
      <c r="B984" s="35" t="s">
        <v>1061</v>
      </c>
      <c r="C984" s="35" t="s">
        <v>1062</v>
      </c>
      <c r="D984" s="35" t="s">
        <v>3050</v>
      </c>
      <c r="E984" s="35" t="s">
        <v>2800</v>
      </c>
      <c r="F984" s="36">
        <v>0</v>
      </c>
      <c r="G984" s="88" t="s">
        <v>2820</v>
      </c>
      <c r="H984" s="35" t="s">
        <v>3062</v>
      </c>
    </row>
    <row r="985" spans="1:8" x14ac:dyDescent="0.2">
      <c r="A985" s="35" t="s">
        <v>1057</v>
      </c>
      <c r="B985" s="35" t="s">
        <v>1061</v>
      </c>
      <c r="C985" s="35" t="s">
        <v>1062</v>
      </c>
      <c r="D985" s="35" t="s">
        <v>3050</v>
      </c>
      <c r="E985" s="35" t="s">
        <v>2800</v>
      </c>
      <c r="F985" s="36">
        <v>0</v>
      </c>
      <c r="G985" s="88" t="s">
        <v>2808</v>
      </c>
      <c r="H985" s="35" t="s">
        <v>3062</v>
      </c>
    </row>
    <row r="986" spans="1:8" x14ac:dyDescent="0.2">
      <c r="A986" s="35" t="s">
        <v>1057</v>
      </c>
      <c r="B986" s="35" t="s">
        <v>1064</v>
      </c>
      <c r="C986" s="35" t="s">
        <v>1065</v>
      </c>
      <c r="D986" s="35" t="s">
        <v>3050</v>
      </c>
      <c r="E986" s="35" t="s">
        <v>2800</v>
      </c>
      <c r="F986" s="36">
        <v>111523463</v>
      </c>
      <c r="G986" s="88" t="s">
        <v>2813</v>
      </c>
      <c r="H986" s="35" t="s">
        <v>3062</v>
      </c>
    </row>
    <row r="987" spans="1:8" x14ac:dyDescent="0.2">
      <c r="A987" s="35" t="s">
        <v>1057</v>
      </c>
      <c r="B987" s="35" t="s">
        <v>1064</v>
      </c>
      <c r="C987" s="35" t="s">
        <v>1065</v>
      </c>
      <c r="D987" s="35" t="s">
        <v>3050</v>
      </c>
      <c r="E987" s="35" t="s">
        <v>2800</v>
      </c>
      <c r="F987" s="36">
        <v>0</v>
      </c>
      <c r="G987" s="88" t="s">
        <v>2807</v>
      </c>
      <c r="H987" s="35" t="s">
        <v>3062</v>
      </c>
    </row>
    <row r="988" spans="1:8" x14ac:dyDescent="0.2">
      <c r="A988" s="35" t="s">
        <v>1057</v>
      </c>
      <c r="B988" s="35" t="s">
        <v>1064</v>
      </c>
      <c r="C988" s="35" t="s">
        <v>1065</v>
      </c>
      <c r="D988" s="35" t="s">
        <v>3050</v>
      </c>
      <c r="E988" s="35" t="s">
        <v>2800</v>
      </c>
      <c r="F988" s="36">
        <v>0</v>
      </c>
      <c r="G988" s="88" t="s">
        <v>2810</v>
      </c>
      <c r="H988" s="35" t="s">
        <v>3062</v>
      </c>
    </row>
    <row r="989" spans="1:8" x14ac:dyDescent="0.2">
      <c r="A989" s="35" t="s">
        <v>1057</v>
      </c>
      <c r="B989" s="35" t="s">
        <v>1064</v>
      </c>
      <c r="C989" s="35" t="s">
        <v>1065</v>
      </c>
      <c r="D989" s="35" t="s">
        <v>3050</v>
      </c>
      <c r="E989" s="35" t="s">
        <v>2800</v>
      </c>
      <c r="F989" s="36">
        <v>0</v>
      </c>
      <c r="G989" s="88" t="s">
        <v>2819</v>
      </c>
      <c r="H989" s="35" t="s">
        <v>3062</v>
      </c>
    </row>
    <row r="990" spans="1:8" x14ac:dyDescent="0.2">
      <c r="A990" s="35" t="s">
        <v>1057</v>
      </c>
      <c r="B990" s="35" t="s">
        <v>1064</v>
      </c>
      <c r="C990" s="35" t="s">
        <v>1065</v>
      </c>
      <c r="D990" s="35" t="s">
        <v>3050</v>
      </c>
      <c r="E990" s="35" t="s">
        <v>2800</v>
      </c>
      <c r="F990" s="36">
        <v>0</v>
      </c>
      <c r="G990" s="88" t="s">
        <v>2714</v>
      </c>
      <c r="H990" s="35" t="s">
        <v>3062</v>
      </c>
    </row>
    <row r="991" spans="1:8" x14ac:dyDescent="0.2">
      <c r="A991" s="35" t="s">
        <v>1057</v>
      </c>
      <c r="B991" s="35" t="s">
        <v>1064</v>
      </c>
      <c r="C991" s="35" t="s">
        <v>1065</v>
      </c>
      <c r="D991" s="35" t="s">
        <v>3050</v>
      </c>
      <c r="E991" s="35" t="s">
        <v>2800</v>
      </c>
      <c r="F991" s="36">
        <v>0</v>
      </c>
      <c r="G991" s="88" t="s">
        <v>2809</v>
      </c>
      <c r="H991" s="35" t="s">
        <v>3062</v>
      </c>
    </row>
    <row r="992" spans="1:8" x14ac:dyDescent="0.2">
      <c r="A992" s="35" t="s">
        <v>1057</v>
      </c>
      <c r="B992" s="35" t="s">
        <v>1064</v>
      </c>
      <c r="C992" s="35" t="s">
        <v>1065</v>
      </c>
      <c r="D992" s="35" t="s">
        <v>3050</v>
      </c>
      <c r="E992" s="35" t="s">
        <v>2800</v>
      </c>
      <c r="F992" s="36">
        <v>0</v>
      </c>
      <c r="G992" s="88" t="s">
        <v>2826</v>
      </c>
      <c r="H992" s="35" t="s">
        <v>3062</v>
      </c>
    </row>
    <row r="993" spans="1:8" x14ac:dyDescent="0.2">
      <c r="A993" s="35" t="s">
        <v>1057</v>
      </c>
      <c r="B993" s="35" t="s">
        <v>1064</v>
      </c>
      <c r="C993" s="35" t="s">
        <v>1065</v>
      </c>
      <c r="D993" s="35" t="s">
        <v>3050</v>
      </c>
      <c r="E993" s="35" t="s">
        <v>2800</v>
      </c>
      <c r="F993" s="36">
        <v>0</v>
      </c>
      <c r="G993" s="88" t="s">
        <v>2715</v>
      </c>
      <c r="H993" s="35" t="s">
        <v>3062</v>
      </c>
    </row>
    <row r="994" spans="1:8" x14ac:dyDescent="0.2">
      <c r="A994" s="35" t="s">
        <v>1057</v>
      </c>
      <c r="B994" s="35" t="s">
        <v>1064</v>
      </c>
      <c r="C994" s="35" t="s">
        <v>1065</v>
      </c>
      <c r="D994" s="35" t="s">
        <v>3050</v>
      </c>
      <c r="E994" s="35" t="s">
        <v>2800</v>
      </c>
      <c r="F994" s="36">
        <v>0</v>
      </c>
      <c r="G994" s="88" t="s">
        <v>2821</v>
      </c>
      <c r="H994" s="35" t="s">
        <v>3062</v>
      </c>
    </row>
    <row r="995" spans="1:8" x14ac:dyDescent="0.2">
      <c r="A995" s="35" t="s">
        <v>1057</v>
      </c>
      <c r="B995" s="35" t="s">
        <v>1064</v>
      </c>
      <c r="C995" s="35" t="s">
        <v>1065</v>
      </c>
      <c r="D995" s="35" t="s">
        <v>3050</v>
      </c>
      <c r="E995" s="35" t="s">
        <v>2800</v>
      </c>
      <c r="F995" s="36">
        <v>0</v>
      </c>
      <c r="G995" s="88" t="s">
        <v>2808</v>
      </c>
      <c r="H995" s="35" t="s">
        <v>3062</v>
      </c>
    </row>
    <row r="996" spans="1:8" x14ac:dyDescent="0.2">
      <c r="A996" s="35" t="s">
        <v>1057</v>
      </c>
      <c r="B996" s="35" t="s">
        <v>1064</v>
      </c>
      <c r="C996" s="35" t="s">
        <v>1065</v>
      </c>
      <c r="D996" s="35" t="s">
        <v>3050</v>
      </c>
      <c r="E996" s="35" t="s">
        <v>2800</v>
      </c>
      <c r="F996" s="36">
        <v>0</v>
      </c>
      <c r="G996" s="88" t="s">
        <v>2823</v>
      </c>
      <c r="H996" s="35" t="s">
        <v>3062</v>
      </c>
    </row>
    <row r="997" spans="1:8" x14ac:dyDescent="0.2">
      <c r="A997" s="35" t="s">
        <v>1057</v>
      </c>
      <c r="B997" s="35" t="s">
        <v>1064</v>
      </c>
      <c r="C997" s="35" t="s">
        <v>1065</v>
      </c>
      <c r="D997" s="35" t="s">
        <v>3050</v>
      </c>
      <c r="E997" s="35" t="s">
        <v>2800</v>
      </c>
      <c r="F997" s="36">
        <v>0</v>
      </c>
      <c r="G997" s="88" t="s">
        <v>3431</v>
      </c>
      <c r="H997" s="35" t="s">
        <v>3062</v>
      </c>
    </row>
    <row r="998" spans="1:8" x14ac:dyDescent="0.2">
      <c r="A998" s="35" t="s">
        <v>1057</v>
      </c>
      <c r="B998" s="35" t="s">
        <v>1064</v>
      </c>
      <c r="C998" s="35" t="s">
        <v>1065</v>
      </c>
      <c r="D998" s="35" t="s">
        <v>3050</v>
      </c>
      <c r="E998" s="35" t="s">
        <v>2800</v>
      </c>
      <c r="F998" s="36">
        <v>0</v>
      </c>
      <c r="G998" s="88" t="s">
        <v>2822</v>
      </c>
      <c r="H998" s="35" t="s">
        <v>3062</v>
      </c>
    </row>
    <row r="999" spans="1:8" x14ac:dyDescent="0.2">
      <c r="A999" s="35" t="s">
        <v>1057</v>
      </c>
      <c r="B999" s="35" t="s">
        <v>1064</v>
      </c>
      <c r="C999" s="35" t="s">
        <v>1065</v>
      </c>
      <c r="D999" s="35" t="s">
        <v>3050</v>
      </c>
      <c r="E999" s="35" t="s">
        <v>2800</v>
      </c>
      <c r="F999" s="36">
        <v>0</v>
      </c>
      <c r="G999" s="88" t="s">
        <v>2811</v>
      </c>
      <c r="H999" s="35" t="s">
        <v>3062</v>
      </c>
    </row>
    <row r="1000" spans="1:8" x14ac:dyDescent="0.2">
      <c r="A1000" s="35" t="s">
        <v>1057</v>
      </c>
      <c r="B1000" s="35" t="s">
        <v>1064</v>
      </c>
      <c r="C1000" s="35" t="s">
        <v>1065</v>
      </c>
      <c r="D1000" s="35" t="s">
        <v>3050</v>
      </c>
      <c r="E1000" s="35" t="s">
        <v>2800</v>
      </c>
      <c r="F1000" s="36">
        <v>0</v>
      </c>
      <c r="G1000" s="88" t="s">
        <v>2817</v>
      </c>
      <c r="H1000" s="35" t="s">
        <v>3062</v>
      </c>
    </row>
    <row r="1001" spans="1:8" x14ac:dyDescent="0.2">
      <c r="A1001" s="35" t="s">
        <v>1057</v>
      </c>
      <c r="B1001" s="35" t="s">
        <v>1064</v>
      </c>
      <c r="C1001" s="35" t="s">
        <v>1065</v>
      </c>
      <c r="D1001" s="35" t="s">
        <v>3050</v>
      </c>
      <c r="E1001" s="35" t="s">
        <v>2800</v>
      </c>
      <c r="F1001" s="36">
        <v>0</v>
      </c>
      <c r="G1001" s="88" t="s">
        <v>2806</v>
      </c>
      <c r="H1001" s="35" t="s">
        <v>3062</v>
      </c>
    </row>
    <row r="1002" spans="1:8" x14ac:dyDescent="0.2">
      <c r="A1002" s="35" t="s">
        <v>1057</v>
      </c>
      <c r="B1002" s="35" t="s">
        <v>1064</v>
      </c>
      <c r="C1002" s="35" t="s">
        <v>1065</v>
      </c>
      <c r="D1002" s="35" t="s">
        <v>3050</v>
      </c>
      <c r="E1002" s="35" t="s">
        <v>2800</v>
      </c>
      <c r="F1002" s="36">
        <v>0</v>
      </c>
      <c r="G1002" s="88" t="s">
        <v>2812</v>
      </c>
      <c r="H1002" s="35" t="s">
        <v>3062</v>
      </c>
    </row>
    <row r="1003" spans="1:8" x14ac:dyDescent="0.2">
      <c r="A1003" s="35" t="s">
        <v>1057</v>
      </c>
      <c r="B1003" s="35" t="s">
        <v>1064</v>
      </c>
      <c r="C1003" s="35" t="s">
        <v>1065</v>
      </c>
      <c r="D1003" s="35" t="s">
        <v>3050</v>
      </c>
      <c r="E1003" s="35" t="s">
        <v>2800</v>
      </c>
      <c r="F1003" s="36">
        <v>0</v>
      </c>
      <c r="G1003" s="88" t="s">
        <v>2825</v>
      </c>
      <c r="H1003" s="35" t="s">
        <v>3062</v>
      </c>
    </row>
    <row r="1004" spans="1:8" x14ac:dyDescent="0.2">
      <c r="A1004" s="35" t="s">
        <v>1057</v>
      </c>
      <c r="B1004" s="35" t="s">
        <v>1064</v>
      </c>
      <c r="C1004" s="35" t="s">
        <v>1065</v>
      </c>
      <c r="D1004" s="35" t="s">
        <v>3050</v>
      </c>
      <c r="E1004" s="35" t="s">
        <v>2800</v>
      </c>
      <c r="F1004" s="36">
        <v>0</v>
      </c>
      <c r="G1004" s="88" t="s">
        <v>3601</v>
      </c>
      <c r="H1004" s="35" t="s">
        <v>3062</v>
      </c>
    </row>
    <row r="1005" spans="1:8" x14ac:dyDescent="0.2">
      <c r="A1005" s="35" t="s">
        <v>1057</v>
      </c>
      <c r="B1005" s="35" t="s">
        <v>1064</v>
      </c>
      <c r="C1005" s="35" t="s">
        <v>1065</v>
      </c>
      <c r="D1005" s="35" t="s">
        <v>3050</v>
      </c>
      <c r="E1005" s="35" t="s">
        <v>2800</v>
      </c>
      <c r="F1005" s="36">
        <v>0</v>
      </c>
      <c r="G1005" s="88" t="s">
        <v>2814</v>
      </c>
      <c r="H1005" s="35" t="s">
        <v>3062</v>
      </c>
    </row>
    <row r="1006" spans="1:8" x14ac:dyDescent="0.2">
      <c r="A1006" s="35" t="s">
        <v>1057</v>
      </c>
      <c r="B1006" s="35" t="s">
        <v>1064</v>
      </c>
      <c r="C1006" s="35" t="s">
        <v>1065</v>
      </c>
      <c r="D1006" s="35" t="s">
        <v>3050</v>
      </c>
      <c r="E1006" s="35" t="s">
        <v>2800</v>
      </c>
      <c r="F1006" s="36">
        <v>0</v>
      </c>
      <c r="G1006" s="88" t="s">
        <v>2815</v>
      </c>
      <c r="H1006" s="35" t="s">
        <v>3062</v>
      </c>
    </row>
    <row r="1007" spans="1:8" x14ac:dyDescent="0.2">
      <c r="A1007" s="35" t="s">
        <v>1057</v>
      </c>
      <c r="B1007" s="35" t="s">
        <v>1064</v>
      </c>
      <c r="C1007" s="35" t="s">
        <v>1065</v>
      </c>
      <c r="D1007" s="35" t="s">
        <v>3050</v>
      </c>
      <c r="E1007" s="35" t="s">
        <v>2800</v>
      </c>
      <c r="F1007" s="36">
        <v>0</v>
      </c>
      <c r="G1007" s="88" t="s">
        <v>2805</v>
      </c>
      <c r="H1007" s="35" t="s">
        <v>3062</v>
      </c>
    </row>
    <row r="1008" spans="1:8" x14ac:dyDescent="0.2">
      <c r="A1008" s="35" t="s">
        <v>1057</v>
      </c>
      <c r="B1008" s="35" t="s">
        <v>1064</v>
      </c>
      <c r="C1008" s="35" t="s">
        <v>1065</v>
      </c>
      <c r="D1008" s="35" t="s">
        <v>3050</v>
      </c>
      <c r="E1008" s="35" t="s">
        <v>2800</v>
      </c>
      <c r="F1008" s="36">
        <v>0</v>
      </c>
      <c r="G1008" s="88" t="s">
        <v>2824</v>
      </c>
      <c r="H1008" s="35" t="s">
        <v>3062</v>
      </c>
    </row>
    <row r="1009" spans="1:8" x14ac:dyDescent="0.2">
      <c r="A1009" s="35" t="s">
        <v>1057</v>
      </c>
      <c r="B1009" s="35" t="s">
        <v>1064</v>
      </c>
      <c r="C1009" s="35" t="s">
        <v>1065</v>
      </c>
      <c r="D1009" s="35" t="s">
        <v>3050</v>
      </c>
      <c r="E1009" s="35" t="s">
        <v>2800</v>
      </c>
      <c r="F1009" s="36">
        <v>0</v>
      </c>
      <c r="G1009" s="88" t="s">
        <v>3792</v>
      </c>
      <c r="H1009" s="35" t="s">
        <v>3062</v>
      </c>
    </row>
    <row r="1010" spans="1:8" x14ac:dyDescent="0.2">
      <c r="A1010" s="35" t="s">
        <v>1057</v>
      </c>
      <c r="B1010" s="35" t="s">
        <v>1064</v>
      </c>
      <c r="C1010" s="35" t="s">
        <v>1065</v>
      </c>
      <c r="D1010" s="35" t="s">
        <v>3050</v>
      </c>
      <c r="E1010" s="35" t="s">
        <v>2800</v>
      </c>
      <c r="F1010" s="36">
        <v>0</v>
      </c>
      <c r="G1010" s="88" t="s">
        <v>2820</v>
      </c>
      <c r="H1010" s="35" t="s">
        <v>3062</v>
      </c>
    </row>
    <row r="1011" spans="1:8" x14ac:dyDescent="0.2">
      <c r="A1011" s="35" t="s">
        <v>1057</v>
      </c>
      <c r="B1011" s="35" t="s">
        <v>1067</v>
      </c>
      <c r="C1011" s="35" t="s">
        <v>1068</v>
      </c>
      <c r="D1011" s="35" t="s">
        <v>3050</v>
      </c>
      <c r="E1011" s="35" t="s">
        <v>2800</v>
      </c>
      <c r="F1011" s="36">
        <v>50991990</v>
      </c>
      <c r="G1011" s="88" t="s">
        <v>2826</v>
      </c>
      <c r="H1011" s="35" t="s">
        <v>3062</v>
      </c>
    </row>
    <row r="1012" spans="1:8" x14ac:dyDescent="0.2">
      <c r="A1012" s="35" t="s">
        <v>1057</v>
      </c>
      <c r="B1012" s="35" t="s">
        <v>1067</v>
      </c>
      <c r="C1012" s="35" t="s">
        <v>1068</v>
      </c>
      <c r="D1012" s="35" t="s">
        <v>3050</v>
      </c>
      <c r="E1012" s="35" t="s">
        <v>2800</v>
      </c>
      <c r="F1012" s="36">
        <v>0</v>
      </c>
      <c r="G1012" s="88" t="s">
        <v>2819</v>
      </c>
      <c r="H1012" s="35" t="s">
        <v>3062</v>
      </c>
    </row>
    <row r="1013" spans="1:8" x14ac:dyDescent="0.2">
      <c r="A1013" s="35" t="s">
        <v>1057</v>
      </c>
      <c r="B1013" s="35" t="s">
        <v>1067</v>
      </c>
      <c r="C1013" s="35" t="s">
        <v>1068</v>
      </c>
      <c r="D1013" s="35" t="s">
        <v>3050</v>
      </c>
      <c r="E1013" s="35" t="s">
        <v>2800</v>
      </c>
      <c r="F1013" s="36">
        <v>0</v>
      </c>
      <c r="G1013" s="88" t="s">
        <v>2811</v>
      </c>
      <c r="H1013" s="35" t="s">
        <v>3062</v>
      </c>
    </row>
    <row r="1014" spans="1:8" x14ac:dyDescent="0.2">
      <c r="A1014" s="35" t="s">
        <v>1057</v>
      </c>
      <c r="B1014" s="35" t="s">
        <v>1067</v>
      </c>
      <c r="C1014" s="35" t="s">
        <v>1068</v>
      </c>
      <c r="D1014" s="35" t="s">
        <v>3050</v>
      </c>
      <c r="E1014" s="35" t="s">
        <v>2800</v>
      </c>
      <c r="F1014" s="36">
        <v>0</v>
      </c>
      <c r="G1014" s="88" t="s">
        <v>2813</v>
      </c>
      <c r="H1014" s="35" t="s">
        <v>3062</v>
      </c>
    </row>
    <row r="1015" spans="1:8" x14ac:dyDescent="0.2">
      <c r="A1015" s="35" t="s">
        <v>1057</v>
      </c>
      <c r="B1015" s="35" t="s">
        <v>1067</v>
      </c>
      <c r="C1015" s="35" t="s">
        <v>1068</v>
      </c>
      <c r="D1015" s="35" t="s">
        <v>3050</v>
      </c>
      <c r="E1015" s="35" t="s">
        <v>2800</v>
      </c>
      <c r="F1015" s="36">
        <v>0</v>
      </c>
      <c r="G1015" s="88" t="s">
        <v>2807</v>
      </c>
      <c r="H1015" s="35" t="s">
        <v>3062</v>
      </c>
    </row>
    <row r="1016" spans="1:8" x14ac:dyDescent="0.2">
      <c r="A1016" s="35" t="s">
        <v>1057</v>
      </c>
      <c r="B1016" s="35" t="s">
        <v>1067</v>
      </c>
      <c r="C1016" s="35" t="s">
        <v>1068</v>
      </c>
      <c r="D1016" s="35" t="s">
        <v>3050</v>
      </c>
      <c r="E1016" s="35" t="s">
        <v>2800</v>
      </c>
      <c r="F1016" s="36">
        <v>0</v>
      </c>
      <c r="G1016" s="88" t="s">
        <v>2817</v>
      </c>
      <c r="H1016" s="35" t="s">
        <v>3062</v>
      </c>
    </row>
    <row r="1017" spans="1:8" x14ac:dyDescent="0.2">
      <c r="A1017" s="35" t="s">
        <v>1057</v>
      </c>
      <c r="B1017" s="35" t="s">
        <v>1067</v>
      </c>
      <c r="C1017" s="35" t="s">
        <v>1068</v>
      </c>
      <c r="D1017" s="35" t="s">
        <v>3050</v>
      </c>
      <c r="E1017" s="35" t="s">
        <v>2800</v>
      </c>
      <c r="F1017" s="36">
        <v>0</v>
      </c>
      <c r="G1017" s="88" t="s">
        <v>2810</v>
      </c>
      <c r="H1017" s="35" t="s">
        <v>3062</v>
      </c>
    </row>
    <row r="1018" spans="1:8" x14ac:dyDescent="0.2">
      <c r="A1018" s="35" t="s">
        <v>1057</v>
      </c>
      <c r="B1018" s="35" t="s">
        <v>1067</v>
      </c>
      <c r="C1018" s="35" t="s">
        <v>1068</v>
      </c>
      <c r="D1018" s="35" t="s">
        <v>3050</v>
      </c>
      <c r="E1018" s="35" t="s">
        <v>2800</v>
      </c>
      <c r="F1018" s="36">
        <v>0</v>
      </c>
      <c r="G1018" s="88" t="s">
        <v>2715</v>
      </c>
      <c r="H1018" s="35" t="s">
        <v>3062</v>
      </c>
    </row>
    <row r="1019" spans="1:8" x14ac:dyDescent="0.2">
      <c r="A1019" s="35" t="s">
        <v>1057</v>
      </c>
      <c r="B1019" s="35" t="s">
        <v>1067</v>
      </c>
      <c r="C1019" s="35" t="s">
        <v>1068</v>
      </c>
      <c r="D1019" s="35" t="s">
        <v>3050</v>
      </c>
      <c r="E1019" s="35" t="s">
        <v>2800</v>
      </c>
      <c r="F1019" s="36">
        <v>0</v>
      </c>
      <c r="G1019" s="88" t="s">
        <v>2822</v>
      </c>
      <c r="H1019" s="35" t="s">
        <v>3062</v>
      </c>
    </row>
    <row r="1020" spans="1:8" x14ac:dyDescent="0.2">
      <c r="A1020" s="35" t="s">
        <v>1057</v>
      </c>
      <c r="B1020" s="35" t="s">
        <v>1067</v>
      </c>
      <c r="C1020" s="35" t="s">
        <v>1068</v>
      </c>
      <c r="D1020" s="35" t="s">
        <v>3050</v>
      </c>
      <c r="E1020" s="35" t="s">
        <v>2800</v>
      </c>
      <c r="F1020" s="36">
        <v>0</v>
      </c>
      <c r="G1020" s="88" t="s">
        <v>2714</v>
      </c>
      <c r="H1020" s="35" t="s">
        <v>3062</v>
      </c>
    </row>
    <row r="1021" spans="1:8" x14ac:dyDescent="0.2">
      <c r="A1021" s="35" t="s">
        <v>1057</v>
      </c>
      <c r="B1021" s="35" t="s">
        <v>1067</v>
      </c>
      <c r="C1021" s="35" t="s">
        <v>1068</v>
      </c>
      <c r="D1021" s="35" t="s">
        <v>3050</v>
      </c>
      <c r="E1021" s="35" t="s">
        <v>2800</v>
      </c>
      <c r="F1021" s="36">
        <v>0</v>
      </c>
      <c r="G1021" s="88" t="s">
        <v>2825</v>
      </c>
      <c r="H1021" s="35" t="s">
        <v>3062</v>
      </c>
    </row>
    <row r="1022" spans="1:8" x14ac:dyDescent="0.2">
      <c r="A1022" s="35" t="s">
        <v>1057</v>
      </c>
      <c r="B1022" s="35" t="s">
        <v>1067</v>
      </c>
      <c r="C1022" s="35" t="s">
        <v>1068</v>
      </c>
      <c r="D1022" s="35" t="s">
        <v>3050</v>
      </c>
      <c r="E1022" s="35" t="s">
        <v>2800</v>
      </c>
      <c r="F1022" s="36">
        <v>0</v>
      </c>
      <c r="G1022" s="88" t="s">
        <v>2815</v>
      </c>
      <c r="H1022" s="35" t="s">
        <v>3062</v>
      </c>
    </row>
    <row r="1023" spans="1:8" x14ac:dyDescent="0.2">
      <c r="A1023" s="35" t="s">
        <v>1057</v>
      </c>
      <c r="B1023" s="35" t="s">
        <v>1067</v>
      </c>
      <c r="C1023" s="35" t="s">
        <v>1068</v>
      </c>
      <c r="D1023" s="35" t="s">
        <v>3050</v>
      </c>
      <c r="E1023" s="35" t="s">
        <v>2800</v>
      </c>
      <c r="F1023" s="36">
        <v>0</v>
      </c>
      <c r="G1023" s="88" t="s">
        <v>2812</v>
      </c>
      <c r="H1023" s="35" t="s">
        <v>3062</v>
      </c>
    </row>
    <row r="1024" spans="1:8" x14ac:dyDescent="0.2">
      <c r="A1024" s="35" t="s">
        <v>1057</v>
      </c>
      <c r="B1024" s="35" t="s">
        <v>1067</v>
      </c>
      <c r="C1024" s="35" t="s">
        <v>1068</v>
      </c>
      <c r="D1024" s="35" t="s">
        <v>3050</v>
      </c>
      <c r="E1024" s="35" t="s">
        <v>2800</v>
      </c>
      <c r="F1024" s="36">
        <v>0</v>
      </c>
      <c r="G1024" s="88" t="s">
        <v>3601</v>
      </c>
      <c r="H1024" s="35" t="s">
        <v>3062</v>
      </c>
    </row>
    <row r="1025" spans="1:8" x14ac:dyDescent="0.2">
      <c r="A1025" s="35" t="s">
        <v>1057</v>
      </c>
      <c r="B1025" s="35" t="s">
        <v>1069</v>
      </c>
      <c r="C1025" s="35" t="s">
        <v>1070</v>
      </c>
      <c r="D1025" s="35" t="s">
        <v>3050</v>
      </c>
      <c r="E1025" s="35" t="s">
        <v>2800</v>
      </c>
      <c r="F1025" s="36">
        <v>659868080</v>
      </c>
      <c r="G1025" s="88" t="s">
        <v>2813</v>
      </c>
      <c r="H1025" s="35" t="s">
        <v>3062</v>
      </c>
    </row>
    <row r="1026" spans="1:8" x14ac:dyDescent="0.2">
      <c r="A1026" s="35" t="s">
        <v>1057</v>
      </c>
      <c r="B1026" s="35" t="s">
        <v>1069</v>
      </c>
      <c r="C1026" s="35" t="s">
        <v>1070</v>
      </c>
      <c r="D1026" s="35" t="s">
        <v>3050</v>
      </c>
      <c r="E1026" s="35" t="s">
        <v>2800</v>
      </c>
      <c r="F1026" s="36">
        <v>0</v>
      </c>
      <c r="G1026" s="88" t="s">
        <v>2807</v>
      </c>
      <c r="H1026" s="35" t="s">
        <v>3062</v>
      </c>
    </row>
    <row r="1027" spans="1:8" x14ac:dyDescent="0.2">
      <c r="A1027" s="35" t="s">
        <v>1057</v>
      </c>
      <c r="B1027" s="35" t="s">
        <v>1069</v>
      </c>
      <c r="C1027" s="35" t="s">
        <v>1070</v>
      </c>
      <c r="D1027" s="35" t="s">
        <v>3050</v>
      </c>
      <c r="E1027" s="35" t="s">
        <v>2800</v>
      </c>
      <c r="F1027" s="36">
        <v>0</v>
      </c>
      <c r="G1027" s="88" t="s">
        <v>2810</v>
      </c>
      <c r="H1027" s="35" t="s">
        <v>3062</v>
      </c>
    </row>
    <row r="1028" spans="1:8" x14ac:dyDescent="0.2">
      <c r="A1028" s="35" t="s">
        <v>1057</v>
      </c>
      <c r="B1028" s="35" t="s">
        <v>1069</v>
      </c>
      <c r="C1028" s="35" t="s">
        <v>1070</v>
      </c>
      <c r="D1028" s="35" t="s">
        <v>3050</v>
      </c>
      <c r="E1028" s="35" t="s">
        <v>2800</v>
      </c>
      <c r="F1028" s="36">
        <v>0</v>
      </c>
      <c r="G1028" s="88" t="s">
        <v>2819</v>
      </c>
      <c r="H1028" s="35" t="s">
        <v>3062</v>
      </c>
    </row>
    <row r="1029" spans="1:8" x14ac:dyDescent="0.2">
      <c r="A1029" s="35" t="s">
        <v>1057</v>
      </c>
      <c r="B1029" s="35" t="s">
        <v>1069</v>
      </c>
      <c r="C1029" s="35" t="s">
        <v>1070</v>
      </c>
      <c r="D1029" s="35" t="s">
        <v>3050</v>
      </c>
      <c r="E1029" s="35" t="s">
        <v>2800</v>
      </c>
      <c r="F1029" s="36">
        <v>0</v>
      </c>
      <c r="G1029" s="88" t="s">
        <v>2714</v>
      </c>
      <c r="H1029" s="35" t="s">
        <v>3062</v>
      </c>
    </row>
    <row r="1030" spans="1:8" x14ac:dyDescent="0.2">
      <c r="A1030" s="35" t="s">
        <v>1057</v>
      </c>
      <c r="B1030" s="35" t="s">
        <v>1069</v>
      </c>
      <c r="C1030" s="35" t="s">
        <v>1070</v>
      </c>
      <c r="D1030" s="35" t="s">
        <v>3050</v>
      </c>
      <c r="E1030" s="35" t="s">
        <v>2800</v>
      </c>
      <c r="F1030" s="36">
        <v>0</v>
      </c>
      <c r="G1030" s="88" t="s">
        <v>2809</v>
      </c>
      <c r="H1030" s="35" t="s">
        <v>3062</v>
      </c>
    </row>
    <row r="1031" spans="1:8" x14ac:dyDescent="0.2">
      <c r="A1031" s="35" t="s">
        <v>1057</v>
      </c>
      <c r="B1031" s="35" t="s">
        <v>1069</v>
      </c>
      <c r="C1031" s="35" t="s">
        <v>1070</v>
      </c>
      <c r="D1031" s="35" t="s">
        <v>3050</v>
      </c>
      <c r="E1031" s="35" t="s">
        <v>2800</v>
      </c>
      <c r="F1031" s="36">
        <v>0</v>
      </c>
      <c r="G1031" s="88" t="s">
        <v>2826</v>
      </c>
      <c r="H1031" s="35" t="s">
        <v>3062</v>
      </c>
    </row>
    <row r="1032" spans="1:8" x14ac:dyDescent="0.2">
      <c r="A1032" s="35" t="s">
        <v>1057</v>
      </c>
      <c r="B1032" s="35" t="s">
        <v>1069</v>
      </c>
      <c r="C1032" s="35" t="s">
        <v>1070</v>
      </c>
      <c r="D1032" s="35" t="s">
        <v>3050</v>
      </c>
      <c r="E1032" s="35" t="s">
        <v>2800</v>
      </c>
      <c r="F1032" s="36">
        <v>0</v>
      </c>
      <c r="G1032" s="88" t="s">
        <v>2715</v>
      </c>
      <c r="H1032" s="35" t="s">
        <v>3062</v>
      </c>
    </row>
    <row r="1033" spans="1:8" x14ac:dyDescent="0.2">
      <c r="A1033" s="35" t="s">
        <v>1057</v>
      </c>
      <c r="B1033" s="35" t="s">
        <v>1069</v>
      </c>
      <c r="C1033" s="35" t="s">
        <v>1070</v>
      </c>
      <c r="D1033" s="35" t="s">
        <v>3050</v>
      </c>
      <c r="E1033" s="35" t="s">
        <v>2800</v>
      </c>
      <c r="F1033" s="36">
        <v>0</v>
      </c>
      <c r="G1033" s="88" t="s">
        <v>2821</v>
      </c>
      <c r="H1033" s="35" t="s">
        <v>3062</v>
      </c>
    </row>
    <row r="1034" spans="1:8" x14ac:dyDescent="0.2">
      <c r="A1034" s="35" t="s">
        <v>1057</v>
      </c>
      <c r="B1034" s="35" t="s">
        <v>1069</v>
      </c>
      <c r="C1034" s="35" t="s">
        <v>1070</v>
      </c>
      <c r="D1034" s="35" t="s">
        <v>3050</v>
      </c>
      <c r="E1034" s="35" t="s">
        <v>2800</v>
      </c>
      <c r="F1034" s="36">
        <v>0</v>
      </c>
      <c r="G1034" s="88" t="s">
        <v>2808</v>
      </c>
      <c r="H1034" s="35" t="s">
        <v>3062</v>
      </c>
    </row>
    <row r="1035" spans="1:8" x14ac:dyDescent="0.2">
      <c r="A1035" s="35" t="s">
        <v>1057</v>
      </c>
      <c r="B1035" s="35" t="s">
        <v>1069</v>
      </c>
      <c r="C1035" s="35" t="s">
        <v>1070</v>
      </c>
      <c r="D1035" s="35" t="s">
        <v>3050</v>
      </c>
      <c r="E1035" s="35" t="s">
        <v>2800</v>
      </c>
      <c r="F1035" s="36">
        <v>0</v>
      </c>
      <c r="G1035" s="88" t="s">
        <v>2823</v>
      </c>
      <c r="H1035" s="35" t="s">
        <v>3062</v>
      </c>
    </row>
    <row r="1036" spans="1:8" x14ac:dyDescent="0.2">
      <c r="A1036" s="35" t="s">
        <v>1057</v>
      </c>
      <c r="B1036" s="35" t="s">
        <v>1069</v>
      </c>
      <c r="C1036" s="35" t="s">
        <v>1070</v>
      </c>
      <c r="D1036" s="35" t="s">
        <v>3050</v>
      </c>
      <c r="E1036" s="35" t="s">
        <v>2800</v>
      </c>
      <c r="F1036" s="36">
        <v>0</v>
      </c>
      <c r="G1036" s="88" t="s">
        <v>3431</v>
      </c>
      <c r="H1036" s="35" t="s">
        <v>3062</v>
      </c>
    </row>
    <row r="1037" spans="1:8" x14ac:dyDescent="0.2">
      <c r="A1037" s="35" t="s">
        <v>1057</v>
      </c>
      <c r="B1037" s="35" t="s">
        <v>1069</v>
      </c>
      <c r="C1037" s="35" t="s">
        <v>1070</v>
      </c>
      <c r="D1037" s="35" t="s">
        <v>3050</v>
      </c>
      <c r="E1037" s="35" t="s">
        <v>2800</v>
      </c>
      <c r="F1037" s="36">
        <v>0</v>
      </c>
      <c r="G1037" s="88" t="s">
        <v>2822</v>
      </c>
      <c r="H1037" s="35" t="s">
        <v>3062</v>
      </c>
    </row>
    <row r="1038" spans="1:8" x14ac:dyDescent="0.2">
      <c r="A1038" s="35" t="s">
        <v>1057</v>
      </c>
      <c r="B1038" s="35" t="s">
        <v>1069</v>
      </c>
      <c r="C1038" s="35" t="s">
        <v>1070</v>
      </c>
      <c r="D1038" s="35" t="s">
        <v>3050</v>
      </c>
      <c r="E1038" s="35" t="s">
        <v>2800</v>
      </c>
      <c r="F1038" s="36">
        <v>0</v>
      </c>
      <c r="G1038" s="88" t="s">
        <v>2811</v>
      </c>
      <c r="H1038" s="35" t="s">
        <v>3062</v>
      </c>
    </row>
    <row r="1039" spans="1:8" x14ac:dyDescent="0.2">
      <c r="A1039" s="35" t="s">
        <v>1057</v>
      </c>
      <c r="B1039" s="35" t="s">
        <v>1069</v>
      </c>
      <c r="C1039" s="35" t="s">
        <v>1070</v>
      </c>
      <c r="D1039" s="35" t="s">
        <v>3050</v>
      </c>
      <c r="E1039" s="35" t="s">
        <v>2800</v>
      </c>
      <c r="F1039" s="36">
        <v>0</v>
      </c>
      <c r="G1039" s="88" t="s">
        <v>2817</v>
      </c>
      <c r="H1039" s="35" t="s">
        <v>3062</v>
      </c>
    </row>
    <row r="1040" spans="1:8" x14ac:dyDescent="0.2">
      <c r="A1040" s="35" t="s">
        <v>1057</v>
      </c>
      <c r="B1040" s="35" t="s">
        <v>1069</v>
      </c>
      <c r="C1040" s="35" t="s">
        <v>1070</v>
      </c>
      <c r="D1040" s="35" t="s">
        <v>3050</v>
      </c>
      <c r="E1040" s="35" t="s">
        <v>2800</v>
      </c>
      <c r="F1040" s="36">
        <v>0</v>
      </c>
      <c r="G1040" s="88" t="s">
        <v>2806</v>
      </c>
      <c r="H1040" s="35" t="s">
        <v>3062</v>
      </c>
    </row>
    <row r="1041" spans="1:8" x14ac:dyDescent="0.2">
      <c r="A1041" s="35" t="s">
        <v>1057</v>
      </c>
      <c r="B1041" s="35" t="s">
        <v>1069</v>
      </c>
      <c r="C1041" s="35" t="s">
        <v>1070</v>
      </c>
      <c r="D1041" s="35" t="s">
        <v>3050</v>
      </c>
      <c r="E1041" s="35" t="s">
        <v>2800</v>
      </c>
      <c r="F1041" s="36">
        <v>0</v>
      </c>
      <c r="G1041" s="88" t="s">
        <v>2812</v>
      </c>
      <c r="H1041" s="35" t="s">
        <v>3062</v>
      </c>
    </row>
    <row r="1042" spans="1:8" x14ac:dyDescent="0.2">
      <c r="A1042" s="35" t="s">
        <v>1057</v>
      </c>
      <c r="B1042" s="35" t="s">
        <v>1069</v>
      </c>
      <c r="C1042" s="35" t="s">
        <v>1070</v>
      </c>
      <c r="D1042" s="35" t="s">
        <v>3050</v>
      </c>
      <c r="E1042" s="35" t="s">
        <v>2800</v>
      </c>
      <c r="F1042" s="36">
        <v>0</v>
      </c>
      <c r="G1042" s="88" t="s">
        <v>2825</v>
      </c>
      <c r="H1042" s="35" t="s">
        <v>3062</v>
      </c>
    </row>
    <row r="1043" spans="1:8" x14ac:dyDescent="0.2">
      <c r="A1043" s="35" t="s">
        <v>1057</v>
      </c>
      <c r="B1043" s="35" t="s">
        <v>1069</v>
      </c>
      <c r="C1043" s="35" t="s">
        <v>1070</v>
      </c>
      <c r="D1043" s="35" t="s">
        <v>3050</v>
      </c>
      <c r="E1043" s="35" t="s">
        <v>2800</v>
      </c>
      <c r="F1043" s="36">
        <v>0</v>
      </c>
      <c r="G1043" s="88" t="s">
        <v>3601</v>
      </c>
      <c r="H1043" s="35" t="s">
        <v>3062</v>
      </c>
    </row>
    <row r="1044" spans="1:8" x14ac:dyDescent="0.2">
      <c r="A1044" s="35" t="s">
        <v>1057</v>
      </c>
      <c r="B1044" s="35" t="s">
        <v>1069</v>
      </c>
      <c r="C1044" s="35" t="s">
        <v>1070</v>
      </c>
      <c r="D1044" s="35" t="s">
        <v>3050</v>
      </c>
      <c r="E1044" s="35" t="s">
        <v>2800</v>
      </c>
      <c r="F1044" s="36">
        <v>0</v>
      </c>
      <c r="G1044" s="88" t="s">
        <v>2814</v>
      </c>
      <c r="H1044" s="35" t="s">
        <v>3062</v>
      </c>
    </row>
    <row r="1045" spans="1:8" x14ac:dyDescent="0.2">
      <c r="A1045" s="35" t="s">
        <v>1057</v>
      </c>
      <c r="B1045" s="35" t="s">
        <v>1069</v>
      </c>
      <c r="C1045" s="35" t="s">
        <v>1070</v>
      </c>
      <c r="D1045" s="35" t="s">
        <v>3050</v>
      </c>
      <c r="E1045" s="35" t="s">
        <v>2800</v>
      </c>
      <c r="F1045" s="36">
        <v>0</v>
      </c>
      <c r="G1045" s="88" t="s">
        <v>2815</v>
      </c>
      <c r="H1045" s="35" t="s">
        <v>3062</v>
      </c>
    </row>
    <row r="1046" spans="1:8" x14ac:dyDescent="0.2">
      <c r="A1046" s="35" t="s">
        <v>1057</v>
      </c>
      <c r="B1046" s="35" t="s">
        <v>1069</v>
      </c>
      <c r="C1046" s="35" t="s">
        <v>1070</v>
      </c>
      <c r="D1046" s="35" t="s">
        <v>3050</v>
      </c>
      <c r="E1046" s="35" t="s">
        <v>2800</v>
      </c>
      <c r="F1046" s="36">
        <v>0</v>
      </c>
      <c r="G1046" s="88" t="s">
        <v>2805</v>
      </c>
      <c r="H1046" s="35" t="s">
        <v>3062</v>
      </c>
    </row>
    <row r="1047" spans="1:8" x14ac:dyDescent="0.2">
      <c r="A1047" s="35" t="s">
        <v>1057</v>
      </c>
      <c r="B1047" s="35" t="s">
        <v>1069</v>
      </c>
      <c r="C1047" s="35" t="s">
        <v>1070</v>
      </c>
      <c r="D1047" s="35" t="s">
        <v>3050</v>
      </c>
      <c r="E1047" s="35" t="s">
        <v>2800</v>
      </c>
      <c r="F1047" s="36">
        <v>0</v>
      </c>
      <c r="G1047" s="88" t="s">
        <v>2824</v>
      </c>
      <c r="H1047" s="35" t="s">
        <v>3062</v>
      </c>
    </row>
    <row r="1048" spans="1:8" x14ac:dyDescent="0.2">
      <c r="A1048" s="35" t="s">
        <v>1057</v>
      </c>
      <c r="B1048" s="35" t="s">
        <v>1069</v>
      </c>
      <c r="C1048" s="35" t="s">
        <v>1070</v>
      </c>
      <c r="D1048" s="35" t="s">
        <v>3050</v>
      </c>
      <c r="E1048" s="35" t="s">
        <v>2800</v>
      </c>
      <c r="F1048" s="36">
        <v>0</v>
      </c>
      <c r="G1048" s="88" t="s">
        <v>2820</v>
      </c>
      <c r="H1048" s="35" t="s">
        <v>3062</v>
      </c>
    </row>
    <row r="1049" spans="1:8" x14ac:dyDescent="0.2">
      <c r="A1049" s="35" t="s">
        <v>1057</v>
      </c>
      <c r="B1049" s="35" t="s">
        <v>1079</v>
      </c>
      <c r="C1049" s="35" t="s">
        <v>1080</v>
      </c>
      <c r="D1049" s="35" t="s">
        <v>3050</v>
      </c>
      <c r="E1049" s="35" t="s">
        <v>2800</v>
      </c>
      <c r="F1049" s="36">
        <v>46048507</v>
      </c>
      <c r="G1049" s="88" t="s">
        <v>2715</v>
      </c>
      <c r="H1049" s="35" t="s">
        <v>3061</v>
      </c>
    </row>
    <row r="1050" spans="1:8" x14ac:dyDescent="0.2">
      <c r="A1050" s="35" t="s">
        <v>1057</v>
      </c>
      <c r="B1050" s="35" t="s">
        <v>1099</v>
      </c>
      <c r="C1050" s="35" t="s">
        <v>1100</v>
      </c>
      <c r="D1050" s="35" t="s">
        <v>3050</v>
      </c>
      <c r="E1050" s="35" t="s">
        <v>2800</v>
      </c>
      <c r="F1050" s="36">
        <v>74881005</v>
      </c>
      <c r="G1050" s="88" t="s">
        <v>2715</v>
      </c>
      <c r="H1050" s="35" t="s">
        <v>3062</v>
      </c>
    </row>
    <row r="1051" spans="1:8" x14ac:dyDescent="0.2">
      <c r="A1051" s="35" t="s">
        <v>1057</v>
      </c>
      <c r="B1051" s="35" t="s">
        <v>1099</v>
      </c>
      <c r="C1051" s="35" t="s">
        <v>1100</v>
      </c>
      <c r="D1051" s="35" t="s">
        <v>3050</v>
      </c>
      <c r="E1051" s="35" t="s">
        <v>2800</v>
      </c>
      <c r="F1051" s="36">
        <v>0</v>
      </c>
      <c r="G1051" s="88" t="s">
        <v>2714</v>
      </c>
      <c r="H1051" s="35" t="s">
        <v>3062</v>
      </c>
    </row>
    <row r="1052" spans="1:8" x14ac:dyDescent="0.2">
      <c r="A1052" s="35" t="s">
        <v>1057</v>
      </c>
      <c r="B1052" s="35" t="s">
        <v>1099</v>
      </c>
      <c r="C1052" s="35" t="s">
        <v>1100</v>
      </c>
      <c r="D1052" s="35" t="s">
        <v>3050</v>
      </c>
      <c r="E1052" s="35" t="s">
        <v>2800</v>
      </c>
      <c r="F1052" s="36">
        <v>0</v>
      </c>
      <c r="G1052" s="88" t="s">
        <v>2817</v>
      </c>
      <c r="H1052" s="35" t="s">
        <v>3062</v>
      </c>
    </row>
    <row r="1053" spans="1:8" x14ac:dyDescent="0.2">
      <c r="A1053" s="35" t="s">
        <v>1057</v>
      </c>
      <c r="B1053" s="35" t="s">
        <v>1099</v>
      </c>
      <c r="C1053" s="40" t="s">
        <v>1100</v>
      </c>
      <c r="D1053" s="35" t="s">
        <v>3050</v>
      </c>
      <c r="E1053" s="35" t="s">
        <v>2800</v>
      </c>
      <c r="F1053" s="36">
        <v>0</v>
      </c>
      <c r="G1053" s="88" t="s">
        <v>3792</v>
      </c>
      <c r="H1053" s="35" t="s">
        <v>3062</v>
      </c>
    </row>
    <row r="1054" spans="1:8" x14ac:dyDescent="0.2">
      <c r="A1054" s="35" t="s">
        <v>1057</v>
      </c>
      <c r="B1054" s="35" t="s">
        <v>1099</v>
      </c>
      <c r="C1054" s="35" t="s">
        <v>1100</v>
      </c>
      <c r="D1054" s="35" t="s">
        <v>3050</v>
      </c>
      <c r="E1054" s="35" t="s">
        <v>2800</v>
      </c>
      <c r="F1054" s="36">
        <v>0</v>
      </c>
      <c r="G1054" s="88" t="s">
        <v>2822</v>
      </c>
      <c r="H1054" s="35" t="s">
        <v>3062</v>
      </c>
    </row>
    <row r="1055" spans="1:8" x14ac:dyDescent="0.2">
      <c r="A1055" s="35" t="s">
        <v>1057</v>
      </c>
      <c r="B1055" s="35" t="s">
        <v>1099</v>
      </c>
      <c r="C1055" s="35" t="s">
        <v>1100</v>
      </c>
      <c r="D1055" s="35" t="s">
        <v>3050</v>
      </c>
      <c r="E1055" s="35" t="s">
        <v>2800</v>
      </c>
      <c r="F1055" s="36">
        <v>0</v>
      </c>
      <c r="G1055" s="88" t="s">
        <v>2814</v>
      </c>
      <c r="H1055" s="35" t="s">
        <v>3062</v>
      </c>
    </row>
    <row r="1056" spans="1:8" x14ac:dyDescent="0.2">
      <c r="A1056" s="35" t="s">
        <v>1057</v>
      </c>
      <c r="B1056" s="35" t="s">
        <v>1099</v>
      </c>
      <c r="C1056" s="40" t="s">
        <v>1100</v>
      </c>
      <c r="D1056" s="35" t="s">
        <v>3050</v>
      </c>
      <c r="E1056" s="35" t="s">
        <v>2800</v>
      </c>
      <c r="F1056" s="36">
        <v>0</v>
      </c>
      <c r="G1056" s="88" t="s">
        <v>2823</v>
      </c>
      <c r="H1056" s="35" t="s">
        <v>3062</v>
      </c>
    </row>
    <row r="1057" spans="1:8" x14ac:dyDescent="0.2">
      <c r="A1057" s="35" t="s">
        <v>1057</v>
      </c>
      <c r="B1057" s="35" t="s">
        <v>1099</v>
      </c>
      <c r="C1057" s="35" t="s">
        <v>1100</v>
      </c>
      <c r="D1057" s="35" t="s">
        <v>3050</v>
      </c>
      <c r="E1057" s="35" t="s">
        <v>2800</v>
      </c>
      <c r="F1057" s="36">
        <v>0</v>
      </c>
      <c r="G1057" s="88" t="s">
        <v>2821</v>
      </c>
      <c r="H1057" s="35" t="s">
        <v>3062</v>
      </c>
    </row>
    <row r="1058" spans="1:8" x14ac:dyDescent="0.2">
      <c r="A1058" s="35" t="s">
        <v>1057</v>
      </c>
      <c r="B1058" s="35" t="s">
        <v>1099</v>
      </c>
      <c r="C1058" s="35" t="s">
        <v>1100</v>
      </c>
      <c r="D1058" s="35" t="s">
        <v>3050</v>
      </c>
      <c r="E1058" s="35" t="s">
        <v>2800</v>
      </c>
      <c r="F1058" s="36">
        <v>0</v>
      </c>
      <c r="G1058" s="88" t="s">
        <v>2806</v>
      </c>
      <c r="H1058" s="35" t="s">
        <v>3062</v>
      </c>
    </row>
    <row r="1059" spans="1:8" x14ac:dyDescent="0.2">
      <c r="A1059" s="35" t="s">
        <v>1057</v>
      </c>
      <c r="B1059" s="35" t="s">
        <v>1099</v>
      </c>
      <c r="C1059" s="35" t="s">
        <v>1100</v>
      </c>
      <c r="D1059" s="35" t="s">
        <v>3050</v>
      </c>
      <c r="E1059" s="35" t="s">
        <v>2800</v>
      </c>
      <c r="F1059" s="36">
        <v>0</v>
      </c>
      <c r="G1059" s="88" t="s">
        <v>3431</v>
      </c>
      <c r="H1059" s="35" t="s">
        <v>3062</v>
      </c>
    </row>
    <row r="1060" spans="1:8" x14ac:dyDescent="0.2">
      <c r="A1060" s="35" t="s">
        <v>1057</v>
      </c>
      <c r="B1060" s="35" t="s">
        <v>1099</v>
      </c>
      <c r="C1060" s="35" t="s">
        <v>1100</v>
      </c>
      <c r="D1060" s="35" t="s">
        <v>3050</v>
      </c>
      <c r="E1060" s="35" t="s">
        <v>2800</v>
      </c>
      <c r="F1060" s="36">
        <v>0</v>
      </c>
      <c r="G1060" s="88" t="s">
        <v>2824</v>
      </c>
      <c r="H1060" s="35" t="s">
        <v>3062</v>
      </c>
    </row>
    <row r="1061" spans="1:8" x14ac:dyDescent="0.2">
      <c r="A1061" s="35" t="s">
        <v>1057</v>
      </c>
      <c r="B1061" s="35" t="s">
        <v>1102</v>
      </c>
      <c r="C1061" s="35" t="s">
        <v>1103</v>
      </c>
      <c r="D1061" s="35" t="s">
        <v>3050</v>
      </c>
      <c r="E1061" s="35" t="s">
        <v>2800</v>
      </c>
      <c r="F1061" s="36">
        <v>172301618</v>
      </c>
      <c r="G1061" s="88" t="s">
        <v>2807</v>
      </c>
      <c r="H1061" s="35" t="s">
        <v>3062</v>
      </c>
    </row>
    <row r="1062" spans="1:8" x14ac:dyDescent="0.2">
      <c r="A1062" s="35" t="s">
        <v>1057</v>
      </c>
      <c r="B1062" s="35" t="s">
        <v>1102</v>
      </c>
      <c r="C1062" s="35" t="s">
        <v>4027</v>
      </c>
      <c r="D1062" s="35" t="s">
        <v>3050</v>
      </c>
      <c r="E1062" s="35" t="s">
        <v>2800</v>
      </c>
      <c r="F1062" s="36">
        <v>0</v>
      </c>
      <c r="G1062" s="88" t="s">
        <v>2825</v>
      </c>
      <c r="H1062" s="35" t="s">
        <v>3062</v>
      </c>
    </row>
    <row r="1063" spans="1:8" x14ac:dyDescent="0.2">
      <c r="A1063" s="35" t="s">
        <v>1057</v>
      </c>
      <c r="B1063" s="35" t="s">
        <v>1102</v>
      </c>
      <c r="C1063" s="35" t="s">
        <v>4028</v>
      </c>
      <c r="D1063" s="35" t="s">
        <v>3050</v>
      </c>
      <c r="E1063" s="35" t="s">
        <v>2800</v>
      </c>
      <c r="F1063" s="36">
        <v>0</v>
      </c>
      <c r="G1063" s="88" t="s">
        <v>2819</v>
      </c>
      <c r="H1063" s="35" t="s">
        <v>3062</v>
      </c>
    </row>
    <row r="1064" spans="1:8" x14ac:dyDescent="0.2">
      <c r="A1064" s="35" t="s">
        <v>1057</v>
      </c>
      <c r="B1064" s="35" t="s">
        <v>1102</v>
      </c>
      <c r="C1064" s="35" t="s">
        <v>4029</v>
      </c>
      <c r="D1064" s="35" t="s">
        <v>3050</v>
      </c>
      <c r="E1064" s="35" t="s">
        <v>2800</v>
      </c>
      <c r="F1064" s="36">
        <v>0</v>
      </c>
      <c r="G1064" s="88" t="s">
        <v>2815</v>
      </c>
      <c r="H1064" s="35" t="s">
        <v>3062</v>
      </c>
    </row>
    <row r="1065" spans="1:8" x14ac:dyDescent="0.2">
      <c r="A1065" s="35" t="s">
        <v>1057</v>
      </c>
      <c r="B1065" s="35" t="s">
        <v>1102</v>
      </c>
      <c r="C1065" s="35" t="s">
        <v>4030</v>
      </c>
      <c r="D1065" s="35" t="s">
        <v>3050</v>
      </c>
      <c r="E1065" s="35" t="s">
        <v>2800</v>
      </c>
      <c r="F1065" s="36">
        <v>0</v>
      </c>
      <c r="G1065" s="88" t="s">
        <v>2820</v>
      </c>
      <c r="H1065" s="35" t="s">
        <v>3062</v>
      </c>
    </row>
    <row r="1066" spans="1:8" x14ac:dyDescent="0.2">
      <c r="A1066" s="35" t="s">
        <v>1057</v>
      </c>
      <c r="B1066" s="35" t="s">
        <v>1109</v>
      </c>
      <c r="C1066" s="35" t="s">
        <v>1110</v>
      </c>
      <c r="D1066" s="35" t="s">
        <v>3050</v>
      </c>
      <c r="E1066" s="35" t="s">
        <v>2800</v>
      </c>
      <c r="F1066" s="36">
        <v>59110000</v>
      </c>
      <c r="G1066" s="88" t="s">
        <v>2812</v>
      </c>
      <c r="H1066" s="35" t="s">
        <v>3062</v>
      </c>
    </row>
    <row r="1067" spans="1:8" x14ac:dyDescent="0.2">
      <c r="A1067" s="35" t="s">
        <v>1057</v>
      </c>
      <c r="B1067" s="35" t="s">
        <v>1109</v>
      </c>
      <c r="C1067" s="35" t="s">
        <v>1110</v>
      </c>
      <c r="D1067" s="35" t="s">
        <v>3050</v>
      </c>
      <c r="E1067" s="35" t="s">
        <v>2800</v>
      </c>
      <c r="F1067" s="36">
        <v>0</v>
      </c>
      <c r="G1067" s="88" t="s">
        <v>2805</v>
      </c>
      <c r="H1067" s="35" t="s">
        <v>3062</v>
      </c>
    </row>
    <row r="1068" spans="1:8" x14ac:dyDescent="0.2">
      <c r="A1068" s="35" t="s">
        <v>1057</v>
      </c>
      <c r="B1068" s="35" t="s">
        <v>1109</v>
      </c>
      <c r="C1068" s="35" t="s">
        <v>1110</v>
      </c>
      <c r="D1068" s="35" t="s">
        <v>3050</v>
      </c>
      <c r="E1068" s="35" t="s">
        <v>2800</v>
      </c>
      <c r="F1068" s="36">
        <v>0</v>
      </c>
      <c r="G1068" s="88" t="s">
        <v>2808</v>
      </c>
      <c r="H1068" s="35" t="s">
        <v>3062</v>
      </c>
    </row>
    <row r="1069" spans="1:8" x14ac:dyDescent="0.2">
      <c r="A1069" s="35" t="s">
        <v>1057</v>
      </c>
      <c r="B1069" s="35" t="s">
        <v>1111</v>
      </c>
      <c r="C1069" s="35" t="s">
        <v>1112</v>
      </c>
      <c r="D1069" s="35" t="s">
        <v>3050</v>
      </c>
      <c r="E1069" s="35" t="s">
        <v>2800</v>
      </c>
      <c r="F1069" s="36">
        <v>46723071</v>
      </c>
      <c r="G1069" s="88" t="s">
        <v>2822</v>
      </c>
      <c r="H1069" s="35" t="s">
        <v>3062</v>
      </c>
    </row>
    <row r="1070" spans="1:8" x14ac:dyDescent="0.2">
      <c r="A1070" s="35" t="s">
        <v>1057</v>
      </c>
      <c r="B1070" s="35" t="s">
        <v>1111</v>
      </c>
      <c r="C1070" s="40" t="s">
        <v>1112</v>
      </c>
      <c r="D1070" s="35" t="s">
        <v>3050</v>
      </c>
      <c r="E1070" s="35" t="s">
        <v>2800</v>
      </c>
      <c r="F1070" s="36">
        <v>0</v>
      </c>
      <c r="G1070" s="88" t="s">
        <v>2817</v>
      </c>
      <c r="H1070" s="35" t="s">
        <v>3062</v>
      </c>
    </row>
    <row r="1071" spans="1:8" x14ac:dyDescent="0.2">
      <c r="A1071" s="35" t="s">
        <v>1057</v>
      </c>
      <c r="B1071" s="35" t="s">
        <v>1111</v>
      </c>
      <c r="C1071" s="35" t="s">
        <v>1112</v>
      </c>
      <c r="D1071" s="35" t="s">
        <v>3050</v>
      </c>
      <c r="E1071" s="35" t="s">
        <v>2800</v>
      </c>
      <c r="F1071" s="36">
        <v>0</v>
      </c>
      <c r="G1071" s="88" t="s">
        <v>2714</v>
      </c>
      <c r="H1071" s="35" t="s">
        <v>3062</v>
      </c>
    </row>
    <row r="1072" spans="1:8" x14ac:dyDescent="0.2">
      <c r="A1072" s="35" t="s">
        <v>1057</v>
      </c>
      <c r="B1072" s="35" t="s">
        <v>1111</v>
      </c>
      <c r="C1072" s="35" t="s">
        <v>1112</v>
      </c>
      <c r="D1072" s="35" t="s">
        <v>3050</v>
      </c>
      <c r="E1072" s="35" t="s">
        <v>2800</v>
      </c>
      <c r="F1072" s="36">
        <v>0</v>
      </c>
      <c r="G1072" s="88" t="s">
        <v>2715</v>
      </c>
      <c r="H1072" s="35" t="s">
        <v>3062</v>
      </c>
    </row>
    <row r="1073" spans="1:8" x14ac:dyDescent="0.2">
      <c r="A1073" s="35" t="s">
        <v>1057</v>
      </c>
      <c r="B1073" s="35" t="s">
        <v>1111</v>
      </c>
      <c r="C1073" s="35" t="s">
        <v>1112</v>
      </c>
      <c r="D1073" s="35" t="s">
        <v>3050</v>
      </c>
      <c r="E1073" s="35" t="s">
        <v>2800</v>
      </c>
      <c r="F1073" s="36">
        <v>0</v>
      </c>
      <c r="G1073" s="88" t="s">
        <v>3792</v>
      </c>
      <c r="H1073" s="35" t="s">
        <v>3062</v>
      </c>
    </row>
    <row r="1074" spans="1:8" x14ac:dyDescent="0.2">
      <c r="A1074" s="35" t="s">
        <v>1057</v>
      </c>
      <c r="B1074" s="35" t="s">
        <v>1116</v>
      </c>
      <c r="C1074" s="35" t="s">
        <v>1117</v>
      </c>
      <c r="D1074" s="35" t="s">
        <v>3050</v>
      </c>
      <c r="E1074" s="35" t="s">
        <v>2800</v>
      </c>
      <c r="F1074" s="36">
        <v>343036058</v>
      </c>
      <c r="G1074" s="88" t="s">
        <v>2813</v>
      </c>
      <c r="H1074" s="35" t="s">
        <v>3062</v>
      </c>
    </row>
    <row r="1075" spans="1:8" x14ac:dyDescent="0.2">
      <c r="A1075" s="35" t="s">
        <v>1057</v>
      </c>
      <c r="B1075" s="35" t="s">
        <v>1116</v>
      </c>
      <c r="C1075" s="40" t="s">
        <v>1117</v>
      </c>
      <c r="D1075" s="35" t="s">
        <v>3050</v>
      </c>
      <c r="E1075" s="35" t="s">
        <v>2800</v>
      </c>
      <c r="F1075" s="36">
        <v>0</v>
      </c>
      <c r="G1075" s="88" t="s">
        <v>2809</v>
      </c>
      <c r="H1075" s="35" t="s">
        <v>3062</v>
      </c>
    </row>
    <row r="1076" spans="1:8" x14ac:dyDescent="0.2">
      <c r="A1076" s="35" t="s">
        <v>1057</v>
      </c>
      <c r="B1076" s="35" t="s">
        <v>1116</v>
      </c>
      <c r="C1076" s="35" t="s">
        <v>1117</v>
      </c>
      <c r="D1076" s="35" t="s">
        <v>3050</v>
      </c>
      <c r="E1076" s="35" t="s">
        <v>2800</v>
      </c>
      <c r="F1076" s="36">
        <v>0</v>
      </c>
      <c r="G1076" s="88" t="s">
        <v>2808</v>
      </c>
      <c r="H1076" s="35" t="s">
        <v>3062</v>
      </c>
    </row>
    <row r="1077" spans="1:8" x14ac:dyDescent="0.2">
      <c r="A1077" s="35" t="s">
        <v>1057</v>
      </c>
      <c r="B1077" s="35" t="s">
        <v>1116</v>
      </c>
      <c r="C1077" s="35" t="s">
        <v>1117</v>
      </c>
      <c r="D1077" s="35" t="s">
        <v>3050</v>
      </c>
      <c r="E1077" s="35" t="s">
        <v>2800</v>
      </c>
      <c r="F1077" s="36">
        <v>0</v>
      </c>
      <c r="G1077" s="88" t="s">
        <v>2811</v>
      </c>
      <c r="H1077" s="35" t="s">
        <v>3062</v>
      </c>
    </row>
    <row r="1078" spans="1:8" x14ac:dyDescent="0.2">
      <c r="A1078" s="35" t="s">
        <v>1057</v>
      </c>
      <c r="B1078" s="35" t="s">
        <v>1116</v>
      </c>
      <c r="C1078" s="35" t="s">
        <v>1117</v>
      </c>
      <c r="D1078" s="35" t="s">
        <v>3050</v>
      </c>
      <c r="E1078" s="35" t="s">
        <v>2800</v>
      </c>
      <c r="F1078" s="36">
        <v>0</v>
      </c>
      <c r="G1078" s="88" t="s">
        <v>2812</v>
      </c>
      <c r="H1078" s="35" t="s">
        <v>3062</v>
      </c>
    </row>
    <row r="1079" spans="1:8" x14ac:dyDescent="0.2">
      <c r="A1079" s="35" t="s">
        <v>1057</v>
      </c>
      <c r="B1079" s="35" t="s">
        <v>1116</v>
      </c>
      <c r="C1079" s="35" t="s">
        <v>1117</v>
      </c>
      <c r="D1079" s="35" t="s">
        <v>3050</v>
      </c>
      <c r="E1079" s="35" t="s">
        <v>2800</v>
      </c>
      <c r="F1079" s="36">
        <v>0</v>
      </c>
      <c r="G1079" s="88" t="s">
        <v>2805</v>
      </c>
      <c r="H1079" s="35" t="s">
        <v>3062</v>
      </c>
    </row>
    <row r="1080" spans="1:8" x14ac:dyDescent="0.2">
      <c r="A1080" s="35" t="s">
        <v>1057</v>
      </c>
      <c r="B1080" s="35" t="s">
        <v>1124</v>
      </c>
      <c r="C1080" s="35" t="s">
        <v>1125</v>
      </c>
      <c r="D1080" s="35" t="s">
        <v>3050</v>
      </c>
      <c r="E1080" s="35" t="s">
        <v>2800</v>
      </c>
      <c r="F1080" s="36">
        <v>-69400</v>
      </c>
      <c r="G1080" s="88" t="s">
        <v>2813</v>
      </c>
      <c r="H1080" s="35" t="s">
        <v>3061</v>
      </c>
    </row>
    <row r="1081" spans="1:8" x14ac:dyDescent="0.2">
      <c r="A1081" s="35" t="s">
        <v>1057</v>
      </c>
      <c r="B1081" s="35" t="s">
        <v>1165</v>
      </c>
      <c r="C1081" s="35" t="s">
        <v>1166</v>
      </c>
      <c r="D1081" s="35" t="s">
        <v>3050</v>
      </c>
      <c r="E1081" s="35" t="s">
        <v>2800</v>
      </c>
      <c r="F1081" s="36">
        <v>10034734</v>
      </c>
      <c r="G1081" s="88" t="s">
        <v>2821</v>
      </c>
      <c r="H1081" s="35" t="s">
        <v>3062</v>
      </c>
    </row>
    <row r="1082" spans="1:8" x14ac:dyDescent="0.2">
      <c r="A1082" s="35" t="s">
        <v>1057</v>
      </c>
      <c r="B1082" s="35" t="s">
        <v>1165</v>
      </c>
      <c r="C1082" s="35" t="s">
        <v>1166</v>
      </c>
      <c r="D1082" s="35" t="s">
        <v>3050</v>
      </c>
      <c r="E1082" s="35" t="s">
        <v>2800</v>
      </c>
      <c r="F1082" s="36">
        <v>0</v>
      </c>
      <c r="G1082" s="88" t="s">
        <v>2823</v>
      </c>
      <c r="H1082" s="35" t="s">
        <v>3062</v>
      </c>
    </row>
    <row r="1083" spans="1:8" x14ac:dyDescent="0.2">
      <c r="A1083" s="35" t="s">
        <v>1057</v>
      </c>
      <c r="B1083" s="35" t="s">
        <v>1165</v>
      </c>
      <c r="C1083" s="35" t="s">
        <v>1166</v>
      </c>
      <c r="D1083" s="35" t="s">
        <v>3050</v>
      </c>
      <c r="E1083" s="35" t="s">
        <v>2800</v>
      </c>
      <c r="F1083" s="36">
        <v>0</v>
      </c>
      <c r="G1083" s="88" t="s">
        <v>2817</v>
      </c>
      <c r="H1083" s="35" t="s">
        <v>3062</v>
      </c>
    </row>
    <row r="1084" spans="1:8" x14ac:dyDescent="0.2">
      <c r="A1084" s="35" t="s">
        <v>1057</v>
      </c>
      <c r="B1084" s="35" t="s">
        <v>1165</v>
      </c>
      <c r="C1084" s="35" t="s">
        <v>1166</v>
      </c>
      <c r="D1084" s="35" t="s">
        <v>3050</v>
      </c>
      <c r="E1084" s="35" t="s">
        <v>2800</v>
      </c>
      <c r="F1084" s="36">
        <v>0</v>
      </c>
      <c r="G1084" s="88" t="s">
        <v>2806</v>
      </c>
      <c r="H1084" s="35" t="s">
        <v>3062</v>
      </c>
    </row>
    <row r="1085" spans="1:8" x14ac:dyDescent="0.2">
      <c r="A1085" s="35" t="s">
        <v>1057</v>
      </c>
      <c r="B1085" s="35" t="s">
        <v>1167</v>
      </c>
      <c r="C1085" s="35" t="s">
        <v>1168</v>
      </c>
      <c r="D1085" s="35" t="s">
        <v>3050</v>
      </c>
      <c r="E1085" s="35" t="s">
        <v>2800</v>
      </c>
      <c r="F1085" s="36">
        <v>11034472</v>
      </c>
      <c r="G1085" s="88" t="s">
        <v>2715</v>
      </c>
      <c r="H1085" s="35" t="s">
        <v>3062</v>
      </c>
    </row>
    <row r="1086" spans="1:8" x14ac:dyDescent="0.2">
      <c r="A1086" s="35" t="s">
        <v>1057</v>
      </c>
      <c r="B1086" s="35" t="s">
        <v>1167</v>
      </c>
      <c r="C1086" s="35" t="s">
        <v>1168</v>
      </c>
      <c r="D1086" s="35" t="s">
        <v>3050</v>
      </c>
      <c r="E1086" s="35" t="s">
        <v>2800</v>
      </c>
      <c r="F1086" s="36">
        <v>0</v>
      </c>
      <c r="G1086" s="88" t="s">
        <v>2807</v>
      </c>
      <c r="H1086" s="35" t="s">
        <v>3062</v>
      </c>
    </row>
    <row r="1087" spans="1:8" x14ac:dyDescent="0.2">
      <c r="A1087" s="35" t="s">
        <v>1057</v>
      </c>
      <c r="B1087" s="35" t="s">
        <v>1167</v>
      </c>
      <c r="C1087" s="35" t="s">
        <v>1168</v>
      </c>
      <c r="D1087" s="35" t="s">
        <v>3050</v>
      </c>
      <c r="E1087" s="35" t="s">
        <v>2800</v>
      </c>
      <c r="F1087" s="36">
        <v>0</v>
      </c>
      <c r="G1087" s="88" t="s">
        <v>2817</v>
      </c>
      <c r="H1087" s="35" t="s">
        <v>3062</v>
      </c>
    </row>
    <row r="1088" spans="1:8" x14ac:dyDescent="0.2">
      <c r="A1088" s="35" t="s">
        <v>1057</v>
      </c>
      <c r="B1088" s="35" t="s">
        <v>1167</v>
      </c>
      <c r="C1088" s="35" t="s">
        <v>1168</v>
      </c>
      <c r="D1088" s="35" t="s">
        <v>3050</v>
      </c>
      <c r="E1088" s="35" t="s">
        <v>2800</v>
      </c>
      <c r="F1088" s="36">
        <v>0</v>
      </c>
      <c r="G1088" s="88" t="s">
        <v>2809</v>
      </c>
      <c r="H1088" s="35" t="s">
        <v>3062</v>
      </c>
    </row>
    <row r="1089" spans="1:8" x14ac:dyDescent="0.2">
      <c r="A1089" s="35" t="s">
        <v>1057</v>
      </c>
      <c r="B1089" s="35" t="s">
        <v>1169</v>
      </c>
      <c r="C1089" s="35" t="s">
        <v>1170</v>
      </c>
      <c r="D1089" s="35" t="s">
        <v>3050</v>
      </c>
      <c r="E1089" s="35" t="s">
        <v>2800</v>
      </c>
      <c r="F1089" s="36">
        <v>1335736100</v>
      </c>
      <c r="G1089" s="88" t="s">
        <v>2715</v>
      </c>
      <c r="H1089" s="35" t="s">
        <v>3061</v>
      </c>
    </row>
    <row r="1090" spans="1:8" x14ac:dyDescent="0.2">
      <c r="A1090" s="35" t="s">
        <v>1057</v>
      </c>
      <c r="B1090" s="35" t="s">
        <v>1177</v>
      </c>
      <c r="C1090" s="35" t="s">
        <v>1178</v>
      </c>
      <c r="D1090" s="35" t="s">
        <v>3050</v>
      </c>
      <c r="E1090" s="35" t="s">
        <v>2800</v>
      </c>
      <c r="F1090" s="36">
        <v>166236546</v>
      </c>
      <c r="G1090" s="88" t="s">
        <v>2806</v>
      </c>
      <c r="H1090" s="35" t="s">
        <v>3062</v>
      </c>
    </row>
    <row r="1091" spans="1:8" x14ac:dyDescent="0.2">
      <c r="A1091" s="35" t="s">
        <v>1057</v>
      </c>
      <c r="B1091" s="35" t="s">
        <v>1177</v>
      </c>
      <c r="C1091" s="35" t="s">
        <v>1178</v>
      </c>
      <c r="D1091" s="35" t="s">
        <v>3050</v>
      </c>
      <c r="E1091" s="35" t="s">
        <v>2800</v>
      </c>
      <c r="F1091" s="36">
        <v>0</v>
      </c>
      <c r="G1091" s="88" t="s">
        <v>2821</v>
      </c>
      <c r="H1091" s="35" t="s">
        <v>3062</v>
      </c>
    </row>
    <row r="1092" spans="1:8" x14ac:dyDescent="0.2">
      <c r="A1092" s="35" t="s">
        <v>1057</v>
      </c>
      <c r="B1092" s="35" t="s">
        <v>1177</v>
      </c>
      <c r="C1092" s="35" t="s">
        <v>1178</v>
      </c>
      <c r="D1092" s="35" t="s">
        <v>3050</v>
      </c>
      <c r="E1092" s="35" t="s">
        <v>2800</v>
      </c>
      <c r="F1092" s="36">
        <v>0</v>
      </c>
      <c r="G1092" s="88" t="s">
        <v>2823</v>
      </c>
      <c r="H1092" s="35" t="s">
        <v>3062</v>
      </c>
    </row>
    <row r="1093" spans="1:8" x14ac:dyDescent="0.2">
      <c r="A1093" s="35" t="s">
        <v>1057</v>
      </c>
      <c r="B1093" s="35" t="s">
        <v>1177</v>
      </c>
      <c r="C1093" s="35" t="s">
        <v>1178</v>
      </c>
      <c r="D1093" s="35" t="s">
        <v>3050</v>
      </c>
      <c r="E1093" s="35" t="s">
        <v>2800</v>
      </c>
      <c r="F1093" s="36">
        <v>0</v>
      </c>
      <c r="G1093" s="88" t="s">
        <v>2814</v>
      </c>
      <c r="H1093" s="35" t="s">
        <v>3062</v>
      </c>
    </row>
    <row r="1094" spans="1:8" x14ac:dyDescent="0.2">
      <c r="A1094" s="35" t="s">
        <v>1057</v>
      </c>
      <c r="B1094" s="35" t="s">
        <v>1183</v>
      </c>
      <c r="C1094" s="35" t="s">
        <v>1184</v>
      </c>
      <c r="D1094" s="35" t="s">
        <v>3050</v>
      </c>
      <c r="E1094" s="35" t="s">
        <v>2800</v>
      </c>
      <c r="F1094" s="36">
        <v>161910045</v>
      </c>
      <c r="G1094" s="88" t="s">
        <v>2813</v>
      </c>
      <c r="H1094" s="35" t="s">
        <v>3062</v>
      </c>
    </row>
    <row r="1095" spans="1:8" x14ac:dyDescent="0.2">
      <c r="A1095" s="35" t="s">
        <v>1057</v>
      </c>
      <c r="B1095" s="35" t="s">
        <v>1183</v>
      </c>
      <c r="C1095" s="35" t="s">
        <v>1184</v>
      </c>
      <c r="D1095" s="35" t="s">
        <v>3050</v>
      </c>
      <c r="E1095" s="35" t="s">
        <v>2800</v>
      </c>
      <c r="F1095" s="36">
        <v>0</v>
      </c>
      <c r="G1095" s="88" t="s">
        <v>2807</v>
      </c>
      <c r="H1095" s="35" t="s">
        <v>3062</v>
      </c>
    </row>
    <row r="1096" spans="1:8" x14ac:dyDescent="0.2">
      <c r="A1096" s="35" t="s">
        <v>1057</v>
      </c>
      <c r="B1096" s="35" t="s">
        <v>1183</v>
      </c>
      <c r="C1096" s="35" t="s">
        <v>1184</v>
      </c>
      <c r="D1096" s="35" t="s">
        <v>3050</v>
      </c>
      <c r="E1096" s="35" t="s">
        <v>2800</v>
      </c>
      <c r="F1096" s="36">
        <v>0</v>
      </c>
      <c r="G1096" s="88" t="s">
        <v>2810</v>
      </c>
      <c r="H1096" s="35" t="s">
        <v>3062</v>
      </c>
    </row>
    <row r="1097" spans="1:8" x14ac:dyDescent="0.2">
      <c r="A1097" s="35" t="s">
        <v>1057</v>
      </c>
      <c r="B1097" s="35" t="s">
        <v>1183</v>
      </c>
      <c r="C1097" s="35" t="s">
        <v>1184</v>
      </c>
      <c r="D1097" s="35" t="s">
        <v>3050</v>
      </c>
      <c r="E1097" s="35" t="s">
        <v>2800</v>
      </c>
      <c r="F1097" s="36">
        <v>0</v>
      </c>
      <c r="G1097" s="88" t="s">
        <v>2819</v>
      </c>
      <c r="H1097" s="35" t="s">
        <v>3062</v>
      </c>
    </row>
    <row r="1098" spans="1:8" x14ac:dyDescent="0.2">
      <c r="A1098" s="35" t="s">
        <v>1057</v>
      </c>
      <c r="B1098" s="35" t="s">
        <v>1183</v>
      </c>
      <c r="C1098" s="35" t="s">
        <v>1184</v>
      </c>
      <c r="D1098" s="35" t="s">
        <v>3050</v>
      </c>
      <c r="E1098" s="35" t="s">
        <v>2800</v>
      </c>
      <c r="F1098" s="36">
        <v>0</v>
      </c>
      <c r="G1098" s="88" t="s">
        <v>2714</v>
      </c>
      <c r="H1098" s="35" t="s">
        <v>3062</v>
      </c>
    </row>
    <row r="1099" spans="1:8" x14ac:dyDescent="0.2">
      <c r="A1099" s="35" t="s">
        <v>1057</v>
      </c>
      <c r="B1099" s="35" t="s">
        <v>1183</v>
      </c>
      <c r="C1099" s="35" t="s">
        <v>1184</v>
      </c>
      <c r="D1099" s="35" t="s">
        <v>3050</v>
      </c>
      <c r="E1099" s="35" t="s">
        <v>2800</v>
      </c>
      <c r="F1099" s="36">
        <v>0</v>
      </c>
      <c r="G1099" s="88" t="s">
        <v>2809</v>
      </c>
      <c r="H1099" s="35" t="s">
        <v>3062</v>
      </c>
    </row>
    <row r="1100" spans="1:8" x14ac:dyDescent="0.2">
      <c r="A1100" s="35" t="s">
        <v>1057</v>
      </c>
      <c r="B1100" s="35" t="s">
        <v>1183</v>
      </c>
      <c r="C1100" s="35" t="s">
        <v>1184</v>
      </c>
      <c r="D1100" s="35" t="s">
        <v>3050</v>
      </c>
      <c r="E1100" s="35" t="s">
        <v>2800</v>
      </c>
      <c r="F1100" s="36">
        <v>0</v>
      </c>
      <c r="G1100" s="88" t="s">
        <v>2826</v>
      </c>
      <c r="H1100" s="35" t="s">
        <v>3062</v>
      </c>
    </row>
    <row r="1101" spans="1:8" x14ac:dyDescent="0.2">
      <c r="A1101" s="35" t="s">
        <v>1057</v>
      </c>
      <c r="B1101" s="35" t="s">
        <v>1183</v>
      </c>
      <c r="C1101" s="35" t="s">
        <v>1184</v>
      </c>
      <c r="D1101" s="35" t="s">
        <v>3050</v>
      </c>
      <c r="E1101" s="35" t="s">
        <v>2800</v>
      </c>
      <c r="F1101" s="36">
        <v>0</v>
      </c>
      <c r="G1101" s="88" t="s">
        <v>2715</v>
      </c>
      <c r="H1101" s="35" t="s">
        <v>3062</v>
      </c>
    </row>
    <row r="1102" spans="1:8" x14ac:dyDescent="0.2">
      <c r="A1102" s="35" t="s">
        <v>1057</v>
      </c>
      <c r="B1102" s="35" t="s">
        <v>1183</v>
      </c>
      <c r="C1102" s="35" t="s">
        <v>1184</v>
      </c>
      <c r="D1102" s="35" t="s">
        <v>3050</v>
      </c>
      <c r="E1102" s="35" t="s">
        <v>2800</v>
      </c>
      <c r="F1102" s="36">
        <v>0</v>
      </c>
      <c r="G1102" s="88" t="s">
        <v>2821</v>
      </c>
      <c r="H1102" s="35" t="s">
        <v>3062</v>
      </c>
    </row>
    <row r="1103" spans="1:8" x14ac:dyDescent="0.2">
      <c r="A1103" s="35" t="s">
        <v>1057</v>
      </c>
      <c r="B1103" s="35" t="s">
        <v>1183</v>
      </c>
      <c r="C1103" s="35" t="s">
        <v>1184</v>
      </c>
      <c r="D1103" s="35" t="s">
        <v>3050</v>
      </c>
      <c r="E1103" s="35" t="s">
        <v>2800</v>
      </c>
      <c r="F1103" s="36">
        <v>0</v>
      </c>
      <c r="G1103" s="88" t="s">
        <v>2808</v>
      </c>
      <c r="H1103" s="35" t="s">
        <v>3062</v>
      </c>
    </row>
    <row r="1104" spans="1:8" x14ac:dyDescent="0.2">
      <c r="A1104" s="35" t="s">
        <v>1057</v>
      </c>
      <c r="B1104" s="35" t="s">
        <v>1183</v>
      </c>
      <c r="C1104" s="35" t="s">
        <v>1184</v>
      </c>
      <c r="D1104" s="35" t="s">
        <v>3050</v>
      </c>
      <c r="E1104" s="35" t="s">
        <v>2800</v>
      </c>
      <c r="F1104" s="36">
        <v>0</v>
      </c>
      <c r="G1104" s="88" t="s">
        <v>2823</v>
      </c>
      <c r="H1104" s="35" t="s">
        <v>3062</v>
      </c>
    </row>
    <row r="1105" spans="1:8" x14ac:dyDescent="0.2">
      <c r="A1105" s="35" t="s">
        <v>1057</v>
      </c>
      <c r="B1105" s="35" t="s">
        <v>1183</v>
      </c>
      <c r="C1105" s="35" t="s">
        <v>1184</v>
      </c>
      <c r="D1105" s="35" t="s">
        <v>3050</v>
      </c>
      <c r="E1105" s="35" t="s">
        <v>2800</v>
      </c>
      <c r="F1105" s="36">
        <v>0</v>
      </c>
      <c r="G1105" s="88" t="s">
        <v>3431</v>
      </c>
      <c r="H1105" s="35" t="s">
        <v>3062</v>
      </c>
    </row>
    <row r="1106" spans="1:8" x14ac:dyDescent="0.2">
      <c r="A1106" s="35" t="s">
        <v>1057</v>
      </c>
      <c r="B1106" s="35" t="s">
        <v>1183</v>
      </c>
      <c r="C1106" s="35" t="s">
        <v>1184</v>
      </c>
      <c r="D1106" s="35" t="s">
        <v>3050</v>
      </c>
      <c r="E1106" s="35" t="s">
        <v>2800</v>
      </c>
      <c r="F1106" s="36">
        <v>0</v>
      </c>
      <c r="G1106" s="88" t="s">
        <v>2822</v>
      </c>
      <c r="H1106" s="35" t="s">
        <v>3062</v>
      </c>
    </row>
    <row r="1107" spans="1:8" x14ac:dyDescent="0.2">
      <c r="A1107" s="35" t="s">
        <v>1057</v>
      </c>
      <c r="B1107" s="35" t="s">
        <v>1183</v>
      </c>
      <c r="C1107" s="35" t="s">
        <v>1184</v>
      </c>
      <c r="D1107" s="35" t="s">
        <v>3050</v>
      </c>
      <c r="E1107" s="35" t="s">
        <v>2800</v>
      </c>
      <c r="F1107" s="36">
        <v>0</v>
      </c>
      <c r="G1107" s="88" t="s">
        <v>2811</v>
      </c>
      <c r="H1107" s="35" t="s">
        <v>3062</v>
      </c>
    </row>
    <row r="1108" spans="1:8" x14ac:dyDescent="0.2">
      <c r="A1108" s="35" t="s">
        <v>1057</v>
      </c>
      <c r="B1108" s="35" t="s">
        <v>1183</v>
      </c>
      <c r="C1108" s="35" t="s">
        <v>1184</v>
      </c>
      <c r="D1108" s="35" t="s">
        <v>3050</v>
      </c>
      <c r="E1108" s="35" t="s">
        <v>2800</v>
      </c>
      <c r="F1108" s="36">
        <v>0</v>
      </c>
      <c r="G1108" s="88" t="s">
        <v>2817</v>
      </c>
      <c r="H1108" s="35" t="s">
        <v>3062</v>
      </c>
    </row>
    <row r="1109" spans="1:8" x14ac:dyDescent="0.2">
      <c r="A1109" s="35" t="s">
        <v>1057</v>
      </c>
      <c r="B1109" s="35" t="s">
        <v>1183</v>
      </c>
      <c r="C1109" s="35" t="s">
        <v>1184</v>
      </c>
      <c r="D1109" s="35" t="s">
        <v>3050</v>
      </c>
      <c r="E1109" s="35" t="s">
        <v>2800</v>
      </c>
      <c r="F1109" s="36">
        <v>0</v>
      </c>
      <c r="G1109" s="88" t="s">
        <v>2806</v>
      </c>
      <c r="H1109" s="35" t="s">
        <v>3062</v>
      </c>
    </row>
    <row r="1110" spans="1:8" x14ac:dyDescent="0.2">
      <c r="A1110" s="35" t="s">
        <v>1057</v>
      </c>
      <c r="B1110" s="35" t="s">
        <v>1183</v>
      </c>
      <c r="C1110" s="35" t="s">
        <v>1184</v>
      </c>
      <c r="D1110" s="35" t="s">
        <v>3050</v>
      </c>
      <c r="E1110" s="35" t="s">
        <v>2800</v>
      </c>
      <c r="F1110" s="36">
        <v>0</v>
      </c>
      <c r="G1110" s="88" t="s">
        <v>2812</v>
      </c>
      <c r="H1110" s="35" t="s">
        <v>3062</v>
      </c>
    </row>
    <row r="1111" spans="1:8" x14ac:dyDescent="0.2">
      <c r="A1111" s="35" t="s">
        <v>1057</v>
      </c>
      <c r="B1111" s="35" t="s">
        <v>1183</v>
      </c>
      <c r="C1111" s="35" t="s">
        <v>1184</v>
      </c>
      <c r="D1111" s="35" t="s">
        <v>3050</v>
      </c>
      <c r="E1111" s="35" t="s">
        <v>2800</v>
      </c>
      <c r="F1111" s="36">
        <v>0</v>
      </c>
      <c r="G1111" s="88" t="s">
        <v>2825</v>
      </c>
      <c r="H1111" s="35" t="s">
        <v>3062</v>
      </c>
    </row>
    <row r="1112" spans="1:8" x14ac:dyDescent="0.2">
      <c r="A1112" s="35" t="s">
        <v>1057</v>
      </c>
      <c r="B1112" s="35" t="s">
        <v>1183</v>
      </c>
      <c r="C1112" s="35" t="s">
        <v>1184</v>
      </c>
      <c r="D1112" s="35" t="s">
        <v>3050</v>
      </c>
      <c r="E1112" s="35" t="s">
        <v>2800</v>
      </c>
      <c r="F1112" s="36">
        <v>0</v>
      </c>
      <c r="G1112" s="88" t="s">
        <v>3601</v>
      </c>
      <c r="H1112" s="35" t="s">
        <v>3062</v>
      </c>
    </row>
    <row r="1113" spans="1:8" x14ac:dyDescent="0.2">
      <c r="A1113" s="35" t="s">
        <v>1057</v>
      </c>
      <c r="B1113" s="35" t="s">
        <v>1183</v>
      </c>
      <c r="C1113" s="35" t="s">
        <v>1184</v>
      </c>
      <c r="D1113" s="35" t="s">
        <v>3050</v>
      </c>
      <c r="E1113" s="35" t="s">
        <v>2800</v>
      </c>
      <c r="F1113" s="36">
        <v>0</v>
      </c>
      <c r="G1113" s="88" t="s">
        <v>2814</v>
      </c>
      <c r="H1113" s="35" t="s">
        <v>3062</v>
      </c>
    </row>
    <row r="1114" spans="1:8" x14ac:dyDescent="0.2">
      <c r="A1114" s="35" t="s">
        <v>1057</v>
      </c>
      <c r="B1114" s="35" t="s">
        <v>1183</v>
      </c>
      <c r="C1114" s="35" t="s">
        <v>1184</v>
      </c>
      <c r="D1114" s="35" t="s">
        <v>3050</v>
      </c>
      <c r="E1114" s="35" t="s">
        <v>2800</v>
      </c>
      <c r="F1114" s="36">
        <v>0</v>
      </c>
      <c r="G1114" s="88" t="s">
        <v>2815</v>
      </c>
      <c r="H1114" s="35" t="s">
        <v>3062</v>
      </c>
    </row>
    <row r="1115" spans="1:8" x14ac:dyDescent="0.2">
      <c r="A1115" s="35" t="s">
        <v>1057</v>
      </c>
      <c r="B1115" s="35" t="s">
        <v>1183</v>
      </c>
      <c r="C1115" s="35" t="s">
        <v>1184</v>
      </c>
      <c r="D1115" s="35" t="s">
        <v>3050</v>
      </c>
      <c r="E1115" s="35" t="s">
        <v>2800</v>
      </c>
      <c r="F1115" s="36">
        <v>0</v>
      </c>
      <c r="G1115" s="88" t="s">
        <v>2805</v>
      </c>
      <c r="H1115" s="35" t="s">
        <v>3062</v>
      </c>
    </row>
    <row r="1116" spans="1:8" x14ac:dyDescent="0.2">
      <c r="A1116" s="35" t="s">
        <v>1057</v>
      </c>
      <c r="B1116" s="35" t="s">
        <v>1183</v>
      </c>
      <c r="C1116" s="35" t="s">
        <v>1184</v>
      </c>
      <c r="D1116" s="35" t="s">
        <v>3050</v>
      </c>
      <c r="E1116" s="35" t="s">
        <v>2800</v>
      </c>
      <c r="F1116" s="36">
        <v>0</v>
      </c>
      <c r="G1116" s="88" t="s">
        <v>2824</v>
      </c>
      <c r="H1116" s="35" t="s">
        <v>3062</v>
      </c>
    </row>
    <row r="1117" spans="1:8" x14ac:dyDescent="0.2">
      <c r="A1117" s="35" t="s">
        <v>1057</v>
      </c>
      <c r="B1117" s="35" t="s">
        <v>1183</v>
      </c>
      <c r="C1117" s="35" t="s">
        <v>1184</v>
      </c>
      <c r="D1117" s="35" t="s">
        <v>3050</v>
      </c>
      <c r="E1117" s="35" t="s">
        <v>2800</v>
      </c>
      <c r="F1117" s="36">
        <v>0</v>
      </c>
      <c r="G1117" s="88" t="s">
        <v>3792</v>
      </c>
      <c r="H1117" s="35" t="s">
        <v>3062</v>
      </c>
    </row>
    <row r="1118" spans="1:8" x14ac:dyDescent="0.2">
      <c r="A1118" s="35" t="s">
        <v>1057</v>
      </c>
      <c r="B1118" s="35" t="s">
        <v>1183</v>
      </c>
      <c r="C1118" s="35" t="s">
        <v>1184</v>
      </c>
      <c r="D1118" s="35" t="s">
        <v>3050</v>
      </c>
      <c r="E1118" s="35" t="s">
        <v>2800</v>
      </c>
      <c r="F1118" s="36">
        <v>0</v>
      </c>
      <c r="G1118" s="88" t="s">
        <v>2820</v>
      </c>
      <c r="H1118" s="35" t="s">
        <v>3062</v>
      </c>
    </row>
    <row r="1119" spans="1:8" x14ac:dyDescent="0.2">
      <c r="A1119" s="35" t="s">
        <v>1057</v>
      </c>
      <c r="B1119" s="35" t="s">
        <v>1185</v>
      </c>
      <c r="C1119" s="35" t="s">
        <v>1186</v>
      </c>
      <c r="D1119" s="35" t="s">
        <v>3050</v>
      </c>
      <c r="E1119" s="35" t="s">
        <v>2800</v>
      </c>
      <c r="F1119" s="36">
        <v>53423546</v>
      </c>
      <c r="G1119" s="88" t="s">
        <v>2813</v>
      </c>
      <c r="H1119" s="35" t="s">
        <v>3061</v>
      </c>
    </row>
    <row r="1120" spans="1:8" x14ac:dyDescent="0.2">
      <c r="A1120" s="35" t="s">
        <v>1057</v>
      </c>
      <c r="B1120" s="35" t="s">
        <v>1187</v>
      </c>
      <c r="C1120" s="35" t="s">
        <v>1188</v>
      </c>
      <c r="D1120" s="35" t="s">
        <v>3050</v>
      </c>
      <c r="E1120" s="35" t="s">
        <v>2800</v>
      </c>
      <c r="F1120" s="36">
        <v>100237929</v>
      </c>
      <c r="G1120" s="88" t="s">
        <v>2819</v>
      </c>
      <c r="H1120" s="35" t="s">
        <v>3061</v>
      </c>
    </row>
    <row r="1121" spans="1:8" x14ac:dyDescent="0.2">
      <c r="A1121" s="35" t="s">
        <v>1057</v>
      </c>
      <c r="B1121" s="35" t="s">
        <v>1189</v>
      </c>
      <c r="C1121" s="35" t="s">
        <v>1190</v>
      </c>
      <c r="D1121" s="35" t="s">
        <v>3050</v>
      </c>
      <c r="E1121" s="35" t="s">
        <v>2800</v>
      </c>
      <c r="F1121" s="36">
        <v>59990423</v>
      </c>
      <c r="G1121" s="88" t="s">
        <v>2808</v>
      </c>
      <c r="H1121" s="35" t="s">
        <v>3061</v>
      </c>
    </row>
    <row r="1122" spans="1:8" x14ac:dyDescent="0.2">
      <c r="A1122" s="35" t="s">
        <v>1057</v>
      </c>
      <c r="B1122" s="35" t="s">
        <v>1191</v>
      </c>
      <c r="C1122" s="35" t="s">
        <v>1192</v>
      </c>
      <c r="D1122" s="35" t="s">
        <v>3050</v>
      </c>
      <c r="E1122" s="35" t="s">
        <v>2800</v>
      </c>
      <c r="F1122" s="36">
        <v>60034860</v>
      </c>
      <c r="G1122" s="88" t="s">
        <v>2815</v>
      </c>
      <c r="H1122" s="35" t="s">
        <v>3061</v>
      </c>
    </row>
    <row r="1123" spans="1:8" x14ac:dyDescent="0.2">
      <c r="A1123" s="35" t="s">
        <v>1057</v>
      </c>
      <c r="B1123" s="35" t="s">
        <v>1193</v>
      </c>
      <c r="C1123" s="35" t="s">
        <v>1194</v>
      </c>
      <c r="D1123" s="35" t="s">
        <v>3050</v>
      </c>
      <c r="E1123" s="35" t="s">
        <v>2800</v>
      </c>
      <c r="F1123" s="36">
        <v>19992959</v>
      </c>
      <c r="G1123" s="88" t="s">
        <v>2820</v>
      </c>
      <c r="H1123" s="35" t="s">
        <v>3061</v>
      </c>
    </row>
    <row r="1124" spans="1:8" x14ac:dyDescent="0.2">
      <c r="A1124" s="35" t="s">
        <v>1057</v>
      </c>
      <c r="B1124" s="35" t="s">
        <v>1197</v>
      </c>
      <c r="C1124" s="35" t="s">
        <v>1198</v>
      </c>
      <c r="D1124" s="35" t="s">
        <v>3050</v>
      </c>
      <c r="E1124" s="35" t="s">
        <v>2800</v>
      </c>
      <c r="F1124" s="36">
        <v>49540713</v>
      </c>
      <c r="G1124" s="88" t="s">
        <v>2821</v>
      </c>
      <c r="H1124" s="35" t="s">
        <v>3061</v>
      </c>
    </row>
    <row r="1125" spans="1:8" x14ac:dyDescent="0.2">
      <c r="A1125" s="35" t="s">
        <v>1057</v>
      </c>
      <c r="B1125" s="35" t="s">
        <v>1199</v>
      </c>
      <c r="C1125" s="35" t="s">
        <v>1200</v>
      </c>
      <c r="D1125" s="35" t="s">
        <v>3050</v>
      </c>
      <c r="E1125" s="35" t="s">
        <v>2800</v>
      </c>
      <c r="F1125" s="36">
        <v>35844684</v>
      </c>
      <c r="G1125" s="88" t="s">
        <v>2822</v>
      </c>
      <c r="H1125" s="35" t="s">
        <v>3061</v>
      </c>
    </row>
    <row r="1126" spans="1:8" x14ac:dyDescent="0.2">
      <c r="A1126" s="35" t="s">
        <v>1057</v>
      </c>
      <c r="B1126" s="35" t="s">
        <v>1201</v>
      </c>
      <c r="C1126" s="35" t="s">
        <v>1202</v>
      </c>
      <c r="D1126" s="35" t="s">
        <v>3050</v>
      </c>
      <c r="E1126" s="35" t="s">
        <v>2800</v>
      </c>
      <c r="F1126" s="36">
        <v>29900768</v>
      </c>
      <c r="G1126" s="88" t="s">
        <v>2811</v>
      </c>
      <c r="H1126" s="35" t="s">
        <v>3061</v>
      </c>
    </row>
    <row r="1127" spans="1:8" x14ac:dyDescent="0.2">
      <c r="A1127" s="35" t="s">
        <v>1057</v>
      </c>
      <c r="B1127" s="35" t="s">
        <v>1203</v>
      </c>
      <c r="C1127" s="35" t="s">
        <v>1204</v>
      </c>
      <c r="D1127" s="35" t="s">
        <v>3050</v>
      </c>
      <c r="E1127" s="35" t="s">
        <v>2800</v>
      </c>
      <c r="F1127" s="36">
        <v>10030300</v>
      </c>
      <c r="G1127" s="88" t="s">
        <v>2810</v>
      </c>
      <c r="H1127" s="35" t="s">
        <v>3061</v>
      </c>
    </row>
    <row r="1128" spans="1:8" x14ac:dyDescent="0.2">
      <c r="A1128" s="35" t="s">
        <v>1057</v>
      </c>
      <c r="B1128" s="35" t="s">
        <v>1207</v>
      </c>
      <c r="C1128" s="35" t="s">
        <v>1208</v>
      </c>
      <c r="D1128" s="35" t="s">
        <v>3050</v>
      </c>
      <c r="E1128" s="35" t="s">
        <v>2800</v>
      </c>
      <c r="F1128" s="36">
        <v>49569300</v>
      </c>
      <c r="G1128" s="88" t="s">
        <v>2823</v>
      </c>
      <c r="H1128" s="35" t="s">
        <v>3061</v>
      </c>
    </row>
    <row r="1129" spans="1:8" x14ac:dyDescent="0.2">
      <c r="A1129" s="35" t="s">
        <v>1057</v>
      </c>
      <c r="B1129" s="35" t="s">
        <v>1209</v>
      </c>
      <c r="C1129" s="35" t="s">
        <v>1210</v>
      </c>
      <c r="D1129" s="35" t="s">
        <v>3050</v>
      </c>
      <c r="E1129" s="35" t="s">
        <v>2800</v>
      </c>
      <c r="F1129" s="36">
        <v>24022950</v>
      </c>
      <c r="G1129" s="88" t="s">
        <v>2805</v>
      </c>
      <c r="H1129" s="35" t="s">
        <v>3061</v>
      </c>
    </row>
    <row r="1130" spans="1:8" x14ac:dyDescent="0.2">
      <c r="A1130" s="35" t="s">
        <v>1057</v>
      </c>
      <c r="B1130" s="35" t="s">
        <v>1211</v>
      </c>
      <c r="C1130" s="35" t="s">
        <v>1212</v>
      </c>
      <c r="D1130" s="35" t="s">
        <v>3050</v>
      </c>
      <c r="E1130" s="35" t="s">
        <v>2800</v>
      </c>
      <c r="F1130" s="36">
        <v>40035680</v>
      </c>
      <c r="G1130" s="88" t="s">
        <v>2817</v>
      </c>
      <c r="H1130" s="35" t="s">
        <v>3061</v>
      </c>
    </row>
    <row r="1131" spans="1:8" x14ac:dyDescent="0.2">
      <c r="A1131" s="35" t="s">
        <v>1057</v>
      </c>
      <c r="B1131" s="35" t="s">
        <v>1213</v>
      </c>
      <c r="C1131" s="35" t="s">
        <v>1214</v>
      </c>
      <c r="D1131" s="35" t="s">
        <v>3050</v>
      </c>
      <c r="E1131" s="35" t="s">
        <v>2800</v>
      </c>
      <c r="F1131" s="36">
        <v>17632000</v>
      </c>
      <c r="G1131" s="88" t="s">
        <v>2824</v>
      </c>
      <c r="H1131" s="35" t="s">
        <v>3061</v>
      </c>
    </row>
    <row r="1132" spans="1:8" x14ac:dyDescent="0.2">
      <c r="A1132" s="35" t="s">
        <v>1057</v>
      </c>
      <c r="B1132" s="35" t="s">
        <v>1219</v>
      </c>
      <c r="C1132" s="35" t="s">
        <v>1220</v>
      </c>
      <c r="D1132" s="35" t="s">
        <v>3050</v>
      </c>
      <c r="E1132" s="35" t="s">
        <v>2800</v>
      </c>
      <c r="F1132" s="36">
        <v>40007400</v>
      </c>
      <c r="G1132" s="88" t="s">
        <v>2825</v>
      </c>
      <c r="H1132" s="35" t="s">
        <v>3061</v>
      </c>
    </row>
    <row r="1133" spans="1:8" x14ac:dyDescent="0.2">
      <c r="A1133" s="35" t="s">
        <v>1057</v>
      </c>
      <c r="B1133" s="35" t="s">
        <v>1225</v>
      </c>
      <c r="C1133" s="35" t="s">
        <v>1226</v>
      </c>
      <c r="D1133" s="35" t="s">
        <v>3050</v>
      </c>
      <c r="E1133" s="35" t="s">
        <v>2800</v>
      </c>
      <c r="F1133" s="36">
        <v>23979734</v>
      </c>
      <c r="G1133" s="88" t="s">
        <v>2826</v>
      </c>
      <c r="H1133" s="35" t="s">
        <v>3061</v>
      </c>
    </row>
    <row r="1134" spans="1:8" x14ac:dyDescent="0.2">
      <c r="A1134" s="35" t="s">
        <v>1057</v>
      </c>
      <c r="B1134" s="35" t="s">
        <v>1227</v>
      </c>
      <c r="C1134" s="35" t="s">
        <v>1228</v>
      </c>
      <c r="D1134" s="35" t="s">
        <v>3050</v>
      </c>
      <c r="E1134" s="35" t="s">
        <v>2800</v>
      </c>
      <c r="F1134" s="36">
        <v>39700385</v>
      </c>
      <c r="G1134" s="88" t="s">
        <v>2806</v>
      </c>
      <c r="H1134" s="35" t="s">
        <v>3061</v>
      </c>
    </row>
    <row r="1135" spans="1:8" x14ac:dyDescent="0.2">
      <c r="A1135" s="35" t="s">
        <v>1057</v>
      </c>
      <c r="B1135" s="35" t="s">
        <v>1241</v>
      </c>
      <c r="C1135" s="35" t="s">
        <v>1242</v>
      </c>
      <c r="D1135" s="35" t="s">
        <v>3050</v>
      </c>
      <c r="E1135" s="35" t="s">
        <v>2800</v>
      </c>
      <c r="F1135" s="36">
        <v>99996000</v>
      </c>
      <c r="G1135" s="88" t="s">
        <v>2821</v>
      </c>
      <c r="H1135" s="35" t="s">
        <v>3062</v>
      </c>
    </row>
    <row r="1136" spans="1:8" x14ac:dyDescent="0.2">
      <c r="A1136" s="35" t="s">
        <v>1057</v>
      </c>
      <c r="B1136" s="35" t="s">
        <v>1241</v>
      </c>
      <c r="C1136" s="35" t="s">
        <v>1242</v>
      </c>
      <c r="D1136" s="35" t="s">
        <v>3050</v>
      </c>
      <c r="E1136" s="35" t="s">
        <v>2800</v>
      </c>
      <c r="F1136" s="36">
        <v>0</v>
      </c>
      <c r="G1136" s="88" t="s">
        <v>2823</v>
      </c>
      <c r="H1136" s="35" t="s">
        <v>3062</v>
      </c>
    </row>
    <row r="1137" spans="1:8" x14ac:dyDescent="0.2">
      <c r="A1137" s="35" t="s">
        <v>1057</v>
      </c>
      <c r="B1137" s="35" t="s">
        <v>1241</v>
      </c>
      <c r="C1137" s="35" t="s">
        <v>1242</v>
      </c>
      <c r="D1137" s="35" t="s">
        <v>3050</v>
      </c>
      <c r="E1137" s="35" t="s">
        <v>2800</v>
      </c>
      <c r="F1137" s="36">
        <v>0</v>
      </c>
      <c r="G1137" s="88" t="s">
        <v>3431</v>
      </c>
      <c r="H1137" s="35" t="s">
        <v>3062</v>
      </c>
    </row>
    <row r="1138" spans="1:8" x14ac:dyDescent="0.2">
      <c r="A1138" s="35" t="s">
        <v>1057</v>
      </c>
      <c r="B1138" s="35" t="s">
        <v>1241</v>
      </c>
      <c r="C1138" s="35" t="s">
        <v>1242</v>
      </c>
      <c r="D1138" s="35" t="s">
        <v>3050</v>
      </c>
      <c r="E1138" s="35" t="s">
        <v>2800</v>
      </c>
      <c r="F1138" s="36">
        <v>0</v>
      </c>
      <c r="G1138" s="88" t="s">
        <v>2822</v>
      </c>
      <c r="H1138" s="35" t="s">
        <v>3062</v>
      </c>
    </row>
    <row r="1139" spans="1:8" x14ac:dyDescent="0.2">
      <c r="A1139" s="35" t="s">
        <v>1057</v>
      </c>
      <c r="B1139" s="35" t="s">
        <v>1241</v>
      </c>
      <c r="C1139" s="35" t="s">
        <v>1242</v>
      </c>
      <c r="D1139" s="35" t="s">
        <v>3050</v>
      </c>
      <c r="E1139" s="35" t="s">
        <v>2800</v>
      </c>
      <c r="F1139" s="36">
        <v>0</v>
      </c>
      <c r="G1139" s="88" t="s">
        <v>2817</v>
      </c>
      <c r="H1139" s="35" t="s">
        <v>3062</v>
      </c>
    </row>
    <row r="1140" spans="1:8" x14ac:dyDescent="0.2">
      <c r="A1140" s="35" t="s">
        <v>1057</v>
      </c>
      <c r="B1140" s="35" t="s">
        <v>1241</v>
      </c>
      <c r="C1140" s="35" t="s">
        <v>1242</v>
      </c>
      <c r="D1140" s="35" t="s">
        <v>3050</v>
      </c>
      <c r="E1140" s="35" t="s">
        <v>2800</v>
      </c>
      <c r="F1140" s="36">
        <v>0</v>
      </c>
      <c r="G1140" s="88" t="s">
        <v>2806</v>
      </c>
      <c r="H1140" s="35" t="s">
        <v>3062</v>
      </c>
    </row>
    <row r="1141" spans="1:8" x14ac:dyDescent="0.2">
      <c r="A1141" s="35" t="s">
        <v>1057</v>
      </c>
      <c r="B1141" s="35" t="s">
        <v>1241</v>
      </c>
      <c r="C1141" s="35" t="s">
        <v>1242</v>
      </c>
      <c r="D1141" s="35" t="s">
        <v>3050</v>
      </c>
      <c r="E1141" s="35" t="s">
        <v>2800</v>
      </c>
      <c r="F1141" s="36">
        <v>0</v>
      </c>
      <c r="G1141" s="88" t="s">
        <v>2814</v>
      </c>
      <c r="H1141" s="35" t="s">
        <v>3062</v>
      </c>
    </row>
    <row r="1142" spans="1:8" x14ac:dyDescent="0.2">
      <c r="A1142" s="35" t="s">
        <v>1057</v>
      </c>
      <c r="B1142" s="35" t="s">
        <v>1241</v>
      </c>
      <c r="C1142" s="35" t="s">
        <v>1242</v>
      </c>
      <c r="D1142" s="35" t="s">
        <v>3050</v>
      </c>
      <c r="E1142" s="35" t="s">
        <v>2800</v>
      </c>
      <c r="F1142" s="36">
        <v>0</v>
      </c>
      <c r="G1142" s="88" t="s">
        <v>3792</v>
      </c>
      <c r="H1142" s="35" t="s">
        <v>3062</v>
      </c>
    </row>
    <row r="1143" spans="1:8" x14ac:dyDescent="0.2">
      <c r="A1143" s="35" t="s">
        <v>1057</v>
      </c>
      <c r="B1143" s="35" t="s">
        <v>1243</v>
      </c>
      <c r="C1143" s="35" t="s">
        <v>1244</v>
      </c>
      <c r="D1143" s="35" t="s">
        <v>3050</v>
      </c>
      <c r="E1143" s="35" t="s">
        <v>2800</v>
      </c>
      <c r="F1143" s="36">
        <v>29912539</v>
      </c>
      <c r="G1143" s="88" t="s">
        <v>2822</v>
      </c>
      <c r="H1143" s="35" t="s">
        <v>3062</v>
      </c>
    </row>
    <row r="1144" spans="1:8" x14ac:dyDescent="0.2">
      <c r="A1144" s="35" t="s">
        <v>1057</v>
      </c>
      <c r="B1144" s="35" t="s">
        <v>1243</v>
      </c>
      <c r="C1144" s="35" t="s">
        <v>1244</v>
      </c>
      <c r="D1144" s="35" t="s">
        <v>3050</v>
      </c>
      <c r="E1144" s="35" t="s">
        <v>2800</v>
      </c>
      <c r="F1144" s="36">
        <v>0</v>
      </c>
      <c r="G1144" s="88" t="s">
        <v>3792</v>
      </c>
      <c r="H1144" s="35" t="s">
        <v>3062</v>
      </c>
    </row>
    <row r="1145" spans="1:8" x14ac:dyDescent="0.2">
      <c r="A1145" s="35" t="s">
        <v>1057</v>
      </c>
      <c r="B1145" s="35" t="s">
        <v>1248</v>
      </c>
      <c r="C1145" s="35" t="s">
        <v>1251</v>
      </c>
      <c r="D1145" s="35" t="s">
        <v>3050</v>
      </c>
      <c r="E1145" s="35" t="s">
        <v>2800</v>
      </c>
      <c r="F1145" s="36">
        <v>16000000</v>
      </c>
      <c r="G1145" s="88" t="s">
        <v>2715</v>
      </c>
      <c r="H1145" s="35" t="s">
        <v>3061</v>
      </c>
    </row>
    <row r="1146" spans="1:8" x14ac:dyDescent="0.2">
      <c r="A1146" s="35" t="s">
        <v>1057</v>
      </c>
      <c r="B1146" s="35" t="s">
        <v>1252</v>
      </c>
      <c r="C1146" s="35" t="s">
        <v>1253</v>
      </c>
      <c r="D1146" s="35" t="s">
        <v>3050</v>
      </c>
      <c r="E1146" s="35" t="s">
        <v>2800</v>
      </c>
      <c r="F1146" s="36">
        <v>133476580</v>
      </c>
      <c r="G1146" s="88" t="s">
        <v>2806</v>
      </c>
      <c r="H1146" s="35" t="s">
        <v>3062</v>
      </c>
    </row>
    <row r="1147" spans="1:8" x14ac:dyDescent="0.2">
      <c r="A1147" s="35" t="s">
        <v>1057</v>
      </c>
      <c r="B1147" s="35" t="s">
        <v>1252</v>
      </c>
      <c r="C1147" s="40" t="s">
        <v>1253</v>
      </c>
      <c r="D1147" s="35" t="s">
        <v>3050</v>
      </c>
      <c r="E1147" s="35" t="s">
        <v>2800</v>
      </c>
      <c r="F1147" s="36">
        <v>0</v>
      </c>
      <c r="G1147" s="88" t="s">
        <v>2821</v>
      </c>
      <c r="H1147" s="35" t="s">
        <v>3062</v>
      </c>
    </row>
    <row r="1148" spans="1:8" x14ac:dyDescent="0.2">
      <c r="A1148" s="35" t="s">
        <v>1057</v>
      </c>
      <c r="B1148" s="35" t="s">
        <v>1252</v>
      </c>
      <c r="C1148" s="35" t="s">
        <v>1253</v>
      </c>
      <c r="D1148" s="35" t="s">
        <v>3050</v>
      </c>
      <c r="E1148" s="35" t="s">
        <v>2800</v>
      </c>
      <c r="F1148" s="36">
        <v>0</v>
      </c>
      <c r="G1148" s="88" t="s">
        <v>2823</v>
      </c>
      <c r="H1148" s="35" t="s">
        <v>3062</v>
      </c>
    </row>
    <row r="1149" spans="1:8" x14ac:dyDescent="0.2">
      <c r="A1149" s="35" t="s">
        <v>1057</v>
      </c>
      <c r="B1149" s="35" t="s">
        <v>1252</v>
      </c>
      <c r="C1149" s="35" t="s">
        <v>1253</v>
      </c>
      <c r="D1149" s="35" t="s">
        <v>3050</v>
      </c>
      <c r="E1149" s="35" t="s">
        <v>2800</v>
      </c>
      <c r="F1149" s="36">
        <v>0</v>
      </c>
      <c r="G1149" s="88" t="s">
        <v>2814</v>
      </c>
      <c r="H1149" s="35" t="s">
        <v>3062</v>
      </c>
    </row>
    <row r="1150" spans="1:8" x14ac:dyDescent="0.2">
      <c r="A1150" s="35" t="s">
        <v>1057</v>
      </c>
      <c r="B1150" s="35" t="s">
        <v>1058</v>
      </c>
      <c r="C1150" s="40" t="s">
        <v>1059</v>
      </c>
      <c r="D1150" s="35" t="s">
        <v>3050</v>
      </c>
      <c r="E1150" s="35" t="s">
        <v>2800</v>
      </c>
      <c r="F1150" s="36">
        <v>534122057</v>
      </c>
      <c r="G1150" s="88" t="s">
        <v>2807</v>
      </c>
      <c r="H1150" s="35" t="s">
        <v>3062</v>
      </c>
    </row>
    <row r="1151" spans="1:8" x14ac:dyDescent="0.2">
      <c r="A1151" s="35" t="s">
        <v>1057</v>
      </c>
      <c r="B1151" s="35" t="s">
        <v>1058</v>
      </c>
      <c r="C1151" s="35" t="s">
        <v>1059</v>
      </c>
      <c r="D1151" s="35" t="s">
        <v>3050</v>
      </c>
      <c r="E1151" s="35" t="s">
        <v>2800</v>
      </c>
      <c r="F1151" s="36">
        <v>0</v>
      </c>
      <c r="G1151" s="88" t="s">
        <v>2819</v>
      </c>
      <c r="H1151" s="35" t="s">
        <v>3062</v>
      </c>
    </row>
    <row r="1152" spans="1:8" x14ac:dyDescent="0.2">
      <c r="A1152" s="35" t="s">
        <v>1057</v>
      </c>
      <c r="B1152" s="35" t="s">
        <v>1058</v>
      </c>
      <c r="C1152" s="35" t="s">
        <v>1059</v>
      </c>
      <c r="D1152" s="35" t="s">
        <v>3050</v>
      </c>
      <c r="E1152" s="35" t="s">
        <v>2800</v>
      </c>
      <c r="F1152" s="36">
        <v>0</v>
      </c>
      <c r="G1152" s="88" t="s">
        <v>2715</v>
      </c>
      <c r="H1152" s="35" t="s">
        <v>3062</v>
      </c>
    </row>
    <row r="1153" spans="1:8" x14ac:dyDescent="0.2">
      <c r="A1153" s="35" t="s">
        <v>1057</v>
      </c>
      <c r="B1153" s="35" t="s">
        <v>1058</v>
      </c>
      <c r="C1153" s="35" t="s">
        <v>1059</v>
      </c>
      <c r="D1153" s="35" t="s">
        <v>3050</v>
      </c>
      <c r="E1153" s="35" t="s">
        <v>2800</v>
      </c>
      <c r="F1153" s="36">
        <v>0</v>
      </c>
      <c r="G1153" s="88" t="s">
        <v>3431</v>
      </c>
      <c r="H1153" s="35" t="s">
        <v>3062</v>
      </c>
    </row>
    <row r="1154" spans="1:8" x14ac:dyDescent="0.2">
      <c r="A1154" s="35" t="s">
        <v>1057</v>
      </c>
      <c r="B1154" s="35" t="s">
        <v>1058</v>
      </c>
      <c r="C1154" s="35" t="s">
        <v>1059</v>
      </c>
      <c r="D1154" s="35" t="s">
        <v>3050</v>
      </c>
      <c r="E1154" s="35" t="s">
        <v>2800</v>
      </c>
      <c r="F1154" s="36">
        <v>0</v>
      </c>
      <c r="G1154" s="88" t="s">
        <v>2818</v>
      </c>
      <c r="H1154" s="35" t="s">
        <v>3062</v>
      </c>
    </row>
    <row r="1155" spans="1:8" x14ac:dyDescent="0.2">
      <c r="A1155" s="35" t="s">
        <v>1057</v>
      </c>
      <c r="B1155" s="35" t="s">
        <v>1058</v>
      </c>
      <c r="C1155" s="35" t="s">
        <v>1059</v>
      </c>
      <c r="D1155" s="35" t="s">
        <v>3050</v>
      </c>
      <c r="E1155" s="35" t="s">
        <v>2800</v>
      </c>
      <c r="F1155" s="36">
        <v>0</v>
      </c>
      <c r="G1155" s="88" t="s">
        <v>2817</v>
      </c>
      <c r="H1155" s="35" t="s">
        <v>3062</v>
      </c>
    </row>
    <row r="1156" spans="1:8" x14ac:dyDescent="0.2">
      <c r="A1156" s="35" t="s">
        <v>1057</v>
      </c>
      <c r="B1156" s="35" t="s">
        <v>1058</v>
      </c>
      <c r="C1156" s="35" t="s">
        <v>1059</v>
      </c>
      <c r="D1156" s="35" t="s">
        <v>3050</v>
      </c>
      <c r="E1156" s="35" t="s">
        <v>2800</v>
      </c>
      <c r="F1156" s="36">
        <v>0</v>
      </c>
      <c r="G1156" s="88" t="s">
        <v>2806</v>
      </c>
      <c r="H1156" s="35" t="s">
        <v>3062</v>
      </c>
    </row>
    <row r="1157" spans="1:8" x14ac:dyDescent="0.2">
      <c r="A1157" s="35" t="s">
        <v>1057</v>
      </c>
      <c r="B1157" s="35" t="s">
        <v>1058</v>
      </c>
      <c r="C1157" s="35" t="s">
        <v>1059</v>
      </c>
      <c r="D1157" s="35" t="s">
        <v>3050</v>
      </c>
      <c r="E1157" s="35" t="s">
        <v>2800</v>
      </c>
      <c r="F1157" s="36">
        <v>0</v>
      </c>
      <c r="G1157" s="88" t="s">
        <v>2812</v>
      </c>
      <c r="H1157" s="35" t="s">
        <v>3062</v>
      </c>
    </row>
    <row r="1158" spans="1:8" x14ac:dyDescent="0.2">
      <c r="A1158" s="35" t="s">
        <v>1057</v>
      </c>
      <c r="B1158" s="35" t="s">
        <v>1058</v>
      </c>
      <c r="C1158" s="35" t="s">
        <v>1059</v>
      </c>
      <c r="D1158" s="35" t="s">
        <v>3050</v>
      </c>
      <c r="E1158" s="35" t="s">
        <v>2800</v>
      </c>
      <c r="F1158" s="36">
        <v>0</v>
      </c>
      <c r="G1158" s="88" t="s">
        <v>2825</v>
      </c>
      <c r="H1158" s="35" t="s">
        <v>3062</v>
      </c>
    </row>
    <row r="1159" spans="1:8" x14ac:dyDescent="0.2">
      <c r="A1159" s="35" t="s">
        <v>1057</v>
      </c>
      <c r="B1159" s="35" t="s">
        <v>1058</v>
      </c>
      <c r="C1159" s="35" t="s">
        <v>1059</v>
      </c>
      <c r="D1159" s="35" t="s">
        <v>3050</v>
      </c>
      <c r="E1159" s="35" t="s">
        <v>2800</v>
      </c>
      <c r="F1159" s="36">
        <v>0</v>
      </c>
      <c r="G1159" s="88" t="s">
        <v>2814</v>
      </c>
      <c r="H1159" s="35" t="s">
        <v>3062</v>
      </c>
    </row>
    <row r="1160" spans="1:8" x14ac:dyDescent="0.2">
      <c r="A1160" s="35" t="s">
        <v>1057</v>
      </c>
      <c r="B1160" s="35" t="s">
        <v>1254</v>
      </c>
      <c r="C1160" s="35" t="s">
        <v>1255</v>
      </c>
      <c r="D1160" s="35" t="s">
        <v>3050</v>
      </c>
      <c r="E1160" s="35" t="s">
        <v>2800</v>
      </c>
      <c r="F1160" s="36">
        <v>4951485844</v>
      </c>
      <c r="G1160" s="88" t="s">
        <v>2807</v>
      </c>
      <c r="H1160" s="35" t="s">
        <v>3062</v>
      </c>
    </row>
    <row r="1161" spans="1:8" x14ac:dyDescent="0.2">
      <c r="A1161" s="35" t="s">
        <v>1057</v>
      </c>
      <c r="B1161" s="35" t="s">
        <v>1254</v>
      </c>
      <c r="C1161" s="35" t="s">
        <v>1255</v>
      </c>
      <c r="D1161" s="35" t="s">
        <v>3050</v>
      </c>
      <c r="E1161" s="35" t="s">
        <v>2800</v>
      </c>
      <c r="F1161" s="36">
        <v>0</v>
      </c>
      <c r="G1161" s="88" t="s">
        <v>2819</v>
      </c>
      <c r="H1161" s="35" t="s">
        <v>3062</v>
      </c>
    </row>
    <row r="1162" spans="1:8" x14ac:dyDescent="0.2">
      <c r="A1162" s="35" t="s">
        <v>1057</v>
      </c>
      <c r="B1162" s="35" t="s">
        <v>1254</v>
      </c>
      <c r="C1162" s="35" t="s">
        <v>1255</v>
      </c>
      <c r="D1162" s="35" t="s">
        <v>3050</v>
      </c>
      <c r="E1162" s="35" t="s">
        <v>2800</v>
      </c>
      <c r="F1162" s="36">
        <v>0</v>
      </c>
      <c r="G1162" s="88" t="s">
        <v>3431</v>
      </c>
      <c r="H1162" s="35" t="s">
        <v>3062</v>
      </c>
    </row>
    <row r="1163" spans="1:8" x14ac:dyDescent="0.2">
      <c r="A1163" s="35" t="s">
        <v>1057</v>
      </c>
      <c r="B1163" s="35" t="s">
        <v>1254</v>
      </c>
      <c r="C1163" s="35" t="s">
        <v>1255</v>
      </c>
      <c r="D1163" s="35" t="s">
        <v>3050</v>
      </c>
      <c r="E1163" s="35" t="s">
        <v>2800</v>
      </c>
      <c r="F1163" s="36">
        <v>0</v>
      </c>
      <c r="G1163" s="88" t="s">
        <v>2818</v>
      </c>
      <c r="H1163" s="35" t="s">
        <v>3062</v>
      </c>
    </row>
    <row r="1164" spans="1:8" x14ac:dyDescent="0.2">
      <c r="A1164" s="35" t="s">
        <v>1057</v>
      </c>
      <c r="B1164" s="35" t="s">
        <v>1254</v>
      </c>
      <c r="C1164" s="40" t="s">
        <v>1255</v>
      </c>
      <c r="D1164" s="35" t="s">
        <v>3050</v>
      </c>
      <c r="E1164" s="35" t="s">
        <v>2800</v>
      </c>
      <c r="F1164" s="36">
        <v>0</v>
      </c>
      <c r="G1164" s="88" t="s">
        <v>2817</v>
      </c>
      <c r="H1164" s="35" t="s">
        <v>3062</v>
      </c>
    </row>
    <row r="1165" spans="1:8" x14ac:dyDescent="0.2">
      <c r="A1165" s="35" t="s">
        <v>1057</v>
      </c>
      <c r="B1165" s="35" t="s">
        <v>1254</v>
      </c>
      <c r="C1165" s="35" t="s">
        <v>1255</v>
      </c>
      <c r="D1165" s="35" t="s">
        <v>3050</v>
      </c>
      <c r="E1165" s="35" t="s">
        <v>2800</v>
      </c>
      <c r="F1165" s="36">
        <v>0</v>
      </c>
      <c r="G1165" s="88" t="s">
        <v>2806</v>
      </c>
      <c r="H1165" s="35" t="s">
        <v>3062</v>
      </c>
    </row>
    <row r="1166" spans="1:8" x14ac:dyDescent="0.2">
      <c r="A1166" s="35" t="s">
        <v>1057</v>
      </c>
      <c r="B1166" s="35" t="s">
        <v>1254</v>
      </c>
      <c r="C1166" s="35" t="s">
        <v>1255</v>
      </c>
      <c r="D1166" s="35" t="s">
        <v>3050</v>
      </c>
      <c r="E1166" s="35" t="s">
        <v>2800</v>
      </c>
      <c r="F1166" s="36">
        <v>0</v>
      </c>
      <c r="G1166" s="88" t="s">
        <v>2812</v>
      </c>
      <c r="H1166" s="35" t="s">
        <v>3062</v>
      </c>
    </row>
    <row r="1167" spans="1:8" x14ac:dyDescent="0.2">
      <c r="A1167" s="35" t="s">
        <v>1057</v>
      </c>
      <c r="B1167" s="35" t="s">
        <v>1254</v>
      </c>
      <c r="C1167" s="35" t="s">
        <v>1255</v>
      </c>
      <c r="D1167" s="35" t="s">
        <v>3050</v>
      </c>
      <c r="E1167" s="35" t="s">
        <v>2800</v>
      </c>
      <c r="F1167" s="36">
        <v>0</v>
      </c>
      <c r="G1167" s="88" t="s">
        <v>2825</v>
      </c>
      <c r="H1167" s="35" t="s">
        <v>3062</v>
      </c>
    </row>
    <row r="1168" spans="1:8" x14ac:dyDescent="0.2">
      <c r="A1168" s="35" t="s">
        <v>1057</v>
      </c>
      <c r="B1168" s="35" t="s">
        <v>1254</v>
      </c>
      <c r="C1168" s="35" t="s">
        <v>1255</v>
      </c>
      <c r="D1168" s="35" t="s">
        <v>3050</v>
      </c>
      <c r="E1168" s="35" t="s">
        <v>2800</v>
      </c>
      <c r="F1168" s="36">
        <v>0</v>
      </c>
      <c r="G1168" s="88" t="s">
        <v>2814</v>
      </c>
      <c r="H1168" s="35" t="s">
        <v>3062</v>
      </c>
    </row>
    <row r="1169" spans="1:8" x14ac:dyDescent="0.2">
      <c r="A1169" s="35" t="s">
        <v>1057</v>
      </c>
      <c r="B1169" s="35" t="s">
        <v>1075</v>
      </c>
      <c r="C1169" s="40" t="s">
        <v>1076</v>
      </c>
      <c r="D1169" s="35" t="s">
        <v>3050</v>
      </c>
      <c r="E1169" s="35" t="s">
        <v>2800</v>
      </c>
      <c r="F1169" s="36">
        <v>20000000</v>
      </c>
      <c r="G1169" s="88" t="s">
        <v>2807</v>
      </c>
      <c r="H1169" s="35" t="s">
        <v>3061</v>
      </c>
    </row>
    <row r="1170" spans="1:8" x14ac:dyDescent="0.2">
      <c r="A1170" s="35" t="s">
        <v>1057</v>
      </c>
      <c r="B1170" s="35" t="s">
        <v>1077</v>
      </c>
      <c r="C1170" s="35" t="s">
        <v>1078</v>
      </c>
      <c r="D1170" s="35" t="s">
        <v>3050</v>
      </c>
      <c r="E1170" s="35" t="s">
        <v>2800</v>
      </c>
      <c r="F1170" s="36">
        <v>99803445</v>
      </c>
      <c r="G1170" s="88" t="s">
        <v>2807</v>
      </c>
      <c r="H1170" s="35" t="s">
        <v>3061</v>
      </c>
    </row>
    <row r="1171" spans="1:8" x14ac:dyDescent="0.2">
      <c r="A1171" s="35" t="s">
        <v>1057</v>
      </c>
      <c r="B1171" s="35" t="s">
        <v>1085</v>
      </c>
      <c r="C1171" s="35" t="s">
        <v>1086</v>
      </c>
      <c r="D1171" s="35" t="s">
        <v>3050</v>
      </c>
      <c r="E1171" s="35" t="s">
        <v>2800</v>
      </c>
      <c r="F1171" s="36">
        <v>35859276</v>
      </c>
      <c r="G1171" s="88" t="s">
        <v>2808</v>
      </c>
      <c r="H1171" s="35" t="s">
        <v>3061</v>
      </c>
    </row>
    <row r="1172" spans="1:8" x14ac:dyDescent="0.2">
      <c r="A1172" s="35" t="s">
        <v>1057</v>
      </c>
      <c r="B1172" s="35" t="s">
        <v>1087</v>
      </c>
      <c r="C1172" s="35" t="s">
        <v>1088</v>
      </c>
      <c r="D1172" s="35" t="s">
        <v>3050</v>
      </c>
      <c r="E1172" s="35" t="s">
        <v>2800</v>
      </c>
      <c r="F1172" s="36">
        <v>4765700</v>
      </c>
      <c r="G1172" s="88" t="s">
        <v>2809</v>
      </c>
      <c r="H1172" s="35" t="s">
        <v>3061</v>
      </c>
    </row>
    <row r="1173" spans="1:8" x14ac:dyDescent="0.2">
      <c r="A1173" s="35" t="s">
        <v>1057</v>
      </c>
      <c r="B1173" s="35" t="s">
        <v>1089</v>
      </c>
      <c r="C1173" s="35" t="s">
        <v>1090</v>
      </c>
      <c r="D1173" s="35" t="s">
        <v>3050</v>
      </c>
      <c r="E1173" s="35" t="s">
        <v>2800</v>
      </c>
      <c r="F1173" s="36">
        <v>24426186</v>
      </c>
      <c r="G1173" s="88" t="s">
        <v>2810</v>
      </c>
      <c r="H1173" s="35" t="s">
        <v>3061</v>
      </c>
    </row>
    <row r="1174" spans="1:8" x14ac:dyDescent="0.2">
      <c r="A1174" s="35" t="s">
        <v>1057</v>
      </c>
      <c r="B1174" s="35" t="s">
        <v>1091</v>
      </c>
      <c r="C1174" s="35" t="s">
        <v>1092</v>
      </c>
      <c r="D1174" s="35" t="s">
        <v>3050</v>
      </c>
      <c r="E1174" s="35" t="s">
        <v>2800</v>
      </c>
      <c r="F1174" s="36">
        <v>21986520</v>
      </c>
      <c r="G1174" s="88" t="s">
        <v>2811</v>
      </c>
      <c r="H1174" s="35" t="s">
        <v>3061</v>
      </c>
    </row>
    <row r="1175" spans="1:8" x14ac:dyDescent="0.2">
      <c r="A1175" s="35" t="s">
        <v>1057</v>
      </c>
      <c r="B1175" s="35" t="s">
        <v>1093</v>
      </c>
      <c r="C1175" s="35" t="s">
        <v>1094</v>
      </c>
      <c r="D1175" s="35" t="s">
        <v>3050</v>
      </c>
      <c r="E1175" s="35" t="s">
        <v>2800</v>
      </c>
      <c r="F1175" s="36">
        <v>17735698</v>
      </c>
      <c r="G1175" s="88" t="s">
        <v>2805</v>
      </c>
      <c r="H1175" s="35" t="s">
        <v>3061</v>
      </c>
    </row>
    <row r="1176" spans="1:8" x14ac:dyDescent="0.2">
      <c r="A1176" s="35" t="s">
        <v>1057</v>
      </c>
      <c r="B1176" s="35" t="s">
        <v>1095</v>
      </c>
      <c r="C1176" s="35" t="s">
        <v>1096</v>
      </c>
      <c r="D1176" s="35" t="s">
        <v>3050</v>
      </c>
      <c r="E1176" s="35" t="s">
        <v>2800</v>
      </c>
      <c r="F1176" s="36">
        <v>19835698</v>
      </c>
      <c r="G1176" s="88" t="s">
        <v>2812</v>
      </c>
      <c r="H1176" s="35" t="s">
        <v>3061</v>
      </c>
    </row>
    <row r="1177" spans="1:8" x14ac:dyDescent="0.2">
      <c r="A1177" s="35" t="s">
        <v>1057</v>
      </c>
      <c r="B1177" s="35" t="s">
        <v>1104</v>
      </c>
      <c r="C1177" s="35" t="s">
        <v>1105</v>
      </c>
      <c r="D1177" s="35" t="s">
        <v>3050</v>
      </c>
      <c r="E1177" s="35" t="s">
        <v>2800</v>
      </c>
      <c r="F1177" s="36">
        <v>209074514</v>
      </c>
      <c r="G1177" s="88" t="s">
        <v>2807</v>
      </c>
      <c r="H1177" s="35" t="s">
        <v>3062</v>
      </c>
    </row>
    <row r="1178" spans="1:8" x14ac:dyDescent="0.2">
      <c r="A1178" s="35" t="s">
        <v>1057</v>
      </c>
      <c r="B1178" s="35" t="s">
        <v>1104</v>
      </c>
      <c r="C1178" s="35" t="s">
        <v>1105</v>
      </c>
      <c r="D1178" s="35" t="s">
        <v>3050</v>
      </c>
      <c r="E1178" s="35" t="s">
        <v>2800</v>
      </c>
      <c r="F1178" s="36">
        <v>0</v>
      </c>
      <c r="G1178" s="88" t="s">
        <v>2819</v>
      </c>
      <c r="H1178" s="35" t="s">
        <v>3062</v>
      </c>
    </row>
    <row r="1179" spans="1:8" x14ac:dyDescent="0.2">
      <c r="A1179" s="35" t="s">
        <v>1057</v>
      </c>
      <c r="B1179" s="35" t="s">
        <v>1104</v>
      </c>
      <c r="C1179" s="35" t="s">
        <v>1105</v>
      </c>
      <c r="D1179" s="35" t="s">
        <v>3050</v>
      </c>
      <c r="E1179" s="35" t="s">
        <v>2800</v>
      </c>
      <c r="F1179" s="36">
        <v>0</v>
      </c>
      <c r="G1179" s="88" t="s">
        <v>2714</v>
      </c>
      <c r="H1179" s="35" t="s">
        <v>3062</v>
      </c>
    </row>
    <row r="1180" spans="1:8" x14ac:dyDescent="0.2">
      <c r="A1180" s="35" t="s">
        <v>1057</v>
      </c>
      <c r="B1180" s="35" t="s">
        <v>1104</v>
      </c>
      <c r="C1180" s="35" t="s">
        <v>1105</v>
      </c>
      <c r="D1180" s="35" t="s">
        <v>3050</v>
      </c>
      <c r="E1180" s="35" t="s">
        <v>2800</v>
      </c>
      <c r="F1180" s="36">
        <v>0</v>
      </c>
      <c r="G1180" s="88" t="s">
        <v>2715</v>
      </c>
      <c r="H1180" s="35" t="s">
        <v>3062</v>
      </c>
    </row>
    <row r="1181" spans="1:8" x14ac:dyDescent="0.2">
      <c r="A1181" s="35" t="s">
        <v>1057</v>
      </c>
      <c r="B1181" s="35" t="s">
        <v>1104</v>
      </c>
      <c r="C1181" s="35" t="s">
        <v>1105</v>
      </c>
      <c r="D1181" s="35" t="s">
        <v>3050</v>
      </c>
      <c r="E1181" s="35" t="s">
        <v>2800</v>
      </c>
      <c r="F1181" s="36">
        <v>0</v>
      </c>
      <c r="G1181" s="88" t="s">
        <v>2821</v>
      </c>
      <c r="H1181" s="35" t="s">
        <v>3062</v>
      </c>
    </row>
    <row r="1182" spans="1:8" x14ac:dyDescent="0.2">
      <c r="A1182" s="35" t="s">
        <v>1057</v>
      </c>
      <c r="B1182" s="35" t="s">
        <v>1104</v>
      </c>
      <c r="C1182" s="35" t="s">
        <v>1105</v>
      </c>
      <c r="D1182" s="35" t="s">
        <v>3050</v>
      </c>
      <c r="E1182" s="35" t="s">
        <v>2800</v>
      </c>
      <c r="F1182" s="36">
        <v>0</v>
      </c>
      <c r="G1182" s="88" t="s">
        <v>2808</v>
      </c>
      <c r="H1182" s="35" t="s">
        <v>3062</v>
      </c>
    </row>
    <row r="1183" spans="1:8" x14ac:dyDescent="0.2">
      <c r="A1183" s="35" t="s">
        <v>1057</v>
      </c>
      <c r="B1183" s="35" t="s">
        <v>1104</v>
      </c>
      <c r="C1183" s="35" t="s">
        <v>1105</v>
      </c>
      <c r="D1183" s="35" t="s">
        <v>3050</v>
      </c>
      <c r="E1183" s="35" t="s">
        <v>2800</v>
      </c>
      <c r="F1183" s="36">
        <v>0</v>
      </c>
      <c r="G1183" s="88" t="s">
        <v>2823</v>
      </c>
      <c r="H1183" s="35" t="s">
        <v>3062</v>
      </c>
    </row>
    <row r="1184" spans="1:8" x14ac:dyDescent="0.2">
      <c r="A1184" s="35" t="s">
        <v>1057</v>
      </c>
      <c r="B1184" s="35" t="s">
        <v>1104</v>
      </c>
      <c r="C1184" s="35" t="s">
        <v>1105</v>
      </c>
      <c r="D1184" s="35" t="s">
        <v>3050</v>
      </c>
      <c r="E1184" s="35" t="s">
        <v>2800</v>
      </c>
      <c r="F1184" s="36">
        <v>0</v>
      </c>
      <c r="G1184" s="88" t="s">
        <v>2811</v>
      </c>
      <c r="H1184" s="35" t="s">
        <v>3062</v>
      </c>
    </row>
    <row r="1185" spans="1:8" x14ac:dyDescent="0.2">
      <c r="A1185" s="35" t="s">
        <v>1057</v>
      </c>
      <c r="B1185" s="35" t="s">
        <v>1104</v>
      </c>
      <c r="C1185" s="35" t="s">
        <v>1105</v>
      </c>
      <c r="D1185" s="35" t="s">
        <v>3050</v>
      </c>
      <c r="E1185" s="35" t="s">
        <v>2800</v>
      </c>
      <c r="F1185" s="36">
        <v>0</v>
      </c>
      <c r="G1185" s="88" t="s">
        <v>2817</v>
      </c>
      <c r="H1185" s="35" t="s">
        <v>3062</v>
      </c>
    </row>
    <row r="1186" spans="1:8" x14ac:dyDescent="0.2">
      <c r="A1186" s="35" t="s">
        <v>1057</v>
      </c>
      <c r="B1186" s="35" t="s">
        <v>1104</v>
      </c>
      <c r="C1186" s="35" t="s">
        <v>1105</v>
      </c>
      <c r="D1186" s="35" t="s">
        <v>3050</v>
      </c>
      <c r="E1186" s="35" t="s">
        <v>2800</v>
      </c>
      <c r="F1186" s="36">
        <v>0</v>
      </c>
      <c r="G1186" s="88" t="s">
        <v>2806</v>
      </c>
      <c r="H1186" s="35" t="s">
        <v>3062</v>
      </c>
    </row>
    <row r="1187" spans="1:8" x14ac:dyDescent="0.2">
      <c r="A1187" s="35" t="s">
        <v>1057</v>
      </c>
      <c r="B1187" s="35" t="s">
        <v>1104</v>
      </c>
      <c r="C1187" s="35" t="s">
        <v>1105</v>
      </c>
      <c r="D1187" s="35" t="s">
        <v>3050</v>
      </c>
      <c r="E1187" s="35" t="s">
        <v>2800</v>
      </c>
      <c r="F1187" s="36">
        <v>0</v>
      </c>
      <c r="G1187" s="88" t="s">
        <v>2812</v>
      </c>
      <c r="H1187" s="35" t="s">
        <v>3062</v>
      </c>
    </row>
    <row r="1188" spans="1:8" x14ac:dyDescent="0.2">
      <c r="A1188" s="35" t="s">
        <v>1057</v>
      </c>
      <c r="B1188" s="35" t="s">
        <v>1104</v>
      </c>
      <c r="C1188" s="35" t="s">
        <v>1105</v>
      </c>
      <c r="D1188" s="35" t="s">
        <v>3050</v>
      </c>
      <c r="E1188" s="35" t="s">
        <v>2800</v>
      </c>
      <c r="F1188" s="36">
        <v>0</v>
      </c>
      <c r="G1188" s="88" t="s">
        <v>2825</v>
      </c>
      <c r="H1188" s="35" t="s">
        <v>3062</v>
      </c>
    </row>
    <row r="1189" spans="1:8" x14ac:dyDescent="0.2">
      <c r="A1189" s="35" t="s">
        <v>1057</v>
      </c>
      <c r="B1189" s="35" t="s">
        <v>1104</v>
      </c>
      <c r="C1189" s="35" t="s">
        <v>1105</v>
      </c>
      <c r="D1189" s="35" t="s">
        <v>3050</v>
      </c>
      <c r="E1189" s="35" t="s">
        <v>2800</v>
      </c>
      <c r="F1189" s="36">
        <v>0</v>
      </c>
      <c r="G1189" s="88" t="s">
        <v>2814</v>
      </c>
      <c r="H1189" s="35" t="s">
        <v>3062</v>
      </c>
    </row>
    <row r="1190" spans="1:8" x14ac:dyDescent="0.2">
      <c r="A1190" s="35" t="s">
        <v>1057</v>
      </c>
      <c r="B1190" s="35" t="s">
        <v>1104</v>
      </c>
      <c r="C1190" s="35" t="s">
        <v>1105</v>
      </c>
      <c r="D1190" s="35" t="s">
        <v>3050</v>
      </c>
      <c r="E1190" s="35" t="s">
        <v>2800</v>
      </c>
      <c r="F1190" s="36">
        <v>0</v>
      </c>
      <c r="G1190" s="88" t="s">
        <v>2815</v>
      </c>
      <c r="H1190" s="35" t="s">
        <v>3062</v>
      </c>
    </row>
    <row r="1191" spans="1:8" x14ac:dyDescent="0.2">
      <c r="A1191" s="35" t="s">
        <v>1057</v>
      </c>
      <c r="B1191" s="35" t="s">
        <v>1104</v>
      </c>
      <c r="C1191" s="35" t="s">
        <v>1105</v>
      </c>
      <c r="D1191" s="35" t="s">
        <v>3050</v>
      </c>
      <c r="E1191" s="35" t="s">
        <v>2800</v>
      </c>
      <c r="F1191" s="36">
        <v>0</v>
      </c>
      <c r="G1191" s="88" t="s">
        <v>2824</v>
      </c>
      <c r="H1191" s="35" t="s">
        <v>3062</v>
      </c>
    </row>
    <row r="1192" spans="1:8" x14ac:dyDescent="0.2">
      <c r="A1192" s="35" t="s">
        <v>1057</v>
      </c>
      <c r="B1192" s="35" t="s">
        <v>1104</v>
      </c>
      <c r="C1192" s="35" t="s">
        <v>1105</v>
      </c>
      <c r="D1192" s="35" t="s">
        <v>3050</v>
      </c>
      <c r="E1192" s="35" t="s">
        <v>2800</v>
      </c>
      <c r="F1192" s="36">
        <v>0</v>
      </c>
      <c r="G1192" s="88" t="s">
        <v>2820</v>
      </c>
      <c r="H1192" s="35" t="s">
        <v>3062</v>
      </c>
    </row>
    <row r="1193" spans="1:8" x14ac:dyDescent="0.2">
      <c r="A1193" s="35" t="s">
        <v>1057</v>
      </c>
      <c r="B1193" s="35" t="s">
        <v>1104</v>
      </c>
      <c r="C1193" s="35" t="s">
        <v>1105</v>
      </c>
      <c r="D1193" s="35" t="s">
        <v>3050</v>
      </c>
      <c r="E1193" s="2" t="s">
        <v>2992</v>
      </c>
      <c r="F1193" s="36">
        <v>0</v>
      </c>
      <c r="G1193" s="88" t="s">
        <v>3346</v>
      </c>
      <c r="H1193" s="35" t="s">
        <v>3062</v>
      </c>
    </row>
    <row r="1194" spans="1:8" x14ac:dyDescent="0.2">
      <c r="A1194" s="35" t="s">
        <v>1057</v>
      </c>
      <c r="B1194" s="35" t="s">
        <v>1106</v>
      </c>
      <c r="C1194" s="35" t="s">
        <v>1107</v>
      </c>
      <c r="D1194" s="35" t="s">
        <v>3050</v>
      </c>
      <c r="E1194" s="35" t="s">
        <v>2800</v>
      </c>
      <c r="F1194" s="36">
        <v>69737768</v>
      </c>
      <c r="G1194" s="88" t="s">
        <v>2813</v>
      </c>
      <c r="H1194" s="35" t="s">
        <v>3062</v>
      </c>
    </row>
    <row r="1195" spans="1:8" x14ac:dyDescent="0.2">
      <c r="A1195" s="35" t="s">
        <v>1057</v>
      </c>
      <c r="B1195" s="35" t="s">
        <v>1106</v>
      </c>
      <c r="C1195" s="35" t="s">
        <v>1107</v>
      </c>
      <c r="D1195" s="35" t="s">
        <v>3050</v>
      </c>
      <c r="E1195" s="35" t="s">
        <v>2800</v>
      </c>
      <c r="F1195" s="36">
        <v>0</v>
      </c>
      <c r="G1195" s="88" t="s">
        <v>2807</v>
      </c>
      <c r="H1195" s="35" t="s">
        <v>3062</v>
      </c>
    </row>
    <row r="1196" spans="1:8" x14ac:dyDescent="0.2">
      <c r="A1196" s="35" t="s">
        <v>1057</v>
      </c>
      <c r="B1196" s="35" t="s">
        <v>1106</v>
      </c>
      <c r="C1196" s="35" t="s">
        <v>1107</v>
      </c>
      <c r="D1196" s="35" t="s">
        <v>3050</v>
      </c>
      <c r="E1196" s="35" t="s">
        <v>2800</v>
      </c>
      <c r="F1196" s="36">
        <v>0</v>
      </c>
      <c r="G1196" s="88" t="s">
        <v>2810</v>
      </c>
      <c r="H1196" s="35" t="s">
        <v>3062</v>
      </c>
    </row>
    <row r="1197" spans="1:8" x14ac:dyDescent="0.2">
      <c r="A1197" s="35" t="s">
        <v>1057</v>
      </c>
      <c r="B1197" s="35" t="s">
        <v>1106</v>
      </c>
      <c r="C1197" s="35" t="s">
        <v>1107</v>
      </c>
      <c r="D1197" s="35" t="s">
        <v>3050</v>
      </c>
      <c r="E1197" s="35" t="s">
        <v>2800</v>
      </c>
      <c r="F1197" s="36">
        <v>0</v>
      </c>
      <c r="G1197" s="88" t="s">
        <v>2819</v>
      </c>
      <c r="H1197" s="35" t="s">
        <v>3062</v>
      </c>
    </row>
    <row r="1198" spans="1:8" x14ac:dyDescent="0.2">
      <c r="A1198" s="35" t="s">
        <v>1057</v>
      </c>
      <c r="B1198" s="35" t="s">
        <v>1106</v>
      </c>
      <c r="C1198" s="35" t="s">
        <v>1107</v>
      </c>
      <c r="D1198" s="35" t="s">
        <v>3050</v>
      </c>
      <c r="E1198" s="35" t="s">
        <v>2800</v>
      </c>
      <c r="F1198" s="36">
        <v>0</v>
      </c>
      <c r="G1198" s="88" t="s">
        <v>2714</v>
      </c>
      <c r="H1198" s="35" t="s">
        <v>3062</v>
      </c>
    </row>
    <row r="1199" spans="1:8" x14ac:dyDescent="0.2">
      <c r="A1199" s="35" t="s">
        <v>1057</v>
      </c>
      <c r="B1199" s="35" t="s">
        <v>1106</v>
      </c>
      <c r="C1199" s="35" t="s">
        <v>1107</v>
      </c>
      <c r="D1199" s="35" t="s">
        <v>3050</v>
      </c>
      <c r="E1199" s="35" t="s">
        <v>2800</v>
      </c>
      <c r="F1199" s="36">
        <v>0</v>
      </c>
      <c r="G1199" s="88" t="s">
        <v>2809</v>
      </c>
      <c r="H1199" s="35" t="s">
        <v>3062</v>
      </c>
    </row>
    <row r="1200" spans="1:8" x14ac:dyDescent="0.2">
      <c r="A1200" s="35" t="s">
        <v>1057</v>
      </c>
      <c r="B1200" s="35" t="s">
        <v>1106</v>
      </c>
      <c r="C1200" s="35" t="s">
        <v>1107</v>
      </c>
      <c r="D1200" s="35" t="s">
        <v>3050</v>
      </c>
      <c r="E1200" s="35" t="s">
        <v>2800</v>
      </c>
      <c r="F1200" s="36">
        <v>0</v>
      </c>
      <c r="G1200" s="88" t="s">
        <v>2826</v>
      </c>
      <c r="H1200" s="35" t="s">
        <v>3062</v>
      </c>
    </row>
    <row r="1201" spans="1:8" x14ac:dyDescent="0.2">
      <c r="A1201" s="35" t="s">
        <v>1057</v>
      </c>
      <c r="B1201" s="35" t="s">
        <v>1106</v>
      </c>
      <c r="C1201" s="35" t="s">
        <v>1107</v>
      </c>
      <c r="D1201" s="35" t="s">
        <v>3050</v>
      </c>
      <c r="E1201" s="35" t="s">
        <v>2800</v>
      </c>
      <c r="F1201" s="36">
        <v>0</v>
      </c>
      <c r="G1201" s="88" t="s">
        <v>2715</v>
      </c>
      <c r="H1201" s="35" t="s">
        <v>3062</v>
      </c>
    </row>
    <row r="1202" spans="1:8" x14ac:dyDescent="0.2">
      <c r="A1202" s="35" t="s">
        <v>1057</v>
      </c>
      <c r="B1202" s="35" t="s">
        <v>1106</v>
      </c>
      <c r="C1202" s="35" t="s">
        <v>1107</v>
      </c>
      <c r="D1202" s="35" t="s">
        <v>3050</v>
      </c>
      <c r="E1202" s="35" t="s">
        <v>2800</v>
      </c>
      <c r="F1202" s="36">
        <v>0</v>
      </c>
      <c r="G1202" s="88" t="s">
        <v>2821</v>
      </c>
      <c r="H1202" s="35" t="s">
        <v>3062</v>
      </c>
    </row>
    <row r="1203" spans="1:8" x14ac:dyDescent="0.2">
      <c r="A1203" s="35" t="s">
        <v>1057</v>
      </c>
      <c r="B1203" s="35" t="s">
        <v>1106</v>
      </c>
      <c r="C1203" s="35" t="s">
        <v>1107</v>
      </c>
      <c r="D1203" s="35" t="s">
        <v>3050</v>
      </c>
      <c r="E1203" s="35" t="s">
        <v>2800</v>
      </c>
      <c r="F1203" s="36">
        <v>0</v>
      </c>
      <c r="G1203" s="88" t="s">
        <v>2808</v>
      </c>
      <c r="H1203" s="35" t="s">
        <v>3062</v>
      </c>
    </row>
    <row r="1204" spans="1:8" x14ac:dyDescent="0.2">
      <c r="A1204" s="35" t="s">
        <v>1057</v>
      </c>
      <c r="B1204" s="35" t="s">
        <v>1106</v>
      </c>
      <c r="C1204" s="35" t="s">
        <v>1107</v>
      </c>
      <c r="D1204" s="35" t="s">
        <v>3050</v>
      </c>
      <c r="E1204" s="35" t="s">
        <v>2800</v>
      </c>
      <c r="F1204" s="36">
        <v>0</v>
      </c>
      <c r="G1204" s="88" t="s">
        <v>2823</v>
      </c>
      <c r="H1204" s="35" t="s">
        <v>3062</v>
      </c>
    </row>
    <row r="1205" spans="1:8" x14ac:dyDescent="0.2">
      <c r="A1205" s="35" t="s">
        <v>1057</v>
      </c>
      <c r="B1205" s="35" t="s">
        <v>1106</v>
      </c>
      <c r="C1205" s="35" t="s">
        <v>1107</v>
      </c>
      <c r="D1205" s="35" t="s">
        <v>3050</v>
      </c>
      <c r="E1205" s="35" t="s">
        <v>2800</v>
      </c>
      <c r="F1205" s="36">
        <v>0</v>
      </c>
      <c r="G1205" s="88" t="s">
        <v>3431</v>
      </c>
      <c r="H1205" s="35" t="s">
        <v>3062</v>
      </c>
    </row>
    <row r="1206" spans="1:8" x14ac:dyDescent="0.2">
      <c r="A1206" s="35" t="s">
        <v>1057</v>
      </c>
      <c r="B1206" s="35" t="s">
        <v>1106</v>
      </c>
      <c r="C1206" s="35" t="s">
        <v>1107</v>
      </c>
      <c r="D1206" s="35" t="s">
        <v>3050</v>
      </c>
      <c r="E1206" s="35" t="s">
        <v>2800</v>
      </c>
      <c r="F1206" s="36">
        <v>0</v>
      </c>
      <c r="G1206" s="88" t="s">
        <v>2822</v>
      </c>
      <c r="H1206" s="35" t="s">
        <v>3062</v>
      </c>
    </row>
    <row r="1207" spans="1:8" x14ac:dyDescent="0.2">
      <c r="A1207" s="35" t="s">
        <v>1057</v>
      </c>
      <c r="B1207" s="35" t="s">
        <v>1106</v>
      </c>
      <c r="C1207" s="35" t="s">
        <v>1107</v>
      </c>
      <c r="D1207" s="35" t="s">
        <v>3050</v>
      </c>
      <c r="E1207" s="35" t="s">
        <v>2800</v>
      </c>
      <c r="F1207" s="36">
        <v>0</v>
      </c>
      <c r="G1207" s="88" t="s">
        <v>2811</v>
      </c>
      <c r="H1207" s="35" t="s">
        <v>3062</v>
      </c>
    </row>
    <row r="1208" spans="1:8" x14ac:dyDescent="0.2">
      <c r="A1208" s="35" t="s">
        <v>1057</v>
      </c>
      <c r="B1208" s="35" t="s">
        <v>1106</v>
      </c>
      <c r="C1208" s="35" t="s">
        <v>1107</v>
      </c>
      <c r="D1208" s="35" t="s">
        <v>3050</v>
      </c>
      <c r="E1208" s="35" t="s">
        <v>2800</v>
      </c>
      <c r="F1208" s="36">
        <v>0</v>
      </c>
      <c r="G1208" s="88" t="s">
        <v>2817</v>
      </c>
      <c r="H1208" s="35" t="s">
        <v>3062</v>
      </c>
    </row>
    <row r="1209" spans="1:8" x14ac:dyDescent="0.2">
      <c r="A1209" s="35" t="s">
        <v>1057</v>
      </c>
      <c r="B1209" s="35" t="s">
        <v>1106</v>
      </c>
      <c r="C1209" s="35" t="s">
        <v>1107</v>
      </c>
      <c r="D1209" s="35" t="s">
        <v>3050</v>
      </c>
      <c r="E1209" s="35" t="s">
        <v>2800</v>
      </c>
      <c r="F1209" s="36">
        <v>0</v>
      </c>
      <c r="G1209" s="88" t="s">
        <v>2806</v>
      </c>
      <c r="H1209" s="35" t="s">
        <v>3062</v>
      </c>
    </row>
    <row r="1210" spans="1:8" x14ac:dyDescent="0.2">
      <c r="A1210" s="35" t="s">
        <v>1057</v>
      </c>
      <c r="B1210" s="35" t="s">
        <v>1106</v>
      </c>
      <c r="C1210" s="35" t="s">
        <v>1107</v>
      </c>
      <c r="D1210" s="35" t="s">
        <v>3050</v>
      </c>
      <c r="E1210" s="35" t="s">
        <v>2800</v>
      </c>
      <c r="F1210" s="36">
        <v>0</v>
      </c>
      <c r="G1210" s="88" t="s">
        <v>2812</v>
      </c>
      <c r="H1210" s="35" t="s">
        <v>3062</v>
      </c>
    </row>
    <row r="1211" spans="1:8" x14ac:dyDescent="0.2">
      <c r="A1211" s="35" t="s">
        <v>1057</v>
      </c>
      <c r="B1211" s="35" t="s">
        <v>1106</v>
      </c>
      <c r="C1211" s="35" t="s">
        <v>1107</v>
      </c>
      <c r="D1211" s="35" t="s">
        <v>3050</v>
      </c>
      <c r="E1211" s="35" t="s">
        <v>2800</v>
      </c>
      <c r="F1211" s="36">
        <v>0</v>
      </c>
      <c r="G1211" s="88" t="s">
        <v>2825</v>
      </c>
      <c r="H1211" s="35" t="s">
        <v>3062</v>
      </c>
    </row>
    <row r="1212" spans="1:8" x14ac:dyDescent="0.2">
      <c r="A1212" s="35" t="s">
        <v>1057</v>
      </c>
      <c r="B1212" s="35" t="s">
        <v>1106</v>
      </c>
      <c r="C1212" s="35" t="s">
        <v>1107</v>
      </c>
      <c r="D1212" s="35" t="s">
        <v>3050</v>
      </c>
      <c r="E1212" s="35" t="s">
        <v>2800</v>
      </c>
      <c r="F1212" s="36">
        <v>0</v>
      </c>
      <c r="G1212" s="88" t="s">
        <v>3601</v>
      </c>
      <c r="H1212" s="35" t="s">
        <v>3062</v>
      </c>
    </row>
    <row r="1213" spans="1:8" x14ac:dyDescent="0.2">
      <c r="A1213" s="35" t="s">
        <v>1057</v>
      </c>
      <c r="B1213" s="35" t="s">
        <v>1106</v>
      </c>
      <c r="C1213" s="35" t="s">
        <v>1107</v>
      </c>
      <c r="D1213" s="35" t="s">
        <v>3050</v>
      </c>
      <c r="E1213" s="35" t="s">
        <v>2800</v>
      </c>
      <c r="F1213" s="36">
        <v>0</v>
      </c>
      <c r="G1213" s="88" t="s">
        <v>2814</v>
      </c>
      <c r="H1213" s="35" t="s">
        <v>3062</v>
      </c>
    </row>
    <row r="1214" spans="1:8" x14ac:dyDescent="0.2">
      <c r="A1214" s="35" t="s">
        <v>1057</v>
      </c>
      <c r="B1214" s="35" t="s">
        <v>1106</v>
      </c>
      <c r="C1214" s="35" t="s">
        <v>1107</v>
      </c>
      <c r="D1214" s="35" t="s">
        <v>3050</v>
      </c>
      <c r="E1214" s="35" t="s">
        <v>2800</v>
      </c>
      <c r="F1214" s="36">
        <v>0</v>
      </c>
      <c r="G1214" s="88" t="s">
        <v>2815</v>
      </c>
      <c r="H1214" s="35" t="s">
        <v>3062</v>
      </c>
    </row>
    <row r="1215" spans="1:8" x14ac:dyDescent="0.2">
      <c r="A1215" s="35" t="s">
        <v>1057</v>
      </c>
      <c r="B1215" s="35" t="s">
        <v>1106</v>
      </c>
      <c r="C1215" s="35" t="s">
        <v>1107</v>
      </c>
      <c r="D1215" s="35" t="s">
        <v>3050</v>
      </c>
      <c r="E1215" s="35" t="s">
        <v>2800</v>
      </c>
      <c r="F1215" s="36">
        <v>0</v>
      </c>
      <c r="G1215" s="88" t="s">
        <v>2805</v>
      </c>
      <c r="H1215" s="35" t="s">
        <v>3062</v>
      </c>
    </row>
    <row r="1216" spans="1:8" x14ac:dyDescent="0.2">
      <c r="A1216" s="35" t="s">
        <v>1057</v>
      </c>
      <c r="B1216" s="35" t="s">
        <v>1106</v>
      </c>
      <c r="C1216" s="35" t="s">
        <v>1107</v>
      </c>
      <c r="D1216" s="35" t="s">
        <v>3050</v>
      </c>
      <c r="E1216" s="35" t="s">
        <v>2800</v>
      </c>
      <c r="F1216" s="36">
        <v>0</v>
      </c>
      <c r="G1216" s="88" t="s">
        <v>2824</v>
      </c>
      <c r="H1216" s="35" t="s">
        <v>3062</v>
      </c>
    </row>
    <row r="1217" spans="1:8" x14ac:dyDescent="0.2">
      <c r="A1217" s="35" t="s">
        <v>1057</v>
      </c>
      <c r="B1217" s="35" t="s">
        <v>1106</v>
      </c>
      <c r="C1217" s="35" t="s">
        <v>1107</v>
      </c>
      <c r="D1217" s="35" t="s">
        <v>3050</v>
      </c>
      <c r="E1217" s="35" t="s">
        <v>2800</v>
      </c>
      <c r="F1217" s="36">
        <v>0</v>
      </c>
      <c r="G1217" s="88" t="s">
        <v>3792</v>
      </c>
      <c r="H1217" s="35" t="s">
        <v>3062</v>
      </c>
    </row>
    <row r="1218" spans="1:8" x14ac:dyDescent="0.2">
      <c r="A1218" s="35" t="s">
        <v>1057</v>
      </c>
      <c r="B1218" s="35" t="s">
        <v>1106</v>
      </c>
      <c r="C1218" s="35" t="s">
        <v>1107</v>
      </c>
      <c r="D1218" s="35" t="s">
        <v>3050</v>
      </c>
      <c r="E1218" s="35" t="s">
        <v>2800</v>
      </c>
      <c r="F1218" s="36">
        <v>0</v>
      </c>
      <c r="G1218" s="88" t="s">
        <v>2820</v>
      </c>
      <c r="H1218" s="35" t="s">
        <v>3062</v>
      </c>
    </row>
    <row r="1219" spans="1:8" x14ac:dyDescent="0.2">
      <c r="A1219" s="35" t="s">
        <v>1057</v>
      </c>
      <c r="B1219" s="35" t="s">
        <v>1113</v>
      </c>
      <c r="C1219" s="35" t="s">
        <v>1114</v>
      </c>
      <c r="D1219" s="35" t="s">
        <v>3050</v>
      </c>
      <c r="E1219" s="35" t="s">
        <v>2800</v>
      </c>
      <c r="F1219" s="36">
        <v>21076358</v>
      </c>
      <c r="G1219" s="88" t="s">
        <v>2813</v>
      </c>
      <c r="H1219" s="35" t="s">
        <v>3062</v>
      </c>
    </row>
    <row r="1220" spans="1:8" x14ac:dyDescent="0.2">
      <c r="A1220" s="35" t="s">
        <v>1057</v>
      </c>
      <c r="B1220" s="35" t="s">
        <v>1113</v>
      </c>
      <c r="C1220" s="35" t="s">
        <v>1114</v>
      </c>
      <c r="D1220" s="35" t="s">
        <v>3050</v>
      </c>
      <c r="E1220" s="35" t="s">
        <v>2800</v>
      </c>
      <c r="F1220" s="36">
        <v>0</v>
      </c>
      <c r="G1220" s="88" t="s">
        <v>2807</v>
      </c>
      <c r="H1220" s="35" t="s">
        <v>3062</v>
      </c>
    </row>
    <row r="1221" spans="1:8" x14ac:dyDescent="0.2">
      <c r="A1221" s="35" t="s">
        <v>1057</v>
      </c>
      <c r="B1221" s="35" t="s">
        <v>1113</v>
      </c>
      <c r="C1221" s="35" t="s">
        <v>1114</v>
      </c>
      <c r="D1221" s="35" t="s">
        <v>3050</v>
      </c>
      <c r="E1221" s="35" t="s">
        <v>2800</v>
      </c>
      <c r="F1221" s="36">
        <v>0</v>
      </c>
      <c r="G1221" s="88" t="s">
        <v>2810</v>
      </c>
      <c r="H1221" s="35" t="s">
        <v>3062</v>
      </c>
    </row>
    <row r="1222" spans="1:8" x14ac:dyDescent="0.2">
      <c r="A1222" s="35" t="s">
        <v>1057</v>
      </c>
      <c r="B1222" s="35" t="s">
        <v>1113</v>
      </c>
      <c r="C1222" s="35" t="s">
        <v>1114</v>
      </c>
      <c r="D1222" s="35" t="s">
        <v>3050</v>
      </c>
      <c r="E1222" s="35" t="s">
        <v>2800</v>
      </c>
      <c r="F1222" s="36">
        <v>0</v>
      </c>
      <c r="G1222" s="88" t="s">
        <v>2819</v>
      </c>
      <c r="H1222" s="35" t="s">
        <v>3062</v>
      </c>
    </row>
    <row r="1223" spans="1:8" x14ac:dyDescent="0.2">
      <c r="A1223" s="35" t="s">
        <v>1057</v>
      </c>
      <c r="B1223" s="35" t="s">
        <v>1113</v>
      </c>
      <c r="C1223" s="35" t="s">
        <v>1114</v>
      </c>
      <c r="D1223" s="35" t="s">
        <v>3050</v>
      </c>
      <c r="E1223" s="35" t="s">
        <v>2800</v>
      </c>
      <c r="F1223" s="36">
        <v>0</v>
      </c>
      <c r="G1223" s="88" t="s">
        <v>2714</v>
      </c>
      <c r="H1223" s="35" t="s">
        <v>3062</v>
      </c>
    </row>
    <row r="1224" spans="1:8" x14ac:dyDescent="0.2">
      <c r="A1224" s="35" t="s">
        <v>1057</v>
      </c>
      <c r="B1224" s="35" t="s">
        <v>1113</v>
      </c>
      <c r="C1224" s="35" t="s">
        <v>1114</v>
      </c>
      <c r="D1224" s="35" t="s">
        <v>3050</v>
      </c>
      <c r="E1224" s="35" t="s">
        <v>2800</v>
      </c>
      <c r="F1224" s="36">
        <v>0</v>
      </c>
      <c r="G1224" s="88" t="s">
        <v>2809</v>
      </c>
      <c r="H1224" s="35" t="s">
        <v>3062</v>
      </c>
    </row>
    <row r="1225" spans="1:8" x14ac:dyDescent="0.2">
      <c r="A1225" s="35" t="s">
        <v>1057</v>
      </c>
      <c r="B1225" s="35" t="s">
        <v>1113</v>
      </c>
      <c r="C1225" s="35" t="s">
        <v>1114</v>
      </c>
      <c r="D1225" s="35" t="s">
        <v>3050</v>
      </c>
      <c r="E1225" s="35" t="s">
        <v>2800</v>
      </c>
      <c r="F1225" s="36">
        <v>0</v>
      </c>
      <c r="G1225" s="88" t="s">
        <v>2826</v>
      </c>
      <c r="H1225" s="35" t="s">
        <v>3062</v>
      </c>
    </row>
    <row r="1226" spans="1:8" x14ac:dyDescent="0.2">
      <c r="A1226" s="35" t="s">
        <v>1057</v>
      </c>
      <c r="B1226" s="35" t="s">
        <v>1113</v>
      </c>
      <c r="C1226" s="35" t="s">
        <v>1114</v>
      </c>
      <c r="D1226" s="35" t="s">
        <v>3050</v>
      </c>
      <c r="E1226" s="35" t="s">
        <v>2800</v>
      </c>
      <c r="F1226" s="36">
        <v>0</v>
      </c>
      <c r="G1226" s="88" t="s">
        <v>2715</v>
      </c>
      <c r="H1226" s="35" t="s">
        <v>3062</v>
      </c>
    </row>
    <row r="1227" spans="1:8" x14ac:dyDescent="0.2">
      <c r="A1227" s="35" t="s">
        <v>1057</v>
      </c>
      <c r="B1227" s="35" t="s">
        <v>1113</v>
      </c>
      <c r="C1227" s="35" t="s">
        <v>1114</v>
      </c>
      <c r="D1227" s="35" t="s">
        <v>3050</v>
      </c>
      <c r="E1227" s="35" t="s">
        <v>2800</v>
      </c>
      <c r="F1227" s="36">
        <v>0</v>
      </c>
      <c r="G1227" s="88" t="s">
        <v>2821</v>
      </c>
      <c r="H1227" s="35" t="s">
        <v>3062</v>
      </c>
    </row>
    <row r="1228" spans="1:8" x14ac:dyDescent="0.2">
      <c r="A1228" s="35" t="s">
        <v>1057</v>
      </c>
      <c r="B1228" s="35" t="s">
        <v>1113</v>
      </c>
      <c r="C1228" s="35" t="s">
        <v>1114</v>
      </c>
      <c r="D1228" s="35" t="s">
        <v>3050</v>
      </c>
      <c r="E1228" s="35" t="s">
        <v>2800</v>
      </c>
      <c r="F1228" s="36">
        <v>0</v>
      </c>
      <c r="G1228" s="88" t="s">
        <v>2808</v>
      </c>
      <c r="H1228" s="35" t="s">
        <v>3062</v>
      </c>
    </row>
    <row r="1229" spans="1:8" x14ac:dyDescent="0.2">
      <c r="A1229" s="35" t="s">
        <v>1057</v>
      </c>
      <c r="B1229" s="35" t="s">
        <v>1113</v>
      </c>
      <c r="C1229" s="35" t="s">
        <v>1114</v>
      </c>
      <c r="D1229" s="35" t="s">
        <v>3050</v>
      </c>
      <c r="E1229" s="35" t="s">
        <v>2800</v>
      </c>
      <c r="F1229" s="36">
        <v>0</v>
      </c>
      <c r="G1229" s="88" t="s">
        <v>2823</v>
      </c>
      <c r="H1229" s="35" t="s">
        <v>3062</v>
      </c>
    </row>
    <row r="1230" spans="1:8" x14ac:dyDescent="0.2">
      <c r="A1230" s="35" t="s">
        <v>1057</v>
      </c>
      <c r="B1230" s="35" t="s">
        <v>1113</v>
      </c>
      <c r="C1230" s="35" t="s">
        <v>1114</v>
      </c>
      <c r="D1230" s="35" t="s">
        <v>3050</v>
      </c>
      <c r="E1230" s="35" t="s">
        <v>2800</v>
      </c>
      <c r="F1230" s="36">
        <v>0</v>
      </c>
      <c r="G1230" s="88" t="s">
        <v>3431</v>
      </c>
      <c r="H1230" s="35" t="s">
        <v>3062</v>
      </c>
    </row>
    <row r="1231" spans="1:8" x14ac:dyDescent="0.2">
      <c r="A1231" s="35" t="s">
        <v>1057</v>
      </c>
      <c r="B1231" s="35" t="s">
        <v>1113</v>
      </c>
      <c r="C1231" s="35" t="s">
        <v>1114</v>
      </c>
      <c r="D1231" s="35" t="s">
        <v>3050</v>
      </c>
      <c r="E1231" s="35" t="s">
        <v>2800</v>
      </c>
      <c r="F1231" s="36">
        <v>0</v>
      </c>
      <c r="G1231" s="88" t="s">
        <v>2822</v>
      </c>
      <c r="H1231" s="35" t="s">
        <v>3062</v>
      </c>
    </row>
    <row r="1232" spans="1:8" x14ac:dyDescent="0.2">
      <c r="A1232" s="35" t="s">
        <v>1057</v>
      </c>
      <c r="B1232" s="35" t="s">
        <v>1113</v>
      </c>
      <c r="C1232" s="35" t="s">
        <v>1114</v>
      </c>
      <c r="D1232" s="35" t="s">
        <v>3050</v>
      </c>
      <c r="E1232" s="35" t="s">
        <v>2800</v>
      </c>
      <c r="F1232" s="36">
        <v>0</v>
      </c>
      <c r="G1232" s="88" t="s">
        <v>2811</v>
      </c>
      <c r="H1232" s="35" t="s">
        <v>3062</v>
      </c>
    </row>
    <row r="1233" spans="1:8" x14ac:dyDescent="0.2">
      <c r="A1233" s="35" t="s">
        <v>1057</v>
      </c>
      <c r="B1233" s="35" t="s">
        <v>1113</v>
      </c>
      <c r="C1233" s="35" t="s">
        <v>1114</v>
      </c>
      <c r="D1233" s="35" t="s">
        <v>3050</v>
      </c>
      <c r="E1233" s="35" t="s">
        <v>2800</v>
      </c>
      <c r="F1233" s="36">
        <v>0</v>
      </c>
      <c r="G1233" s="88" t="s">
        <v>2817</v>
      </c>
      <c r="H1233" s="35" t="s">
        <v>3062</v>
      </c>
    </row>
    <row r="1234" spans="1:8" x14ac:dyDescent="0.2">
      <c r="A1234" s="35" t="s">
        <v>1057</v>
      </c>
      <c r="B1234" s="35" t="s">
        <v>1113</v>
      </c>
      <c r="C1234" s="35" t="s">
        <v>1114</v>
      </c>
      <c r="D1234" s="35" t="s">
        <v>3050</v>
      </c>
      <c r="E1234" s="35" t="s">
        <v>2800</v>
      </c>
      <c r="F1234" s="36">
        <v>0</v>
      </c>
      <c r="G1234" s="88" t="s">
        <v>2806</v>
      </c>
      <c r="H1234" s="35" t="s">
        <v>3062</v>
      </c>
    </row>
    <row r="1235" spans="1:8" x14ac:dyDescent="0.2">
      <c r="A1235" s="35" t="s">
        <v>1057</v>
      </c>
      <c r="B1235" s="35" t="s">
        <v>1113</v>
      </c>
      <c r="C1235" s="35" t="s">
        <v>1114</v>
      </c>
      <c r="D1235" s="35" t="s">
        <v>3050</v>
      </c>
      <c r="E1235" s="35" t="s">
        <v>2800</v>
      </c>
      <c r="F1235" s="36">
        <v>0</v>
      </c>
      <c r="G1235" s="88" t="s">
        <v>2812</v>
      </c>
      <c r="H1235" s="35" t="s">
        <v>3062</v>
      </c>
    </row>
    <row r="1236" spans="1:8" x14ac:dyDescent="0.2">
      <c r="A1236" s="35" t="s">
        <v>1057</v>
      </c>
      <c r="B1236" s="35" t="s">
        <v>1113</v>
      </c>
      <c r="C1236" s="35" t="s">
        <v>1114</v>
      </c>
      <c r="D1236" s="35" t="s">
        <v>3050</v>
      </c>
      <c r="E1236" s="35" t="s">
        <v>2800</v>
      </c>
      <c r="F1236" s="36">
        <v>0</v>
      </c>
      <c r="G1236" s="88" t="s">
        <v>2825</v>
      </c>
      <c r="H1236" s="35" t="s">
        <v>3062</v>
      </c>
    </row>
    <row r="1237" spans="1:8" x14ac:dyDescent="0.2">
      <c r="A1237" s="35" t="s">
        <v>1057</v>
      </c>
      <c r="B1237" s="35" t="s">
        <v>1113</v>
      </c>
      <c r="C1237" s="35" t="s">
        <v>1114</v>
      </c>
      <c r="D1237" s="35" t="s">
        <v>3050</v>
      </c>
      <c r="E1237" s="35" t="s">
        <v>2800</v>
      </c>
      <c r="F1237" s="36">
        <v>0</v>
      </c>
      <c r="G1237" s="88" t="s">
        <v>3601</v>
      </c>
      <c r="H1237" s="35" t="s">
        <v>3062</v>
      </c>
    </row>
    <row r="1238" spans="1:8" x14ac:dyDescent="0.2">
      <c r="A1238" s="35" t="s">
        <v>1057</v>
      </c>
      <c r="B1238" s="35" t="s">
        <v>1113</v>
      </c>
      <c r="C1238" s="35" t="s">
        <v>1114</v>
      </c>
      <c r="D1238" s="35" t="s">
        <v>3050</v>
      </c>
      <c r="E1238" s="35" t="s">
        <v>2800</v>
      </c>
      <c r="F1238" s="36">
        <v>0</v>
      </c>
      <c r="G1238" s="88" t="s">
        <v>2814</v>
      </c>
      <c r="H1238" s="35" t="s">
        <v>3062</v>
      </c>
    </row>
    <row r="1239" spans="1:8" x14ac:dyDescent="0.2">
      <c r="A1239" s="35" t="s">
        <v>1057</v>
      </c>
      <c r="B1239" s="35" t="s">
        <v>1113</v>
      </c>
      <c r="C1239" s="35" t="s">
        <v>1114</v>
      </c>
      <c r="D1239" s="35" t="s">
        <v>3050</v>
      </c>
      <c r="E1239" s="35" t="s">
        <v>2800</v>
      </c>
      <c r="F1239" s="36">
        <v>0</v>
      </c>
      <c r="G1239" s="88" t="s">
        <v>2815</v>
      </c>
      <c r="H1239" s="35" t="s">
        <v>3062</v>
      </c>
    </row>
    <row r="1240" spans="1:8" x14ac:dyDescent="0.2">
      <c r="A1240" s="35" t="s">
        <v>1057</v>
      </c>
      <c r="B1240" s="35" t="s">
        <v>1113</v>
      </c>
      <c r="C1240" s="35" t="s">
        <v>1114</v>
      </c>
      <c r="D1240" s="35" t="s">
        <v>3050</v>
      </c>
      <c r="E1240" s="35" t="s">
        <v>2800</v>
      </c>
      <c r="F1240" s="36">
        <v>0</v>
      </c>
      <c r="G1240" s="88" t="s">
        <v>2805</v>
      </c>
      <c r="H1240" s="35" t="s">
        <v>3062</v>
      </c>
    </row>
    <row r="1241" spans="1:8" x14ac:dyDescent="0.2">
      <c r="A1241" s="35" t="s">
        <v>1057</v>
      </c>
      <c r="B1241" s="35" t="s">
        <v>1113</v>
      </c>
      <c r="C1241" s="35" t="s">
        <v>1114</v>
      </c>
      <c r="D1241" s="35" t="s">
        <v>3050</v>
      </c>
      <c r="E1241" s="35" t="s">
        <v>2800</v>
      </c>
      <c r="F1241" s="36">
        <v>0</v>
      </c>
      <c r="G1241" s="88" t="s">
        <v>2824</v>
      </c>
      <c r="H1241" s="35" t="s">
        <v>3062</v>
      </c>
    </row>
    <row r="1242" spans="1:8" x14ac:dyDescent="0.2">
      <c r="A1242" s="35" t="s">
        <v>1057</v>
      </c>
      <c r="B1242" s="35" t="s">
        <v>1113</v>
      </c>
      <c r="C1242" s="35" t="s">
        <v>1114</v>
      </c>
      <c r="D1242" s="35" t="s">
        <v>3050</v>
      </c>
      <c r="E1242" s="35" t="s">
        <v>2800</v>
      </c>
      <c r="F1242" s="36">
        <v>0</v>
      </c>
      <c r="G1242" s="88" t="s">
        <v>3792</v>
      </c>
      <c r="H1242" s="35" t="s">
        <v>3062</v>
      </c>
    </row>
    <row r="1243" spans="1:8" x14ac:dyDescent="0.2">
      <c r="A1243" s="35" t="s">
        <v>1057</v>
      </c>
      <c r="B1243" s="35" t="s">
        <v>1113</v>
      </c>
      <c r="C1243" s="35" t="s">
        <v>1114</v>
      </c>
      <c r="D1243" s="35" t="s">
        <v>3050</v>
      </c>
      <c r="E1243" s="35" t="s">
        <v>2800</v>
      </c>
      <c r="F1243" s="36">
        <v>0</v>
      </c>
      <c r="G1243" s="88" t="s">
        <v>2820</v>
      </c>
      <c r="H1243" s="35" t="s">
        <v>3062</v>
      </c>
    </row>
    <row r="1244" spans="1:8" x14ac:dyDescent="0.2">
      <c r="A1244" s="35" t="s">
        <v>1057</v>
      </c>
      <c r="B1244" s="35" t="s">
        <v>1127</v>
      </c>
      <c r="C1244" s="35" t="s">
        <v>1128</v>
      </c>
      <c r="D1244" s="35" t="s">
        <v>3050</v>
      </c>
      <c r="E1244" s="35" t="s">
        <v>2800</v>
      </c>
      <c r="F1244" s="36">
        <v>683702158</v>
      </c>
      <c r="G1244" s="88" t="s">
        <v>2715</v>
      </c>
      <c r="H1244" s="35" t="s">
        <v>3061</v>
      </c>
    </row>
    <row r="1245" spans="1:8" x14ac:dyDescent="0.2">
      <c r="A1245" s="35" t="s">
        <v>1057</v>
      </c>
      <c r="B1245" s="35" t="s">
        <v>1129</v>
      </c>
      <c r="C1245" s="35" t="s">
        <v>1130</v>
      </c>
      <c r="D1245" s="35" t="s">
        <v>3050</v>
      </c>
      <c r="E1245" s="35" t="s">
        <v>2800</v>
      </c>
      <c r="F1245" s="36">
        <v>19863518</v>
      </c>
      <c r="G1245" s="88" t="s">
        <v>2813</v>
      </c>
      <c r="H1245" s="35" t="s">
        <v>3061</v>
      </c>
    </row>
    <row r="1246" spans="1:8" x14ac:dyDescent="0.2">
      <c r="A1246" s="35" t="s">
        <v>1057</v>
      </c>
      <c r="B1246" s="35" t="s">
        <v>1131</v>
      </c>
      <c r="C1246" s="35" t="s">
        <v>1132</v>
      </c>
      <c r="D1246" s="35" t="s">
        <v>3050</v>
      </c>
      <c r="E1246" s="35" t="s">
        <v>2800</v>
      </c>
      <c r="F1246" s="36">
        <v>57681613</v>
      </c>
      <c r="G1246" s="88" t="s">
        <v>2814</v>
      </c>
      <c r="H1246" s="35" t="s">
        <v>3061</v>
      </c>
    </row>
    <row r="1247" spans="1:8" x14ac:dyDescent="0.2">
      <c r="A1247" s="35" t="s">
        <v>1057</v>
      </c>
      <c r="B1247" s="35" t="s">
        <v>1133</v>
      </c>
      <c r="C1247" s="35" t="s">
        <v>1134</v>
      </c>
      <c r="D1247" s="35" t="s">
        <v>3050</v>
      </c>
      <c r="E1247" s="35" t="s">
        <v>2800</v>
      </c>
      <c r="F1247" s="36">
        <v>513846956</v>
      </c>
      <c r="G1247" s="88" t="s">
        <v>2715</v>
      </c>
      <c r="H1247" s="35" t="s">
        <v>3061</v>
      </c>
    </row>
    <row r="1248" spans="1:8" x14ac:dyDescent="0.2">
      <c r="A1248" s="35" t="s">
        <v>1057</v>
      </c>
      <c r="B1248" s="35" t="s">
        <v>1135</v>
      </c>
      <c r="C1248" s="35" t="s">
        <v>1136</v>
      </c>
      <c r="D1248" s="35" t="s">
        <v>3050</v>
      </c>
      <c r="E1248" s="35" t="s">
        <v>2800</v>
      </c>
      <c r="F1248" s="36">
        <v>6271480</v>
      </c>
      <c r="G1248" s="88" t="s">
        <v>2815</v>
      </c>
      <c r="H1248" s="35" t="s">
        <v>3061</v>
      </c>
    </row>
    <row r="1249" spans="1:8" x14ac:dyDescent="0.2">
      <c r="A1249" s="35" t="s">
        <v>1057</v>
      </c>
      <c r="B1249" s="35" t="s">
        <v>1139</v>
      </c>
      <c r="C1249" s="35" t="s">
        <v>1140</v>
      </c>
      <c r="D1249" s="35" t="s">
        <v>3050</v>
      </c>
      <c r="E1249" s="35" t="s">
        <v>2800</v>
      </c>
      <c r="F1249" s="36">
        <v>157907714</v>
      </c>
      <c r="G1249" s="88" t="s">
        <v>2812</v>
      </c>
      <c r="H1249" s="35" t="s">
        <v>3061</v>
      </c>
    </row>
    <row r="1250" spans="1:8" x14ac:dyDescent="0.2">
      <c r="A1250" s="35" t="s">
        <v>1057</v>
      </c>
      <c r="B1250" s="35" t="s">
        <v>1141</v>
      </c>
      <c r="C1250" s="35" t="s">
        <v>1142</v>
      </c>
      <c r="D1250" s="35" t="s">
        <v>3050</v>
      </c>
      <c r="E1250" s="35" t="s">
        <v>2800</v>
      </c>
      <c r="F1250" s="36">
        <v>676836284</v>
      </c>
      <c r="G1250" s="88" t="s">
        <v>2813</v>
      </c>
      <c r="H1250" s="35" t="s">
        <v>3062</v>
      </c>
    </row>
    <row r="1251" spans="1:8" x14ac:dyDescent="0.2">
      <c r="A1251" s="35" t="s">
        <v>1057</v>
      </c>
      <c r="B1251" s="35" t="s">
        <v>1141</v>
      </c>
      <c r="C1251" s="35" t="s">
        <v>1142</v>
      </c>
      <c r="D1251" s="35" t="s">
        <v>3050</v>
      </c>
      <c r="E1251" s="35" t="s">
        <v>2800</v>
      </c>
      <c r="F1251" s="36">
        <v>0</v>
      </c>
      <c r="G1251" s="88" t="s">
        <v>2807</v>
      </c>
      <c r="H1251" s="35" t="s">
        <v>3062</v>
      </c>
    </row>
    <row r="1252" spans="1:8" x14ac:dyDescent="0.2">
      <c r="A1252" s="35" t="s">
        <v>1057</v>
      </c>
      <c r="B1252" s="35" t="s">
        <v>1141</v>
      </c>
      <c r="C1252" s="35" t="s">
        <v>1142</v>
      </c>
      <c r="D1252" s="35" t="s">
        <v>3050</v>
      </c>
      <c r="E1252" s="35" t="s">
        <v>2800</v>
      </c>
      <c r="F1252" s="36">
        <v>0</v>
      </c>
      <c r="G1252" s="88" t="s">
        <v>2810</v>
      </c>
      <c r="H1252" s="35" t="s">
        <v>3062</v>
      </c>
    </row>
    <row r="1253" spans="1:8" x14ac:dyDescent="0.2">
      <c r="A1253" s="35" t="s">
        <v>1057</v>
      </c>
      <c r="B1253" s="35" t="s">
        <v>1141</v>
      </c>
      <c r="C1253" s="35" t="s">
        <v>1142</v>
      </c>
      <c r="D1253" s="35" t="s">
        <v>3050</v>
      </c>
      <c r="E1253" s="35" t="s">
        <v>2800</v>
      </c>
      <c r="F1253" s="36">
        <v>0</v>
      </c>
      <c r="G1253" s="88" t="s">
        <v>2714</v>
      </c>
      <c r="H1253" s="35" t="s">
        <v>3062</v>
      </c>
    </row>
    <row r="1254" spans="1:8" x14ac:dyDescent="0.2">
      <c r="A1254" s="35" t="s">
        <v>1057</v>
      </c>
      <c r="B1254" s="35" t="s">
        <v>1141</v>
      </c>
      <c r="C1254" s="35" t="s">
        <v>1142</v>
      </c>
      <c r="D1254" s="35" t="s">
        <v>3050</v>
      </c>
      <c r="E1254" s="35" t="s">
        <v>2800</v>
      </c>
      <c r="F1254" s="36">
        <v>0</v>
      </c>
      <c r="G1254" s="88" t="s">
        <v>2821</v>
      </c>
      <c r="H1254" s="35" t="s">
        <v>3062</v>
      </c>
    </row>
    <row r="1255" spans="1:8" x14ac:dyDescent="0.2">
      <c r="A1255" s="35" t="s">
        <v>1057</v>
      </c>
      <c r="B1255" s="35" t="s">
        <v>1141</v>
      </c>
      <c r="C1255" s="35" t="s">
        <v>1142</v>
      </c>
      <c r="D1255" s="35" t="s">
        <v>3050</v>
      </c>
      <c r="E1255" s="35" t="s">
        <v>2800</v>
      </c>
      <c r="F1255" s="36">
        <v>0</v>
      </c>
      <c r="G1255" s="88" t="s">
        <v>2818</v>
      </c>
      <c r="H1255" s="35" t="s">
        <v>3062</v>
      </c>
    </row>
    <row r="1256" spans="1:8" x14ac:dyDescent="0.2">
      <c r="A1256" s="35" t="s">
        <v>1057</v>
      </c>
      <c r="B1256" s="35" t="s">
        <v>1141</v>
      </c>
      <c r="C1256" s="35" t="s">
        <v>1142</v>
      </c>
      <c r="D1256" s="35" t="s">
        <v>3050</v>
      </c>
      <c r="E1256" s="35" t="s">
        <v>2800</v>
      </c>
      <c r="F1256" s="36">
        <v>0</v>
      </c>
      <c r="G1256" s="88" t="s">
        <v>3601</v>
      </c>
      <c r="H1256" s="35" t="s">
        <v>3062</v>
      </c>
    </row>
    <row r="1257" spans="1:8" x14ac:dyDescent="0.2">
      <c r="A1257" s="35" t="s">
        <v>1057</v>
      </c>
      <c r="B1257" s="35" t="s">
        <v>1141</v>
      </c>
      <c r="C1257" s="35" t="s">
        <v>1142</v>
      </c>
      <c r="D1257" s="35" t="s">
        <v>3050</v>
      </c>
      <c r="E1257" s="35" t="s">
        <v>2800</v>
      </c>
      <c r="F1257" s="36">
        <v>0</v>
      </c>
      <c r="G1257" s="88" t="s">
        <v>2814</v>
      </c>
      <c r="H1257" s="35" t="s">
        <v>3062</v>
      </c>
    </row>
    <row r="1258" spans="1:8" x14ac:dyDescent="0.2">
      <c r="A1258" s="35" t="s">
        <v>1057</v>
      </c>
      <c r="B1258" s="35" t="s">
        <v>1147</v>
      </c>
      <c r="C1258" s="35" t="s">
        <v>1148</v>
      </c>
      <c r="D1258" s="35" t="s">
        <v>3050</v>
      </c>
      <c r="E1258" s="35" t="s">
        <v>2800</v>
      </c>
      <c r="F1258" s="36">
        <v>4420064</v>
      </c>
      <c r="G1258" s="88" t="s">
        <v>2817</v>
      </c>
      <c r="H1258" s="35" t="s">
        <v>3061</v>
      </c>
    </row>
    <row r="1259" spans="1:8" x14ac:dyDescent="0.2">
      <c r="A1259" s="35" t="s">
        <v>1057</v>
      </c>
      <c r="B1259" s="35" t="s">
        <v>1149</v>
      </c>
      <c r="C1259" s="35" t="s">
        <v>1150</v>
      </c>
      <c r="D1259" s="35" t="s">
        <v>3050</v>
      </c>
      <c r="E1259" s="35" t="s">
        <v>2800</v>
      </c>
      <c r="F1259" s="36">
        <v>350624517</v>
      </c>
      <c r="G1259" s="88" t="s">
        <v>3431</v>
      </c>
      <c r="H1259" s="35" t="s">
        <v>3062</v>
      </c>
    </row>
    <row r="1260" spans="1:8" x14ac:dyDescent="0.2">
      <c r="A1260" s="35" t="s">
        <v>1057</v>
      </c>
      <c r="B1260" s="35" t="s">
        <v>1149</v>
      </c>
      <c r="C1260" s="35" t="s">
        <v>1150</v>
      </c>
      <c r="D1260" s="35" t="s">
        <v>3050</v>
      </c>
      <c r="E1260" s="35" t="s">
        <v>2800</v>
      </c>
      <c r="F1260" s="36">
        <v>0</v>
      </c>
      <c r="G1260" s="88" t="s">
        <v>2821</v>
      </c>
      <c r="H1260" s="35" t="s">
        <v>3062</v>
      </c>
    </row>
    <row r="1261" spans="1:8" x14ac:dyDescent="0.2">
      <c r="A1261" s="35" t="s">
        <v>1057</v>
      </c>
      <c r="B1261" s="35" t="s">
        <v>1149</v>
      </c>
      <c r="C1261" s="35" t="s">
        <v>1150</v>
      </c>
      <c r="D1261" s="35" t="s">
        <v>3050</v>
      </c>
      <c r="E1261" s="35" t="s">
        <v>2800</v>
      </c>
      <c r="F1261" s="36">
        <v>0</v>
      </c>
      <c r="G1261" s="88" t="s">
        <v>2823</v>
      </c>
      <c r="H1261" s="35" t="s">
        <v>3062</v>
      </c>
    </row>
    <row r="1262" spans="1:8" x14ac:dyDescent="0.2">
      <c r="A1262" s="35" t="s">
        <v>1057</v>
      </c>
      <c r="B1262" s="35" t="s">
        <v>1149</v>
      </c>
      <c r="C1262" s="35" t="s">
        <v>1150</v>
      </c>
      <c r="D1262" s="35" t="s">
        <v>3050</v>
      </c>
      <c r="E1262" s="35" t="s">
        <v>2800</v>
      </c>
      <c r="F1262" s="36">
        <v>0</v>
      </c>
      <c r="G1262" s="88" t="s">
        <v>2806</v>
      </c>
      <c r="H1262" s="35" t="s">
        <v>3062</v>
      </c>
    </row>
    <row r="1263" spans="1:8" x14ac:dyDescent="0.2">
      <c r="A1263" s="35" t="s">
        <v>1057</v>
      </c>
      <c r="B1263" s="35" t="s">
        <v>1149</v>
      </c>
      <c r="C1263" s="35" t="s">
        <v>1150</v>
      </c>
      <c r="D1263" s="35" t="s">
        <v>3050</v>
      </c>
      <c r="E1263" s="35" t="s">
        <v>2800</v>
      </c>
      <c r="F1263" s="36">
        <v>0</v>
      </c>
      <c r="G1263" s="88" t="s">
        <v>2824</v>
      </c>
      <c r="H1263" s="35" t="s">
        <v>3062</v>
      </c>
    </row>
    <row r="1264" spans="1:8" x14ac:dyDescent="0.2">
      <c r="A1264" s="35" t="s">
        <v>1057</v>
      </c>
      <c r="B1264" s="35" t="s">
        <v>1149</v>
      </c>
      <c r="C1264" s="35" t="s">
        <v>1150</v>
      </c>
      <c r="D1264" s="35" t="s">
        <v>3050</v>
      </c>
      <c r="E1264" s="35" t="s">
        <v>2800</v>
      </c>
      <c r="F1264" s="36">
        <v>0</v>
      </c>
      <c r="G1264" s="88" t="s">
        <v>3370</v>
      </c>
      <c r="H1264" s="35" t="s">
        <v>3062</v>
      </c>
    </row>
    <row r="1265" spans="1:8" x14ac:dyDescent="0.2">
      <c r="A1265" s="35" t="s">
        <v>1057</v>
      </c>
      <c r="B1265" s="35" t="s">
        <v>1149</v>
      </c>
      <c r="C1265" s="35" t="s">
        <v>1150</v>
      </c>
      <c r="D1265" s="35" t="s">
        <v>3050</v>
      </c>
      <c r="E1265" s="35" t="s">
        <v>2800</v>
      </c>
      <c r="F1265" s="36">
        <v>0</v>
      </c>
      <c r="G1265" s="88" t="s">
        <v>2818</v>
      </c>
      <c r="H1265" s="35" t="s">
        <v>3062</v>
      </c>
    </row>
    <row r="1266" spans="1:8" x14ac:dyDescent="0.2">
      <c r="A1266" s="35" t="s">
        <v>1057</v>
      </c>
      <c r="B1266" s="35" t="s">
        <v>1149</v>
      </c>
      <c r="C1266" s="35" t="s">
        <v>1150</v>
      </c>
      <c r="D1266" s="35" t="s">
        <v>3050</v>
      </c>
      <c r="E1266" s="35" t="s">
        <v>2800</v>
      </c>
      <c r="F1266" s="36">
        <v>0</v>
      </c>
      <c r="G1266" s="88" t="s">
        <v>2814</v>
      </c>
      <c r="H1266" s="35" t="s">
        <v>3062</v>
      </c>
    </row>
    <row r="1267" spans="1:8" x14ac:dyDescent="0.2">
      <c r="A1267" s="35" t="s">
        <v>1057</v>
      </c>
      <c r="B1267" s="35" t="s">
        <v>1151</v>
      </c>
      <c r="C1267" s="35" t="s">
        <v>1152</v>
      </c>
      <c r="D1267" s="35" t="s">
        <v>3050</v>
      </c>
      <c r="E1267" s="35" t="s">
        <v>2800</v>
      </c>
      <c r="F1267" s="36">
        <v>130305779</v>
      </c>
      <c r="G1267" s="88" t="s">
        <v>2807</v>
      </c>
      <c r="H1267" s="35" t="s">
        <v>3061</v>
      </c>
    </row>
    <row r="1268" spans="1:8" x14ac:dyDescent="0.2">
      <c r="A1268" s="35" t="s">
        <v>1057</v>
      </c>
      <c r="B1268" s="35" t="s">
        <v>1153</v>
      </c>
      <c r="C1268" s="35" t="s">
        <v>1154</v>
      </c>
      <c r="D1268" s="35" t="s">
        <v>3050</v>
      </c>
      <c r="E1268" s="35" t="s">
        <v>2800</v>
      </c>
      <c r="F1268" s="36">
        <v>161893391</v>
      </c>
      <c r="G1268" s="88" t="s">
        <v>2812</v>
      </c>
      <c r="H1268" s="35" t="s">
        <v>3061</v>
      </c>
    </row>
    <row r="1269" spans="1:8" x14ac:dyDescent="0.2">
      <c r="A1269" s="35" t="s">
        <v>1057</v>
      </c>
      <c r="B1269" s="35" t="s">
        <v>1155</v>
      </c>
      <c r="C1269" s="35" t="s">
        <v>1156</v>
      </c>
      <c r="D1269" s="35" t="s">
        <v>3050</v>
      </c>
      <c r="E1269" s="35" t="s">
        <v>2800</v>
      </c>
      <c r="F1269" s="36">
        <v>113360976</v>
      </c>
      <c r="G1269" s="88" t="s">
        <v>2818</v>
      </c>
      <c r="H1269" s="35" t="s">
        <v>3062</v>
      </c>
    </row>
    <row r="1270" spans="1:8" x14ac:dyDescent="0.2">
      <c r="A1270" s="35" t="s">
        <v>1057</v>
      </c>
      <c r="B1270" s="35" t="s">
        <v>1155</v>
      </c>
      <c r="C1270" s="35" t="s">
        <v>1156</v>
      </c>
      <c r="D1270" s="35" t="s">
        <v>3050</v>
      </c>
      <c r="E1270" s="35" t="s">
        <v>2800</v>
      </c>
      <c r="F1270" s="36">
        <v>0</v>
      </c>
      <c r="G1270" s="88" t="s">
        <v>2814</v>
      </c>
      <c r="H1270" s="35" t="s">
        <v>3062</v>
      </c>
    </row>
    <row r="1271" spans="1:8" x14ac:dyDescent="0.2">
      <c r="A1271" s="35" t="s">
        <v>1057</v>
      </c>
      <c r="B1271" s="35" t="s">
        <v>1163</v>
      </c>
      <c r="C1271" s="35" t="s">
        <v>1164</v>
      </c>
      <c r="D1271" s="35" t="s">
        <v>3050</v>
      </c>
      <c r="E1271" s="35" t="s">
        <v>2800</v>
      </c>
      <c r="F1271" s="36">
        <v>455243225</v>
      </c>
      <c r="G1271" s="88" t="s">
        <v>2814</v>
      </c>
      <c r="H1271" s="35" t="s">
        <v>3061</v>
      </c>
    </row>
    <row r="1272" spans="1:8" x14ac:dyDescent="0.2">
      <c r="A1272" s="35" t="s">
        <v>1057</v>
      </c>
      <c r="B1272" s="35" t="s">
        <v>1171</v>
      </c>
      <c r="C1272" s="35" t="s">
        <v>1172</v>
      </c>
      <c r="D1272" s="35" t="s">
        <v>3050</v>
      </c>
      <c r="E1272" s="35" t="s">
        <v>2800</v>
      </c>
      <c r="F1272" s="36">
        <v>3339810784</v>
      </c>
      <c r="G1272" s="88" t="s">
        <v>2715</v>
      </c>
      <c r="H1272" s="35" t="s">
        <v>3061</v>
      </c>
    </row>
    <row r="1273" spans="1:8" x14ac:dyDescent="0.2">
      <c r="A1273" s="35" t="s">
        <v>1057</v>
      </c>
      <c r="B1273" s="35" t="s">
        <v>1179</v>
      </c>
      <c r="C1273" s="35" t="s">
        <v>1180</v>
      </c>
      <c r="D1273" s="35" t="s">
        <v>3050</v>
      </c>
      <c r="E1273" s="35" t="s">
        <v>2800</v>
      </c>
      <c r="F1273" s="36">
        <v>153183352</v>
      </c>
      <c r="G1273" s="88" t="s">
        <v>2714</v>
      </c>
      <c r="H1273" s="35" t="s">
        <v>3061</v>
      </c>
    </row>
    <row r="1274" spans="1:8" x14ac:dyDescent="0.2">
      <c r="A1274" s="35" t="s">
        <v>1057</v>
      </c>
      <c r="B1274" s="35" t="s">
        <v>1181</v>
      </c>
      <c r="C1274" s="35" t="s">
        <v>1182</v>
      </c>
      <c r="D1274" s="35" t="s">
        <v>3050</v>
      </c>
      <c r="E1274" s="35" t="s">
        <v>2800</v>
      </c>
      <c r="F1274" s="36">
        <v>7808115</v>
      </c>
      <c r="G1274" s="88" t="s">
        <v>2812</v>
      </c>
      <c r="H1274" s="35" t="s">
        <v>3061</v>
      </c>
    </row>
    <row r="1275" spans="1:8" x14ac:dyDescent="0.2">
      <c r="A1275" s="35" t="s">
        <v>1057</v>
      </c>
      <c r="B1275" s="35" t="s">
        <v>1195</v>
      </c>
      <c r="C1275" s="35" t="s">
        <v>1196</v>
      </c>
      <c r="D1275" s="35" t="s">
        <v>3050</v>
      </c>
      <c r="E1275" s="35" t="s">
        <v>2800</v>
      </c>
      <c r="F1275" s="36">
        <v>78111344</v>
      </c>
      <c r="G1275" s="88" t="s">
        <v>2714</v>
      </c>
      <c r="H1275" s="35" t="s">
        <v>3062</v>
      </c>
    </row>
    <row r="1276" spans="1:8" x14ac:dyDescent="0.2">
      <c r="A1276" s="35" t="s">
        <v>1057</v>
      </c>
      <c r="B1276" s="35" t="s">
        <v>1195</v>
      </c>
      <c r="C1276" s="35" t="s">
        <v>1196</v>
      </c>
      <c r="D1276" s="35" t="s">
        <v>3050</v>
      </c>
      <c r="E1276" s="35" t="s">
        <v>2800</v>
      </c>
      <c r="F1276" s="36">
        <v>0</v>
      </c>
      <c r="G1276" s="88" t="s">
        <v>2715</v>
      </c>
      <c r="H1276" s="35" t="s">
        <v>3062</v>
      </c>
    </row>
    <row r="1277" spans="1:8" x14ac:dyDescent="0.2">
      <c r="A1277" s="35" t="s">
        <v>1057</v>
      </c>
      <c r="B1277" s="35" t="s">
        <v>1215</v>
      </c>
      <c r="C1277" s="35" t="s">
        <v>1216</v>
      </c>
      <c r="D1277" s="35" t="s">
        <v>3050</v>
      </c>
      <c r="E1277" s="35" t="s">
        <v>2800</v>
      </c>
      <c r="F1277" s="36">
        <v>299299232</v>
      </c>
      <c r="G1277" s="88" t="s">
        <v>2813</v>
      </c>
      <c r="H1277" s="35" t="s">
        <v>3061</v>
      </c>
    </row>
    <row r="1278" spans="1:8" x14ac:dyDescent="0.2">
      <c r="A1278" s="35" t="s">
        <v>1057</v>
      </c>
      <c r="B1278" s="35" t="s">
        <v>1217</v>
      </c>
      <c r="C1278" s="35" t="s">
        <v>1218</v>
      </c>
      <c r="D1278" s="35" t="s">
        <v>3050</v>
      </c>
      <c r="E1278" s="35" t="s">
        <v>2800</v>
      </c>
      <c r="F1278" s="36">
        <v>201704166</v>
      </c>
      <c r="G1278" s="88" t="s">
        <v>2812</v>
      </c>
      <c r="H1278" s="35" t="s">
        <v>3061</v>
      </c>
    </row>
    <row r="1279" spans="1:8" x14ac:dyDescent="0.2">
      <c r="A1279" s="35" t="s">
        <v>1057</v>
      </c>
      <c r="B1279" s="35" t="s">
        <v>1221</v>
      </c>
      <c r="C1279" s="35" t="s">
        <v>1222</v>
      </c>
      <c r="D1279" s="35" t="s">
        <v>3050</v>
      </c>
      <c r="E1279" s="35" t="s">
        <v>2800</v>
      </c>
      <c r="F1279" s="36">
        <v>122941661</v>
      </c>
      <c r="G1279" s="88" t="s">
        <v>2814</v>
      </c>
      <c r="H1279" s="35" t="s">
        <v>3061</v>
      </c>
    </row>
    <row r="1280" spans="1:8" x14ac:dyDescent="0.2">
      <c r="A1280" s="35" t="s">
        <v>1057</v>
      </c>
      <c r="B1280" s="35" t="s">
        <v>1223</v>
      </c>
      <c r="C1280" s="35" t="s">
        <v>1224</v>
      </c>
      <c r="D1280" s="35" t="s">
        <v>3050</v>
      </c>
      <c r="E1280" s="35" t="s">
        <v>2800</v>
      </c>
      <c r="F1280" s="36">
        <v>102250554</v>
      </c>
      <c r="G1280" s="88" t="s">
        <v>2807</v>
      </c>
      <c r="H1280" s="35" t="s">
        <v>3061</v>
      </c>
    </row>
    <row r="1281" spans="1:8" x14ac:dyDescent="0.2">
      <c r="A1281" s="35" t="s">
        <v>1057</v>
      </c>
      <c r="B1281" s="35" t="s">
        <v>1229</v>
      </c>
      <c r="C1281" s="35" t="s">
        <v>1230</v>
      </c>
      <c r="D1281" s="35" t="s">
        <v>3050</v>
      </c>
      <c r="E1281" s="35" t="s">
        <v>2800</v>
      </c>
      <c r="F1281" s="36">
        <v>2002336</v>
      </c>
      <c r="G1281" s="88" t="s">
        <v>2821</v>
      </c>
      <c r="H1281" s="35" t="s">
        <v>3062</v>
      </c>
    </row>
    <row r="1282" spans="1:8" x14ac:dyDescent="0.2">
      <c r="A1282" s="35" t="s">
        <v>1057</v>
      </c>
      <c r="B1282" s="35" t="s">
        <v>1229</v>
      </c>
      <c r="C1282" s="35" t="s">
        <v>1230</v>
      </c>
      <c r="D1282" s="35" t="s">
        <v>3050</v>
      </c>
      <c r="E1282" s="35" t="s">
        <v>2800</v>
      </c>
      <c r="F1282" s="36">
        <v>0</v>
      </c>
      <c r="G1282" s="88" t="s">
        <v>2823</v>
      </c>
      <c r="H1282" s="35" t="s">
        <v>3062</v>
      </c>
    </row>
    <row r="1283" spans="1:8" x14ac:dyDescent="0.2">
      <c r="A1283" s="35" t="s">
        <v>1057</v>
      </c>
      <c r="B1283" s="35" t="s">
        <v>1229</v>
      </c>
      <c r="C1283" s="35" t="s">
        <v>1230</v>
      </c>
      <c r="D1283" s="35" t="s">
        <v>3050</v>
      </c>
      <c r="E1283" s="35" t="s">
        <v>2800</v>
      </c>
      <c r="F1283" s="36">
        <v>0</v>
      </c>
      <c r="G1283" s="88" t="s">
        <v>3431</v>
      </c>
      <c r="H1283" s="35" t="s">
        <v>3062</v>
      </c>
    </row>
    <row r="1284" spans="1:8" x14ac:dyDescent="0.2">
      <c r="A1284" s="35" t="s">
        <v>1057</v>
      </c>
      <c r="B1284" s="35" t="s">
        <v>1229</v>
      </c>
      <c r="C1284" s="35" t="s">
        <v>1230</v>
      </c>
      <c r="D1284" s="35" t="s">
        <v>3050</v>
      </c>
      <c r="E1284" s="35" t="s">
        <v>2800</v>
      </c>
      <c r="F1284" s="36">
        <v>0</v>
      </c>
      <c r="G1284" s="88" t="s">
        <v>2806</v>
      </c>
      <c r="H1284" s="35" t="s">
        <v>3062</v>
      </c>
    </row>
    <row r="1285" spans="1:8" x14ac:dyDescent="0.2">
      <c r="A1285" s="35" t="s">
        <v>1057</v>
      </c>
      <c r="B1285" s="35" t="s">
        <v>1229</v>
      </c>
      <c r="C1285" s="35" t="s">
        <v>1230</v>
      </c>
      <c r="D1285" s="35" t="s">
        <v>3050</v>
      </c>
      <c r="E1285" s="35" t="s">
        <v>2800</v>
      </c>
      <c r="F1285" s="36">
        <v>0</v>
      </c>
      <c r="G1285" s="88" t="s">
        <v>2814</v>
      </c>
      <c r="H1285" s="35" t="s">
        <v>3062</v>
      </c>
    </row>
    <row r="1286" spans="1:8" x14ac:dyDescent="0.2">
      <c r="A1286" s="35" t="s">
        <v>1057</v>
      </c>
      <c r="B1286" s="35" t="s">
        <v>1231</v>
      </c>
      <c r="C1286" s="35" t="s">
        <v>1232</v>
      </c>
      <c r="D1286" s="35" t="s">
        <v>3050</v>
      </c>
      <c r="E1286" s="35" t="s">
        <v>2800</v>
      </c>
      <c r="F1286" s="36">
        <v>295646601</v>
      </c>
      <c r="G1286" s="88" t="s">
        <v>2807</v>
      </c>
      <c r="H1286" s="35" t="s">
        <v>3062</v>
      </c>
    </row>
    <row r="1287" spans="1:8" x14ac:dyDescent="0.2">
      <c r="A1287" s="35" t="s">
        <v>1057</v>
      </c>
      <c r="B1287" s="35" t="s">
        <v>1231</v>
      </c>
      <c r="C1287" s="35" t="s">
        <v>1232</v>
      </c>
      <c r="D1287" s="35" t="s">
        <v>3050</v>
      </c>
      <c r="E1287" s="35" t="s">
        <v>2800</v>
      </c>
      <c r="F1287" s="36">
        <v>0</v>
      </c>
      <c r="G1287" s="88" t="s">
        <v>2810</v>
      </c>
      <c r="H1287" s="35" t="s">
        <v>3062</v>
      </c>
    </row>
    <row r="1288" spans="1:8" x14ac:dyDescent="0.2">
      <c r="A1288" s="35" t="s">
        <v>1057</v>
      </c>
      <c r="B1288" s="35" t="s">
        <v>1231</v>
      </c>
      <c r="C1288" s="35" t="s">
        <v>1232</v>
      </c>
      <c r="D1288" s="35" t="s">
        <v>3050</v>
      </c>
      <c r="E1288" s="35" t="s">
        <v>2800</v>
      </c>
      <c r="F1288" s="36">
        <v>0</v>
      </c>
      <c r="G1288" s="88" t="s">
        <v>2819</v>
      </c>
      <c r="H1288" s="35" t="s">
        <v>3062</v>
      </c>
    </row>
    <row r="1289" spans="1:8" x14ac:dyDescent="0.2">
      <c r="A1289" s="35" t="s">
        <v>1057</v>
      </c>
      <c r="B1289" s="35" t="s">
        <v>1231</v>
      </c>
      <c r="C1289" s="40" t="s">
        <v>1232</v>
      </c>
      <c r="D1289" s="35" t="s">
        <v>3050</v>
      </c>
      <c r="E1289" s="35" t="s">
        <v>2800</v>
      </c>
      <c r="F1289" s="36">
        <v>0</v>
      </c>
      <c r="G1289" s="88" t="s">
        <v>2809</v>
      </c>
      <c r="H1289" s="35" t="s">
        <v>3062</v>
      </c>
    </row>
    <row r="1290" spans="1:8" x14ac:dyDescent="0.2">
      <c r="A1290" s="35" t="s">
        <v>1057</v>
      </c>
      <c r="B1290" s="35" t="s">
        <v>1231</v>
      </c>
      <c r="C1290" s="35" t="s">
        <v>1232</v>
      </c>
      <c r="D1290" s="35" t="s">
        <v>3050</v>
      </c>
      <c r="E1290" s="35" t="s">
        <v>2800</v>
      </c>
      <c r="F1290" s="36">
        <v>0</v>
      </c>
      <c r="G1290" s="88" t="s">
        <v>2715</v>
      </c>
      <c r="H1290" s="35" t="s">
        <v>3062</v>
      </c>
    </row>
    <row r="1291" spans="1:8" x14ac:dyDescent="0.2">
      <c r="A1291" s="35" t="s">
        <v>1057</v>
      </c>
      <c r="B1291" s="35" t="s">
        <v>1231</v>
      </c>
      <c r="C1291" s="35" t="s">
        <v>1232</v>
      </c>
      <c r="D1291" s="35" t="s">
        <v>3050</v>
      </c>
      <c r="E1291" s="35" t="s">
        <v>2800</v>
      </c>
      <c r="F1291" s="36">
        <v>0</v>
      </c>
      <c r="G1291" s="88" t="s">
        <v>2821</v>
      </c>
      <c r="H1291" s="35" t="s">
        <v>3062</v>
      </c>
    </row>
    <row r="1292" spans="1:8" x14ac:dyDescent="0.2">
      <c r="A1292" s="35" t="s">
        <v>1057</v>
      </c>
      <c r="B1292" s="35" t="s">
        <v>1231</v>
      </c>
      <c r="C1292" s="40" t="s">
        <v>1232</v>
      </c>
      <c r="D1292" s="35" t="s">
        <v>3050</v>
      </c>
      <c r="E1292" s="35" t="s">
        <v>2800</v>
      </c>
      <c r="F1292" s="36">
        <v>0</v>
      </c>
      <c r="G1292" s="88" t="s">
        <v>2808</v>
      </c>
      <c r="H1292" s="35" t="s">
        <v>3062</v>
      </c>
    </row>
    <row r="1293" spans="1:8" x14ac:dyDescent="0.2">
      <c r="A1293" s="35" t="s">
        <v>1057</v>
      </c>
      <c r="B1293" s="35" t="s">
        <v>1231</v>
      </c>
      <c r="C1293" s="35" t="s">
        <v>1232</v>
      </c>
      <c r="D1293" s="35" t="s">
        <v>3050</v>
      </c>
      <c r="E1293" s="35" t="s">
        <v>2800</v>
      </c>
      <c r="F1293" s="36">
        <v>0</v>
      </c>
      <c r="G1293" s="88" t="s">
        <v>2823</v>
      </c>
      <c r="H1293" s="35" t="s">
        <v>3062</v>
      </c>
    </row>
    <row r="1294" spans="1:8" x14ac:dyDescent="0.2">
      <c r="A1294" s="35" t="s">
        <v>1057</v>
      </c>
      <c r="B1294" s="35" t="s">
        <v>1231</v>
      </c>
      <c r="C1294" s="35" t="s">
        <v>1232</v>
      </c>
      <c r="D1294" s="35" t="s">
        <v>3050</v>
      </c>
      <c r="E1294" s="35" t="s">
        <v>2800</v>
      </c>
      <c r="F1294" s="36">
        <v>0</v>
      </c>
      <c r="G1294" s="88" t="s">
        <v>3431</v>
      </c>
      <c r="H1294" s="35" t="s">
        <v>3062</v>
      </c>
    </row>
    <row r="1295" spans="1:8" x14ac:dyDescent="0.2">
      <c r="A1295" s="35" t="s">
        <v>1057</v>
      </c>
      <c r="B1295" s="35" t="s">
        <v>1231</v>
      </c>
      <c r="C1295" s="35" t="s">
        <v>1232</v>
      </c>
      <c r="D1295" s="35" t="s">
        <v>3050</v>
      </c>
      <c r="E1295" s="35" t="s">
        <v>2800</v>
      </c>
      <c r="F1295" s="36">
        <v>0</v>
      </c>
      <c r="G1295" s="88" t="s">
        <v>2811</v>
      </c>
      <c r="H1295" s="35" t="s">
        <v>3062</v>
      </c>
    </row>
    <row r="1296" spans="1:8" x14ac:dyDescent="0.2">
      <c r="A1296" s="35" t="s">
        <v>1057</v>
      </c>
      <c r="B1296" s="35" t="s">
        <v>1231</v>
      </c>
      <c r="C1296" s="35" t="s">
        <v>1232</v>
      </c>
      <c r="D1296" s="35" t="s">
        <v>3050</v>
      </c>
      <c r="E1296" s="35" t="s">
        <v>2800</v>
      </c>
      <c r="F1296" s="36">
        <v>0</v>
      </c>
      <c r="G1296" s="88" t="s">
        <v>2817</v>
      </c>
      <c r="H1296" s="35" t="s">
        <v>3062</v>
      </c>
    </row>
    <row r="1297" spans="1:10" x14ac:dyDescent="0.2">
      <c r="A1297" s="35" t="s">
        <v>1057</v>
      </c>
      <c r="B1297" s="35" t="s">
        <v>1231</v>
      </c>
      <c r="C1297" s="35" t="s">
        <v>1232</v>
      </c>
      <c r="D1297" s="35" t="s">
        <v>3050</v>
      </c>
      <c r="E1297" s="35" t="s">
        <v>2800</v>
      </c>
      <c r="F1297" s="36">
        <v>0</v>
      </c>
      <c r="G1297" s="88" t="s">
        <v>2806</v>
      </c>
      <c r="H1297" s="35" t="s">
        <v>3062</v>
      </c>
    </row>
    <row r="1298" spans="1:10" x14ac:dyDescent="0.2">
      <c r="A1298" s="35" t="s">
        <v>1057</v>
      </c>
      <c r="B1298" s="35" t="s">
        <v>1231</v>
      </c>
      <c r="C1298" s="35" t="s">
        <v>1232</v>
      </c>
      <c r="D1298" s="35" t="s">
        <v>3050</v>
      </c>
      <c r="E1298" s="35" t="s">
        <v>2800</v>
      </c>
      <c r="F1298" s="36">
        <v>0</v>
      </c>
      <c r="G1298" s="88" t="s">
        <v>2812</v>
      </c>
      <c r="H1298" s="35" t="s">
        <v>3062</v>
      </c>
    </row>
    <row r="1299" spans="1:10" x14ac:dyDescent="0.2">
      <c r="A1299" s="35" t="s">
        <v>1057</v>
      </c>
      <c r="B1299" s="35" t="s">
        <v>1231</v>
      </c>
      <c r="C1299" s="35" t="s">
        <v>1232</v>
      </c>
      <c r="D1299" s="35" t="s">
        <v>3050</v>
      </c>
      <c r="E1299" s="35" t="s">
        <v>2800</v>
      </c>
      <c r="F1299" s="36">
        <v>0</v>
      </c>
      <c r="G1299" s="88" t="s">
        <v>2814</v>
      </c>
      <c r="H1299" s="35" t="s">
        <v>3062</v>
      </c>
    </row>
    <row r="1300" spans="1:10" x14ac:dyDescent="0.2">
      <c r="A1300" s="35" t="s">
        <v>1057</v>
      </c>
      <c r="B1300" s="35" t="s">
        <v>1231</v>
      </c>
      <c r="C1300" s="35" t="s">
        <v>1232</v>
      </c>
      <c r="D1300" s="35" t="s">
        <v>3050</v>
      </c>
      <c r="E1300" s="35" t="s">
        <v>2800</v>
      </c>
      <c r="F1300" s="36">
        <v>0</v>
      </c>
      <c r="G1300" s="88" t="s">
        <v>2805</v>
      </c>
      <c r="H1300" s="35" t="s">
        <v>3062</v>
      </c>
    </row>
    <row r="1301" spans="1:10" x14ac:dyDescent="0.2">
      <c r="A1301" s="35" t="s">
        <v>1057</v>
      </c>
      <c r="B1301" s="35" t="s">
        <v>1231</v>
      </c>
      <c r="C1301" s="35" t="s">
        <v>1232</v>
      </c>
      <c r="D1301" s="35" t="s">
        <v>3050</v>
      </c>
      <c r="E1301" s="35" t="s">
        <v>2800</v>
      </c>
      <c r="F1301" s="36">
        <v>0</v>
      </c>
      <c r="G1301" s="88" t="s">
        <v>2824</v>
      </c>
      <c r="H1301" s="35" t="s">
        <v>3062</v>
      </c>
    </row>
    <row r="1302" spans="1:10" x14ac:dyDescent="0.2">
      <c r="A1302" s="35" t="s">
        <v>1057</v>
      </c>
      <c r="B1302" s="35" t="s">
        <v>1231</v>
      </c>
      <c r="C1302" s="35" t="s">
        <v>1232</v>
      </c>
      <c r="D1302" s="35" t="s">
        <v>3050</v>
      </c>
      <c r="E1302" s="35" t="s">
        <v>2800</v>
      </c>
      <c r="F1302" s="36">
        <v>0</v>
      </c>
      <c r="G1302" s="88" t="s">
        <v>3792</v>
      </c>
      <c r="H1302" s="35" t="s">
        <v>3062</v>
      </c>
    </row>
    <row r="1303" spans="1:10" x14ac:dyDescent="0.2">
      <c r="A1303" s="35" t="s">
        <v>1057</v>
      </c>
      <c r="B1303" s="35" t="s">
        <v>1233</v>
      </c>
      <c r="C1303" s="35" t="s">
        <v>1234</v>
      </c>
      <c r="D1303" s="35" t="s">
        <v>3050</v>
      </c>
      <c r="E1303" s="35" t="s">
        <v>2800</v>
      </c>
      <c r="F1303" s="36">
        <v>1032894698</v>
      </c>
      <c r="G1303" s="88" t="s">
        <v>2715</v>
      </c>
      <c r="H1303" s="35" t="s">
        <v>3061</v>
      </c>
    </row>
    <row r="1304" spans="1:10" x14ac:dyDescent="0.2">
      <c r="A1304" s="35" t="s">
        <v>1057</v>
      </c>
      <c r="B1304" s="35" t="s">
        <v>1235</v>
      </c>
      <c r="C1304" s="35" t="s">
        <v>1236</v>
      </c>
      <c r="D1304" s="35" t="s">
        <v>3050</v>
      </c>
      <c r="E1304" s="35" t="s">
        <v>2800</v>
      </c>
      <c r="F1304" s="36">
        <v>33079294</v>
      </c>
      <c r="G1304" s="88" t="s">
        <v>2815</v>
      </c>
      <c r="H1304" s="35" t="s">
        <v>3061</v>
      </c>
    </row>
    <row r="1305" spans="1:10" x14ac:dyDescent="0.2">
      <c r="A1305" s="35" t="s">
        <v>1057</v>
      </c>
      <c r="B1305" s="35" t="s">
        <v>1237</v>
      </c>
      <c r="C1305" s="35" t="s">
        <v>1238</v>
      </c>
      <c r="D1305" s="35" t="s">
        <v>3050</v>
      </c>
      <c r="E1305" s="35" t="s">
        <v>2800</v>
      </c>
      <c r="F1305" s="36">
        <v>145606436</v>
      </c>
      <c r="G1305" s="88" t="s">
        <v>2812</v>
      </c>
      <c r="H1305" s="35" t="s">
        <v>3061</v>
      </c>
    </row>
    <row r="1306" spans="1:10" x14ac:dyDescent="0.2">
      <c r="A1306" s="35" t="s">
        <v>1057</v>
      </c>
      <c r="B1306" s="35" t="s">
        <v>1239</v>
      </c>
      <c r="C1306" s="40" t="s">
        <v>1240</v>
      </c>
      <c r="D1306" s="35" t="s">
        <v>3050</v>
      </c>
      <c r="E1306" s="35" t="s">
        <v>2800</v>
      </c>
      <c r="F1306" s="36">
        <v>299658850</v>
      </c>
      <c r="G1306" s="88" t="s">
        <v>2810</v>
      </c>
      <c r="H1306" s="35" t="s">
        <v>3062</v>
      </c>
    </row>
    <row r="1307" spans="1:10" x14ac:dyDescent="0.2">
      <c r="A1307" s="35" t="s">
        <v>1057</v>
      </c>
      <c r="B1307" s="35" t="s">
        <v>1239</v>
      </c>
      <c r="C1307" s="35" t="s">
        <v>1240</v>
      </c>
      <c r="D1307" s="35" t="s">
        <v>3050</v>
      </c>
      <c r="E1307" s="35" t="s">
        <v>2800</v>
      </c>
      <c r="F1307" s="36">
        <v>71376124</v>
      </c>
      <c r="G1307" s="88" t="s">
        <v>3601</v>
      </c>
      <c r="H1307" s="35" t="s">
        <v>3062</v>
      </c>
    </row>
    <row r="1308" spans="1:10" x14ac:dyDescent="0.2">
      <c r="A1308" s="35" t="s">
        <v>1057</v>
      </c>
      <c r="B1308" s="35" t="s">
        <v>1239</v>
      </c>
      <c r="C1308" s="35" t="s">
        <v>1240</v>
      </c>
      <c r="D1308" s="35" t="s">
        <v>3050</v>
      </c>
      <c r="E1308" s="35" t="s">
        <v>2800</v>
      </c>
      <c r="F1308" s="36">
        <v>75740882</v>
      </c>
      <c r="G1308" s="88" t="s">
        <v>2826</v>
      </c>
      <c r="H1308" s="35" t="s">
        <v>3062</v>
      </c>
    </row>
    <row r="1309" spans="1:10" x14ac:dyDescent="0.2">
      <c r="A1309" s="35" t="s">
        <v>1057</v>
      </c>
      <c r="B1309" s="35" t="s">
        <v>1239</v>
      </c>
      <c r="C1309" s="35" t="s">
        <v>1240</v>
      </c>
      <c r="D1309" s="35" t="s">
        <v>3050</v>
      </c>
      <c r="E1309" s="35" t="s">
        <v>2800</v>
      </c>
      <c r="F1309" s="36">
        <v>91566406</v>
      </c>
      <c r="G1309" s="88" t="s">
        <v>2819</v>
      </c>
      <c r="H1309" s="35" t="s">
        <v>3062</v>
      </c>
    </row>
    <row r="1310" spans="1:10" x14ac:dyDescent="0.2">
      <c r="A1310" s="35" t="s">
        <v>1057</v>
      </c>
      <c r="B1310" s="35" t="s">
        <v>1239</v>
      </c>
      <c r="C1310" s="35" t="s">
        <v>1240</v>
      </c>
      <c r="D1310" s="35" t="s">
        <v>3050</v>
      </c>
      <c r="E1310" s="35" t="s">
        <v>2800</v>
      </c>
      <c r="F1310" s="36">
        <v>101603024</v>
      </c>
      <c r="G1310" s="88" t="s">
        <v>2809</v>
      </c>
      <c r="H1310" s="35" t="s">
        <v>3062</v>
      </c>
    </row>
    <row r="1311" spans="1:10" x14ac:dyDescent="0.2">
      <c r="A1311" s="35" t="s">
        <v>1057</v>
      </c>
      <c r="B1311" s="35" t="s">
        <v>1239</v>
      </c>
      <c r="C1311" s="40" t="s">
        <v>1240</v>
      </c>
      <c r="D1311" s="35" t="s">
        <v>3050</v>
      </c>
      <c r="E1311" s="35" t="s">
        <v>2800</v>
      </c>
      <c r="F1311" s="36">
        <v>220651720</v>
      </c>
      <c r="G1311" s="88" t="s">
        <v>2812</v>
      </c>
      <c r="H1311" s="35" t="s">
        <v>3062</v>
      </c>
    </row>
    <row r="1312" spans="1:10" s="54" customFormat="1" x14ac:dyDescent="0.2">
      <c r="A1312" s="54" t="s">
        <v>1258</v>
      </c>
      <c r="B1312" s="54" t="s">
        <v>1267</v>
      </c>
      <c r="C1312" s="54" t="s">
        <v>1268</v>
      </c>
      <c r="D1312" s="54" t="s">
        <v>3050</v>
      </c>
      <c r="E1312" s="54" t="s">
        <v>2839</v>
      </c>
      <c r="F1312" s="55">
        <v>160640489</v>
      </c>
      <c r="G1312" s="89" t="s">
        <v>2827</v>
      </c>
      <c r="H1312" s="54" t="s">
        <v>3062</v>
      </c>
      <c r="I1312" s="54" t="s">
        <v>4343</v>
      </c>
      <c r="J1312" s="35"/>
    </row>
    <row r="1313" spans="1:10" s="54" customFormat="1" x14ac:dyDescent="0.2">
      <c r="A1313" s="54" t="s">
        <v>1258</v>
      </c>
      <c r="B1313" s="54" t="s">
        <v>1267</v>
      </c>
      <c r="C1313" s="54" t="s">
        <v>4247</v>
      </c>
      <c r="D1313" s="54" t="s">
        <v>3050</v>
      </c>
      <c r="E1313" s="54" t="s">
        <v>2839</v>
      </c>
      <c r="F1313" s="55">
        <v>0</v>
      </c>
      <c r="G1313" s="89" t="s">
        <v>3668</v>
      </c>
      <c r="H1313" s="54" t="s">
        <v>3062</v>
      </c>
      <c r="I1313" s="54" t="s">
        <v>4343</v>
      </c>
      <c r="J1313" s="35"/>
    </row>
    <row r="1314" spans="1:10" s="54" customFormat="1" x14ac:dyDescent="0.2">
      <c r="A1314" s="54" t="s">
        <v>1258</v>
      </c>
      <c r="B1314" s="54" t="s">
        <v>1267</v>
      </c>
      <c r="C1314" s="54" t="s">
        <v>4248</v>
      </c>
      <c r="D1314" s="54" t="s">
        <v>3050</v>
      </c>
      <c r="E1314" s="54" t="s">
        <v>2839</v>
      </c>
      <c r="F1314" s="55">
        <v>0</v>
      </c>
      <c r="G1314" s="89" t="s">
        <v>2829</v>
      </c>
      <c r="H1314" s="54" t="s">
        <v>3062</v>
      </c>
      <c r="I1314" s="54" t="s">
        <v>4343</v>
      </c>
      <c r="J1314" s="35"/>
    </row>
    <row r="1315" spans="1:10" s="54" customFormat="1" x14ac:dyDescent="0.2">
      <c r="A1315" s="54" t="s">
        <v>1258</v>
      </c>
      <c r="B1315" s="54" t="s">
        <v>1267</v>
      </c>
      <c r="C1315" s="54" t="s">
        <v>4249</v>
      </c>
      <c r="D1315" s="54" t="s">
        <v>3050</v>
      </c>
      <c r="E1315" s="54" t="s">
        <v>2839</v>
      </c>
      <c r="F1315" s="55">
        <v>0</v>
      </c>
      <c r="G1315" s="89" t="s">
        <v>3140</v>
      </c>
      <c r="H1315" s="54" t="s">
        <v>3062</v>
      </c>
      <c r="I1315" s="54" t="s">
        <v>4343</v>
      </c>
      <c r="J1315" s="35"/>
    </row>
    <row r="1316" spans="1:10" s="54" customFormat="1" x14ac:dyDescent="0.2">
      <c r="A1316" s="54" t="s">
        <v>1258</v>
      </c>
      <c r="B1316" s="54" t="s">
        <v>1267</v>
      </c>
      <c r="C1316" s="54" t="s">
        <v>4250</v>
      </c>
      <c r="D1316" s="54" t="s">
        <v>3050</v>
      </c>
      <c r="E1316" s="54" t="s">
        <v>2839</v>
      </c>
      <c r="F1316" s="55">
        <v>0</v>
      </c>
      <c r="G1316" s="89" t="s">
        <v>3218</v>
      </c>
      <c r="H1316" s="54" t="s">
        <v>3062</v>
      </c>
      <c r="I1316" s="54" t="s">
        <v>4343</v>
      </c>
      <c r="J1316" s="35"/>
    </row>
    <row r="1317" spans="1:10" s="54" customFormat="1" x14ac:dyDescent="0.2">
      <c r="A1317" s="54" t="s">
        <v>1258</v>
      </c>
      <c r="B1317" s="54" t="s">
        <v>1267</v>
      </c>
      <c r="C1317" s="54" t="s">
        <v>4251</v>
      </c>
      <c r="D1317" s="54" t="s">
        <v>3050</v>
      </c>
      <c r="E1317" s="54" t="s">
        <v>2839</v>
      </c>
      <c r="F1317" s="55">
        <v>0</v>
      </c>
      <c r="G1317" s="89" t="s">
        <v>3444</v>
      </c>
      <c r="H1317" s="54" t="s">
        <v>3062</v>
      </c>
      <c r="I1317" s="54" t="s">
        <v>4343</v>
      </c>
      <c r="J1317" s="35"/>
    </row>
    <row r="1318" spans="1:10" s="54" customFormat="1" x14ac:dyDescent="0.2">
      <c r="A1318" s="54" t="s">
        <v>1258</v>
      </c>
      <c r="B1318" s="54" t="s">
        <v>1267</v>
      </c>
      <c r="C1318" s="54" t="s">
        <v>4252</v>
      </c>
      <c r="D1318" s="54" t="s">
        <v>3050</v>
      </c>
      <c r="E1318" s="54" t="s">
        <v>2839</v>
      </c>
      <c r="F1318" s="55">
        <v>0</v>
      </c>
      <c r="G1318" s="89" t="s">
        <v>2836</v>
      </c>
      <c r="H1318" s="54" t="s">
        <v>3062</v>
      </c>
      <c r="I1318" s="54" t="s">
        <v>4343</v>
      </c>
      <c r="J1318" s="35"/>
    </row>
    <row r="1319" spans="1:10" s="54" customFormat="1" x14ac:dyDescent="0.2">
      <c r="A1319" s="54" t="s">
        <v>1258</v>
      </c>
      <c r="B1319" s="54" t="s">
        <v>1267</v>
      </c>
      <c r="C1319" s="54" t="s">
        <v>4253</v>
      </c>
      <c r="D1319" s="54" t="s">
        <v>3050</v>
      </c>
      <c r="E1319" s="54" t="s">
        <v>2839</v>
      </c>
      <c r="F1319" s="55">
        <v>0</v>
      </c>
      <c r="G1319" s="89" t="s">
        <v>2833</v>
      </c>
      <c r="H1319" s="54" t="s">
        <v>3062</v>
      </c>
      <c r="I1319" s="54" t="s">
        <v>4343</v>
      </c>
      <c r="J1319" s="35"/>
    </row>
    <row r="1320" spans="1:10" s="54" customFormat="1" x14ac:dyDescent="0.2">
      <c r="A1320" s="54" t="s">
        <v>1258</v>
      </c>
      <c r="B1320" s="54" t="s">
        <v>1267</v>
      </c>
      <c r="C1320" s="54" t="s">
        <v>4254</v>
      </c>
      <c r="D1320" s="54" t="s">
        <v>3050</v>
      </c>
      <c r="E1320" s="54" t="s">
        <v>2839</v>
      </c>
      <c r="F1320" s="55">
        <v>0</v>
      </c>
      <c r="G1320" s="89" t="s">
        <v>3710</v>
      </c>
      <c r="H1320" s="54" t="s">
        <v>3062</v>
      </c>
      <c r="I1320" s="54" t="s">
        <v>4343</v>
      </c>
      <c r="J1320" s="35"/>
    </row>
    <row r="1321" spans="1:10" s="54" customFormat="1" x14ac:dyDescent="0.2">
      <c r="A1321" s="54" t="s">
        <v>1258</v>
      </c>
      <c r="B1321" s="54" t="s">
        <v>1267</v>
      </c>
      <c r="C1321" s="54" t="s">
        <v>4255</v>
      </c>
      <c r="D1321" s="54" t="s">
        <v>3050</v>
      </c>
      <c r="E1321" s="54" t="s">
        <v>2839</v>
      </c>
      <c r="F1321" s="55">
        <v>0</v>
      </c>
      <c r="G1321" s="89" t="s">
        <v>3131</v>
      </c>
      <c r="H1321" s="54" t="s">
        <v>3062</v>
      </c>
      <c r="I1321" s="54" t="s">
        <v>4343</v>
      </c>
      <c r="J1321" s="35"/>
    </row>
    <row r="1322" spans="1:10" s="54" customFormat="1" x14ac:dyDescent="0.2">
      <c r="A1322" s="54" t="s">
        <v>1258</v>
      </c>
      <c r="B1322" s="54" t="s">
        <v>1267</v>
      </c>
      <c r="C1322" s="54" t="s">
        <v>4256</v>
      </c>
      <c r="D1322" s="54" t="s">
        <v>3050</v>
      </c>
      <c r="E1322" s="54" t="s">
        <v>2839</v>
      </c>
      <c r="F1322" s="55">
        <v>0</v>
      </c>
      <c r="G1322" s="89" t="s">
        <v>2831</v>
      </c>
      <c r="H1322" s="54" t="s">
        <v>3062</v>
      </c>
      <c r="I1322" s="54" t="s">
        <v>4343</v>
      </c>
      <c r="J1322" s="35"/>
    </row>
    <row r="1323" spans="1:10" s="54" customFormat="1" x14ac:dyDescent="0.2">
      <c r="A1323" s="54" t="s">
        <v>1258</v>
      </c>
      <c r="B1323" s="54" t="s">
        <v>1267</v>
      </c>
      <c r="C1323" s="54" t="s">
        <v>4257</v>
      </c>
      <c r="D1323" s="54" t="s">
        <v>3050</v>
      </c>
      <c r="E1323" s="54" t="s">
        <v>2839</v>
      </c>
      <c r="F1323" s="55">
        <v>0</v>
      </c>
      <c r="G1323" s="89" t="s">
        <v>3567</v>
      </c>
      <c r="H1323" s="54" t="s">
        <v>3062</v>
      </c>
      <c r="I1323" s="54" t="s">
        <v>4343</v>
      </c>
      <c r="J1323" s="35"/>
    </row>
    <row r="1324" spans="1:10" s="54" customFormat="1" x14ac:dyDescent="0.2">
      <c r="A1324" s="54" t="s">
        <v>1258</v>
      </c>
      <c r="B1324" s="54" t="s">
        <v>1267</v>
      </c>
      <c r="C1324" s="54" t="s">
        <v>4258</v>
      </c>
      <c r="D1324" s="54" t="s">
        <v>3050</v>
      </c>
      <c r="E1324" s="54" t="s">
        <v>2839</v>
      </c>
      <c r="F1324" s="55">
        <v>0</v>
      </c>
      <c r="G1324" s="89" t="s">
        <v>3519</v>
      </c>
      <c r="H1324" s="54" t="s">
        <v>3062</v>
      </c>
      <c r="I1324" s="54" t="s">
        <v>4343</v>
      </c>
      <c r="J1324" s="35"/>
    </row>
    <row r="1325" spans="1:10" s="54" customFormat="1" x14ac:dyDescent="0.2">
      <c r="A1325" s="54" t="s">
        <v>1258</v>
      </c>
      <c r="B1325" s="54" t="s">
        <v>1267</v>
      </c>
      <c r="C1325" s="54" t="s">
        <v>4259</v>
      </c>
      <c r="D1325" s="54" t="s">
        <v>3050</v>
      </c>
      <c r="E1325" s="54" t="s">
        <v>2839</v>
      </c>
      <c r="F1325" s="55">
        <v>0</v>
      </c>
      <c r="G1325" s="89" t="s">
        <v>2832</v>
      </c>
      <c r="H1325" s="54" t="s">
        <v>3062</v>
      </c>
      <c r="I1325" s="54" t="s">
        <v>4343</v>
      </c>
      <c r="J1325" s="35"/>
    </row>
    <row r="1326" spans="1:10" s="54" customFormat="1" x14ac:dyDescent="0.2">
      <c r="A1326" s="54" t="s">
        <v>1258</v>
      </c>
      <c r="B1326" s="54" t="s">
        <v>1267</v>
      </c>
      <c r="C1326" s="54" t="s">
        <v>4260</v>
      </c>
      <c r="D1326" s="54" t="s">
        <v>3050</v>
      </c>
      <c r="E1326" s="54" t="s">
        <v>2839</v>
      </c>
      <c r="F1326" s="55">
        <v>0</v>
      </c>
      <c r="G1326" s="89" t="s">
        <v>3684</v>
      </c>
      <c r="H1326" s="54" t="s">
        <v>3062</v>
      </c>
      <c r="I1326" s="54" t="s">
        <v>4343</v>
      </c>
      <c r="J1326" s="35"/>
    </row>
    <row r="1327" spans="1:10" s="54" customFormat="1" x14ac:dyDescent="0.2">
      <c r="A1327" s="54" t="s">
        <v>1258</v>
      </c>
      <c r="B1327" s="54" t="s">
        <v>1267</v>
      </c>
      <c r="C1327" s="54" t="s">
        <v>4261</v>
      </c>
      <c r="D1327" s="54" t="s">
        <v>3050</v>
      </c>
      <c r="E1327" s="54" t="s">
        <v>2839</v>
      </c>
      <c r="F1327" s="55">
        <v>0</v>
      </c>
      <c r="G1327" s="89" t="s">
        <v>2834</v>
      </c>
      <c r="H1327" s="54" t="s">
        <v>3062</v>
      </c>
      <c r="I1327" s="54" t="s">
        <v>4343</v>
      </c>
      <c r="J1327" s="35"/>
    </row>
    <row r="1328" spans="1:10" s="54" customFormat="1" x14ac:dyDescent="0.2">
      <c r="A1328" s="54" t="s">
        <v>1258</v>
      </c>
      <c r="B1328" s="54" t="s">
        <v>1267</v>
      </c>
      <c r="C1328" s="54" t="s">
        <v>4262</v>
      </c>
      <c r="D1328" s="54" t="s">
        <v>3050</v>
      </c>
      <c r="E1328" s="54" t="s">
        <v>2839</v>
      </c>
      <c r="F1328" s="55">
        <v>0</v>
      </c>
      <c r="G1328" s="89" t="s">
        <v>3495</v>
      </c>
      <c r="H1328" s="54" t="s">
        <v>3062</v>
      </c>
      <c r="I1328" s="54" t="s">
        <v>4343</v>
      </c>
      <c r="J1328" s="35"/>
    </row>
    <row r="1329" spans="1:10" s="54" customFormat="1" x14ac:dyDescent="0.2">
      <c r="A1329" s="54" t="s">
        <v>1258</v>
      </c>
      <c r="B1329" s="54" t="s">
        <v>1267</v>
      </c>
      <c r="C1329" s="54" t="s">
        <v>4263</v>
      </c>
      <c r="D1329" s="54" t="s">
        <v>3050</v>
      </c>
      <c r="E1329" s="54" t="s">
        <v>2839</v>
      </c>
      <c r="F1329" s="55">
        <v>0</v>
      </c>
      <c r="G1329" s="89" t="s">
        <v>2929</v>
      </c>
      <c r="H1329" s="54" t="s">
        <v>3062</v>
      </c>
      <c r="I1329" s="54" t="s">
        <v>4343</v>
      </c>
      <c r="J1329" s="35"/>
    </row>
    <row r="1330" spans="1:10" s="54" customFormat="1" x14ac:dyDescent="0.2">
      <c r="A1330" s="54" t="s">
        <v>1258</v>
      </c>
      <c r="B1330" s="54" t="s">
        <v>1267</v>
      </c>
      <c r="C1330" s="54" t="s">
        <v>4264</v>
      </c>
      <c r="D1330" s="54" t="s">
        <v>3050</v>
      </c>
      <c r="E1330" s="54" t="s">
        <v>2839</v>
      </c>
      <c r="F1330" s="55">
        <v>0</v>
      </c>
      <c r="G1330" s="89" t="s">
        <v>2835</v>
      </c>
      <c r="H1330" s="54" t="s">
        <v>3062</v>
      </c>
      <c r="I1330" s="54" t="s">
        <v>4343</v>
      </c>
      <c r="J1330" s="35"/>
    </row>
    <row r="1331" spans="1:10" s="54" customFormat="1" x14ac:dyDescent="0.2">
      <c r="A1331" s="54" t="s">
        <v>1258</v>
      </c>
      <c r="B1331" s="54" t="s">
        <v>1267</v>
      </c>
      <c r="C1331" s="54" t="s">
        <v>4265</v>
      </c>
      <c r="D1331" s="54" t="s">
        <v>3050</v>
      </c>
      <c r="E1331" s="54" t="s">
        <v>2839</v>
      </c>
      <c r="F1331" s="55">
        <v>0</v>
      </c>
      <c r="G1331" s="89" t="s">
        <v>3707</v>
      </c>
      <c r="H1331" s="54" t="s">
        <v>3062</v>
      </c>
      <c r="I1331" s="54" t="s">
        <v>4343</v>
      </c>
      <c r="J1331" s="35"/>
    </row>
    <row r="1332" spans="1:10" s="54" customFormat="1" x14ac:dyDescent="0.2">
      <c r="A1332" s="54" t="s">
        <v>1258</v>
      </c>
      <c r="B1332" s="54" t="s">
        <v>1267</v>
      </c>
      <c r="C1332" s="54" t="s">
        <v>4266</v>
      </c>
      <c r="D1332" s="54" t="s">
        <v>3050</v>
      </c>
      <c r="E1332" s="54" t="s">
        <v>2839</v>
      </c>
      <c r="F1332" s="55">
        <v>0</v>
      </c>
      <c r="G1332" s="89" t="s">
        <v>3753</v>
      </c>
      <c r="H1332" s="54" t="s">
        <v>3062</v>
      </c>
      <c r="I1332" s="54" t="s">
        <v>4343</v>
      </c>
      <c r="J1332" s="35"/>
    </row>
    <row r="1333" spans="1:10" s="54" customFormat="1" x14ac:dyDescent="0.2">
      <c r="A1333" s="54" t="s">
        <v>1258</v>
      </c>
      <c r="B1333" s="54" t="s">
        <v>1267</v>
      </c>
      <c r="C1333" s="54" t="s">
        <v>4267</v>
      </c>
      <c r="D1333" s="54" t="s">
        <v>3050</v>
      </c>
      <c r="E1333" s="54" t="s">
        <v>2839</v>
      </c>
      <c r="F1333" s="55">
        <v>0</v>
      </c>
      <c r="G1333" s="89" t="s">
        <v>2790</v>
      </c>
      <c r="H1333" s="54" t="s">
        <v>3062</v>
      </c>
      <c r="I1333" s="54" t="s">
        <v>4343</v>
      </c>
      <c r="J1333" s="35"/>
    </row>
    <row r="1334" spans="1:10" s="54" customFormat="1" x14ac:dyDescent="0.2">
      <c r="A1334" s="54" t="s">
        <v>1258</v>
      </c>
      <c r="B1334" s="54" t="s">
        <v>1267</v>
      </c>
      <c r="C1334" s="54" t="s">
        <v>4268</v>
      </c>
      <c r="D1334" s="54" t="s">
        <v>3050</v>
      </c>
      <c r="E1334" s="54" t="s">
        <v>2839</v>
      </c>
      <c r="F1334" s="55">
        <v>0</v>
      </c>
      <c r="G1334" s="89" t="s">
        <v>2970</v>
      </c>
      <c r="H1334" s="54" t="s">
        <v>3062</v>
      </c>
      <c r="I1334" s="54" t="s">
        <v>4343</v>
      </c>
      <c r="J1334" s="35"/>
    </row>
    <row r="1335" spans="1:10" s="54" customFormat="1" x14ac:dyDescent="0.2">
      <c r="A1335" s="54" t="s">
        <v>1258</v>
      </c>
      <c r="B1335" s="54" t="s">
        <v>1267</v>
      </c>
      <c r="C1335" s="54" t="s">
        <v>4269</v>
      </c>
      <c r="D1335" s="54" t="s">
        <v>3050</v>
      </c>
      <c r="E1335" s="54" t="s">
        <v>2839</v>
      </c>
      <c r="F1335" s="55">
        <v>0</v>
      </c>
      <c r="G1335" s="89" t="s">
        <v>3035</v>
      </c>
      <c r="H1335" s="54" t="s">
        <v>3062</v>
      </c>
      <c r="I1335" s="54" t="s">
        <v>4343</v>
      </c>
      <c r="J1335" s="35"/>
    </row>
    <row r="1336" spans="1:10" s="54" customFormat="1" x14ac:dyDescent="0.2">
      <c r="A1336" s="54" t="s">
        <v>1258</v>
      </c>
      <c r="B1336" s="54" t="s">
        <v>1267</v>
      </c>
      <c r="C1336" s="54" t="s">
        <v>4270</v>
      </c>
      <c r="D1336" s="54" t="s">
        <v>3050</v>
      </c>
      <c r="E1336" s="54" t="s">
        <v>2839</v>
      </c>
      <c r="F1336" s="55">
        <v>0</v>
      </c>
      <c r="G1336" s="89" t="s">
        <v>3037</v>
      </c>
      <c r="H1336" s="54" t="s">
        <v>3062</v>
      </c>
      <c r="I1336" s="54" t="s">
        <v>4343</v>
      </c>
      <c r="J1336" s="35"/>
    </row>
    <row r="1337" spans="1:10" s="54" customFormat="1" x14ac:dyDescent="0.2">
      <c r="A1337" s="54" t="s">
        <v>1258</v>
      </c>
      <c r="B1337" s="54" t="s">
        <v>1267</v>
      </c>
      <c r="C1337" s="54" t="s">
        <v>4271</v>
      </c>
      <c r="D1337" s="54" t="s">
        <v>3050</v>
      </c>
      <c r="E1337" s="54" t="s">
        <v>2839</v>
      </c>
      <c r="F1337" s="55">
        <v>0</v>
      </c>
      <c r="G1337" s="89" t="s">
        <v>3438</v>
      </c>
      <c r="H1337" s="54" t="s">
        <v>3062</v>
      </c>
      <c r="I1337" s="54" t="s">
        <v>4343</v>
      </c>
      <c r="J1337" s="35"/>
    </row>
    <row r="1338" spans="1:10" s="54" customFormat="1" x14ac:dyDescent="0.2">
      <c r="A1338" s="54" t="s">
        <v>1258</v>
      </c>
      <c r="B1338" s="54" t="s">
        <v>1267</v>
      </c>
      <c r="C1338" s="54" t="s">
        <v>4272</v>
      </c>
      <c r="D1338" s="54" t="s">
        <v>3050</v>
      </c>
      <c r="E1338" s="54" t="s">
        <v>2839</v>
      </c>
      <c r="F1338" s="55">
        <v>0</v>
      </c>
      <c r="G1338" s="89" t="s">
        <v>2837</v>
      </c>
      <c r="H1338" s="54" t="s">
        <v>3062</v>
      </c>
      <c r="I1338" s="54" t="s">
        <v>4343</v>
      </c>
      <c r="J1338" s="35"/>
    </row>
    <row r="1339" spans="1:10" s="54" customFormat="1" x14ac:dyDescent="0.2">
      <c r="A1339" s="54" t="s">
        <v>1258</v>
      </c>
      <c r="B1339" s="54" t="s">
        <v>1267</v>
      </c>
      <c r="C1339" s="54" t="s">
        <v>4273</v>
      </c>
      <c r="D1339" s="54" t="s">
        <v>3050</v>
      </c>
      <c r="E1339" s="54" t="s">
        <v>2839</v>
      </c>
      <c r="F1339" s="55">
        <v>0</v>
      </c>
      <c r="G1339" s="89" t="s">
        <v>2828</v>
      </c>
      <c r="H1339" s="54" t="s">
        <v>3062</v>
      </c>
      <c r="I1339" s="54" t="s">
        <v>4343</v>
      </c>
      <c r="J1339" s="35"/>
    </row>
    <row r="1340" spans="1:10" s="54" customFormat="1" x14ac:dyDescent="0.2">
      <c r="A1340" s="54" t="s">
        <v>1258</v>
      </c>
      <c r="B1340" s="54" t="s">
        <v>1267</v>
      </c>
      <c r="C1340" s="54" t="s">
        <v>4274</v>
      </c>
      <c r="D1340" s="54" t="s">
        <v>3050</v>
      </c>
      <c r="E1340" s="54" t="s">
        <v>2839</v>
      </c>
      <c r="F1340" s="55">
        <v>0</v>
      </c>
      <c r="G1340" s="89" t="s">
        <v>2838</v>
      </c>
      <c r="H1340" s="54" t="s">
        <v>3062</v>
      </c>
      <c r="I1340" s="54" t="s">
        <v>4343</v>
      </c>
      <c r="J1340" s="35"/>
    </row>
    <row r="1341" spans="1:10" s="54" customFormat="1" x14ac:dyDescent="0.2">
      <c r="A1341" s="54" t="s">
        <v>1258</v>
      </c>
      <c r="B1341" s="54" t="s">
        <v>1267</v>
      </c>
      <c r="C1341" s="54" t="s">
        <v>4275</v>
      </c>
      <c r="D1341" s="54" t="s">
        <v>3050</v>
      </c>
      <c r="E1341" s="54" t="s">
        <v>2839</v>
      </c>
      <c r="F1341" s="55">
        <v>0</v>
      </c>
      <c r="G1341" s="89" t="s">
        <v>3385</v>
      </c>
      <c r="H1341" s="54" t="s">
        <v>3062</v>
      </c>
      <c r="I1341" s="54" t="s">
        <v>4343</v>
      </c>
      <c r="J1341" s="35"/>
    </row>
    <row r="1342" spans="1:10" s="54" customFormat="1" x14ac:dyDescent="0.2">
      <c r="A1342" s="54" t="s">
        <v>1258</v>
      </c>
      <c r="B1342" s="54" t="s">
        <v>1267</v>
      </c>
      <c r="C1342" s="54" t="s">
        <v>4276</v>
      </c>
      <c r="D1342" s="54" t="s">
        <v>3050</v>
      </c>
      <c r="E1342" s="54" t="s">
        <v>2839</v>
      </c>
      <c r="F1342" s="55">
        <v>0</v>
      </c>
      <c r="G1342" s="89" t="s">
        <v>3390</v>
      </c>
      <c r="H1342" s="54" t="s">
        <v>3062</v>
      </c>
      <c r="I1342" s="54" t="s">
        <v>4343</v>
      </c>
      <c r="J1342" s="35"/>
    </row>
    <row r="1343" spans="1:10" s="54" customFormat="1" x14ac:dyDescent="0.2">
      <c r="A1343" s="54" t="s">
        <v>1258</v>
      </c>
      <c r="B1343" s="54" t="s">
        <v>1267</v>
      </c>
      <c r="C1343" s="54" t="s">
        <v>4277</v>
      </c>
      <c r="D1343" s="54" t="s">
        <v>3050</v>
      </c>
      <c r="E1343" s="54" t="s">
        <v>2839</v>
      </c>
      <c r="F1343" s="55">
        <v>0</v>
      </c>
      <c r="G1343" s="89" t="s">
        <v>3593</v>
      </c>
      <c r="H1343" s="54" t="s">
        <v>3062</v>
      </c>
      <c r="I1343" s="54" t="s">
        <v>4343</v>
      </c>
      <c r="J1343" s="35"/>
    </row>
    <row r="1344" spans="1:10" s="54" customFormat="1" x14ac:dyDescent="0.2">
      <c r="A1344" s="54" t="s">
        <v>1258</v>
      </c>
      <c r="B1344" s="54" t="s">
        <v>1315</v>
      </c>
      <c r="C1344" s="54" t="s">
        <v>1316</v>
      </c>
      <c r="D1344" s="54" t="s">
        <v>3050</v>
      </c>
      <c r="E1344" s="54" t="s">
        <v>2839</v>
      </c>
      <c r="F1344" s="55">
        <v>9409883.7556845322</v>
      </c>
      <c r="G1344" s="89" t="s">
        <v>2828</v>
      </c>
      <c r="H1344" s="54" t="s">
        <v>3062</v>
      </c>
      <c r="J1344" s="35"/>
    </row>
    <row r="1345" spans="1:10" s="54" customFormat="1" x14ac:dyDescent="0.2">
      <c r="A1345" s="54" t="s">
        <v>1258</v>
      </c>
      <c r="B1345" s="54" t="s">
        <v>1315</v>
      </c>
      <c r="C1345" s="54" t="s">
        <v>1316</v>
      </c>
      <c r="D1345" s="54" t="s">
        <v>3050</v>
      </c>
      <c r="E1345" s="54" t="s">
        <v>2839</v>
      </c>
      <c r="F1345" s="55">
        <v>25044032.655049529</v>
      </c>
      <c r="G1345" s="89" t="s">
        <v>3519</v>
      </c>
      <c r="H1345" s="54" t="s">
        <v>3062</v>
      </c>
      <c r="J1345" s="35"/>
    </row>
    <row r="1346" spans="1:10" s="54" customFormat="1" x14ac:dyDescent="0.2">
      <c r="A1346" s="54" t="s">
        <v>1258</v>
      </c>
      <c r="B1346" s="54" t="s">
        <v>1315</v>
      </c>
      <c r="C1346" s="54" t="s">
        <v>1316</v>
      </c>
      <c r="D1346" s="54" t="s">
        <v>3050</v>
      </c>
      <c r="E1346" s="54" t="s">
        <v>2839</v>
      </c>
      <c r="F1346" s="55">
        <v>14623028.765152732</v>
      </c>
      <c r="G1346" s="89" t="s">
        <v>2836</v>
      </c>
      <c r="H1346" s="54" t="s">
        <v>3062</v>
      </c>
      <c r="J1346" s="35"/>
    </row>
    <row r="1347" spans="1:10" s="54" customFormat="1" x14ac:dyDescent="0.2">
      <c r="A1347" s="54" t="s">
        <v>1258</v>
      </c>
      <c r="B1347" s="54" t="s">
        <v>1315</v>
      </c>
      <c r="C1347" s="54" t="s">
        <v>1316</v>
      </c>
      <c r="D1347" s="54" t="s">
        <v>3050</v>
      </c>
      <c r="E1347" s="54" t="s">
        <v>2839</v>
      </c>
      <c r="F1347" s="55">
        <v>8365734.6007061312</v>
      </c>
      <c r="G1347" s="89" t="s">
        <v>2834</v>
      </c>
      <c r="H1347" s="54" t="s">
        <v>3062</v>
      </c>
      <c r="J1347" s="35"/>
    </row>
    <row r="1348" spans="1:10" s="54" customFormat="1" x14ac:dyDescent="0.2">
      <c r="A1348" s="54" t="s">
        <v>1258</v>
      </c>
      <c r="B1348" s="54" t="s">
        <v>1315</v>
      </c>
      <c r="C1348" s="54" t="s">
        <v>1316</v>
      </c>
      <c r="D1348" s="54" t="s">
        <v>3050</v>
      </c>
      <c r="E1348" s="54" t="s">
        <v>2839</v>
      </c>
      <c r="F1348" s="55">
        <v>14479579.696556197</v>
      </c>
      <c r="G1348" s="89" t="s">
        <v>3495</v>
      </c>
      <c r="H1348" s="54" t="s">
        <v>3062</v>
      </c>
      <c r="J1348" s="35"/>
    </row>
    <row r="1349" spans="1:10" s="54" customFormat="1" x14ac:dyDescent="0.2">
      <c r="A1349" s="54" t="s">
        <v>1258</v>
      </c>
      <c r="B1349" s="54" t="s">
        <v>1315</v>
      </c>
      <c r="C1349" s="54" t="s">
        <v>1316</v>
      </c>
      <c r="D1349" s="54" t="s">
        <v>3050</v>
      </c>
      <c r="E1349" s="54" t="s">
        <v>2839</v>
      </c>
      <c r="F1349" s="55">
        <v>4029065.2353898031</v>
      </c>
      <c r="G1349" s="89" t="s">
        <v>3140</v>
      </c>
      <c r="H1349" s="54" t="s">
        <v>3062</v>
      </c>
      <c r="J1349" s="35"/>
    </row>
    <row r="1350" spans="1:10" s="54" customFormat="1" x14ac:dyDescent="0.2">
      <c r="A1350" s="54" t="s">
        <v>1258</v>
      </c>
      <c r="B1350" s="54" t="s">
        <v>1315</v>
      </c>
      <c r="C1350" s="54" t="s">
        <v>1316</v>
      </c>
      <c r="D1350" s="54" t="s">
        <v>3050</v>
      </c>
      <c r="E1350" s="54" t="s">
        <v>2839</v>
      </c>
      <c r="F1350" s="55">
        <v>57142896.634335153</v>
      </c>
      <c r="G1350" s="89" t="s">
        <v>2835</v>
      </c>
      <c r="H1350" s="54" t="s">
        <v>3062</v>
      </c>
      <c r="J1350" s="35"/>
    </row>
    <row r="1351" spans="1:10" s="54" customFormat="1" x14ac:dyDescent="0.2">
      <c r="A1351" s="54" t="s">
        <v>1258</v>
      </c>
      <c r="B1351" s="54" t="s">
        <v>1315</v>
      </c>
      <c r="C1351" s="54" t="s">
        <v>1316</v>
      </c>
      <c r="D1351" s="54" t="s">
        <v>3050</v>
      </c>
      <c r="E1351" s="54" t="s">
        <v>2839</v>
      </c>
      <c r="F1351" s="55">
        <v>3471165.9253955372</v>
      </c>
      <c r="G1351" s="89" t="s">
        <v>3035</v>
      </c>
      <c r="H1351" s="54" t="s">
        <v>3062</v>
      </c>
      <c r="J1351" s="35"/>
    </row>
    <row r="1352" spans="1:10" s="54" customFormat="1" x14ac:dyDescent="0.2">
      <c r="A1352" s="54" t="s">
        <v>1258</v>
      </c>
      <c r="B1352" s="54" t="s">
        <v>1315</v>
      </c>
      <c r="C1352" s="54" t="s">
        <v>1316</v>
      </c>
      <c r="D1352" s="54" t="s">
        <v>3050</v>
      </c>
      <c r="E1352" s="54" t="s">
        <v>2839</v>
      </c>
      <c r="F1352" s="55">
        <v>14620177.174832553</v>
      </c>
      <c r="G1352" s="89" t="s">
        <v>2832</v>
      </c>
      <c r="H1352" s="54" t="s">
        <v>3062</v>
      </c>
      <c r="J1352" s="35"/>
    </row>
    <row r="1353" spans="1:10" s="54" customFormat="1" x14ac:dyDescent="0.2">
      <c r="A1353" s="54" t="s">
        <v>1258</v>
      </c>
      <c r="B1353" s="54" t="s">
        <v>1315</v>
      </c>
      <c r="C1353" s="54" t="s">
        <v>1316</v>
      </c>
      <c r="D1353" s="54" t="s">
        <v>3050</v>
      </c>
      <c r="E1353" s="54" t="s">
        <v>2839</v>
      </c>
      <c r="F1353" s="55">
        <v>22816574.652209982</v>
      </c>
      <c r="G1353" s="89" t="s">
        <v>2929</v>
      </c>
      <c r="H1353" s="54" t="s">
        <v>3062</v>
      </c>
      <c r="J1353" s="35"/>
    </row>
    <row r="1354" spans="1:10" s="54" customFormat="1" x14ac:dyDescent="0.2">
      <c r="A1354" s="54" t="s">
        <v>1258</v>
      </c>
      <c r="B1354" s="54" t="s">
        <v>1315</v>
      </c>
      <c r="C1354" s="54" t="s">
        <v>1316</v>
      </c>
      <c r="D1354" s="54" t="s">
        <v>3050</v>
      </c>
      <c r="E1354" s="54" t="s">
        <v>2839</v>
      </c>
      <c r="F1354" s="55">
        <v>8351439.1144611677</v>
      </c>
      <c r="G1354" s="89" t="s">
        <v>2828</v>
      </c>
      <c r="H1354" s="54" t="s">
        <v>3062</v>
      </c>
      <c r="J1354" s="35"/>
    </row>
    <row r="1355" spans="1:10" s="54" customFormat="1" x14ac:dyDescent="0.2">
      <c r="A1355" s="54" t="s">
        <v>1258</v>
      </c>
      <c r="B1355" s="54" t="s">
        <v>1315</v>
      </c>
      <c r="C1355" s="54" t="s">
        <v>1316</v>
      </c>
      <c r="D1355" s="54" t="s">
        <v>3050</v>
      </c>
      <c r="E1355" s="54" t="s">
        <v>2839</v>
      </c>
      <c r="F1355" s="55">
        <v>5237021.0515849357</v>
      </c>
      <c r="G1355" s="89" t="s">
        <v>3710</v>
      </c>
      <c r="H1355" s="54" t="s">
        <v>3062</v>
      </c>
      <c r="J1355" s="35"/>
    </row>
    <row r="1356" spans="1:10" s="54" customFormat="1" x14ac:dyDescent="0.2">
      <c r="A1356" s="54" t="s">
        <v>1258</v>
      </c>
      <c r="B1356" s="54" t="s">
        <v>1319</v>
      </c>
      <c r="C1356" s="54" t="s">
        <v>1320</v>
      </c>
      <c r="D1356" s="54" t="s">
        <v>3050</v>
      </c>
      <c r="E1356" s="54" t="s">
        <v>2839</v>
      </c>
      <c r="F1356" s="55">
        <v>100402590</v>
      </c>
      <c r="G1356" s="89" t="s">
        <v>2827</v>
      </c>
      <c r="H1356" s="54" t="s">
        <v>3062</v>
      </c>
      <c r="I1356" s="54" t="s">
        <v>4344</v>
      </c>
      <c r="J1356" s="35"/>
    </row>
    <row r="1357" spans="1:10" s="54" customFormat="1" x14ac:dyDescent="0.2">
      <c r="A1357" s="54" t="s">
        <v>1258</v>
      </c>
      <c r="B1357" s="54" t="s">
        <v>1319</v>
      </c>
      <c r="C1357" s="54" t="s">
        <v>1320</v>
      </c>
      <c r="D1357" s="54" t="s">
        <v>3050</v>
      </c>
      <c r="E1357" s="54" t="s">
        <v>2839</v>
      </c>
      <c r="F1357" s="55">
        <v>0</v>
      </c>
      <c r="G1357" s="89" t="s">
        <v>3668</v>
      </c>
      <c r="H1357" s="54" t="s">
        <v>3062</v>
      </c>
      <c r="I1357" s="54" t="s">
        <v>4344</v>
      </c>
      <c r="J1357" s="35"/>
    </row>
    <row r="1358" spans="1:10" s="54" customFormat="1" x14ac:dyDescent="0.2">
      <c r="A1358" s="54" t="s">
        <v>1258</v>
      </c>
      <c r="B1358" s="54" t="s">
        <v>1319</v>
      </c>
      <c r="C1358" s="54" t="s">
        <v>1320</v>
      </c>
      <c r="D1358" s="54" t="s">
        <v>3050</v>
      </c>
      <c r="E1358" s="54" t="s">
        <v>2839</v>
      </c>
      <c r="F1358" s="55">
        <v>0</v>
      </c>
      <c r="G1358" s="89" t="s">
        <v>2829</v>
      </c>
      <c r="H1358" s="54" t="s">
        <v>3062</v>
      </c>
      <c r="I1358" s="54" t="s">
        <v>4344</v>
      </c>
      <c r="J1358" s="35"/>
    </row>
    <row r="1359" spans="1:10" s="54" customFormat="1" x14ac:dyDescent="0.2">
      <c r="A1359" s="54" t="s">
        <v>1258</v>
      </c>
      <c r="B1359" s="54" t="s">
        <v>1319</v>
      </c>
      <c r="C1359" s="54" t="s">
        <v>1320</v>
      </c>
      <c r="D1359" s="54" t="s">
        <v>3050</v>
      </c>
      <c r="E1359" s="54" t="s">
        <v>2839</v>
      </c>
      <c r="F1359" s="55">
        <v>0</v>
      </c>
      <c r="G1359" s="89" t="s">
        <v>3140</v>
      </c>
      <c r="H1359" s="54" t="s">
        <v>3062</v>
      </c>
      <c r="I1359" s="54" t="s">
        <v>4344</v>
      </c>
      <c r="J1359" s="35"/>
    </row>
    <row r="1360" spans="1:10" s="54" customFormat="1" x14ac:dyDescent="0.2">
      <c r="A1360" s="54" t="s">
        <v>1258</v>
      </c>
      <c r="B1360" s="54" t="s">
        <v>1319</v>
      </c>
      <c r="C1360" s="54" t="s">
        <v>1320</v>
      </c>
      <c r="D1360" s="54" t="s">
        <v>3050</v>
      </c>
      <c r="E1360" s="54" t="s">
        <v>2839</v>
      </c>
      <c r="F1360" s="55">
        <v>0</v>
      </c>
      <c r="G1360" s="89" t="s">
        <v>3218</v>
      </c>
      <c r="H1360" s="54" t="s">
        <v>3062</v>
      </c>
      <c r="I1360" s="54" t="s">
        <v>4344</v>
      </c>
      <c r="J1360" s="35"/>
    </row>
    <row r="1361" spans="1:10" s="54" customFormat="1" x14ac:dyDescent="0.2">
      <c r="A1361" s="54" t="s">
        <v>1258</v>
      </c>
      <c r="B1361" s="54" t="s">
        <v>1319</v>
      </c>
      <c r="C1361" s="54" t="s">
        <v>1320</v>
      </c>
      <c r="D1361" s="54" t="s">
        <v>3050</v>
      </c>
      <c r="E1361" s="54" t="s">
        <v>2839</v>
      </c>
      <c r="F1361" s="55">
        <v>0</v>
      </c>
      <c r="G1361" s="89" t="s">
        <v>3444</v>
      </c>
      <c r="H1361" s="54" t="s">
        <v>3062</v>
      </c>
      <c r="I1361" s="54" t="s">
        <v>4344</v>
      </c>
      <c r="J1361" s="35"/>
    </row>
    <row r="1362" spans="1:10" s="54" customFormat="1" x14ac:dyDescent="0.2">
      <c r="A1362" s="54" t="s">
        <v>1258</v>
      </c>
      <c r="B1362" s="54" t="s">
        <v>1319</v>
      </c>
      <c r="C1362" s="54" t="s">
        <v>1320</v>
      </c>
      <c r="D1362" s="54" t="s">
        <v>3050</v>
      </c>
      <c r="E1362" s="54" t="s">
        <v>2839</v>
      </c>
      <c r="F1362" s="55">
        <v>0</v>
      </c>
      <c r="G1362" s="89" t="s">
        <v>2836</v>
      </c>
      <c r="H1362" s="54" t="s">
        <v>3062</v>
      </c>
      <c r="I1362" s="54" t="s">
        <v>4344</v>
      </c>
      <c r="J1362" s="35"/>
    </row>
    <row r="1363" spans="1:10" s="54" customFormat="1" x14ac:dyDescent="0.2">
      <c r="A1363" s="54" t="s">
        <v>1258</v>
      </c>
      <c r="B1363" s="54" t="s">
        <v>1319</v>
      </c>
      <c r="C1363" s="54" t="s">
        <v>1320</v>
      </c>
      <c r="D1363" s="54" t="s">
        <v>3050</v>
      </c>
      <c r="E1363" s="54" t="s">
        <v>2839</v>
      </c>
      <c r="F1363" s="55">
        <v>0</v>
      </c>
      <c r="G1363" s="89" t="s">
        <v>2833</v>
      </c>
      <c r="H1363" s="54" t="s">
        <v>3062</v>
      </c>
      <c r="I1363" s="54" t="s">
        <v>4344</v>
      </c>
      <c r="J1363" s="35"/>
    </row>
    <row r="1364" spans="1:10" s="54" customFormat="1" x14ac:dyDescent="0.2">
      <c r="A1364" s="54" t="s">
        <v>1258</v>
      </c>
      <c r="B1364" s="54" t="s">
        <v>1319</v>
      </c>
      <c r="C1364" s="54" t="s">
        <v>1320</v>
      </c>
      <c r="D1364" s="54" t="s">
        <v>3050</v>
      </c>
      <c r="E1364" s="54" t="s">
        <v>2839</v>
      </c>
      <c r="F1364" s="55">
        <v>0</v>
      </c>
      <c r="G1364" s="89" t="s">
        <v>3710</v>
      </c>
      <c r="H1364" s="54" t="s">
        <v>3062</v>
      </c>
      <c r="I1364" s="54" t="s">
        <v>4344</v>
      </c>
      <c r="J1364" s="35"/>
    </row>
    <row r="1365" spans="1:10" s="54" customFormat="1" x14ac:dyDescent="0.2">
      <c r="A1365" s="54" t="s">
        <v>1258</v>
      </c>
      <c r="B1365" s="54" t="s">
        <v>1319</v>
      </c>
      <c r="C1365" s="54" t="s">
        <v>1320</v>
      </c>
      <c r="D1365" s="54" t="s">
        <v>3050</v>
      </c>
      <c r="E1365" s="54" t="s">
        <v>2839</v>
      </c>
      <c r="F1365" s="55">
        <v>0</v>
      </c>
      <c r="G1365" s="89" t="s">
        <v>3131</v>
      </c>
      <c r="H1365" s="54" t="s">
        <v>3062</v>
      </c>
      <c r="I1365" s="54" t="s">
        <v>4344</v>
      </c>
      <c r="J1365" s="35"/>
    </row>
    <row r="1366" spans="1:10" s="54" customFormat="1" x14ac:dyDescent="0.2">
      <c r="A1366" s="54" t="s">
        <v>1258</v>
      </c>
      <c r="B1366" s="54" t="s">
        <v>1319</v>
      </c>
      <c r="C1366" s="54" t="s">
        <v>1320</v>
      </c>
      <c r="D1366" s="54" t="s">
        <v>3050</v>
      </c>
      <c r="E1366" s="54" t="s">
        <v>2839</v>
      </c>
      <c r="F1366" s="55">
        <v>0</v>
      </c>
      <c r="G1366" s="89" t="s">
        <v>2831</v>
      </c>
      <c r="H1366" s="54" t="s">
        <v>3062</v>
      </c>
      <c r="I1366" s="54" t="s">
        <v>4344</v>
      </c>
      <c r="J1366" s="35"/>
    </row>
    <row r="1367" spans="1:10" s="54" customFormat="1" x14ac:dyDescent="0.2">
      <c r="A1367" s="54" t="s">
        <v>1258</v>
      </c>
      <c r="B1367" s="54" t="s">
        <v>1319</v>
      </c>
      <c r="C1367" s="54" t="s">
        <v>1320</v>
      </c>
      <c r="D1367" s="54" t="s">
        <v>3050</v>
      </c>
      <c r="E1367" s="54" t="s">
        <v>2839</v>
      </c>
      <c r="F1367" s="55">
        <v>0</v>
      </c>
      <c r="G1367" s="89" t="s">
        <v>3567</v>
      </c>
      <c r="H1367" s="54" t="s">
        <v>3062</v>
      </c>
      <c r="I1367" s="54" t="s">
        <v>4344</v>
      </c>
      <c r="J1367" s="35"/>
    </row>
    <row r="1368" spans="1:10" s="54" customFormat="1" x14ac:dyDescent="0.2">
      <c r="A1368" s="54" t="s">
        <v>1258</v>
      </c>
      <c r="B1368" s="54" t="s">
        <v>1319</v>
      </c>
      <c r="C1368" s="54" t="s">
        <v>1320</v>
      </c>
      <c r="D1368" s="54" t="s">
        <v>3050</v>
      </c>
      <c r="E1368" s="54" t="s">
        <v>2839</v>
      </c>
      <c r="F1368" s="55">
        <v>0</v>
      </c>
      <c r="G1368" s="89" t="s">
        <v>3519</v>
      </c>
      <c r="H1368" s="54" t="s">
        <v>3062</v>
      </c>
      <c r="I1368" s="54" t="s">
        <v>4344</v>
      </c>
      <c r="J1368" s="35"/>
    </row>
    <row r="1369" spans="1:10" s="54" customFormat="1" x14ac:dyDescent="0.2">
      <c r="A1369" s="54" t="s">
        <v>1258</v>
      </c>
      <c r="B1369" s="54" t="s">
        <v>1319</v>
      </c>
      <c r="C1369" s="54" t="s">
        <v>1320</v>
      </c>
      <c r="D1369" s="54" t="s">
        <v>3050</v>
      </c>
      <c r="E1369" s="54" t="s">
        <v>2839</v>
      </c>
      <c r="F1369" s="55">
        <v>0</v>
      </c>
      <c r="G1369" s="89" t="s">
        <v>2832</v>
      </c>
      <c r="H1369" s="54" t="s">
        <v>3062</v>
      </c>
      <c r="I1369" s="54" t="s">
        <v>4344</v>
      </c>
      <c r="J1369" s="35"/>
    </row>
    <row r="1370" spans="1:10" s="54" customFormat="1" x14ac:dyDescent="0.2">
      <c r="A1370" s="54" t="s">
        <v>1258</v>
      </c>
      <c r="B1370" s="54" t="s">
        <v>1319</v>
      </c>
      <c r="C1370" s="54" t="s">
        <v>1320</v>
      </c>
      <c r="D1370" s="54" t="s">
        <v>3050</v>
      </c>
      <c r="E1370" s="54" t="s">
        <v>2839</v>
      </c>
      <c r="F1370" s="55">
        <v>0</v>
      </c>
      <c r="G1370" s="89" t="s">
        <v>3684</v>
      </c>
      <c r="H1370" s="54" t="s">
        <v>3062</v>
      </c>
      <c r="I1370" s="54" t="s">
        <v>4344</v>
      </c>
      <c r="J1370" s="35"/>
    </row>
    <row r="1371" spans="1:10" s="54" customFormat="1" x14ac:dyDescent="0.2">
      <c r="A1371" s="54" t="s">
        <v>1258</v>
      </c>
      <c r="B1371" s="54" t="s">
        <v>1319</v>
      </c>
      <c r="C1371" s="54" t="s">
        <v>1320</v>
      </c>
      <c r="D1371" s="54" t="s">
        <v>3050</v>
      </c>
      <c r="E1371" s="54" t="s">
        <v>2839</v>
      </c>
      <c r="F1371" s="55">
        <v>0</v>
      </c>
      <c r="G1371" s="89" t="s">
        <v>2834</v>
      </c>
      <c r="H1371" s="54" t="s">
        <v>3062</v>
      </c>
      <c r="I1371" s="54" t="s">
        <v>4344</v>
      </c>
      <c r="J1371" s="35"/>
    </row>
    <row r="1372" spans="1:10" s="54" customFormat="1" x14ac:dyDescent="0.2">
      <c r="A1372" s="54" t="s">
        <v>1258</v>
      </c>
      <c r="B1372" s="54" t="s">
        <v>1319</v>
      </c>
      <c r="C1372" s="54" t="s">
        <v>1320</v>
      </c>
      <c r="D1372" s="54" t="s">
        <v>3050</v>
      </c>
      <c r="E1372" s="54" t="s">
        <v>2839</v>
      </c>
      <c r="F1372" s="55">
        <v>0</v>
      </c>
      <c r="G1372" s="89" t="s">
        <v>3495</v>
      </c>
      <c r="H1372" s="54" t="s">
        <v>3062</v>
      </c>
      <c r="I1372" s="54" t="s">
        <v>4344</v>
      </c>
      <c r="J1372" s="35"/>
    </row>
    <row r="1373" spans="1:10" s="54" customFormat="1" x14ac:dyDescent="0.2">
      <c r="A1373" s="54" t="s">
        <v>1258</v>
      </c>
      <c r="B1373" s="54" t="s">
        <v>1319</v>
      </c>
      <c r="C1373" s="54" t="s">
        <v>1320</v>
      </c>
      <c r="D1373" s="54" t="s">
        <v>3050</v>
      </c>
      <c r="E1373" s="54" t="s">
        <v>2839</v>
      </c>
      <c r="F1373" s="55">
        <v>0</v>
      </c>
      <c r="G1373" s="89" t="s">
        <v>2929</v>
      </c>
      <c r="H1373" s="54" t="s">
        <v>3062</v>
      </c>
      <c r="I1373" s="54" t="s">
        <v>4344</v>
      </c>
      <c r="J1373" s="35"/>
    </row>
    <row r="1374" spans="1:10" s="54" customFormat="1" x14ac:dyDescent="0.2">
      <c r="A1374" s="54" t="s">
        <v>1258</v>
      </c>
      <c r="B1374" s="54" t="s">
        <v>1319</v>
      </c>
      <c r="C1374" s="54" t="s">
        <v>1320</v>
      </c>
      <c r="D1374" s="54" t="s">
        <v>3050</v>
      </c>
      <c r="E1374" s="54" t="s">
        <v>2839</v>
      </c>
      <c r="F1374" s="55">
        <v>0</v>
      </c>
      <c r="G1374" s="89" t="s">
        <v>2835</v>
      </c>
      <c r="H1374" s="54" t="s">
        <v>3062</v>
      </c>
      <c r="I1374" s="54" t="s">
        <v>4344</v>
      </c>
      <c r="J1374" s="35"/>
    </row>
    <row r="1375" spans="1:10" s="54" customFormat="1" x14ac:dyDescent="0.2">
      <c r="A1375" s="54" t="s">
        <v>1258</v>
      </c>
      <c r="B1375" s="54" t="s">
        <v>1319</v>
      </c>
      <c r="C1375" s="54" t="s">
        <v>1320</v>
      </c>
      <c r="D1375" s="54" t="s">
        <v>3050</v>
      </c>
      <c r="E1375" s="54" t="s">
        <v>2839</v>
      </c>
      <c r="F1375" s="55">
        <v>0</v>
      </c>
      <c r="G1375" s="89" t="s">
        <v>3707</v>
      </c>
      <c r="H1375" s="54" t="s">
        <v>3062</v>
      </c>
      <c r="I1375" s="54" t="s">
        <v>4344</v>
      </c>
      <c r="J1375" s="35"/>
    </row>
    <row r="1376" spans="1:10" s="54" customFormat="1" x14ac:dyDescent="0.2">
      <c r="A1376" s="54" t="s">
        <v>1258</v>
      </c>
      <c r="B1376" s="54" t="s">
        <v>1319</v>
      </c>
      <c r="C1376" s="54" t="s">
        <v>1320</v>
      </c>
      <c r="D1376" s="54" t="s">
        <v>3050</v>
      </c>
      <c r="E1376" s="54" t="s">
        <v>2839</v>
      </c>
      <c r="F1376" s="55">
        <v>0</v>
      </c>
      <c r="G1376" s="89" t="s">
        <v>3753</v>
      </c>
      <c r="H1376" s="54" t="s">
        <v>3062</v>
      </c>
      <c r="I1376" s="54" t="s">
        <v>4344</v>
      </c>
      <c r="J1376" s="35"/>
    </row>
    <row r="1377" spans="1:10" s="54" customFormat="1" x14ac:dyDescent="0.2">
      <c r="A1377" s="54" t="s">
        <v>1258</v>
      </c>
      <c r="B1377" s="54" t="s">
        <v>1319</v>
      </c>
      <c r="C1377" s="54" t="s">
        <v>1320</v>
      </c>
      <c r="D1377" s="54" t="s">
        <v>3050</v>
      </c>
      <c r="E1377" s="54" t="s">
        <v>2839</v>
      </c>
      <c r="F1377" s="55">
        <v>0</v>
      </c>
      <c r="G1377" s="89" t="s">
        <v>2790</v>
      </c>
      <c r="H1377" s="54" t="s">
        <v>3062</v>
      </c>
      <c r="I1377" s="54" t="s">
        <v>4344</v>
      </c>
      <c r="J1377" s="35"/>
    </row>
    <row r="1378" spans="1:10" s="54" customFormat="1" x14ac:dyDescent="0.2">
      <c r="A1378" s="54" t="s">
        <v>1258</v>
      </c>
      <c r="B1378" s="54" t="s">
        <v>1319</v>
      </c>
      <c r="C1378" s="54" t="s">
        <v>1320</v>
      </c>
      <c r="D1378" s="54" t="s">
        <v>3050</v>
      </c>
      <c r="E1378" s="54" t="s">
        <v>2839</v>
      </c>
      <c r="F1378" s="55">
        <v>0</v>
      </c>
      <c r="G1378" s="89" t="s">
        <v>2970</v>
      </c>
      <c r="H1378" s="54" t="s">
        <v>3062</v>
      </c>
      <c r="I1378" s="54" t="s">
        <v>4344</v>
      </c>
      <c r="J1378" s="35"/>
    </row>
    <row r="1379" spans="1:10" s="54" customFormat="1" x14ac:dyDescent="0.2">
      <c r="A1379" s="54" t="s">
        <v>1258</v>
      </c>
      <c r="B1379" s="54" t="s">
        <v>1319</v>
      </c>
      <c r="C1379" s="54" t="s">
        <v>1320</v>
      </c>
      <c r="D1379" s="54" t="s">
        <v>3050</v>
      </c>
      <c r="E1379" s="54" t="s">
        <v>2839</v>
      </c>
      <c r="F1379" s="55">
        <v>0</v>
      </c>
      <c r="G1379" s="89" t="s">
        <v>3035</v>
      </c>
      <c r="H1379" s="54" t="s">
        <v>3062</v>
      </c>
      <c r="I1379" s="54" t="s">
        <v>4344</v>
      </c>
      <c r="J1379" s="35"/>
    </row>
    <row r="1380" spans="1:10" s="54" customFormat="1" x14ac:dyDescent="0.2">
      <c r="A1380" s="54" t="s">
        <v>1258</v>
      </c>
      <c r="B1380" s="54" t="s">
        <v>1319</v>
      </c>
      <c r="C1380" s="54" t="s">
        <v>1320</v>
      </c>
      <c r="D1380" s="54" t="s">
        <v>3050</v>
      </c>
      <c r="E1380" s="54" t="s">
        <v>2839</v>
      </c>
      <c r="F1380" s="55">
        <v>0</v>
      </c>
      <c r="G1380" s="89" t="s">
        <v>3037</v>
      </c>
      <c r="H1380" s="54" t="s">
        <v>3062</v>
      </c>
      <c r="I1380" s="54" t="s">
        <v>4344</v>
      </c>
      <c r="J1380" s="35"/>
    </row>
    <row r="1381" spans="1:10" s="54" customFormat="1" x14ac:dyDescent="0.2">
      <c r="A1381" s="54" t="s">
        <v>1258</v>
      </c>
      <c r="B1381" s="54" t="s">
        <v>1319</v>
      </c>
      <c r="C1381" s="54" t="s">
        <v>1320</v>
      </c>
      <c r="D1381" s="54" t="s">
        <v>3050</v>
      </c>
      <c r="E1381" s="54" t="s">
        <v>2839</v>
      </c>
      <c r="F1381" s="55">
        <v>0</v>
      </c>
      <c r="G1381" s="89" t="s">
        <v>3438</v>
      </c>
      <c r="H1381" s="54" t="s">
        <v>3062</v>
      </c>
      <c r="I1381" s="54" t="s">
        <v>4344</v>
      </c>
      <c r="J1381" s="35"/>
    </row>
    <row r="1382" spans="1:10" s="54" customFormat="1" x14ac:dyDescent="0.2">
      <c r="A1382" s="54" t="s">
        <v>1258</v>
      </c>
      <c r="B1382" s="54" t="s">
        <v>1319</v>
      </c>
      <c r="C1382" s="54" t="s">
        <v>1320</v>
      </c>
      <c r="D1382" s="54" t="s">
        <v>3050</v>
      </c>
      <c r="E1382" s="54" t="s">
        <v>2839</v>
      </c>
      <c r="F1382" s="55">
        <v>0</v>
      </c>
      <c r="G1382" s="89" t="s">
        <v>2837</v>
      </c>
      <c r="H1382" s="54" t="s">
        <v>3062</v>
      </c>
      <c r="I1382" s="54" t="s">
        <v>4344</v>
      </c>
      <c r="J1382" s="35"/>
    </row>
    <row r="1383" spans="1:10" s="54" customFormat="1" x14ac:dyDescent="0.2">
      <c r="A1383" s="54" t="s">
        <v>1258</v>
      </c>
      <c r="B1383" s="54" t="s">
        <v>1319</v>
      </c>
      <c r="C1383" s="54" t="s">
        <v>1320</v>
      </c>
      <c r="D1383" s="54" t="s">
        <v>3050</v>
      </c>
      <c r="E1383" s="54" t="s">
        <v>2839</v>
      </c>
      <c r="F1383" s="55">
        <v>0</v>
      </c>
      <c r="G1383" s="89" t="s">
        <v>2828</v>
      </c>
      <c r="H1383" s="54" t="s">
        <v>3062</v>
      </c>
      <c r="I1383" s="54" t="s">
        <v>4344</v>
      </c>
      <c r="J1383" s="35"/>
    </row>
    <row r="1384" spans="1:10" s="54" customFormat="1" x14ac:dyDescent="0.2">
      <c r="A1384" s="54" t="s">
        <v>1258</v>
      </c>
      <c r="B1384" s="54" t="s">
        <v>1319</v>
      </c>
      <c r="C1384" s="54" t="s">
        <v>1320</v>
      </c>
      <c r="D1384" s="54" t="s">
        <v>3050</v>
      </c>
      <c r="E1384" s="54" t="s">
        <v>2839</v>
      </c>
      <c r="F1384" s="55">
        <v>0</v>
      </c>
      <c r="G1384" s="89" t="s">
        <v>2838</v>
      </c>
      <c r="H1384" s="54" t="s">
        <v>3062</v>
      </c>
      <c r="I1384" s="54" t="s">
        <v>4344</v>
      </c>
      <c r="J1384" s="35"/>
    </row>
    <row r="1385" spans="1:10" s="54" customFormat="1" x14ac:dyDescent="0.2">
      <c r="A1385" s="54" t="s">
        <v>1258</v>
      </c>
      <c r="B1385" s="54" t="s">
        <v>1319</v>
      </c>
      <c r="C1385" s="54" t="s">
        <v>1320</v>
      </c>
      <c r="D1385" s="54" t="s">
        <v>3050</v>
      </c>
      <c r="E1385" s="54" t="s">
        <v>2839</v>
      </c>
      <c r="F1385" s="55">
        <v>0</v>
      </c>
      <c r="G1385" s="89" t="s">
        <v>3385</v>
      </c>
      <c r="H1385" s="54" t="s">
        <v>3062</v>
      </c>
      <c r="I1385" s="54" t="s">
        <v>4344</v>
      </c>
      <c r="J1385" s="35"/>
    </row>
    <row r="1386" spans="1:10" s="54" customFormat="1" x14ac:dyDescent="0.2">
      <c r="A1386" s="54" t="s">
        <v>1258</v>
      </c>
      <c r="B1386" s="54" t="s">
        <v>1319</v>
      </c>
      <c r="C1386" s="54" t="s">
        <v>1320</v>
      </c>
      <c r="D1386" s="54" t="s">
        <v>3050</v>
      </c>
      <c r="E1386" s="54" t="s">
        <v>2839</v>
      </c>
      <c r="F1386" s="55">
        <v>0</v>
      </c>
      <c r="G1386" s="89" t="s">
        <v>3390</v>
      </c>
      <c r="H1386" s="54" t="s">
        <v>3062</v>
      </c>
      <c r="I1386" s="54" t="s">
        <v>4344</v>
      </c>
      <c r="J1386" s="35"/>
    </row>
    <row r="1387" spans="1:10" s="54" customFormat="1" x14ac:dyDescent="0.2">
      <c r="A1387" s="54" t="s">
        <v>1258</v>
      </c>
      <c r="B1387" s="54" t="s">
        <v>1319</v>
      </c>
      <c r="C1387" s="54" t="s">
        <v>1320</v>
      </c>
      <c r="D1387" s="54" t="s">
        <v>3050</v>
      </c>
      <c r="E1387" s="54" t="s">
        <v>2839</v>
      </c>
      <c r="F1387" s="55">
        <v>0</v>
      </c>
      <c r="G1387" s="89" t="s">
        <v>3593</v>
      </c>
      <c r="H1387" s="54" t="s">
        <v>3062</v>
      </c>
      <c r="I1387" s="54" t="s">
        <v>4344</v>
      </c>
      <c r="J1387" s="35"/>
    </row>
    <row r="1388" spans="1:10" s="54" customFormat="1" x14ac:dyDescent="0.2">
      <c r="A1388" s="54" t="s">
        <v>1258</v>
      </c>
      <c r="B1388" s="54" t="s">
        <v>1272</v>
      </c>
      <c r="C1388" s="54" t="s">
        <v>1273</v>
      </c>
      <c r="D1388" s="54" t="s">
        <v>3050</v>
      </c>
      <c r="E1388" s="54" t="s">
        <v>2839</v>
      </c>
      <c r="F1388" s="55">
        <v>17621520</v>
      </c>
      <c r="G1388" s="89" t="s">
        <v>2929</v>
      </c>
      <c r="H1388" s="54" t="s">
        <v>3062</v>
      </c>
      <c r="J1388" s="35"/>
    </row>
    <row r="1389" spans="1:10" s="54" customFormat="1" x14ac:dyDescent="0.2">
      <c r="A1389" s="54" t="s">
        <v>1258</v>
      </c>
      <c r="B1389" s="54" t="s">
        <v>1274</v>
      </c>
      <c r="C1389" s="54" t="s">
        <v>1275</v>
      </c>
      <c r="D1389" s="54" t="s">
        <v>3050</v>
      </c>
      <c r="E1389" s="54" t="s">
        <v>2839</v>
      </c>
      <c r="F1389" s="55">
        <v>7366609</v>
      </c>
      <c r="G1389" s="89" t="s">
        <v>3140</v>
      </c>
      <c r="H1389" s="54" t="s">
        <v>3062</v>
      </c>
      <c r="J1389" s="35"/>
    </row>
    <row r="1390" spans="1:10" s="54" customFormat="1" x14ac:dyDescent="0.2">
      <c r="A1390" s="54" t="s">
        <v>1258</v>
      </c>
      <c r="B1390" s="54" t="s">
        <v>1274</v>
      </c>
      <c r="C1390" s="54" t="s">
        <v>1275</v>
      </c>
      <c r="D1390" s="54" t="s">
        <v>3050</v>
      </c>
      <c r="E1390" s="54" t="s">
        <v>2839</v>
      </c>
      <c r="F1390" s="55">
        <v>1954999</v>
      </c>
      <c r="G1390" s="89" t="s">
        <v>2834</v>
      </c>
      <c r="H1390" s="54" t="s">
        <v>3062</v>
      </c>
      <c r="J1390" s="35"/>
    </row>
    <row r="1391" spans="1:10" s="54" customFormat="1" x14ac:dyDescent="0.2">
      <c r="A1391" s="54" t="s">
        <v>1258</v>
      </c>
      <c r="B1391" s="54" t="s">
        <v>1274</v>
      </c>
      <c r="C1391" s="54" t="s">
        <v>1275</v>
      </c>
      <c r="D1391" s="54" t="s">
        <v>3050</v>
      </c>
      <c r="E1391" s="54" t="s">
        <v>2839</v>
      </c>
      <c r="F1391" s="55">
        <v>35003877</v>
      </c>
      <c r="G1391" s="89" t="s">
        <v>2827</v>
      </c>
      <c r="H1391" s="54" t="s">
        <v>3062</v>
      </c>
      <c r="J1391" s="35"/>
    </row>
    <row r="1392" spans="1:10" s="54" customFormat="1" x14ac:dyDescent="0.2">
      <c r="A1392" s="54" t="s">
        <v>1258</v>
      </c>
      <c r="B1392" s="54" t="s">
        <v>1274</v>
      </c>
      <c r="C1392" s="54" t="s">
        <v>1275</v>
      </c>
      <c r="D1392" s="54" t="s">
        <v>3050</v>
      </c>
      <c r="E1392" s="54" t="s">
        <v>2839</v>
      </c>
      <c r="F1392" s="55">
        <v>10638973</v>
      </c>
      <c r="G1392" s="89" t="s">
        <v>2929</v>
      </c>
      <c r="H1392" s="54" t="s">
        <v>3062</v>
      </c>
      <c r="J1392" s="35"/>
    </row>
    <row r="1393" spans="1:10" s="54" customFormat="1" x14ac:dyDescent="0.2">
      <c r="A1393" s="54" t="s">
        <v>1258</v>
      </c>
      <c r="B1393" s="54" t="s">
        <v>1349</v>
      </c>
      <c r="C1393" s="54" t="s">
        <v>1350</v>
      </c>
      <c r="D1393" s="54" t="s">
        <v>3050</v>
      </c>
      <c r="E1393" s="54" t="s">
        <v>2839</v>
      </c>
      <c r="F1393" s="55">
        <v>19664773</v>
      </c>
      <c r="G1393" s="89" t="s">
        <v>3140</v>
      </c>
      <c r="H1393" s="54" t="s">
        <v>3062</v>
      </c>
      <c r="J1393" s="35"/>
    </row>
    <row r="1394" spans="1:10" s="54" customFormat="1" x14ac:dyDescent="0.2">
      <c r="A1394" s="54" t="s">
        <v>1258</v>
      </c>
      <c r="B1394" s="54" t="s">
        <v>1349</v>
      </c>
      <c r="C1394" s="54" t="s">
        <v>1350</v>
      </c>
      <c r="D1394" s="54" t="s">
        <v>3050</v>
      </c>
      <c r="E1394" s="54" t="s">
        <v>2839</v>
      </c>
      <c r="F1394" s="55">
        <v>32000004</v>
      </c>
      <c r="G1394" s="89" t="s">
        <v>2827</v>
      </c>
      <c r="H1394" s="54" t="s">
        <v>3062</v>
      </c>
      <c r="J1394" s="35"/>
    </row>
    <row r="1395" spans="1:10" s="54" customFormat="1" x14ac:dyDescent="0.2">
      <c r="A1395" s="54" t="s">
        <v>1258</v>
      </c>
      <c r="B1395" s="54" t="s">
        <v>1311</v>
      </c>
      <c r="C1395" s="54" t="s">
        <v>1312</v>
      </c>
      <c r="D1395" s="54" t="s">
        <v>3050</v>
      </c>
      <c r="E1395" s="54" t="s">
        <v>2839</v>
      </c>
      <c r="F1395" s="55">
        <v>6936000</v>
      </c>
      <c r="G1395" s="89" t="s">
        <v>2827</v>
      </c>
      <c r="H1395" s="54" t="s">
        <v>3062</v>
      </c>
      <c r="J1395" s="35"/>
    </row>
    <row r="1396" spans="1:10" s="54" customFormat="1" x14ac:dyDescent="0.2">
      <c r="A1396" s="54" t="s">
        <v>1258</v>
      </c>
      <c r="B1396" s="54" t="s">
        <v>1311</v>
      </c>
      <c r="C1396" s="54" t="s">
        <v>1312</v>
      </c>
      <c r="D1396" s="54" t="s">
        <v>3050</v>
      </c>
      <c r="E1396" s="54" t="s">
        <v>2839</v>
      </c>
      <c r="F1396" s="55">
        <v>4783000</v>
      </c>
      <c r="G1396" s="89" t="s">
        <v>3140</v>
      </c>
      <c r="H1396" s="54" t="s">
        <v>3062</v>
      </c>
      <c r="J1396" s="35"/>
    </row>
    <row r="1397" spans="1:10" s="54" customFormat="1" x14ac:dyDescent="0.2">
      <c r="A1397" s="54" t="s">
        <v>1258</v>
      </c>
      <c r="B1397" s="54" t="s">
        <v>1311</v>
      </c>
      <c r="C1397" s="54" t="s">
        <v>1312</v>
      </c>
      <c r="D1397" s="54" t="s">
        <v>3050</v>
      </c>
      <c r="E1397" s="54" t="s">
        <v>2839</v>
      </c>
      <c r="F1397" s="55">
        <v>13892000</v>
      </c>
      <c r="G1397" s="89" t="s">
        <v>3390</v>
      </c>
      <c r="H1397" s="54" t="s">
        <v>3062</v>
      </c>
      <c r="J1397" s="35"/>
    </row>
    <row r="1398" spans="1:10" s="54" customFormat="1" x14ac:dyDescent="0.2">
      <c r="A1398" s="54" t="s">
        <v>1258</v>
      </c>
      <c r="B1398" s="54" t="s">
        <v>1311</v>
      </c>
      <c r="C1398" s="54" t="s">
        <v>1312</v>
      </c>
      <c r="D1398" s="54" t="s">
        <v>3050</v>
      </c>
      <c r="E1398" s="54" t="s">
        <v>2839</v>
      </c>
      <c r="F1398" s="55">
        <v>32414000</v>
      </c>
      <c r="G1398" s="89" t="s">
        <v>2832</v>
      </c>
      <c r="H1398" s="54" t="s">
        <v>3062</v>
      </c>
      <c r="J1398" s="35"/>
    </row>
    <row r="1399" spans="1:10" s="54" customFormat="1" x14ac:dyDescent="0.2">
      <c r="A1399" s="54" t="s">
        <v>1258</v>
      </c>
      <c r="B1399" s="54" t="s">
        <v>1317</v>
      </c>
      <c r="C1399" s="54" t="s">
        <v>1318</v>
      </c>
      <c r="D1399" s="54" t="s">
        <v>3050</v>
      </c>
      <c r="E1399" s="54" t="s">
        <v>2839</v>
      </c>
      <c r="F1399" s="55">
        <v>78820393.029611096</v>
      </c>
      <c r="G1399" s="89" t="s">
        <v>2827</v>
      </c>
      <c r="H1399" s="54" t="s">
        <v>3062</v>
      </c>
      <c r="J1399" s="35"/>
    </row>
    <row r="1400" spans="1:10" s="54" customFormat="1" x14ac:dyDescent="0.2">
      <c r="A1400" s="54" t="s">
        <v>1258</v>
      </c>
      <c r="B1400" s="54" t="s">
        <v>1317</v>
      </c>
      <c r="C1400" s="54" t="s">
        <v>1318</v>
      </c>
      <c r="D1400" s="54" t="s">
        <v>3050</v>
      </c>
      <c r="E1400" s="54" t="s">
        <v>2839</v>
      </c>
      <c r="F1400" s="55">
        <v>16440685.699867731</v>
      </c>
      <c r="G1400" s="89" t="s">
        <v>3667</v>
      </c>
      <c r="H1400" s="54" t="s">
        <v>3062</v>
      </c>
      <c r="J1400" s="35"/>
    </row>
    <row r="1401" spans="1:10" s="54" customFormat="1" x14ac:dyDescent="0.2">
      <c r="A1401" s="54" t="s">
        <v>1258</v>
      </c>
      <c r="B1401" s="54" t="s">
        <v>1317</v>
      </c>
      <c r="C1401" s="54" t="s">
        <v>1318</v>
      </c>
      <c r="D1401" s="54" t="s">
        <v>3050</v>
      </c>
      <c r="E1401" s="54" t="s">
        <v>2839</v>
      </c>
      <c r="F1401" s="55">
        <v>6071514.418489363</v>
      </c>
      <c r="G1401" s="89" t="s">
        <v>3707</v>
      </c>
      <c r="H1401" s="54" t="s">
        <v>3062</v>
      </c>
      <c r="J1401" s="35"/>
    </row>
    <row r="1402" spans="1:10" s="54" customFormat="1" x14ac:dyDescent="0.2">
      <c r="A1402" s="54" t="s">
        <v>1258</v>
      </c>
      <c r="B1402" s="54" t="s">
        <v>1317</v>
      </c>
      <c r="C1402" s="54" t="s">
        <v>1318</v>
      </c>
      <c r="D1402" s="54" t="s">
        <v>3050</v>
      </c>
      <c r="E1402" s="54" t="s">
        <v>2839</v>
      </c>
      <c r="F1402" s="55">
        <v>4861255.600829063</v>
      </c>
      <c r="G1402" s="89" t="s">
        <v>3753</v>
      </c>
      <c r="H1402" s="54" t="s">
        <v>3062</v>
      </c>
      <c r="J1402" s="35"/>
    </row>
    <row r="1403" spans="1:10" s="54" customFormat="1" x14ac:dyDescent="0.2">
      <c r="A1403" s="54" t="s">
        <v>1258</v>
      </c>
      <c r="B1403" s="54" t="s">
        <v>1317</v>
      </c>
      <c r="C1403" s="54" t="s">
        <v>1318</v>
      </c>
      <c r="D1403" s="54" t="s">
        <v>3050</v>
      </c>
      <c r="E1403" s="54" t="s">
        <v>2839</v>
      </c>
      <c r="F1403" s="55">
        <v>31304720.636837617</v>
      </c>
      <c r="G1403" s="89" t="s">
        <v>2831</v>
      </c>
      <c r="H1403" s="54" t="s">
        <v>3062</v>
      </c>
      <c r="J1403" s="35"/>
    </row>
    <row r="1404" spans="1:10" s="54" customFormat="1" x14ac:dyDescent="0.2">
      <c r="A1404" s="54" t="s">
        <v>1258</v>
      </c>
      <c r="B1404" s="54" t="s">
        <v>1317</v>
      </c>
      <c r="C1404" s="54" t="s">
        <v>1318</v>
      </c>
      <c r="D1404" s="54" t="s">
        <v>3050</v>
      </c>
      <c r="E1404" s="54" t="s">
        <v>2839</v>
      </c>
      <c r="F1404" s="55">
        <v>63552397.873912469</v>
      </c>
      <c r="G1404" s="89" t="s">
        <v>3519</v>
      </c>
      <c r="H1404" s="54" t="s">
        <v>3062</v>
      </c>
      <c r="J1404" s="35"/>
    </row>
    <row r="1405" spans="1:10" s="54" customFormat="1" x14ac:dyDescent="0.2">
      <c r="A1405" s="54" t="s">
        <v>1258</v>
      </c>
      <c r="B1405" s="54" t="s">
        <v>1317</v>
      </c>
      <c r="C1405" s="54" t="s">
        <v>1318</v>
      </c>
      <c r="D1405" s="54" t="s">
        <v>3050</v>
      </c>
      <c r="E1405" s="54" t="s">
        <v>2839</v>
      </c>
      <c r="F1405" s="55">
        <v>12566197.098890804</v>
      </c>
      <c r="G1405" s="89" t="s">
        <v>3495</v>
      </c>
      <c r="H1405" s="54" t="s">
        <v>3062</v>
      </c>
      <c r="J1405" s="35"/>
    </row>
    <row r="1406" spans="1:10" s="54" customFormat="1" x14ac:dyDescent="0.2">
      <c r="A1406" s="54" t="s">
        <v>1258</v>
      </c>
      <c r="B1406" s="54" t="s">
        <v>1317</v>
      </c>
      <c r="C1406" s="54" t="s">
        <v>1318</v>
      </c>
      <c r="D1406" s="54" t="s">
        <v>3050</v>
      </c>
      <c r="E1406" s="54" t="s">
        <v>2839</v>
      </c>
      <c r="F1406" s="55">
        <v>74513737.795482531</v>
      </c>
      <c r="G1406" s="89" t="s">
        <v>2929</v>
      </c>
      <c r="H1406" s="54" t="s">
        <v>3062</v>
      </c>
      <c r="J1406" s="35"/>
    </row>
    <row r="1407" spans="1:10" s="54" customFormat="1" x14ac:dyDescent="0.2">
      <c r="A1407" s="54" t="s">
        <v>1258</v>
      </c>
      <c r="B1407" s="54" t="s">
        <v>1317</v>
      </c>
      <c r="C1407" s="54" t="s">
        <v>1318</v>
      </c>
      <c r="D1407" s="54" t="s">
        <v>3050</v>
      </c>
      <c r="E1407" s="54" t="s">
        <v>2839</v>
      </c>
      <c r="F1407" s="55">
        <v>17083722.856934</v>
      </c>
      <c r="G1407" s="89" t="s">
        <v>2835</v>
      </c>
      <c r="H1407" s="54" t="s">
        <v>3062</v>
      </c>
      <c r="J1407" s="35"/>
    </row>
    <row r="1408" spans="1:10" s="54" customFormat="1" x14ac:dyDescent="0.2">
      <c r="A1408" s="54" t="s">
        <v>1258</v>
      </c>
      <c r="B1408" s="54" t="s">
        <v>1317</v>
      </c>
      <c r="C1408" s="54" t="s">
        <v>1318</v>
      </c>
      <c r="D1408" s="54" t="s">
        <v>3050</v>
      </c>
      <c r="E1408" s="54" t="s">
        <v>2839</v>
      </c>
      <c r="F1408" s="55">
        <v>19315804.189145245</v>
      </c>
      <c r="G1408" s="89" t="s">
        <v>3140</v>
      </c>
      <c r="H1408" s="54" t="s">
        <v>3062</v>
      </c>
      <c r="J1408" s="35"/>
    </row>
    <row r="1409" spans="1:10" s="54" customFormat="1" x14ac:dyDescent="0.2">
      <c r="A1409" s="54" t="s">
        <v>1258</v>
      </c>
      <c r="B1409" s="54" t="s">
        <v>1317</v>
      </c>
      <c r="C1409" s="54" t="s">
        <v>1318</v>
      </c>
      <c r="D1409" s="54" t="s">
        <v>3050</v>
      </c>
      <c r="E1409" s="54" t="s">
        <v>2839</v>
      </c>
      <c r="F1409" s="55">
        <v>9707910.3358993381</v>
      </c>
      <c r="G1409" s="89" t="s">
        <v>2828</v>
      </c>
      <c r="H1409" s="54" t="s">
        <v>3062</v>
      </c>
      <c r="J1409" s="35"/>
    </row>
    <row r="1410" spans="1:10" s="54" customFormat="1" x14ac:dyDescent="0.2">
      <c r="A1410" s="54" t="s">
        <v>1258</v>
      </c>
      <c r="B1410" s="54" t="s">
        <v>1317</v>
      </c>
      <c r="C1410" s="54" t="s">
        <v>1318</v>
      </c>
      <c r="D1410" s="54" t="s">
        <v>3050</v>
      </c>
      <c r="E1410" s="54" t="s">
        <v>2839</v>
      </c>
      <c r="F1410" s="55">
        <v>12610563.716024747</v>
      </c>
      <c r="G1410" s="89" t="s">
        <v>3131</v>
      </c>
      <c r="H1410" s="54" t="s">
        <v>3062</v>
      </c>
      <c r="J1410" s="35"/>
    </row>
    <row r="1411" spans="1:10" s="54" customFormat="1" x14ac:dyDescent="0.2">
      <c r="A1411" s="54" t="s">
        <v>1258</v>
      </c>
      <c r="B1411" s="54" t="s">
        <v>1317</v>
      </c>
      <c r="C1411" s="54" t="s">
        <v>1318</v>
      </c>
      <c r="D1411" s="54" t="s">
        <v>3050</v>
      </c>
      <c r="E1411" s="54" t="s">
        <v>2839</v>
      </c>
      <c r="F1411" s="55">
        <v>7264605.7480761148</v>
      </c>
      <c r="G1411" s="89" t="s">
        <v>3710</v>
      </c>
      <c r="H1411" s="54" t="s">
        <v>3062</v>
      </c>
      <c r="J1411" s="35"/>
    </row>
    <row r="1412" spans="1:10" s="54" customFormat="1" x14ac:dyDescent="0.2">
      <c r="A1412" s="54" t="s">
        <v>1258</v>
      </c>
      <c r="B1412" s="54" t="s">
        <v>1309</v>
      </c>
      <c r="C1412" s="54" t="s">
        <v>1310</v>
      </c>
      <c r="D1412" s="54" t="s">
        <v>3050</v>
      </c>
      <c r="E1412" s="54" t="s">
        <v>2839</v>
      </c>
      <c r="F1412" s="55">
        <v>5908315</v>
      </c>
      <c r="G1412" s="89" t="s">
        <v>3495</v>
      </c>
      <c r="H1412" s="54" t="s">
        <v>3062</v>
      </c>
      <c r="J1412" s="35"/>
    </row>
    <row r="1413" spans="1:10" s="54" customFormat="1" x14ac:dyDescent="0.2">
      <c r="A1413" s="54" t="s">
        <v>1258</v>
      </c>
      <c r="B1413" s="54" t="s">
        <v>1309</v>
      </c>
      <c r="C1413" s="54" t="s">
        <v>1310</v>
      </c>
      <c r="D1413" s="54" t="s">
        <v>3050</v>
      </c>
      <c r="E1413" s="54" t="s">
        <v>2839</v>
      </c>
      <c r="F1413" s="55">
        <v>25000000</v>
      </c>
      <c r="G1413" s="89" t="s">
        <v>3438</v>
      </c>
      <c r="H1413" s="54" t="s">
        <v>3062</v>
      </c>
      <c r="J1413" s="35"/>
    </row>
    <row r="1414" spans="1:10" s="54" customFormat="1" x14ac:dyDescent="0.2">
      <c r="A1414" s="54" t="s">
        <v>1258</v>
      </c>
      <c r="B1414" s="54" t="s">
        <v>1309</v>
      </c>
      <c r="C1414" s="54" t="s">
        <v>1310</v>
      </c>
      <c r="D1414" s="54" t="s">
        <v>3050</v>
      </c>
      <c r="E1414" s="54" t="s">
        <v>2839</v>
      </c>
      <c r="F1414" s="55">
        <v>17489218</v>
      </c>
      <c r="G1414" s="89" t="s">
        <v>3519</v>
      </c>
      <c r="H1414" s="54" t="s">
        <v>3062</v>
      </c>
      <c r="J1414" s="35"/>
    </row>
    <row r="1415" spans="1:10" s="54" customFormat="1" x14ac:dyDescent="0.2">
      <c r="A1415" s="54" t="s">
        <v>1258</v>
      </c>
      <c r="B1415" s="54" t="s">
        <v>1309</v>
      </c>
      <c r="C1415" s="54" t="s">
        <v>1310</v>
      </c>
      <c r="D1415" s="54" t="s">
        <v>3050</v>
      </c>
      <c r="E1415" s="54" t="s">
        <v>2839</v>
      </c>
      <c r="F1415" s="55">
        <v>4976908</v>
      </c>
      <c r="G1415" s="89" t="s">
        <v>2835</v>
      </c>
      <c r="H1415" s="54" t="s">
        <v>3062</v>
      </c>
      <c r="J1415" s="35"/>
    </row>
    <row r="1416" spans="1:10" s="54" customFormat="1" x14ac:dyDescent="0.2">
      <c r="A1416" s="54" t="s">
        <v>1258</v>
      </c>
      <c r="B1416" s="54" t="s">
        <v>1309</v>
      </c>
      <c r="C1416" s="54" t="s">
        <v>1310</v>
      </c>
      <c r="D1416" s="54" t="s">
        <v>3050</v>
      </c>
      <c r="E1416" s="54" t="s">
        <v>2839</v>
      </c>
      <c r="F1416" s="55">
        <v>3994801</v>
      </c>
      <c r="G1416" s="89" t="s">
        <v>3707</v>
      </c>
      <c r="H1416" s="54" t="s">
        <v>3062</v>
      </c>
      <c r="J1416" s="35"/>
    </row>
    <row r="1417" spans="1:10" s="54" customFormat="1" x14ac:dyDescent="0.2">
      <c r="A1417" s="54" t="s">
        <v>1258</v>
      </c>
      <c r="B1417" s="54" t="s">
        <v>1309</v>
      </c>
      <c r="C1417" s="54" t="s">
        <v>1310</v>
      </c>
      <c r="D1417" s="54" t="s">
        <v>3050</v>
      </c>
      <c r="E1417" s="54" t="s">
        <v>2839</v>
      </c>
      <c r="F1417" s="55">
        <v>1920000</v>
      </c>
      <c r="G1417" s="89" t="s">
        <v>3037</v>
      </c>
      <c r="H1417" s="54" t="s">
        <v>3062</v>
      </c>
      <c r="J1417" s="35"/>
    </row>
    <row r="1418" spans="1:10" s="54" customFormat="1" x14ac:dyDescent="0.2">
      <c r="A1418" s="54" t="s">
        <v>1258</v>
      </c>
      <c r="B1418" s="54" t="s">
        <v>1309</v>
      </c>
      <c r="C1418" s="54" t="s">
        <v>1310</v>
      </c>
      <c r="D1418" s="54" t="s">
        <v>3050</v>
      </c>
      <c r="E1418" s="54" t="s">
        <v>2839</v>
      </c>
      <c r="F1418" s="55">
        <v>3984651</v>
      </c>
      <c r="G1418" s="89" t="s">
        <v>2828</v>
      </c>
      <c r="H1418" s="54" t="s">
        <v>3062</v>
      </c>
      <c r="J1418" s="35"/>
    </row>
    <row r="1419" spans="1:10" s="54" customFormat="1" x14ac:dyDescent="0.2">
      <c r="A1419" s="54" t="s">
        <v>1258</v>
      </c>
      <c r="B1419" s="54" t="s">
        <v>1309</v>
      </c>
      <c r="C1419" s="54" t="s">
        <v>1310</v>
      </c>
      <c r="D1419" s="54" t="s">
        <v>3050</v>
      </c>
      <c r="E1419" s="54" t="s">
        <v>2839</v>
      </c>
      <c r="F1419" s="55">
        <v>31313997</v>
      </c>
      <c r="G1419" s="89" t="s">
        <v>2831</v>
      </c>
      <c r="H1419" s="54" t="s">
        <v>3062</v>
      </c>
      <c r="J1419" s="35"/>
    </row>
    <row r="1420" spans="1:10" s="54" customFormat="1" x14ac:dyDescent="0.2">
      <c r="A1420" s="54" t="s">
        <v>1258</v>
      </c>
      <c r="B1420" s="54" t="s">
        <v>1345</v>
      </c>
      <c r="C1420" s="54" t="s">
        <v>1346</v>
      </c>
      <c r="D1420" s="54" t="s">
        <v>3050</v>
      </c>
      <c r="E1420" s="54" t="s">
        <v>2839</v>
      </c>
      <c r="F1420" s="55">
        <v>4633699</v>
      </c>
      <c r="G1420" s="89" t="s">
        <v>2836</v>
      </c>
      <c r="H1420" s="54" t="s">
        <v>3061</v>
      </c>
      <c r="J1420" s="35"/>
    </row>
    <row r="1421" spans="1:10" s="54" customFormat="1" x14ac:dyDescent="0.2">
      <c r="A1421" s="54" t="s">
        <v>1258</v>
      </c>
      <c r="B1421" s="54" t="s">
        <v>1353</v>
      </c>
      <c r="C1421" s="54" t="s">
        <v>1354</v>
      </c>
      <c r="D1421" s="54" t="s">
        <v>3050</v>
      </c>
      <c r="E1421" s="54" t="s">
        <v>2839</v>
      </c>
      <c r="F1421" s="55">
        <v>33998528</v>
      </c>
      <c r="G1421" s="89" t="s">
        <v>2835</v>
      </c>
      <c r="H1421" s="54" t="s">
        <v>3061</v>
      </c>
      <c r="J1421" s="35"/>
    </row>
    <row r="1422" spans="1:10" s="54" customFormat="1" x14ac:dyDescent="0.2">
      <c r="A1422" s="54" t="s">
        <v>1258</v>
      </c>
      <c r="B1422" s="54" t="s">
        <v>1296</v>
      </c>
      <c r="C1422" s="54" t="s">
        <v>1297</v>
      </c>
      <c r="D1422" s="54" t="s">
        <v>3050</v>
      </c>
      <c r="E1422" s="54" t="s">
        <v>2839</v>
      </c>
      <c r="F1422" s="55">
        <v>1999129</v>
      </c>
      <c r="G1422" s="89" t="s">
        <v>3438</v>
      </c>
      <c r="H1422" s="54" t="s">
        <v>3062</v>
      </c>
      <c r="J1422" s="35"/>
    </row>
    <row r="1423" spans="1:10" s="54" customFormat="1" x14ac:dyDescent="0.2">
      <c r="A1423" s="54" t="s">
        <v>1258</v>
      </c>
      <c r="B1423" s="54" t="s">
        <v>1296</v>
      </c>
      <c r="C1423" s="54" t="s">
        <v>1297</v>
      </c>
      <c r="D1423" s="54" t="s">
        <v>3050</v>
      </c>
      <c r="E1423" s="54" t="s">
        <v>2839</v>
      </c>
      <c r="F1423" s="55">
        <v>7500000</v>
      </c>
      <c r="G1423" s="89" t="s">
        <v>3707</v>
      </c>
      <c r="H1423" s="54" t="s">
        <v>3062</v>
      </c>
      <c r="J1423" s="35"/>
    </row>
    <row r="1424" spans="1:10" s="54" customFormat="1" x14ac:dyDescent="0.2">
      <c r="A1424" s="54" t="s">
        <v>1258</v>
      </c>
      <c r="B1424" s="54" t="s">
        <v>1296</v>
      </c>
      <c r="C1424" s="54" t="s">
        <v>1297</v>
      </c>
      <c r="D1424" s="54" t="s">
        <v>3050</v>
      </c>
      <c r="E1424" s="54" t="s">
        <v>2839</v>
      </c>
      <c r="F1424" s="55">
        <v>7500000</v>
      </c>
      <c r="G1424" s="89" t="s">
        <v>2834</v>
      </c>
      <c r="H1424" s="54" t="s">
        <v>3062</v>
      </c>
      <c r="J1424" s="35"/>
    </row>
    <row r="1425" spans="1:10" s="54" customFormat="1" x14ac:dyDescent="0.2">
      <c r="A1425" s="54" t="s">
        <v>1258</v>
      </c>
      <c r="B1425" s="54" t="s">
        <v>1296</v>
      </c>
      <c r="C1425" s="54" t="s">
        <v>1297</v>
      </c>
      <c r="D1425" s="54" t="s">
        <v>3050</v>
      </c>
      <c r="E1425" s="54" t="s">
        <v>2839</v>
      </c>
      <c r="F1425" s="55">
        <v>7500000</v>
      </c>
      <c r="G1425" s="89" t="s">
        <v>2970</v>
      </c>
      <c r="H1425" s="54" t="s">
        <v>3062</v>
      </c>
      <c r="J1425" s="35"/>
    </row>
    <row r="1426" spans="1:10" s="54" customFormat="1" x14ac:dyDescent="0.2">
      <c r="A1426" s="54" t="s">
        <v>1258</v>
      </c>
      <c r="B1426" s="54" t="s">
        <v>1296</v>
      </c>
      <c r="C1426" s="54" t="s">
        <v>1297</v>
      </c>
      <c r="D1426" s="54" t="s">
        <v>3050</v>
      </c>
      <c r="E1426" s="54" t="s">
        <v>2839</v>
      </c>
      <c r="F1426" s="55">
        <v>7500000</v>
      </c>
      <c r="G1426" s="89" t="s">
        <v>3385</v>
      </c>
      <c r="H1426" s="54" t="s">
        <v>3062</v>
      </c>
      <c r="J1426" s="35"/>
    </row>
    <row r="1427" spans="1:10" s="54" customFormat="1" x14ac:dyDescent="0.2">
      <c r="A1427" s="54" t="s">
        <v>1258</v>
      </c>
      <c r="B1427" s="54" t="s">
        <v>1296</v>
      </c>
      <c r="C1427" s="54" t="s">
        <v>1297</v>
      </c>
      <c r="D1427" s="54" t="s">
        <v>3050</v>
      </c>
      <c r="E1427" s="54" t="s">
        <v>2839</v>
      </c>
      <c r="F1427" s="55">
        <v>10000000</v>
      </c>
      <c r="G1427" s="89" t="s">
        <v>3519</v>
      </c>
      <c r="H1427" s="54" t="s">
        <v>3062</v>
      </c>
      <c r="J1427" s="35"/>
    </row>
    <row r="1428" spans="1:10" s="54" customFormat="1" x14ac:dyDescent="0.2">
      <c r="A1428" s="54" t="s">
        <v>1258</v>
      </c>
      <c r="B1428" s="54" t="s">
        <v>1364</v>
      </c>
      <c r="C1428" s="54" t="s">
        <v>1365</v>
      </c>
      <c r="D1428" s="54" t="s">
        <v>3050</v>
      </c>
      <c r="E1428" s="54" t="s">
        <v>2839</v>
      </c>
      <c r="F1428" s="55">
        <v>222803937</v>
      </c>
      <c r="G1428" s="89" t="s">
        <v>2833</v>
      </c>
      <c r="H1428" s="54" t="s">
        <v>3061</v>
      </c>
      <c r="J1428" s="35"/>
    </row>
    <row r="1429" spans="1:10" s="54" customFormat="1" x14ac:dyDescent="0.2">
      <c r="A1429" s="54" t="s">
        <v>1258</v>
      </c>
      <c r="B1429" s="54" t="s">
        <v>1332</v>
      </c>
      <c r="C1429" s="54" t="s">
        <v>1333</v>
      </c>
      <c r="D1429" s="54" t="s">
        <v>3050</v>
      </c>
      <c r="E1429" s="54" t="s">
        <v>2839</v>
      </c>
      <c r="F1429" s="55">
        <v>1328614186</v>
      </c>
      <c r="G1429" s="89" t="s">
        <v>2832</v>
      </c>
      <c r="H1429" s="54" t="s">
        <v>3061</v>
      </c>
      <c r="J1429" s="35"/>
    </row>
    <row r="1430" spans="1:10" s="54" customFormat="1" x14ac:dyDescent="0.2">
      <c r="A1430" s="54" t="s">
        <v>1258</v>
      </c>
      <c r="B1430" s="54" t="s">
        <v>1341</v>
      </c>
      <c r="C1430" s="54" t="s">
        <v>1342</v>
      </c>
      <c r="D1430" s="54" t="s">
        <v>3050</v>
      </c>
      <c r="E1430" s="54" t="s">
        <v>2839</v>
      </c>
      <c r="F1430" s="55">
        <v>204206785</v>
      </c>
      <c r="G1430" s="89" t="s">
        <v>2829</v>
      </c>
      <c r="H1430" s="54" t="s">
        <v>3062</v>
      </c>
      <c r="J1430" s="35"/>
    </row>
    <row r="1431" spans="1:10" s="54" customFormat="1" x14ac:dyDescent="0.2">
      <c r="A1431" s="54" t="s">
        <v>1258</v>
      </c>
      <c r="B1431" s="54" t="s">
        <v>1341</v>
      </c>
      <c r="C1431" s="54" t="s">
        <v>1342</v>
      </c>
      <c r="D1431" s="54" t="s">
        <v>3050</v>
      </c>
      <c r="E1431" s="54" t="s">
        <v>2839</v>
      </c>
      <c r="F1431" s="55">
        <v>315834229</v>
      </c>
      <c r="G1431" s="89" t="s">
        <v>3668</v>
      </c>
      <c r="H1431" s="54" t="s">
        <v>3062</v>
      </c>
      <c r="J1431" s="35"/>
    </row>
    <row r="1432" spans="1:10" s="54" customFormat="1" x14ac:dyDescent="0.2">
      <c r="A1432" s="54" t="s">
        <v>1258</v>
      </c>
      <c r="B1432" s="54" t="s">
        <v>1341</v>
      </c>
      <c r="C1432" s="54" t="s">
        <v>1342</v>
      </c>
      <c r="D1432" s="54" t="s">
        <v>3050</v>
      </c>
      <c r="E1432" s="54" t="s">
        <v>2839</v>
      </c>
      <c r="F1432" s="55">
        <v>243193415</v>
      </c>
      <c r="G1432" s="89" t="s">
        <v>3131</v>
      </c>
      <c r="H1432" s="54" t="s">
        <v>3062</v>
      </c>
      <c r="J1432" s="35"/>
    </row>
    <row r="1433" spans="1:10" s="54" customFormat="1" x14ac:dyDescent="0.2">
      <c r="A1433" s="54" t="s">
        <v>1258</v>
      </c>
      <c r="B1433" s="54" t="s">
        <v>1366</v>
      </c>
      <c r="C1433" s="54" t="s">
        <v>1367</v>
      </c>
      <c r="D1433" s="54" t="s">
        <v>3050</v>
      </c>
      <c r="E1433" s="54" t="s">
        <v>2839</v>
      </c>
      <c r="F1433" s="55">
        <v>49977842</v>
      </c>
      <c r="G1433" s="89" t="s">
        <v>2832</v>
      </c>
      <c r="H1433" s="54" t="s">
        <v>3061</v>
      </c>
      <c r="J1433" s="35"/>
    </row>
    <row r="1434" spans="1:10" s="54" customFormat="1" x14ac:dyDescent="0.2">
      <c r="A1434" s="54" t="s">
        <v>1258</v>
      </c>
      <c r="B1434" s="54" t="s">
        <v>1279</v>
      </c>
      <c r="C1434" s="54" t="s">
        <v>1280</v>
      </c>
      <c r="D1434" s="54" t="s">
        <v>3050</v>
      </c>
      <c r="E1434" s="54" t="s">
        <v>2839</v>
      </c>
      <c r="F1434" s="55">
        <v>15337301</v>
      </c>
      <c r="G1434" s="89" t="s">
        <v>2828</v>
      </c>
      <c r="H1434" s="54" t="s">
        <v>3061</v>
      </c>
      <c r="J1434" s="35"/>
    </row>
    <row r="1435" spans="1:10" s="54" customFormat="1" x14ac:dyDescent="0.2">
      <c r="A1435" s="54" t="s">
        <v>1258</v>
      </c>
      <c r="B1435" s="54" t="s">
        <v>1359</v>
      </c>
      <c r="C1435" s="54" t="s">
        <v>1360</v>
      </c>
      <c r="D1435" s="54" t="s">
        <v>3050</v>
      </c>
      <c r="E1435" s="54" t="s">
        <v>2839</v>
      </c>
      <c r="F1435" s="55">
        <v>6488648.4285714291</v>
      </c>
      <c r="G1435" s="89" t="s">
        <v>3140</v>
      </c>
      <c r="H1435" s="54" t="s">
        <v>3062</v>
      </c>
      <c r="J1435" s="35"/>
    </row>
    <row r="1436" spans="1:10" s="54" customFormat="1" x14ac:dyDescent="0.2">
      <c r="A1436" s="54" t="s">
        <v>1258</v>
      </c>
      <c r="B1436" s="54" t="s">
        <v>1359</v>
      </c>
      <c r="C1436" s="54" t="s">
        <v>1360</v>
      </c>
      <c r="D1436" s="54" t="s">
        <v>3050</v>
      </c>
      <c r="E1436" s="54" t="s">
        <v>2839</v>
      </c>
      <c r="F1436" s="55">
        <v>6488648.4285714291</v>
      </c>
      <c r="G1436" s="89" t="s">
        <v>2929</v>
      </c>
      <c r="H1436" s="54" t="s">
        <v>3062</v>
      </c>
      <c r="J1436" s="35"/>
    </row>
    <row r="1437" spans="1:10" s="54" customFormat="1" x14ac:dyDescent="0.2">
      <c r="A1437" s="54" t="s">
        <v>1258</v>
      </c>
      <c r="B1437" s="54" t="s">
        <v>1359</v>
      </c>
      <c r="C1437" s="54" t="s">
        <v>1360</v>
      </c>
      <c r="D1437" s="54" t="s">
        <v>3050</v>
      </c>
      <c r="E1437" s="54" t="s">
        <v>2839</v>
      </c>
      <c r="F1437" s="55">
        <v>6488648.4285714291</v>
      </c>
      <c r="G1437" s="89" t="s">
        <v>3519</v>
      </c>
      <c r="H1437" s="54" t="s">
        <v>3062</v>
      </c>
      <c r="J1437" s="35"/>
    </row>
    <row r="1438" spans="1:10" s="54" customFormat="1" x14ac:dyDescent="0.2">
      <c r="A1438" s="54" t="s">
        <v>1258</v>
      </c>
      <c r="B1438" s="54" t="s">
        <v>1359</v>
      </c>
      <c r="C1438" s="54" t="s">
        <v>1360</v>
      </c>
      <c r="D1438" s="54" t="s">
        <v>3050</v>
      </c>
      <c r="E1438" s="54" t="s">
        <v>2839</v>
      </c>
      <c r="F1438" s="55">
        <v>28447006.428571429</v>
      </c>
      <c r="G1438" s="89" t="s">
        <v>2827</v>
      </c>
      <c r="H1438" s="54" t="s">
        <v>3062</v>
      </c>
      <c r="J1438" s="35"/>
    </row>
    <row r="1439" spans="1:10" s="54" customFormat="1" x14ac:dyDescent="0.2">
      <c r="A1439" s="54" t="s">
        <v>1258</v>
      </c>
      <c r="B1439" s="54" t="s">
        <v>1359</v>
      </c>
      <c r="C1439" s="54" t="s">
        <v>1360</v>
      </c>
      <c r="D1439" s="54" t="s">
        <v>3050</v>
      </c>
      <c r="E1439" s="54" t="s">
        <v>2839</v>
      </c>
      <c r="F1439" s="55">
        <v>127710548</v>
      </c>
      <c r="G1439" s="89" t="s">
        <v>2835</v>
      </c>
      <c r="H1439" s="54" t="s">
        <v>3062</v>
      </c>
      <c r="J1439" s="35"/>
    </row>
    <row r="1440" spans="1:10" s="54" customFormat="1" x14ac:dyDescent="0.2">
      <c r="A1440" s="54" t="s">
        <v>1258</v>
      </c>
      <c r="B1440" s="54" t="s">
        <v>1359</v>
      </c>
      <c r="C1440" s="54" t="s">
        <v>1360</v>
      </c>
      <c r="D1440" s="54" t="s">
        <v>3050</v>
      </c>
      <c r="E1440" s="54" t="s">
        <v>2839</v>
      </c>
      <c r="F1440" s="55">
        <v>6488648.4285714291</v>
      </c>
      <c r="G1440" s="89" t="s">
        <v>2832</v>
      </c>
      <c r="H1440" s="54" t="s">
        <v>3062</v>
      </c>
      <c r="J1440" s="35"/>
    </row>
    <row r="1441" spans="1:10" s="54" customFormat="1" x14ac:dyDescent="0.2">
      <c r="A1441" s="54" t="s">
        <v>1258</v>
      </c>
      <c r="B1441" s="54" t="s">
        <v>1359</v>
      </c>
      <c r="C1441" s="54" t="s">
        <v>1360</v>
      </c>
      <c r="D1441" s="54" t="s">
        <v>3050</v>
      </c>
      <c r="E1441" s="54" t="s">
        <v>2839</v>
      </c>
      <c r="F1441" s="55">
        <v>6488648.4285714291</v>
      </c>
      <c r="G1441" s="89" t="s">
        <v>2831</v>
      </c>
      <c r="H1441" s="54" t="s">
        <v>3062</v>
      </c>
      <c r="J1441" s="35"/>
    </row>
    <row r="1442" spans="1:10" s="54" customFormat="1" x14ac:dyDescent="0.2">
      <c r="A1442" s="54" t="s">
        <v>1258</v>
      </c>
      <c r="B1442" s="54" t="s">
        <v>1290</v>
      </c>
      <c r="C1442" s="54" t="s">
        <v>1291</v>
      </c>
      <c r="D1442" s="54" t="s">
        <v>3050</v>
      </c>
      <c r="E1442" s="54" t="s">
        <v>2839</v>
      </c>
      <c r="F1442" s="55">
        <v>13995633.333333334</v>
      </c>
      <c r="G1442" s="89" t="s">
        <v>2834</v>
      </c>
      <c r="H1442" s="54" t="s">
        <v>3062</v>
      </c>
      <c r="J1442" s="35"/>
    </row>
    <row r="1443" spans="1:10" s="54" customFormat="1" x14ac:dyDescent="0.2">
      <c r="A1443" s="54" t="s">
        <v>1258</v>
      </c>
      <c r="B1443" s="54" t="s">
        <v>1290</v>
      </c>
      <c r="C1443" s="54" t="s">
        <v>1291</v>
      </c>
      <c r="D1443" s="54" t="s">
        <v>3050</v>
      </c>
      <c r="E1443" s="54" t="s">
        <v>2839</v>
      </c>
      <c r="F1443" s="55">
        <v>13995633.333333334</v>
      </c>
      <c r="G1443" s="89" t="s">
        <v>3495</v>
      </c>
      <c r="H1443" s="54" t="s">
        <v>3062</v>
      </c>
      <c r="J1443" s="35"/>
    </row>
    <row r="1444" spans="1:10" s="54" customFormat="1" x14ac:dyDescent="0.2">
      <c r="A1444" s="54" t="s">
        <v>1258</v>
      </c>
      <c r="B1444" s="54" t="s">
        <v>1290</v>
      </c>
      <c r="C1444" s="54" t="s">
        <v>1291</v>
      </c>
      <c r="D1444" s="54" t="s">
        <v>3050</v>
      </c>
      <c r="E1444" s="54" t="s">
        <v>2839</v>
      </c>
      <c r="F1444" s="55">
        <v>13995633.333333334</v>
      </c>
      <c r="G1444" s="89" t="s">
        <v>3519</v>
      </c>
      <c r="H1444" s="54" t="s">
        <v>3062</v>
      </c>
      <c r="J1444" s="35"/>
    </row>
    <row r="1445" spans="1:10" s="54" customFormat="1" x14ac:dyDescent="0.2">
      <c r="A1445" s="54" t="s">
        <v>1258</v>
      </c>
      <c r="B1445" s="54" t="s">
        <v>1281</v>
      </c>
      <c r="C1445" s="54" t="s">
        <v>1285</v>
      </c>
      <c r="D1445" s="54" t="s">
        <v>3050</v>
      </c>
      <c r="E1445" s="54" t="s">
        <v>2839</v>
      </c>
      <c r="F1445" s="55">
        <v>4600000</v>
      </c>
      <c r="G1445" s="89" t="s">
        <v>2829</v>
      </c>
      <c r="H1445" s="54" t="s">
        <v>3061</v>
      </c>
      <c r="J1445" s="35"/>
    </row>
    <row r="1446" spans="1:10" s="54" customFormat="1" x14ac:dyDescent="0.2">
      <c r="A1446" s="54" t="s">
        <v>1258</v>
      </c>
      <c r="B1446" s="54" t="s">
        <v>1343</v>
      </c>
      <c r="C1446" s="54" t="s">
        <v>1344</v>
      </c>
      <c r="D1446" s="54" t="s">
        <v>3050</v>
      </c>
      <c r="E1446" s="54" t="s">
        <v>2839</v>
      </c>
      <c r="F1446" s="55">
        <v>47128090</v>
      </c>
      <c r="G1446" s="89" t="s">
        <v>2832</v>
      </c>
      <c r="H1446" s="54" t="s">
        <v>3061</v>
      </c>
      <c r="J1446" s="35"/>
    </row>
    <row r="1447" spans="1:10" s="54" customFormat="1" x14ac:dyDescent="0.2">
      <c r="A1447" s="54" t="s">
        <v>1258</v>
      </c>
      <c r="B1447" s="54" t="s">
        <v>1321</v>
      </c>
      <c r="C1447" s="54" t="s">
        <v>1322</v>
      </c>
      <c r="D1447" s="54" t="s">
        <v>3050</v>
      </c>
      <c r="E1447" s="54" t="s">
        <v>2839</v>
      </c>
      <c r="F1447" s="55">
        <v>57040399</v>
      </c>
      <c r="G1447" s="89" t="s">
        <v>2827</v>
      </c>
      <c r="H1447" s="54" t="s">
        <v>3061</v>
      </c>
      <c r="J1447" s="35"/>
    </row>
    <row r="1448" spans="1:10" s="54" customFormat="1" x14ac:dyDescent="0.2">
      <c r="A1448" s="54" t="s">
        <v>1258</v>
      </c>
      <c r="B1448" s="54" t="s">
        <v>1347</v>
      </c>
      <c r="C1448" s="54" t="s">
        <v>1348</v>
      </c>
      <c r="D1448" s="54" t="s">
        <v>3050</v>
      </c>
      <c r="E1448" s="54" t="s">
        <v>2839</v>
      </c>
      <c r="F1448" s="55">
        <v>17988680</v>
      </c>
      <c r="G1448" s="89" t="s">
        <v>2833</v>
      </c>
      <c r="H1448" s="54" t="s">
        <v>3061</v>
      </c>
      <c r="J1448" s="35"/>
    </row>
    <row r="1449" spans="1:10" s="54" customFormat="1" x14ac:dyDescent="0.2">
      <c r="A1449" s="54" t="s">
        <v>1258</v>
      </c>
      <c r="B1449" s="54" t="s">
        <v>1368</v>
      </c>
      <c r="C1449" s="54" t="s">
        <v>1369</v>
      </c>
      <c r="D1449" s="54" t="s">
        <v>3050</v>
      </c>
      <c r="E1449" s="54" t="s">
        <v>2839</v>
      </c>
      <c r="F1449" s="55">
        <v>3901215.6842105263</v>
      </c>
      <c r="G1449" s="89" t="s">
        <v>3593</v>
      </c>
      <c r="H1449" s="54" t="s">
        <v>3062</v>
      </c>
      <c r="J1449" s="35"/>
    </row>
    <row r="1450" spans="1:10" s="54" customFormat="1" x14ac:dyDescent="0.2">
      <c r="A1450" s="54" t="s">
        <v>1258</v>
      </c>
      <c r="B1450" s="54" t="s">
        <v>1368</v>
      </c>
      <c r="C1450" s="54" t="s">
        <v>4278</v>
      </c>
      <c r="D1450" s="54" t="s">
        <v>3050</v>
      </c>
      <c r="E1450" s="54" t="s">
        <v>2839</v>
      </c>
      <c r="F1450" s="55">
        <v>3901215.6842105263</v>
      </c>
      <c r="G1450" s="89" t="s">
        <v>3444</v>
      </c>
      <c r="H1450" s="54" t="s">
        <v>3062</v>
      </c>
      <c r="J1450" s="35"/>
    </row>
    <row r="1451" spans="1:10" s="54" customFormat="1" x14ac:dyDescent="0.2">
      <c r="A1451" s="54" t="s">
        <v>1258</v>
      </c>
      <c r="B1451" s="54" t="s">
        <v>1368</v>
      </c>
      <c r="C1451" s="54" t="s">
        <v>4279</v>
      </c>
      <c r="D1451" s="54" t="s">
        <v>3050</v>
      </c>
      <c r="E1451" s="54" t="s">
        <v>2839</v>
      </c>
      <c r="F1451" s="55">
        <v>3901215.6842105263</v>
      </c>
      <c r="G1451" s="89" t="s">
        <v>2829</v>
      </c>
      <c r="H1451" s="54" t="s">
        <v>3062</v>
      </c>
      <c r="J1451" s="35"/>
    </row>
    <row r="1452" spans="1:10" s="54" customFormat="1" x14ac:dyDescent="0.2">
      <c r="A1452" s="54" t="s">
        <v>1258</v>
      </c>
      <c r="B1452" s="54" t="s">
        <v>1368</v>
      </c>
      <c r="C1452" s="54" t="s">
        <v>4280</v>
      </c>
      <c r="D1452" s="54" t="s">
        <v>3050</v>
      </c>
      <c r="E1452" s="54" t="s">
        <v>2839</v>
      </c>
      <c r="F1452" s="55">
        <v>3901215.6842105263</v>
      </c>
      <c r="G1452" s="89" t="s">
        <v>3667</v>
      </c>
      <c r="H1452" s="54" t="s">
        <v>3062</v>
      </c>
      <c r="J1452" s="35"/>
    </row>
    <row r="1453" spans="1:10" s="54" customFormat="1" x14ac:dyDescent="0.2">
      <c r="A1453" s="54" t="s">
        <v>1258</v>
      </c>
      <c r="B1453" s="54" t="s">
        <v>1368</v>
      </c>
      <c r="C1453" s="54" t="s">
        <v>4281</v>
      </c>
      <c r="D1453" s="54" t="s">
        <v>3050</v>
      </c>
      <c r="E1453" s="54" t="s">
        <v>2839</v>
      </c>
      <c r="F1453" s="55">
        <v>3901215.6842105263</v>
      </c>
      <c r="G1453" s="89" t="s">
        <v>3390</v>
      </c>
      <c r="H1453" s="54" t="s">
        <v>3062</v>
      </c>
      <c r="J1453" s="35"/>
    </row>
    <row r="1454" spans="1:10" s="54" customFormat="1" x14ac:dyDescent="0.2">
      <c r="A1454" s="54" t="s">
        <v>1258</v>
      </c>
      <c r="B1454" s="54" t="s">
        <v>1368</v>
      </c>
      <c r="C1454" s="54" t="s">
        <v>4282</v>
      </c>
      <c r="D1454" s="54" t="s">
        <v>3050</v>
      </c>
      <c r="E1454" s="54" t="s">
        <v>2839</v>
      </c>
      <c r="F1454" s="55">
        <v>3901215.6842105263</v>
      </c>
      <c r="G1454" s="89" t="s">
        <v>2833</v>
      </c>
      <c r="H1454" s="54" t="s">
        <v>3062</v>
      </c>
      <c r="J1454" s="35"/>
    </row>
    <row r="1455" spans="1:10" s="54" customFormat="1" x14ac:dyDescent="0.2">
      <c r="A1455" s="54" t="s">
        <v>1258</v>
      </c>
      <c r="B1455" s="54" t="s">
        <v>1368</v>
      </c>
      <c r="C1455" s="54" t="s">
        <v>4283</v>
      </c>
      <c r="D1455" s="54" t="s">
        <v>3050</v>
      </c>
      <c r="E1455" s="54" t="s">
        <v>2839</v>
      </c>
      <c r="F1455" s="55">
        <v>3901215.6842105263</v>
      </c>
      <c r="G1455" s="89" t="s">
        <v>3438</v>
      </c>
      <c r="H1455" s="54" t="s">
        <v>3062</v>
      </c>
      <c r="J1455" s="35"/>
    </row>
    <row r="1456" spans="1:10" s="54" customFormat="1" x14ac:dyDescent="0.2">
      <c r="A1456" s="54" t="s">
        <v>1258</v>
      </c>
      <c r="B1456" s="54" t="s">
        <v>1368</v>
      </c>
      <c r="C1456" s="54" t="s">
        <v>4284</v>
      </c>
      <c r="D1456" s="54" t="s">
        <v>3050</v>
      </c>
      <c r="E1456" s="54" t="s">
        <v>2839</v>
      </c>
      <c r="F1456" s="55">
        <v>3901215.6842105263</v>
      </c>
      <c r="G1456" s="89" t="s">
        <v>2836</v>
      </c>
      <c r="H1456" s="54" t="s">
        <v>3062</v>
      </c>
      <c r="J1456" s="35"/>
    </row>
    <row r="1457" spans="1:10" s="54" customFormat="1" x14ac:dyDescent="0.2">
      <c r="A1457" s="54" t="s">
        <v>1258</v>
      </c>
      <c r="B1457" s="54" t="s">
        <v>1383</v>
      </c>
      <c r="C1457" s="54" t="s">
        <v>4285</v>
      </c>
      <c r="D1457" s="54" t="s">
        <v>3050</v>
      </c>
      <c r="E1457" s="54" t="s">
        <v>2839</v>
      </c>
      <c r="F1457" s="55">
        <v>3901215.6842105263</v>
      </c>
      <c r="G1457" s="89" t="s">
        <v>2929</v>
      </c>
      <c r="H1457" s="54" t="s">
        <v>3062</v>
      </c>
      <c r="J1457" s="35"/>
    </row>
    <row r="1458" spans="1:10" s="54" customFormat="1" x14ac:dyDescent="0.2">
      <c r="A1458" s="54" t="s">
        <v>1258</v>
      </c>
      <c r="B1458" s="54" t="s">
        <v>1368</v>
      </c>
      <c r="C1458" s="54" t="s">
        <v>4286</v>
      </c>
      <c r="D1458" s="54" t="s">
        <v>3050</v>
      </c>
      <c r="E1458" s="54" t="s">
        <v>2839</v>
      </c>
      <c r="F1458" s="55">
        <v>3901215.6842105263</v>
      </c>
      <c r="G1458" s="89" t="s">
        <v>2832</v>
      </c>
      <c r="H1458" s="54" t="s">
        <v>3062</v>
      </c>
      <c r="J1458" s="35"/>
    </row>
    <row r="1459" spans="1:10" s="54" customFormat="1" x14ac:dyDescent="0.2">
      <c r="A1459" s="54" t="s">
        <v>1258</v>
      </c>
      <c r="B1459" s="54" t="s">
        <v>1368</v>
      </c>
      <c r="C1459" s="54" t="s">
        <v>4287</v>
      </c>
      <c r="D1459" s="54" t="s">
        <v>3050</v>
      </c>
      <c r="E1459" s="54" t="s">
        <v>2839</v>
      </c>
      <c r="F1459" s="55">
        <v>3901215.6842105263</v>
      </c>
      <c r="G1459" s="89" t="s">
        <v>3519</v>
      </c>
      <c r="H1459" s="54" t="s">
        <v>3062</v>
      </c>
      <c r="J1459" s="35"/>
    </row>
    <row r="1460" spans="1:10" s="54" customFormat="1" x14ac:dyDescent="0.2">
      <c r="A1460" s="54" t="s">
        <v>1258</v>
      </c>
      <c r="B1460" s="54" t="s">
        <v>1368</v>
      </c>
      <c r="C1460" s="54" t="s">
        <v>4288</v>
      </c>
      <c r="D1460" s="54" t="s">
        <v>3050</v>
      </c>
      <c r="E1460" s="54" t="s">
        <v>2839</v>
      </c>
      <c r="F1460" s="55">
        <v>3901215.6842105263</v>
      </c>
      <c r="G1460" s="89" t="s">
        <v>2835</v>
      </c>
      <c r="H1460" s="54" t="s">
        <v>3062</v>
      </c>
      <c r="J1460" s="35"/>
    </row>
    <row r="1461" spans="1:10" s="54" customFormat="1" x14ac:dyDescent="0.2">
      <c r="A1461" s="54" t="s">
        <v>1258</v>
      </c>
      <c r="B1461" s="54" t="s">
        <v>1368</v>
      </c>
      <c r="C1461" s="54" t="s">
        <v>4289</v>
      </c>
      <c r="D1461" s="54" t="s">
        <v>3050</v>
      </c>
      <c r="E1461" s="54" t="s">
        <v>2839</v>
      </c>
      <c r="F1461" s="55">
        <v>3901215.6842105263</v>
      </c>
      <c r="G1461" s="89" t="s">
        <v>2834</v>
      </c>
      <c r="H1461" s="54" t="s">
        <v>3062</v>
      </c>
      <c r="J1461" s="35"/>
    </row>
    <row r="1462" spans="1:10" s="54" customFormat="1" x14ac:dyDescent="0.2">
      <c r="A1462" s="54" t="s">
        <v>1258</v>
      </c>
      <c r="B1462" s="54" t="s">
        <v>1368</v>
      </c>
      <c r="C1462" s="54" t="s">
        <v>4290</v>
      </c>
      <c r="D1462" s="54" t="s">
        <v>3050</v>
      </c>
      <c r="E1462" s="54" t="s">
        <v>2839</v>
      </c>
      <c r="F1462" s="55">
        <v>3901215.6842105263</v>
      </c>
      <c r="G1462" s="89" t="s">
        <v>2827</v>
      </c>
      <c r="H1462" s="54" t="s">
        <v>3062</v>
      </c>
      <c r="J1462" s="35"/>
    </row>
    <row r="1463" spans="1:10" s="54" customFormat="1" x14ac:dyDescent="0.2">
      <c r="A1463" s="54" t="s">
        <v>1258</v>
      </c>
      <c r="B1463" s="54" t="s">
        <v>1368</v>
      </c>
      <c r="C1463" s="54" t="s">
        <v>4291</v>
      </c>
      <c r="D1463" s="54" t="s">
        <v>3050</v>
      </c>
      <c r="E1463" s="54" t="s">
        <v>2839</v>
      </c>
      <c r="F1463" s="55">
        <v>3901215.6842105263</v>
      </c>
      <c r="G1463" s="89" t="s">
        <v>3707</v>
      </c>
      <c r="H1463" s="54" t="s">
        <v>3062</v>
      </c>
      <c r="J1463" s="35"/>
    </row>
    <row r="1464" spans="1:10" s="54" customFormat="1" x14ac:dyDescent="0.2">
      <c r="A1464" s="54" t="s">
        <v>1258</v>
      </c>
      <c r="B1464" s="54" t="s">
        <v>1368</v>
      </c>
      <c r="C1464" s="54" t="s">
        <v>4292</v>
      </c>
      <c r="D1464" s="54" t="s">
        <v>3050</v>
      </c>
      <c r="E1464" s="54" t="s">
        <v>2839</v>
      </c>
      <c r="F1464" s="55">
        <v>3901215.6842105263</v>
      </c>
      <c r="G1464" s="89" t="s">
        <v>3140</v>
      </c>
      <c r="H1464" s="54" t="s">
        <v>3062</v>
      </c>
      <c r="J1464" s="35"/>
    </row>
    <row r="1465" spans="1:10" s="54" customFormat="1" x14ac:dyDescent="0.2">
      <c r="A1465" s="54" t="s">
        <v>1258</v>
      </c>
      <c r="B1465" s="54" t="s">
        <v>1368</v>
      </c>
      <c r="C1465" s="54" t="s">
        <v>4293</v>
      </c>
      <c r="D1465" s="54" t="s">
        <v>3050</v>
      </c>
      <c r="E1465" s="54" t="s">
        <v>2839</v>
      </c>
      <c r="F1465" s="55">
        <v>3901215.6842105263</v>
      </c>
      <c r="G1465" s="89" t="s">
        <v>3385</v>
      </c>
      <c r="H1465" s="54" t="s">
        <v>3062</v>
      </c>
      <c r="J1465" s="35"/>
    </row>
    <row r="1466" spans="1:10" s="54" customFormat="1" x14ac:dyDescent="0.2">
      <c r="A1466" s="54" t="s">
        <v>1258</v>
      </c>
      <c r="B1466" s="54" t="s">
        <v>1368</v>
      </c>
      <c r="C1466" s="54" t="s">
        <v>4294</v>
      </c>
      <c r="D1466" s="54" t="s">
        <v>3050</v>
      </c>
      <c r="E1466" s="54" t="s">
        <v>2839</v>
      </c>
      <c r="F1466" s="55">
        <v>3901215.6842105263</v>
      </c>
      <c r="G1466" s="89" t="s">
        <v>3684</v>
      </c>
      <c r="H1466" s="54" t="s">
        <v>3062</v>
      </c>
      <c r="J1466" s="35"/>
    </row>
    <row r="1467" spans="1:10" s="54" customFormat="1" x14ac:dyDescent="0.2">
      <c r="A1467" s="54" t="s">
        <v>1258</v>
      </c>
      <c r="B1467" s="54" t="s">
        <v>1368</v>
      </c>
      <c r="C1467" s="54" t="s">
        <v>4295</v>
      </c>
      <c r="D1467" s="54" t="s">
        <v>3050</v>
      </c>
      <c r="E1467" s="54" t="s">
        <v>2839</v>
      </c>
      <c r="F1467" s="55">
        <v>3901215.6842105263</v>
      </c>
      <c r="G1467" s="89" t="s">
        <v>2831</v>
      </c>
      <c r="H1467" s="54" t="s">
        <v>3062</v>
      </c>
      <c r="J1467" s="35"/>
    </row>
    <row r="1468" spans="1:10" s="54" customFormat="1" x14ac:dyDescent="0.2">
      <c r="A1468" s="54" t="s">
        <v>1258</v>
      </c>
      <c r="B1468" s="54" t="s">
        <v>1302</v>
      </c>
      <c r="C1468" s="54" t="s">
        <v>1303</v>
      </c>
      <c r="D1468" s="54" t="s">
        <v>3050</v>
      </c>
      <c r="E1468" s="54" t="s">
        <v>2839</v>
      </c>
      <c r="F1468" s="55">
        <v>24251820</v>
      </c>
      <c r="G1468" s="89" t="s">
        <v>3516</v>
      </c>
      <c r="H1468" s="54" t="s">
        <v>3061</v>
      </c>
      <c r="J1468" s="35"/>
    </row>
    <row r="1469" spans="1:10" s="54" customFormat="1" x14ac:dyDescent="0.2">
      <c r="A1469" s="54" t="s">
        <v>1258</v>
      </c>
      <c r="B1469" s="54" t="s">
        <v>1305</v>
      </c>
      <c r="C1469" s="54" t="s">
        <v>1306</v>
      </c>
      <c r="D1469" s="54" t="s">
        <v>3050</v>
      </c>
      <c r="E1469" s="54" t="s">
        <v>2839</v>
      </c>
      <c r="F1469" s="55">
        <v>20735700</v>
      </c>
      <c r="G1469" s="89" t="s">
        <v>2835</v>
      </c>
      <c r="H1469" s="54" t="s">
        <v>3062</v>
      </c>
      <c r="I1469" s="54" t="s">
        <v>4345</v>
      </c>
      <c r="J1469" s="35"/>
    </row>
    <row r="1470" spans="1:10" s="54" customFormat="1" x14ac:dyDescent="0.2">
      <c r="A1470" s="54" t="s">
        <v>1258</v>
      </c>
      <c r="B1470" s="54" t="s">
        <v>1305</v>
      </c>
      <c r="C1470" s="54" t="s">
        <v>1306</v>
      </c>
      <c r="D1470" s="54" t="s">
        <v>3050</v>
      </c>
      <c r="E1470" s="54" t="s">
        <v>2839</v>
      </c>
      <c r="F1470" s="55">
        <v>0</v>
      </c>
      <c r="G1470" s="89" t="s">
        <v>2929</v>
      </c>
      <c r="H1470" s="54" t="s">
        <v>3062</v>
      </c>
      <c r="I1470" s="54" t="s">
        <v>4345</v>
      </c>
      <c r="J1470" s="35"/>
    </row>
    <row r="1471" spans="1:10" s="54" customFormat="1" x14ac:dyDescent="0.2">
      <c r="A1471" s="54" t="s">
        <v>1258</v>
      </c>
      <c r="B1471" s="54" t="s">
        <v>1305</v>
      </c>
      <c r="C1471" s="54" t="s">
        <v>1306</v>
      </c>
      <c r="D1471" s="54" t="s">
        <v>3050</v>
      </c>
      <c r="E1471" s="54" t="s">
        <v>2839</v>
      </c>
      <c r="F1471" s="55">
        <v>0</v>
      </c>
      <c r="G1471" s="89" t="s">
        <v>3519</v>
      </c>
      <c r="H1471" s="54" t="s">
        <v>3062</v>
      </c>
      <c r="I1471" s="54" t="s">
        <v>4345</v>
      </c>
      <c r="J1471" s="35"/>
    </row>
    <row r="1472" spans="1:10" s="54" customFormat="1" x14ac:dyDescent="0.2">
      <c r="A1472" s="54" t="s">
        <v>1258</v>
      </c>
      <c r="B1472" s="54" t="s">
        <v>1305</v>
      </c>
      <c r="C1472" s="54" t="s">
        <v>1306</v>
      </c>
      <c r="D1472" s="54" t="s">
        <v>3050</v>
      </c>
      <c r="E1472" s="54" t="s">
        <v>2839</v>
      </c>
      <c r="F1472" s="55">
        <v>0</v>
      </c>
      <c r="G1472" s="89" t="s">
        <v>2827</v>
      </c>
      <c r="H1472" s="54" t="s">
        <v>3062</v>
      </c>
      <c r="I1472" s="54" t="s">
        <v>4345</v>
      </c>
      <c r="J1472" s="35"/>
    </row>
    <row r="1473" spans="1:10" s="54" customFormat="1" x14ac:dyDescent="0.2">
      <c r="A1473" s="54" t="s">
        <v>1258</v>
      </c>
      <c r="B1473" s="54" t="s">
        <v>1305</v>
      </c>
      <c r="C1473" s="54" t="s">
        <v>1306</v>
      </c>
      <c r="D1473" s="54" t="s">
        <v>3050</v>
      </c>
      <c r="E1473" s="54" t="s">
        <v>2839</v>
      </c>
      <c r="F1473" s="55">
        <v>0</v>
      </c>
      <c r="G1473" s="89" t="s">
        <v>3140</v>
      </c>
      <c r="H1473" s="54" t="s">
        <v>3062</v>
      </c>
      <c r="I1473" s="54" t="s">
        <v>4345</v>
      </c>
      <c r="J1473" s="35"/>
    </row>
    <row r="1474" spans="1:10" s="54" customFormat="1" x14ac:dyDescent="0.2">
      <c r="A1474" s="54" t="s">
        <v>1258</v>
      </c>
      <c r="B1474" s="54" t="s">
        <v>1305</v>
      </c>
      <c r="C1474" s="54" t="s">
        <v>1306</v>
      </c>
      <c r="D1474" s="54" t="s">
        <v>3050</v>
      </c>
      <c r="E1474" s="54" t="s">
        <v>2839</v>
      </c>
      <c r="F1474" s="55">
        <v>0</v>
      </c>
      <c r="G1474" s="89" t="s">
        <v>2832</v>
      </c>
      <c r="H1474" s="54" t="s">
        <v>3062</v>
      </c>
      <c r="I1474" s="54" t="s">
        <v>4345</v>
      </c>
      <c r="J1474" s="35"/>
    </row>
    <row r="1475" spans="1:10" s="54" customFormat="1" x14ac:dyDescent="0.2">
      <c r="A1475" s="54" t="s">
        <v>1258</v>
      </c>
      <c r="B1475" s="54" t="s">
        <v>1305</v>
      </c>
      <c r="C1475" s="54" t="s">
        <v>1306</v>
      </c>
      <c r="D1475" s="54" t="s">
        <v>3050</v>
      </c>
      <c r="E1475" s="54" t="s">
        <v>2839</v>
      </c>
      <c r="F1475" s="55">
        <v>0</v>
      </c>
      <c r="G1475" s="89" t="s">
        <v>2834</v>
      </c>
      <c r="H1475" s="54" t="s">
        <v>3062</v>
      </c>
      <c r="I1475" s="54" t="s">
        <v>4345</v>
      </c>
      <c r="J1475" s="35"/>
    </row>
    <row r="1476" spans="1:10" s="54" customFormat="1" x14ac:dyDescent="0.2">
      <c r="A1476" s="54" t="s">
        <v>1258</v>
      </c>
      <c r="B1476" s="54" t="s">
        <v>1305</v>
      </c>
      <c r="C1476" s="54" t="s">
        <v>1306</v>
      </c>
      <c r="D1476" s="54" t="s">
        <v>3050</v>
      </c>
      <c r="E1476" s="54" t="s">
        <v>2839</v>
      </c>
      <c r="F1476" s="55">
        <v>0</v>
      </c>
      <c r="G1476" s="89" t="s">
        <v>3593</v>
      </c>
      <c r="H1476" s="54" t="s">
        <v>3062</v>
      </c>
      <c r="I1476" s="54" t="s">
        <v>4345</v>
      </c>
      <c r="J1476" s="35"/>
    </row>
    <row r="1477" spans="1:10" s="54" customFormat="1" x14ac:dyDescent="0.2">
      <c r="A1477" s="54" t="s">
        <v>1258</v>
      </c>
      <c r="B1477" s="54" t="s">
        <v>1305</v>
      </c>
      <c r="C1477" s="54" t="s">
        <v>1306</v>
      </c>
      <c r="D1477" s="54" t="s">
        <v>3050</v>
      </c>
      <c r="E1477" s="54" t="s">
        <v>2839</v>
      </c>
      <c r="F1477" s="55">
        <v>0</v>
      </c>
      <c r="G1477" s="89" t="s">
        <v>3390</v>
      </c>
      <c r="H1477" s="54" t="s">
        <v>3062</v>
      </c>
      <c r="I1477" s="54" t="s">
        <v>4345</v>
      </c>
      <c r="J1477" s="35"/>
    </row>
    <row r="1478" spans="1:10" s="54" customFormat="1" x14ac:dyDescent="0.2">
      <c r="A1478" s="54" t="s">
        <v>1258</v>
      </c>
      <c r="B1478" s="54" t="s">
        <v>1305</v>
      </c>
      <c r="C1478" s="54" t="s">
        <v>1306</v>
      </c>
      <c r="D1478" s="54" t="s">
        <v>3050</v>
      </c>
      <c r="E1478" s="54" t="s">
        <v>2839</v>
      </c>
      <c r="F1478" s="55">
        <v>0</v>
      </c>
      <c r="G1478" s="89" t="s">
        <v>3035</v>
      </c>
      <c r="H1478" s="54" t="s">
        <v>3062</v>
      </c>
      <c r="I1478" s="54" t="s">
        <v>4345</v>
      </c>
      <c r="J1478" s="35"/>
    </row>
    <row r="1479" spans="1:10" s="54" customFormat="1" x14ac:dyDescent="0.2">
      <c r="A1479" s="54" t="s">
        <v>1258</v>
      </c>
      <c r="B1479" s="54" t="s">
        <v>1305</v>
      </c>
      <c r="C1479" s="54" t="s">
        <v>1306</v>
      </c>
      <c r="D1479" s="54" t="s">
        <v>3050</v>
      </c>
      <c r="E1479" s="54" t="s">
        <v>2839</v>
      </c>
      <c r="F1479" s="55">
        <v>0</v>
      </c>
      <c r="G1479" s="89" t="s">
        <v>3218</v>
      </c>
      <c r="H1479" s="54" t="s">
        <v>3062</v>
      </c>
      <c r="I1479" s="54" t="s">
        <v>4345</v>
      </c>
      <c r="J1479" s="35"/>
    </row>
    <row r="1480" spans="1:10" s="54" customFormat="1" x14ac:dyDescent="0.2">
      <c r="A1480" s="54" t="s">
        <v>1258</v>
      </c>
      <c r="B1480" s="54" t="s">
        <v>1305</v>
      </c>
      <c r="C1480" s="54" t="s">
        <v>1306</v>
      </c>
      <c r="D1480" s="54" t="s">
        <v>3050</v>
      </c>
      <c r="E1480" s="54" t="s">
        <v>2839</v>
      </c>
      <c r="F1480" s="55">
        <v>0</v>
      </c>
      <c r="G1480" s="89" t="s">
        <v>3710</v>
      </c>
      <c r="H1480" s="54" t="s">
        <v>3062</v>
      </c>
      <c r="I1480" s="54" t="s">
        <v>4345</v>
      </c>
      <c r="J1480" s="35"/>
    </row>
    <row r="1481" spans="1:10" s="54" customFormat="1" x14ac:dyDescent="0.2">
      <c r="A1481" s="54" t="s">
        <v>1258</v>
      </c>
      <c r="B1481" s="54" t="s">
        <v>1305</v>
      </c>
      <c r="C1481" s="54" t="s">
        <v>1306</v>
      </c>
      <c r="D1481" s="54" t="s">
        <v>3050</v>
      </c>
      <c r="E1481" s="54" t="s">
        <v>2839</v>
      </c>
      <c r="F1481" s="55">
        <v>0</v>
      </c>
      <c r="G1481" s="89" t="s">
        <v>3444</v>
      </c>
      <c r="H1481" s="54" t="s">
        <v>3062</v>
      </c>
      <c r="I1481" s="54" t="s">
        <v>4345</v>
      </c>
      <c r="J1481" s="35"/>
    </row>
    <row r="1482" spans="1:10" s="54" customFormat="1" x14ac:dyDescent="0.2">
      <c r="A1482" s="54" t="s">
        <v>1258</v>
      </c>
      <c r="B1482" s="54" t="s">
        <v>1305</v>
      </c>
      <c r="C1482" s="54" t="s">
        <v>1306</v>
      </c>
      <c r="D1482" s="54" t="s">
        <v>3050</v>
      </c>
      <c r="E1482" s="54" t="s">
        <v>2839</v>
      </c>
      <c r="F1482" s="55">
        <v>0</v>
      </c>
      <c r="G1482" s="89" t="s">
        <v>2970</v>
      </c>
      <c r="H1482" s="54" t="s">
        <v>3062</v>
      </c>
      <c r="I1482" s="54" t="s">
        <v>4345</v>
      </c>
      <c r="J1482" s="35"/>
    </row>
    <row r="1483" spans="1:10" s="54" customFormat="1" x14ac:dyDescent="0.2">
      <c r="A1483" s="54" t="s">
        <v>1258</v>
      </c>
      <c r="B1483" s="54" t="s">
        <v>1305</v>
      </c>
      <c r="C1483" s="54" t="s">
        <v>1306</v>
      </c>
      <c r="D1483" s="54" t="s">
        <v>3050</v>
      </c>
      <c r="E1483" s="54" t="s">
        <v>2839</v>
      </c>
      <c r="F1483" s="55">
        <v>0</v>
      </c>
      <c r="G1483" s="89" t="s">
        <v>2831</v>
      </c>
      <c r="H1483" s="54" t="s">
        <v>3062</v>
      </c>
      <c r="I1483" s="54" t="s">
        <v>4345</v>
      </c>
      <c r="J1483" s="35"/>
    </row>
    <row r="1484" spans="1:10" s="54" customFormat="1" x14ac:dyDescent="0.2">
      <c r="A1484" s="54" t="s">
        <v>1258</v>
      </c>
      <c r="B1484" s="54" t="s">
        <v>1300</v>
      </c>
      <c r="C1484" s="54" t="s">
        <v>1301</v>
      </c>
      <c r="D1484" s="54" t="s">
        <v>3050</v>
      </c>
      <c r="E1484" s="54" t="s">
        <v>2839</v>
      </c>
      <c r="F1484" s="55">
        <v>10000000</v>
      </c>
      <c r="G1484" s="89" t="s">
        <v>2831</v>
      </c>
      <c r="H1484" s="54" t="s">
        <v>3061</v>
      </c>
      <c r="J1484" s="35"/>
    </row>
    <row r="1485" spans="1:10" s="54" customFormat="1" x14ac:dyDescent="0.2">
      <c r="A1485" s="54" t="s">
        <v>1258</v>
      </c>
      <c r="B1485" s="54" t="s">
        <v>1292</v>
      </c>
      <c r="C1485" s="54" t="s">
        <v>1293</v>
      </c>
      <c r="D1485" s="54" t="s">
        <v>3050</v>
      </c>
      <c r="E1485" s="54" t="s">
        <v>2839</v>
      </c>
      <c r="F1485" s="55">
        <v>6970000</v>
      </c>
      <c r="G1485" s="89" t="s">
        <v>3495</v>
      </c>
      <c r="H1485" s="54" t="s">
        <v>3061</v>
      </c>
      <c r="J1485" s="35"/>
    </row>
    <row r="1486" spans="1:10" s="54" customFormat="1" x14ac:dyDescent="0.2">
      <c r="A1486" s="54" t="s">
        <v>1258</v>
      </c>
      <c r="B1486" s="54" t="s">
        <v>1372</v>
      </c>
      <c r="C1486" s="54" t="s">
        <v>1375</v>
      </c>
      <c r="D1486" s="54" t="s">
        <v>3050</v>
      </c>
      <c r="E1486" s="54" t="s">
        <v>2839</v>
      </c>
      <c r="F1486" s="55">
        <v>13304731</v>
      </c>
      <c r="G1486" s="89" t="s">
        <v>2835</v>
      </c>
      <c r="H1486" s="54" t="s">
        <v>3061</v>
      </c>
      <c r="J1486" s="35"/>
    </row>
    <row r="1487" spans="1:10" s="54" customFormat="1" x14ac:dyDescent="0.2">
      <c r="A1487" s="54" t="s">
        <v>1258</v>
      </c>
      <c r="B1487" s="54" t="s">
        <v>1313</v>
      </c>
      <c r="C1487" s="54" t="s">
        <v>1314</v>
      </c>
      <c r="D1487" s="54" t="s">
        <v>3050</v>
      </c>
      <c r="E1487" s="54" t="s">
        <v>2839</v>
      </c>
      <c r="F1487" s="55">
        <v>994840</v>
      </c>
      <c r="G1487" s="89" t="s">
        <v>2835</v>
      </c>
      <c r="H1487" s="54" t="s">
        <v>3062</v>
      </c>
      <c r="J1487" s="35"/>
    </row>
    <row r="1488" spans="1:10" s="54" customFormat="1" x14ac:dyDescent="0.2">
      <c r="A1488" s="54" t="s">
        <v>1258</v>
      </c>
      <c r="B1488" s="54" t="s">
        <v>1313</v>
      </c>
      <c r="C1488" s="54" t="s">
        <v>4296</v>
      </c>
      <c r="D1488" s="54" t="s">
        <v>3050</v>
      </c>
      <c r="E1488" s="54" t="s">
        <v>2839</v>
      </c>
      <c r="F1488" s="55">
        <v>57373203</v>
      </c>
      <c r="G1488" s="89" t="s">
        <v>3390</v>
      </c>
      <c r="H1488" s="54" t="s">
        <v>3062</v>
      </c>
      <c r="J1488" s="35"/>
    </row>
    <row r="1489" spans="1:10" s="54" customFormat="1" x14ac:dyDescent="0.2">
      <c r="A1489" s="54" t="s">
        <v>1258</v>
      </c>
      <c r="B1489" s="54" t="s">
        <v>1313</v>
      </c>
      <c r="C1489" s="54" t="s">
        <v>4297</v>
      </c>
      <c r="D1489" s="54" t="s">
        <v>3050</v>
      </c>
      <c r="E1489" s="54" t="s">
        <v>2839</v>
      </c>
      <c r="F1489" s="55">
        <v>9593875</v>
      </c>
      <c r="G1489" s="89" t="s">
        <v>2838</v>
      </c>
      <c r="H1489" s="54" t="s">
        <v>3062</v>
      </c>
      <c r="J1489" s="35"/>
    </row>
    <row r="1490" spans="1:10" s="54" customFormat="1" x14ac:dyDescent="0.2">
      <c r="A1490" s="54" t="s">
        <v>1258</v>
      </c>
      <c r="B1490" s="54" t="s">
        <v>1313</v>
      </c>
      <c r="C1490" s="54" t="s">
        <v>4298</v>
      </c>
      <c r="D1490" s="54" t="s">
        <v>3050</v>
      </c>
      <c r="E1490" s="54" t="s">
        <v>2839</v>
      </c>
      <c r="F1490" s="55">
        <v>5276631</v>
      </c>
      <c r="G1490" s="89" t="s">
        <v>3650</v>
      </c>
      <c r="H1490" s="54" t="s">
        <v>3062</v>
      </c>
      <c r="J1490" s="35"/>
    </row>
    <row r="1491" spans="1:10" s="54" customFormat="1" x14ac:dyDescent="0.2">
      <c r="A1491" s="54" t="s">
        <v>1258</v>
      </c>
      <c r="B1491" s="54" t="s">
        <v>1313</v>
      </c>
      <c r="C1491" s="54" t="s">
        <v>4299</v>
      </c>
      <c r="D1491" s="54" t="s">
        <v>3050</v>
      </c>
      <c r="E1491" s="54" t="s">
        <v>2839</v>
      </c>
      <c r="F1491" s="55">
        <v>62839883</v>
      </c>
      <c r="G1491" s="89" t="s">
        <v>2831</v>
      </c>
      <c r="H1491" s="54" t="s">
        <v>3062</v>
      </c>
      <c r="J1491" s="35"/>
    </row>
    <row r="1492" spans="1:10" s="54" customFormat="1" x14ac:dyDescent="0.2">
      <c r="A1492" s="54" t="s">
        <v>1258</v>
      </c>
      <c r="B1492" s="54" t="s">
        <v>1313</v>
      </c>
      <c r="C1492" s="54" t="s">
        <v>4300</v>
      </c>
      <c r="D1492" s="54" t="s">
        <v>3050</v>
      </c>
      <c r="E1492" s="54" t="s">
        <v>2839</v>
      </c>
      <c r="F1492" s="55">
        <v>30484936</v>
      </c>
      <c r="G1492" s="89" t="s">
        <v>3495</v>
      </c>
      <c r="H1492" s="54" t="s">
        <v>3062</v>
      </c>
      <c r="J1492" s="35"/>
    </row>
    <row r="1493" spans="1:10" s="54" customFormat="1" x14ac:dyDescent="0.2">
      <c r="A1493" s="54" t="s">
        <v>1258</v>
      </c>
      <c r="B1493" s="54" t="s">
        <v>1313</v>
      </c>
      <c r="C1493" s="54" t="s">
        <v>4301</v>
      </c>
      <c r="D1493" s="54" t="s">
        <v>3050</v>
      </c>
      <c r="E1493" s="54" t="s">
        <v>2839</v>
      </c>
      <c r="F1493" s="55">
        <v>25181495</v>
      </c>
      <c r="G1493" s="89" t="s">
        <v>2829</v>
      </c>
      <c r="H1493" s="54" t="s">
        <v>3062</v>
      </c>
      <c r="J1493" s="35"/>
    </row>
    <row r="1494" spans="1:10" s="54" customFormat="1" x14ac:dyDescent="0.2">
      <c r="A1494" s="54" t="s">
        <v>1258</v>
      </c>
      <c r="B1494" s="54" t="s">
        <v>1313</v>
      </c>
      <c r="C1494" s="54" t="s">
        <v>4302</v>
      </c>
      <c r="D1494" s="54" t="s">
        <v>3050</v>
      </c>
      <c r="E1494" s="54" t="s">
        <v>2839</v>
      </c>
      <c r="F1494" s="55">
        <v>44805162</v>
      </c>
      <c r="G1494" s="89" t="s">
        <v>3668</v>
      </c>
      <c r="H1494" s="54" t="s">
        <v>3062</v>
      </c>
      <c r="J1494" s="35"/>
    </row>
    <row r="1495" spans="1:10" s="54" customFormat="1" x14ac:dyDescent="0.2">
      <c r="A1495" s="54" t="s">
        <v>1258</v>
      </c>
      <c r="B1495" s="54" t="s">
        <v>1313</v>
      </c>
      <c r="C1495" s="54" t="s">
        <v>4303</v>
      </c>
      <c r="D1495" s="54" t="s">
        <v>3050</v>
      </c>
      <c r="E1495" s="54" t="s">
        <v>2839</v>
      </c>
      <c r="F1495" s="55">
        <v>1243550</v>
      </c>
      <c r="G1495" s="89" t="s">
        <v>2828</v>
      </c>
      <c r="H1495" s="54" t="s">
        <v>3062</v>
      </c>
      <c r="J1495" s="35"/>
    </row>
    <row r="1496" spans="1:10" s="54" customFormat="1" x14ac:dyDescent="0.2">
      <c r="A1496" s="54" t="s">
        <v>1258</v>
      </c>
      <c r="B1496" s="54" t="s">
        <v>1313</v>
      </c>
      <c r="C1496" s="54" t="s">
        <v>4304</v>
      </c>
      <c r="D1496" s="54" t="s">
        <v>3050</v>
      </c>
      <c r="E1496" s="54" t="s">
        <v>2839</v>
      </c>
      <c r="F1496" s="55">
        <v>57084300</v>
      </c>
      <c r="G1496" s="89" t="s">
        <v>2970</v>
      </c>
      <c r="H1496" s="54" t="s">
        <v>3062</v>
      </c>
      <c r="J1496" s="35"/>
    </row>
    <row r="1497" spans="1:10" s="54" customFormat="1" x14ac:dyDescent="0.2">
      <c r="A1497" s="54" t="s">
        <v>1258</v>
      </c>
      <c r="B1497" s="54" t="s">
        <v>1313</v>
      </c>
      <c r="C1497" s="54" t="s">
        <v>4305</v>
      </c>
      <c r="D1497" s="54" t="s">
        <v>3050</v>
      </c>
      <c r="E1497" s="54" t="s">
        <v>2839</v>
      </c>
      <c r="F1497" s="55">
        <v>3481940</v>
      </c>
      <c r="G1497" s="89" t="s">
        <v>2837</v>
      </c>
      <c r="H1497" s="54" t="s">
        <v>3062</v>
      </c>
      <c r="J1497" s="35"/>
    </row>
    <row r="1498" spans="1:10" s="54" customFormat="1" x14ac:dyDescent="0.2">
      <c r="A1498" s="54" t="s">
        <v>1258</v>
      </c>
      <c r="B1498" s="54" t="s">
        <v>1313</v>
      </c>
      <c r="C1498" s="54" t="s">
        <v>4306</v>
      </c>
      <c r="D1498" s="54" t="s">
        <v>3050</v>
      </c>
      <c r="E1498" s="54" t="s">
        <v>2839</v>
      </c>
      <c r="F1498" s="55">
        <v>11416860</v>
      </c>
      <c r="G1498" s="89" t="s">
        <v>3037</v>
      </c>
      <c r="H1498" s="54" t="s">
        <v>3062</v>
      </c>
      <c r="J1498" s="35"/>
    </row>
    <row r="1499" spans="1:10" s="54" customFormat="1" x14ac:dyDescent="0.2">
      <c r="A1499" s="54" t="s">
        <v>1258</v>
      </c>
      <c r="B1499" s="54" t="s">
        <v>1313</v>
      </c>
      <c r="C1499" s="54" t="s">
        <v>4307</v>
      </c>
      <c r="D1499" s="54" t="s">
        <v>3050</v>
      </c>
      <c r="E1499" s="54" t="s">
        <v>2839</v>
      </c>
      <c r="F1499" s="55">
        <v>19187750</v>
      </c>
      <c r="G1499" s="89" t="s">
        <v>2790</v>
      </c>
      <c r="H1499" s="54" t="s">
        <v>3062</v>
      </c>
      <c r="J1499" s="35"/>
    </row>
    <row r="1500" spans="1:10" s="54" customFormat="1" x14ac:dyDescent="0.2">
      <c r="A1500" s="54" t="s">
        <v>1258</v>
      </c>
      <c r="B1500" s="54" t="s">
        <v>1313</v>
      </c>
      <c r="C1500" s="54" t="s">
        <v>4308</v>
      </c>
      <c r="D1500" s="54" t="s">
        <v>3050</v>
      </c>
      <c r="E1500" s="54" t="s">
        <v>2839</v>
      </c>
      <c r="F1500" s="55">
        <v>73490463</v>
      </c>
      <c r="G1500" s="89" t="s">
        <v>2827</v>
      </c>
      <c r="H1500" s="54" t="s">
        <v>3062</v>
      </c>
      <c r="J1500" s="35"/>
    </row>
    <row r="1501" spans="1:10" s="54" customFormat="1" x14ac:dyDescent="0.2">
      <c r="A1501" s="54" t="s">
        <v>1258</v>
      </c>
      <c r="B1501" s="54" t="s">
        <v>1313</v>
      </c>
      <c r="C1501" s="54" t="s">
        <v>4309</v>
      </c>
      <c r="D1501" s="54" t="s">
        <v>3050</v>
      </c>
      <c r="E1501" s="54" t="s">
        <v>2839</v>
      </c>
      <c r="F1501" s="55">
        <v>13362117</v>
      </c>
      <c r="G1501" s="89" t="s">
        <v>2834</v>
      </c>
      <c r="H1501" s="54" t="s">
        <v>3062</v>
      </c>
      <c r="J1501" s="35"/>
    </row>
    <row r="1502" spans="1:10" s="54" customFormat="1" x14ac:dyDescent="0.2">
      <c r="A1502" s="54" t="s">
        <v>1258</v>
      </c>
      <c r="B1502" s="54" t="s">
        <v>1313</v>
      </c>
      <c r="C1502" s="54" t="s">
        <v>4310</v>
      </c>
      <c r="D1502" s="54" t="s">
        <v>3050</v>
      </c>
      <c r="E1502" s="54" t="s">
        <v>2839</v>
      </c>
      <c r="F1502" s="55">
        <v>4351116</v>
      </c>
      <c r="G1502" s="89" t="s">
        <v>2832</v>
      </c>
      <c r="H1502" s="54" t="s">
        <v>3062</v>
      </c>
      <c r="J1502" s="35"/>
    </row>
    <row r="1503" spans="1:10" s="54" customFormat="1" x14ac:dyDescent="0.2">
      <c r="A1503" s="54" t="s">
        <v>1258</v>
      </c>
      <c r="B1503" s="54" t="s">
        <v>1313</v>
      </c>
      <c r="C1503" s="54" t="s">
        <v>4311</v>
      </c>
      <c r="D1503" s="54" t="s">
        <v>3050</v>
      </c>
      <c r="E1503" s="54" t="s">
        <v>2839</v>
      </c>
      <c r="F1503" s="55">
        <v>16023231</v>
      </c>
      <c r="G1503" s="89" t="s">
        <v>3035</v>
      </c>
      <c r="H1503" s="54" t="s">
        <v>3062</v>
      </c>
      <c r="J1503" s="35"/>
    </row>
    <row r="1504" spans="1:10" s="54" customFormat="1" x14ac:dyDescent="0.2">
      <c r="A1504" s="54" t="s">
        <v>1258</v>
      </c>
      <c r="B1504" s="54" t="s">
        <v>1313</v>
      </c>
      <c r="C1504" s="54" t="s">
        <v>4312</v>
      </c>
      <c r="D1504" s="54" t="s">
        <v>3050</v>
      </c>
      <c r="E1504" s="54" t="s">
        <v>2839</v>
      </c>
      <c r="F1504" s="55">
        <v>15564010</v>
      </c>
      <c r="G1504" s="89" t="s">
        <v>3140</v>
      </c>
      <c r="H1504" s="54" t="s">
        <v>3062</v>
      </c>
      <c r="J1504" s="35"/>
    </row>
    <row r="1505" spans="1:10" s="54" customFormat="1" x14ac:dyDescent="0.2">
      <c r="A1505" s="54" t="s">
        <v>1258</v>
      </c>
      <c r="B1505" s="54" t="s">
        <v>1313</v>
      </c>
      <c r="C1505" s="54" t="s">
        <v>4313</v>
      </c>
      <c r="D1505" s="54" t="s">
        <v>3050</v>
      </c>
      <c r="E1505" s="54" t="s">
        <v>2839</v>
      </c>
      <c r="F1505" s="55">
        <v>18332912</v>
      </c>
      <c r="G1505" s="89" t="s">
        <v>2836</v>
      </c>
      <c r="H1505" s="54" t="s">
        <v>3062</v>
      </c>
      <c r="J1505" s="35"/>
    </row>
    <row r="1506" spans="1:10" s="54" customFormat="1" x14ac:dyDescent="0.2">
      <c r="A1506" s="54" t="s">
        <v>1258</v>
      </c>
      <c r="B1506" s="54" t="s">
        <v>1357</v>
      </c>
      <c r="C1506" s="54" t="s">
        <v>1358</v>
      </c>
      <c r="D1506" s="54" t="s">
        <v>3050</v>
      </c>
      <c r="E1506" s="54" t="s">
        <v>2839</v>
      </c>
      <c r="F1506" s="55">
        <v>23007263.469999999</v>
      </c>
      <c r="G1506" s="89" t="s">
        <v>3668</v>
      </c>
      <c r="H1506" s="54" t="s">
        <v>3062</v>
      </c>
      <c r="J1506" s="35"/>
    </row>
    <row r="1507" spans="1:10" s="54" customFormat="1" x14ac:dyDescent="0.2">
      <c r="A1507" s="54" t="s">
        <v>1258</v>
      </c>
      <c r="B1507" s="54" t="s">
        <v>1357</v>
      </c>
      <c r="C1507" s="54" t="s">
        <v>1358</v>
      </c>
      <c r="D1507" s="54" t="s">
        <v>3050</v>
      </c>
      <c r="E1507" s="54" t="s">
        <v>2839</v>
      </c>
      <c r="F1507" s="55">
        <v>9946453.9985714294</v>
      </c>
      <c r="G1507" s="89" t="s">
        <v>3131</v>
      </c>
      <c r="H1507" s="54" t="s">
        <v>3062</v>
      </c>
      <c r="J1507" s="35"/>
    </row>
    <row r="1508" spans="1:10" s="54" customFormat="1" x14ac:dyDescent="0.2">
      <c r="A1508" s="54" t="s">
        <v>1258</v>
      </c>
      <c r="B1508" s="54" t="s">
        <v>1357</v>
      </c>
      <c r="C1508" s="54" t="s">
        <v>1358</v>
      </c>
      <c r="D1508" s="54" t="s">
        <v>3050</v>
      </c>
      <c r="E1508" s="54" t="s">
        <v>2839</v>
      </c>
      <c r="F1508" s="55">
        <v>23291676.989999998</v>
      </c>
      <c r="G1508" s="89" t="s">
        <v>2929</v>
      </c>
      <c r="H1508" s="54" t="s">
        <v>3062</v>
      </c>
      <c r="J1508" s="35"/>
    </row>
    <row r="1509" spans="1:10" s="54" customFormat="1" x14ac:dyDescent="0.2">
      <c r="A1509" s="54" t="s">
        <v>1258</v>
      </c>
      <c r="B1509" s="54" t="s">
        <v>1357</v>
      </c>
      <c r="C1509" s="54" t="s">
        <v>1358</v>
      </c>
      <c r="D1509" s="54" t="s">
        <v>3050</v>
      </c>
      <c r="E1509" s="54" t="s">
        <v>2839</v>
      </c>
      <c r="F1509" s="55">
        <v>15684736.538571429</v>
      </c>
      <c r="G1509" s="89" t="s">
        <v>2827</v>
      </c>
      <c r="H1509" s="54" t="s">
        <v>3062</v>
      </c>
      <c r="J1509" s="35"/>
    </row>
    <row r="1510" spans="1:10" s="54" customFormat="1" x14ac:dyDescent="0.2">
      <c r="A1510" s="54" t="s">
        <v>1258</v>
      </c>
      <c r="B1510" s="54" t="s">
        <v>1357</v>
      </c>
      <c r="C1510" s="54" t="s">
        <v>1358</v>
      </c>
      <c r="D1510" s="54" t="s">
        <v>3050</v>
      </c>
      <c r="E1510" s="54" t="s">
        <v>2839</v>
      </c>
      <c r="F1510" s="55">
        <v>9191153.9985714294</v>
      </c>
      <c r="G1510" s="89" t="s">
        <v>4341</v>
      </c>
      <c r="H1510" s="54" t="s">
        <v>3062</v>
      </c>
      <c r="J1510" s="35"/>
    </row>
    <row r="1511" spans="1:10" s="54" customFormat="1" x14ac:dyDescent="0.2">
      <c r="A1511" s="54" t="s">
        <v>1258</v>
      </c>
      <c r="B1511" s="54" t="s">
        <v>1357</v>
      </c>
      <c r="C1511" s="54" t="s">
        <v>1358</v>
      </c>
      <c r="D1511" s="54" t="s">
        <v>3050</v>
      </c>
      <c r="E1511" s="54" t="s">
        <v>2839</v>
      </c>
      <c r="F1511" s="55">
        <v>14182717.675238101</v>
      </c>
      <c r="G1511" s="89" t="s">
        <v>2790</v>
      </c>
      <c r="H1511" s="54" t="s">
        <v>3062</v>
      </c>
      <c r="J1511" s="35"/>
    </row>
    <row r="1512" spans="1:10" s="54" customFormat="1" x14ac:dyDescent="0.2">
      <c r="A1512" s="54" t="s">
        <v>1258</v>
      </c>
      <c r="B1512" s="54" t="s">
        <v>1357</v>
      </c>
      <c r="C1512" s="54" t="s">
        <v>1358</v>
      </c>
      <c r="D1512" s="54" t="s">
        <v>3050</v>
      </c>
      <c r="E1512" s="54" t="s">
        <v>2839</v>
      </c>
      <c r="F1512" s="55">
        <v>10359553.998571429</v>
      </c>
      <c r="G1512" s="89" t="s">
        <v>2832</v>
      </c>
      <c r="H1512" s="54" t="s">
        <v>3062</v>
      </c>
      <c r="J1512" s="35"/>
    </row>
    <row r="1513" spans="1:10" s="54" customFormat="1" x14ac:dyDescent="0.2">
      <c r="A1513" s="54" t="s">
        <v>1258</v>
      </c>
      <c r="B1513" s="54" t="s">
        <v>1370</v>
      </c>
      <c r="C1513" s="54" t="s">
        <v>1371</v>
      </c>
      <c r="D1513" s="54" t="s">
        <v>3050</v>
      </c>
      <c r="E1513" s="54" t="s">
        <v>2839</v>
      </c>
      <c r="F1513" s="55">
        <v>15440000</v>
      </c>
      <c r="G1513" s="89" t="s">
        <v>3140</v>
      </c>
      <c r="H1513" s="54" t="s">
        <v>3061</v>
      </c>
      <c r="J1513" s="35"/>
    </row>
    <row r="1514" spans="1:10" s="54" customFormat="1" x14ac:dyDescent="0.2">
      <c r="A1514" s="54" t="s">
        <v>1258</v>
      </c>
      <c r="B1514" s="54" t="s">
        <v>1276</v>
      </c>
      <c r="C1514" s="54" t="s">
        <v>1277</v>
      </c>
      <c r="D1514" s="54" t="s">
        <v>3050</v>
      </c>
      <c r="E1514" s="54" t="s">
        <v>2839</v>
      </c>
      <c r="F1514" s="55">
        <v>8718425</v>
      </c>
      <c r="G1514" s="89" t="s">
        <v>3035</v>
      </c>
      <c r="H1514" s="54" t="s">
        <v>3062</v>
      </c>
      <c r="J1514" s="35"/>
    </row>
    <row r="1515" spans="1:10" s="54" customFormat="1" x14ac:dyDescent="0.2">
      <c r="A1515" s="54" t="s">
        <v>1258</v>
      </c>
      <c r="B1515" s="54" t="s">
        <v>1276</v>
      </c>
      <c r="C1515" s="54" t="s">
        <v>4314</v>
      </c>
      <c r="D1515" s="54" t="s">
        <v>3050</v>
      </c>
      <c r="E1515" s="54" t="s">
        <v>2839</v>
      </c>
      <c r="F1515" s="55">
        <v>78398553</v>
      </c>
      <c r="G1515" s="89" t="s">
        <v>3390</v>
      </c>
      <c r="H1515" s="54" t="s">
        <v>3062</v>
      </c>
      <c r="J1515" s="35"/>
    </row>
    <row r="1516" spans="1:10" s="54" customFormat="1" x14ac:dyDescent="0.2">
      <c r="A1516" s="54" t="s">
        <v>1258</v>
      </c>
      <c r="B1516" s="54" t="s">
        <v>1276</v>
      </c>
      <c r="C1516" s="54" t="s">
        <v>4315</v>
      </c>
      <c r="D1516" s="54" t="s">
        <v>3050</v>
      </c>
      <c r="E1516" s="54" t="s">
        <v>2839</v>
      </c>
      <c r="F1516" s="55">
        <v>5572063</v>
      </c>
      <c r="G1516" s="89" t="s">
        <v>2929</v>
      </c>
      <c r="H1516" s="54" t="s">
        <v>3062</v>
      </c>
      <c r="J1516" s="35"/>
    </row>
    <row r="1517" spans="1:10" s="54" customFormat="1" x14ac:dyDescent="0.2">
      <c r="A1517" s="54" t="s">
        <v>1258</v>
      </c>
      <c r="B1517" s="54" t="s">
        <v>1276</v>
      </c>
      <c r="C1517" s="54" t="s">
        <v>4316</v>
      </c>
      <c r="D1517" s="54" t="s">
        <v>3050</v>
      </c>
      <c r="E1517" s="54" t="s">
        <v>2839</v>
      </c>
      <c r="F1517" s="55">
        <v>10064313</v>
      </c>
      <c r="G1517" s="89" t="s">
        <v>2831</v>
      </c>
      <c r="H1517" s="54" t="s">
        <v>3062</v>
      </c>
      <c r="J1517" s="35"/>
    </row>
    <row r="1518" spans="1:10" s="54" customFormat="1" x14ac:dyDescent="0.2">
      <c r="A1518" s="54" t="s">
        <v>1258</v>
      </c>
      <c r="B1518" s="54" t="s">
        <v>1276</v>
      </c>
      <c r="C1518" s="54" t="s">
        <v>4317</v>
      </c>
      <c r="D1518" s="54" t="s">
        <v>3050</v>
      </c>
      <c r="E1518" s="54" t="s">
        <v>2839</v>
      </c>
      <c r="F1518" s="55">
        <v>6014029</v>
      </c>
      <c r="G1518" s="89" t="s">
        <v>3710</v>
      </c>
      <c r="H1518" s="54" t="s">
        <v>3062</v>
      </c>
      <c r="J1518" s="35"/>
    </row>
    <row r="1519" spans="1:10" s="54" customFormat="1" x14ac:dyDescent="0.2">
      <c r="A1519" s="54" t="s">
        <v>1258</v>
      </c>
      <c r="B1519" s="54" t="s">
        <v>1276</v>
      </c>
      <c r="C1519" s="54" t="s">
        <v>4318</v>
      </c>
      <c r="D1519" s="54" t="s">
        <v>3050</v>
      </c>
      <c r="E1519" s="54" t="s">
        <v>2839</v>
      </c>
      <c r="F1519" s="55">
        <v>1815352</v>
      </c>
      <c r="G1519" s="89" t="s">
        <v>3131</v>
      </c>
      <c r="H1519" s="54" t="s">
        <v>3062</v>
      </c>
      <c r="J1519" s="35"/>
    </row>
    <row r="1520" spans="1:10" s="54" customFormat="1" x14ac:dyDescent="0.2">
      <c r="A1520" s="54" t="s">
        <v>1258</v>
      </c>
      <c r="B1520" s="54" t="s">
        <v>1276</v>
      </c>
      <c r="C1520" s="54" t="s">
        <v>4319</v>
      </c>
      <c r="D1520" s="54" t="s">
        <v>3050</v>
      </c>
      <c r="E1520" s="54" t="s">
        <v>2839</v>
      </c>
      <c r="F1520" s="55">
        <v>9023488</v>
      </c>
      <c r="G1520" s="89" t="s">
        <v>3140</v>
      </c>
      <c r="H1520" s="54" t="s">
        <v>3062</v>
      </c>
      <c r="J1520" s="35"/>
    </row>
    <row r="1521" spans="1:10" s="54" customFormat="1" x14ac:dyDescent="0.2">
      <c r="A1521" s="54" t="s">
        <v>1258</v>
      </c>
      <c r="B1521" s="54" t="s">
        <v>1276</v>
      </c>
      <c r="C1521" s="54" t="s">
        <v>4320</v>
      </c>
      <c r="D1521" s="54" t="s">
        <v>3050</v>
      </c>
      <c r="E1521" s="54" t="s">
        <v>2839</v>
      </c>
      <c r="F1521" s="55">
        <v>47488</v>
      </c>
      <c r="G1521" s="89" t="s">
        <v>2834</v>
      </c>
      <c r="H1521" s="54" t="s">
        <v>3062</v>
      </c>
      <c r="J1521" s="35"/>
    </row>
    <row r="1522" spans="1:10" s="54" customFormat="1" x14ac:dyDescent="0.2">
      <c r="A1522" s="54" t="s">
        <v>1258</v>
      </c>
      <c r="B1522" s="54" t="s">
        <v>1276</v>
      </c>
      <c r="C1522" s="54" t="s">
        <v>4321</v>
      </c>
      <c r="D1522" s="54" t="s">
        <v>3050</v>
      </c>
      <c r="E1522" s="54" t="s">
        <v>2839</v>
      </c>
      <c r="F1522" s="55">
        <v>47488</v>
      </c>
      <c r="G1522" s="89" t="s">
        <v>2835</v>
      </c>
      <c r="H1522" s="54" t="s">
        <v>3062</v>
      </c>
      <c r="J1522" s="35"/>
    </row>
    <row r="1523" spans="1:10" s="54" customFormat="1" x14ac:dyDescent="0.2">
      <c r="A1523" s="54" t="s">
        <v>1258</v>
      </c>
      <c r="B1523" s="54" t="s">
        <v>1276</v>
      </c>
      <c r="C1523" s="54" t="s">
        <v>4322</v>
      </c>
      <c r="D1523" s="54" t="s">
        <v>3050</v>
      </c>
      <c r="E1523" s="54" t="s">
        <v>2839</v>
      </c>
      <c r="F1523" s="55">
        <v>21009969</v>
      </c>
      <c r="G1523" s="89" t="s">
        <v>3668</v>
      </c>
      <c r="H1523" s="54" t="s">
        <v>3062</v>
      </c>
      <c r="J1523" s="35"/>
    </row>
    <row r="1524" spans="1:10" s="54" customFormat="1" x14ac:dyDescent="0.2">
      <c r="A1524" s="54" t="s">
        <v>1258</v>
      </c>
      <c r="B1524" s="54" t="s">
        <v>1276</v>
      </c>
      <c r="C1524" s="54" t="s">
        <v>4323</v>
      </c>
      <c r="D1524" s="54" t="s">
        <v>3050</v>
      </c>
      <c r="E1524" s="54" t="s">
        <v>2839</v>
      </c>
      <c r="F1524" s="55">
        <v>1973475</v>
      </c>
      <c r="G1524" s="89" t="s">
        <v>3593</v>
      </c>
      <c r="H1524" s="54" t="s">
        <v>3062</v>
      </c>
      <c r="J1524" s="35"/>
    </row>
    <row r="1525" spans="1:10" s="54" customFormat="1" x14ac:dyDescent="0.2">
      <c r="A1525" s="54" t="s">
        <v>1258</v>
      </c>
      <c r="B1525" s="54" t="s">
        <v>1276</v>
      </c>
      <c r="C1525" s="54" t="s">
        <v>4324</v>
      </c>
      <c r="D1525" s="54" t="s">
        <v>3050</v>
      </c>
      <c r="E1525" s="54" t="s">
        <v>2839</v>
      </c>
      <c r="F1525" s="55">
        <v>2936497</v>
      </c>
      <c r="G1525" s="89" t="s">
        <v>4341</v>
      </c>
      <c r="H1525" s="54" t="s">
        <v>3062</v>
      </c>
      <c r="J1525" s="35"/>
    </row>
    <row r="1526" spans="1:10" s="54" customFormat="1" x14ac:dyDescent="0.2">
      <c r="A1526" s="54" t="s">
        <v>1258</v>
      </c>
      <c r="B1526" s="54" t="s">
        <v>1276</v>
      </c>
      <c r="C1526" s="54" t="s">
        <v>4325</v>
      </c>
      <c r="D1526" s="54" t="s">
        <v>3050</v>
      </c>
      <c r="E1526" s="54" t="s">
        <v>2839</v>
      </c>
      <c r="F1526" s="55">
        <v>14591668</v>
      </c>
      <c r="G1526" s="89" t="s">
        <v>3650</v>
      </c>
      <c r="H1526" s="54" t="s">
        <v>3062</v>
      </c>
      <c r="J1526" s="35"/>
    </row>
    <row r="1527" spans="1:10" s="54" customFormat="1" x14ac:dyDescent="0.2">
      <c r="A1527" s="54" t="s">
        <v>1258</v>
      </c>
      <c r="B1527" s="54" t="s">
        <v>1376</v>
      </c>
      <c r="C1527" s="54" t="s">
        <v>1377</v>
      </c>
      <c r="D1527" s="54" t="s">
        <v>3050</v>
      </c>
      <c r="E1527" s="54" t="s">
        <v>2839</v>
      </c>
      <c r="F1527" s="55">
        <v>23282039</v>
      </c>
      <c r="G1527" s="89" t="s">
        <v>2837</v>
      </c>
      <c r="H1527" s="54" t="s">
        <v>3061</v>
      </c>
      <c r="J1527" s="35"/>
    </row>
    <row r="1528" spans="1:10" s="54" customFormat="1" x14ac:dyDescent="0.2">
      <c r="A1528" s="54" t="s">
        <v>1258</v>
      </c>
      <c r="B1528" s="54" t="s">
        <v>1334</v>
      </c>
      <c r="C1528" s="54" t="s">
        <v>1335</v>
      </c>
      <c r="D1528" s="54" t="s">
        <v>3050</v>
      </c>
      <c r="E1528" s="54" t="s">
        <v>2839</v>
      </c>
      <c r="F1528" s="55">
        <v>9631361</v>
      </c>
      <c r="G1528" s="89" t="s">
        <v>3710</v>
      </c>
      <c r="H1528" s="54" t="s">
        <v>3061</v>
      </c>
      <c r="J1528" s="35"/>
    </row>
    <row r="1529" spans="1:10" s="54" customFormat="1" x14ac:dyDescent="0.2">
      <c r="A1529" s="54" t="s">
        <v>1258</v>
      </c>
      <c r="B1529" s="54" t="s">
        <v>1383</v>
      </c>
      <c r="C1529" s="54" t="s">
        <v>1384</v>
      </c>
      <c r="D1529" s="54" t="s">
        <v>3050</v>
      </c>
      <c r="E1529" s="54" t="s">
        <v>2839</v>
      </c>
      <c r="F1529" s="55">
        <v>595267</v>
      </c>
      <c r="G1529" s="89" t="s">
        <v>3710</v>
      </c>
      <c r="H1529" s="54" t="s">
        <v>3061</v>
      </c>
      <c r="J1529" s="35"/>
    </row>
    <row r="1530" spans="1:10" s="54" customFormat="1" x14ac:dyDescent="0.2">
      <c r="A1530" s="54" t="s">
        <v>1258</v>
      </c>
      <c r="B1530" s="54" t="s">
        <v>1288</v>
      </c>
      <c r="C1530" s="54" t="s">
        <v>1289</v>
      </c>
      <c r="D1530" s="54" t="s">
        <v>3050</v>
      </c>
      <c r="E1530" s="54" t="s">
        <v>2839</v>
      </c>
      <c r="F1530" s="55">
        <v>1133340</v>
      </c>
      <c r="G1530" s="89" t="s">
        <v>3667</v>
      </c>
      <c r="H1530" s="54" t="s">
        <v>3062</v>
      </c>
      <c r="J1530" s="35"/>
    </row>
    <row r="1531" spans="1:10" s="54" customFormat="1" x14ac:dyDescent="0.2">
      <c r="A1531" s="54" t="s">
        <v>1258</v>
      </c>
      <c r="B1531" s="54" t="s">
        <v>1288</v>
      </c>
      <c r="C1531" s="54" t="s">
        <v>1289</v>
      </c>
      <c r="D1531" s="54" t="s">
        <v>3050</v>
      </c>
      <c r="E1531" s="54" t="s">
        <v>2839</v>
      </c>
      <c r="F1531" s="55">
        <v>3965556</v>
      </c>
      <c r="G1531" s="89" t="s">
        <v>2827</v>
      </c>
      <c r="H1531" s="54" t="s">
        <v>3062</v>
      </c>
      <c r="J1531" s="35"/>
    </row>
    <row r="1532" spans="1:10" s="54" customFormat="1" x14ac:dyDescent="0.2">
      <c r="A1532" s="54" t="s">
        <v>1258</v>
      </c>
      <c r="B1532" s="54" t="s">
        <v>1288</v>
      </c>
      <c r="C1532" s="54" t="s">
        <v>1289</v>
      </c>
      <c r="D1532" s="54" t="s">
        <v>3050</v>
      </c>
      <c r="E1532" s="54" t="s">
        <v>2839</v>
      </c>
      <c r="F1532" s="55">
        <v>9994438</v>
      </c>
      <c r="G1532" s="89" t="s">
        <v>3385</v>
      </c>
      <c r="H1532" s="54" t="s">
        <v>3062</v>
      </c>
      <c r="J1532" s="35"/>
    </row>
    <row r="1533" spans="1:10" s="54" customFormat="1" x14ac:dyDescent="0.2">
      <c r="A1533" s="54" t="s">
        <v>1258</v>
      </c>
      <c r="B1533" s="54" t="s">
        <v>1288</v>
      </c>
      <c r="C1533" s="54" t="s">
        <v>1289</v>
      </c>
      <c r="D1533" s="54" t="s">
        <v>3050</v>
      </c>
      <c r="E1533" s="54" t="s">
        <v>2839</v>
      </c>
      <c r="F1533" s="55">
        <v>5074748</v>
      </c>
      <c r="G1533" s="89" t="s">
        <v>2836</v>
      </c>
      <c r="H1533" s="54" t="s">
        <v>3062</v>
      </c>
      <c r="J1533" s="35"/>
    </row>
    <row r="1534" spans="1:10" s="54" customFormat="1" x14ac:dyDescent="0.2">
      <c r="A1534" s="54" t="s">
        <v>1258</v>
      </c>
      <c r="B1534" s="54" t="s">
        <v>1288</v>
      </c>
      <c r="C1534" s="54" t="s">
        <v>1289</v>
      </c>
      <c r="D1534" s="54" t="s">
        <v>3050</v>
      </c>
      <c r="E1534" s="54" t="s">
        <v>2839</v>
      </c>
      <c r="F1534" s="55">
        <v>4309942</v>
      </c>
      <c r="G1534" s="89" t="s">
        <v>3140</v>
      </c>
      <c r="H1534" s="54" t="s">
        <v>3062</v>
      </c>
      <c r="J1534" s="35"/>
    </row>
    <row r="1535" spans="1:10" s="54" customFormat="1" x14ac:dyDescent="0.2">
      <c r="A1535" s="54" t="s">
        <v>1258</v>
      </c>
      <c r="B1535" s="54" t="s">
        <v>1288</v>
      </c>
      <c r="C1535" s="54" t="s">
        <v>1289</v>
      </c>
      <c r="D1535" s="54" t="s">
        <v>3050</v>
      </c>
      <c r="E1535" s="54" t="s">
        <v>2839</v>
      </c>
      <c r="F1535" s="55">
        <v>3552755</v>
      </c>
      <c r="G1535" s="89" t="s">
        <v>2834</v>
      </c>
      <c r="H1535" s="54" t="s">
        <v>3062</v>
      </c>
      <c r="J1535" s="35"/>
    </row>
    <row r="1536" spans="1:10" s="54" customFormat="1" x14ac:dyDescent="0.2">
      <c r="A1536" s="54" t="s">
        <v>1258</v>
      </c>
      <c r="B1536" s="54" t="s">
        <v>1270</v>
      </c>
      <c r="C1536" s="54" t="s">
        <v>1271</v>
      </c>
      <c r="D1536" s="54" t="s">
        <v>3050</v>
      </c>
      <c r="E1536" s="54" t="s">
        <v>2839</v>
      </c>
      <c r="F1536" s="55">
        <v>7631500</v>
      </c>
      <c r="G1536" s="89" t="s">
        <v>3035</v>
      </c>
      <c r="H1536" s="54" t="s">
        <v>3062</v>
      </c>
      <c r="J1536" s="35"/>
    </row>
    <row r="1537" spans="1:10" s="54" customFormat="1" x14ac:dyDescent="0.2">
      <c r="A1537" s="54" t="s">
        <v>1258</v>
      </c>
      <c r="B1537" s="54" t="s">
        <v>1270</v>
      </c>
      <c r="C1537" s="54" t="s">
        <v>1271</v>
      </c>
      <c r="D1537" s="54" t="s">
        <v>3050</v>
      </c>
      <c r="E1537" s="54" t="s">
        <v>2839</v>
      </c>
      <c r="F1537" s="55">
        <v>11303502</v>
      </c>
      <c r="G1537" s="89" t="s">
        <v>3140</v>
      </c>
      <c r="H1537" s="54" t="s">
        <v>3062</v>
      </c>
      <c r="J1537" s="35"/>
    </row>
    <row r="1538" spans="1:10" s="54" customFormat="1" x14ac:dyDescent="0.2">
      <c r="A1538" s="54" t="s">
        <v>1258</v>
      </c>
      <c r="B1538" s="54" t="s">
        <v>1270</v>
      </c>
      <c r="C1538" s="54" t="s">
        <v>1271</v>
      </c>
      <c r="D1538" s="54" t="s">
        <v>3050</v>
      </c>
      <c r="E1538" s="54" t="s">
        <v>2839</v>
      </c>
      <c r="F1538" s="55">
        <v>9999801</v>
      </c>
      <c r="G1538" s="89" t="s">
        <v>2829</v>
      </c>
      <c r="H1538" s="54" t="s">
        <v>3062</v>
      </c>
      <c r="J1538" s="35"/>
    </row>
    <row r="1539" spans="1:10" s="54" customFormat="1" x14ac:dyDescent="0.2">
      <c r="A1539" s="54" t="s">
        <v>1258</v>
      </c>
      <c r="B1539" s="54" t="s">
        <v>1270</v>
      </c>
      <c r="C1539" s="54" t="s">
        <v>1271</v>
      </c>
      <c r="D1539" s="54" t="s">
        <v>3050</v>
      </c>
      <c r="E1539" s="54" t="s">
        <v>2839</v>
      </c>
      <c r="F1539" s="55">
        <v>9372422</v>
      </c>
      <c r="G1539" s="89" t="s">
        <v>2929</v>
      </c>
      <c r="H1539" s="54" t="s">
        <v>3062</v>
      </c>
      <c r="J1539" s="35"/>
    </row>
    <row r="1540" spans="1:10" s="54" customFormat="1" x14ac:dyDescent="0.2">
      <c r="A1540" s="54" t="s">
        <v>1258</v>
      </c>
      <c r="B1540" s="54" t="s">
        <v>1270</v>
      </c>
      <c r="C1540" s="54" t="s">
        <v>1271</v>
      </c>
      <c r="D1540" s="54" t="s">
        <v>3050</v>
      </c>
      <c r="E1540" s="54" t="s">
        <v>2839</v>
      </c>
      <c r="F1540" s="55">
        <v>5011982</v>
      </c>
      <c r="G1540" s="89" t="s">
        <v>3707</v>
      </c>
      <c r="H1540" s="54" t="s">
        <v>3062</v>
      </c>
      <c r="J1540" s="35"/>
    </row>
    <row r="1541" spans="1:10" s="54" customFormat="1" x14ac:dyDescent="0.2">
      <c r="A1541" s="54" t="s">
        <v>1258</v>
      </c>
      <c r="B1541" s="54" t="s">
        <v>1286</v>
      </c>
      <c r="C1541" s="54" t="s">
        <v>1287</v>
      </c>
      <c r="D1541" s="54" t="s">
        <v>3050</v>
      </c>
      <c r="E1541" s="54" t="s">
        <v>2839</v>
      </c>
      <c r="F1541" s="55">
        <v>23003274</v>
      </c>
      <c r="G1541" s="89" t="s">
        <v>3495</v>
      </c>
      <c r="H1541" s="54" t="s">
        <v>3062</v>
      </c>
      <c r="J1541" s="35"/>
    </row>
    <row r="1542" spans="1:10" s="54" customFormat="1" x14ac:dyDescent="0.2">
      <c r="A1542" s="54" t="s">
        <v>1258</v>
      </c>
      <c r="B1542" s="54" t="s">
        <v>1286</v>
      </c>
      <c r="C1542" s="54" t="s">
        <v>1287</v>
      </c>
      <c r="D1542" s="54" t="s">
        <v>3050</v>
      </c>
      <c r="E1542" s="54" t="s">
        <v>2839</v>
      </c>
      <c r="F1542" s="55">
        <v>76185931</v>
      </c>
      <c r="G1542" s="89" t="s">
        <v>2834</v>
      </c>
      <c r="H1542" s="54" t="s">
        <v>3062</v>
      </c>
      <c r="J1542" s="35"/>
    </row>
    <row r="1543" spans="1:10" s="54" customFormat="1" x14ac:dyDescent="0.2">
      <c r="A1543" s="54" t="s">
        <v>1258</v>
      </c>
      <c r="B1543" s="54" t="s">
        <v>1286</v>
      </c>
      <c r="C1543" s="54" t="s">
        <v>1287</v>
      </c>
      <c r="D1543" s="54" t="s">
        <v>3050</v>
      </c>
      <c r="E1543" s="54" t="s">
        <v>2839</v>
      </c>
      <c r="F1543" s="55">
        <v>8798480</v>
      </c>
      <c r="G1543" s="89" t="s">
        <v>3753</v>
      </c>
      <c r="H1543" s="54" t="s">
        <v>3062</v>
      </c>
      <c r="J1543" s="35"/>
    </row>
    <row r="1544" spans="1:10" s="54" customFormat="1" x14ac:dyDescent="0.2">
      <c r="A1544" s="54" t="s">
        <v>1258</v>
      </c>
      <c r="B1544" s="54" t="s">
        <v>1286</v>
      </c>
      <c r="C1544" s="54" t="s">
        <v>1287</v>
      </c>
      <c r="D1544" s="54" t="s">
        <v>3050</v>
      </c>
      <c r="E1544" s="54" t="s">
        <v>2839</v>
      </c>
      <c r="F1544" s="55">
        <v>6636000</v>
      </c>
      <c r="G1544" s="89" t="s">
        <v>2837</v>
      </c>
      <c r="H1544" s="54" t="s">
        <v>3062</v>
      </c>
      <c r="J1544" s="35"/>
    </row>
    <row r="1545" spans="1:10" s="54" customFormat="1" x14ac:dyDescent="0.2">
      <c r="A1545" s="54" t="s">
        <v>1258</v>
      </c>
      <c r="B1545" s="54" t="s">
        <v>1265</v>
      </c>
      <c r="C1545" s="54" t="s">
        <v>1266</v>
      </c>
      <c r="D1545" s="54" t="s">
        <v>3050</v>
      </c>
      <c r="E1545" s="54" t="s">
        <v>2839</v>
      </c>
      <c r="F1545" s="55">
        <v>26715582</v>
      </c>
      <c r="G1545" s="89" t="s">
        <v>2929</v>
      </c>
      <c r="H1545" s="54" t="s">
        <v>3062</v>
      </c>
      <c r="J1545" s="35"/>
    </row>
    <row r="1546" spans="1:10" s="54" customFormat="1" x14ac:dyDescent="0.2">
      <c r="A1546" s="54" t="s">
        <v>1258</v>
      </c>
      <c r="B1546" s="54" t="s">
        <v>1265</v>
      </c>
      <c r="C1546" s="54" t="s">
        <v>1266</v>
      </c>
      <c r="D1546" s="54" t="s">
        <v>3050</v>
      </c>
      <c r="E1546" s="54" t="s">
        <v>2839</v>
      </c>
      <c r="F1546" s="55">
        <v>69115800</v>
      </c>
      <c r="G1546" s="89" t="s">
        <v>3519</v>
      </c>
      <c r="H1546" s="54" t="s">
        <v>3062</v>
      </c>
      <c r="J1546" s="35"/>
    </row>
    <row r="1547" spans="1:10" s="54" customFormat="1" x14ac:dyDescent="0.2">
      <c r="A1547" s="54" t="s">
        <v>1258</v>
      </c>
      <c r="B1547" s="54" t="s">
        <v>1265</v>
      </c>
      <c r="C1547" s="54" t="s">
        <v>1266</v>
      </c>
      <c r="D1547" s="54" t="s">
        <v>3050</v>
      </c>
      <c r="E1547" s="54" t="s">
        <v>2839</v>
      </c>
      <c r="F1547" s="55">
        <v>9995025</v>
      </c>
      <c r="G1547" s="89" t="s">
        <v>2835</v>
      </c>
      <c r="H1547" s="54" t="s">
        <v>3062</v>
      </c>
      <c r="J1547" s="35"/>
    </row>
    <row r="1548" spans="1:10" s="54" customFormat="1" x14ac:dyDescent="0.2">
      <c r="A1548" s="54" t="s">
        <v>1258</v>
      </c>
      <c r="B1548" s="54" t="s">
        <v>1294</v>
      </c>
      <c r="C1548" s="54" t="s">
        <v>1295</v>
      </c>
      <c r="D1548" s="54" t="s">
        <v>3050</v>
      </c>
      <c r="E1548" s="54" t="s">
        <v>2839</v>
      </c>
      <c r="F1548" s="55">
        <v>8367035</v>
      </c>
      <c r="G1548" s="89" t="s">
        <v>3035</v>
      </c>
      <c r="H1548" s="54" t="s">
        <v>3062</v>
      </c>
      <c r="J1548" s="35"/>
    </row>
    <row r="1549" spans="1:10" s="54" customFormat="1" x14ac:dyDescent="0.2">
      <c r="A1549" s="54" t="s">
        <v>1258</v>
      </c>
      <c r="B1549" s="54" t="s">
        <v>1294</v>
      </c>
      <c r="C1549" s="54" t="s">
        <v>1295</v>
      </c>
      <c r="D1549" s="54" t="s">
        <v>3050</v>
      </c>
      <c r="E1549" s="54" t="s">
        <v>2839</v>
      </c>
      <c r="F1549" s="55">
        <v>32702264.232831851</v>
      </c>
      <c r="G1549" s="89" t="s">
        <v>3131</v>
      </c>
      <c r="H1549" s="54" t="s">
        <v>3062</v>
      </c>
      <c r="J1549" s="35"/>
    </row>
    <row r="1550" spans="1:10" s="54" customFormat="1" x14ac:dyDescent="0.2">
      <c r="A1550" s="54" t="s">
        <v>1258</v>
      </c>
      <c r="B1550" s="54" t="s">
        <v>1294</v>
      </c>
      <c r="C1550" s="54" t="s">
        <v>1295</v>
      </c>
      <c r="D1550" s="54" t="s">
        <v>3050</v>
      </c>
      <c r="E1550" s="54" t="s">
        <v>2839</v>
      </c>
      <c r="F1550" s="55">
        <v>57838368.037861153</v>
      </c>
      <c r="G1550" s="89" t="s">
        <v>3140</v>
      </c>
      <c r="H1550" s="54" t="s">
        <v>3062</v>
      </c>
      <c r="J1550" s="35"/>
    </row>
    <row r="1551" spans="1:10" s="54" customFormat="1" x14ac:dyDescent="0.2">
      <c r="A1551" s="54" t="s">
        <v>1258</v>
      </c>
      <c r="B1551" s="54" t="s">
        <v>1294</v>
      </c>
      <c r="C1551" s="54" t="s">
        <v>1295</v>
      </c>
      <c r="D1551" s="54" t="s">
        <v>3050</v>
      </c>
      <c r="E1551" s="54" t="s">
        <v>2839</v>
      </c>
      <c r="F1551" s="55">
        <v>28351154.544479694</v>
      </c>
      <c r="G1551" s="89" t="s">
        <v>2832</v>
      </c>
      <c r="H1551" s="54" t="s">
        <v>3062</v>
      </c>
      <c r="J1551" s="35"/>
    </row>
    <row r="1552" spans="1:10" s="54" customFormat="1" x14ac:dyDescent="0.2">
      <c r="A1552" s="54" t="s">
        <v>1258</v>
      </c>
      <c r="B1552" s="54" t="s">
        <v>1294</v>
      </c>
      <c r="C1552" s="54" t="s">
        <v>1295</v>
      </c>
      <c r="D1552" s="54" t="s">
        <v>3050</v>
      </c>
      <c r="E1552" s="54" t="s">
        <v>2839</v>
      </c>
      <c r="F1552" s="55">
        <v>21230843.082819261</v>
      </c>
      <c r="G1552" s="89" t="s">
        <v>3218</v>
      </c>
      <c r="H1552" s="54" t="s">
        <v>3062</v>
      </c>
      <c r="J1552" s="35"/>
    </row>
    <row r="1553" spans="1:10" s="54" customFormat="1" x14ac:dyDescent="0.2">
      <c r="A1553" s="54" t="s">
        <v>1258</v>
      </c>
      <c r="B1553" s="54" t="s">
        <v>1294</v>
      </c>
      <c r="C1553" s="54" t="s">
        <v>1295</v>
      </c>
      <c r="D1553" s="54" t="s">
        <v>3050</v>
      </c>
      <c r="E1553" s="54" t="s">
        <v>2839</v>
      </c>
      <c r="F1553" s="55">
        <v>10173829.577576986</v>
      </c>
      <c r="G1553" s="89" t="s">
        <v>3037</v>
      </c>
      <c r="H1553" s="54" t="s">
        <v>3062</v>
      </c>
      <c r="J1553" s="35"/>
    </row>
    <row r="1554" spans="1:10" s="54" customFormat="1" x14ac:dyDescent="0.2">
      <c r="A1554" s="54" t="s">
        <v>1258</v>
      </c>
      <c r="B1554" s="54" t="s">
        <v>1294</v>
      </c>
      <c r="C1554" s="54" t="s">
        <v>1295</v>
      </c>
      <c r="D1554" s="54" t="s">
        <v>3050</v>
      </c>
      <c r="E1554" s="54" t="s">
        <v>2839</v>
      </c>
      <c r="F1554" s="55">
        <v>35274245.512433894</v>
      </c>
      <c r="G1554" s="89" t="s">
        <v>2833</v>
      </c>
      <c r="H1554" s="54" t="s">
        <v>3062</v>
      </c>
      <c r="J1554" s="35"/>
    </row>
    <row r="1555" spans="1:10" s="54" customFormat="1" x14ac:dyDescent="0.2">
      <c r="A1555" s="54" t="s">
        <v>1258</v>
      </c>
      <c r="B1555" s="54" t="s">
        <v>1294</v>
      </c>
      <c r="C1555" s="54" t="s">
        <v>1295</v>
      </c>
      <c r="D1555" s="54" t="s">
        <v>3050</v>
      </c>
      <c r="E1555" s="54" t="s">
        <v>2839</v>
      </c>
      <c r="F1555" s="55">
        <v>21691686.534801722</v>
      </c>
      <c r="G1555" s="89" t="s">
        <v>3390</v>
      </c>
      <c r="H1555" s="54" t="s">
        <v>3062</v>
      </c>
      <c r="J1555" s="35"/>
    </row>
    <row r="1556" spans="1:10" s="54" customFormat="1" x14ac:dyDescent="0.2">
      <c r="A1556" s="54" t="s">
        <v>1258</v>
      </c>
      <c r="B1556" s="54" t="s">
        <v>1294</v>
      </c>
      <c r="C1556" s="54" t="s">
        <v>1295</v>
      </c>
      <c r="D1556" s="54" t="s">
        <v>3050</v>
      </c>
      <c r="E1556" s="54" t="s">
        <v>2839</v>
      </c>
      <c r="F1556" s="55">
        <v>43970438.804322943</v>
      </c>
      <c r="G1556" s="89" t="s">
        <v>3438</v>
      </c>
      <c r="H1556" s="54" t="s">
        <v>3062</v>
      </c>
      <c r="J1556" s="35"/>
    </row>
    <row r="1557" spans="1:10" s="54" customFormat="1" x14ac:dyDescent="0.2">
      <c r="A1557" s="54" t="s">
        <v>1258</v>
      </c>
      <c r="B1557" s="54" t="s">
        <v>1294</v>
      </c>
      <c r="C1557" s="54" t="s">
        <v>1295</v>
      </c>
      <c r="D1557" s="54" t="s">
        <v>3050</v>
      </c>
      <c r="E1557" s="54" t="s">
        <v>2839</v>
      </c>
      <c r="F1557" s="55">
        <v>66304499.618869886</v>
      </c>
      <c r="G1557" s="89" t="s">
        <v>2831</v>
      </c>
      <c r="H1557" s="54" t="s">
        <v>3062</v>
      </c>
      <c r="J1557" s="35"/>
    </row>
    <row r="1558" spans="1:10" s="54" customFormat="1" x14ac:dyDescent="0.2">
      <c r="A1558" s="54" t="s">
        <v>1258</v>
      </c>
      <c r="B1558" s="54" t="s">
        <v>1294</v>
      </c>
      <c r="C1558" s="54" t="s">
        <v>1295</v>
      </c>
      <c r="D1558" s="54" t="s">
        <v>3050</v>
      </c>
      <c r="E1558" s="54" t="s">
        <v>2839</v>
      </c>
      <c r="F1558" s="55">
        <v>7076182.5541018313</v>
      </c>
      <c r="G1558" s="89" t="s">
        <v>3495</v>
      </c>
      <c r="H1558" s="54" t="s">
        <v>3062</v>
      </c>
      <c r="J1558" s="35"/>
    </row>
    <row r="1559" spans="1:10" s="54" customFormat="1" x14ac:dyDescent="0.2">
      <c r="A1559" s="54" t="s">
        <v>1258</v>
      </c>
      <c r="B1559" s="54" t="s">
        <v>1294</v>
      </c>
      <c r="C1559" s="54" t="s">
        <v>1295</v>
      </c>
      <c r="D1559" s="54" t="s">
        <v>3050</v>
      </c>
      <c r="E1559" s="54" t="s">
        <v>2839</v>
      </c>
      <c r="F1559" s="55">
        <v>37959253.5465919</v>
      </c>
      <c r="G1559" s="89" t="s">
        <v>3516</v>
      </c>
      <c r="H1559" s="54" t="s">
        <v>3062</v>
      </c>
      <c r="J1559" s="35"/>
    </row>
    <row r="1560" spans="1:10" s="54" customFormat="1" x14ac:dyDescent="0.2">
      <c r="A1560" s="54" t="s">
        <v>1258</v>
      </c>
      <c r="B1560" s="54" t="s">
        <v>1294</v>
      </c>
      <c r="C1560" s="54" t="s">
        <v>1295</v>
      </c>
      <c r="D1560" s="54" t="s">
        <v>3050</v>
      </c>
      <c r="E1560" s="54" t="s">
        <v>2839</v>
      </c>
      <c r="F1560" s="55">
        <v>110540259.68966159</v>
      </c>
      <c r="G1560" s="89" t="s">
        <v>3519</v>
      </c>
      <c r="H1560" s="54" t="s">
        <v>3062</v>
      </c>
      <c r="J1560" s="35"/>
    </row>
    <row r="1561" spans="1:10" s="54" customFormat="1" x14ac:dyDescent="0.2">
      <c r="A1561" s="54" t="s">
        <v>1258</v>
      </c>
      <c r="B1561" s="54" t="s">
        <v>1294</v>
      </c>
      <c r="C1561" s="54" t="s">
        <v>1295</v>
      </c>
      <c r="D1561" s="54" t="s">
        <v>3050</v>
      </c>
      <c r="E1561" s="54" t="s">
        <v>2839</v>
      </c>
      <c r="F1561" s="55">
        <v>40526289.187944211</v>
      </c>
      <c r="G1561" s="89" t="s">
        <v>2827</v>
      </c>
      <c r="H1561" s="54" t="s">
        <v>3062</v>
      </c>
      <c r="J1561" s="35"/>
    </row>
    <row r="1562" spans="1:10" s="54" customFormat="1" x14ac:dyDescent="0.2">
      <c r="A1562" s="54" t="s">
        <v>1258</v>
      </c>
      <c r="B1562" s="54" t="s">
        <v>1294</v>
      </c>
      <c r="C1562" s="54" t="s">
        <v>1295</v>
      </c>
      <c r="D1562" s="54" t="s">
        <v>3050</v>
      </c>
      <c r="E1562" s="54" t="s">
        <v>2839</v>
      </c>
      <c r="F1562" s="55">
        <v>7045035</v>
      </c>
      <c r="G1562" s="89" t="s">
        <v>3593</v>
      </c>
      <c r="H1562" s="54" t="s">
        <v>3062</v>
      </c>
      <c r="J1562" s="35"/>
    </row>
    <row r="1563" spans="1:10" s="54" customFormat="1" x14ac:dyDescent="0.2">
      <c r="A1563" s="54" t="s">
        <v>1258</v>
      </c>
      <c r="B1563" s="54" t="s">
        <v>1294</v>
      </c>
      <c r="C1563" s="54" t="s">
        <v>1295</v>
      </c>
      <c r="D1563" s="54" t="s">
        <v>3050</v>
      </c>
      <c r="E1563" s="54" t="s">
        <v>2839</v>
      </c>
      <c r="F1563" s="55">
        <v>18581196.983685549</v>
      </c>
      <c r="G1563" s="89" t="s">
        <v>2929</v>
      </c>
      <c r="H1563" s="54" t="s">
        <v>3062</v>
      </c>
      <c r="J1563" s="35"/>
    </row>
    <row r="1564" spans="1:10" s="54" customFormat="1" x14ac:dyDescent="0.2">
      <c r="A1564" s="54" t="s">
        <v>1258</v>
      </c>
      <c r="B1564" s="54" t="s">
        <v>1294</v>
      </c>
      <c r="C1564" s="54" t="s">
        <v>1295</v>
      </c>
      <c r="D1564" s="54" t="s">
        <v>3050</v>
      </c>
      <c r="E1564" s="54" t="s">
        <v>2839</v>
      </c>
      <c r="F1564" s="55">
        <v>6316314</v>
      </c>
      <c r="G1564" s="89" t="s">
        <v>2835</v>
      </c>
      <c r="H1564" s="54" t="s">
        <v>3062</v>
      </c>
      <c r="J1564" s="35"/>
    </row>
    <row r="1565" spans="1:10" s="54" customFormat="1" x14ac:dyDescent="0.2">
      <c r="A1565" s="54" t="s">
        <v>1258</v>
      </c>
      <c r="B1565" s="54" t="s">
        <v>1294</v>
      </c>
      <c r="C1565" s="54" t="s">
        <v>1295</v>
      </c>
      <c r="D1565" s="54" t="s">
        <v>3050</v>
      </c>
      <c r="E1565" s="54" t="s">
        <v>2839</v>
      </c>
      <c r="F1565" s="55">
        <v>10171054.606600858</v>
      </c>
      <c r="G1565" s="89" t="s">
        <v>2836</v>
      </c>
      <c r="H1565" s="54" t="s">
        <v>3062</v>
      </c>
      <c r="J1565" s="35"/>
    </row>
    <row r="1566" spans="1:10" s="54" customFormat="1" x14ac:dyDescent="0.2">
      <c r="A1566" s="54" t="s">
        <v>1258</v>
      </c>
      <c r="B1566" s="54" t="s">
        <v>1361</v>
      </c>
      <c r="C1566" s="54" t="s">
        <v>1362</v>
      </c>
      <c r="D1566" s="54" t="s">
        <v>3050</v>
      </c>
      <c r="E1566" s="54" t="s">
        <v>2839</v>
      </c>
      <c r="F1566" s="55">
        <v>61115706</v>
      </c>
      <c r="G1566" s="89" t="s">
        <v>3707</v>
      </c>
      <c r="H1566" s="54" t="s">
        <v>3061</v>
      </c>
      <c r="J1566" s="35"/>
    </row>
    <row r="1567" spans="1:10" s="54" customFormat="1" x14ac:dyDescent="0.2">
      <c r="A1567" s="54" t="s">
        <v>1258</v>
      </c>
      <c r="B1567" s="54" t="s">
        <v>1385</v>
      </c>
      <c r="C1567" s="54" t="s">
        <v>1386</v>
      </c>
      <c r="D1567" s="54" t="s">
        <v>3050</v>
      </c>
      <c r="E1567" s="54" t="s">
        <v>2839</v>
      </c>
      <c r="F1567" s="55">
        <v>693943186</v>
      </c>
      <c r="G1567" s="89" t="s">
        <v>3707</v>
      </c>
      <c r="H1567" s="54" t="s">
        <v>3062</v>
      </c>
      <c r="I1567" s="54" t="s">
        <v>4346</v>
      </c>
      <c r="J1567" s="35"/>
    </row>
    <row r="1568" spans="1:10" s="54" customFormat="1" x14ac:dyDescent="0.2">
      <c r="A1568" s="54" t="s">
        <v>1258</v>
      </c>
      <c r="B1568" s="54" t="s">
        <v>1385</v>
      </c>
      <c r="C1568" s="54" t="s">
        <v>1386</v>
      </c>
      <c r="D1568" s="54" t="s">
        <v>3050</v>
      </c>
      <c r="E1568" s="54" t="s">
        <v>2839</v>
      </c>
      <c r="F1568" s="55">
        <v>0</v>
      </c>
      <c r="G1568" s="89" t="s">
        <v>3593</v>
      </c>
      <c r="H1568" s="54" t="s">
        <v>3062</v>
      </c>
      <c r="I1568" s="54" t="s">
        <v>4346</v>
      </c>
      <c r="J1568" s="35"/>
    </row>
    <row r="1569" spans="1:10" s="54" customFormat="1" x14ac:dyDescent="0.2">
      <c r="A1569" s="54" t="s">
        <v>1258</v>
      </c>
      <c r="B1569" s="54" t="s">
        <v>1385</v>
      </c>
      <c r="C1569" s="54" t="s">
        <v>1386</v>
      </c>
      <c r="D1569" s="54" t="s">
        <v>3050</v>
      </c>
      <c r="E1569" s="54" t="s">
        <v>2839</v>
      </c>
      <c r="F1569" s="55">
        <v>0</v>
      </c>
      <c r="G1569" s="89" t="s">
        <v>3385</v>
      </c>
      <c r="H1569" s="54" t="s">
        <v>3062</v>
      </c>
      <c r="I1569" s="54" t="s">
        <v>4346</v>
      </c>
      <c r="J1569" s="35"/>
    </row>
    <row r="1570" spans="1:10" s="54" customFormat="1" x14ac:dyDescent="0.2">
      <c r="A1570" s="54" t="s">
        <v>1258</v>
      </c>
      <c r="B1570" s="54" t="s">
        <v>1385</v>
      </c>
      <c r="C1570" s="54" t="s">
        <v>1386</v>
      </c>
      <c r="D1570" s="54" t="s">
        <v>3050</v>
      </c>
      <c r="E1570" s="54" t="s">
        <v>2839</v>
      </c>
      <c r="F1570" s="55">
        <v>0</v>
      </c>
      <c r="G1570" s="89" t="s">
        <v>3390</v>
      </c>
      <c r="H1570" s="54" t="s">
        <v>3062</v>
      </c>
      <c r="I1570" s="54" t="s">
        <v>4346</v>
      </c>
      <c r="J1570" s="35"/>
    </row>
    <row r="1571" spans="1:10" s="54" customFormat="1" x14ac:dyDescent="0.2">
      <c r="A1571" s="54" t="s">
        <v>1258</v>
      </c>
      <c r="B1571" s="54" t="s">
        <v>1385</v>
      </c>
      <c r="C1571" s="54" t="s">
        <v>1386</v>
      </c>
      <c r="D1571" s="54" t="s">
        <v>3050</v>
      </c>
      <c r="E1571" s="54" t="s">
        <v>2839</v>
      </c>
      <c r="F1571" s="55">
        <v>0</v>
      </c>
      <c r="G1571" s="89" t="s">
        <v>2838</v>
      </c>
      <c r="H1571" s="54" t="s">
        <v>3062</v>
      </c>
      <c r="I1571" s="54" t="s">
        <v>4346</v>
      </c>
      <c r="J1571" s="35"/>
    </row>
    <row r="1572" spans="1:10" s="54" customFormat="1" x14ac:dyDescent="0.2">
      <c r="A1572" s="54" t="s">
        <v>1258</v>
      </c>
      <c r="B1572" s="54" t="s">
        <v>1385</v>
      </c>
      <c r="C1572" s="54" t="s">
        <v>1386</v>
      </c>
      <c r="D1572" s="54" t="s">
        <v>3050</v>
      </c>
      <c r="E1572" s="54" t="s">
        <v>2839</v>
      </c>
      <c r="F1572" s="55">
        <v>0</v>
      </c>
      <c r="G1572" s="89" t="s">
        <v>3650</v>
      </c>
      <c r="H1572" s="54" t="s">
        <v>3062</v>
      </c>
      <c r="I1572" s="54" t="s">
        <v>4346</v>
      </c>
      <c r="J1572" s="35"/>
    </row>
    <row r="1573" spans="1:10" s="54" customFormat="1" x14ac:dyDescent="0.2">
      <c r="A1573" s="54" t="s">
        <v>1258</v>
      </c>
      <c r="B1573" s="54" t="s">
        <v>1385</v>
      </c>
      <c r="C1573" s="54" t="s">
        <v>1386</v>
      </c>
      <c r="D1573" s="54" t="s">
        <v>3050</v>
      </c>
      <c r="E1573" s="54" t="s">
        <v>2839</v>
      </c>
      <c r="F1573" s="55">
        <v>0</v>
      </c>
      <c r="G1573" s="89" t="s">
        <v>2970</v>
      </c>
      <c r="H1573" s="54" t="s">
        <v>3062</v>
      </c>
      <c r="I1573" s="54" t="s">
        <v>4346</v>
      </c>
      <c r="J1573" s="35"/>
    </row>
    <row r="1574" spans="1:10" s="54" customFormat="1" x14ac:dyDescent="0.2">
      <c r="A1574" s="54" t="s">
        <v>1258</v>
      </c>
      <c r="B1574" s="54" t="s">
        <v>1385</v>
      </c>
      <c r="C1574" s="54" t="s">
        <v>1386</v>
      </c>
      <c r="D1574" s="54" t="s">
        <v>3050</v>
      </c>
      <c r="E1574" s="54" t="s">
        <v>2839</v>
      </c>
      <c r="F1574" s="55">
        <v>0</v>
      </c>
      <c r="G1574" s="89" t="s">
        <v>3035</v>
      </c>
      <c r="H1574" s="54" t="s">
        <v>3062</v>
      </c>
      <c r="I1574" s="54" t="s">
        <v>4346</v>
      </c>
      <c r="J1574" s="35"/>
    </row>
    <row r="1575" spans="1:10" s="54" customFormat="1" x14ac:dyDescent="0.2">
      <c r="A1575" s="54" t="s">
        <v>1258</v>
      </c>
      <c r="B1575" s="54" t="s">
        <v>1385</v>
      </c>
      <c r="C1575" s="54" t="s">
        <v>1386</v>
      </c>
      <c r="D1575" s="54" t="s">
        <v>3050</v>
      </c>
      <c r="E1575" s="54" t="s">
        <v>2839</v>
      </c>
      <c r="F1575" s="55">
        <v>0</v>
      </c>
      <c r="G1575" s="89" t="s">
        <v>3037</v>
      </c>
      <c r="H1575" s="54" t="s">
        <v>3062</v>
      </c>
      <c r="I1575" s="54" t="s">
        <v>4346</v>
      </c>
      <c r="J1575" s="35"/>
    </row>
    <row r="1576" spans="1:10" s="54" customFormat="1" x14ac:dyDescent="0.2">
      <c r="A1576" s="54" t="s">
        <v>1258</v>
      </c>
      <c r="B1576" s="54" t="s">
        <v>1385</v>
      </c>
      <c r="C1576" s="54" t="s">
        <v>1386</v>
      </c>
      <c r="D1576" s="54" t="s">
        <v>3050</v>
      </c>
      <c r="E1576" s="54" t="s">
        <v>2839</v>
      </c>
      <c r="F1576" s="55">
        <v>0</v>
      </c>
      <c r="G1576" s="89" t="s">
        <v>3438</v>
      </c>
      <c r="H1576" s="54" t="s">
        <v>3062</v>
      </c>
      <c r="I1576" s="54" t="s">
        <v>4346</v>
      </c>
      <c r="J1576" s="35"/>
    </row>
    <row r="1577" spans="1:10" s="54" customFormat="1" x14ac:dyDescent="0.2">
      <c r="A1577" s="54" t="s">
        <v>1258</v>
      </c>
      <c r="B1577" s="54" t="s">
        <v>1385</v>
      </c>
      <c r="C1577" s="54" t="s">
        <v>1386</v>
      </c>
      <c r="D1577" s="54" t="s">
        <v>3050</v>
      </c>
      <c r="E1577" s="54" t="s">
        <v>2839</v>
      </c>
      <c r="F1577" s="55">
        <v>0</v>
      </c>
      <c r="G1577" s="89" t="s">
        <v>2828</v>
      </c>
      <c r="H1577" s="54" t="s">
        <v>3062</v>
      </c>
      <c r="I1577" s="54" t="s">
        <v>4346</v>
      </c>
      <c r="J1577" s="35"/>
    </row>
    <row r="1578" spans="1:10" s="54" customFormat="1" x14ac:dyDescent="0.2">
      <c r="A1578" s="54" t="s">
        <v>1258</v>
      </c>
      <c r="B1578" s="54" t="s">
        <v>1385</v>
      </c>
      <c r="C1578" s="54" t="s">
        <v>1386</v>
      </c>
      <c r="D1578" s="54" t="s">
        <v>3050</v>
      </c>
      <c r="E1578" s="54" t="s">
        <v>2839</v>
      </c>
      <c r="F1578" s="55">
        <v>0</v>
      </c>
      <c r="G1578" s="89" t="s">
        <v>2834</v>
      </c>
      <c r="H1578" s="54" t="s">
        <v>3062</v>
      </c>
      <c r="I1578" s="54" t="s">
        <v>4346</v>
      </c>
      <c r="J1578" s="35"/>
    </row>
    <row r="1579" spans="1:10" s="54" customFormat="1" x14ac:dyDescent="0.2">
      <c r="A1579" s="54" t="s">
        <v>1258</v>
      </c>
      <c r="B1579" s="54" t="s">
        <v>1385</v>
      </c>
      <c r="C1579" s="54" t="s">
        <v>1386</v>
      </c>
      <c r="D1579" s="54" t="s">
        <v>3050</v>
      </c>
      <c r="E1579" s="54" t="s">
        <v>2839</v>
      </c>
      <c r="F1579" s="55">
        <v>0</v>
      </c>
      <c r="G1579" s="89" t="s">
        <v>3495</v>
      </c>
      <c r="H1579" s="54" t="s">
        <v>3062</v>
      </c>
      <c r="I1579" s="54" t="s">
        <v>4346</v>
      </c>
      <c r="J1579" s="35"/>
    </row>
    <row r="1580" spans="1:10" s="54" customFormat="1" x14ac:dyDescent="0.2">
      <c r="A1580" s="54" t="s">
        <v>1258</v>
      </c>
      <c r="B1580" s="54" t="s">
        <v>1378</v>
      </c>
      <c r="C1580" s="54" t="s">
        <v>1379</v>
      </c>
      <c r="D1580" s="54" t="s">
        <v>3050</v>
      </c>
      <c r="E1580" s="54" t="s">
        <v>2839</v>
      </c>
      <c r="F1580" s="55">
        <v>177620874</v>
      </c>
      <c r="G1580" s="89" t="s">
        <v>2838</v>
      </c>
      <c r="H1580" s="54" t="s">
        <v>3061</v>
      </c>
      <c r="J1580" s="35"/>
    </row>
    <row r="1581" spans="1:10" s="54" customFormat="1" x14ac:dyDescent="0.2">
      <c r="A1581" s="54" t="s">
        <v>1258</v>
      </c>
      <c r="B1581" s="54" t="s">
        <v>1391</v>
      </c>
      <c r="C1581" s="54" t="s">
        <v>1392</v>
      </c>
      <c r="D1581" s="54" t="s">
        <v>3050</v>
      </c>
      <c r="E1581" s="54" t="s">
        <v>2839</v>
      </c>
      <c r="F1581" s="55">
        <v>851982808.25</v>
      </c>
      <c r="G1581" s="89" t="s">
        <v>3131</v>
      </c>
      <c r="H1581" s="54" t="s">
        <v>3062</v>
      </c>
      <c r="J1581" s="35"/>
    </row>
    <row r="1582" spans="1:10" s="54" customFormat="1" x14ac:dyDescent="0.2">
      <c r="A1582" s="54" t="s">
        <v>1258</v>
      </c>
      <c r="B1582" s="54" t="s">
        <v>1391</v>
      </c>
      <c r="C1582" s="54" t="s">
        <v>1392</v>
      </c>
      <c r="D1582" s="54" t="s">
        <v>3050</v>
      </c>
      <c r="E1582" s="54" t="s">
        <v>2839</v>
      </c>
      <c r="F1582" s="55">
        <v>754515066.04999995</v>
      </c>
      <c r="G1582" s="89" t="s">
        <v>2832</v>
      </c>
      <c r="H1582" s="54" t="s">
        <v>3062</v>
      </c>
      <c r="J1582" s="35"/>
    </row>
    <row r="1583" spans="1:10" s="54" customFormat="1" x14ac:dyDescent="0.2">
      <c r="A1583" s="54" t="s">
        <v>1258</v>
      </c>
      <c r="B1583" s="54" t="s">
        <v>1391</v>
      </c>
      <c r="C1583" s="54" t="s">
        <v>1392</v>
      </c>
      <c r="D1583" s="54" t="s">
        <v>3050</v>
      </c>
      <c r="E1583" s="54" t="s">
        <v>2839</v>
      </c>
      <c r="F1583" s="55">
        <v>629403775.25</v>
      </c>
      <c r="G1583" s="89" t="s">
        <v>2929</v>
      </c>
      <c r="H1583" s="54" t="s">
        <v>3062</v>
      </c>
      <c r="J1583" s="35"/>
    </row>
    <row r="1584" spans="1:10" s="54" customFormat="1" x14ac:dyDescent="0.2">
      <c r="A1584" s="54" t="s">
        <v>1258</v>
      </c>
      <c r="B1584" s="54" t="s">
        <v>1391</v>
      </c>
      <c r="C1584" s="54" t="s">
        <v>1392</v>
      </c>
      <c r="D1584" s="54" t="s">
        <v>3050</v>
      </c>
      <c r="E1584" s="54" t="s">
        <v>2839</v>
      </c>
      <c r="F1584" s="55">
        <v>480355304.44999999</v>
      </c>
      <c r="G1584" s="89" t="s">
        <v>3444</v>
      </c>
      <c r="H1584" s="54" t="s">
        <v>3062</v>
      </c>
      <c r="J1584" s="35"/>
    </row>
    <row r="1585" spans="1:10" s="54" customFormat="1" x14ac:dyDescent="0.2">
      <c r="A1585" s="54" t="s">
        <v>1258</v>
      </c>
      <c r="B1585" s="54" t="s">
        <v>1323</v>
      </c>
      <c r="C1585" s="54" t="s">
        <v>1327</v>
      </c>
      <c r="D1585" s="54" t="s">
        <v>3050</v>
      </c>
      <c r="E1585" s="54" t="s">
        <v>2839</v>
      </c>
      <c r="F1585" s="55">
        <v>55053218.699999996</v>
      </c>
      <c r="G1585" s="89" t="s">
        <v>2829</v>
      </c>
      <c r="H1585" s="54" t="s">
        <v>3062</v>
      </c>
      <c r="J1585" s="35"/>
    </row>
    <row r="1586" spans="1:10" s="54" customFormat="1" x14ac:dyDescent="0.2">
      <c r="A1586" s="54" t="s">
        <v>1258</v>
      </c>
      <c r="B1586" s="54" t="s">
        <v>1323</v>
      </c>
      <c r="C1586" s="54" t="s">
        <v>1327</v>
      </c>
      <c r="D1586" s="54" t="s">
        <v>3050</v>
      </c>
      <c r="E1586" s="54" t="s">
        <v>2839</v>
      </c>
      <c r="F1586" s="55">
        <v>55053218.699999996</v>
      </c>
      <c r="G1586" s="89" t="s">
        <v>3218</v>
      </c>
      <c r="H1586" s="54" t="s">
        <v>3062</v>
      </c>
      <c r="J1586" s="35"/>
    </row>
    <row r="1587" spans="1:10" s="54" customFormat="1" x14ac:dyDescent="0.2">
      <c r="A1587" s="54" t="s">
        <v>1258</v>
      </c>
      <c r="B1587" s="54" t="s">
        <v>1323</v>
      </c>
      <c r="C1587" s="54" t="s">
        <v>1327</v>
      </c>
      <c r="D1587" s="54" t="s">
        <v>3050</v>
      </c>
      <c r="E1587" s="54" t="s">
        <v>2839</v>
      </c>
      <c r="F1587" s="55">
        <v>55053218.699999996</v>
      </c>
      <c r="G1587" s="89" t="s">
        <v>3444</v>
      </c>
      <c r="H1587" s="54" t="s">
        <v>3062</v>
      </c>
      <c r="J1587" s="35"/>
    </row>
    <row r="1588" spans="1:10" s="54" customFormat="1" x14ac:dyDescent="0.2">
      <c r="A1588" s="54" t="s">
        <v>1258</v>
      </c>
      <c r="B1588" s="54" t="s">
        <v>1323</v>
      </c>
      <c r="C1588" s="54" t="s">
        <v>1327</v>
      </c>
      <c r="D1588" s="54" t="s">
        <v>3050</v>
      </c>
      <c r="E1588" s="54" t="s">
        <v>2839</v>
      </c>
      <c r="F1588" s="55">
        <v>55053218.699999996</v>
      </c>
      <c r="G1588" s="89" t="s">
        <v>3668</v>
      </c>
      <c r="H1588" s="54" t="s">
        <v>3062</v>
      </c>
      <c r="J1588" s="35"/>
    </row>
    <row r="1589" spans="1:10" s="54" customFormat="1" x14ac:dyDescent="0.2">
      <c r="A1589" s="54" t="s">
        <v>1258</v>
      </c>
      <c r="B1589" s="54" t="s">
        <v>1323</v>
      </c>
      <c r="C1589" s="54" t="s">
        <v>1327</v>
      </c>
      <c r="D1589" s="54" t="s">
        <v>3050</v>
      </c>
      <c r="E1589" s="54" t="s">
        <v>2839</v>
      </c>
      <c r="F1589" s="55">
        <v>37640053.200000003</v>
      </c>
      <c r="G1589" s="89" t="s">
        <v>2827</v>
      </c>
      <c r="H1589" s="54" t="s">
        <v>3062</v>
      </c>
      <c r="J1589" s="35"/>
    </row>
    <row r="1590" spans="1:10" s="54" customFormat="1" x14ac:dyDescent="0.2">
      <c r="A1590" s="54" t="s">
        <v>1258</v>
      </c>
      <c r="B1590" s="54" t="s">
        <v>1007</v>
      </c>
      <c r="C1590" s="54" t="s">
        <v>1008</v>
      </c>
      <c r="D1590" s="54" t="s">
        <v>3050</v>
      </c>
      <c r="E1590" s="54" t="s">
        <v>2839</v>
      </c>
      <c r="F1590" s="55">
        <v>899498337</v>
      </c>
      <c r="G1590" s="90" t="s">
        <v>3062</v>
      </c>
      <c r="H1590" s="54" t="s">
        <v>3062</v>
      </c>
      <c r="J1590" s="35"/>
    </row>
    <row r="1591" spans="1:10" s="54" customFormat="1" x14ac:dyDescent="0.2">
      <c r="A1591" s="54" t="s">
        <v>1258</v>
      </c>
      <c r="B1591" s="54" t="s">
        <v>1338</v>
      </c>
      <c r="C1591" s="54" t="s">
        <v>1339</v>
      </c>
      <c r="D1591" s="54" t="s">
        <v>3050</v>
      </c>
      <c r="E1591" s="54" t="s">
        <v>2839</v>
      </c>
      <c r="F1591" s="55">
        <v>216659653.5</v>
      </c>
      <c r="G1591" s="89" t="s">
        <v>3140</v>
      </c>
      <c r="H1591" s="54" t="s">
        <v>3062</v>
      </c>
      <c r="J1591" s="35"/>
    </row>
    <row r="1592" spans="1:10" s="54" customFormat="1" x14ac:dyDescent="0.2">
      <c r="A1592" s="54" t="s">
        <v>1258</v>
      </c>
      <c r="B1592" s="54" t="s">
        <v>1338</v>
      </c>
      <c r="C1592" s="54" t="s">
        <v>1339</v>
      </c>
      <c r="D1592" s="54" t="s">
        <v>3050</v>
      </c>
      <c r="E1592" s="54" t="s">
        <v>2839</v>
      </c>
      <c r="F1592" s="55">
        <v>181183108</v>
      </c>
      <c r="G1592" s="89" t="s">
        <v>2929</v>
      </c>
      <c r="H1592" s="54" t="s">
        <v>3062</v>
      </c>
      <c r="J1592" s="35"/>
    </row>
    <row r="1593" spans="1:10" s="54" customFormat="1" x14ac:dyDescent="0.2">
      <c r="A1593" s="54" t="s">
        <v>1258</v>
      </c>
      <c r="B1593" s="54" t="s">
        <v>1338</v>
      </c>
      <c r="C1593" s="54" t="s">
        <v>1339</v>
      </c>
      <c r="D1593" s="54" t="s">
        <v>3050</v>
      </c>
      <c r="E1593" s="54" t="s">
        <v>2839</v>
      </c>
      <c r="F1593" s="55">
        <v>265794750.83333331</v>
      </c>
      <c r="G1593" s="89" t="s">
        <v>2831</v>
      </c>
      <c r="H1593" s="54" t="s">
        <v>3062</v>
      </c>
      <c r="J1593" s="35"/>
    </row>
    <row r="1594" spans="1:10" s="54" customFormat="1" x14ac:dyDescent="0.2">
      <c r="A1594" s="54" t="s">
        <v>1258</v>
      </c>
      <c r="B1594" s="54" t="s">
        <v>1338</v>
      </c>
      <c r="C1594" s="54" t="s">
        <v>1339</v>
      </c>
      <c r="D1594" s="54" t="s">
        <v>3050</v>
      </c>
      <c r="E1594" s="54" t="s">
        <v>2839</v>
      </c>
      <c r="F1594" s="55">
        <v>253740702</v>
      </c>
      <c r="G1594" s="89" t="s">
        <v>3519</v>
      </c>
      <c r="H1594" s="54" t="s">
        <v>3062</v>
      </c>
      <c r="J1594" s="35"/>
    </row>
    <row r="1595" spans="1:10" s="54" customFormat="1" x14ac:dyDescent="0.2">
      <c r="A1595" s="54" t="s">
        <v>1258</v>
      </c>
      <c r="B1595" s="54" t="s">
        <v>1338</v>
      </c>
      <c r="C1595" s="54" t="s">
        <v>1339</v>
      </c>
      <c r="D1595" s="54" t="s">
        <v>3050</v>
      </c>
      <c r="E1595" s="54" t="s">
        <v>2839</v>
      </c>
      <c r="F1595" s="55">
        <v>202202362</v>
      </c>
      <c r="G1595" s="89" t="s">
        <v>2827</v>
      </c>
      <c r="H1595" s="54" t="s">
        <v>3062</v>
      </c>
      <c r="J1595" s="35"/>
    </row>
    <row r="1596" spans="1:10" s="54" customFormat="1" x14ac:dyDescent="0.2">
      <c r="A1596" s="54" t="s">
        <v>1258</v>
      </c>
      <c r="B1596" s="54" t="s">
        <v>1338</v>
      </c>
      <c r="C1596" s="54" t="s">
        <v>1339</v>
      </c>
      <c r="D1596" s="54" t="s">
        <v>3050</v>
      </c>
      <c r="E1596" s="54" t="s">
        <v>2839</v>
      </c>
      <c r="F1596" s="55">
        <v>186091340.66666666</v>
      </c>
      <c r="G1596" s="89" t="s">
        <v>2835</v>
      </c>
      <c r="H1596" s="54" t="s">
        <v>3062</v>
      </c>
      <c r="J1596" s="35"/>
    </row>
    <row r="1597" spans="1:10" s="54" customFormat="1" x14ac:dyDescent="0.2">
      <c r="A1597" s="54" t="s">
        <v>1258</v>
      </c>
      <c r="B1597" s="54" t="s">
        <v>1380</v>
      </c>
      <c r="C1597" s="54" t="s">
        <v>1381</v>
      </c>
      <c r="D1597" s="54" t="s">
        <v>3050</v>
      </c>
      <c r="E1597" s="54" t="s">
        <v>2839</v>
      </c>
      <c r="F1597" s="55">
        <v>1274000</v>
      </c>
      <c r="G1597" s="89" t="s">
        <v>2827</v>
      </c>
      <c r="H1597" s="54" t="s">
        <v>3061</v>
      </c>
      <c r="I1597" s="54" t="s">
        <v>4244</v>
      </c>
      <c r="J1597" s="35"/>
    </row>
    <row r="1598" spans="1:10" s="54" customFormat="1" x14ac:dyDescent="0.2">
      <c r="A1598" s="54" t="s">
        <v>1258</v>
      </c>
      <c r="B1598" s="54" t="s">
        <v>1298</v>
      </c>
      <c r="C1598" s="54" t="s">
        <v>1299</v>
      </c>
      <c r="D1598" s="54" t="s">
        <v>3050</v>
      </c>
      <c r="E1598" s="54" t="s">
        <v>2839</v>
      </c>
      <c r="F1598" s="55">
        <v>247500000</v>
      </c>
      <c r="G1598" s="89" t="s">
        <v>2835</v>
      </c>
      <c r="H1598" s="54" t="s">
        <v>3062</v>
      </c>
      <c r="I1598" s="54" t="s">
        <v>4347</v>
      </c>
      <c r="J1598" s="35"/>
    </row>
    <row r="1599" spans="1:10" s="54" customFormat="1" x14ac:dyDescent="0.2">
      <c r="A1599" s="54" t="s">
        <v>1258</v>
      </c>
      <c r="B1599" s="54" t="s">
        <v>1298</v>
      </c>
      <c r="C1599" s="54" t="s">
        <v>4326</v>
      </c>
      <c r="D1599" s="54" t="s">
        <v>3050</v>
      </c>
      <c r="E1599" s="54" t="s">
        <v>2839</v>
      </c>
      <c r="F1599" s="55">
        <v>0</v>
      </c>
      <c r="G1599" s="89" t="s">
        <v>2929</v>
      </c>
      <c r="H1599" s="54" t="s">
        <v>3062</v>
      </c>
      <c r="I1599" s="54" t="s">
        <v>4347</v>
      </c>
      <c r="J1599" s="35"/>
    </row>
    <row r="1600" spans="1:10" s="54" customFormat="1" x14ac:dyDescent="0.2">
      <c r="A1600" s="54" t="s">
        <v>1258</v>
      </c>
      <c r="B1600" s="54" t="s">
        <v>1298</v>
      </c>
      <c r="C1600" s="54" t="s">
        <v>4327</v>
      </c>
      <c r="D1600" s="54" t="s">
        <v>3050</v>
      </c>
      <c r="E1600" s="54" t="s">
        <v>2839</v>
      </c>
      <c r="F1600" s="55">
        <v>0</v>
      </c>
      <c r="G1600" s="89" t="s">
        <v>2827</v>
      </c>
      <c r="H1600" s="54" t="s">
        <v>3062</v>
      </c>
      <c r="I1600" s="54" t="s">
        <v>4347</v>
      </c>
      <c r="J1600" s="35"/>
    </row>
    <row r="1601" spans="1:10" s="54" customFormat="1" x14ac:dyDescent="0.2">
      <c r="A1601" s="54" t="s">
        <v>1258</v>
      </c>
      <c r="B1601" s="54" t="s">
        <v>1298</v>
      </c>
      <c r="C1601" s="54" t="s">
        <v>4328</v>
      </c>
      <c r="D1601" s="54" t="s">
        <v>3050</v>
      </c>
      <c r="E1601" s="54" t="s">
        <v>2839</v>
      </c>
      <c r="F1601" s="55">
        <v>0</v>
      </c>
      <c r="G1601" s="89" t="s">
        <v>3707</v>
      </c>
      <c r="H1601" s="54" t="s">
        <v>3062</v>
      </c>
      <c r="I1601" s="54" t="s">
        <v>4347</v>
      </c>
      <c r="J1601" s="35"/>
    </row>
    <row r="1602" spans="1:10" s="54" customFormat="1" x14ac:dyDescent="0.2">
      <c r="A1602" s="54" t="s">
        <v>1258</v>
      </c>
      <c r="B1602" s="54" t="s">
        <v>1388</v>
      </c>
      <c r="C1602" s="54" t="s">
        <v>1389</v>
      </c>
      <c r="D1602" s="54" t="s">
        <v>3050</v>
      </c>
      <c r="E1602" s="54" t="s">
        <v>2839</v>
      </c>
      <c r="F1602" s="55">
        <v>513713640</v>
      </c>
      <c r="G1602" s="89" t="s">
        <v>3707</v>
      </c>
      <c r="H1602" s="54" t="s">
        <v>3062</v>
      </c>
      <c r="I1602" s="54" t="s">
        <v>4346</v>
      </c>
      <c r="J1602" s="35"/>
    </row>
    <row r="1603" spans="1:10" s="54" customFormat="1" x14ac:dyDescent="0.2">
      <c r="A1603" s="54" t="s">
        <v>1258</v>
      </c>
      <c r="B1603" s="54" t="s">
        <v>1388</v>
      </c>
      <c r="C1603" s="54" t="s">
        <v>1389</v>
      </c>
      <c r="D1603" s="54" t="s">
        <v>3050</v>
      </c>
      <c r="E1603" s="54" t="s">
        <v>2839</v>
      </c>
      <c r="F1603" s="55">
        <v>0</v>
      </c>
      <c r="G1603" s="89" t="s">
        <v>3593</v>
      </c>
      <c r="H1603" s="54" t="s">
        <v>3062</v>
      </c>
      <c r="I1603" s="54" t="s">
        <v>4346</v>
      </c>
      <c r="J1603" s="35"/>
    </row>
    <row r="1604" spans="1:10" s="54" customFormat="1" x14ac:dyDescent="0.2">
      <c r="A1604" s="54" t="s">
        <v>1258</v>
      </c>
      <c r="B1604" s="54" t="s">
        <v>1388</v>
      </c>
      <c r="C1604" s="54" t="s">
        <v>1389</v>
      </c>
      <c r="D1604" s="54" t="s">
        <v>3050</v>
      </c>
      <c r="E1604" s="54" t="s">
        <v>2839</v>
      </c>
      <c r="F1604" s="55">
        <v>0</v>
      </c>
      <c r="G1604" s="89" t="s">
        <v>3385</v>
      </c>
      <c r="H1604" s="54" t="s">
        <v>3062</v>
      </c>
      <c r="I1604" s="54" t="s">
        <v>4346</v>
      </c>
      <c r="J1604" s="35"/>
    </row>
    <row r="1605" spans="1:10" s="54" customFormat="1" x14ac:dyDescent="0.2">
      <c r="A1605" s="54" t="s">
        <v>1258</v>
      </c>
      <c r="B1605" s="54" t="s">
        <v>1388</v>
      </c>
      <c r="C1605" s="54" t="s">
        <v>1389</v>
      </c>
      <c r="D1605" s="54" t="s">
        <v>3050</v>
      </c>
      <c r="E1605" s="54" t="s">
        <v>2839</v>
      </c>
      <c r="F1605" s="55">
        <v>0</v>
      </c>
      <c r="G1605" s="89" t="s">
        <v>3390</v>
      </c>
      <c r="H1605" s="54" t="s">
        <v>3062</v>
      </c>
      <c r="I1605" s="54" t="s">
        <v>4346</v>
      </c>
      <c r="J1605" s="35"/>
    </row>
    <row r="1606" spans="1:10" s="54" customFormat="1" x14ac:dyDescent="0.2">
      <c r="A1606" s="54" t="s">
        <v>1258</v>
      </c>
      <c r="B1606" s="54" t="s">
        <v>1388</v>
      </c>
      <c r="C1606" s="54" t="s">
        <v>1389</v>
      </c>
      <c r="D1606" s="54" t="s">
        <v>3050</v>
      </c>
      <c r="E1606" s="54" t="s">
        <v>2839</v>
      </c>
      <c r="F1606" s="55">
        <v>0</v>
      </c>
      <c r="G1606" s="89" t="s">
        <v>2838</v>
      </c>
      <c r="H1606" s="54" t="s">
        <v>3062</v>
      </c>
      <c r="I1606" s="54" t="s">
        <v>4346</v>
      </c>
      <c r="J1606" s="35"/>
    </row>
    <row r="1607" spans="1:10" s="54" customFormat="1" x14ac:dyDescent="0.2">
      <c r="A1607" s="54" t="s">
        <v>1258</v>
      </c>
      <c r="B1607" s="54" t="s">
        <v>1388</v>
      </c>
      <c r="C1607" s="54" t="s">
        <v>1389</v>
      </c>
      <c r="D1607" s="54" t="s">
        <v>3050</v>
      </c>
      <c r="E1607" s="54" t="s">
        <v>2839</v>
      </c>
      <c r="F1607" s="55">
        <v>0</v>
      </c>
      <c r="G1607" s="89" t="s">
        <v>3650</v>
      </c>
      <c r="H1607" s="54" t="s">
        <v>3062</v>
      </c>
      <c r="I1607" s="54" t="s">
        <v>4346</v>
      </c>
      <c r="J1607" s="35"/>
    </row>
    <row r="1608" spans="1:10" s="54" customFormat="1" x14ac:dyDescent="0.2">
      <c r="A1608" s="54" t="s">
        <v>1258</v>
      </c>
      <c r="B1608" s="54" t="s">
        <v>1388</v>
      </c>
      <c r="C1608" s="54" t="s">
        <v>1389</v>
      </c>
      <c r="D1608" s="54" t="s">
        <v>3050</v>
      </c>
      <c r="E1608" s="54" t="s">
        <v>2839</v>
      </c>
      <c r="F1608" s="55">
        <v>0</v>
      </c>
      <c r="G1608" s="89" t="s">
        <v>3035</v>
      </c>
      <c r="H1608" s="54" t="s">
        <v>3062</v>
      </c>
      <c r="I1608" s="54" t="s">
        <v>4346</v>
      </c>
      <c r="J1608" s="35"/>
    </row>
    <row r="1609" spans="1:10" s="54" customFormat="1" x14ac:dyDescent="0.2">
      <c r="A1609" s="54" t="s">
        <v>1258</v>
      </c>
      <c r="B1609" s="54" t="s">
        <v>1388</v>
      </c>
      <c r="C1609" s="54" t="s">
        <v>1389</v>
      </c>
      <c r="D1609" s="54" t="s">
        <v>3050</v>
      </c>
      <c r="E1609" s="54" t="s">
        <v>2839</v>
      </c>
      <c r="F1609" s="55">
        <v>0</v>
      </c>
      <c r="G1609" s="89" t="s">
        <v>3037</v>
      </c>
      <c r="H1609" s="54" t="s">
        <v>3062</v>
      </c>
      <c r="I1609" s="54" t="s">
        <v>4346</v>
      </c>
      <c r="J1609" s="35"/>
    </row>
    <row r="1610" spans="1:10" s="54" customFormat="1" x14ac:dyDescent="0.2">
      <c r="A1610" s="54" t="s">
        <v>1258</v>
      </c>
      <c r="B1610" s="54" t="s">
        <v>1388</v>
      </c>
      <c r="C1610" s="54" t="s">
        <v>1389</v>
      </c>
      <c r="D1610" s="54" t="s">
        <v>3050</v>
      </c>
      <c r="E1610" s="54" t="s">
        <v>2839</v>
      </c>
      <c r="F1610" s="55">
        <v>0</v>
      </c>
      <c r="G1610" s="89" t="s">
        <v>3438</v>
      </c>
      <c r="H1610" s="54" t="s">
        <v>3062</v>
      </c>
      <c r="I1610" s="54" t="s">
        <v>4346</v>
      </c>
      <c r="J1610" s="35"/>
    </row>
    <row r="1611" spans="1:10" s="54" customFormat="1" x14ac:dyDescent="0.2">
      <c r="A1611" s="54" t="s">
        <v>1258</v>
      </c>
      <c r="B1611" s="54" t="s">
        <v>1329</v>
      </c>
      <c r="C1611" s="54" t="s">
        <v>1330</v>
      </c>
      <c r="D1611" s="54" t="s">
        <v>3050</v>
      </c>
      <c r="E1611" s="54" t="s">
        <v>2839</v>
      </c>
      <c r="F1611" s="55">
        <v>89900713</v>
      </c>
      <c r="G1611" s="89" t="s">
        <v>3140</v>
      </c>
      <c r="H1611" s="54" t="s">
        <v>3062</v>
      </c>
      <c r="J1611" s="35"/>
    </row>
    <row r="1612" spans="1:10" s="54" customFormat="1" x14ac:dyDescent="0.2">
      <c r="A1612" s="54" t="s">
        <v>1258</v>
      </c>
      <c r="B1612" s="54" t="s">
        <v>1329</v>
      </c>
      <c r="C1612" s="54" t="s">
        <v>1330</v>
      </c>
      <c r="D1612" s="54" t="s">
        <v>3050</v>
      </c>
      <c r="E1612" s="54" t="s">
        <v>2839</v>
      </c>
      <c r="F1612" s="55">
        <v>90009350</v>
      </c>
      <c r="G1612" s="89" t="s">
        <v>2832</v>
      </c>
      <c r="H1612" s="54" t="s">
        <v>3062</v>
      </c>
      <c r="J1612" s="35"/>
    </row>
    <row r="1613" spans="1:10" s="54" customFormat="1" x14ac:dyDescent="0.2">
      <c r="A1613" s="54" t="s">
        <v>1258</v>
      </c>
      <c r="B1613" s="54" t="s">
        <v>1329</v>
      </c>
      <c r="C1613" s="54" t="s">
        <v>1330</v>
      </c>
      <c r="D1613" s="54" t="s">
        <v>3050</v>
      </c>
      <c r="E1613" s="54" t="s">
        <v>2839</v>
      </c>
      <c r="F1613" s="55">
        <v>92761352</v>
      </c>
      <c r="G1613" s="89" t="s">
        <v>2929</v>
      </c>
      <c r="H1613" s="54" t="s">
        <v>3062</v>
      </c>
      <c r="J1613" s="35"/>
    </row>
    <row r="1614" spans="1:10" s="54" customFormat="1" x14ac:dyDescent="0.2">
      <c r="A1614" s="54" t="s">
        <v>1258</v>
      </c>
      <c r="B1614" s="54" t="s">
        <v>1329</v>
      </c>
      <c r="C1614" s="54" t="s">
        <v>1330</v>
      </c>
      <c r="D1614" s="54" t="s">
        <v>3050</v>
      </c>
      <c r="E1614" s="54" t="s">
        <v>2839</v>
      </c>
      <c r="F1614" s="55">
        <v>44635683</v>
      </c>
      <c r="G1614" s="89" t="s">
        <v>2831</v>
      </c>
      <c r="H1614" s="54" t="s">
        <v>3062</v>
      </c>
      <c r="J1614" s="35"/>
    </row>
    <row r="1615" spans="1:10" s="54" customFormat="1" x14ac:dyDescent="0.2">
      <c r="A1615" s="54" t="s">
        <v>1258</v>
      </c>
      <c r="B1615" s="54" t="s">
        <v>1329</v>
      </c>
      <c r="C1615" s="54" t="s">
        <v>1330</v>
      </c>
      <c r="D1615" s="54" t="s">
        <v>3050</v>
      </c>
      <c r="E1615" s="54" t="s">
        <v>2839</v>
      </c>
      <c r="F1615" s="55">
        <v>65367558</v>
      </c>
      <c r="G1615" s="89" t="s">
        <v>3519</v>
      </c>
      <c r="H1615" s="54" t="s">
        <v>3062</v>
      </c>
      <c r="J1615" s="35"/>
    </row>
    <row r="1616" spans="1:10" s="54" customFormat="1" x14ac:dyDescent="0.2">
      <c r="A1616" s="54" t="s">
        <v>1258</v>
      </c>
      <c r="B1616" s="54" t="s">
        <v>1329</v>
      </c>
      <c r="C1616" s="54" t="s">
        <v>1330</v>
      </c>
      <c r="D1616" s="54" t="s">
        <v>3050</v>
      </c>
      <c r="E1616" s="54" t="s">
        <v>2839</v>
      </c>
      <c r="F1616" s="55">
        <v>50680783</v>
      </c>
      <c r="G1616" s="89" t="s">
        <v>2827</v>
      </c>
      <c r="H1616" s="54" t="s">
        <v>3062</v>
      </c>
      <c r="J1616" s="35"/>
    </row>
    <row r="1617" spans="1:10" s="54" customFormat="1" x14ac:dyDescent="0.2">
      <c r="A1617" s="54" t="s">
        <v>1258</v>
      </c>
      <c r="B1617" s="54" t="s">
        <v>1329</v>
      </c>
      <c r="C1617" s="54" t="s">
        <v>1330</v>
      </c>
      <c r="D1617" s="54" t="s">
        <v>3050</v>
      </c>
      <c r="E1617" s="54" t="s">
        <v>2839</v>
      </c>
      <c r="F1617" s="55">
        <v>44252826</v>
      </c>
      <c r="G1617" s="89" t="s">
        <v>3668</v>
      </c>
      <c r="H1617" s="54" t="s">
        <v>3062</v>
      </c>
      <c r="J1617" s="35"/>
    </row>
    <row r="1618" spans="1:10" s="54" customFormat="1" x14ac:dyDescent="0.2">
      <c r="A1618" s="54" t="s">
        <v>1258</v>
      </c>
      <c r="B1618" s="54" t="s">
        <v>1329</v>
      </c>
      <c r="C1618" s="54" t="s">
        <v>1330</v>
      </c>
      <c r="D1618" s="54" t="s">
        <v>3050</v>
      </c>
      <c r="E1618" s="54" t="s">
        <v>2839</v>
      </c>
      <c r="F1618" s="55">
        <v>47748992</v>
      </c>
      <c r="G1618" s="89" t="s">
        <v>3684</v>
      </c>
      <c r="H1618" s="54" t="s">
        <v>3062</v>
      </c>
      <c r="J1618" s="35"/>
    </row>
    <row r="1619" spans="1:10" s="54" customFormat="1" x14ac:dyDescent="0.2">
      <c r="A1619" s="54" t="s">
        <v>1258</v>
      </c>
      <c r="B1619" s="54" t="s">
        <v>1329</v>
      </c>
      <c r="C1619" s="54" t="s">
        <v>1330</v>
      </c>
      <c r="D1619" s="54" t="s">
        <v>3050</v>
      </c>
      <c r="E1619" s="54" t="s">
        <v>2839</v>
      </c>
      <c r="F1619" s="55">
        <v>51580336</v>
      </c>
      <c r="G1619" s="89" t="s">
        <v>2835</v>
      </c>
      <c r="H1619" s="54" t="s">
        <v>3062</v>
      </c>
      <c r="J1619" s="35"/>
    </row>
    <row r="1620" spans="1:10" s="54" customFormat="1" x14ac:dyDescent="0.2">
      <c r="A1620" s="54" t="s">
        <v>1258</v>
      </c>
      <c r="B1620" s="54" t="s">
        <v>1351</v>
      </c>
      <c r="C1620" s="54" t="s">
        <v>1352</v>
      </c>
      <c r="D1620" s="54" t="s">
        <v>3050</v>
      </c>
      <c r="E1620" s="54" t="s">
        <v>2839</v>
      </c>
      <c r="F1620" s="55">
        <v>28069454</v>
      </c>
      <c r="G1620" s="89" t="s">
        <v>3131</v>
      </c>
      <c r="H1620" s="54" t="s">
        <v>3062</v>
      </c>
      <c r="J1620" s="35"/>
    </row>
    <row r="1621" spans="1:10" s="54" customFormat="1" x14ac:dyDescent="0.2">
      <c r="A1621" s="54" t="s">
        <v>1258</v>
      </c>
      <c r="B1621" s="54" t="s">
        <v>1351</v>
      </c>
      <c r="C1621" s="54" t="s">
        <v>1352</v>
      </c>
      <c r="D1621" s="54" t="s">
        <v>3050</v>
      </c>
      <c r="E1621" s="54" t="s">
        <v>2839</v>
      </c>
      <c r="F1621" s="55">
        <v>22415812</v>
      </c>
      <c r="G1621" s="89" t="s">
        <v>3710</v>
      </c>
      <c r="H1621" s="54" t="s">
        <v>3062</v>
      </c>
      <c r="J1621" s="35"/>
    </row>
    <row r="1622" spans="1:10" s="54" customFormat="1" x14ac:dyDescent="0.2">
      <c r="A1622" s="54" t="s">
        <v>1258</v>
      </c>
      <c r="B1622" s="54" t="s">
        <v>1351</v>
      </c>
      <c r="C1622" s="54" t="s">
        <v>1352</v>
      </c>
      <c r="D1622" s="54" t="s">
        <v>3050</v>
      </c>
      <c r="E1622" s="54" t="s">
        <v>2839</v>
      </c>
      <c r="F1622" s="55">
        <v>24645388</v>
      </c>
      <c r="G1622" s="89" t="s">
        <v>3668</v>
      </c>
      <c r="H1622" s="54" t="s">
        <v>3062</v>
      </c>
      <c r="J1622" s="35"/>
    </row>
    <row r="1623" spans="1:10" s="54" customFormat="1" x14ac:dyDescent="0.2">
      <c r="A1623" s="54" t="s">
        <v>1258</v>
      </c>
      <c r="B1623" s="54" t="s">
        <v>1351</v>
      </c>
      <c r="C1623" s="54" t="s">
        <v>1352</v>
      </c>
      <c r="D1623" s="54" t="s">
        <v>3050</v>
      </c>
      <c r="E1623" s="54" t="s">
        <v>2839</v>
      </c>
      <c r="F1623" s="55">
        <v>23862644</v>
      </c>
      <c r="G1623" s="89" t="s">
        <v>2829</v>
      </c>
      <c r="H1623" s="54" t="s">
        <v>3062</v>
      </c>
      <c r="J1623" s="35"/>
    </row>
    <row r="1624" spans="1:10" s="54" customFormat="1" x14ac:dyDescent="0.2">
      <c r="A1624" s="54" t="s">
        <v>1258</v>
      </c>
      <c r="B1624" s="54" t="s">
        <v>1351</v>
      </c>
      <c r="C1624" s="54" t="s">
        <v>1352</v>
      </c>
      <c r="D1624" s="54" t="s">
        <v>3050</v>
      </c>
      <c r="E1624" s="54" t="s">
        <v>2839</v>
      </c>
      <c r="F1624" s="55">
        <v>21895754</v>
      </c>
      <c r="G1624" s="89" t="s">
        <v>3218</v>
      </c>
      <c r="H1624" s="54" t="s">
        <v>3062</v>
      </c>
      <c r="J1624" s="35"/>
    </row>
    <row r="1625" spans="1:10" s="54" customFormat="1" x14ac:dyDescent="0.2">
      <c r="A1625" s="54" t="s">
        <v>1258</v>
      </c>
      <c r="B1625" s="54" t="s">
        <v>1351</v>
      </c>
      <c r="C1625" s="54" t="s">
        <v>1352</v>
      </c>
      <c r="D1625" s="54" t="s">
        <v>3050</v>
      </c>
      <c r="E1625" s="54" t="s">
        <v>2839</v>
      </c>
      <c r="F1625" s="55">
        <v>42813160</v>
      </c>
      <c r="G1625" s="89" t="s">
        <v>3444</v>
      </c>
      <c r="H1625" s="54" t="s">
        <v>3062</v>
      </c>
      <c r="J1625" s="35"/>
    </row>
    <row r="1626" spans="1:10" s="54" customFormat="1" x14ac:dyDescent="0.2">
      <c r="A1626" s="54" t="s">
        <v>1258</v>
      </c>
      <c r="B1626" s="54" t="s">
        <v>1351</v>
      </c>
      <c r="C1626" s="54" t="s">
        <v>1352</v>
      </c>
      <c r="D1626" s="54" t="s">
        <v>3050</v>
      </c>
      <c r="E1626" s="54" t="s">
        <v>2839</v>
      </c>
      <c r="F1626" s="55">
        <v>20968980</v>
      </c>
      <c r="G1626" s="89" t="s">
        <v>2836</v>
      </c>
      <c r="H1626" s="54" t="s">
        <v>3062</v>
      </c>
      <c r="J1626" s="35"/>
    </row>
    <row r="1627" spans="1:10" s="54" customFormat="1" x14ac:dyDescent="0.2">
      <c r="A1627" s="54" t="s">
        <v>1258</v>
      </c>
      <c r="B1627" s="54" t="s">
        <v>1351</v>
      </c>
      <c r="C1627" s="54" t="s">
        <v>1352</v>
      </c>
      <c r="D1627" s="54" t="s">
        <v>3050</v>
      </c>
      <c r="E1627" s="54" t="s">
        <v>2839</v>
      </c>
      <c r="F1627" s="55">
        <v>21895754</v>
      </c>
      <c r="G1627" s="89" t="s">
        <v>2833</v>
      </c>
      <c r="H1627" s="54" t="s">
        <v>3062</v>
      </c>
      <c r="J1627" s="35"/>
    </row>
    <row r="1628" spans="1:10" s="54" customFormat="1" x14ac:dyDescent="0.2">
      <c r="A1628" s="54" t="s">
        <v>1258</v>
      </c>
      <c r="B1628" s="54" t="s">
        <v>1351</v>
      </c>
      <c r="C1628" s="54" t="s">
        <v>1352</v>
      </c>
      <c r="D1628" s="54" t="s">
        <v>3050</v>
      </c>
      <c r="E1628" s="54" t="s">
        <v>2839</v>
      </c>
      <c r="F1628" s="55">
        <v>46160794</v>
      </c>
      <c r="G1628" s="89" t="s">
        <v>2832</v>
      </c>
      <c r="H1628" s="54" t="s">
        <v>3062</v>
      </c>
      <c r="J1628" s="35"/>
    </row>
    <row r="1629" spans="1:10" s="54" customFormat="1" x14ac:dyDescent="0.2">
      <c r="A1629" s="54" t="s">
        <v>1258</v>
      </c>
      <c r="B1629" s="54" t="s">
        <v>1351</v>
      </c>
      <c r="C1629" s="54" t="s">
        <v>1352</v>
      </c>
      <c r="D1629" s="54" t="s">
        <v>3050</v>
      </c>
      <c r="E1629" s="54" t="s">
        <v>2839</v>
      </c>
      <c r="F1629" s="55">
        <v>26756306</v>
      </c>
      <c r="G1629" s="89" t="s">
        <v>3519</v>
      </c>
      <c r="H1629" s="54" t="s">
        <v>3062</v>
      </c>
      <c r="J1629" s="35"/>
    </row>
    <row r="1630" spans="1:10" s="54" customFormat="1" x14ac:dyDescent="0.2">
      <c r="A1630" s="54" t="s">
        <v>1258</v>
      </c>
      <c r="B1630" s="54" t="s">
        <v>1351</v>
      </c>
      <c r="C1630" s="54" t="s">
        <v>1352</v>
      </c>
      <c r="D1630" s="54" t="s">
        <v>3050</v>
      </c>
      <c r="E1630" s="54" t="s">
        <v>2839</v>
      </c>
      <c r="F1630" s="55">
        <v>6239356</v>
      </c>
      <c r="G1630" s="89" t="s">
        <v>3684</v>
      </c>
      <c r="H1630" s="54" t="s">
        <v>3062</v>
      </c>
      <c r="J1630" s="35"/>
    </row>
    <row r="1631" spans="1:10" s="54" customFormat="1" x14ac:dyDescent="0.2">
      <c r="A1631" s="54" t="s">
        <v>1258</v>
      </c>
      <c r="B1631" s="54" t="s">
        <v>1351</v>
      </c>
      <c r="C1631" s="54" t="s">
        <v>1352</v>
      </c>
      <c r="D1631" s="54" t="s">
        <v>3050</v>
      </c>
      <c r="E1631" s="54" t="s">
        <v>2839</v>
      </c>
      <c r="F1631" s="55">
        <v>13629164</v>
      </c>
      <c r="G1631" s="89" t="s">
        <v>2831</v>
      </c>
      <c r="H1631" s="54" t="s">
        <v>3062</v>
      </c>
      <c r="J1631" s="35"/>
    </row>
    <row r="1632" spans="1:10" s="54" customFormat="1" x14ac:dyDescent="0.2">
      <c r="A1632" s="54" t="s">
        <v>1258</v>
      </c>
      <c r="B1632" s="54" t="s">
        <v>1351</v>
      </c>
      <c r="C1632" s="54" t="s">
        <v>1352</v>
      </c>
      <c r="D1632" s="54" t="s">
        <v>3050</v>
      </c>
      <c r="E1632" s="54" t="s">
        <v>2839</v>
      </c>
      <c r="F1632" s="55">
        <v>30658064</v>
      </c>
      <c r="G1632" s="89" t="s">
        <v>3140</v>
      </c>
      <c r="H1632" s="54" t="s">
        <v>3062</v>
      </c>
      <c r="J1632" s="35"/>
    </row>
    <row r="1633" spans="1:10" s="54" customFormat="1" x14ac:dyDescent="0.2">
      <c r="A1633" s="54" t="s">
        <v>1258</v>
      </c>
      <c r="B1633" s="54" t="s">
        <v>1351</v>
      </c>
      <c r="C1633" s="54" t="s">
        <v>1352</v>
      </c>
      <c r="D1633" s="54" t="s">
        <v>3050</v>
      </c>
      <c r="E1633" s="54" t="s">
        <v>2839</v>
      </c>
      <c r="F1633" s="55">
        <v>49224402</v>
      </c>
      <c r="G1633" s="89" t="s">
        <v>2827</v>
      </c>
      <c r="H1633" s="54" t="s">
        <v>3062</v>
      </c>
      <c r="J1633" s="35"/>
    </row>
    <row r="1634" spans="1:10" s="54" customFormat="1" x14ac:dyDescent="0.2">
      <c r="A1634" s="54" t="s">
        <v>1258</v>
      </c>
      <c r="B1634" s="54" t="s">
        <v>1351</v>
      </c>
      <c r="C1634" s="54" t="s">
        <v>1352</v>
      </c>
      <c r="D1634" s="54" t="s">
        <v>3050</v>
      </c>
      <c r="E1634" s="54" t="s">
        <v>2839</v>
      </c>
      <c r="F1634" s="55">
        <v>10215440</v>
      </c>
      <c r="G1634" s="89" t="s">
        <v>3753</v>
      </c>
      <c r="H1634" s="54" t="s">
        <v>3062</v>
      </c>
      <c r="J1634" s="35"/>
    </row>
    <row r="1635" spans="1:10" s="54" customFormat="1" x14ac:dyDescent="0.2">
      <c r="A1635" s="54" t="s">
        <v>1258</v>
      </c>
      <c r="B1635" s="54" t="s">
        <v>1351</v>
      </c>
      <c r="C1635" s="54" t="s">
        <v>1352</v>
      </c>
      <c r="D1635" s="54" t="s">
        <v>3050</v>
      </c>
      <c r="E1635" s="54" t="s">
        <v>2839</v>
      </c>
      <c r="F1635" s="55">
        <v>15693640</v>
      </c>
      <c r="G1635" s="89" t="s">
        <v>3567</v>
      </c>
      <c r="H1635" s="54" t="s">
        <v>3062</v>
      </c>
      <c r="J1635" s="35"/>
    </row>
    <row r="1636" spans="1:10" s="54" customFormat="1" x14ac:dyDescent="0.2">
      <c r="A1636" s="54" t="s">
        <v>1258</v>
      </c>
      <c r="B1636" s="54" t="s">
        <v>1351</v>
      </c>
      <c r="C1636" s="54" t="s">
        <v>1352</v>
      </c>
      <c r="D1636" s="54" t="s">
        <v>3050</v>
      </c>
      <c r="E1636" s="54" t="s">
        <v>2839</v>
      </c>
      <c r="F1636" s="55">
        <v>17494496</v>
      </c>
      <c r="G1636" s="89" t="s">
        <v>2834</v>
      </c>
      <c r="H1636" s="54" t="s">
        <v>3062</v>
      </c>
      <c r="J1636" s="35"/>
    </row>
    <row r="1637" spans="1:10" s="54" customFormat="1" x14ac:dyDescent="0.2">
      <c r="A1637" s="54" t="s">
        <v>1258</v>
      </c>
      <c r="B1637" s="54" t="s">
        <v>1351</v>
      </c>
      <c r="C1637" s="54" t="s">
        <v>1352</v>
      </c>
      <c r="D1637" s="54" t="s">
        <v>3050</v>
      </c>
      <c r="E1637" s="54" t="s">
        <v>2839</v>
      </c>
      <c r="F1637" s="55">
        <v>20968980</v>
      </c>
      <c r="G1637" s="89" t="s">
        <v>3495</v>
      </c>
      <c r="H1637" s="54" t="s">
        <v>3062</v>
      </c>
      <c r="J1637" s="35"/>
    </row>
    <row r="1638" spans="1:10" s="54" customFormat="1" x14ac:dyDescent="0.2">
      <c r="A1638" s="54" t="s">
        <v>1258</v>
      </c>
      <c r="B1638" s="54" t="s">
        <v>1351</v>
      </c>
      <c r="C1638" s="54" t="s">
        <v>1352</v>
      </c>
      <c r="D1638" s="54" t="s">
        <v>3050</v>
      </c>
      <c r="E1638" s="54" t="s">
        <v>2839</v>
      </c>
      <c r="F1638" s="55">
        <v>32887638</v>
      </c>
      <c r="G1638" s="89" t="s">
        <v>2929</v>
      </c>
      <c r="H1638" s="54" t="s">
        <v>3062</v>
      </c>
      <c r="J1638" s="35"/>
    </row>
    <row r="1639" spans="1:10" s="54" customFormat="1" x14ac:dyDescent="0.2">
      <c r="A1639" s="54" t="s">
        <v>1258</v>
      </c>
      <c r="B1639" s="54" t="s">
        <v>1351</v>
      </c>
      <c r="C1639" s="54" t="s">
        <v>1352</v>
      </c>
      <c r="D1639" s="54" t="s">
        <v>3050</v>
      </c>
      <c r="E1639" s="54" t="s">
        <v>2839</v>
      </c>
      <c r="F1639" s="55">
        <v>22415810</v>
      </c>
      <c r="G1639" s="89" t="s">
        <v>2835</v>
      </c>
      <c r="H1639" s="54" t="s">
        <v>3062</v>
      </c>
      <c r="J1639" s="35"/>
    </row>
    <row r="1640" spans="1:10" s="54" customFormat="1" x14ac:dyDescent="0.2">
      <c r="A1640" s="54" t="s">
        <v>1258</v>
      </c>
      <c r="B1640" s="54" t="s">
        <v>1351</v>
      </c>
      <c r="C1640" s="54" t="s">
        <v>1352</v>
      </c>
      <c r="D1640" s="54" t="s">
        <v>3050</v>
      </c>
      <c r="E1640" s="54" t="s">
        <v>2839</v>
      </c>
      <c r="F1640" s="55">
        <v>11707950</v>
      </c>
      <c r="G1640" s="89" t="s">
        <v>3707</v>
      </c>
      <c r="H1640" s="54" t="s">
        <v>3062</v>
      </c>
      <c r="J1640" s="35"/>
    </row>
    <row r="1641" spans="1:10" s="54" customFormat="1" x14ac:dyDescent="0.2">
      <c r="A1641" s="54" t="s">
        <v>1258</v>
      </c>
      <c r="B1641" s="54" t="s">
        <v>1351</v>
      </c>
      <c r="C1641" s="54" t="s">
        <v>1352</v>
      </c>
      <c r="D1641" s="54" t="s">
        <v>3050</v>
      </c>
      <c r="E1641" s="54" t="s">
        <v>2839</v>
      </c>
      <c r="F1641" s="55">
        <v>25760174</v>
      </c>
      <c r="G1641" s="89" t="s">
        <v>3593</v>
      </c>
      <c r="H1641" s="54" t="s">
        <v>3062</v>
      </c>
      <c r="J1641" s="35"/>
    </row>
    <row r="1642" spans="1:10" s="54" customFormat="1" x14ac:dyDescent="0.2">
      <c r="A1642" s="54" t="s">
        <v>1258</v>
      </c>
      <c r="B1642" s="54" t="s">
        <v>1351</v>
      </c>
      <c r="C1642" s="54" t="s">
        <v>1352</v>
      </c>
      <c r="D1642" s="54" t="s">
        <v>3050</v>
      </c>
      <c r="E1642" s="54" t="s">
        <v>2839</v>
      </c>
      <c r="F1642" s="55">
        <v>16919576</v>
      </c>
      <c r="G1642" s="89" t="s">
        <v>3385</v>
      </c>
      <c r="H1642" s="54" t="s">
        <v>3062</v>
      </c>
      <c r="J1642" s="35"/>
    </row>
    <row r="1643" spans="1:10" s="54" customFormat="1" x14ac:dyDescent="0.2">
      <c r="A1643" s="54" t="s">
        <v>1258</v>
      </c>
      <c r="B1643" s="54" t="s">
        <v>1351</v>
      </c>
      <c r="C1643" s="54" t="s">
        <v>1352</v>
      </c>
      <c r="D1643" s="54" t="s">
        <v>3050</v>
      </c>
      <c r="E1643" s="54" t="s">
        <v>2839</v>
      </c>
      <c r="F1643" s="55">
        <v>14915234</v>
      </c>
      <c r="G1643" s="89" t="s">
        <v>3390</v>
      </c>
      <c r="H1643" s="54" t="s">
        <v>3062</v>
      </c>
      <c r="J1643" s="35"/>
    </row>
    <row r="1644" spans="1:10" s="54" customFormat="1" x14ac:dyDescent="0.2">
      <c r="A1644" s="54" t="s">
        <v>1258</v>
      </c>
      <c r="B1644" s="54" t="s">
        <v>1351</v>
      </c>
      <c r="C1644" s="54" t="s">
        <v>1352</v>
      </c>
      <c r="D1644" s="54" t="s">
        <v>3050</v>
      </c>
      <c r="E1644" s="54" t="s">
        <v>2839</v>
      </c>
      <c r="F1644" s="55">
        <v>33558026</v>
      </c>
      <c r="G1644" s="89" t="s">
        <v>2838</v>
      </c>
      <c r="H1644" s="54" t="s">
        <v>3062</v>
      </c>
      <c r="J1644" s="35"/>
    </row>
    <row r="1645" spans="1:10" s="54" customFormat="1" x14ac:dyDescent="0.2">
      <c r="A1645" s="54" t="s">
        <v>1258</v>
      </c>
      <c r="B1645" s="54" t="s">
        <v>1351</v>
      </c>
      <c r="C1645" s="54" t="s">
        <v>1352</v>
      </c>
      <c r="D1645" s="54" t="s">
        <v>3050</v>
      </c>
      <c r="E1645" s="54" t="s">
        <v>2839</v>
      </c>
      <c r="F1645" s="55">
        <v>6831532</v>
      </c>
      <c r="G1645" s="89" t="s">
        <v>3661</v>
      </c>
      <c r="H1645" s="54" t="s">
        <v>3062</v>
      </c>
      <c r="J1645" s="35"/>
    </row>
    <row r="1646" spans="1:10" s="54" customFormat="1" x14ac:dyDescent="0.2">
      <c r="A1646" s="54" t="s">
        <v>1258</v>
      </c>
      <c r="B1646" s="54" t="s">
        <v>1351</v>
      </c>
      <c r="C1646" s="54" t="s">
        <v>1352</v>
      </c>
      <c r="D1646" s="54" t="s">
        <v>3050</v>
      </c>
      <c r="E1646" s="54" t="s">
        <v>2839</v>
      </c>
      <c r="F1646" s="55">
        <v>4269350</v>
      </c>
      <c r="G1646" s="89" t="s">
        <v>3650</v>
      </c>
      <c r="H1646" s="54" t="s">
        <v>3062</v>
      </c>
      <c r="J1646" s="35"/>
    </row>
    <row r="1647" spans="1:10" s="54" customFormat="1" x14ac:dyDescent="0.2">
      <c r="A1647" s="54" t="s">
        <v>1258</v>
      </c>
      <c r="B1647" s="54" t="s">
        <v>1351</v>
      </c>
      <c r="C1647" s="54" t="s">
        <v>1352</v>
      </c>
      <c r="D1647" s="54" t="s">
        <v>3050</v>
      </c>
      <c r="E1647" s="54" t="s">
        <v>2839</v>
      </c>
      <c r="F1647" s="55">
        <v>15978070</v>
      </c>
      <c r="G1647" s="89" t="s">
        <v>2828</v>
      </c>
      <c r="H1647" s="54" t="s">
        <v>3062</v>
      </c>
      <c r="J1647" s="35"/>
    </row>
    <row r="1648" spans="1:10" s="54" customFormat="1" x14ac:dyDescent="0.2">
      <c r="A1648" s="54" t="s">
        <v>1258</v>
      </c>
      <c r="B1648" s="54" t="s">
        <v>1351</v>
      </c>
      <c r="C1648" s="54" t="s">
        <v>1352</v>
      </c>
      <c r="D1648" s="54" t="s">
        <v>3050</v>
      </c>
      <c r="E1648" s="54" t="s">
        <v>2839</v>
      </c>
      <c r="F1648" s="55">
        <v>12182330</v>
      </c>
      <c r="G1648" s="89" t="s">
        <v>2970</v>
      </c>
      <c r="H1648" s="54" t="s">
        <v>3062</v>
      </c>
      <c r="J1648" s="35"/>
    </row>
    <row r="1649" spans="1:10" s="54" customFormat="1" x14ac:dyDescent="0.2">
      <c r="A1649" s="54" t="s">
        <v>1258</v>
      </c>
      <c r="B1649" s="54" t="s">
        <v>1351</v>
      </c>
      <c r="C1649" s="54" t="s">
        <v>1352</v>
      </c>
      <c r="D1649" s="54" t="s">
        <v>3050</v>
      </c>
      <c r="E1649" s="54" t="s">
        <v>2839</v>
      </c>
      <c r="F1649" s="55">
        <v>37502784</v>
      </c>
      <c r="G1649" s="89" t="s">
        <v>2790</v>
      </c>
      <c r="H1649" s="54" t="s">
        <v>3062</v>
      </c>
      <c r="J1649" s="35"/>
    </row>
    <row r="1650" spans="1:10" s="54" customFormat="1" x14ac:dyDescent="0.2">
      <c r="A1650" s="54" t="s">
        <v>1258</v>
      </c>
      <c r="B1650" s="54" t="s">
        <v>1351</v>
      </c>
      <c r="C1650" s="54" t="s">
        <v>1352</v>
      </c>
      <c r="D1650" s="54" t="s">
        <v>3050</v>
      </c>
      <c r="E1650" s="54" t="s">
        <v>2839</v>
      </c>
      <c r="F1650" s="55">
        <v>13109104</v>
      </c>
      <c r="G1650" s="89" t="s">
        <v>3037</v>
      </c>
      <c r="H1650" s="54" t="s">
        <v>3062</v>
      </c>
      <c r="J1650" s="35"/>
    </row>
    <row r="1651" spans="1:10" s="54" customFormat="1" x14ac:dyDescent="0.2">
      <c r="A1651" s="54" t="s">
        <v>1258</v>
      </c>
      <c r="B1651" s="54" t="s">
        <v>1351</v>
      </c>
      <c r="C1651" s="54" t="s">
        <v>1352</v>
      </c>
      <c r="D1651" s="54" t="s">
        <v>3050</v>
      </c>
      <c r="E1651" s="54" t="s">
        <v>2839</v>
      </c>
      <c r="F1651" s="55">
        <v>14848946</v>
      </c>
      <c r="G1651" s="89" t="s">
        <v>3438</v>
      </c>
      <c r="H1651" s="54" t="s">
        <v>3062</v>
      </c>
      <c r="J1651" s="35"/>
    </row>
    <row r="1652" spans="1:10" s="54" customFormat="1" x14ac:dyDescent="0.2">
      <c r="A1652" s="54" t="s">
        <v>1258</v>
      </c>
      <c r="B1652" s="54" t="s">
        <v>1351</v>
      </c>
      <c r="C1652" s="54" t="s">
        <v>1352</v>
      </c>
      <c r="D1652" s="54" t="s">
        <v>3050</v>
      </c>
      <c r="E1652" s="54" t="s">
        <v>2839</v>
      </c>
      <c r="F1652" s="55">
        <v>22415810</v>
      </c>
      <c r="G1652" s="89" t="s">
        <v>3035</v>
      </c>
      <c r="H1652" s="54" t="s">
        <v>3062</v>
      </c>
      <c r="J1652" s="35"/>
    </row>
    <row r="1653" spans="1:10" s="54" customFormat="1" x14ac:dyDescent="0.2">
      <c r="A1653" s="54" t="s">
        <v>1258</v>
      </c>
      <c r="B1653" s="54" t="s">
        <v>1351</v>
      </c>
      <c r="C1653" s="54" t="s">
        <v>1352</v>
      </c>
      <c r="D1653" s="54" t="s">
        <v>3050</v>
      </c>
      <c r="E1653" s="54" t="s">
        <v>2839</v>
      </c>
      <c r="F1653" s="55">
        <v>21734992</v>
      </c>
      <c r="G1653" s="89" t="s">
        <v>2837</v>
      </c>
      <c r="H1653" s="54" t="s">
        <v>3062</v>
      </c>
      <c r="J1653" s="35"/>
    </row>
    <row r="1654" spans="1:10" s="54" customFormat="1" x14ac:dyDescent="0.2">
      <c r="A1654" s="54" t="s">
        <v>1258</v>
      </c>
      <c r="B1654" s="54" t="s">
        <v>1351</v>
      </c>
      <c r="C1654" s="54" t="s">
        <v>1356</v>
      </c>
      <c r="D1654" s="54" t="s">
        <v>3050</v>
      </c>
      <c r="E1654" s="54" t="s">
        <v>2839</v>
      </c>
      <c r="F1654" s="55">
        <v>34125312</v>
      </c>
      <c r="G1654" s="89" t="s">
        <v>2831</v>
      </c>
      <c r="H1654" s="54" t="s">
        <v>3061</v>
      </c>
      <c r="J1654" s="35"/>
    </row>
    <row r="1655" spans="1:10" s="54" customFormat="1" x14ac:dyDescent="0.2">
      <c r="A1655" s="54" t="s">
        <v>1258</v>
      </c>
      <c r="B1655" s="54" t="s">
        <v>350</v>
      </c>
      <c r="C1655" s="54" t="s">
        <v>352</v>
      </c>
      <c r="D1655" s="54" t="s">
        <v>3050</v>
      </c>
      <c r="E1655" s="54" t="s">
        <v>2839</v>
      </c>
      <c r="F1655" s="55">
        <v>349160563</v>
      </c>
      <c r="G1655" s="89" t="s">
        <v>2835</v>
      </c>
      <c r="H1655" s="54" t="s">
        <v>3062</v>
      </c>
      <c r="I1655" s="54" t="s">
        <v>4348</v>
      </c>
      <c r="J1655" s="35"/>
    </row>
    <row r="1656" spans="1:10" s="54" customFormat="1" x14ac:dyDescent="0.2">
      <c r="A1656" s="54" t="s">
        <v>1258</v>
      </c>
      <c r="B1656" s="54" t="s">
        <v>350</v>
      </c>
      <c r="C1656" s="54" t="s">
        <v>352</v>
      </c>
      <c r="D1656" s="54" t="s">
        <v>3050</v>
      </c>
      <c r="E1656" s="54" t="s">
        <v>2839</v>
      </c>
      <c r="F1656" s="55">
        <v>0</v>
      </c>
      <c r="G1656" s="89" t="s">
        <v>2929</v>
      </c>
      <c r="H1656" s="54" t="s">
        <v>3062</v>
      </c>
      <c r="I1656" s="54" t="s">
        <v>4348</v>
      </c>
      <c r="J1656" s="35"/>
    </row>
    <row r="1657" spans="1:10" s="54" customFormat="1" x14ac:dyDescent="0.2">
      <c r="A1657" s="54" t="s">
        <v>1258</v>
      </c>
      <c r="B1657" s="54" t="s">
        <v>350</v>
      </c>
      <c r="C1657" s="54" t="s">
        <v>352</v>
      </c>
      <c r="D1657" s="54" t="s">
        <v>3050</v>
      </c>
      <c r="E1657" s="54" t="s">
        <v>2839</v>
      </c>
      <c r="F1657" s="55">
        <v>0</v>
      </c>
      <c r="G1657" s="89" t="s">
        <v>2827</v>
      </c>
      <c r="H1657" s="54" t="s">
        <v>3062</v>
      </c>
      <c r="I1657" s="54" t="s">
        <v>4348</v>
      </c>
      <c r="J1657" s="35"/>
    </row>
    <row r="1658" spans="1:10" s="54" customFormat="1" x14ac:dyDescent="0.2">
      <c r="A1658" s="54" t="s">
        <v>1258</v>
      </c>
      <c r="B1658" s="54" t="s">
        <v>350</v>
      </c>
      <c r="C1658" s="54" t="s">
        <v>352</v>
      </c>
      <c r="D1658" s="54" t="s">
        <v>3050</v>
      </c>
      <c r="E1658" s="54" t="s">
        <v>2839</v>
      </c>
      <c r="F1658" s="55">
        <v>0</v>
      </c>
      <c r="G1658" s="89" t="s">
        <v>3707</v>
      </c>
      <c r="H1658" s="54" t="s">
        <v>3062</v>
      </c>
      <c r="I1658" s="54" t="s">
        <v>4348</v>
      </c>
      <c r="J1658" s="35"/>
    </row>
    <row r="1659" spans="1:10" s="54" customFormat="1" x14ac:dyDescent="0.2">
      <c r="A1659" s="54" t="s">
        <v>1258</v>
      </c>
      <c r="B1659" s="54" t="s">
        <v>1262</v>
      </c>
      <c r="C1659" s="54" t="s">
        <v>1263</v>
      </c>
      <c r="D1659" s="54" t="s">
        <v>3050</v>
      </c>
      <c r="E1659" s="54" t="s">
        <v>2839</v>
      </c>
      <c r="F1659" s="55">
        <v>14813986</v>
      </c>
      <c r="G1659" s="89" t="s">
        <v>2827</v>
      </c>
      <c r="H1659" s="54" t="s">
        <v>3062</v>
      </c>
      <c r="I1659" s="54" t="s">
        <v>4348</v>
      </c>
      <c r="J1659" s="35"/>
    </row>
    <row r="1660" spans="1:10" s="54" customFormat="1" x14ac:dyDescent="0.2">
      <c r="A1660" s="54" t="s">
        <v>1258</v>
      </c>
      <c r="B1660" s="54" t="s">
        <v>1262</v>
      </c>
      <c r="C1660" s="54" t="s">
        <v>1263</v>
      </c>
      <c r="D1660" s="54" t="s">
        <v>3050</v>
      </c>
      <c r="E1660" s="54" t="s">
        <v>2839</v>
      </c>
      <c r="F1660" s="55">
        <v>0</v>
      </c>
      <c r="G1660" s="89" t="s">
        <v>2929</v>
      </c>
      <c r="H1660" s="54" t="s">
        <v>3062</v>
      </c>
      <c r="I1660" s="54" t="s">
        <v>4348</v>
      </c>
      <c r="J1660" s="35"/>
    </row>
    <row r="1661" spans="1:10" s="54" customFormat="1" x14ac:dyDescent="0.2">
      <c r="A1661" s="54" t="s">
        <v>1258</v>
      </c>
      <c r="B1661" s="54" t="s">
        <v>1262</v>
      </c>
      <c r="C1661" s="54" t="s">
        <v>1263</v>
      </c>
      <c r="D1661" s="54" t="s">
        <v>3050</v>
      </c>
      <c r="E1661" s="54" t="s">
        <v>2839</v>
      </c>
      <c r="F1661" s="55">
        <v>0</v>
      </c>
      <c r="G1661" s="89" t="s">
        <v>2835</v>
      </c>
      <c r="H1661" s="54" t="s">
        <v>3062</v>
      </c>
      <c r="I1661" s="54" t="s">
        <v>4348</v>
      </c>
      <c r="J1661" s="35"/>
    </row>
    <row r="1662" spans="1:10" s="54" customFormat="1" x14ac:dyDescent="0.2">
      <c r="A1662" s="54" t="s">
        <v>1258</v>
      </c>
      <c r="B1662" s="54" t="s">
        <v>1262</v>
      </c>
      <c r="C1662" s="54" t="s">
        <v>1263</v>
      </c>
      <c r="D1662" s="54" t="s">
        <v>3050</v>
      </c>
      <c r="E1662" s="54" t="s">
        <v>2839</v>
      </c>
      <c r="F1662" s="55">
        <v>0</v>
      </c>
      <c r="G1662" s="89" t="s">
        <v>3707</v>
      </c>
      <c r="H1662" s="54" t="s">
        <v>3062</v>
      </c>
      <c r="I1662" s="54" t="s">
        <v>4348</v>
      </c>
      <c r="J1662" s="35"/>
    </row>
    <row r="1663" spans="1:10" s="54" customFormat="1" x14ac:dyDescent="0.2">
      <c r="A1663" s="54" t="s">
        <v>1258</v>
      </c>
      <c r="B1663" s="54" t="s">
        <v>1336</v>
      </c>
      <c r="C1663" s="54" t="s">
        <v>1337</v>
      </c>
      <c r="D1663" s="54" t="s">
        <v>3050</v>
      </c>
      <c r="E1663" s="54" t="s">
        <v>2839</v>
      </c>
      <c r="F1663" s="55">
        <v>683333</v>
      </c>
      <c r="G1663" s="89" t="s">
        <v>3444</v>
      </c>
      <c r="H1663" s="54" t="s">
        <v>3062</v>
      </c>
      <c r="J1663" s="35"/>
    </row>
    <row r="1664" spans="1:10" s="54" customFormat="1" x14ac:dyDescent="0.2">
      <c r="A1664" s="54" t="s">
        <v>1258</v>
      </c>
      <c r="B1664" s="54" t="s">
        <v>1336</v>
      </c>
      <c r="C1664" s="54" t="s">
        <v>1337</v>
      </c>
      <c r="D1664" s="54" t="s">
        <v>3050</v>
      </c>
      <c r="E1664" s="54" t="s">
        <v>2839</v>
      </c>
      <c r="F1664" s="55">
        <v>683333</v>
      </c>
      <c r="G1664" s="89" t="s">
        <v>2832</v>
      </c>
      <c r="H1664" s="54" t="s">
        <v>3062</v>
      </c>
      <c r="J1664" s="35"/>
    </row>
    <row r="1665" spans="1:10" s="54" customFormat="1" x14ac:dyDescent="0.2">
      <c r="A1665" s="54" t="s">
        <v>1258</v>
      </c>
      <c r="B1665" s="54" t="s">
        <v>1336</v>
      </c>
      <c r="C1665" s="54" t="s">
        <v>1337</v>
      </c>
      <c r="D1665" s="54" t="s">
        <v>3050</v>
      </c>
      <c r="E1665" s="54" t="s">
        <v>2839</v>
      </c>
      <c r="F1665" s="55">
        <v>683334</v>
      </c>
      <c r="G1665" s="89" t="s">
        <v>2833</v>
      </c>
      <c r="H1665" s="54" t="s">
        <v>3062</v>
      </c>
      <c r="J1665" s="35"/>
    </row>
    <row r="1666" spans="1:10" s="54" customFormat="1" x14ac:dyDescent="0.2">
      <c r="A1666" s="54" t="s">
        <v>1258</v>
      </c>
      <c r="B1666" s="54" t="s">
        <v>1336</v>
      </c>
      <c r="C1666" s="54" t="s">
        <v>1337</v>
      </c>
      <c r="D1666" s="54" t="s">
        <v>3050</v>
      </c>
      <c r="E1666" s="54" t="s">
        <v>2839</v>
      </c>
      <c r="F1666" s="55">
        <v>683333</v>
      </c>
      <c r="G1666" s="89" t="s">
        <v>2829</v>
      </c>
      <c r="H1666" s="54" t="s">
        <v>3062</v>
      </c>
      <c r="J1666" s="35"/>
    </row>
    <row r="1667" spans="1:10" s="54" customFormat="1" x14ac:dyDescent="0.2">
      <c r="A1667" s="54" t="s">
        <v>1258</v>
      </c>
      <c r="B1667" s="54" t="s">
        <v>1336</v>
      </c>
      <c r="C1667" s="54" t="s">
        <v>1337</v>
      </c>
      <c r="D1667" s="54" t="s">
        <v>3050</v>
      </c>
      <c r="E1667" s="54" t="s">
        <v>2839</v>
      </c>
      <c r="F1667" s="55">
        <v>683333</v>
      </c>
      <c r="G1667" s="89" t="s">
        <v>3218</v>
      </c>
      <c r="H1667" s="54" t="s">
        <v>3062</v>
      </c>
      <c r="J1667" s="35"/>
    </row>
    <row r="1668" spans="1:10" s="54" customFormat="1" x14ac:dyDescent="0.2">
      <c r="A1668" s="54" t="s">
        <v>1258</v>
      </c>
      <c r="B1668" s="54" t="s">
        <v>1336</v>
      </c>
      <c r="C1668" s="54" t="s">
        <v>1337</v>
      </c>
      <c r="D1668" s="54" t="s">
        <v>3050</v>
      </c>
      <c r="E1668" s="54" t="s">
        <v>2839</v>
      </c>
      <c r="F1668" s="55">
        <v>683334</v>
      </c>
      <c r="G1668" s="89" t="s">
        <v>2836</v>
      </c>
      <c r="H1668" s="54" t="s">
        <v>3062</v>
      </c>
      <c r="J1668" s="35"/>
    </row>
    <row r="1669" spans="1:10" s="54" customFormat="1" x14ac:dyDescent="0.2">
      <c r="A1669" s="54" t="s">
        <v>1258</v>
      </c>
      <c r="B1669" s="54" t="s">
        <v>1254</v>
      </c>
      <c r="C1669" s="54" t="s">
        <v>1255</v>
      </c>
      <c r="D1669" s="54" t="s">
        <v>3050</v>
      </c>
      <c r="E1669" s="54" t="s">
        <v>2839</v>
      </c>
      <c r="F1669" s="55">
        <v>843176462.75518084</v>
      </c>
      <c r="G1669" s="89" t="s">
        <v>2970</v>
      </c>
      <c r="H1669" s="54" t="s">
        <v>3062</v>
      </c>
      <c r="J1669" s="35"/>
    </row>
    <row r="1670" spans="1:10" s="54" customFormat="1" x14ac:dyDescent="0.2">
      <c r="A1670" s="54" t="s">
        <v>1258</v>
      </c>
      <c r="B1670" s="54" t="s">
        <v>1254</v>
      </c>
      <c r="C1670" s="54" t="s">
        <v>1255</v>
      </c>
      <c r="D1670" s="54" t="s">
        <v>3050</v>
      </c>
      <c r="E1670" s="54" t="s">
        <v>2839</v>
      </c>
      <c r="F1670" s="55">
        <v>816942769.25669265</v>
      </c>
      <c r="G1670" s="89" t="s">
        <v>3131</v>
      </c>
      <c r="H1670" s="54" t="s">
        <v>3062</v>
      </c>
      <c r="J1670" s="35"/>
    </row>
    <row r="1671" spans="1:10" s="54" customFormat="1" x14ac:dyDescent="0.2">
      <c r="A1671" s="54" t="s">
        <v>1258</v>
      </c>
      <c r="B1671" s="54" t="s">
        <v>1254</v>
      </c>
      <c r="C1671" s="54" t="s">
        <v>1255</v>
      </c>
      <c r="D1671" s="54" t="s">
        <v>3050</v>
      </c>
      <c r="E1671" s="54" t="s">
        <v>2839</v>
      </c>
      <c r="F1671" s="55">
        <v>1020591961.8451191</v>
      </c>
      <c r="G1671" s="89" t="s">
        <v>3140</v>
      </c>
      <c r="H1671" s="54" t="s">
        <v>3062</v>
      </c>
      <c r="J1671" s="35"/>
    </row>
    <row r="1672" spans="1:10" s="54" customFormat="1" x14ac:dyDescent="0.2">
      <c r="A1672" s="54" t="s">
        <v>1258</v>
      </c>
      <c r="B1672" s="54" t="s">
        <v>1254</v>
      </c>
      <c r="C1672" s="54" t="s">
        <v>1255</v>
      </c>
      <c r="D1672" s="54" t="s">
        <v>3050</v>
      </c>
      <c r="E1672" s="54" t="s">
        <v>2839</v>
      </c>
      <c r="F1672" s="55">
        <v>927061409.28683329</v>
      </c>
      <c r="G1672" s="89" t="s">
        <v>3218</v>
      </c>
      <c r="H1672" s="54" t="s">
        <v>3062</v>
      </c>
      <c r="J1672" s="35"/>
    </row>
    <row r="1673" spans="1:10" s="54" customFormat="1" x14ac:dyDescent="0.2">
      <c r="A1673" s="54" t="s">
        <v>1258</v>
      </c>
      <c r="B1673" s="54" t="s">
        <v>1254</v>
      </c>
      <c r="C1673" s="54" t="s">
        <v>1255</v>
      </c>
      <c r="D1673" s="54" t="s">
        <v>3050</v>
      </c>
      <c r="E1673" s="54" t="s">
        <v>2839</v>
      </c>
      <c r="F1673" s="55">
        <v>2422424567.1986537</v>
      </c>
      <c r="G1673" s="89" t="s">
        <v>2929</v>
      </c>
      <c r="H1673" s="54" t="s">
        <v>3062</v>
      </c>
      <c r="J1673" s="35"/>
    </row>
    <row r="1674" spans="1:10" s="54" customFormat="1" x14ac:dyDescent="0.2">
      <c r="A1674" s="54" t="s">
        <v>1258</v>
      </c>
      <c r="B1674" s="54" t="s">
        <v>1254</v>
      </c>
      <c r="C1674" s="54" t="s">
        <v>1255</v>
      </c>
      <c r="D1674" s="54" t="s">
        <v>3050</v>
      </c>
      <c r="E1674" s="54" t="s">
        <v>2839</v>
      </c>
      <c r="F1674" s="55">
        <v>332910134.50977862</v>
      </c>
      <c r="G1674" s="89" t="s">
        <v>3661</v>
      </c>
      <c r="H1674" s="54" t="s">
        <v>3062</v>
      </c>
      <c r="J1674" s="35"/>
    </row>
    <row r="1675" spans="1:10" s="54" customFormat="1" x14ac:dyDescent="0.2">
      <c r="A1675" s="54" t="s">
        <v>1258</v>
      </c>
      <c r="B1675" s="54" t="s">
        <v>1254</v>
      </c>
      <c r="C1675" s="54" t="s">
        <v>1255</v>
      </c>
      <c r="D1675" s="54" t="s">
        <v>3050</v>
      </c>
      <c r="E1675" s="54" t="s">
        <v>2839</v>
      </c>
      <c r="F1675" s="55">
        <v>356585980.16784257</v>
      </c>
      <c r="G1675" s="89" t="s">
        <v>3037</v>
      </c>
      <c r="H1675" s="54" t="s">
        <v>3062</v>
      </c>
      <c r="J1675" s="35"/>
    </row>
    <row r="1676" spans="1:10" s="54" customFormat="1" x14ac:dyDescent="0.2">
      <c r="A1676" s="54" t="s">
        <v>1258</v>
      </c>
      <c r="B1676" s="54" t="s">
        <v>1254</v>
      </c>
      <c r="C1676" s="54" t="s">
        <v>1255</v>
      </c>
      <c r="D1676" s="54" t="s">
        <v>3050</v>
      </c>
      <c r="E1676" s="54" t="s">
        <v>2839</v>
      </c>
      <c r="F1676" s="55">
        <v>733702305.56766057</v>
      </c>
      <c r="G1676" s="89" t="s">
        <v>3438</v>
      </c>
      <c r="H1676" s="54" t="s">
        <v>3062</v>
      </c>
      <c r="J1676" s="35"/>
    </row>
    <row r="1677" spans="1:10" s="54" customFormat="1" x14ac:dyDescent="0.2">
      <c r="A1677" s="54" t="s">
        <v>1258</v>
      </c>
      <c r="B1677" s="54" t="s">
        <v>1254</v>
      </c>
      <c r="C1677" s="54" t="s">
        <v>1255</v>
      </c>
      <c r="D1677" s="54" t="s">
        <v>3050</v>
      </c>
      <c r="E1677" s="54" t="s">
        <v>2839</v>
      </c>
      <c r="F1677" s="55">
        <v>956246302.60496938</v>
      </c>
      <c r="G1677" s="89" t="s">
        <v>3667</v>
      </c>
      <c r="H1677" s="54" t="s">
        <v>3062</v>
      </c>
      <c r="J1677" s="35"/>
    </row>
    <row r="1678" spans="1:10" s="54" customFormat="1" x14ac:dyDescent="0.2">
      <c r="A1678" s="54" t="s">
        <v>1258</v>
      </c>
      <c r="B1678" s="54" t="s">
        <v>1254</v>
      </c>
      <c r="C1678" s="54" t="s">
        <v>1255</v>
      </c>
      <c r="D1678" s="54" t="s">
        <v>3050</v>
      </c>
      <c r="E1678" s="54" t="s">
        <v>2839</v>
      </c>
      <c r="F1678" s="55">
        <v>620539309.44593024</v>
      </c>
      <c r="G1678" s="89" t="s">
        <v>2833</v>
      </c>
      <c r="H1678" s="54" t="s">
        <v>3062</v>
      </c>
      <c r="J1678" s="35"/>
    </row>
    <row r="1679" spans="1:10" s="54" customFormat="1" x14ac:dyDescent="0.2">
      <c r="A1679" s="54" t="s">
        <v>1258</v>
      </c>
      <c r="B1679" s="54" t="s">
        <v>1254</v>
      </c>
      <c r="C1679" s="54" t="s">
        <v>1255</v>
      </c>
      <c r="D1679" s="54" t="s">
        <v>3050</v>
      </c>
      <c r="E1679" s="54" t="s">
        <v>2839</v>
      </c>
      <c r="F1679" s="55">
        <v>473665378.02436215</v>
      </c>
      <c r="G1679" s="89" t="s">
        <v>4342</v>
      </c>
      <c r="H1679" s="54" t="s">
        <v>3062</v>
      </c>
      <c r="J1679" s="35"/>
    </row>
    <row r="1680" spans="1:10" s="54" customFormat="1" x14ac:dyDescent="0.2">
      <c r="A1680" s="54" t="s">
        <v>1258</v>
      </c>
      <c r="B1680" s="54" t="s">
        <v>1254</v>
      </c>
      <c r="C1680" s="54" t="s">
        <v>1255</v>
      </c>
      <c r="D1680" s="54" t="s">
        <v>3050</v>
      </c>
      <c r="E1680" s="54" t="s">
        <v>2839</v>
      </c>
      <c r="F1680" s="55">
        <v>70806947.336976916</v>
      </c>
      <c r="G1680" s="89" t="s">
        <v>3516</v>
      </c>
      <c r="H1680" s="54" t="s">
        <v>3062</v>
      </c>
      <c r="J1680" s="35"/>
    </row>
    <row r="1681" spans="1:10" s="54" customFormat="1" x14ac:dyDescent="0.2">
      <c r="A1681" s="54" t="s">
        <v>1258</v>
      </c>
      <c r="B1681" s="54" t="s">
        <v>1307</v>
      </c>
      <c r="C1681" s="54" t="s">
        <v>1308</v>
      </c>
      <c r="D1681" s="54" t="s">
        <v>3050</v>
      </c>
      <c r="E1681" s="54" t="s">
        <v>2839</v>
      </c>
      <c r="F1681" s="55">
        <v>30201851.958062105</v>
      </c>
      <c r="G1681" s="89" t="s">
        <v>3519</v>
      </c>
      <c r="H1681" s="54" t="s">
        <v>3062</v>
      </c>
      <c r="J1681" s="35"/>
    </row>
    <row r="1682" spans="1:10" s="54" customFormat="1" x14ac:dyDescent="0.2">
      <c r="A1682" s="54" t="s">
        <v>1258</v>
      </c>
      <c r="B1682" s="54" t="s">
        <v>1307</v>
      </c>
      <c r="C1682" s="54" t="s">
        <v>4329</v>
      </c>
      <c r="D1682" s="54" t="s">
        <v>3050</v>
      </c>
      <c r="E1682" s="54" t="s">
        <v>2839</v>
      </c>
      <c r="F1682" s="55">
        <v>61219145.989051521</v>
      </c>
      <c r="G1682" s="89" t="s">
        <v>3140</v>
      </c>
      <c r="H1682" s="54" t="s">
        <v>3062</v>
      </c>
      <c r="J1682" s="35"/>
    </row>
    <row r="1683" spans="1:10" s="54" customFormat="1" x14ac:dyDescent="0.2">
      <c r="A1683" s="54" t="s">
        <v>1258</v>
      </c>
      <c r="B1683" s="54" t="s">
        <v>1307</v>
      </c>
      <c r="C1683" s="54" t="s">
        <v>4330</v>
      </c>
      <c r="D1683" s="54" t="s">
        <v>3050</v>
      </c>
      <c r="E1683" s="54" t="s">
        <v>2839</v>
      </c>
      <c r="F1683" s="55">
        <v>30460975.380116876</v>
      </c>
      <c r="G1683" s="89" t="s">
        <v>3495</v>
      </c>
      <c r="H1683" s="54" t="s">
        <v>3062</v>
      </c>
      <c r="J1683" s="35"/>
    </row>
    <row r="1684" spans="1:10" s="54" customFormat="1" x14ac:dyDescent="0.2">
      <c r="A1684" s="54" t="s">
        <v>1258</v>
      </c>
      <c r="B1684" s="54" t="s">
        <v>1307</v>
      </c>
      <c r="C1684" s="54" t="s">
        <v>4331</v>
      </c>
      <c r="D1684" s="54" t="s">
        <v>3050</v>
      </c>
      <c r="E1684" s="54" t="s">
        <v>2839</v>
      </c>
      <c r="F1684" s="55">
        <v>50496870.960577786</v>
      </c>
      <c r="G1684" s="89" t="s">
        <v>2929</v>
      </c>
      <c r="H1684" s="54" t="s">
        <v>3062</v>
      </c>
      <c r="J1684" s="35"/>
    </row>
    <row r="1685" spans="1:10" s="54" customFormat="1" x14ac:dyDescent="0.2">
      <c r="A1685" s="54" t="s">
        <v>1258</v>
      </c>
      <c r="B1685" s="54" t="s">
        <v>1307</v>
      </c>
      <c r="C1685" s="54" t="s">
        <v>4332</v>
      </c>
      <c r="D1685" s="54" t="s">
        <v>3050</v>
      </c>
      <c r="E1685" s="54" t="s">
        <v>2839</v>
      </c>
      <c r="F1685" s="55">
        <v>13092786.924717782</v>
      </c>
      <c r="G1685" s="89" t="s">
        <v>3707</v>
      </c>
      <c r="H1685" s="54" t="s">
        <v>3062</v>
      </c>
      <c r="J1685" s="35"/>
    </row>
    <row r="1686" spans="1:10" s="54" customFormat="1" x14ac:dyDescent="0.2">
      <c r="A1686" s="54" t="s">
        <v>1258</v>
      </c>
      <c r="B1686" s="54" t="s">
        <v>1307</v>
      </c>
      <c r="C1686" s="54" t="s">
        <v>4333</v>
      </c>
      <c r="D1686" s="54" t="s">
        <v>3050</v>
      </c>
      <c r="E1686" s="54" t="s">
        <v>2839</v>
      </c>
      <c r="F1686" s="55">
        <v>29328494.847819291</v>
      </c>
      <c r="G1686" s="89" t="s">
        <v>2790</v>
      </c>
      <c r="H1686" s="54" t="s">
        <v>3062</v>
      </c>
      <c r="J1686" s="35"/>
    </row>
    <row r="1687" spans="1:10" s="54" customFormat="1" x14ac:dyDescent="0.2">
      <c r="A1687" s="54" t="s">
        <v>1258</v>
      </c>
      <c r="B1687" s="54" t="s">
        <v>1307</v>
      </c>
      <c r="C1687" s="54" t="s">
        <v>4334</v>
      </c>
      <c r="D1687" s="54" t="s">
        <v>3050</v>
      </c>
      <c r="E1687" s="54" t="s">
        <v>2839</v>
      </c>
      <c r="F1687" s="55">
        <v>29679355.718885466</v>
      </c>
      <c r="G1687" s="89" t="s">
        <v>3035</v>
      </c>
      <c r="H1687" s="54" t="s">
        <v>3062</v>
      </c>
      <c r="J1687" s="35"/>
    </row>
    <row r="1688" spans="1:10" s="54" customFormat="1" x14ac:dyDescent="0.2">
      <c r="A1688" s="54" t="s">
        <v>1258</v>
      </c>
      <c r="B1688" s="54" t="s">
        <v>1307</v>
      </c>
      <c r="C1688" s="54" t="s">
        <v>4335</v>
      </c>
      <c r="D1688" s="54" t="s">
        <v>3050</v>
      </c>
      <c r="E1688" s="54" t="s">
        <v>2839</v>
      </c>
      <c r="F1688" s="55">
        <v>7719245.8876306079</v>
      </c>
      <c r="G1688" s="89" t="s">
        <v>3753</v>
      </c>
      <c r="H1688" s="54" t="s">
        <v>3062</v>
      </c>
      <c r="J1688" s="35"/>
    </row>
    <row r="1689" spans="1:10" s="54" customFormat="1" x14ac:dyDescent="0.2">
      <c r="A1689" s="54" t="s">
        <v>1258</v>
      </c>
      <c r="B1689" s="54" t="s">
        <v>1307</v>
      </c>
      <c r="C1689" s="54" t="s">
        <v>4336</v>
      </c>
      <c r="D1689" s="54" t="s">
        <v>3050</v>
      </c>
      <c r="E1689" s="54" t="s">
        <v>2839</v>
      </c>
      <c r="F1689" s="55">
        <v>51155625.39402774</v>
      </c>
      <c r="G1689" s="89" t="s">
        <v>2836</v>
      </c>
      <c r="H1689" s="54" t="s">
        <v>3062</v>
      </c>
      <c r="J1689" s="35"/>
    </row>
    <row r="1690" spans="1:10" s="54" customFormat="1" x14ac:dyDescent="0.2">
      <c r="A1690" s="54" t="s">
        <v>1258</v>
      </c>
      <c r="B1690" s="54" t="s">
        <v>1307</v>
      </c>
      <c r="C1690" s="54" t="s">
        <v>4337</v>
      </c>
      <c r="D1690" s="54" t="s">
        <v>3050</v>
      </c>
      <c r="E1690" s="54" t="s">
        <v>2839</v>
      </c>
      <c r="F1690" s="55">
        <v>10957667.4067265</v>
      </c>
      <c r="G1690" s="89" t="s">
        <v>2828</v>
      </c>
      <c r="H1690" s="54" t="s">
        <v>3062</v>
      </c>
      <c r="J1690" s="35"/>
    </row>
    <row r="1691" spans="1:10" s="54" customFormat="1" x14ac:dyDescent="0.2">
      <c r="A1691" s="54" t="s">
        <v>1258</v>
      </c>
      <c r="B1691" s="54" t="s">
        <v>1307</v>
      </c>
      <c r="C1691" s="54" t="s">
        <v>4338</v>
      </c>
      <c r="D1691" s="54" t="s">
        <v>3050</v>
      </c>
      <c r="E1691" s="54" t="s">
        <v>2839</v>
      </c>
      <c r="F1691" s="55">
        <v>11048424.890997028</v>
      </c>
      <c r="G1691" s="89" t="s">
        <v>2832</v>
      </c>
      <c r="H1691" s="54" t="s">
        <v>3062</v>
      </c>
      <c r="J1691" s="35"/>
    </row>
    <row r="1692" spans="1:10" s="54" customFormat="1" x14ac:dyDescent="0.2">
      <c r="A1692" s="54" t="s">
        <v>1258</v>
      </c>
      <c r="B1692" s="54" t="s">
        <v>1307</v>
      </c>
      <c r="C1692" s="54" t="s">
        <v>4339</v>
      </c>
      <c r="D1692" s="54" t="s">
        <v>3050</v>
      </c>
      <c r="E1692" s="54" t="s">
        <v>2839</v>
      </c>
      <c r="F1692" s="55">
        <v>9858018.3943637796</v>
      </c>
      <c r="G1692" s="89" t="s">
        <v>3593</v>
      </c>
      <c r="H1692" s="54" t="s">
        <v>3062</v>
      </c>
      <c r="J1692" s="35"/>
    </row>
    <row r="1693" spans="1:10" s="54" customFormat="1" x14ac:dyDescent="0.2">
      <c r="A1693" s="54" t="s">
        <v>1258</v>
      </c>
      <c r="B1693" s="54" t="s">
        <v>1307</v>
      </c>
      <c r="C1693" s="54" t="s">
        <v>4340</v>
      </c>
      <c r="D1693" s="54" t="s">
        <v>3050</v>
      </c>
      <c r="E1693" s="54" t="s">
        <v>2839</v>
      </c>
      <c r="F1693" s="55">
        <v>5559036.2470234903</v>
      </c>
      <c r="G1693" s="89" t="s">
        <v>3131</v>
      </c>
      <c r="H1693" s="54" t="s">
        <v>3062</v>
      </c>
      <c r="J1693" s="35"/>
    </row>
    <row r="1694" spans="1:10" x14ac:dyDescent="0.2">
      <c r="A1694" s="35" t="s">
        <v>1396</v>
      </c>
      <c r="B1694" s="35" t="s">
        <v>1418</v>
      </c>
      <c r="C1694" s="35" t="s">
        <v>1419</v>
      </c>
      <c r="D1694" s="35" t="s">
        <v>3050</v>
      </c>
      <c r="E1694" s="35" t="s">
        <v>3174</v>
      </c>
      <c r="F1694" s="36">
        <v>27329250</v>
      </c>
      <c r="G1694" s="88" t="s">
        <v>2847</v>
      </c>
      <c r="H1694" s="35" t="s">
        <v>3061</v>
      </c>
    </row>
    <row r="1695" spans="1:10" x14ac:dyDescent="0.2">
      <c r="A1695" s="35" t="s">
        <v>1396</v>
      </c>
      <c r="B1695" s="35" t="s">
        <v>1428</v>
      </c>
      <c r="C1695" s="40" t="s">
        <v>1429</v>
      </c>
      <c r="D1695" s="35" t="s">
        <v>3050</v>
      </c>
      <c r="E1695" s="35" t="s">
        <v>3174</v>
      </c>
      <c r="F1695" s="36">
        <v>4515086</v>
      </c>
      <c r="G1695" s="88" t="s">
        <v>2846</v>
      </c>
      <c r="H1695" s="35" t="s">
        <v>3061</v>
      </c>
    </row>
    <row r="1696" spans="1:10" x14ac:dyDescent="0.2">
      <c r="A1696" s="35" t="s">
        <v>1396</v>
      </c>
      <c r="B1696" s="35" t="s">
        <v>1424</v>
      </c>
      <c r="C1696" s="35" t="s">
        <v>1425</v>
      </c>
      <c r="D1696" s="35" t="s">
        <v>3050</v>
      </c>
      <c r="E1696" s="35" t="s">
        <v>3174</v>
      </c>
      <c r="F1696" s="36">
        <v>97920779</v>
      </c>
      <c r="G1696" s="88" t="s">
        <v>2844</v>
      </c>
      <c r="H1696" s="35" t="s">
        <v>3062</v>
      </c>
    </row>
    <row r="1697" spans="1:8" x14ac:dyDescent="0.2">
      <c r="A1697" s="35" t="s">
        <v>1396</v>
      </c>
      <c r="B1697" s="35" t="s">
        <v>1424</v>
      </c>
      <c r="C1697" s="35" t="s">
        <v>1425</v>
      </c>
      <c r="D1697" s="35" t="s">
        <v>3050</v>
      </c>
      <c r="E1697" s="35" t="s">
        <v>3174</v>
      </c>
      <c r="F1697" s="36">
        <v>0</v>
      </c>
      <c r="G1697" s="88" t="s">
        <v>2847</v>
      </c>
      <c r="H1697" s="35" t="s">
        <v>3062</v>
      </c>
    </row>
    <row r="1698" spans="1:8" x14ac:dyDescent="0.2">
      <c r="A1698" s="35" t="s">
        <v>1396</v>
      </c>
      <c r="B1698" s="35" t="s">
        <v>1424</v>
      </c>
      <c r="C1698" s="35" t="s">
        <v>1425</v>
      </c>
      <c r="D1698" s="35" t="s">
        <v>3050</v>
      </c>
      <c r="E1698" s="35" t="s">
        <v>3174</v>
      </c>
      <c r="F1698" s="36">
        <v>0</v>
      </c>
      <c r="G1698" s="88" t="s">
        <v>2846</v>
      </c>
      <c r="H1698" s="35" t="s">
        <v>3062</v>
      </c>
    </row>
    <row r="1699" spans="1:8" x14ac:dyDescent="0.2">
      <c r="A1699" s="35" t="s">
        <v>1396</v>
      </c>
      <c r="B1699" s="35" t="s">
        <v>1424</v>
      </c>
      <c r="C1699" s="35" t="s">
        <v>1425</v>
      </c>
      <c r="D1699" s="35" t="s">
        <v>3050</v>
      </c>
      <c r="E1699" s="35" t="s">
        <v>3174</v>
      </c>
      <c r="F1699" s="36">
        <v>0</v>
      </c>
      <c r="G1699" s="88" t="s">
        <v>2840</v>
      </c>
      <c r="H1699" s="35" t="s">
        <v>3062</v>
      </c>
    </row>
    <row r="1700" spans="1:8" x14ac:dyDescent="0.2">
      <c r="A1700" s="35" t="s">
        <v>1396</v>
      </c>
      <c r="B1700" s="35" t="s">
        <v>1424</v>
      </c>
      <c r="C1700" s="35" t="s">
        <v>1425</v>
      </c>
      <c r="D1700" s="35" t="s">
        <v>3050</v>
      </c>
      <c r="E1700" s="35" t="s">
        <v>3174</v>
      </c>
      <c r="F1700" s="36">
        <v>0</v>
      </c>
      <c r="G1700" s="88" t="s">
        <v>3068</v>
      </c>
      <c r="H1700" s="35" t="s">
        <v>3062</v>
      </c>
    </row>
    <row r="1701" spans="1:8" x14ac:dyDescent="0.2">
      <c r="A1701" s="35" t="s">
        <v>1396</v>
      </c>
      <c r="B1701" s="35" t="s">
        <v>1424</v>
      </c>
      <c r="C1701" s="35" t="s">
        <v>1425</v>
      </c>
      <c r="D1701" s="35" t="s">
        <v>3050</v>
      </c>
      <c r="E1701" s="35" t="s">
        <v>3375</v>
      </c>
      <c r="F1701" s="36">
        <v>0</v>
      </c>
      <c r="G1701" s="88" t="s">
        <v>2845</v>
      </c>
      <c r="H1701" s="35" t="s">
        <v>3062</v>
      </c>
    </row>
    <row r="1702" spans="1:8" x14ac:dyDescent="0.2">
      <c r="A1702" s="35" t="s">
        <v>1396</v>
      </c>
      <c r="B1702" s="35" t="s">
        <v>1424</v>
      </c>
      <c r="C1702" s="35" t="s">
        <v>1425</v>
      </c>
      <c r="D1702" s="35" t="s">
        <v>3050</v>
      </c>
      <c r="E1702" s="35" t="s">
        <v>3375</v>
      </c>
      <c r="F1702" s="36">
        <v>0</v>
      </c>
      <c r="G1702" s="88" t="s">
        <v>3112</v>
      </c>
      <c r="H1702" s="35" t="s">
        <v>3062</v>
      </c>
    </row>
    <row r="1703" spans="1:8" x14ac:dyDescent="0.2">
      <c r="A1703" s="35" t="s">
        <v>1396</v>
      </c>
      <c r="B1703" s="35" t="s">
        <v>1424</v>
      </c>
      <c r="C1703" s="35" t="s">
        <v>1425</v>
      </c>
      <c r="D1703" s="35" t="s">
        <v>3050</v>
      </c>
      <c r="E1703" s="35" t="s">
        <v>3932</v>
      </c>
      <c r="F1703" s="36">
        <v>0</v>
      </c>
      <c r="G1703" s="88" t="s">
        <v>3662</v>
      </c>
      <c r="H1703" s="35" t="s">
        <v>3062</v>
      </c>
    </row>
    <row r="1704" spans="1:8" ht="15" x14ac:dyDescent="0.25">
      <c r="A1704" s="35" t="s">
        <v>1396</v>
      </c>
      <c r="B1704" s="35" t="s">
        <v>1410</v>
      </c>
      <c r="C1704" s="35" t="s">
        <v>1411</v>
      </c>
      <c r="D1704" s="35" t="s">
        <v>3050</v>
      </c>
      <c r="E1704" s="35" t="s">
        <v>3375</v>
      </c>
      <c r="F1704" s="36">
        <v>33049460</v>
      </c>
      <c r="G1704" s="92" t="s">
        <v>2842</v>
      </c>
      <c r="H1704" t="s">
        <v>3061</v>
      </c>
    </row>
    <row r="1705" spans="1:8" ht="15" x14ac:dyDescent="0.25">
      <c r="A1705" s="35" t="s">
        <v>1396</v>
      </c>
      <c r="B1705" s="35" t="s">
        <v>1414</v>
      </c>
      <c r="C1705" s="35" t="s">
        <v>1415</v>
      </c>
      <c r="D1705" s="35" t="s">
        <v>3050</v>
      </c>
      <c r="E1705" s="35" t="s">
        <v>3174</v>
      </c>
      <c r="F1705" s="36">
        <v>96158669</v>
      </c>
      <c r="G1705" s="92" t="s">
        <v>2841</v>
      </c>
      <c r="H1705" t="s">
        <v>3061</v>
      </c>
    </row>
    <row r="1706" spans="1:8" ht="15" x14ac:dyDescent="0.25">
      <c r="A1706" s="35" t="s">
        <v>1396</v>
      </c>
      <c r="B1706" s="35" t="s">
        <v>1426</v>
      </c>
      <c r="C1706" s="35" t="s">
        <v>1427</v>
      </c>
      <c r="D1706" s="35" t="s">
        <v>3050</v>
      </c>
      <c r="E1706" s="35" t="s">
        <v>3174</v>
      </c>
      <c r="F1706" s="36">
        <v>15099800</v>
      </c>
      <c r="G1706" s="92" t="s">
        <v>2847</v>
      </c>
      <c r="H1706" t="s">
        <v>3062</v>
      </c>
    </row>
    <row r="1707" spans="1:8" ht="15" x14ac:dyDescent="0.25">
      <c r="A1707" s="35" t="s">
        <v>1396</v>
      </c>
      <c r="B1707" s="35" t="s">
        <v>1426</v>
      </c>
      <c r="C1707" s="35" t="s">
        <v>1427</v>
      </c>
      <c r="D1707" s="35" t="s">
        <v>3050</v>
      </c>
      <c r="E1707" s="35" t="s">
        <v>3174</v>
      </c>
      <c r="F1707" s="36">
        <v>0</v>
      </c>
      <c r="G1707" s="92" t="s">
        <v>2846</v>
      </c>
      <c r="H1707" t="s">
        <v>3062</v>
      </c>
    </row>
    <row r="1708" spans="1:8" x14ac:dyDescent="0.2">
      <c r="A1708" s="35" t="s">
        <v>1396</v>
      </c>
      <c r="B1708" s="35" t="s">
        <v>1398</v>
      </c>
      <c r="C1708" s="35" t="s">
        <v>1399</v>
      </c>
      <c r="D1708" s="35" t="s">
        <v>3050</v>
      </c>
      <c r="E1708" s="35" t="s">
        <v>3174</v>
      </c>
      <c r="F1708" s="36">
        <v>33829726</v>
      </c>
      <c r="G1708" s="88" t="s">
        <v>2844</v>
      </c>
      <c r="H1708" s="35" t="s">
        <v>3062</v>
      </c>
    </row>
    <row r="1709" spans="1:8" x14ac:dyDescent="0.2">
      <c r="A1709" s="35" t="s">
        <v>1396</v>
      </c>
      <c r="B1709" s="35" t="s">
        <v>1398</v>
      </c>
      <c r="C1709" s="35" t="s">
        <v>1399</v>
      </c>
      <c r="D1709" s="35" t="s">
        <v>3050</v>
      </c>
      <c r="E1709" s="35" t="s">
        <v>3174</v>
      </c>
      <c r="F1709" s="36">
        <v>0</v>
      </c>
      <c r="G1709" s="88" t="s">
        <v>2847</v>
      </c>
      <c r="H1709" s="35" t="s">
        <v>3062</v>
      </c>
    </row>
    <row r="1710" spans="1:8" x14ac:dyDescent="0.2">
      <c r="A1710" s="35" t="s">
        <v>1396</v>
      </c>
      <c r="B1710" s="35" t="s">
        <v>1398</v>
      </c>
      <c r="C1710" s="35" t="s">
        <v>1399</v>
      </c>
      <c r="D1710" s="35" t="s">
        <v>3050</v>
      </c>
      <c r="E1710" s="35" t="s">
        <v>3174</v>
      </c>
      <c r="F1710" s="36">
        <v>0</v>
      </c>
      <c r="G1710" s="88" t="s">
        <v>2846</v>
      </c>
      <c r="H1710" s="35" t="s">
        <v>3062</v>
      </c>
    </row>
    <row r="1711" spans="1:8" x14ac:dyDescent="0.2">
      <c r="A1711" s="35" t="s">
        <v>1396</v>
      </c>
      <c r="B1711" s="35" t="s">
        <v>1398</v>
      </c>
      <c r="C1711" s="35" t="s">
        <v>1399</v>
      </c>
      <c r="D1711" s="35" t="s">
        <v>3050</v>
      </c>
      <c r="E1711" s="35" t="s">
        <v>3174</v>
      </c>
      <c r="F1711" s="36">
        <v>0</v>
      </c>
      <c r="G1711" s="88" t="s">
        <v>2840</v>
      </c>
      <c r="H1711" s="35" t="s">
        <v>3062</v>
      </c>
    </row>
    <row r="1712" spans="1:8" x14ac:dyDescent="0.2">
      <c r="A1712" s="35" t="s">
        <v>1396</v>
      </c>
      <c r="B1712" s="35" t="s">
        <v>1398</v>
      </c>
      <c r="C1712" s="35" t="s">
        <v>1399</v>
      </c>
      <c r="D1712" s="35" t="s">
        <v>3050</v>
      </c>
      <c r="E1712" s="35" t="s">
        <v>3174</v>
      </c>
      <c r="F1712" s="36">
        <v>0</v>
      </c>
      <c r="G1712" s="88" t="s">
        <v>3068</v>
      </c>
      <c r="H1712" s="35" t="s">
        <v>3062</v>
      </c>
    </row>
    <row r="1713" spans="1:8" x14ac:dyDescent="0.2">
      <c r="A1713" s="35" t="s">
        <v>1396</v>
      </c>
      <c r="B1713" s="35" t="s">
        <v>1398</v>
      </c>
      <c r="C1713" s="35" t="s">
        <v>1399</v>
      </c>
      <c r="D1713" s="35" t="s">
        <v>3050</v>
      </c>
      <c r="E1713" s="35" t="s">
        <v>3375</v>
      </c>
      <c r="F1713" s="36">
        <v>0</v>
      </c>
      <c r="G1713" s="88" t="s">
        <v>2845</v>
      </c>
      <c r="H1713" s="35" t="s">
        <v>3062</v>
      </c>
    </row>
    <row r="1714" spans="1:8" x14ac:dyDescent="0.2">
      <c r="A1714" s="35" t="s">
        <v>1396</v>
      </c>
      <c r="B1714" s="35" t="s">
        <v>1398</v>
      </c>
      <c r="C1714" s="35" t="s">
        <v>1399</v>
      </c>
      <c r="D1714" s="35" t="s">
        <v>3050</v>
      </c>
      <c r="E1714" s="35" t="s">
        <v>3375</v>
      </c>
      <c r="F1714" s="36">
        <v>0</v>
      </c>
      <c r="G1714" s="88" t="s">
        <v>3112</v>
      </c>
      <c r="H1714" s="35" t="s">
        <v>3062</v>
      </c>
    </row>
    <row r="1715" spans="1:8" x14ac:dyDescent="0.2">
      <c r="A1715" s="35" t="s">
        <v>1396</v>
      </c>
      <c r="B1715" s="35" t="s">
        <v>1398</v>
      </c>
      <c r="C1715" s="35" t="s">
        <v>1399</v>
      </c>
      <c r="D1715" s="35" t="s">
        <v>3050</v>
      </c>
      <c r="E1715" s="35" t="s">
        <v>3932</v>
      </c>
      <c r="F1715" s="36">
        <v>0</v>
      </c>
      <c r="G1715" s="88" t="s">
        <v>3662</v>
      </c>
      <c r="H1715" s="35" t="s">
        <v>3062</v>
      </c>
    </row>
    <row r="1716" spans="1:8" ht="15" x14ac:dyDescent="0.25">
      <c r="A1716" s="35" t="s">
        <v>1396</v>
      </c>
      <c r="B1716" s="35" t="s">
        <v>1422</v>
      </c>
      <c r="C1716" s="35" t="s">
        <v>1423</v>
      </c>
      <c r="D1716" s="35" t="s">
        <v>3050</v>
      </c>
      <c r="E1716" s="35" t="s">
        <v>3174</v>
      </c>
      <c r="F1716" s="36">
        <v>259785531</v>
      </c>
      <c r="G1716" s="92" t="s">
        <v>2841</v>
      </c>
      <c r="H1716" t="s">
        <v>3061</v>
      </c>
    </row>
    <row r="1717" spans="1:8" x14ac:dyDescent="0.2">
      <c r="A1717" s="35" t="s">
        <v>1396</v>
      </c>
      <c r="B1717" s="35" t="s">
        <v>1420</v>
      </c>
      <c r="C1717" s="35" t="s">
        <v>1421</v>
      </c>
      <c r="D1717" s="35" t="s">
        <v>3050</v>
      </c>
      <c r="E1717" s="35" t="s">
        <v>3174</v>
      </c>
      <c r="F1717" s="36">
        <v>477416094</v>
      </c>
      <c r="G1717" s="88" t="s">
        <v>2844</v>
      </c>
      <c r="H1717" s="35" t="s">
        <v>3062</v>
      </c>
    </row>
    <row r="1718" spans="1:8" x14ac:dyDescent="0.2">
      <c r="A1718" s="35" t="s">
        <v>1396</v>
      </c>
      <c r="B1718" s="35" t="s">
        <v>1420</v>
      </c>
      <c r="C1718" s="35" t="s">
        <v>1421</v>
      </c>
      <c r="D1718" s="35" t="s">
        <v>3050</v>
      </c>
      <c r="E1718" s="35" t="s">
        <v>3174</v>
      </c>
      <c r="F1718" s="36">
        <v>0</v>
      </c>
      <c r="G1718" s="88" t="s">
        <v>2847</v>
      </c>
      <c r="H1718" s="35" t="s">
        <v>3062</v>
      </c>
    </row>
    <row r="1719" spans="1:8" x14ac:dyDescent="0.2">
      <c r="A1719" s="35" t="s">
        <v>1396</v>
      </c>
      <c r="B1719" s="35" t="s">
        <v>1420</v>
      </c>
      <c r="C1719" s="35" t="s">
        <v>1421</v>
      </c>
      <c r="D1719" s="35" t="s">
        <v>3050</v>
      </c>
      <c r="E1719" s="35" t="s">
        <v>3174</v>
      </c>
      <c r="F1719" s="36">
        <v>0</v>
      </c>
      <c r="G1719" s="88" t="s">
        <v>2846</v>
      </c>
      <c r="H1719" s="35" t="s">
        <v>3062</v>
      </c>
    </row>
    <row r="1720" spans="1:8" x14ac:dyDescent="0.2">
      <c r="A1720" s="35" t="s">
        <v>1396</v>
      </c>
      <c r="B1720" s="35" t="s">
        <v>1420</v>
      </c>
      <c r="C1720" s="35" t="s">
        <v>1421</v>
      </c>
      <c r="D1720" s="35" t="s">
        <v>3050</v>
      </c>
      <c r="E1720" s="35" t="s">
        <v>3174</v>
      </c>
      <c r="F1720" s="36">
        <v>0</v>
      </c>
      <c r="G1720" s="88" t="s">
        <v>3116</v>
      </c>
      <c r="H1720" s="35" t="s">
        <v>3062</v>
      </c>
    </row>
    <row r="1721" spans="1:8" x14ac:dyDescent="0.2">
      <c r="A1721" s="35" t="s">
        <v>1396</v>
      </c>
      <c r="B1721" s="35" t="s">
        <v>1420</v>
      </c>
      <c r="C1721" s="35" t="s">
        <v>1421</v>
      </c>
      <c r="D1721" s="35" t="s">
        <v>3050</v>
      </c>
      <c r="E1721" s="35" t="s">
        <v>3174</v>
      </c>
      <c r="F1721" s="36">
        <v>0</v>
      </c>
      <c r="G1721" s="88" t="s">
        <v>2841</v>
      </c>
      <c r="H1721" s="35" t="s">
        <v>3062</v>
      </c>
    </row>
    <row r="1722" spans="1:8" x14ac:dyDescent="0.2">
      <c r="A1722" s="35" t="s">
        <v>1396</v>
      </c>
      <c r="B1722" s="35" t="s">
        <v>1420</v>
      </c>
      <c r="C1722" s="35" t="s">
        <v>1421</v>
      </c>
      <c r="D1722" s="35" t="s">
        <v>3050</v>
      </c>
      <c r="E1722" s="35" t="s">
        <v>3174</v>
      </c>
      <c r="F1722" s="36">
        <v>0</v>
      </c>
      <c r="G1722" s="88" t="s">
        <v>2840</v>
      </c>
      <c r="H1722" s="35" t="s">
        <v>3062</v>
      </c>
    </row>
    <row r="1723" spans="1:8" x14ac:dyDescent="0.2">
      <c r="A1723" s="35" t="s">
        <v>1396</v>
      </c>
      <c r="B1723" s="35" t="s">
        <v>1420</v>
      </c>
      <c r="C1723" s="35" t="s">
        <v>1421</v>
      </c>
      <c r="D1723" s="35" t="s">
        <v>3050</v>
      </c>
      <c r="E1723" s="35" t="s">
        <v>3174</v>
      </c>
      <c r="F1723" s="36">
        <v>0</v>
      </c>
      <c r="G1723" s="88" t="s">
        <v>3068</v>
      </c>
      <c r="H1723" s="35" t="s">
        <v>3062</v>
      </c>
    </row>
    <row r="1724" spans="1:8" x14ac:dyDescent="0.2">
      <c r="A1724" s="35" t="s">
        <v>1396</v>
      </c>
      <c r="B1724" s="35" t="s">
        <v>1420</v>
      </c>
      <c r="C1724" s="35" t="s">
        <v>1421</v>
      </c>
      <c r="D1724" s="35" t="s">
        <v>3050</v>
      </c>
      <c r="E1724" s="35" t="s">
        <v>3174</v>
      </c>
      <c r="F1724" s="36">
        <v>0</v>
      </c>
      <c r="G1724" s="88" t="s">
        <v>3240</v>
      </c>
      <c r="H1724" s="35" t="s">
        <v>3062</v>
      </c>
    </row>
    <row r="1725" spans="1:8" x14ac:dyDescent="0.2">
      <c r="A1725" s="35" t="s">
        <v>1396</v>
      </c>
      <c r="B1725" s="35" t="s">
        <v>1420</v>
      </c>
      <c r="C1725" s="35" t="s">
        <v>1421</v>
      </c>
      <c r="D1725" s="35" t="s">
        <v>3050</v>
      </c>
      <c r="E1725" s="35" t="s">
        <v>3375</v>
      </c>
      <c r="F1725" s="36">
        <v>0</v>
      </c>
      <c r="G1725" s="88" t="s">
        <v>2845</v>
      </c>
      <c r="H1725" s="35" t="s">
        <v>3062</v>
      </c>
    </row>
    <row r="1726" spans="1:8" x14ac:dyDescent="0.2">
      <c r="A1726" s="35" t="s">
        <v>1396</v>
      </c>
      <c r="B1726" s="35" t="s">
        <v>1420</v>
      </c>
      <c r="C1726" s="35" t="s">
        <v>1421</v>
      </c>
      <c r="D1726" s="35" t="s">
        <v>3050</v>
      </c>
      <c r="E1726" s="35" t="s">
        <v>3375</v>
      </c>
      <c r="F1726" s="36">
        <v>0</v>
      </c>
      <c r="G1726" s="88" t="s">
        <v>2842</v>
      </c>
      <c r="H1726" s="35" t="s">
        <v>3062</v>
      </c>
    </row>
    <row r="1727" spans="1:8" x14ac:dyDescent="0.2">
      <c r="A1727" s="35" t="s">
        <v>1396</v>
      </c>
      <c r="B1727" s="35" t="s">
        <v>1420</v>
      </c>
      <c r="C1727" s="35" t="s">
        <v>1421</v>
      </c>
      <c r="D1727" s="35" t="s">
        <v>3050</v>
      </c>
      <c r="E1727" s="35" t="s">
        <v>3375</v>
      </c>
      <c r="F1727" s="36">
        <v>0</v>
      </c>
      <c r="G1727" s="88" t="s">
        <v>3112</v>
      </c>
      <c r="H1727" s="35" t="s">
        <v>3062</v>
      </c>
    </row>
    <row r="1728" spans="1:8" x14ac:dyDescent="0.2">
      <c r="A1728" s="35" t="s">
        <v>1396</v>
      </c>
      <c r="B1728" s="35" t="s">
        <v>1420</v>
      </c>
      <c r="C1728" s="35" t="s">
        <v>1421</v>
      </c>
      <c r="D1728" s="35" t="s">
        <v>3050</v>
      </c>
      <c r="E1728" s="35" t="s">
        <v>3932</v>
      </c>
      <c r="F1728" s="36">
        <v>0</v>
      </c>
      <c r="G1728" s="88" t="s">
        <v>3662</v>
      </c>
      <c r="H1728" s="35" t="s">
        <v>3062</v>
      </c>
    </row>
    <row r="1729" spans="1:8" x14ac:dyDescent="0.2">
      <c r="A1729" s="35" t="s">
        <v>1396</v>
      </c>
      <c r="B1729" s="35" t="s">
        <v>1420</v>
      </c>
      <c r="C1729" s="35" t="s">
        <v>1421</v>
      </c>
      <c r="D1729" s="35" t="s">
        <v>3050</v>
      </c>
      <c r="E1729" s="35" t="s">
        <v>3932</v>
      </c>
      <c r="F1729" s="36">
        <v>0</v>
      </c>
      <c r="G1729" s="88" t="s">
        <v>2831</v>
      </c>
      <c r="H1729" s="35" t="s">
        <v>3062</v>
      </c>
    </row>
    <row r="1730" spans="1:8" x14ac:dyDescent="0.2">
      <c r="A1730" s="35" t="s">
        <v>1396</v>
      </c>
      <c r="B1730" s="35" t="s">
        <v>1404</v>
      </c>
      <c r="C1730" s="35" t="s">
        <v>1405</v>
      </c>
      <c r="D1730" s="35" t="s">
        <v>3050</v>
      </c>
      <c r="E1730" s="35" t="s">
        <v>3174</v>
      </c>
      <c r="F1730" s="36">
        <v>435000000</v>
      </c>
      <c r="G1730" s="88" t="s">
        <v>2841</v>
      </c>
      <c r="H1730" s="35" t="s">
        <v>3061</v>
      </c>
    </row>
    <row r="1731" spans="1:8" x14ac:dyDescent="0.2">
      <c r="A1731" s="35" t="s">
        <v>1396</v>
      </c>
      <c r="B1731" s="35" t="s">
        <v>1400</v>
      </c>
      <c r="C1731" s="35" t="s">
        <v>1401</v>
      </c>
      <c r="D1731" s="35" t="s">
        <v>3050</v>
      </c>
      <c r="E1731" s="35" t="s">
        <v>3174</v>
      </c>
      <c r="F1731" s="36">
        <v>226801111</v>
      </c>
      <c r="G1731" s="88" t="s">
        <v>2844</v>
      </c>
      <c r="H1731" s="35" t="s">
        <v>3062</v>
      </c>
    </row>
    <row r="1732" spans="1:8" x14ac:dyDescent="0.2">
      <c r="A1732" s="35" t="s">
        <v>1396</v>
      </c>
      <c r="B1732" s="35" t="s">
        <v>1400</v>
      </c>
      <c r="C1732" s="35" t="s">
        <v>1401</v>
      </c>
      <c r="D1732" s="35" t="s">
        <v>3050</v>
      </c>
      <c r="E1732" s="35" t="s">
        <v>3174</v>
      </c>
      <c r="F1732" s="36">
        <v>0</v>
      </c>
      <c r="G1732" s="88" t="s">
        <v>2847</v>
      </c>
      <c r="H1732" s="35" t="s">
        <v>3062</v>
      </c>
    </row>
    <row r="1733" spans="1:8" x14ac:dyDescent="0.2">
      <c r="A1733" s="35" t="s">
        <v>1396</v>
      </c>
      <c r="B1733" s="35" t="s">
        <v>1400</v>
      </c>
      <c r="C1733" s="35" t="s">
        <v>1401</v>
      </c>
      <c r="D1733" s="35" t="s">
        <v>3050</v>
      </c>
      <c r="E1733" s="35" t="s">
        <v>3174</v>
      </c>
      <c r="F1733" s="36">
        <v>0</v>
      </c>
      <c r="G1733" s="88" t="s">
        <v>2846</v>
      </c>
      <c r="H1733" s="35" t="s">
        <v>3062</v>
      </c>
    </row>
    <row r="1734" spans="1:8" x14ac:dyDescent="0.2">
      <c r="A1734" s="35" t="s">
        <v>1396</v>
      </c>
      <c r="B1734" s="35" t="s">
        <v>1400</v>
      </c>
      <c r="C1734" s="35" t="s">
        <v>1401</v>
      </c>
      <c r="D1734" s="35" t="s">
        <v>3050</v>
      </c>
      <c r="E1734" s="35" t="s">
        <v>3174</v>
      </c>
      <c r="F1734" s="36">
        <v>0</v>
      </c>
      <c r="G1734" s="88" t="s">
        <v>3116</v>
      </c>
      <c r="H1734" s="35" t="s">
        <v>3062</v>
      </c>
    </row>
    <row r="1735" spans="1:8" x14ac:dyDescent="0.2">
      <c r="A1735" s="35" t="s">
        <v>1396</v>
      </c>
      <c r="B1735" s="35" t="s">
        <v>1400</v>
      </c>
      <c r="C1735" s="35" t="s">
        <v>1401</v>
      </c>
      <c r="D1735" s="35" t="s">
        <v>3050</v>
      </c>
      <c r="E1735" s="35" t="s">
        <v>3174</v>
      </c>
      <c r="F1735" s="36">
        <v>0</v>
      </c>
      <c r="G1735" s="88" t="s">
        <v>2841</v>
      </c>
      <c r="H1735" s="35" t="s">
        <v>3062</v>
      </c>
    </row>
    <row r="1736" spans="1:8" x14ac:dyDescent="0.2">
      <c r="A1736" s="35" t="s">
        <v>1396</v>
      </c>
      <c r="B1736" s="35" t="s">
        <v>1400</v>
      </c>
      <c r="C1736" s="35" t="s">
        <v>1401</v>
      </c>
      <c r="D1736" s="35" t="s">
        <v>3050</v>
      </c>
      <c r="E1736" s="35" t="s">
        <v>3174</v>
      </c>
      <c r="F1736" s="36">
        <v>0</v>
      </c>
      <c r="G1736" s="88" t="s">
        <v>2840</v>
      </c>
      <c r="H1736" s="35" t="s">
        <v>3062</v>
      </c>
    </row>
    <row r="1737" spans="1:8" x14ac:dyDescent="0.2">
      <c r="A1737" s="35" t="s">
        <v>1396</v>
      </c>
      <c r="B1737" s="35" t="s">
        <v>1400</v>
      </c>
      <c r="C1737" s="35" t="s">
        <v>1401</v>
      </c>
      <c r="D1737" s="35" t="s">
        <v>3050</v>
      </c>
      <c r="E1737" s="35" t="s">
        <v>3174</v>
      </c>
      <c r="F1737" s="36">
        <v>0</v>
      </c>
      <c r="G1737" s="88" t="s">
        <v>3068</v>
      </c>
      <c r="H1737" s="35" t="s">
        <v>3062</v>
      </c>
    </row>
    <row r="1738" spans="1:8" x14ac:dyDescent="0.2">
      <c r="A1738" s="35" t="s">
        <v>1396</v>
      </c>
      <c r="B1738" s="35" t="s">
        <v>1400</v>
      </c>
      <c r="C1738" s="35" t="s">
        <v>1401</v>
      </c>
      <c r="D1738" s="35" t="s">
        <v>3050</v>
      </c>
      <c r="E1738" s="35" t="s">
        <v>3174</v>
      </c>
      <c r="F1738" s="36">
        <v>0</v>
      </c>
      <c r="G1738" s="88" t="s">
        <v>3240</v>
      </c>
      <c r="H1738" s="35" t="s">
        <v>3062</v>
      </c>
    </row>
    <row r="1739" spans="1:8" x14ac:dyDescent="0.2">
      <c r="A1739" s="35" t="s">
        <v>1396</v>
      </c>
      <c r="B1739" s="35" t="s">
        <v>1400</v>
      </c>
      <c r="C1739" s="35" t="s">
        <v>1401</v>
      </c>
      <c r="D1739" s="35" t="s">
        <v>3050</v>
      </c>
      <c r="E1739" s="35" t="s">
        <v>3375</v>
      </c>
      <c r="F1739" s="36">
        <v>0</v>
      </c>
      <c r="G1739" s="88" t="s">
        <v>2845</v>
      </c>
      <c r="H1739" s="35" t="s">
        <v>3062</v>
      </c>
    </row>
    <row r="1740" spans="1:8" x14ac:dyDescent="0.2">
      <c r="A1740" s="35" t="s">
        <v>1396</v>
      </c>
      <c r="B1740" s="35" t="s">
        <v>1400</v>
      </c>
      <c r="C1740" s="35" t="s">
        <v>1401</v>
      </c>
      <c r="D1740" s="35" t="s">
        <v>3050</v>
      </c>
      <c r="E1740" s="35" t="s">
        <v>3375</v>
      </c>
      <c r="F1740" s="36">
        <v>0</v>
      </c>
      <c r="G1740" s="88" t="s">
        <v>2842</v>
      </c>
      <c r="H1740" s="35" t="s">
        <v>3062</v>
      </c>
    </row>
    <row r="1741" spans="1:8" x14ac:dyDescent="0.2">
      <c r="A1741" s="35" t="s">
        <v>1396</v>
      </c>
      <c r="B1741" s="35" t="s">
        <v>1400</v>
      </c>
      <c r="C1741" s="35" t="s">
        <v>1401</v>
      </c>
      <c r="D1741" s="35" t="s">
        <v>3050</v>
      </c>
      <c r="E1741" s="35" t="s">
        <v>3375</v>
      </c>
      <c r="F1741" s="36">
        <v>0</v>
      </c>
      <c r="G1741" s="88" t="s">
        <v>3112</v>
      </c>
      <c r="H1741" s="35" t="s">
        <v>3062</v>
      </c>
    </row>
    <row r="1742" spans="1:8" x14ac:dyDescent="0.2">
      <c r="A1742" s="35" t="s">
        <v>1396</v>
      </c>
      <c r="B1742" s="35" t="s">
        <v>1400</v>
      </c>
      <c r="C1742" s="35" t="s">
        <v>1401</v>
      </c>
      <c r="D1742" s="35" t="s">
        <v>3050</v>
      </c>
      <c r="E1742" s="35" t="s">
        <v>3932</v>
      </c>
      <c r="F1742" s="36">
        <v>0</v>
      </c>
      <c r="G1742" s="88" t="s">
        <v>3662</v>
      </c>
      <c r="H1742" s="35" t="s">
        <v>3062</v>
      </c>
    </row>
    <row r="1743" spans="1:8" x14ac:dyDescent="0.2">
      <c r="A1743" s="35" t="s">
        <v>1396</v>
      </c>
      <c r="B1743" s="35" t="s">
        <v>1400</v>
      </c>
      <c r="C1743" s="35" t="s">
        <v>1401</v>
      </c>
      <c r="D1743" s="35" t="s">
        <v>3050</v>
      </c>
      <c r="E1743" s="35" t="s">
        <v>3932</v>
      </c>
      <c r="F1743" s="36">
        <v>0</v>
      </c>
      <c r="G1743" s="88" t="s">
        <v>2831</v>
      </c>
      <c r="H1743" s="35" t="s">
        <v>3062</v>
      </c>
    </row>
    <row r="1744" spans="1:8" x14ac:dyDescent="0.2">
      <c r="A1744" s="35" t="s">
        <v>1396</v>
      </c>
      <c r="B1744" s="35" t="s">
        <v>1402</v>
      </c>
      <c r="C1744" s="35" t="s">
        <v>1403</v>
      </c>
      <c r="D1744" s="35" t="s">
        <v>3050</v>
      </c>
      <c r="E1744" s="35" t="s">
        <v>3174</v>
      </c>
      <c r="F1744" s="36">
        <v>81275891</v>
      </c>
      <c r="G1744" s="88" t="s">
        <v>2844</v>
      </c>
      <c r="H1744" s="35" t="s">
        <v>3062</v>
      </c>
    </row>
    <row r="1745" spans="1:8" x14ac:dyDescent="0.2">
      <c r="A1745" s="35" t="s">
        <v>1396</v>
      </c>
      <c r="B1745" s="35" t="s">
        <v>1402</v>
      </c>
      <c r="C1745" s="35" t="s">
        <v>1403</v>
      </c>
      <c r="D1745" s="35" t="s">
        <v>3050</v>
      </c>
      <c r="E1745" s="35" t="s">
        <v>3174</v>
      </c>
      <c r="F1745" s="36">
        <v>0</v>
      </c>
      <c r="G1745" s="88" t="s">
        <v>2847</v>
      </c>
      <c r="H1745" s="35" t="s">
        <v>3062</v>
      </c>
    </row>
    <row r="1746" spans="1:8" x14ac:dyDescent="0.2">
      <c r="A1746" s="35" t="s">
        <v>1396</v>
      </c>
      <c r="B1746" s="35" t="s">
        <v>1402</v>
      </c>
      <c r="C1746" s="35" t="s">
        <v>1403</v>
      </c>
      <c r="D1746" s="35" t="s">
        <v>3050</v>
      </c>
      <c r="E1746" s="35" t="s">
        <v>3174</v>
      </c>
      <c r="F1746" s="36">
        <v>0</v>
      </c>
      <c r="G1746" s="88" t="s">
        <v>2846</v>
      </c>
      <c r="H1746" s="35" t="s">
        <v>3062</v>
      </c>
    </row>
    <row r="1747" spans="1:8" x14ac:dyDescent="0.2">
      <c r="A1747" s="35" t="s">
        <v>1396</v>
      </c>
      <c r="B1747" s="35" t="s">
        <v>1402</v>
      </c>
      <c r="C1747" s="35" t="s">
        <v>1403</v>
      </c>
      <c r="D1747" s="35" t="s">
        <v>3050</v>
      </c>
      <c r="E1747" s="35" t="s">
        <v>3174</v>
      </c>
      <c r="F1747" s="36">
        <v>0</v>
      </c>
      <c r="G1747" s="88" t="s">
        <v>2840</v>
      </c>
      <c r="H1747" s="35" t="s">
        <v>3062</v>
      </c>
    </row>
    <row r="1748" spans="1:8" x14ac:dyDescent="0.2">
      <c r="A1748" s="35" t="s">
        <v>1396</v>
      </c>
      <c r="B1748" s="35" t="s">
        <v>1402</v>
      </c>
      <c r="C1748" s="35" t="s">
        <v>1403</v>
      </c>
      <c r="D1748" s="35" t="s">
        <v>3050</v>
      </c>
      <c r="E1748" s="35" t="s">
        <v>3174</v>
      </c>
      <c r="F1748" s="36">
        <v>0</v>
      </c>
      <c r="G1748" s="88" t="s">
        <v>3068</v>
      </c>
      <c r="H1748" s="35" t="s">
        <v>3062</v>
      </c>
    </row>
    <row r="1749" spans="1:8" x14ac:dyDescent="0.2">
      <c r="A1749" s="35" t="s">
        <v>1396</v>
      </c>
      <c r="B1749" s="35" t="s">
        <v>1402</v>
      </c>
      <c r="C1749" s="35" t="s">
        <v>1403</v>
      </c>
      <c r="D1749" s="35" t="s">
        <v>3050</v>
      </c>
      <c r="E1749" s="35" t="s">
        <v>3375</v>
      </c>
      <c r="F1749" s="36">
        <v>0</v>
      </c>
      <c r="G1749" s="88" t="s">
        <v>2845</v>
      </c>
      <c r="H1749" s="35" t="s">
        <v>3062</v>
      </c>
    </row>
    <row r="1750" spans="1:8" x14ac:dyDescent="0.2">
      <c r="A1750" s="35" t="s">
        <v>1396</v>
      </c>
      <c r="B1750" s="35" t="s">
        <v>1402</v>
      </c>
      <c r="C1750" s="35" t="s">
        <v>1403</v>
      </c>
      <c r="D1750" s="35" t="s">
        <v>3050</v>
      </c>
      <c r="E1750" s="35" t="s">
        <v>3375</v>
      </c>
      <c r="F1750" s="36">
        <v>0</v>
      </c>
      <c r="G1750" s="88" t="s">
        <v>3112</v>
      </c>
      <c r="H1750" s="35" t="s">
        <v>3062</v>
      </c>
    </row>
    <row r="1751" spans="1:8" x14ac:dyDescent="0.2">
      <c r="A1751" s="35" t="s">
        <v>1396</v>
      </c>
      <c r="B1751" s="35" t="s">
        <v>1402</v>
      </c>
      <c r="C1751" s="35" t="s">
        <v>1403</v>
      </c>
      <c r="D1751" s="35" t="s">
        <v>3050</v>
      </c>
      <c r="E1751" s="35" t="s">
        <v>3932</v>
      </c>
      <c r="F1751" s="36">
        <v>0</v>
      </c>
      <c r="G1751" s="88" t="s">
        <v>3662</v>
      </c>
      <c r="H1751" s="35" t="s">
        <v>3062</v>
      </c>
    </row>
    <row r="1752" spans="1:8" x14ac:dyDescent="0.2">
      <c r="A1752" s="35" t="s">
        <v>1396</v>
      </c>
      <c r="B1752" s="35" t="s">
        <v>1408</v>
      </c>
      <c r="C1752" s="35" t="s">
        <v>1409</v>
      </c>
      <c r="D1752" s="35" t="s">
        <v>3050</v>
      </c>
      <c r="E1752" s="35" t="s">
        <v>3174</v>
      </c>
      <c r="F1752" s="36">
        <v>27016127</v>
      </c>
      <c r="G1752" s="88" t="s">
        <v>2840</v>
      </c>
      <c r="H1752" s="35" t="s">
        <v>3061</v>
      </c>
    </row>
    <row r="1753" spans="1:8" x14ac:dyDescent="0.2">
      <c r="A1753" s="35" t="s">
        <v>1396</v>
      </c>
      <c r="B1753" s="35" t="s">
        <v>1406</v>
      </c>
      <c r="C1753" s="35" t="s">
        <v>1407</v>
      </c>
      <c r="D1753" s="35" t="s">
        <v>3050</v>
      </c>
      <c r="E1753" s="35" t="s">
        <v>3174</v>
      </c>
      <c r="F1753" s="36">
        <v>31103517</v>
      </c>
      <c r="G1753" s="88" t="s">
        <v>2840</v>
      </c>
      <c r="H1753" s="35" t="s">
        <v>3061</v>
      </c>
    </row>
    <row r="1754" spans="1:8" x14ac:dyDescent="0.2">
      <c r="A1754" s="35" t="s">
        <v>1396</v>
      </c>
      <c r="B1754" s="35" t="s">
        <v>1412</v>
      </c>
      <c r="C1754" s="35" t="s">
        <v>1413</v>
      </c>
      <c r="D1754" s="35" t="s">
        <v>3050</v>
      </c>
      <c r="E1754" s="35" t="s">
        <v>3174</v>
      </c>
      <c r="F1754" s="36">
        <v>37511584</v>
      </c>
      <c r="G1754" s="88" t="s">
        <v>2841</v>
      </c>
      <c r="H1754" s="35" t="s">
        <v>3061</v>
      </c>
    </row>
    <row r="1755" spans="1:8" x14ac:dyDescent="0.2">
      <c r="A1755" s="35" t="s">
        <v>1396</v>
      </c>
      <c r="B1755" s="35" t="s">
        <v>1416</v>
      </c>
      <c r="C1755" s="35" t="s">
        <v>1417</v>
      </c>
      <c r="D1755" s="35" t="s">
        <v>3050</v>
      </c>
      <c r="E1755" s="35" t="s">
        <v>3174</v>
      </c>
      <c r="F1755" s="36">
        <v>149147365</v>
      </c>
      <c r="G1755" s="88" t="s">
        <v>2846</v>
      </c>
      <c r="H1755" s="35" t="s">
        <v>3061</v>
      </c>
    </row>
    <row r="1756" spans="1:8" x14ac:dyDescent="0.2">
      <c r="A1756" s="35" t="s">
        <v>1431</v>
      </c>
      <c r="B1756" s="54" t="s">
        <v>1441</v>
      </c>
      <c r="C1756" s="54" t="s">
        <v>1442</v>
      </c>
      <c r="D1756" s="54" t="s">
        <v>3050</v>
      </c>
      <c r="E1756" s="54" t="s">
        <v>2849</v>
      </c>
      <c r="F1756" s="55">
        <v>6046078</v>
      </c>
      <c r="G1756" s="89" t="s">
        <v>2851</v>
      </c>
      <c r="H1756" s="54" t="s">
        <v>3061</v>
      </c>
    </row>
    <row r="1757" spans="1:8" x14ac:dyDescent="0.2">
      <c r="A1757" s="35" t="s">
        <v>1431</v>
      </c>
      <c r="B1757" s="54" t="s">
        <v>1482</v>
      </c>
      <c r="C1757" s="54" t="s">
        <v>1483</v>
      </c>
      <c r="D1757" s="54" t="s">
        <v>3050</v>
      </c>
      <c r="E1757" s="54" t="s">
        <v>2849</v>
      </c>
      <c r="F1757" s="55">
        <v>1980001</v>
      </c>
      <c r="G1757" s="89" t="s">
        <v>2858</v>
      </c>
      <c r="H1757" s="54" t="s">
        <v>3061</v>
      </c>
    </row>
    <row r="1758" spans="1:8" x14ac:dyDescent="0.2">
      <c r="A1758" s="35" t="s">
        <v>1431</v>
      </c>
      <c r="B1758" s="54" t="s">
        <v>1448</v>
      </c>
      <c r="C1758" s="54" t="s">
        <v>1449</v>
      </c>
      <c r="D1758" s="54" t="s">
        <v>3050</v>
      </c>
      <c r="E1758" s="54" t="s">
        <v>2849</v>
      </c>
      <c r="F1758" s="55">
        <v>107695344</v>
      </c>
      <c r="G1758" s="89" t="s">
        <v>2856</v>
      </c>
      <c r="H1758" s="54" t="s">
        <v>3062</v>
      </c>
    </row>
    <row r="1759" spans="1:8" x14ac:dyDescent="0.2">
      <c r="A1759" s="35" t="s">
        <v>1431</v>
      </c>
      <c r="B1759" s="54" t="s">
        <v>1448</v>
      </c>
      <c r="C1759" s="54" t="s">
        <v>1449</v>
      </c>
      <c r="D1759" s="54" t="s">
        <v>3050</v>
      </c>
      <c r="E1759" s="54" t="s">
        <v>2849</v>
      </c>
      <c r="F1759" s="55">
        <v>0</v>
      </c>
      <c r="G1759" s="89" t="s">
        <v>2854</v>
      </c>
      <c r="H1759" s="54" t="s">
        <v>3062</v>
      </c>
    </row>
    <row r="1760" spans="1:8" x14ac:dyDescent="0.2">
      <c r="A1760" s="35" t="s">
        <v>1431</v>
      </c>
      <c r="B1760" s="54" t="s">
        <v>1448</v>
      </c>
      <c r="C1760" s="54" t="s">
        <v>1449</v>
      </c>
      <c r="D1760" s="54" t="s">
        <v>3050</v>
      </c>
      <c r="E1760" s="54" t="s">
        <v>2849</v>
      </c>
      <c r="F1760" s="55">
        <v>0</v>
      </c>
      <c r="G1760" s="89" t="s">
        <v>2851</v>
      </c>
      <c r="H1760" s="54" t="s">
        <v>3062</v>
      </c>
    </row>
    <row r="1761" spans="1:8" x14ac:dyDescent="0.2">
      <c r="A1761" s="35" t="s">
        <v>1431</v>
      </c>
      <c r="B1761" s="54" t="s">
        <v>1448</v>
      </c>
      <c r="C1761" s="54" t="s">
        <v>1449</v>
      </c>
      <c r="D1761" s="54" t="s">
        <v>3050</v>
      </c>
      <c r="E1761" s="54" t="s">
        <v>2849</v>
      </c>
      <c r="F1761" s="55">
        <v>0</v>
      </c>
      <c r="G1761" s="89" t="s">
        <v>2858</v>
      </c>
      <c r="H1761" s="54" t="s">
        <v>3062</v>
      </c>
    </row>
    <row r="1762" spans="1:8" x14ac:dyDescent="0.2">
      <c r="A1762" s="35" t="s">
        <v>1431</v>
      </c>
      <c r="B1762" s="54" t="s">
        <v>1448</v>
      </c>
      <c r="C1762" s="54" t="s">
        <v>1449</v>
      </c>
      <c r="D1762" s="54" t="s">
        <v>3050</v>
      </c>
      <c r="E1762" s="54" t="s">
        <v>2849</v>
      </c>
      <c r="F1762" s="55">
        <v>0</v>
      </c>
      <c r="G1762" s="89" t="s">
        <v>2855</v>
      </c>
      <c r="H1762" s="54" t="s">
        <v>3062</v>
      </c>
    </row>
    <row r="1763" spans="1:8" x14ac:dyDescent="0.2">
      <c r="A1763" s="35" t="s">
        <v>1431</v>
      </c>
      <c r="B1763" s="54" t="s">
        <v>1448</v>
      </c>
      <c r="C1763" s="54" t="s">
        <v>1449</v>
      </c>
      <c r="D1763" s="54" t="s">
        <v>3050</v>
      </c>
      <c r="E1763" s="54" t="s">
        <v>2849</v>
      </c>
      <c r="F1763" s="55">
        <v>0</v>
      </c>
      <c r="G1763" s="89" t="s">
        <v>2864</v>
      </c>
      <c r="H1763" s="54" t="s">
        <v>3062</v>
      </c>
    </row>
    <row r="1764" spans="1:8" x14ac:dyDescent="0.2">
      <c r="A1764" s="35" t="s">
        <v>1431</v>
      </c>
      <c r="B1764" s="54" t="s">
        <v>1448</v>
      </c>
      <c r="C1764" s="54" t="s">
        <v>1449</v>
      </c>
      <c r="D1764" s="54" t="s">
        <v>3050</v>
      </c>
      <c r="E1764" s="54" t="s">
        <v>2849</v>
      </c>
      <c r="F1764" s="55">
        <v>0</v>
      </c>
      <c r="G1764" s="89" t="s">
        <v>2848</v>
      </c>
      <c r="H1764" s="54" t="s">
        <v>3062</v>
      </c>
    </row>
    <row r="1765" spans="1:8" x14ac:dyDescent="0.2">
      <c r="A1765" s="35" t="s">
        <v>1431</v>
      </c>
      <c r="B1765" s="54" t="s">
        <v>1448</v>
      </c>
      <c r="C1765" s="54" t="s">
        <v>1449</v>
      </c>
      <c r="D1765" s="54" t="s">
        <v>3050</v>
      </c>
      <c r="E1765" s="54" t="s">
        <v>2849</v>
      </c>
      <c r="F1765" s="55">
        <v>0</v>
      </c>
      <c r="G1765" s="89" t="s">
        <v>2850</v>
      </c>
      <c r="H1765" s="54" t="s">
        <v>3062</v>
      </c>
    </row>
    <row r="1766" spans="1:8" x14ac:dyDescent="0.2">
      <c r="A1766" s="35" t="s">
        <v>1431</v>
      </c>
      <c r="B1766" s="54" t="s">
        <v>1448</v>
      </c>
      <c r="C1766" s="54" t="s">
        <v>1449</v>
      </c>
      <c r="D1766" s="54" t="s">
        <v>3050</v>
      </c>
      <c r="E1766" s="54" t="s">
        <v>2849</v>
      </c>
      <c r="F1766" s="55">
        <v>0</v>
      </c>
      <c r="G1766" s="89" t="s">
        <v>3674</v>
      </c>
      <c r="H1766" s="54" t="s">
        <v>3062</v>
      </c>
    </row>
    <row r="1767" spans="1:8" x14ac:dyDescent="0.2">
      <c r="A1767" s="35" t="s">
        <v>1431</v>
      </c>
      <c r="B1767" s="54" t="s">
        <v>1448</v>
      </c>
      <c r="C1767" s="54" t="s">
        <v>1449</v>
      </c>
      <c r="D1767" s="54" t="s">
        <v>3050</v>
      </c>
      <c r="E1767" s="54" t="s">
        <v>2849</v>
      </c>
      <c r="F1767" s="55">
        <v>0</v>
      </c>
      <c r="G1767" s="89" t="s">
        <v>4190</v>
      </c>
      <c r="H1767" s="54" t="s">
        <v>3062</v>
      </c>
    </row>
    <row r="1768" spans="1:8" x14ac:dyDescent="0.2">
      <c r="A1768" s="35" t="s">
        <v>1431</v>
      </c>
      <c r="B1768" s="54" t="s">
        <v>1448</v>
      </c>
      <c r="C1768" s="54" t="s">
        <v>1449</v>
      </c>
      <c r="D1768" s="54" t="s">
        <v>3050</v>
      </c>
      <c r="E1768" s="54" t="s">
        <v>2849</v>
      </c>
      <c r="F1768" s="55">
        <v>0</v>
      </c>
      <c r="G1768" s="89" t="s">
        <v>3492</v>
      </c>
      <c r="H1768" s="54" t="s">
        <v>3062</v>
      </c>
    </row>
    <row r="1769" spans="1:8" x14ac:dyDescent="0.2">
      <c r="A1769" s="35" t="s">
        <v>1431</v>
      </c>
      <c r="B1769" s="54" t="s">
        <v>1448</v>
      </c>
      <c r="C1769" s="54" t="s">
        <v>1449</v>
      </c>
      <c r="D1769" s="54" t="s">
        <v>3050</v>
      </c>
      <c r="E1769" s="54" t="s">
        <v>2849</v>
      </c>
      <c r="F1769" s="55">
        <v>0</v>
      </c>
      <c r="G1769" s="89" t="s">
        <v>4180</v>
      </c>
      <c r="H1769" s="54" t="s">
        <v>3062</v>
      </c>
    </row>
    <row r="1770" spans="1:8" x14ac:dyDescent="0.2">
      <c r="A1770" s="35" t="s">
        <v>1431</v>
      </c>
      <c r="B1770" s="54" t="s">
        <v>1448</v>
      </c>
      <c r="C1770" s="54" t="s">
        <v>1449</v>
      </c>
      <c r="D1770" s="54" t="s">
        <v>3050</v>
      </c>
      <c r="E1770" s="54" t="s">
        <v>2849</v>
      </c>
      <c r="F1770" s="55">
        <v>0</v>
      </c>
      <c r="G1770" s="89" t="s">
        <v>2865</v>
      </c>
      <c r="H1770" s="54" t="s">
        <v>3062</v>
      </c>
    </row>
    <row r="1771" spans="1:8" x14ac:dyDescent="0.2">
      <c r="A1771" s="35" t="s">
        <v>1431</v>
      </c>
      <c r="B1771" s="54" t="s">
        <v>1448</v>
      </c>
      <c r="C1771" s="54" t="s">
        <v>1449</v>
      </c>
      <c r="D1771" s="54" t="s">
        <v>3050</v>
      </c>
      <c r="E1771" s="54" t="s">
        <v>2849</v>
      </c>
      <c r="F1771" s="55">
        <v>0</v>
      </c>
      <c r="G1771" s="89" t="s">
        <v>4186</v>
      </c>
      <c r="H1771" s="54" t="s">
        <v>3062</v>
      </c>
    </row>
    <row r="1772" spans="1:8" x14ac:dyDescent="0.2">
      <c r="A1772" s="35" t="s">
        <v>1431</v>
      </c>
      <c r="B1772" s="54" t="s">
        <v>1448</v>
      </c>
      <c r="C1772" s="54" t="s">
        <v>1449</v>
      </c>
      <c r="D1772" s="54" t="s">
        <v>3050</v>
      </c>
      <c r="E1772" s="54" t="s">
        <v>2849</v>
      </c>
      <c r="F1772" s="55">
        <v>0</v>
      </c>
      <c r="G1772" s="89" t="s">
        <v>2857</v>
      </c>
      <c r="H1772" s="54" t="s">
        <v>3062</v>
      </c>
    </row>
    <row r="1773" spans="1:8" x14ac:dyDescent="0.2">
      <c r="A1773" s="35" t="s">
        <v>1431</v>
      </c>
      <c r="B1773" s="54" t="s">
        <v>1448</v>
      </c>
      <c r="C1773" s="54" t="s">
        <v>1449</v>
      </c>
      <c r="D1773" s="54" t="s">
        <v>3050</v>
      </c>
      <c r="E1773" s="54" t="s">
        <v>2849</v>
      </c>
      <c r="F1773" s="55">
        <v>0</v>
      </c>
      <c r="G1773" s="89" t="s">
        <v>3085</v>
      </c>
      <c r="H1773" s="54" t="s">
        <v>3062</v>
      </c>
    </row>
    <row r="1774" spans="1:8" x14ac:dyDescent="0.2">
      <c r="A1774" s="35" t="s">
        <v>1431</v>
      </c>
      <c r="B1774" s="54" t="s">
        <v>1448</v>
      </c>
      <c r="C1774" s="54" t="s">
        <v>1449</v>
      </c>
      <c r="D1774" s="54" t="s">
        <v>3050</v>
      </c>
      <c r="E1774" s="54" t="s">
        <v>2849</v>
      </c>
      <c r="F1774" s="55">
        <v>0</v>
      </c>
      <c r="G1774" s="89" t="s">
        <v>3737</v>
      </c>
      <c r="H1774" s="54" t="s">
        <v>3062</v>
      </c>
    </row>
    <row r="1775" spans="1:8" x14ac:dyDescent="0.2">
      <c r="A1775" s="35" t="s">
        <v>1431</v>
      </c>
      <c r="B1775" s="54" t="s">
        <v>1448</v>
      </c>
      <c r="C1775" s="54" t="s">
        <v>1449</v>
      </c>
      <c r="D1775" s="54" t="s">
        <v>3050</v>
      </c>
      <c r="E1775" s="54" t="s">
        <v>2849</v>
      </c>
      <c r="F1775" s="55">
        <v>0</v>
      </c>
      <c r="G1775" s="89" t="s">
        <v>3137</v>
      </c>
      <c r="H1775" s="54" t="s">
        <v>3062</v>
      </c>
    </row>
    <row r="1776" spans="1:8" x14ac:dyDescent="0.2">
      <c r="A1776" s="35" t="s">
        <v>1431</v>
      </c>
      <c r="B1776" s="54" t="s">
        <v>1448</v>
      </c>
      <c r="C1776" s="54" t="s">
        <v>1449</v>
      </c>
      <c r="D1776" s="54" t="s">
        <v>3050</v>
      </c>
      <c r="E1776" s="54" t="s">
        <v>2849</v>
      </c>
      <c r="F1776" s="55">
        <v>0</v>
      </c>
      <c r="G1776" s="89" t="s">
        <v>2853</v>
      </c>
      <c r="H1776" s="54" t="s">
        <v>3062</v>
      </c>
    </row>
    <row r="1777" spans="1:8" x14ac:dyDescent="0.2">
      <c r="A1777" s="35" t="s">
        <v>1431</v>
      </c>
      <c r="B1777" s="54" t="s">
        <v>1448</v>
      </c>
      <c r="C1777" s="54" t="s">
        <v>1449</v>
      </c>
      <c r="D1777" s="54" t="s">
        <v>3050</v>
      </c>
      <c r="E1777" s="54" t="s">
        <v>2849</v>
      </c>
      <c r="F1777" s="55">
        <v>0</v>
      </c>
      <c r="G1777" s="89" t="s">
        <v>2859</v>
      </c>
      <c r="H1777" s="54" t="s">
        <v>3062</v>
      </c>
    </row>
    <row r="1778" spans="1:8" x14ac:dyDescent="0.2">
      <c r="A1778" s="35" t="s">
        <v>1431</v>
      </c>
      <c r="B1778" s="54" t="s">
        <v>1448</v>
      </c>
      <c r="C1778" s="54" t="s">
        <v>1449</v>
      </c>
      <c r="D1778" s="54" t="s">
        <v>3050</v>
      </c>
      <c r="E1778" s="54" t="s">
        <v>2849</v>
      </c>
      <c r="F1778" s="55">
        <v>0</v>
      </c>
      <c r="G1778" s="89" t="s">
        <v>2784</v>
      </c>
      <c r="H1778" s="54" t="s">
        <v>3062</v>
      </c>
    </row>
    <row r="1779" spans="1:8" x14ac:dyDescent="0.2">
      <c r="A1779" s="35" t="s">
        <v>1431</v>
      </c>
      <c r="B1779" s="54" t="s">
        <v>1448</v>
      </c>
      <c r="C1779" s="54" t="s">
        <v>1449</v>
      </c>
      <c r="D1779" s="54" t="s">
        <v>3050</v>
      </c>
      <c r="E1779" s="54" t="s">
        <v>2849</v>
      </c>
      <c r="F1779" s="55">
        <v>0</v>
      </c>
      <c r="G1779" s="89" t="s">
        <v>2863</v>
      </c>
      <c r="H1779" s="54" t="s">
        <v>3062</v>
      </c>
    </row>
    <row r="1780" spans="1:8" x14ac:dyDescent="0.2">
      <c r="A1780" s="35" t="s">
        <v>1431</v>
      </c>
      <c r="B1780" s="54" t="s">
        <v>1448</v>
      </c>
      <c r="C1780" s="54" t="s">
        <v>1449</v>
      </c>
      <c r="D1780" s="54" t="s">
        <v>3050</v>
      </c>
      <c r="E1780" s="54" t="s">
        <v>2849</v>
      </c>
      <c r="F1780" s="55">
        <v>0</v>
      </c>
      <c r="G1780" s="89" t="s">
        <v>4181</v>
      </c>
      <c r="H1780" s="54" t="s">
        <v>3062</v>
      </c>
    </row>
    <row r="1781" spans="1:8" x14ac:dyDescent="0.2">
      <c r="A1781" s="35" t="s">
        <v>1431</v>
      </c>
      <c r="B1781" s="54" t="s">
        <v>1448</v>
      </c>
      <c r="C1781" s="54" t="s">
        <v>1449</v>
      </c>
      <c r="D1781" s="54" t="s">
        <v>3050</v>
      </c>
      <c r="E1781" s="54" t="s">
        <v>2849</v>
      </c>
      <c r="F1781" s="55">
        <v>0</v>
      </c>
      <c r="G1781" s="89" t="s">
        <v>3390</v>
      </c>
      <c r="H1781" s="54" t="s">
        <v>3062</v>
      </c>
    </row>
    <row r="1782" spans="1:8" x14ac:dyDescent="0.2">
      <c r="A1782" s="35" t="s">
        <v>1431</v>
      </c>
      <c r="B1782" s="54" t="s">
        <v>1448</v>
      </c>
      <c r="C1782" s="54" t="s">
        <v>1449</v>
      </c>
      <c r="D1782" s="54" t="s">
        <v>3050</v>
      </c>
      <c r="E1782" s="54" t="s">
        <v>2849</v>
      </c>
      <c r="F1782" s="55">
        <v>0</v>
      </c>
      <c r="G1782" s="89" t="s">
        <v>2852</v>
      </c>
      <c r="H1782" s="54" t="s">
        <v>3062</v>
      </c>
    </row>
    <row r="1783" spans="1:8" x14ac:dyDescent="0.2">
      <c r="A1783" s="35" t="s">
        <v>1431</v>
      </c>
      <c r="B1783" s="54" t="s">
        <v>1448</v>
      </c>
      <c r="C1783" s="54" t="s">
        <v>1449</v>
      </c>
      <c r="D1783" s="54" t="s">
        <v>3050</v>
      </c>
      <c r="E1783" s="54" t="s">
        <v>2849</v>
      </c>
      <c r="F1783" s="55">
        <v>0</v>
      </c>
      <c r="G1783" s="89" t="s">
        <v>2866</v>
      </c>
      <c r="H1783" s="54" t="s">
        <v>3062</v>
      </c>
    </row>
    <row r="1784" spans="1:8" x14ac:dyDescent="0.2">
      <c r="A1784" s="35" t="s">
        <v>1431</v>
      </c>
      <c r="B1784" s="54" t="s">
        <v>1448</v>
      </c>
      <c r="C1784" s="54" t="s">
        <v>1449</v>
      </c>
      <c r="D1784" s="54" t="s">
        <v>3050</v>
      </c>
      <c r="E1784" s="54" t="s">
        <v>2849</v>
      </c>
      <c r="F1784" s="55">
        <v>0</v>
      </c>
      <c r="G1784" s="89" t="s">
        <v>3609</v>
      </c>
      <c r="H1784" s="54" t="s">
        <v>3062</v>
      </c>
    </row>
    <row r="1785" spans="1:8" x14ac:dyDescent="0.2">
      <c r="A1785" s="35" t="s">
        <v>1431</v>
      </c>
      <c r="B1785" s="54" t="s">
        <v>1448</v>
      </c>
      <c r="C1785" s="54" t="s">
        <v>1449</v>
      </c>
      <c r="D1785" s="54" t="s">
        <v>3050</v>
      </c>
      <c r="E1785" s="54" t="s">
        <v>2849</v>
      </c>
      <c r="F1785" s="55">
        <v>0</v>
      </c>
      <c r="G1785" s="89" t="s">
        <v>2869</v>
      </c>
      <c r="H1785" s="54" t="s">
        <v>3062</v>
      </c>
    </row>
    <row r="1786" spans="1:8" x14ac:dyDescent="0.2">
      <c r="A1786" s="35" t="s">
        <v>1431</v>
      </c>
      <c r="B1786" s="54" t="s">
        <v>1448</v>
      </c>
      <c r="C1786" s="54" t="s">
        <v>1449</v>
      </c>
      <c r="D1786" s="54" t="s">
        <v>3050</v>
      </c>
      <c r="E1786" s="54" t="s">
        <v>2849</v>
      </c>
      <c r="F1786" s="55">
        <v>0</v>
      </c>
      <c r="G1786" s="89" t="s">
        <v>2860</v>
      </c>
      <c r="H1786" s="54" t="s">
        <v>3062</v>
      </c>
    </row>
    <row r="1787" spans="1:8" x14ac:dyDescent="0.2">
      <c r="A1787" s="35" t="s">
        <v>1431</v>
      </c>
      <c r="B1787" s="54" t="s">
        <v>1448</v>
      </c>
      <c r="C1787" s="54" t="s">
        <v>1449</v>
      </c>
      <c r="D1787" s="54" t="s">
        <v>3050</v>
      </c>
      <c r="E1787" s="54" t="s">
        <v>2849</v>
      </c>
      <c r="F1787" s="55">
        <v>0</v>
      </c>
      <c r="G1787" s="89" t="s">
        <v>3683</v>
      </c>
      <c r="H1787" s="54" t="s">
        <v>3062</v>
      </c>
    </row>
    <row r="1788" spans="1:8" x14ac:dyDescent="0.2">
      <c r="A1788" s="35" t="s">
        <v>1431</v>
      </c>
      <c r="B1788" s="54" t="s">
        <v>1448</v>
      </c>
      <c r="C1788" s="54" t="s">
        <v>1449</v>
      </c>
      <c r="D1788" s="54" t="s">
        <v>3050</v>
      </c>
      <c r="E1788" s="54" t="s">
        <v>2849</v>
      </c>
      <c r="F1788" s="55">
        <v>0</v>
      </c>
      <c r="G1788" s="89" t="s">
        <v>3268</v>
      </c>
      <c r="H1788" s="54" t="s">
        <v>3062</v>
      </c>
    </row>
    <row r="1789" spans="1:8" x14ac:dyDescent="0.2">
      <c r="A1789" s="35" t="s">
        <v>1431</v>
      </c>
      <c r="B1789" s="54" t="s">
        <v>1448</v>
      </c>
      <c r="C1789" s="54" t="s">
        <v>1449</v>
      </c>
      <c r="D1789" s="54" t="s">
        <v>3050</v>
      </c>
      <c r="E1789" s="54" t="s">
        <v>2849</v>
      </c>
      <c r="F1789" s="55">
        <v>0</v>
      </c>
      <c r="G1789" s="89" t="s">
        <v>2871</v>
      </c>
      <c r="H1789" s="54" t="s">
        <v>3062</v>
      </c>
    </row>
    <row r="1790" spans="1:8" x14ac:dyDescent="0.2">
      <c r="A1790" s="35" t="s">
        <v>1431</v>
      </c>
      <c r="B1790" s="54" t="s">
        <v>1448</v>
      </c>
      <c r="C1790" s="54" t="s">
        <v>1449</v>
      </c>
      <c r="D1790" s="54" t="s">
        <v>3050</v>
      </c>
      <c r="E1790" s="54" t="s">
        <v>2849</v>
      </c>
      <c r="F1790" s="55">
        <v>0</v>
      </c>
      <c r="G1790" s="89" t="s">
        <v>2763</v>
      </c>
      <c r="H1790" s="54" t="s">
        <v>3062</v>
      </c>
    </row>
    <row r="1791" spans="1:8" x14ac:dyDescent="0.2">
      <c r="A1791" s="35" t="s">
        <v>1431</v>
      </c>
      <c r="B1791" s="54" t="s">
        <v>1448</v>
      </c>
      <c r="C1791" s="54" t="s">
        <v>1449</v>
      </c>
      <c r="D1791" s="54" t="s">
        <v>3050</v>
      </c>
      <c r="E1791" s="54" t="s">
        <v>2849</v>
      </c>
      <c r="F1791" s="55">
        <v>0</v>
      </c>
      <c r="G1791" s="89" t="s">
        <v>4182</v>
      </c>
      <c r="H1791" s="54" t="s">
        <v>3062</v>
      </c>
    </row>
    <row r="1792" spans="1:8" x14ac:dyDescent="0.2">
      <c r="A1792" s="35" t="s">
        <v>1431</v>
      </c>
      <c r="B1792" s="54" t="s">
        <v>1448</v>
      </c>
      <c r="C1792" s="54" t="s">
        <v>1449</v>
      </c>
      <c r="D1792" s="54" t="s">
        <v>3050</v>
      </c>
      <c r="E1792" s="54" t="s">
        <v>2849</v>
      </c>
      <c r="F1792" s="55">
        <v>0</v>
      </c>
      <c r="G1792" s="89" t="s">
        <v>3731</v>
      </c>
      <c r="H1792" s="54" t="s">
        <v>3062</v>
      </c>
    </row>
    <row r="1793" spans="1:8" x14ac:dyDescent="0.2">
      <c r="A1793" s="35" t="s">
        <v>1431</v>
      </c>
      <c r="B1793" s="54" t="s">
        <v>1448</v>
      </c>
      <c r="C1793" s="54" t="s">
        <v>1449</v>
      </c>
      <c r="D1793" s="54" t="s">
        <v>3050</v>
      </c>
      <c r="E1793" s="54" t="s">
        <v>2849</v>
      </c>
      <c r="F1793" s="55">
        <v>0</v>
      </c>
      <c r="G1793" s="89" t="s">
        <v>3336</v>
      </c>
      <c r="H1793" s="54" t="s">
        <v>3062</v>
      </c>
    </row>
    <row r="1794" spans="1:8" x14ac:dyDescent="0.2">
      <c r="A1794" s="35" t="s">
        <v>1431</v>
      </c>
      <c r="B1794" s="54" t="s">
        <v>1448</v>
      </c>
      <c r="C1794" s="54" t="s">
        <v>1449</v>
      </c>
      <c r="D1794" s="54" t="s">
        <v>3050</v>
      </c>
      <c r="E1794" s="54" t="s">
        <v>2849</v>
      </c>
      <c r="F1794" s="55">
        <v>0</v>
      </c>
      <c r="G1794" s="89" t="s">
        <v>2874</v>
      </c>
      <c r="H1794" s="54" t="s">
        <v>3062</v>
      </c>
    </row>
    <row r="1795" spans="1:8" x14ac:dyDescent="0.2">
      <c r="A1795" s="35" t="s">
        <v>1431</v>
      </c>
      <c r="B1795" s="54" t="s">
        <v>1448</v>
      </c>
      <c r="C1795" s="54" t="s">
        <v>1449</v>
      </c>
      <c r="D1795" s="54" t="s">
        <v>3050</v>
      </c>
      <c r="E1795" s="54" t="s">
        <v>2849</v>
      </c>
      <c r="F1795" s="55">
        <v>0</v>
      </c>
      <c r="G1795" s="89" t="s">
        <v>2868</v>
      </c>
      <c r="H1795" s="54" t="s">
        <v>3062</v>
      </c>
    </row>
    <row r="1796" spans="1:8" x14ac:dyDescent="0.2">
      <c r="A1796" s="35" t="s">
        <v>1431</v>
      </c>
      <c r="B1796" s="54" t="s">
        <v>1448</v>
      </c>
      <c r="C1796" s="54" t="s">
        <v>1449</v>
      </c>
      <c r="D1796" s="54" t="s">
        <v>3050</v>
      </c>
      <c r="E1796" s="54" t="s">
        <v>2849</v>
      </c>
      <c r="F1796" s="55">
        <v>0</v>
      </c>
      <c r="G1796" s="89" t="s">
        <v>4189</v>
      </c>
      <c r="H1796" s="54" t="s">
        <v>3062</v>
      </c>
    </row>
    <row r="1797" spans="1:8" x14ac:dyDescent="0.2">
      <c r="A1797" s="35" t="s">
        <v>1431</v>
      </c>
      <c r="B1797" s="54" t="s">
        <v>1448</v>
      </c>
      <c r="C1797" s="54" t="s">
        <v>1449</v>
      </c>
      <c r="D1797" s="54" t="s">
        <v>3050</v>
      </c>
      <c r="E1797" s="54" t="s">
        <v>2849</v>
      </c>
      <c r="F1797" s="55">
        <v>0</v>
      </c>
      <c r="G1797" s="89" t="s">
        <v>3434</v>
      </c>
      <c r="H1797" s="54" t="s">
        <v>3062</v>
      </c>
    </row>
    <row r="1798" spans="1:8" x14ac:dyDescent="0.2">
      <c r="A1798" s="35" t="s">
        <v>1431</v>
      </c>
      <c r="B1798" s="54" t="s">
        <v>1448</v>
      </c>
      <c r="C1798" s="54" t="s">
        <v>1449</v>
      </c>
      <c r="D1798" s="54" t="s">
        <v>3050</v>
      </c>
      <c r="E1798" s="54" t="s">
        <v>2849</v>
      </c>
      <c r="F1798" s="55">
        <v>0</v>
      </c>
      <c r="G1798" s="89" t="s">
        <v>3740</v>
      </c>
      <c r="H1798" s="54" t="s">
        <v>3062</v>
      </c>
    </row>
    <row r="1799" spans="1:8" x14ac:dyDescent="0.2">
      <c r="A1799" s="35" t="s">
        <v>1431</v>
      </c>
      <c r="B1799" s="54" t="s">
        <v>1448</v>
      </c>
      <c r="C1799" s="54" t="s">
        <v>1449</v>
      </c>
      <c r="D1799" s="54" t="s">
        <v>3050</v>
      </c>
      <c r="E1799" s="54" t="s">
        <v>2849</v>
      </c>
      <c r="F1799" s="55">
        <v>0</v>
      </c>
      <c r="G1799" s="89" t="s">
        <v>3766</v>
      </c>
      <c r="H1799" s="54" t="s">
        <v>3062</v>
      </c>
    </row>
    <row r="1800" spans="1:8" x14ac:dyDescent="0.2">
      <c r="A1800" s="35" t="s">
        <v>1431</v>
      </c>
      <c r="B1800" s="54" t="s">
        <v>1448</v>
      </c>
      <c r="C1800" s="54" t="s">
        <v>1449</v>
      </c>
      <c r="D1800" s="54" t="s">
        <v>3050</v>
      </c>
      <c r="E1800" s="54" t="s">
        <v>2849</v>
      </c>
      <c r="F1800" s="55">
        <v>0</v>
      </c>
      <c r="G1800" s="89" t="s">
        <v>3425</v>
      </c>
      <c r="H1800" s="54" t="s">
        <v>3062</v>
      </c>
    </row>
    <row r="1801" spans="1:8" x14ac:dyDescent="0.2">
      <c r="A1801" s="35" t="s">
        <v>1431</v>
      </c>
      <c r="B1801" s="54" t="s">
        <v>1448</v>
      </c>
      <c r="C1801" s="54" t="s">
        <v>1449</v>
      </c>
      <c r="D1801" s="54" t="s">
        <v>3050</v>
      </c>
      <c r="E1801" s="54" t="s">
        <v>2849</v>
      </c>
      <c r="F1801" s="55">
        <v>0</v>
      </c>
      <c r="G1801" s="89" t="s">
        <v>3413</v>
      </c>
      <c r="H1801" s="54" t="s">
        <v>3062</v>
      </c>
    </row>
    <row r="1802" spans="1:8" x14ac:dyDescent="0.2">
      <c r="A1802" s="35" t="s">
        <v>1431</v>
      </c>
      <c r="B1802" s="54" t="s">
        <v>1448</v>
      </c>
      <c r="C1802" s="54" t="s">
        <v>1449</v>
      </c>
      <c r="D1802" s="54" t="s">
        <v>3050</v>
      </c>
      <c r="E1802" s="54" t="s">
        <v>2849</v>
      </c>
      <c r="F1802" s="55">
        <v>0</v>
      </c>
      <c r="G1802" s="89" t="s">
        <v>3287</v>
      </c>
      <c r="H1802" s="54" t="s">
        <v>3062</v>
      </c>
    </row>
    <row r="1803" spans="1:8" x14ac:dyDescent="0.2">
      <c r="A1803" s="35" t="s">
        <v>1431</v>
      </c>
      <c r="B1803" s="54" t="s">
        <v>1448</v>
      </c>
      <c r="C1803" s="54" t="s">
        <v>1449</v>
      </c>
      <c r="D1803" s="54" t="s">
        <v>3050</v>
      </c>
      <c r="E1803" s="54" t="s">
        <v>2849</v>
      </c>
      <c r="F1803" s="55">
        <v>0</v>
      </c>
      <c r="G1803" s="89" t="s">
        <v>2873</v>
      </c>
      <c r="H1803" s="54" t="s">
        <v>3062</v>
      </c>
    </row>
    <row r="1804" spans="1:8" x14ac:dyDescent="0.2">
      <c r="A1804" s="35" t="s">
        <v>1431</v>
      </c>
      <c r="B1804" s="54" t="s">
        <v>1448</v>
      </c>
      <c r="C1804" s="54" t="s">
        <v>1449</v>
      </c>
      <c r="D1804" s="54" t="s">
        <v>3050</v>
      </c>
      <c r="E1804" s="54" t="s">
        <v>2849</v>
      </c>
      <c r="F1804" s="55">
        <v>0</v>
      </c>
      <c r="G1804" s="89" t="s">
        <v>3797</v>
      </c>
      <c r="H1804" s="54" t="s">
        <v>3062</v>
      </c>
    </row>
    <row r="1805" spans="1:8" x14ac:dyDescent="0.2">
      <c r="A1805" s="35" t="s">
        <v>1431</v>
      </c>
      <c r="B1805" s="54" t="s">
        <v>1448</v>
      </c>
      <c r="C1805" s="54" t="s">
        <v>1449</v>
      </c>
      <c r="D1805" s="54" t="s">
        <v>3050</v>
      </c>
      <c r="E1805" s="54" t="s">
        <v>2849</v>
      </c>
      <c r="F1805" s="55">
        <v>0</v>
      </c>
      <c r="G1805" s="89" t="s">
        <v>3767</v>
      </c>
      <c r="H1805" s="54" t="s">
        <v>3062</v>
      </c>
    </row>
    <row r="1806" spans="1:8" x14ac:dyDescent="0.2">
      <c r="A1806" s="35" t="s">
        <v>1431</v>
      </c>
      <c r="B1806" s="54" t="s">
        <v>1448</v>
      </c>
      <c r="C1806" s="54" t="s">
        <v>1449</v>
      </c>
      <c r="D1806" s="54" t="s">
        <v>3050</v>
      </c>
      <c r="E1806" s="54" t="s">
        <v>2849</v>
      </c>
      <c r="F1806" s="55">
        <v>0</v>
      </c>
      <c r="G1806" s="89" t="s">
        <v>2861</v>
      </c>
      <c r="H1806" s="54" t="s">
        <v>3062</v>
      </c>
    </row>
    <row r="1807" spans="1:8" x14ac:dyDescent="0.2">
      <c r="A1807" s="35" t="s">
        <v>1431</v>
      </c>
      <c r="B1807" s="54" t="s">
        <v>1448</v>
      </c>
      <c r="C1807" s="54" t="s">
        <v>1449</v>
      </c>
      <c r="D1807" s="54" t="s">
        <v>3050</v>
      </c>
      <c r="E1807" s="54" t="s">
        <v>2849</v>
      </c>
      <c r="F1807" s="55">
        <v>0</v>
      </c>
      <c r="G1807" s="89" t="s">
        <v>3358</v>
      </c>
      <c r="H1807" s="54" t="s">
        <v>3062</v>
      </c>
    </row>
    <row r="1808" spans="1:8" x14ac:dyDescent="0.2">
      <c r="A1808" s="35" t="s">
        <v>1431</v>
      </c>
      <c r="B1808" s="54" t="s">
        <v>1448</v>
      </c>
      <c r="C1808" s="54" t="s">
        <v>1449</v>
      </c>
      <c r="D1808" s="54" t="s">
        <v>3050</v>
      </c>
      <c r="E1808" s="54" t="s">
        <v>2849</v>
      </c>
      <c r="F1808" s="55">
        <v>0</v>
      </c>
      <c r="G1808" s="89" t="s">
        <v>3572</v>
      </c>
      <c r="H1808" s="54" t="s">
        <v>3062</v>
      </c>
    </row>
    <row r="1809" spans="1:8" x14ac:dyDescent="0.2">
      <c r="A1809" s="35" t="s">
        <v>1431</v>
      </c>
      <c r="B1809" s="54" t="s">
        <v>1448</v>
      </c>
      <c r="C1809" s="54" t="s">
        <v>1449</v>
      </c>
      <c r="D1809" s="54" t="s">
        <v>3050</v>
      </c>
      <c r="E1809" s="54" t="s">
        <v>2849</v>
      </c>
      <c r="F1809" s="55">
        <v>0</v>
      </c>
      <c r="G1809" s="89" t="s">
        <v>2870</v>
      </c>
      <c r="H1809" s="54" t="s">
        <v>3062</v>
      </c>
    </row>
    <row r="1810" spans="1:8" x14ac:dyDescent="0.2">
      <c r="A1810" s="35" t="s">
        <v>1431</v>
      </c>
      <c r="B1810" s="54" t="s">
        <v>1448</v>
      </c>
      <c r="C1810" s="54" t="s">
        <v>1449</v>
      </c>
      <c r="D1810" s="54" t="s">
        <v>3050</v>
      </c>
      <c r="E1810" s="54" t="s">
        <v>2849</v>
      </c>
      <c r="F1810" s="55">
        <v>0</v>
      </c>
      <c r="G1810" s="89" t="s">
        <v>3362</v>
      </c>
      <c r="H1810" s="54" t="s">
        <v>3062</v>
      </c>
    </row>
    <row r="1811" spans="1:8" x14ac:dyDescent="0.2">
      <c r="A1811" s="35" t="s">
        <v>1431</v>
      </c>
      <c r="B1811" s="54" t="s">
        <v>1448</v>
      </c>
      <c r="C1811" s="54" t="s">
        <v>1449</v>
      </c>
      <c r="D1811" s="54" t="s">
        <v>3050</v>
      </c>
      <c r="E1811" s="54" t="s">
        <v>2849</v>
      </c>
      <c r="F1811" s="55">
        <v>0</v>
      </c>
      <c r="G1811" s="89" t="s">
        <v>4188</v>
      </c>
      <c r="H1811" s="54" t="s">
        <v>3062</v>
      </c>
    </row>
    <row r="1812" spans="1:8" x14ac:dyDescent="0.2">
      <c r="A1812" s="35" t="s">
        <v>1431</v>
      </c>
      <c r="B1812" s="54" t="s">
        <v>1448</v>
      </c>
      <c r="C1812" s="54" t="s">
        <v>1449</v>
      </c>
      <c r="D1812" s="54" t="s">
        <v>3050</v>
      </c>
      <c r="E1812" s="54" t="s">
        <v>2849</v>
      </c>
      <c r="F1812" s="55">
        <v>0</v>
      </c>
      <c r="G1812" s="89" t="s">
        <v>3748</v>
      </c>
      <c r="H1812" s="54" t="s">
        <v>3062</v>
      </c>
    </row>
    <row r="1813" spans="1:8" x14ac:dyDescent="0.2">
      <c r="A1813" s="35" t="s">
        <v>1431</v>
      </c>
      <c r="B1813" s="54" t="s">
        <v>1448</v>
      </c>
      <c r="C1813" s="54" t="s">
        <v>1449</v>
      </c>
      <c r="D1813" s="54" t="s">
        <v>3050</v>
      </c>
      <c r="E1813" s="54" t="s">
        <v>2849</v>
      </c>
      <c r="F1813" s="55">
        <v>0</v>
      </c>
      <c r="G1813" s="89" t="s">
        <v>3153</v>
      </c>
      <c r="H1813" s="54" t="s">
        <v>3062</v>
      </c>
    </row>
    <row r="1814" spans="1:8" x14ac:dyDescent="0.2">
      <c r="A1814" s="35" t="s">
        <v>1431</v>
      </c>
      <c r="B1814" s="54" t="s">
        <v>1448</v>
      </c>
      <c r="C1814" s="54" t="s">
        <v>1449</v>
      </c>
      <c r="D1814" s="54" t="s">
        <v>3050</v>
      </c>
      <c r="E1814" s="54" t="s">
        <v>2849</v>
      </c>
      <c r="F1814" s="55">
        <v>0</v>
      </c>
      <c r="G1814" s="89" t="s">
        <v>3571</v>
      </c>
      <c r="H1814" s="54" t="s">
        <v>3062</v>
      </c>
    </row>
    <row r="1815" spans="1:8" x14ac:dyDescent="0.2">
      <c r="A1815" s="35" t="s">
        <v>1431</v>
      </c>
      <c r="B1815" s="54" t="s">
        <v>1448</v>
      </c>
      <c r="C1815" s="54" t="s">
        <v>1449</v>
      </c>
      <c r="D1815" s="54" t="s">
        <v>3050</v>
      </c>
      <c r="E1815" s="54" t="s">
        <v>2849</v>
      </c>
      <c r="F1815" s="55">
        <v>0</v>
      </c>
      <c r="G1815" s="89" t="s">
        <v>3304</v>
      </c>
      <c r="H1815" s="54" t="s">
        <v>3062</v>
      </c>
    </row>
    <row r="1816" spans="1:8" x14ac:dyDescent="0.2">
      <c r="A1816" s="35" t="s">
        <v>1431</v>
      </c>
      <c r="B1816" s="54" t="s">
        <v>1448</v>
      </c>
      <c r="C1816" s="54" t="s">
        <v>1449</v>
      </c>
      <c r="D1816" s="54" t="s">
        <v>3050</v>
      </c>
      <c r="E1816" s="54" t="s">
        <v>2849</v>
      </c>
      <c r="F1816" s="55">
        <v>0</v>
      </c>
      <c r="G1816" s="89" t="s">
        <v>4183</v>
      </c>
      <c r="H1816" s="54" t="s">
        <v>3062</v>
      </c>
    </row>
    <row r="1817" spans="1:8" x14ac:dyDescent="0.2">
      <c r="A1817" s="35" t="s">
        <v>1431</v>
      </c>
      <c r="B1817" s="54" t="s">
        <v>1448</v>
      </c>
      <c r="C1817" s="54" t="s">
        <v>1449</v>
      </c>
      <c r="D1817" s="54" t="s">
        <v>3050</v>
      </c>
      <c r="E1817" s="54" t="s">
        <v>2849</v>
      </c>
      <c r="F1817" s="55">
        <v>0</v>
      </c>
      <c r="G1817" s="89" t="s">
        <v>3082</v>
      </c>
      <c r="H1817" s="54" t="s">
        <v>3062</v>
      </c>
    </row>
    <row r="1818" spans="1:8" x14ac:dyDescent="0.2">
      <c r="A1818" s="35" t="s">
        <v>1431</v>
      </c>
      <c r="B1818" s="54" t="s">
        <v>1448</v>
      </c>
      <c r="C1818" s="54" t="s">
        <v>1449</v>
      </c>
      <c r="D1818" s="54" t="s">
        <v>3050</v>
      </c>
      <c r="E1818" s="54" t="s">
        <v>2849</v>
      </c>
      <c r="F1818" s="55">
        <v>0</v>
      </c>
      <c r="G1818" s="89" t="s">
        <v>4184</v>
      </c>
      <c r="H1818" s="54" t="s">
        <v>3062</v>
      </c>
    </row>
    <row r="1819" spans="1:8" x14ac:dyDescent="0.2">
      <c r="A1819" s="35" t="s">
        <v>1431</v>
      </c>
      <c r="B1819" s="54" t="s">
        <v>1448</v>
      </c>
      <c r="C1819" s="54" t="s">
        <v>1449</v>
      </c>
      <c r="D1819" s="54" t="s">
        <v>3050</v>
      </c>
      <c r="E1819" s="54" t="s">
        <v>2849</v>
      </c>
      <c r="F1819" s="55">
        <v>0</v>
      </c>
      <c r="G1819" s="89" t="s">
        <v>3473</v>
      </c>
      <c r="H1819" s="54" t="s">
        <v>3062</v>
      </c>
    </row>
    <row r="1820" spans="1:8" x14ac:dyDescent="0.2">
      <c r="A1820" s="35" t="s">
        <v>1431</v>
      </c>
      <c r="B1820" s="54" t="s">
        <v>1448</v>
      </c>
      <c r="C1820" s="54" t="s">
        <v>1449</v>
      </c>
      <c r="D1820" s="54" t="s">
        <v>3050</v>
      </c>
      <c r="E1820" s="54" t="s">
        <v>2849</v>
      </c>
      <c r="F1820" s="55">
        <v>0</v>
      </c>
      <c r="G1820" s="89" t="s">
        <v>4185</v>
      </c>
      <c r="H1820" s="54" t="s">
        <v>3062</v>
      </c>
    </row>
    <row r="1821" spans="1:8" x14ac:dyDescent="0.2">
      <c r="A1821" s="35" t="s">
        <v>1431</v>
      </c>
      <c r="B1821" s="54" t="s">
        <v>1448</v>
      </c>
      <c r="C1821" s="54" t="s">
        <v>1449</v>
      </c>
      <c r="D1821" s="54" t="s">
        <v>3050</v>
      </c>
      <c r="E1821" s="54" t="s">
        <v>2849</v>
      </c>
      <c r="F1821" s="55">
        <v>0</v>
      </c>
      <c r="G1821" s="89" t="s">
        <v>2875</v>
      </c>
      <c r="H1821" s="54" t="s">
        <v>3062</v>
      </c>
    </row>
    <row r="1822" spans="1:8" x14ac:dyDescent="0.2">
      <c r="A1822" s="35" t="s">
        <v>1431</v>
      </c>
      <c r="B1822" s="54" t="s">
        <v>1448</v>
      </c>
      <c r="C1822" s="54" t="s">
        <v>1449</v>
      </c>
      <c r="D1822" s="54" t="s">
        <v>3050</v>
      </c>
      <c r="E1822" s="54" t="s">
        <v>2849</v>
      </c>
      <c r="F1822" s="55">
        <v>0</v>
      </c>
      <c r="G1822" s="89" t="s">
        <v>3289</v>
      </c>
      <c r="H1822" s="54" t="s">
        <v>3062</v>
      </c>
    </row>
    <row r="1823" spans="1:8" x14ac:dyDescent="0.2">
      <c r="A1823" s="35" t="s">
        <v>1431</v>
      </c>
      <c r="B1823" s="54" t="s">
        <v>1448</v>
      </c>
      <c r="C1823" s="54" t="s">
        <v>1449</v>
      </c>
      <c r="D1823" s="54" t="s">
        <v>3050</v>
      </c>
      <c r="E1823" s="54" t="s">
        <v>2849</v>
      </c>
      <c r="F1823" s="55">
        <v>0</v>
      </c>
      <c r="G1823" s="89" t="s">
        <v>3133</v>
      </c>
      <c r="H1823" s="54" t="s">
        <v>3062</v>
      </c>
    </row>
    <row r="1824" spans="1:8" x14ac:dyDescent="0.2">
      <c r="A1824" s="35" t="s">
        <v>1431</v>
      </c>
      <c r="B1824" s="54" t="s">
        <v>1448</v>
      </c>
      <c r="C1824" s="54" t="s">
        <v>1449</v>
      </c>
      <c r="D1824" s="54" t="s">
        <v>3050</v>
      </c>
      <c r="E1824" s="54" t="s">
        <v>2849</v>
      </c>
      <c r="F1824" s="55">
        <v>0</v>
      </c>
      <c r="G1824" s="89" t="s">
        <v>3508</v>
      </c>
      <c r="H1824" s="54" t="s">
        <v>3062</v>
      </c>
    </row>
    <row r="1825" spans="1:8" x14ac:dyDescent="0.2">
      <c r="A1825" s="35" t="s">
        <v>1431</v>
      </c>
      <c r="B1825" s="54" t="s">
        <v>1448</v>
      </c>
      <c r="C1825" s="54" t="s">
        <v>1449</v>
      </c>
      <c r="D1825" s="54" t="s">
        <v>3050</v>
      </c>
      <c r="E1825" s="54" t="s">
        <v>2849</v>
      </c>
      <c r="F1825" s="55">
        <v>0</v>
      </c>
      <c r="G1825" s="89" t="s">
        <v>3507</v>
      </c>
      <c r="H1825" s="54" t="s">
        <v>3062</v>
      </c>
    </row>
    <row r="1826" spans="1:8" x14ac:dyDescent="0.2">
      <c r="A1826" s="35" t="s">
        <v>1431</v>
      </c>
      <c r="B1826" s="54" t="s">
        <v>1513</v>
      </c>
      <c r="C1826" s="54" t="s">
        <v>1514</v>
      </c>
      <c r="D1826" s="54" t="s">
        <v>3050</v>
      </c>
      <c r="E1826" s="54" t="s">
        <v>2849</v>
      </c>
      <c r="F1826" s="55">
        <v>3000000</v>
      </c>
      <c r="G1826" s="89" t="s">
        <v>2851</v>
      </c>
      <c r="H1826" s="54" t="s">
        <v>3061</v>
      </c>
    </row>
    <row r="1827" spans="1:8" x14ac:dyDescent="0.2">
      <c r="A1827" s="35" t="s">
        <v>1431</v>
      </c>
      <c r="B1827" s="54" t="s">
        <v>1548</v>
      </c>
      <c r="C1827" s="54" t="s">
        <v>1549</v>
      </c>
      <c r="D1827" s="54" t="s">
        <v>3050</v>
      </c>
      <c r="E1827" s="54" t="s">
        <v>2849</v>
      </c>
      <c r="F1827" s="55">
        <v>15085297</v>
      </c>
      <c r="G1827" s="89" t="s">
        <v>2873</v>
      </c>
      <c r="H1827" s="54" t="s">
        <v>3061</v>
      </c>
    </row>
    <row r="1828" spans="1:8" x14ac:dyDescent="0.2">
      <c r="A1828" s="35" t="s">
        <v>1431</v>
      </c>
      <c r="B1828" s="54" t="s">
        <v>1489</v>
      </c>
      <c r="C1828" s="54" t="s">
        <v>1490</v>
      </c>
      <c r="D1828" s="54" t="s">
        <v>3050</v>
      </c>
      <c r="E1828" s="54" t="s">
        <v>2849</v>
      </c>
      <c r="F1828" s="55">
        <v>2985400</v>
      </c>
      <c r="G1828" s="89" t="s">
        <v>2860</v>
      </c>
      <c r="H1828" s="54" t="s">
        <v>3061</v>
      </c>
    </row>
    <row r="1829" spans="1:8" x14ac:dyDescent="0.2">
      <c r="A1829" s="35" t="s">
        <v>1431</v>
      </c>
      <c r="B1829" s="54" t="s">
        <v>1436</v>
      </c>
      <c r="C1829" s="54" t="s">
        <v>4174</v>
      </c>
      <c r="D1829" s="54" t="s">
        <v>3050</v>
      </c>
      <c r="E1829" s="54" t="s">
        <v>2849</v>
      </c>
      <c r="F1829" s="55">
        <v>-3997239</v>
      </c>
      <c r="G1829" s="89" t="s">
        <v>2856</v>
      </c>
      <c r="H1829" s="54" t="s">
        <v>3062</v>
      </c>
    </row>
    <row r="1830" spans="1:8" x14ac:dyDescent="0.2">
      <c r="A1830" s="35" t="s">
        <v>1431</v>
      </c>
      <c r="B1830" s="54" t="s">
        <v>1436</v>
      </c>
      <c r="C1830" s="54" t="s">
        <v>4175</v>
      </c>
      <c r="D1830" s="54" t="s">
        <v>3050</v>
      </c>
      <c r="E1830" s="54" t="s">
        <v>2849</v>
      </c>
      <c r="F1830" s="55">
        <v>0</v>
      </c>
      <c r="G1830" s="89" t="s">
        <v>3390</v>
      </c>
      <c r="H1830" s="54" t="s">
        <v>3062</v>
      </c>
    </row>
    <row r="1831" spans="1:8" x14ac:dyDescent="0.2">
      <c r="A1831" s="35" t="s">
        <v>1431</v>
      </c>
      <c r="B1831" s="54" t="s">
        <v>1436</v>
      </c>
      <c r="C1831" s="54" t="s">
        <v>4176</v>
      </c>
      <c r="D1831" s="54" t="s">
        <v>3050</v>
      </c>
      <c r="E1831" s="54" t="s">
        <v>2849</v>
      </c>
      <c r="F1831" s="55">
        <v>0</v>
      </c>
      <c r="G1831" s="89" t="s">
        <v>2851</v>
      </c>
      <c r="H1831" s="54" t="s">
        <v>3062</v>
      </c>
    </row>
    <row r="1832" spans="1:8" x14ac:dyDescent="0.2">
      <c r="A1832" s="35" t="s">
        <v>1431</v>
      </c>
      <c r="B1832" s="54" t="s">
        <v>1436</v>
      </c>
      <c r="C1832" s="54" t="s">
        <v>4177</v>
      </c>
      <c r="D1832" s="54" t="s">
        <v>3050</v>
      </c>
      <c r="E1832" s="54" t="s">
        <v>2849</v>
      </c>
      <c r="F1832" s="55">
        <v>0</v>
      </c>
      <c r="G1832" s="89" t="s">
        <v>4181</v>
      </c>
      <c r="H1832" s="54" t="s">
        <v>3062</v>
      </c>
    </row>
    <row r="1833" spans="1:8" x14ac:dyDescent="0.2">
      <c r="A1833" s="35" t="s">
        <v>1431</v>
      </c>
      <c r="B1833" s="54" t="s">
        <v>1436</v>
      </c>
      <c r="C1833" s="54" t="s">
        <v>4178</v>
      </c>
      <c r="D1833" s="54" t="s">
        <v>3050</v>
      </c>
      <c r="E1833" s="54" t="s">
        <v>2849</v>
      </c>
      <c r="F1833" s="55">
        <v>0</v>
      </c>
      <c r="G1833" s="89" t="s">
        <v>2865</v>
      </c>
      <c r="H1833" s="54" t="s">
        <v>3062</v>
      </c>
    </row>
    <row r="1834" spans="1:8" x14ac:dyDescent="0.2">
      <c r="A1834" s="35" t="s">
        <v>1431</v>
      </c>
      <c r="B1834" s="54" t="s">
        <v>1436</v>
      </c>
      <c r="C1834" s="54" t="s">
        <v>4179</v>
      </c>
      <c r="D1834" s="54" t="s">
        <v>3050</v>
      </c>
      <c r="E1834" s="54" t="s">
        <v>2849</v>
      </c>
      <c r="F1834" s="55">
        <v>0</v>
      </c>
      <c r="G1834" s="89" t="s">
        <v>3492</v>
      </c>
      <c r="H1834" s="54" t="s">
        <v>3062</v>
      </c>
    </row>
    <row r="1835" spans="1:8" x14ac:dyDescent="0.2">
      <c r="A1835" s="35" t="s">
        <v>1431</v>
      </c>
      <c r="B1835" s="54" t="s">
        <v>1541</v>
      </c>
      <c r="C1835" s="54" t="s">
        <v>1542</v>
      </c>
      <c r="D1835" s="54" t="s">
        <v>3050</v>
      </c>
      <c r="E1835" s="54" t="s">
        <v>2849</v>
      </c>
      <c r="F1835" s="55">
        <v>322913896</v>
      </c>
      <c r="G1835" s="89" t="s">
        <v>2871</v>
      </c>
      <c r="H1835" s="54" t="s">
        <v>3062</v>
      </c>
    </row>
    <row r="1836" spans="1:8" x14ac:dyDescent="0.2">
      <c r="A1836" s="35" t="s">
        <v>1431</v>
      </c>
      <c r="B1836" s="54" t="s">
        <v>1541</v>
      </c>
      <c r="C1836" s="54" t="s">
        <v>1542</v>
      </c>
      <c r="D1836" s="54" t="s">
        <v>3050</v>
      </c>
      <c r="E1836" s="54" t="s">
        <v>2849</v>
      </c>
      <c r="F1836" s="55">
        <v>0</v>
      </c>
      <c r="G1836" s="89" t="s">
        <v>3085</v>
      </c>
      <c r="H1836" s="54" t="s">
        <v>3062</v>
      </c>
    </row>
    <row r="1837" spans="1:8" x14ac:dyDescent="0.2">
      <c r="A1837" s="35" t="s">
        <v>1431</v>
      </c>
      <c r="B1837" s="54" t="s">
        <v>1541</v>
      </c>
      <c r="C1837" s="54" t="s">
        <v>1542</v>
      </c>
      <c r="D1837" s="54" t="s">
        <v>3050</v>
      </c>
      <c r="E1837" s="54" t="s">
        <v>2849</v>
      </c>
      <c r="F1837" s="55">
        <v>0</v>
      </c>
      <c r="G1837" s="89" t="s">
        <v>4182</v>
      </c>
      <c r="H1837" s="54" t="s">
        <v>3062</v>
      </c>
    </row>
    <row r="1838" spans="1:8" x14ac:dyDescent="0.2">
      <c r="A1838" s="35" t="s">
        <v>1431</v>
      </c>
      <c r="B1838" s="54" t="s">
        <v>1541</v>
      </c>
      <c r="C1838" s="54" t="s">
        <v>1542</v>
      </c>
      <c r="D1838" s="54" t="s">
        <v>3050</v>
      </c>
      <c r="E1838" s="54" t="s">
        <v>2849</v>
      </c>
      <c r="F1838" s="55">
        <v>0</v>
      </c>
      <c r="G1838" s="89" t="s">
        <v>2860</v>
      </c>
      <c r="H1838" s="54" t="s">
        <v>3062</v>
      </c>
    </row>
    <row r="1839" spans="1:8" x14ac:dyDescent="0.2">
      <c r="A1839" s="35" t="s">
        <v>1431</v>
      </c>
      <c r="B1839" s="54" t="s">
        <v>1541</v>
      </c>
      <c r="C1839" s="54" t="s">
        <v>1542</v>
      </c>
      <c r="D1839" s="54" t="s">
        <v>3050</v>
      </c>
      <c r="E1839" s="54" t="s">
        <v>2849</v>
      </c>
      <c r="F1839" s="55">
        <v>0</v>
      </c>
      <c r="G1839" s="89" t="s">
        <v>3137</v>
      </c>
      <c r="H1839" s="54" t="s">
        <v>3062</v>
      </c>
    </row>
    <row r="1840" spans="1:8" x14ac:dyDescent="0.2">
      <c r="A1840" s="35" t="s">
        <v>1431</v>
      </c>
      <c r="B1840" s="54" t="s">
        <v>1541</v>
      </c>
      <c r="C1840" s="54" t="s">
        <v>1542</v>
      </c>
      <c r="D1840" s="54" t="s">
        <v>3050</v>
      </c>
      <c r="E1840" s="54" t="s">
        <v>2849</v>
      </c>
      <c r="F1840" s="55">
        <v>0</v>
      </c>
      <c r="G1840" s="89" t="s">
        <v>2859</v>
      </c>
      <c r="H1840" s="54" t="s">
        <v>3062</v>
      </c>
    </row>
    <row r="1841" spans="1:8" x14ac:dyDescent="0.2">
      <c r="A1841" s="35" t="s">
        <v>1431</v>
      </c>
      <c r="B1841" s="54" t="s">
        <v>1541</v>
      </c>
      <c r="C1841" s="54" t="s">
        <v>1542</v>
      </c>
      <c r="D1841" s="54" t="s">
        <v>3050</v>
      </c>
      <c r="E1841" s="54" t="s">
        <v>2849</v>
      </c>
      <c r="F1841" s="55">
        <v>0</v>
      </c>
      <c r="G1841" s="89" t="s">
        <v>4186</v>
      </c>
      <c r="H1841" s="54" t="s">
        <v>3062</v>
      </c>
    </row>
    <row r="1842" spans="1:8" x14ac:dyDescent="0.2">
      <c r="A1842" s="35" t="s">
        <v>1431</v>
      </c>
      <c r="B1842" s="54" t="s">
        <v>1541</v>
      </c>
      <c r="C1842" s="54" t="s">
        <v>1542</v>
      </c>
      <c r="D1842" s="54" t="s">
        <v>3050</v>
      </c>
      <c r="E1842" s="54" t="s">
        <v>2849</v>
      </c>
      <c r="F1842" s="55">
        <v>0</v>
      </c>
      <c r="G1842" s="89" t="s">
        <v>4184</v>
      </c>
      <c r="H1842" s="54" t="s">
        <v>3062</v>
      </c>
    </row>
    <row r="1843" spans="1:8" x14ac:dyDescent="0.2">
      <c r="A1843" s="35" t="s">
        <v>1431</v>
      </c>
      <c r="B1843" s="54" t="s">
        <v>1541</v>
      </c>
      <c r="C1843" s="54" t="s">
        <v>1542</v>
      </c>
      <c r="D1843" s="54" t="s">
        <v>3050</v>
      </c>
      <c r="E1843" s="54" t="s">
        <v>2849</v>
      </c>
      <c r="F1843" s="55">
        <v>0</v>
      </c>
      <c r="G1843" s="89" t="s">
        <v>2855</v>
      </c>
      <c r="H1843" s="54" t="s">
        <v>3062</v>
      </c>
    </row>
    <row r="1844" spans="1:8" x14ac:dyDescent="0.2">
      <c r="A1844" s="35" t="s">
        <v>1431</v>
      </c>
      <c r="B1844" s="54" t="s">
        <v>1541</v>
      </c>
      <c r="C1844" s="54" t="s">
        <v>1542</v>
      </c>
      <c r="D1844" s="54" t="s">
        <v>3050</v>
      </c>
      <c r="E1844" s="54" t="s">
        <v>2849</v>
      </c>
      <c r="F1844" s="55">
        <v>0</v>
      </c>
      <c r="G1844" s="89" t="s">
        <v>3268</v>
      </c>
      <c r="H1844" s="54" t="s">
        <v>3062</v>
      </c>
    </row>
    <row r="1845" spans="1:8" x14ac:dyDescent="0.2">
      <c r="A1845" s="35" t="s">
        <v>1431</v>
      </c>
      <c r="B1845" s="54" t="s">
        <v>1541</v>
      </c>
      <c r="C1845" s="54" t="s">
        <v>1542</v>
      </c>
      <c r="D1845" s="54" t="s">
        <v>3050</v>
      </c>
      <c r="E1845" s="54" t="s">
        <v>2849</v>
      </c>
      <c r="F1845" s="55">
        <v>0</v>
      </c>
      <c r="G1845" s="89" t="s">
        <v>3287</v>
      </c>
      <c r="H1845" s="54" t="s">
        <v>3062</v>
      </c>
    </row>
    <row r="1846" spans="1:8" x14ac:dyDescent="0.2">
      <c r="A1846" s="35" t="s">
        <v>1431</v>
      </c>
      <c r="B1846" s="54" t="s">
        <v>1541</v>
      </c>
      <c r="C1846" s="54" t="s">
        <v>1542</v>
      </c>
      <c r="D1846" s="54" t="s">
        <v>3050</v>
      </c>
      <c r="E1846" s="54" t="s">
        <v>2849</v>
      </c>
      <c r="F1846" s="55">
        <v>0</v>
      </c>
      <c r="G1846" s="89" t="s">
        <v>4181</v>
      </c>
      <c r="H1846" s="54" t="s">
        <v>3062</v>
      </c>
    </row>
    <row r="1847" spans="1:8" x14ac:dyDescent="0.2">
      <c r="A1847" s="35" t="s">
        <v>1431</v>
      </c>
      <c r="B1847" s="54" t="s">
        <v>1541</v>
      </c>
      <c r="C1847" s="54" t="s">
        <v>1542</v>
      </c>
      <c r="D1847" s="54" t="s">
        <v>3050</v>
      </c>
      <c r="E1847" s="54" t="s">
        <v>2849</v>
      </c>
      <c r="F1847" s="55">
        <v>0</v>
      </c>
      <c r="G1847" s="89" t="s">
        <v>4188</v>
      </c>
      <c r="H1847" s="54" t="s">
        <v>3062</v>
      </c>
    </row>
    <row r="1848" spans="1:8" x14ac:dyDescent="0.2">
      <c r="A1848" s="35" t="s">
        <v>1431</v>
      </c>
      <c r="B1848" s="54" t="s">
        <v>1541</v>
      </c>
      <c r="C1848" s="54" t="s">
        <v>1542</v>
      </c>
      <c r="D1848" s="54" t="s">
        <v>3050</v>
      </c>
      <c r="E1848" s="54" t="s">
        <v>2849</v>
      </c>
      <c r="F1848" s="55">
        <v>0</v>
      </c>
      <c r="G1848" s="89" t="s">
        <v>4189</v>
      </c>
      <c r="H1848" s="54" t="s">
        <v>3062</v>
      </c>
    </row>
    <row r="1849" spans="1:8" x14ac:dyDescent="0.2">
      <c r="A1849" s="35" t="s">
        <v>1431</v>
      </c>
      <c r="B1849" s="54" t="s">
        <v>1541</v>
      </c>
      <c r="C1849" s="54" t="s">
        <v>1542</v>
      </c>
      <c r="D1849" s="54" t="s">
        <v>3050</v>
      </c>
      <c r="E1849" s="54" t="s">
        <v>2849</v>
      </c>
      <c r="F1849" s="55">
        <v>0</v>
      </c>
      <c r="G1849" s="89" t="s">
        <v>2864</v>
      </c>
      <c r="H1849" s="54" t="s">
        <v>3062</v>
      </c>
    </row>
    <row r="1850" spans="1:8" x14ac:dyDescent="0.2">
      <c r="A1850" s="35" t="s">
        <v>1431</v>
      </c>
      <c r="B1850" s="54" t="s">
        <v>1541</v>
      </c>
      <c r="C1850" s="54" t="s">
        <v>1542</v>
      </c>
      <c r="D1850" s="54" t="s">
        <v>3050</v>
      </c>
      <c r="E1850" s="54" t="s">
        <v>2849</v>
      </c>
      <c r="F1850" s="55">
        <v>0</v>
      </c>
      <c r="G1850" s="89" t="s">
        <v>4190</v>
      </c>
      <c r="H1850" s="54" t="s">
        <v>3062</v>
      </c>
    </row>
    <row r="1851" spans="1:8" x14ac:dyDescent="0.2">
      <c r="A1851" s="35" t="s">
        <v>1431</v>
      </c>
      <c r="B1851" s="54" t="s">
        <v>1541</v>
      </c>
      <c r="C1851" s="54" t="s">
        <v>1542</v>
      </c>
      <c r="D1851" s="54" t="s">
        <v>3050</v>
      </c>
      <c r="E1851" s="54" t="s">
        <v>2849</v>
      </c>
      <c r="F1851" s="55">
        <v>0</v>
      </c>
      <c r="G1851" s="89" t="s">
        <v>3362</v>
      </c>
      <c r="H1851" s="54" t="s">
        <v>3062</v>
      </c>
    </row>
    <row r="1852" spans="1:8" x14ac:dyDescent="0.2">
      <c r="A1852" s="35" t="s">
        <v>1431</v>
      </c>
      <c r="B1852" s="54" t="s">
        <v>1541</v>
      </c>
      <c r="C1852" s="54" t="s">
        <v>1542</v>
      </c>
      <c r="D1852" s="54" t="s">
        <v>3050</v>
      </c>
      <c r="E1852" s="54" t="s">
        <v>2849</v>
      </c>
      <c r="F1852" s="55">
        <v>0</v>
      </c>
      <c r="G1852" s="89" t="s">
        <v>2865</v>
      </c>
      <c r="H1852" s="54" t="s">
        <v>3062</v>
      </c>
    </row>
    <row r="1853" spans="1:8" x14ac:dyDescent="0.2">
      <c r="A1853" s="35" t="s">
        <v>1431</v>
      </c>
      <c r="B1853" s="54" t="s">
        <v>1541</v>
      </c>
      <c r="C1853" s="54" t="s">
        <v>1542</v>
      </c>
      <c r="D1853" s="54" t="s">
        <v>3050</v>
      </c>
      <c r="E1853" s="54" t="s">
        <v>2849</v>
      </c>
      <c r="F1853" s="55">
        <v>0</v>
      </c>
      <c r="G1853" s="89" t="s">
        <v>2848</v>
      </c>
      <c r="H1853" s="54" t="s">
        <v>3062</v>
      </c>
    </row>
    <row r="1854" spans="1:8" x14ac:dyDescent="0.2">
      <c r="A1854" s="35" t="s">
        <v>1431</v>
      </c>
      <c r="B1854" s="54" t="s">
        <v>1541</v>
      </c>
      <c r="C1854" s="54" t="s">
        <v>1542</v>
      </c>
      <c r="D1854" s="54" t="s">
        <v>3050</v>
      </c>
      <c r="E1854" s="54" t="s">
        <v>2849</v>
      </c>
      <c r="F1854" s="55">
        <v>0</v>
      </c>
      <c r="G1854" s="89" t="s">
        <v>2873</v>
      </c>
      <c r="H1854" s="54" t="s">
        <v>3062</v>
      </c>
    </row>
    <row r="1855" spans="1:8" x14ac:dyDescent="0.2">
      <c r="A1855" s="35" t="s">
        <v>1431</v>
      </c>
      <c r="B1855" s="54" t="s">
        <v>1541</v>
      </c>
      <c r="C1855" s="54" t="s">
        <v>1542</v>
      </c>
      <c r="D1855" s="54" t="s">
        <v>3050</v>
      </c>
      <c r="E1855" s="54" t="s">
        <v>2849</v>
      </c>
      <c r="F1855" s="55">
        <v>0</v>
      </c>
      <c r="G1855" s="89" t="s">
        <v>3390</v>
      </c>
      <c r="H1855" s="54" t="s">
        <v>3062</v>
      </c>
    </row>
    <row r="1856" spans="1:8" x14ac:dyDescent="0.2">
      <c r="A1856" s="35" t="s">
        <v>1431</v>
      </c>
      <c r="B1856" s="54" t="s">
        <v>1541</v>
      </c>
      <c r="C1856" s="54" t="s">
        <v>1542</v>
      </c>
      <c r="D1856" s="54" t="s">
        <v>3050</v>
      </c>
      <c r="E1856" s="54" t="s">
        <v>2849</v>
      </c>
      <c r="F1856" s="55">
        <v>0</v>
      </c>
      <c r="G1856" s="89" t="s">
        <v>3413</v>
      </c>
      <c r="H1856" s="54" t="s">
        <v>3062</v>
      </c>
    </row>
    <row r="1857" spans="1:8" x14ac:dyDescent="0.2">
      <c r="A1857" s="35" t="s">
        <v>1431</v>
      </c>
      <c r="B1857" s="54" t="s">
        <v>1541</v>
      </c>
      <c r="C1857" s="54" t="s">
        <v>1542</v>
      </c>
      <c r="D1857" s="54" t="s">
        <v>3050</v>
      </c>
      <c r="E1857" s="54" t="s">
        <v>2849</v>
      </c>
      <c r="F1857" s="55">
        <v>0</v>
      </c>
      <c r="G1857" s="89" t="s">
        <v>3425</v>
      </c>
      <c r="H1857" s="54" t="s">
        <v>3062</v>
      </c>
    </row>
    <row r="1858" spans="1:8" x14ac:dyDescent="0.2">
      <c r="A1858" s="35" t="s">
        <v>1431</v>
      </c>
      <c r="B1858" s="54" t="s">
        <v>1541</v>
      </c>
      <c r="C1858" s="54" t="s">
        <v>1542</v>
      </c>
      <c r="D1858" s="54" t="s">
        <v>3050</v>
      </c>
      <c r="E1858" s="54" t="s">
        <v>2849</v>
      </c>
      <c r="F1858" s="55">
        <v>0</v>
      </c>
      <c r="G1858" s="89" t="s">
        <v>2852</v>
      </c>
      <c r="H1858" s="54" t="s">
        <v>3062</v>
      </c>
    </row>
    <row r="1859" spans="1:8" x14ac:dyDescent="0.2">
      <c r="A1859" s="35" t="s">
        <v>1431</v>
      </c>
      <c r="B1859" s="54" t="s">
        <v>1541</v>
      </c>
      <c r="C1859" s="54" t="s">
        <v>1542</v>
      </c>
      <c r="D1859" s="54" t="s">
        <v>3050</v>
      </c>
      <c r="E1859" s="54" t="s">
        <v>2849</v>
      </c>
      <c r="F1859" s="55">
        <v>0</v>
      </c>
      <c r="G1859" s="89" t="s">
        <v>3492</v>
      </c>
      <c r="H1859" s="54" t="s">
        <v>3062</v>
      </c>
    </row>
    <row r="1860" spans="1:8" x14ac:dyDescent="0.2">
      <c r="A1860" s="35" t="s">
        <v>1431</v>
      </c>
      <c r="B1860" s="54" t="s">
        <v>1541</v>
      </c>
      <c r="C1860" s="54" t="s">
        <v>1542</v>
      </c>
      <c r="D1860" s="54" t="s">
        <v>3050</v>
      </c>
      <c r="E1860" s="54" t="s">
        <v>2849</v>
      </c>
      <c r="F1860" s="55">
        <v>0</v>
      </c>
      <c r="G1860" s="89" t="s">
        <v>2853</v>
      </c>
      <c r="H1860" s="54" t="s">
        <v>3062</v>
      </c>
    </row>
    <row r="1861" spans="1:8" x14ac:dyDescent="0.2">
      <c r="A1861" s="35" t="s">
        <v>1431</v>
      </c>
      <c r="B1861" s="54" t="s">
        <v>1541</v>
      </c>
      <c r="C1861" s="54" t="s">
        <v>1542</v>
      </c>
      <c r="D1861" s="54" t="s">
        <v>3050</v>
      </c>
      <c r="E1861" s="54" t="s">
        <v>2849</v>
      </c>
      <c r="F1861" s="55">
        <v>0</v>
      </c>
      <c r="G1861" s="89" t="s">
        <v>2874</v>
      </c>
      <c r="H1861" s="54" t="s">
        <v>3062</v>
      </c>
    </row>
    <row r="1862" spans="1:8" x14ac:dyDescent="0.2">
      <c r="A1862" s="35" t="s">
        <v>1431</v>
      </c>
      <c r="B1862" s="54" t="s">
        <v>1541</v>
      </c>
      <c r="C1862" s="54" t="s">
        <v>1542</v>
      </c>
      <c r="D1862" s="54" t="s">
        <v>3050</v>
      </c>
      <c r="E1862" s="54" t="s">
        <v>2849</v>
      </c>
      <c r="F1862" s="55">
        <v>0</v>
      </c>
      <c r="G1862" s="89" t="s">
        <v>2863</v>
      </c>
      <c r="H1862" s="54" t="s">
        <v>3062</v>
      </c>
    </row>
    <row r="1863" spans="1:8" x14ac:dyDescent="0.2">
      <c r="A1863" s="35" t="s">
        <v>1431</v>
      </c>
      <c r="B1863" s="54" t="s">
        <v>1541</v>
      </c>
      <c r="C1863" s="54" t="s">
        <v>1542</v>
      </c>
      <c r="D1863" s="54" t="s">
        <v>3050</v>
      </c>
      <c r="E1863" s="54" t="s">
        <v>2849</v>
      </c>
      <c r="F1863" s="55">
        <v>0</v>
      </c>
      <c r="G1863" s="89" t="s">
        <v>3571</v>
      </c>
      <c r="H1863" s="54" t="s">
        <v>3062</v>
      </c>
    </row>
    <row r="1864" spans="1:8" x14ac:dyDescent="0.2">
      <c r="A1864" s="35" t="s">
        <v>1431</v>
      </c>
      <c r="B1864" s="54" t="s">
        <v>1541</v>
      </c>
      <c r="C1864" s="54" t="s">
        <v>1542</v>
      </c>
      <c r="D1864" s="54" t="s">
        <v>3050</v>
      </c>
      <c r="E1864" s="54" t="s">
        <v>2849</v>
      </c>
      <c r="F1864" s="55">
        <v>0</v>
      </c>
      <c r="G1864" s="89" t="s">
        <v>2858</v>
      </c>
      <c r="H1864" s="54" t="s">
        <v>3062</v>
      </c>
    </row>
    <row r="1865" spans="1:8" x14ac:dyDescent="0.2">
      <c r="A1865" s="35" t="s">
        <v>1431</v>
      </c>
      <c r="B1865" s="54" t="s">
        <v>1541</v>
      </c>
      <c r="C1865" s="54" t="s">
        <v>1542</v>
      </c>
      <c r="D1865" s="54" t="s">
        <v>3050</v>
      </c>
      <c r="E1865" s="54" t="s">
        <v>2849</v>
      </c>
      <c r="F1865" s="55">
        <v>0</v>
      </c>
      <c r="G1865" s="89" t="s">
        <v>3609</v>
      </c>
      <c r="H1865" s="54" t="s">
        <v>3062</v>
      </c>
    </row>
    <row r="1866" spans="1:8" x14ac:dyDescent="0.2">
      <c r="A1866" s="35" t="s">
        <v>1431</v>
      </c>
      <c r="B1866" s="54" t="s">
        <v>1541</v>
      </c>
      <c r="C1866" s="54" t="s">
        <v>1542</v>
      </c>
      <c r="D1866" s="54" t="s">
        <v>3050</v>
      </c>
      <c r="E1866" s="54" t="s">
        <v>2849</v>
      </c>
      <c r="F1866" s="55">
        <v>0</v>
      </c>
      <c r="G1866" s="89" t="s">
        <v>2784</v>
      </c>
      <c r="H1866" s="54" t="s">
        <v>3062</v>
      </c>
    </row>
    <row r="1867" spans="1:8" x14ac:dyDescent="0.2">
      <c r="A1867" s="35" t="s">
        <v>1431</v>
      </c>
      <c r="B1867" s="54" t="s">
        <v>1541</v>
      </c>
      <c r="C1867" s="54" t="s">
        <v>1542</v>
      </c>
      <c r="D1867" s="54" t="s">
        <v>3050</v>
      </c>
      <c r="E1867" s="54" t="s">
        <v>2849</v>
      </c>
      <c r="F1867" s="55">
        <v>0</v>
      </c>
      <c r="G1867" s="89" t="s">
        <v>2851</v>
      </c>
      <c r="H1867" s="54" t="s">
        <v>3062</v>
      </c>
    </row>
    <row r="1868" spans="1:8" x14ac:dyDescent="0.2">
      <c r="A1868" s="35" t="s">
        <v>1431</v>
      </c>
      <c r="B1868" s="54" t="s">
        <v>1541</v>
      </c>
      <c r="C1868" s="54" t="s">
        <v>1542</v>
      </c>
      <c r="D1868" s="54" t="s">
        <v>3050</v>
      </c>
      <c r="E1868" s="54" t="s">
        <v>2849</v>
      </c>
      <c r="F1868" s="55">
        <v>0</v>
      </c>
      <c r="G1868" s="89" t="s">
        <v>3674</v>
      </c>
      <c r="H1868" s="54" t="s">
        <v>3062</v>
      </c>
    </row>
    <row r="1869" spans="1:8" x14ac:dyDescent="0.2">
      <c r="A1869" s="35" t="s">
        <v>1431</v>
      </c>
      <c r="B1869" s="54" t="s">
        <v>1541</v>
      </c>
      <c r="C1869" s="54" t="s">
        <v>1542</v>
      </c>
      <c r="D1869" s="54" t="s">
        <v>3050</v>
      </c>
      <c r="E1869" s="54" t="s">
        <v>2849</v>
      </c>
      <c r="F1869" s="55">
        <v>0</v>
      </c>
      <c r="G1869" s="89" t="s">
        <v>3683</v>
      </c>
      <c r="H1869" s="54" t="s">
        <v>3062</v>
      </c>
    </row>
    <row r="1870" spans="1:8" x14ac:dyDescent="0.2">
      <c r="A1870" s="35" t="s">
        <v>1431</v>
      </c>
      <c r="B1870" s="54" t="s">
        <v>1541</v>
      </c>
      <c r="C1870" s="54" t="s">
        <v>1542</v>
      </c>
      <c r="D1870" s="54" t="s">
        <v>3050</v>
      </c>
      <c r="E1870" s="54" t="s">
        <v>2849</v>
      </c>
      <c r="F1870" s="55">
        <v>0</v>
      </c>
      <c r="G1870" s="89" t="s">
        <v>2850</v>
      </c>
      <c r="H1870" s="54" t="s">
        <v>3062</v>
      </c>
    </row>
    <row r="1871" spans="1:8" x14ac:dyDescent="0.2">
      <c r="A1871" s="35" t="s">
        <v>1431</v>
      </c>
      <c r="B1871" s="54" t="s">
        <v>1541</v>
      </c>
      <c r="C1871" s="54" t="s">
        <v>1542</v>
      </c>
      <c r="D1871" s="54" t="s">
        <v>3050</v>
      </c>
      <c r="E1871" s="54" t="s">
        <v>2849</v>
      </c>
      <c r="F1871" s="55">
        <v>0</v>
      </c>
      <c r="G1871" s="89" t="s">
        <v>3731</v>
      </c>
      <c r="H1871" s="54" t="s">
        <v>3062</v>
      </c>
    </row>
    <row r="1872" spans="1:8" x14ac:dyDescent="0.2">
      <c r="A1872" s="35" t="s">
        <v>1431</v>
      </c>
      <c r="B1872" s="54" t="s">
        <v>1541</v>
      </c>
      <c r="C1872" s="54" t="s">
        <v>1542</v>
      </c>
      <c r="D1872" s="54" t="s">
        <v>3050</v>
      </c>
      <c r="E1872" s="54" t="s">
        <v>2849</v>
      </c>
      <c r="F1872" s="55">
        <v>0</v>
      </c>
      <c r="G1872" s="89" t="s">
        <v>3737</v>
      </c>
      <c r="H1872" s="54" t="s">
        <v>3062</v>
      </c>
    </row>
    <row r="1873" spans="1:8" x14ac:dyDescent="0.2">
      <c r="A1873" s="35" t="s">
        <v>1431</v>
      </c>
      <c r="B1873" s="54" t="s">
        <v>1541</v>
      </c>
      <c r="C1873" s="54" t="s">
        <v>1542</v>
      </c>
      <c r="D1873" s="54" t="s">
        <v>3050</v>
      </c>
      <c r="E1873" s="54" t="s">
        <v>2849</v>
      </c>
      <c r="F1873" s="55">
        <v>0</v>
      </c>
      <c r="G1873" s="89" t="s">
        <v>3740</v>
      </c>
      <c r="H1873" s="54" t="s">
        <v>3062</v>
      </c>
    </row>
    <row r="1874" spans="1:8" x14ac:dyDescent="0.2">
      <c r="A1874" s="35" t="s">
        <v>1431</v>
      </c>
      <c r="B1874" s="54" t="s">
        <v>1541</v>
      </c>
      <c r="C1874" s="54" t="s">
        <v>1542</v>
      </c>
      <c r="D1874" s="54" t="s">
        <v>3050</v>
      </c>
      <c r="E1874" s="54" t="s">
        <v>2849</v>
      </c>
      <c r="F1874" s="55">
        <v>0</v>
      </c>
      <c r="G1874" s="89" t="s">
        <v>2866</v>
      </c>
      <c r="H1874" s="54" t="s">
        <v>3062</v>
      </c>
    </row>
    <row r="1875" spans="1:8" x14ac:dyDescent="0.2">
      <c r="A1875" s="35" t="s">
        <v>1431</v>
      </c>
      <c r="B1875" s="54" t="s">
        <v>1541</v>
      </c>
      <c r="C1875" s="54" t="s">
        <v>1542</v>
      </c>
      <c r="D1875" s="54" t="s">
        <v>3050</v>
      </c>
      <c r="E1875" s="54" t="s">
        <v>2849</v>
      </c>
      <c r="F1875" s="55">
        <v>0</v>
      </c>
      <c r="G1875" s="89" t="s">
        <v>3767</v>
      </c>
      <c r="H1875" s="54" t="s">
        <v>3062</v>
      </c>
    </row>
    <row r="1876" spans="1:8" x14ac:dyDescent="0.2">
      <c r="A1876" s="35" t="s">
        <v>1431</v>
      </c>
      <c r="B1876" s="54" t="s">
        <v>1541</v>
      </c>
      <c r="C1876" s="54" t="s">
        <v>1542</v>
      </c>
      <c r="D1876" s="54" t="s">
        <v>3050</v>
      </c>
      <c r="E1876" s="54" t="s">
        <v>2849</v>
      </c>
      <c r="F1876" s="55">
        <v>0</v>
      </c>
      <c r="G1876" s="89" t="s">
        <v>2854</v>
      </c>
      <c r="H1876" s="54" t="s">
        <v>3062</v>
      </c>
    </row>
    <row r="1877" spans="1:8" x14ac:dyDescent="0.2">
      <c r="A1877" s="35" t="s">
        <v>1431</v>
      </c>
      <c r="B1877" s="54" t="s">
        <v>1541</v>
      </c>
      <c r="C1877" s="54" t="s">
        <v>1542</v>
      </c>
      <c r="D1877" s="54" t="s">
        <v>3050</v>
      </c>
      <c r="E1877" s="54" t="s">
        <v>2849</v>
      </c>
      <c r="F1877" s="55">
        <v>0</v>
      </c>
      <c r="G1877" s="89" t="s">
        <v>4180</v>
      </c>
      <c r="H1877" s="54" t="s">
        <v>3062</v>
      </c>
    </row>
    <row r="1878" spans="1:8" x14ac:dyDescent="0.2">
      <c r="A1878" s="35" t="s">
        <v>1431</v>
      </c>
      <c r="B1878" s="54" t="s">
        <v>1541</v>
      </c>
      <c r="C1878" s="54" t="s">
        <v>1542</v>
      </c>
      <c r="D1878" s="54" t="s">
        <v>3050</v>
      </c>
      <c r="E1878" s="54" t="s">
        <v>2849</v>
      </c>
      <c r="F1878" s="55">
        <v>0</v>
      </c>
      <c r="G1878" s="89" t="s">
        <v>2856</v>
      </c>
      <c r="H1878" s="54" t="s">
        <v>3062</v>
      </c>
    </row>
    <row r="1879" spans="1:8" x14ac:dyDescent="0.2">
      <c r="A1879" s="35" t="s">
        <v>1431</v>
      </c>
      <c r="B1879" s="54" t="s">
        <v>1541</v>
      </c>
      <c r="C1879" s="54" t="s">
        <v>1542</v>
      </c>
      <c r="D1879" s="54" t="s">
        <v>3050</v>
      </c>
      <c r="E1879" s="54" t="s">
        <v>2849</v>
      </c>
      <c r="F1879" s="55">
        <v>0</v>
      </c>
      <c r="G1879" s="89" t="s">
        <v>2857</v>
      </c>
      <c r="H1879" s="54" t="s">
        <v>3062</v>
      </c>
    </row>
    <row r="1880" spans="1:8" x14ac:dyDescent="0.2">
      <c r="A1880" s="35" t="s">
        <v>1431</v>
      </c>
      <c r="B1880" s="54" t="s">
        <v>1428</v>
      </c>
      <c r="C1880" s="54" t="s">
        <v>1429</v>
      </c>
      <c r="D1880" s="54" t="s">
        <v>3050</v>
      </c>
      <c r="E1880" s="54" t="s">
        <v>2849</v>
      </c>
      <c r="F1880" s="55">
        <v>4515004</v>
      </c>
      <c r="G1880" s="89" t="s">
        <v>2851</v>
      </c>
      <c r="H1880" s="54" t="s">
        <v>3061</v>
      </c>
    </row>
    <row r="1881" spans="1:8" x14ac:dyDescent="0.2">
      <c r="A1881" s="35" t="s">
        <v>1431</v>
      </c>
      <c r="B1881" s="54" t="s">
        <v>1533</v>
      </c>
      <c r="C1881" s="54" t="s">
        <v>1534</v>
      </c>
      <c r="D1881" s="54" t="s">
        <v>3050</v>
      </c>
      <c r="E1881" s="54" t="s">
        <v>2849</v>
      </c>
      <c r="F1881" s="55">
        <v>32194448</v>
      </c>
      <c r="G1881" s="89" t="s">
        <v>2869</v>
      </c>
      <c r="H1881" s="54" t="s">
        <v>3061</v>
      </c>
    </row>
    <row r="1882" spans="1:8" x14ac:dyDescent="0.2">
      <c r="A1882" s="35" t="s">
        <v>1431</v>
      </c>
      <c r="B1882" s="54" t="s">
        <v>1476</v>
      </c>
      <c r="C1882" s="54" t="s">
        <v>1477</v>
      </c>
      <c r="D1882" s="54" t="s">
        <v>3050</v>
      </c>
      <c r="E1882" s="54" t="s">
        <v>2849</v>
      </c>
      <c r="F1882" s="55">
        <v>14945000</v>
      </c>
      <c r="G1882" s="89" t="s">
        <v>4186</v>
      </c>
      <c r="H1882" s="54" t="s">
        <v>3062</v>
      </c>
    </row>
    <row r="1883" spans="1:8" x14ac:dyDescent="0.2">
      <c r="A1883" s="35" t="s">
        <v>1431</v>
      </c>
      <c r="B1883" s="54" t="s">
        <v>1476</v>
      </c>
      <c r="C1883" s="54" t="s">
        <v>1477</v>
      </c>
      <c r="D1883" s="54" t="s">
        <v>3050</v>
      </c>
      <c r="E1883" s="54" t="s">
        <v>2849</v>
      </c>
      <c r="F1883" s="55">
        <v>0</v>
      </c>
      <c r="G1883" s="89" t="s">
        <v>2864</v>
      </c>
      <c r="H1883" s="54" t="s">
        <v>3062</v>
      </c>
    </row>
    <row r="1884" spans="1:8" x14ac:dyDescent="0.2">
      <c r="A1884" s="35" t="s">
        <v>1431</v>
      </c>
      <c r="B1884" s="54" t="s">
        <v>1476</v>
      </c>
      <c r="C1884" s="54" t="s">
        <v>1477</v>
      </c>
      <c r="D1884" s="54" t="s">
        <v>3050</v>
      </c>
      <c r="E1884" s="54" t="s">
        <v>2849</v>
      </c>
      <c r="F1884" s="55">
        <v>0</v>
      </c>
      <c r="G1884" s="89" t="s">
        <v>2851</v>
      </c>
      <c r="H1884" s="54" t="s">
        <v>3062</v>
      </c>
    </row>
    <row r="1885" spans="1:8" x14ac:dyDescent="0.2">
      <c r="A1885" s="35" t="s">
        <v>1431</v>
      </c>
      <c r="B1885" s="54" t="s">
        <v>1476</v>
      </c>
      <c r="C1885" s="54" t="s">
        <v>1477</v>
      </c>
      <c r="D1885" s="54" t="s">
        <v>3050</v>
      </c>
      <c r="E1885" s="54" t="s">
        <v>2849</v>
      </c>
      <c r="F1885" s="55">
        <v>0</v>
      </c>
      <c r="G1885" s="89" t="s">
        <v>2856</v>
      </c>
      <c r="H1885" s="54" t="s">
        <v>3062</v>
      </c>
    </row>
    <row r="1886" spans="1:8" x14ac:dyDescent="0.2">
      <c r="A1886" s="35" t="s">
        <v>1431</v>
      </c>
      <c r="B1886" s="54" t="s">
        <v>1476</v>
      </c>
      <c r="C1886" s="54" t="s">
        <v>1477</v>
      </c>
      <c r="D1886" s="54" t="s">
        <v>3050</v>
      </c>
      <c r="E1886" s="54" t="s">
        <v>2849</v>
      </c>
      <c r="F1886" s="55">
        <v>0</v>
      </c>
      <c r="G1886" s="89" t="s">
        <v>2855</v>
      </c>
      <c r="H1886" s="54" t="s">
        <v>3062</v>
      </c>
    </row>
    <row r="1887" spans="1:8" x14ac:dyDescent="0.2">
      <c r="A1887" s="35" t="s">
        <v>1431</v>
      </c>
      <c r="B1887" s="54" t="s">
        <v>1476</v>
      </c>
      <c r="C1887" s="54" t="s">
        <v>1477</v>
      </c>
      <c r="D1887" s="54" t="s">
        <v>3050</v>
      </c>
      <c r="E1887" s="54" t="s">
        <v>2849</v>
      </c>
      <c r="F1887" s="55">
        <v>0</v>
      </c>
      <c r="G1887" s="89" t="s">
        <v>3609</v>
      </c>
      <c r="H1887" s="54" t="s">
        <v>3062</v>
      </c>
    </row>
    <row r="1888" spans="1:8" x14ac:dyDescent="0.2">
      <c r="A1888" s="35" t="s">
        <v>1431</v>
      </c>
      <c r="B1888" s="54" t="s">
        <v>1476</v>
      </c>
      <c r="C1888" s="54" t="s">
        <v>1477</v>
      </c>
      <c r="D1888" s="54" t="s">
        <v>3050</v>
      </c>
      <c r="E1888" s="54" t="s">
        <v>2849</v>
      </c>
      <c r="F1888" s="55">
        <v>0</v>
      </c>
      <c r="G1888" s="89" t="s">
        <v>2858</v>
      </c>
      <c r="H1888" s="54" t="s">
        <v>3062</v>
      </c>
    </row>
    <row r="1889" spans="1:8" x14ac:dyDescent="0.2">
      <c r="A1889" s="35" t="s">
        <v>1431</v>
      </c>
      <c r="B1889" s="54" t="s">
        <v>1476</v>
      </c>
      <c r="C1889" s="54" t="s">
        <v>1477</v>
      </c>
      <c r="D1889" s="54" t="s">
        <v>3050</v>
      </c>
      <c r="E1889" s="54" t="s">
        <v>2849</v>
      </c>
      <c r="F1889" s="55">
        <v>0</v>
      </c>
      <c r="G1889" s="89" t="s">
        <v>2860</v>
      </c>
      <c r="H1889" s="54" t="s">
        <v>3062</v>
      </c>
    </row>
    <row r="1890" spans="1:8" x14ac:dyDescent="0.2">
      <c r="A1890" s="35" t="s">
        <v>1431</v>
      </c>
      <c r="B1890" s="54" t="s">
        <v>1476</v>
      </c>
      <c r="C1890" s="54" t="s">
        <v>1477</v>
      </c>
      <c r="D1890" s="54" t="s">
        <v>3050</v>
      </c>
      <c r="E1890" s="54" t="s">
        <v>2849</v>
      </c>
      <c r="F1890" s="55">
        <v>0</v>
      </c>
      <c r="G1890" s="89" t="s">
        <v>2865</v>
      </c>
      <c r="H1890" s="54" t="s">
        <v>3062</v>
      </c>
    </row>
    <row r="1891" spans="1:8" x14ac:dyDescent="0.2">
      <c r="A1891" s="35" t="s">
        <v>1431</v>
      </c>
      <c r="B1891" s="54" t="s">
        <v>1476</v>
      </c>
      <c r="C1891" s="54" t="s">
        <v>1477</v>
      </c>
      <c r="D1891" s="54" t="s">
        <v>3050</v>
      </c>
      <c r="E1891" s="54" t="s">
        <v>2849</v>
      </c>
      <c r="F1891" s="55">
        <v>0</v>
      </c>
      <c r="G1891" s="89" t="s">
        <v>3731</v>
      </c>
      <c r="H1891" s="54" t="s">
        <v>3062</v>
      </c>
    </row>
    <row r="1892" spans="1:8" x14ac:dyDescent="0.2">
      <c r="A1892" s="35" t="s">
        <v>1431</v>
      </c>
      <c r="B1892" s="54" t="s">
        <v>1476</v>
      </c>
      <c r="C1892" s="54" t="s">
        <v>1477</v>
      </c>
      <c r="D1892" s="54" t="s">
        <v>3050</v>
      </c>
      <c r="E1892" s="54" t="s">
        <v>2849</v>
      </c>
      <c r="F1892" s="55">
        <v>0</v>
      </c>
      <c r="G1892" s="89" t="s">
        <v>3137</v>
      </c>
      <c r="H1892" s="54" t="s">
        <v>3062</v>
      </c>
    </row>
    <row r="1893" spans="1:8" x14ac:dyDescent="0.2">
      <c r="A1893" s="35" t="s">
        <v>1431</v>
      </c>
      <c r="B1893" s="54" t="s">
        <v>1476</v>
      </c>
      <c r="C1893" s="54" t="s">
        <v>1477</v>
      </c>
      <c r="D1893" s="54" t="s">
        <v>3050</v>
      </c>
      <c r="E1893" s="54" t="s">
        <v>2849</v>
      </c>
      <c r="F1893" s="55">
        <v>0</v>
      </c>
      <c r="G1893" s="89" t="s">
        <v>3683</v>
      </c>
      <c r="H1893" s="54" t="s">
        <v>3062</v>
      </c>
    </row>
    <row r="1894" spans="1:8" x14ac:dyDescent="0.2">
      <c r="A1894" s="35" t="s">
        <v>1431</v>
      </c>
      <c r="B1894" s="54" t="s">
        <v>1476</v>
      </c>
      <c r="C1894" s="54" t="s">
        <v>1477</v>
      </c>
      <c r="D1894" s="54" t="s">
        <v>3050</v>
      </c>
      <c r="E1894" s="54" t="s">
        <v>2849</v>
      </c>
      <c r="F1894" s="55">
        <v>0</v>
      </c>
      <c r="G1894" s="89" t="s">
        <v>4181</v>
      </c>
      <c r="H1894" s="54" t="s">
        <v>3062</v>
      </c>
    </row>
    <row r="1895" spans="1:8" x14ac:dyDescent="0.2">
      <c r="A1895" s="35" t="s">
        <v>1431</v>
      </c>
      <c r="B1895" s="54" t="s">
        <v>1476</v>
      </c>
      <c r="C1895" s="54" t="s">
        <v>1477</v>
      </c>
      <c r="D1895" s="54" t="s">
        <v>3050</v>
      </c>
      <c r="E1895" s="54" t="s">
        <v>2849</v>
      </c>
      <c r="F1895" s="55">
        <v>0</v>
      </c>
      <c r="G1895" s="89" t="s">
        <v>3737</v>
      </c>
      <c r="H1895" s="54" t="s">
        <v>3062</v>
      </c>
    </row>
    <row r="1896" spans="1:8" x14ac:dyDescent="0.2">
      <c r="A1896" s="35" t="s">
        <v>1431</v>
      </c>
      <c r="B1896" s="54" t="s">
        <v>1476</v>
      </c>
      <c r="C1896" s="54" t="s">
        <v>1477</v>
      </c>
      <c r="D1896" s="54" t="s">
        <v>3050</v>
      </c>
      <c r="E1896" s="54" t="s">
        <v>2849</v>
      </c>
      <c r="F1896" s="55">
        <v>0</v>
      </c>
      <c r="G1896" s="89" t="s">
        <v>3767</v>
      </c>
      <c r="H1896" s="54" t="s">
        <v>3062</v>
      </c>
    </row>
    <row r="1897" spans="1:8" x14ac:dyDescent="0.2">
      <c r="A1897" s="35" t="s">
        <v>1431</v>
      </c>
      <c r="B1897" s="54" t="s">
        <v>1476</v>
      </c>
      <c r="C1897" s="54" t="s">
        <v>1477</v>
      </c>
      <c r="D1897" s="54" t="s">
        <v>3050</v>
      </c>
      <c r="E1897" s="54" t="s">
        <v>2849</v>
      </c>
      <c r="F1897" s="55">
        <v>0</v>
      </c>
      <c r="G1897" s="89" t="s">
        <v>2763</v>
      </c>
      <c r="H1897" s="54" t="s">
        <v>3062</v>
      </c>
    </row>
    <row r="1898" spans="1:8" x14ac:dyDescent="0.2">
      <c r="A1898" s="35" t="s">
        <v>1431</v>
      </c>
      <c r="B1898" s="54" t="s">
        <v>1476</v>
      </c>
      <c r="C1898" s="54" t="s">
        <v>1477</v>
      </c>
      <c r="D1898" s="54" t="s">
        <v>3050</v>
      </c>
      <c r="E1898" s="54" t="s">
        <v>2849</v>
      </c>
      <c r="F1898" s="55">
        <v>0</v>
      </c>
      <c r="G1898" s="89" t="s">
        <v>3362</v>
      </c>
      <c r="H1898" s="54" t="s">
        <v>3062</v>
      </c>
    </row>
    <row r="1899" spans="1:8" x14ac:dyDescent="0.2">
      <c r="A1899" s="35" t="s">
        <v>1431</v>
      </c>
      <c r="B1899" s="54" t="s">
        <v>1476</v>
      </c>
      <c r="C1899" s="54" t="s">
        <v>1477</v>
      </c>
      <c r="D1899" s="54" t="s">
        <v>3050</v>
      </c>
      <c r="E1899" s="54" t="s">
        <v>2849</v>
      </c>
      <c r="F1899" s="55">
        <v>0</v>
      </c>
      <c r="G1899" s="89" t="s">
        <v>2850</v>
      </c>
      <c r="H1899" s="54" t="s">
        <v>3062</v>
      </c>
    </row>
    <row r="1900" spans="1:8" x14ac:dyDescent="0.2">
      <c r="A1900" s="35" t="s">
        <v>1431</v>
      </c>
      <c r="B1900" s="54" t="s">
        <v>1476</v>
      </c>
      <c r="C1900" s="54" t="s">
        <v>1477</v>
      </c>
      <c r="D1900" s="54" t="s">
        <v>3050</v>
      </c>
      <c r="E1900" s="54" t="s">
        <v>2849</v>
      </c>
      <c r="F1900" s="55">
        <v>0</v>
      </c>
      <c r="G1900" s="89" t="s">
        <v>2854</v>
      </c>
      <c r="H1900" s="54" t="s">
        <v>3062</v>
      </c>
    </row>
    <row r="1901" spans="1:8" x14ac:dyDescent="0.2">
      <c r="A1901" s="35" t="s">
        <v>1431</v>
      </c>
      <c r="B1901" s="54" t="s">
        <v>1476</v>
      </c>
      <c r="C1901" s="54" t="s">
        <v>1477</v>
      </c>
      <c r="D1901" s="54" t="s">
        <v>3050</v>
      </c>
      <c r="E1901" s="54" t="s">
        <v>2849</v>
      </c>
      <c r="F1901" s="55">
        <v>0</v>
      </c>
      <c r="G1901" s="89" t="s">
        <v>3674</v>
      </c>
      <c r="H1901" s="54" t="s">
        <v>3062</v>
      </c>
    </row>
    <row r="1902" spans="1:8" x14ac:dyDescent="0.2">
      <c r="A1902" s="35" t="s">
        <v>1431</v>
      </c>
      <c r="B1902" s="54" t="s">
        <v>1476</v>
      </c>
      <c r="C1902" s="54" t="s">
        <v>1477</v>
      </c>
      <c r="D1902" s="54" t="s">
        <v>3050</v>
      </c>
      <c r="E1902" s="54" t="s">
        <v>2849</v>
      </c>
      <c r="F1902" s="55">
        <v>0</v>
      </c>
      <c r="G1902" s="89" t="s">
        <v>2784</v>
      </c>
      <c r="H1902" s="54" t="s">
        <v>3062</v>
      </c>
    </row>
    <row r="1903" spans="1:8" x14ac:dyDescent="0.2">
      <c r="A1903" s="35" t="s">
        <v>1431</v>
      </c>
      <c r="B1903" s="54" t="s">
        <v>1476</v>
      </c>
      <c r="C1903" s="54" t="s">
        <v>1477</v>
      </c>
      <c r="D1903" s="54" t="s">
        <v>3050</v>
      </c>
      <c r="E1903" s="54" t="s">
        <v>2849</v>
      </c>
      <c r="F1903" s="55">
        <v>0</v>
      </c>
      <c r="G1903" s="89" t="s">
        <v>3390</v>
      </c>
      <c r="H1903" s="54" t="s">
        <v>3062</v>
      </c>
    </row>
    <row r="1904" spans="1:8" x14ac:dyDescent="0.2">
      <c r="A1904" s="35" t="s">
        <v>1431</v>
      </c>
      <c r="B1904" s="54" t="s">
        <v>1476</v>
      </c>
      <c r="C1904" s="54" t="s">
        <v>1477</v>
      </c>
      <c r="D1904" s="54" t="s">
        <v>3050</v>
      </c>
      <c r="E1904" s="54" t="s">
        <v>2849</v>
      </c>
      <c r="F1904" s="55">
        <v>0</v>
      </c>
      <c r="G1904" s="89" t="s">
        <v>3268</v>
      </c>
      <c r="H1904" s="54" t="s">
        <v>3062</v>
      </c>
    </row>
    <row r="1905" spans="1:8" x14ac:dyDescent="0.2">
      <c r="A1905" s="35" t="s">
        <v>1431</v>
      </c>
      <c r="B1905" s="54" t="s">
        <v>1476</v>
      </c>
      <c r="C1905" s="54" t="s">
        <v>1477</v>
      </c>
      <c r="D1905" s="54" t="s">
        <v>3050</v>
      </c>
      <c r="E1905" s="54" t="s">
        <v>2849</v>
      </c>
      <c r="F1905" s="55">
        <v>0</v>
      </c>
      <c r="G1905" s="89" t="s">
        <v>2848</v>
      </c>
      <c r="H1905" s="54" t="s">
        <v>3062</v>
      </c>
    </row>
    <row r="1906" spans="1:8" x14ac:dyDescent="0.2">
      <c r="A1906" s="35" t="s">
        <v>1431</v>
      </c>
      <c r="B1906" s="54" t="s">
        <v>1476</v>
      </c>
      <c r="C1906" s="54" t="s">
        <v>1477</v>
      </c>
      <c r="D1906" s="54" t="s">
        <v>3050</v>
      </c>
      <c r="E1906" s="54" t="s">
        <v>2849</v>
      </c>
      <c r="F1906" s="55">
        <v>0</v>
      </c>
      <c r="G1906" s="89" t="s">
        <v>2859</v>
      </c>
      <c r="H1906" s="54" t="s">
        <v>3062</v>
      </c>
    </row>
    <row r="1907" spans="1:8" x14ac:dyDescent="0.2">
      <c r="A1907" s="35" t="s">
        <v>1431</v>
      </c>
      <c r="B1907" s="54" t="s">
        <v>1476</v>
      </c>
      <c r="C1907" s="54" t="s">
        <v>1477</v>
      </c>
      <c r="D1907" s="54" t="s">
        <v>3050</v>
      </c>
      <c r="E1907" s="54" t="s">
        <v>2849</v>
      </c>
      <c r="F1907" s="55">
        <v>0</v>
      </c>
      <c r="G1907" s="89" t="s">
        <v>2869</v>
      </c>
      <c r="H1907" s="54" t="s">
        <v>3062</v>
      </c>
    </row>
    <row r="1908" spans="1:8" x14ac:dyDescent="0.2">
      <c r="A1908" s="35" t="s">
        <v>1431</v>
      </c>
      <c r="B1908" s="54" t="s">
        <v>1476</v>
      </c>
      <c r="C1908" s="54" t="s">
        <v>1477</v>
      </c>
      <c r="D1908" s="54" t="s">
        <v>3050</v>
      </c>
      <c r="E1908" s="54" t="s">
        <v>2849</v>
      </c>
      <c r="F1908" s="55">
        <v>0</v>
      </c>
      <c r="G1908" s="89" t="s">
        <v>2866</v>
      </c>
      <c r="H1908" s="54" t="s">
        <v>3062</v>
      </c>
    </row>
    <row r="1909" spans="1:8" x14ac:dyDescent="0.2">
      <c r="A1909" s="35" t="s">
        <v>1431</v>
      </c>
      <c r="B1909" s="54" t="s">
        <v>1562</v>
      </c>
      <c r="C1909" s="54" t="s">
        <v>1563</v>
      </c>
      <c r="D1909" s="54" t="s">
        <v>3050</v>
      </c>
      <c r="E1909" s="54" t="s">
        <v>2849</v>
      </c>
      <c r="F1909" s="55">
        <v>1084136</v>
      </c>
      <c r="G1909" s="89" t="s">
        <v>2856</v>
      </c>
      <c r="H1909" s="54" t="s">
        <v>3061</v>
      </c>
    </row>
    <row r="1910" spans="1:8" x14ac:dyDescent="0.2">
      <c r="A1910" s="35" t="s">
        <v>1431</v>
      </c>
      <c r="B1910" s="54" t="s">
        <v>1535</v>
      </c>
      <c r="C1910" s="54" t="s">
        <v>1536</v>
      </c>
      <c r="D1910" s="54" t="s">
        <v>3050</v>
      </c>
      <c r="E1910" s="54" t="s">
        <v>2849</v>
      </c>
      <c r="F1910" s="55">
        <v>18313149</v>
      </c>
      <c r="G1910" s="89" t="s">
        <v>2870</v>
      </c>
      <c r="H1910" s="54" t="s">
        <v>3061</v>
      </c>
    </row>
    <row r="1911" spans="1:8" x14ac:dyDescent="0.2">
      <c r="A1911" s="35" t="s">
        <v>1431</v>
      </c>
      <c r="B1911" s="54" t="s">
        <v>1509</v>
      </c>
      <c r="C1911" s="54" t="s">
        <v>1510</v>
      </c>
      <c r="D1911" s="54" t="s">
        <v>3050</v>
      </c>
      <c r="E1911" s="54" t="s">
        <v>2849</v>
      </c>
      <c r="F1911" s="55">
        <v>17240000</v>
      </c>
      <c r="G1911" s="89" t="s">
        <v>4182</v>
      </c>
      <c r="H1911" s="54" t="s">
        <v>3062</v>
      </c>
    </row>
    <row r="1912" spans="1:8" x14ac:dyDescent="0.2">
      <c r="A1912" s="35" t="s">
        <v>1431</v>
      </c>
      <c r="B1912" s="54" t="s">
        <v>1509</v>
      </c>
      <c r="C1912" s="54" t="s">
        <v>1510</v>
      </c>
      <c r="D1912" s="54" t="s">
        <v>3050</v>
      </c>
      <c r="E1912" s="54" t="s">
        <v>2849</v>
      </c>
      <c r="F1912" s="55">
        <v>0</v>
      </c>
      <c r="G1912" s="89" t="s">
        <v>3133</v>
      </c>
      <c r="H1912" s="54" t="s">
        <v>3062</v>
      </c>
    </row>
    <row r="1913" spans="1:8" x14ac:dyDescent="0.2">
      <c r="A1913" s="35" t="s">
        <v>1431</v>
      </c>
      <c r="B1913" s="54" t="s">
        <v>1509</v>
      </c>
      <c r="C1913" s="54" t="s">
        <v>1510</v>
      </c>
      <c r="D1913" s="54" t="s">
        <v>3050</v>
      </c>
      <c r="E1913" s="54" t="s">
        <v>2849</v>
      </c>
      <c r="F1913" s="55">
        <v>0</v>
      </c>
      <c r="G1913" s="89" t="s">
        <v>3153</v>
      </c>
      <c r="H1913" s="54" t="s">
        <v>3062</v>
      </c>
    </row>
    <row r="1914" spans="1:8" x14ac:dyDescent="0.2">
      <c r="A1914" s="35" t="s">
        <v>1431</v>
      </c>
      <c r="B1914" s="54" t="s">
        <v>1509</v>
      </c>
      <c r="C1914" s="54" t="s">
        <v>1510</v>
      </c>
      <c r="D1914" s="54" t="s">
        <v>3050</v>
      </c>
      <c r="E1914" s="54" t="s">
        <v>2849</v>
      </c>
      <c r="F1914" s="55">
        <v>0</v>
      </c>
      <c r="G1914" s="89" t="s">
        <v>4184</v>
      </c>
      <c r="H1914" s="54" t="s">
        <v>3062</v>
      </c>
    </row>
    <row r="1915" spans="1:8" x14ac:dyDescent="0.2">
      <c r="A1915" s="35" t="s">
        <v>1431</v>
      </c>
      <c r="B1915" s="54" t="s">
        <v>1509</v>
      </c>
      <c r="C1915" s="54" t="s">
        <v>1510</v>
      </c>
      <c r="D1915" s="54" t="s">
        <v>3050</v>
      </c>
      <c r="E1915" s="54" t="s">
        <v>2849</v>
      </c>
      <c r="F1915" s="55">
        <v>0</v>
      </c>
      <c r="G1915" s="89" t="s">
        <v>3287</v>
      </c>
      <c r="H1915" s="54" t="s">
        <v>3062</v>
      </c>
    </row>
    <row r="1916" spans="1:8" x14ac:dyDescent="0.2">
      <c r="A1916" s="35" t="s">
        <v>1431</v>
      </c>
      <c r="B1916" s="54" t="s">
        <v>1509</v>
      </c>
      <c r="C1916" s="54" t="s">
        <v>1510</v>
      </c>
      <c r="D1916" s="54" t="s">
        <v>3050</v>
      </c>
      <c r="E1916" s="54" t="s">
        <v>2849</v>
      </c>
      <c r="F1916" s="55">
        <v>0</v>
      </c>
      <c r="G1916" s="89" t="s">
        <v>3289</v>
      </c>
      <c r="H1916" s="54" t="s">
        <v>3062</v>
      </c>
    </row>
    <row r="1917" spans="1:8" x14ac:dyDescent="0.2">
      <c r="A1917" s="35" t="s">
        <v>1431</v>
      </c>
      <c r="B1917" s="54" t="s">
        <v>1509</v>
      </c>
      <c r="C1917" s="54" t="s">
        <v>1510</v>
      </c>
      <c r="D1917" s="54" t="s">
        <v>3050</v>
      </c>
      <c r="E1917" s="54" t="s">
        <v>2849</v>
      </c>
      <c r="F1917" s="55">
        <v>0</v>
      </c>
      <c r="G1917" s="89" t="s">
        <v>4181</v>
      </c>
      <c r="H1917" s="54" t="s">
        <v>3062</v>
      </c>
    </row>
    <row r="1918" spans="1:8" x14ac:dyDescent="0.2">
      <c r="A1918" s="35" t="s">
        <v>1431</v>
      </c>
      <c r="B1918" s="54" t="s">
        <v>1509</v>
      </c>
      <c r="C1918" s="54" t="s">
        <v>1510</v>
      </c>
      <c r="D1918" s="54" t="s">
        <v>3050</v>
      </c>
      <c r="E1918" s="54" t="s">
        <v>2849</v>
      </c>
      <c r="F1918" s="55">
        <v>0</v>
      </c>
      <c r="G1918" s="89" t="s">
        <v>4188</v>
      </c>
      <c r="H1918" s="54" t="s">
        <v>3062</v>
      </c>
    </row>
    <row r="1919" spans="1:8" x14ac:dyDescent="0.2">
      <c r="A1919" s="35" t="s">
        <v>1431</v>
      </c>
      <c r="B1919" s="54" t="s">
        <v>1509</v>
      </c>
      <c r="C1919" s="54" t="s">
        <v>1510</v>
      </c>
      <c r="D1919" s="54" t="s">
        <v>3050</v>
      </c>
      <c r="E1919" s="54" t="s">
        <v>2849</v>
      </c>
      <c r="F1919" s="55">
        <v>0</v>
      </c>
      <c r="G1919" s="89" t="s">
        <v>4189</v>
      </c>
      <c r="H1919" s="54" t="s">
        <v>3062</v>
      </c>
    </row>
    <row r="1920" spans="1:8" x14ac:dyDescent="0.2">
      <c r="A1920" s="35" t="s">
        <v>1431</v>
      </c>
      <c r="B1920" s="54" t="s">
        <v>1509</v>
      </c>
      <c r="C1920" s="54" t="s">
        <v>1510</v>
      </c>
      <c r="D1920" s="54" t="s">
        <v>3050</v>
      </c>
      <c r="E1920" s="54" t="s">
        <v>2849</v>
      </c>
      <c r="F1920" s="55">
        <v>0</v>
      </c>
      <c r="G1920" s="89" t="s">
        <v>3304</v>
      </c>
      <c r="H1920" s="54" t="s">
        <v>3062</v>
      </c>
    </row>
    <row r="1921" spans="1:8" x14ac:dyDescent="0.2">
      <c r="A1921" s="35" t="s">
        <v>1431</v>
      </c>
      <c r="B1921" s="54" t="s">
        <v>1509</v>
      </c>
      <c r="C1921" s="54" t="s">
        <v>1510</v>
      </c>
      <c r="D1921" s="54" t="s">
        <v>3050</v>
      </c>
      <c r="E1921" s="54" t="s">
        <v>2849</v>
      </c>
      <c r="F1921" s="55">
        <v>0</v>
      </c>
      <c r="G1921" s="89" t="s">
        <v>3336</v>
      </c>
      <c r="H1921" s="54" t="s">
        <v>3062</v>
      </c>
    </row>
    <row r="1922" spans="1:8" x14ac:dyDescent="0.2">
      <c r="A1922" s="35" t="s">
        <v>1431</v>
      </c>
      <c r="B1922" s="54" t="s">
        <v>1509</v>
      </c>
      <c r="C1922" s="54" t="s">
        <v>1510</v>
      </c>
      <c r="D1922" s="54" t="s">
        <v>3050</v>
      </c>
      <c r="E1922" s="54" t="s">
        <v>2849</v>
      </c>
      <c r="F1922" s="55">
        <v>0</v>
      </c>
      <c r="G1922" s="89" t="s">
        <v>4183</v>
      </c>
      <c r="H1922" s="54" t="s">
        <v>3062</v>
      </c>
    </row>
    <row r="1923" spans="1:8" x14ac:dyDescent="0.2">
      <c r="A1923" s="35" t="s">
        <v>1431</v>
      </c>
      <c r="B1923" s="54" t="s">
        <v>1509</v>
      </c>
      <c r="C1923" s="54" t="s">
        <v>1510</v>
      </c>
      <c r="D1923" s="54" t="s">
        <v>3050</v>
      </c>
      <c r="E1923" s="54" t="s">
        <v>2849</v>
      </c>
      <c r="F1923" s="55">
        <v>0</v>
      </c>
      <c r="G1923" s="89" t="s">
        <v>3362</v>
      </c>
      <c r="H1923" s="54" t="s">
        <v>3062</v>
      </c>
    </row>
    <row r="1924" spans="1:8" x14ac:dyDescent="0.2">
      <c r="A1924" s="35" t="s">
        <v>1431</v>
      </c>
      <c r="B1924" s="54" t="s">
        <v>1509</v>
      </c>
      <c r="C1924" s="54" t="s">
        <v>1510</v>
      </c>
      <c r="D1924" s="54" t="s">
        <v>3050</v>
      </c>
      <c r="E1924" s="54" t="s">
        <v>2849</v>
      </c>
      <c r="F1924" s="55">
        <v>0</v>
      </c>
      <c r="G1924" s="89" t="s">
        <v>3413</v>
      </c>
      <c r="H1924" s="54" t="s">
        <v>3062</v>
      </c>
    </row>
    <row r="1925" spans="1:8" x14ac:dyDescent="0.2">
      <c r="A1925" s="35" t="s">
        <v>1431</v>
      </c>
      <c r="B1925" s="54" t="s">
        <v>1509</v>
      </c>
      <c r="C1925" s="54" t="s">
        <v>1510</v>
      </c>
      <c r="D1925" s="54" t="s">
        <v>3050</v>
      </c>
      <c r="E1925" s="54" t="s">
        <v>2849</v>
      </c>
      <c r="F1925" s="55">
        <v>0</v>
      </c>
      <c r="G1925" s="89" t="s">
        <v>3425</v>
      </c>
      <c r="H1925" s="54" t="s">
        <v>3062</v>
      </c>
    </row>
    <row r="1926" spans="1:8" x14ac:dyDescent="0.2">
      <c r="A1926" s="35" t="s">
        <v>1431</v>
      </c>
      <c r="B1926" s="54" t="s">
        <v>1509</v>
      </c>
      <c r="C1926" s="54" t="s">
        <v>1510</v>
      </c>
      <c r="D1926" s="54" t="s">
        <v>3050</v>
      </c>
      <c r="E1926" s="54" t="s">
        <v>2849</v>
      </c>
      <c r="F1926" s="55">
        <v>0</v>
      </c>
      <c r="G1926" s="89" t="s">
        <v>3434</v>
      </c>
      <c r="H1926" s="54" t="s">
        <v>3062</v>
      </c>
    </row>
    <row r="1927" spans="1:8" x14ac:dyDescent="0.2">
      <c r="A1927" s="35" t="s">
        <v>1431</v>
      </c>
      <c r="B1927" s="54" t="s">
        <v>1509</v>
      </c>
      <c r="C1927" s="54" t="s">
        <v>1510</v>
      </c>
      <c r="D1927" s="54" t="s">
        <v>3050</v>
      </c>
      <c r="E1927" s="54" t="s">
        <v>2849</v>
      </c>
      <c r="F1927" s="55">
        <v>0</v>
      </c>
      <c r="G1927" s="89" t="s">
        <v>2852</v>
      </c>
      <c r="H1927" s="54" t="s">
        <v>3062</v>
      </c>
    </row>
    <row r="1928" spans="1:8" x14ac:dyDescent="0.2">
      <c r="A1928" s="35" t="s">
        <v>1431</v>
      </c>
      <c r="B1928" s="54" t="s">
        <v>1509</v>
      </c>
      <c r="C1928" s="54" t="s">
        <v>1510</v>
      </c>
      <c r="D1928" s="54" t="s">
        <v>3050</v>
      </c>
      <c r="E1928" s="54" t="s">
        <v>2849</v>
      </c>
      <c r="F1928" s="55">
        <v>0</v>
      </c>
      <c r="G1928" s="89" t="s">
        <v>2874</v>
      </c>
      <c r="H1928" s="54" t="s">
        <v>3062</v>
      </c>
    </row>
    <row r="1929" spans="1:8" x14ac:dyDescent="0.2">
      <c r="A1929" s="35" t="s">
        <v>1431</v>
      </c>
      <c r="B1929" s="54" t="s">
        <v>1509</v>
      </c>
      <c r="C1929" s="54" t="s">
        <v>1510</v>
      </c>
      <c r="D1929" s="54" t="s">
        <v>3050</v>
      </c>
      <c r="E1929" s="54" t="s">
        <v>2849</v>
      </c>
      <c r="F1929" s="55">
        <v>0</v>
      </c>
      <c r="G1929" s="89" t="s">
        <v>3507</v>
      </c>
      <c r="H1929" s="54" t="s">
        <v>3062</v>
      </c>
    </row>
    <row r="1930" spans="1:8" x14ac:dyDescent="0.2">
      <c r="A1930" s="35" t="s">
        <v>1431</v>
      </c>
      <c r="B1930" s="54" t="s">
        <v>1509</v>
      </c>
      <c r="C1930" s="54" t="s">
        <v>1510</v>
      </c>
      <c r="D1930" s="54" t="s">
        <v>3050</v>
      </c>
      <c r="E1930" s="54" t="s">
        <v>2849</v>
      </c>
      <c r="F1930" s="55">
        <v>0</v>
      </c>
      <c r="G1930" s="89" t="s">
        <v>3508</v>
      </c>
      <c r="H1930" s="54" t="s">
        <v>3062</v>
      </c>
    </row>
    <row r="1931" spans="1:8" x14ac:dyDescent="0.2">
      <c r="A1931" s="35" t="s">
        <v>1431</v>
      </c>
      <c r="B1931" s="54" t="s">
        <v>1509</v>
      </c>
      <c r="C1931" s="54" t="s">
        <v>1510</v>
      </c>
      <c r="D1931" s="54" t="s">
        <v>3050</v>
      </c>
      <c r="E1931" s="54" t="s">
        <v>2849</v>
      </c>
      <c r="F1931" s="55">
        <v>0</v>
      </c>
      <c r="G1931" s="89" t="s">
        <v>3572</v>
      </c>
      <c r="H1931" s="54" t="s">
        <v>3062</v>
      </c>
    </row>
    <row r="1932" spans="1:8" x14ac:dyDescent="0.2">
      <c r="A1932" s="35" t="s">
        <v>1431</v>
      </c>
      <c r="B1932" s="54" t="s">
        <v>1509</v>
      </c>
      <c r="C1932" s="54" t="s">
        <v>1510</v>
      </c>
      <c r="D1932" s="54" t="s">
        <v>3050</v>
      </c>
      <c r="E1932" s="54" t="s">
        <v>2849</v>
      </c>
      <c r="F1932" s="55">
        <v>0</v>
      </c>
      <c r="G1932" s="89" t="s">
        <v>2868</v>
      </c>
      <c r="H1932" s="54" t="s">
        <v>3062</v>
      </c>
    </row>
    <row r="1933" spans="1:8" x14ac:dyDescent="0.2">
      <c r="A1933" s="35" t="s">
        <v>1431</v>
      </c>
      <c r="B1933" s="54" t="s">
        <v>1509</v>
      </c>
      <c r="C1933" s="54" t="s">
        <v>1510</v>
      </c>
      <c r="D1933" s="54" t="s">
        <v>3050</v>
      </c>
      <c r="E1933" s="54" t="s">
        <v>2849</v>
      </c>
      <c r="F1933" s="55">
        <v>0</v>
      </c>
      <c r="G1933" s="89" t="s">
        <v>3683</v>
      </c>
      <c r="H1933" s="54" t="s">
        <v>3062</v>
      </c>
    </row>
    <row r="1934" spans="1:8" x14ac:dyDescent="0.2">
      <c r="A1934" s="35" t="s">
        <v>1431</v>
      </c>
      <c r="B1934" s="54" t="s">
        <v>1509</v>
      </c>
      <c r="C1934" s="54" t="s">
        <v>1510</v>
      </c>
      <c r="D1934" s="54" t="s">
        <v>3050</v>
      </c>
      <c r="E1934" s="54" t="s">
        <v>2849</v>
      </c>
      <c r="F1934" s="55">
        <v>0</v>
      </c>
      <c r="G1934" s="89" t="s">
        <v>3737</v>
      </c>
      <c r="H1934" s="54" t="s">
        <v>3062</v>
      </c>
    </row>
    <row r="1935" spans="1:8" x14ac:dyDescent="0.2">
      <c r="A1935" s="35" t="s">
        <v>1431</v>
      </c>
      <c r="B1935" s="54" t="s">
        <v>1509</v>
      </c>
      <c r="C1935" s="54" t="s">
        <v>1510</v>
      </c>
      <c r="D1935" s="54" t="s">
        <v>3050</v>
      </c>
      <c r="E1935" s="54" t="s">
        <v>2849</v>
      </c>
      <c r="F1935" s="55">
        <v>0</v>
      </c>
      <c r="G1935" s="89" t="s">
        <v>3740</v>
      </c>
      <c r="H1935" s="54" t="s">
        <v>3062</v>
      </c>
    </row>
    <row r="1936" spans="1:8" x14ac:dyDescent="0.2">
      <c r="A1936" s="35" t="s">
        <v>1431</v>
      </c>
      <c r="B1936" s="54" t="s">
        <v>1509</v>
      </c>
      <c r="C1936" s="54" t="s">
        <v>1510</v>
      </c>
      <c r="D1936" s="54" t="s">
        <v>3050</v>
      </c>
      <c r="E1936" s="54" t="s">
        <v>2849</v>
      </c>
      <c r="F1936" s="55">
        <v>0</v>
      </c>
      <c r="G1936" s="89" t="s">
        <v>3766</v>
      </c>
      <c r="H1936" s="54" t="s">
        <v>3062</v>
      </c>
    </row>
    <row r="1937" spans="1:8" x14ac:dyDescent="0.2">
      <c r="A1937" s="35" t="s">
        <v>1431</v>
      </c>
      <c r="B1937" s="54" t="s">
        <v>1509</v>
      </c>
      <c r="C1937" s="54" t="s">
        <v>1510</v>
      </c>
      <c r="D1937" s="54" t="s">
        <v>3050</v>
      </c>
      <c r="E1937" s="54" t="s">
        <v>2849</v>
      </c>
      <c r="F1937" s="55">
        <v>0</v>
      </c>
      <c r="G1937" s="89" t="s">
        <v>3767</v>
      </c>
      <c r="H1937" s="54" t="s">
        <v>3062</v>
      </c>
    </row>
    <row r="1938" spans="1:8" x14ac:dyDescent="0.2">
      <c r="A1938" s="35" t="s">
        <v>1431</v>
      </c>
      <c r="B1938" s="54" t="s">
        <v>1509</v>
      </c>
      <c r="C1938" s="54" t="s">
        <v>1510</v>
      </c>
      <c r="D1938" s="54" t="s">
        <v>3050</v>
      </c>
      <c r="E1938" s="54" t="s">
        <v>2849</v>
      </c>
      <c r="F1938" s="55">
        <v>0</v>
      </c>
      <c r="G1938" s="89" t="s">
        <v>2763</v>
      </c>
      <c r="H1938" s="54" t="s">
        <v>3062</v>
      </c>
    </row>
    <row r="1939" spans="1:8" x14ac:dyDescent="0.2">
      <c r="A1939" s="35" t="s">
        <v>1431</v>
      </c>
      <c r="B1939" s="54" t="s">
        <v>1552</v>
      </c>
      <c r="C1939" s="54" t="s">
        <v>1553</v>
      </c>
      <c r="D1939" s="54" t="s">
        <v>3050</v>
      </c>
      <c r="E1939" s="54" t="s">
        <v>2849</v>
      </c>
      <c r="F1939" s="55">
        <v>6550626</v>
      </c>
      <c r="G1939" s="89" t="s">
        <v>2874</v>
      </c>
      <c r="H1939" s="54" t="s">
        <v>3061</v>
      </c>
    </row>
    <row r="1940" spans="1:8" x14ac:dyDescent="0.2">
      <c r="A1940" s="35" t="s">
        <v>1431</v>
      </c>
      <c r="B1940" s="54" t="s">
        <v>1495</v>
      </c>
      <c r="C1940" s="54" t="s">
        <v>1496</v>
      </c>
      <c r="D1940" s="54" t="s">
        <v>3050</v>
      </c>
      <c r="E1940" s="54" t="s">
        <v>2849</v>
      </c>
      <c r="F1940" s="55">
        <v>6136250</v>
      </c>
      <c r="G1940" s="89" t="s">
        <v>3425</v>
      </c>
      <c r="H1940" s="54" t="s">
        <v>3062</v>
      </c>
    </row>
    <row r="1941" spans="1:8" x14ac:dyDescent="0.2">
      <c r="A1941" s="35" t="s">
        <v>1431</v>
      </c>
      <c r="B1941" s="54" t="s">
        <v>1495</v>
      </c>
      <c r="C1941" s="54" t="s">
        <v>1496</v>
      </c>
      <c r="D1941" s="54" t="s">
        <v>3050</v>
      </c>
      <c r="E1941" s="54" t="s">
        <v>2849</v>
      </c>
      <c r="F1941" s="55">
        <v>0</v>
      </c>
      <c r="G1941" s="89" t="s">
        <v>3413</v>
      </c>
      <c r="H1941" s="54" t="s">
        <v>3062</v>
      </c>
    </row>
    <row r="1942" spans="1:8" x14ac:dyDescent="0.2">
      <c r="A1942" s="35" t="s">
        <v>1431</v>
      </c>
      <c r="B1942" s="54" t="s">
        <v>1495</v>
      </c>
      <c r="C1942" s="54" t="s">
        <v>1496</v>
      </c>
      <c r="D1942" s="54" t="s">
        <v>3050</v>
      </c>
      <c r="E1942" s="54" t="s">
        <v>2849</v>
      </c>
      <c r="F1942" s="55">
        <v>0</v>
      </c>
      <c r="G1942" s="89" t="s">
        <v>3740</v>
      </c>
      <c r="H1942" s="54" t="s">
        <v>3062</v>
      </c>
    </row>
    <row r="1943" spans="1:8" x14ac:dyDescent="0.2">
      <c r="A1943" s="35" t="s">
        <v>1431</v>
      </c>
      <c r="B1943" s="54" t="s">
        <v>1462</v>
      </c>
      <c r="C1943" s="54" t="s">
        <v>1463</v>
      </c>
      <c r="D1943" s="54" t="s">
        <v>3050</v>
      </c>
      <c r="E1943" s="54" t="s">
        <v>2849</v>
      </c>
      <c r="F1943" s="55">
        <v>29619214</v>
      </c>
      <c r="G1943" s="89" t="s">
        <v>2859</v>
      </c>
      <c r="H1943" s="54" t="s">
        <v>3062</v>
      </c>
    </row>
    <row r="1944" spans="1:8" x14ac:dyDescent="0.2">
      <c r="A1944" s="35" t="s">
        <v>1431</v>
      </c>
      <c r="B1944" s="54" t="s">
        <v>1462</v>
      </c>
      <c r="C1944" s="54" t="s">
        <v>1463</v>
      </c>
      <c r="D1944" s="54" t="s">
        <v>3050</v>
      </c>
      <c r="E1944" s="54" t="s">
        <v>2849</v>
      </c>
      <c r="F1944" s="55">
        <v>0</v>
      </c>
      <c r="G1944" s="89" t="s">
        <v>3268</v>
      </c>
      <c r="H1944" s="54" t="s">
        <v>3062</v>
      </c>
    </row>
    <row r="1945" spans="1:8" x14ac:dyDescent="0.2">
      <c r="A1945" s="35" t="s">
        <v>1431</v>
      </c>
      <c r="B1945" s="54" t="s">
        <v>1462</v>
      </c>
      <c r="C1945" s="54" t="s">
        <v>1463</v>
      </c>
      <c r="D1945" s="54" t="s">
        <v>3050</v>
      </c>
      <c r="E1945" s="54" t="s">
        <v>2849</v>
      </c>
      <c r="F1945" s="55">
        <v>0</v>
      </c>
      <c r="G1945" s="89" t="s">
        <v>2848</v>
      </c>
      <c r="H1945" s="54" t="s">
        <v>3062</v>
      </c>
    </row>
    <row r="1946" spans="1:8" x14ac:dyDescent="0.2">
      <c r="A1946" s="35" t="s">
        <v>1431</v>
      </c>
      <c r="B1946" s="54" t="s">
        <v>1462</v>
      </c>
      <c r="C1946" s="54" t="s">
        <v>1463</v>
      </c>
      <c r="D1946" s="54" t="s">
        <v>3050</v>
      </c>
      <c r="E1946" s="54" t="s">
        <v>2849</v>
      </c>
      <c r="F1946" s="55">
        <v>0</v>
      </c>
      <c r="G1946" s="89" t="s">
        <v>2873</v>
      </c>
      <c r="H1946" s="54" t="s">
        <v>3062</v>
      </c>
    </row>
    <row r="1947" spans="1:8" x14ac:dyDescent="0.2">
      <c r="A1947" s="35" t="s">
        <v>1431</v>
      </c>
      <c r="B1947" s="54" t="s">
        <v>1462</v>
      </c>
      <c r="C1947" s="54" t="s">
        <v>1463</v>
      </c>
      <c r="D1947" s="54" t="s">
        <v>3050</v>
      </c>
      <c r="E1947" s="54" t="s">
        <v>2849</v>
      </c>
      <c r="F1947" s="55">
        <v>0</v>
      </c>
      <c r="G1947" s="89" t="s">
        <v>3492</v>
      </c>
      <c r="H1947" s="54" t="s">
        <v>3062</v>
      </c>
    </row>
    <row r="1948" spans="1:8" x14ac:dyDescent="0.2">
      <c r="A1948" s="35" t="s">
        <v>1431</v>
      </c>
      <c r="B1948" s="54" t="s">
        <v>1462</v>
      </c>
      <c r="C1948" s="54" t="s">
        <v>1463</v>
      </c>
      <c r="D1948" s="54" t="s">
        <v>3050</v>
      </c>
      <c r="E1948" s="54" t="s">
        <v>2849</v>
      </c>
      <c r="F1948" s="55">
        <v>0</v>
      </c>
      <c r="G1948" s="89" t="s">
        <v>2853</v>
      </c>
      <c r="H1948" s="54" t="s">
        <v>3062</v>
      </c>
    </row>
    <row r="1949" spans="1:8" x14ac:dyDescent="0.2">
      <c r="A1949" s="35" t="s">
        <v>1431</v>
      </c>
      <c r="B1949" s="54" t="s">
        <v>1462</v>
      </c>
      <c r="C1949" s="54" t="s">
        <v>1463</v>
      </c>
      <c r="D1949" s="54" t="s">
        <v>3050</v>
      </c>
      <c r="E1949" s="54" t="s">
        <v>2849</v>
      </c>
      <c r="F1949" s="55">
        <v>0</v>
      </c>
      <c r="G1949" s="89" t="s">
        <v>2869</v>
      </c>
      <c r="H1949" s="54" t="s">
        <v>3062</v>
      </c>
    </row>
    <row r="1950" spans="1:8" x14ac:dyDescent="0.2">
      <c r="A1950" s="35" t="s">
        <v>1431</v>
      </c>
      <c r="B1950" s="54" t="s">
        <v>1462</v>
      </c>
      <c r="C1950" s="54" t="s">
        <v>1463</v>
      </c>
      <c r="D1950" s="54" t="s">
        <v>3050</v>
      </c>
      <c r="E1950" s="54" t="s">
        <v>2849</v>
      </c>
      <c r="F1950" s="55">
        <v>0</v>
      </c>
      <c r="G1950" s="89" t="s">
        <v>2866</v>
      </c>
      <c r="H1950" s="54" t="s">
        <v>3062</v>
      </c>
    </row>
    <row r="1951" spans="1:8" x14ac:dyDescent="0.2">
      <c r="A1951" s="35" t="s">
        <v>1431</v>
      </c>
      <c r="B1951" s="54" t="s">
        <v>1462</v>
      </c>
      <c r="C1951" s="54" t="s">
        <v>1463</v>
      </c>
      <c r="D1951" s="54" t="s">
        <v>3050</v>
      </c>
      <c r="E1951" s="54" t="s">
        <v>2849</v>
      </c>
      <c r="F1951" s="55">
        <v>0</v>
      </c>
      <c r="G1951" s="89" t="s">
        <v>2861</v>
      </c>
      <c r="H1951" s="54" t="s">
        <v>3062</v>
      </c>
    </row>
    <row r="1952" spans="1:8" x14ac:dyDescent="0.2">
      <c r="A1952" s="35" t="s">
        <v>1431</v>
      </c>
      <c r="B1952" s="54" t="s">
        <v>1462</v>
      </c>
      <c r="C1952" s="54" t="s">
        <v>1463</v>
      </c>
      <c r="D1952" s="54" t="s">
        <v>3050</v>
      </c>
      <c r="E1952" s="54" t="s">
        <v>2849</v>
      </c>
      <c r="F1952" s="55">
        <v>0</v>
      </c>
      <c r="G1952" s="89" t="s">
        <v>2857</v>
      </c>
      <c r="H1952" s="54" t="s">
        <v>3062</v>
      </c>
    </row>
    <row r="1953" spans="1:8" x14ac:dyDescent="0.2">
      <c r="A1953" s="35" t="s">
        <v>1431</v>
      </c>
      <c r="B1953" s="54" t="s">
        <v>1517</v>
      </c>
      <c r="C1953" s="54" t="s">
        <v>1518</v>
      </c>
      <c r="D1953" s="54" t="s">
        <v>3050</v>
      </c>
      <c r="E1953" s="54" t="s">
        <v>2849</v>
      </c>
      <c r="F1953" s="55">
        <v>11000000</v>
      </c>
      <c r="G1953" s="89" t="s">
        <v>3085</v>
      </c>
      <c r="H1953" s="54" t="s">
        <v>3062</v>
      </c>
    </row>
    <row r="1954" spans="1:8" x14ac:dyDescent="0.2">
      <c r="A1954" s="35" t="s">
        <v>1431</v>
      </c>
      <c r="B1954" s="54" t="s">
        <v>1517</v>
      </c>
      <c r="C1954" s="54" t="s">
        <v>1518</v>
      </c>
      <c r="D1954" s="54" t="s">
        <v>3050</v>
      </c>
      <c r="E1954" s="54" t="s">
        <v>2849</v>
      </c>
      <c r="F1954" s="55">
        <v>0</v>
      </c>
      <c r="G1954" s="89" t="s">
        <v>4187</v>
      </c>
      <c r="H1954" s="54" t="s">
        <v>3062</v>
      </c>
    </row>
    <row r="1955" spans="1:8" x14ac:dyDescent="0.2">
      <c r="A1955" s="35" t="s">
        <v>1431</v>
      </c>
      <c r="B1955" s="54" t="s">
        <v>1517</v>
      </c>
      <c r="C1955" s="54" t="s">
        <v>1518</v>
      </c>
      <c r="D1955" s="54" t="s">
        <v>3050</v>
      </c>
      <c r="E1955" s="54" t="s">
        <v>2849</v>
      </c>
      <c r="F1955" s="55">
        <v>0</v>
      </c>
      <c r="G1955" s="89" t="s">
        <v>2860</v>
      </c>
      <c r="H1955" s="54" t="s">
        <v>3062</v>
      </c>
    </row>
    <row r="1956" spans="1:8" x14ac:dyDescent="0.2">
      <c r="A1956" s="35" t="s">
        <v>1431</v>
      </c>
      <c r="B1956" s="54" t="s">
        <v>1517</v>
      </c>
      <c r="C1956" s="54" t="s">
        <v>1518</v>
      </c>
      <c r="D1956" s="54" t="s">
        <v>3050</v>
      </c>
      <c r="E1956" s="54" t="s">
        <v>2849</v>
      </c>
      <c r="F1956" s="55">
        <v>0</v>
      </c>
      <c r="G1956" s="89" t="s">
        <v>3137</v>
      </c>
      <c r="H1956" s="54" t="s">
        <v>3062</v>
      </c>
    </row>
    <row r="1957" spans="1:8" x14ac:dyDescent="0.2">
      <c r="A1957" s="35" t="s">
        <v>1431</v>
      </c>
      <c r="B1957" s="54" t="s">
        <v>1517</v>
      </c>
      <c r="C1957" s="54" t="s">
        <v>1518</v>
      </c>
      <c r="D1957" s="54" t="s">
        <v>3050</v>
      </c>
      <c r="E1957" s="54" t="s">
        <v>2849</v>
      </c>
      <c r="F1957" s="55">
        <v>0</v>
      </c>
      <c r="G1957" s="89" t="s">
        <v>3358</v>
      </c>
      <c r="H1957" s="54" t="s">
        <v>3062</v>
      </c>
    </row>
    <row r="1958" spans="1:8" x14ac:dyDescent="0.2">
      <c r="A1958" s="35" t="s">
        <v>1431</v>
      </c>
      <c r="B1958" s="54" t="s">
        <v>1517</v>
      </c>
      <c r="C1958" s="54" t="s">
        <v>1518</v>
      </c>
      <c r="D1958" s="54" t="s">
        <v>3050</v>
      </c>
      <c r="E1958" s="54" t="s">
        <v>2849</v>
      </c>
      <c r="F1958" s="55">
        <v>0</v>
      </c>
      <c r="G1958" s="89" t="s">
        <v>2863</v>
      </c>
      <c r="H1958" s="54" t="s">
        <v>3062</v>
      </c>
    </row>
    <row r="1959" spans="1:8" x14ac:dyDescent="0.2">
      <c r="A1959" s="35" t="s">
        <v>1431</v>
      </c>
      <c r="B1959" s="54" t="s">
        <v>1517</v>
      </c>
      <c r="C1959" s="54" t="s">
        <v>1518</v>
      </c>
      <c r="D1959" s="54" t="s">
        <v>3050</v>
      </c>
      <c r="E1959" s="54" t="s">
        <v>2849</v>
      </c>
      <c r="F1959" s="55">
        <v>0</v>
      </c>
      <c r="G1959" s="89" t="s">
        <v>2858</v>
      </c>
      <c r="H1959" s="54" t="s">
        <v>3062</v>
      </c>
    </row>
    <row r="1960" spans="1:8" x14ac:dyDescent="0.2">
      <c r="A1960" s="35" t="s">
        <v>1431</v>
      </c>
      <c r="B1960" s="54" t="s">
        <v>1517</v>
      </c>
      <c r="C1960" s="54" t="s">
        <v>1518</v>
      </c>
      <c r="D1960" s="54" t="s">
        <v>3050</v>
      </c>
      <c r="E1960" s="54" t="s">
        <v>2849</v>
      </c>
      <c r="F1960" s="55">
        <v>0</v>
      </c>
      <c r="G1960" s="89" t="s">
        <v>3731</v>
      </c>
      <c r="H1960" s="54" t="s">
        <v>3062</v>
      </c>
    </row>
    <row r="1961" spans="1:8" x14ac:dyDescent="0.2">
      <c r="A1961" s="35" t="s">
        <v>1431</v>
      </c>
      <c r="B1961" s="54" t="s">
        <v>1517</v>
      </c>
      <c r="C1961" s="54" t="s">
        <v>1518</v>
      </c>
      <c r="D1961" s="54" t="s">
        <v>3050</v>
      </c>
      <c r="E1961" s="54" t="s">
        <v>2849</v>
      </c>
      <c r="F1961" s="55">
        <v>0</v>
      </c>
      <c r="G1961" s="89" t="s">
        <v>3748</v>
      </c>
      <c r="H1961" s="54" t="s">
        <v>3062</v>
      </c>
    </row>
    <row r="1962" spans="1:8" x14ac:dyDescent="0.2">
      <c r="A1962" s="35" t="s">
        <v>1431</v>
      </c>
      <c r="B1962" s="54" t="s">
        <v>1517</v>
      </c>
      <c r="C1962" s="54" t="s">
        <v>1518</v>
      </c>
      <c r="D1962" s="54" t="s">
        <v>3050</v>
      </c>
      <c r="E1962" s="54" t="s">
        <v>2849</v>
      </c>
      <c r="F1962" s="55">
        <v>0</v>
      </c>
      <c r="G1962" s="89" t="s">
        <v>2870</v>
      </c>
      <c r="H1962" s="54" t="s">
        <v>3062</v>
      </c>
    </row>
    <row r="1963" spans="1:8" x14ac:dyDescent="0.2">
      <c r="A1963" s="35" t="s">
        <v>1431</v>
      </c>
      <c r="B1963" s="54" t="s">
        <v>1556</v>
      </c>
      <c r="C1963" s="54" t="s">
        <v>1557</v>
      </c>
      <c r="D1963" s="54" t="s">
        <v>3050</v>
      </c>
      <c r="E1963" s="54" t="s">
        <v>2849</v>
      </c>
      <c r="F1963" s="55">
        <v>13461221</v>
      </c>
      <c r="G1963" s="89" t="s">
        <v>3609</v>
      </c>
      <c r="H1963" s="54" t="s">
        <v>3061</v>
      </c>
    </row>
    <row r="1964" spans="1:8" x14ac:dyDescent="0.2">
      <c r="A1964" s="35" t="s">
        <v>1431</v>
      </c>
      <c r="B1964" s="54" t="s">
        <v>1493</v>
      </c>
      <c r="C1964" s="54" t="s">
        <v>1494</v>
      </c>
      <c r="D1964" s="54" t="s">
        <v>3050</v>
      </c>
      <c r="E1964" s="54" t="s">
        <v>2849</v>
      </c>
      <c r="F1964" s="55">
        <v>3649600</v>
      </c>
      <c r="G1964" s="89" t="s">
        <v>2861</v>
      </c>
      <c r="H1964" s="54" t="s">
        <v>3061</v>
      </c>
    </row>
    <row r="1965" spans="1:8" x14ac:dyDescent="0.2">
      <c r="A1965" s="35" t="s">
        <v>1431</v>
      </c>
      <c r="B1965" s="54" t="s">
        <v>1554</v>
      </c>
      <c r="C1965" s="54" t="s">
        <v>1555</v>
      </c>
      <c r="D1965" s="54" t="s">
        <v>3050</v>
      </c>
      <c r="E1965" s="54" t="s">
        <v>2849</v>
      </c>
      <c r="F1965" s="55">
        <v>5587144</v>
      </c>
      <c r="G1965" s="89" t="s">
        <v>2856</v>
      </c>
      <c r="H1965" s="54" t="s">
        <v>3061</v>
      </c>
    </row>
    <row r="1966" spans="1:8" x14ac:dyDescent="0.2">
      <c r="A1966" s="35" t="s">
        <v>1431</v>
      </c>
      <c r="B1966" s="54" t="s">
        <v>1433</v>
      </c>
      <c r="C1966" s="54" t="s">
        <v>1434</v>
      </c>
      <c r="D1966" s="54" t="s">
        <v>3050</v>
      </c>
      <c r="E1966" s="54" t="s">
        <v>2849</v>
      </c>
      <c r="F1966" s="55">
        <v>1156630</v>
      </c>
      <c r="G1966" s="89" t="s">
        <v>2848</v>
      </c>
      <c r="H1966" s="54" t="s">
        <v>3061</v>
      </c>
    </row>
    <row r="1967" spans="1:8" x14ac:dyDescent="0.2">
      <c r="A1967" s="35" t="s">
        <v>1431</v>
      </c>
      <c r="B1967" s="54" t="s">
        <v>1466</v>
      </c>
      <c r="C1967" s="54" t="s">
        <v>1467</v>
      </c>
      <c r="D1967" s="54" t="s">
        <v>3050</v>
      </c>
      <c r="E1967" s="54" t="s">
        <v>2849</v>
      </c>
      <c r="F1967" s="55">
        <v>7999882</v>
      </c>
      <c r="G1967" s="89" t="s">
        <v>2856</v>
      </c>
      <c r="H1967" s="54" t="s">
        <v>3061</v>
      </c>
    </row>
    <row r="1968" spans="1:8" x14ac:dyDescent="0.2">
      <c r="A1968" s="35" t="s">
        <v>1431</v>
      </c>
      <c r="B1968" s="54" t="s">
        <v>1460</v>
      </c>
      <c r="C1968" s="54" t="s">
        <v>1461</v>
      </c>
      <c r="D1968" s="54" t="s">
        <v>3050</v>
      </c>
      <c r="E1968" s="54" t="s">
        <v>2849</v>
      </c>
      <c r="F1968" s="55">
        <v>2000000</v>
      </c>
      <c r="G1968" s="89" t="s">
        <v>2855</v>
      </c>
      <c r="H1968" s="54" t="s">
        <v>3061</v>
      </c>
    </row>
    <row r="1969" spans="1:8" x14ac:dyDescent="0.2">
      <c r="A1969" s="35" t="s">
        <v>1431</v>
      </c>
      <c r="B1969" s="54" t="s">
        <v>1503</v>
      </c>
      <c r="C1969" s="54" t="s">
        <v>1504</v>
      </c>
      <c r="D1969" s="54" t="s">
        <v>3050</v>
      </c>
      <c r="E1969" s="54" t="s">
        <v>2849</v>
      </c>
      <c r="F1969" s="55">
        <v>10642268</v>
      </c>
      <c r="G1969" s="89" t="s">
        <v>2864</v>
      </c>
      <c r="H1969" s="54" t="s">
        <v>3062</v>
      </c>
    </row>
    <row r="1970" spans="1:8" x14ac:dyDescent="0.2">
      <c r="A1970" s="35" t="s">
        <v>1431</v>
      </c>
      <c r="B1970" s="54" t="s">
        <v>1503</v>
      </c>
      <c r="C1970" s="54" t="s">
        <v>1504</v>
      </c>
      <c r="D1970" s="54" t="s">
        <v>3050</v>
      </c>
      <c r="E1970" s="54" t="s">
        <v>2849</v>
      </c>
      <c r="F1970" s="55">
        <v>0</v>
      </c>
      <c r="G1970" s="89" t="s">
        <v>3390</v>
      </c>
      <c r="H1970" s="54" t="s">
        <v>3062</v>
      </c>
    </row>
    <row r="1971" spans="1:8" x14ac:dyDescent="0.2">
      <c r="A1971" s="35" t="s">
        <v>1431</v>
      </c>
      <c r="B1971" s="54" t="s">
        <v>1503</v>
      </c>
      <c r="C1971" s="54" t="s">
        <v>1504</v>
      </c>
      <c r="D1971" s="54" t="s">
        <v>3050</v>
      </c>
      <c r="E1971" s="54" t="s">
        <v>2849</v>
      </c>
      <c r="F1971" s="55">
        <v>0</v>
      </c>
      <c r="G1971" s="89" t="s">
        <v>2854</v>
      </c>
      <c r="H1971" s="54" t="s">
        <v>3062</v>
      </c>
    </row>
    <row r="1972" spans="1:8" x14ac:dyDescent="0.2">
      <c r="A1972" s="35" t="s">
        <v>1431</v>
      </c>
      <c r="B1972" s="54" t="s">
        <v>1446</v>
      </c>
      <c r="C1972" s="54" t="s">
        <v>1447</v>
      </c>
      <c r="D1972" s="54" t="s">
        <v>3050</v>
      </c>
      <c r="E1972" s="54" t="s">
        <v>2849</v>
      </c>
      <c r="F1972" s="55">
        <v>1416000</v>
      </c>
      <c r="G1972" s="89" t="s">
        <v>3062</v>
      </c>
      <c r="H1972" s="54" t="s">
        <v>3062</v>
      </c>
    </row>
    <row r="1973" spans="1:8" x14ac:dyDescent="0.2">
      <c r="A1973" s="35" t="s">
        <v>1431</v>
      </c>
      <c r="B1973" s="54" t="s">
        <v>1446</v>
      </c>
      <c r="C1973" s="54" t="s">
        <v>1447</v>
      </c>
      <c r="D1973" s="54" t="s">
        <v>3050</v>
      </c>
      <c r="E1973" s="54" t="s">
        <v>2849</v>
      </c>
      <c r="F1973" s="55">
        <v>0</v>
      </c>
      <c r="G1973" s="89" t="s">
        <v>2864</v>
      </c>
      <c r="H1973" s="54" t="s">
        <v>3062</v>
      </c>
    </row>
    <row r="1974" spans="1:8" x14ac:dyDescent="0.2">
      <c r="A1974" s="35" t="s">
        <v>1431</v>
      </c>
      <c r="B1974" s="54" t="s">
        <v>1448</v>
      </c>
      <c r="C1974" s="54" t="s">
        <v>1447</v>
      </c>
      <c r="D1974" s="54" t="s">
        <v>3050</v>
      </c>
      <c r="E1974" s="54" t="s">
        <v>2849</v>
      </c>
      <c r="F1974" s="55">
        <v>0</v>
      </c>
      <c r="G1974" s="89" t="s">
        <v>3390</v>
      </c>
      <c r="H1974" s="54" t="s">
        <v>3062</v>
      </c>
    </row>
    <row r="1975" spans="1:8" x14ac:dyDescent="0.2">
      <c r="A1975" s="35" t="s">
        <v>1431</v>
      </c>
      <c r="B1975" s="54" t="s">
        <v>1450</v>
      </c>
      <c r="C1975" s="54" t="s">
        <v>1447</v>
      </c>
      <c r="D1975" s="54" t="s">
        <v>3050</v>
      </c>
      <c r="E1975" s="54" t="s">
        <v>2849</v>
      </c>
      <c r="F1975" s="55">
        <v>0</v>
      </c>
      <c r="G1975" s="89" t="s">
        <v>2854</v>
      </c>
      <c r="H1975" s="54" t="s">
        <v>3062</v>
      </c>
    </row>
    <row r="1976" spans="1:8" x14ac:dyDescent="0.2">
      <c r="A1976" s="35" t="s">
        <v>1431</v>
      </c>
      <c r="B1976" s="54" t="s">
        <v>1464</v>
      </c>
      <c r="C1976" s="54" t="s">
        <v>1465</v>
      </c>
      <c r="D1976" s="54" t="s">
        <v>3050</v>
      </c>
      <c r="E1976" s="54" t="s">
        <v>2849</v>
      </c>
      <c r="F1976" s="55">
        <v>2449020</v>
      </c>
      <c r="G1976" s="89" t="s">
        <v>2855</v>
      </c>
      <c r="H1976" s="54" t="s">
        <v>3061</v>
      </c>
    </row>
    <row r="1977" spans="1:8" x14ac:dyDescent="0.2">
      <c r="A1977" s="35" t="s">
        <v>1431</v>
      </c>
      <c r="B1977" s="54" t="s">
        <v>1519</v>
      </c>
      <c r="C1977" s="54" t="s">
        <v>1520</v>
      </c>
      <c r="D1977" s="54" t="s">
        <v>3050</v>
      </c>
      <c r="E1977" s="54" t="s">
        <v>2849</v>
      </c>
      <c r="F1977" s="55">
        <v>4978008</v>
      </c>
      <c r="G1977" s="89" t="s">
        <v>3390</v>
      </c>
      <c r="H1977" s="54" t="s">
        <v>3062</v>
      </c>
    </row>
    <row r="1978" spans="1:8" x14ac:dyDescent="0.2">
      <c r="A1978" s="35" t="s">
        <v>1431</v>
      </c>
      <c r="B1978" s="54" t="s">
        <v>1519</v>
      </c>
      <c r="C1978" s="54" t="s">
        <v>1520</v>
      </c>
      <c r="D1978" s="54" t="s">
        <v>3050</v>
      </c>
      <c r="E1978" s="54" t="s">
        <v>2849</v>
      </c>
      <c r="F1978" s="55">
        <v>0</v>
      </c>
      <c r="G1978" s="89" t="s">
        <v>2854</v>
      </c>
      <c r="H1978" s="54" t="s">
        <v>3062</v>
      </c>
    </row>
    <row r="1979" spans="1:8" x14ac:dyDescent="0.2">
      <c r="A1979" s="35" t="s">
        <v>1431</v>
      </c>
      <c r="B1979" s="54" t="s">
        <v>1453</v>
      </c>
      <c r="C1979" s="54" t="s">
        <v>1454</v>
      </c>
      <c r="D1979" s="54" t="s">
        <v>3050</v>
      </c>
      <c r="E1979" s="54" t="s">
        <v>2849</v>
      </c>
      <c r="F1979" s="55">
        <v>21892501</v>
      </c>
      <c r="G1979" s="89" t="s">
        <v>2856</v>
      </c>
      <c r="H1979" s="54" t="s">
        <v>3062</v>
      </c>
    </row>
    <row r="1980" spans="1:8" x14ac:dyDescent="0.2">
      <c r="A1980" s="35" t="s">
        <v>1431</v>
      </c>
      <c r="B1980" s="54" t="s">
        <v>1453</v>
      </c>
      <c r="C1980" s="54" t="s">
        <v>1454</v>
      </c>
      <c r="D1980" s="54" t="s">
        <v>3050</v>
      </c>
      <c r="E1980" s="54" t="s">
        <v>2849</v>
      </c>
      <c r="F1980" s="55">
        <v>0</v>
      </c>
      <c r="G1980" s="89" t="s">
        <v>3390</v>
      </c>
      <c r="H1980" s="54" t="s">
        <v>3062</v>
      </c>
    </row>
    <row r="1981" spans="1:8" x14ac:dyDescent="0.2">
      <c r="A1981" s="35" t="s">
        <v>1431</v>
      </c>
      <c r="B1981" s="54" t="s">
        <v>1453</v>
      </c>
      <c r="C1981" s="54" t="s">
        <v>1454</v>
      </c>
      <c r="D1981" s="54" t="s">
        <v>3050</v>
      </c>
      <c r="E1981" s="54" t="s">
        <v>2849</v>
      </c>
      <c r="F1981" s="55">
        <v>0</v>
      </c>
      <c r="G1981" s="89" t="s">
        <v>2851</v>
      </c>
      <c r="H1981" s="54" t="s">
        <v>3062</v>
      </c>
    </row>
    <row r="1982" spans="1:8" x14ac:dyDescent="0.2">
      <c r="A1982" s="35" t="s">
        <v>1431</v>
      </c>
      <c r="B1982" s="54" t="s">
        <v>1453</v>
      </c>
      <c r="C1982" s="54" t="s">
        <v>1454</v>
      </c>
      <c r="D1982" s="54" t="s">
        <v>3050</v>
      </c>
      <c r="E1982" s="54" t="s">
        <v>2849</v>
      </c>
      <c r="F1982" s="55">
        <v>0</v>
      </c>
      <c r="G1982" s="89" t="s">
        <v>4181</v>
      </c>
      <c r="H1982" s="54" t="s">
        <v>3062</v>
      </c>
    </row>
    <row r="1983" spans="1:8" x14ac:dyDescent="0.2">
      <c r="A1983" s="35" t="s">
        <v>1431</v>
      </c>
      <c r="B1983" s="54" t="s">
        <v>1453</v>
      </c>
      <c r="C1983" s="54" t="s">
        <v>1454</v>
      </c>
      <c r="D1983" s="54" t="s">
        <v>3050</v>
      </c>
      <c r="E1983" s="54" t="s">
        <v>2849</v>
      </c>
      <c r="F1983" s="55">
        <v>0</v>
      </c>
      <c r="G1983" s="89" t="s">
        <v>2865</v>
      </c>
      <c r="H1983" s="54" t="s">
        <v>3062</v>
      </c>
    </row>
    <row r="1984" spans="1:8" x14ac:dyDescent="0.2">
      <c r="A1984" s="35" t="s">
        <v>1431</v>
      </c>
      <c r="B1984" s="54" t="s">
        <v>1550</v>
      </c>
      <c r="C1984" s="54" t="s">
        <v>1551</v>
      </c>
      <c r="D1984" s="54" t="s">
        <v>3050</v>
      </c>
      <c r="E1984" s="54" t="s">
        <v>2849</v>
      </c>
      <c r="F1984" s="55">
        <v>29637606</v>
      </c>
      <c r="G1984" s="89" t="s">
        <v>2853</v>
      </c>
      <c r="H1984" s="54" t="s">
        <v>3061</v>
      </c>
    </row>
    <row r="1985" spans="1:8" x14ac:dyDescent="0.2">
      <c r="A1985" s="35" t="s">
        <v>1431</v>
      </c>
      <c r="B1985" s="54" t="s">
        <v>1521</v>
      </c>
      <c r="C1985" s="54" t="s">
        <v>1522</v>
      </c>
      <c r="D1985" s="54" t="s">
        <v>3050</v>
      </c>
      <c r="E1985" s="54" t="s">
        <v>2849</v>
      </c>
      <c r="F1985" s="55">
        <v>7750000</v>
      </c>
      <c r="G1985" s="89" t="s">
        <v>3085</v>
      </c>
      <c r="H1985" s="54" t="s">
        <v>3062</v>
      </c>
    </row>
    <row r="1986" spans="1:8" x14ac:dyDescent="0.2">
      <c r="A1986" s="35" t="s">
        <v>1431</v>
      </c>
      <c r="B1986" s="54" t="s">
        <v>1521</v>
      </c>
      <c r="C1986" s="54" t="s">
        <v>1522</v>
      </c>
      <c r="D1986" s="54" t="s">
        <v>3050</v>
      </c>
      <c r="E1986" s="54" t="s">
        <v>2849</v>
      </c>
      <c r="F1986" s="55">
        <v>0</v>
      </c>
      <c r="G1986" s="89" t="s">
        <v>4187</v>
      </c>
      <c r="H1986" s="54" t="s">
        <v>3062</v>
      </c>
    </row>
    <row r="1987" spans="1:8" x14ac:dyDescent="0.2">
      <c r="A1987" s="35" t="s">
        <v>1431</v>
      </c>
      <c r="B1987" s="54" t="s">
        <v>1521</v>
      </c>
      <c r="C1987" s="54" t="s">
        <v>1522</v>
      </c>
      <c r="D1987" s="54" t="s">
        <v>3050</v>
      </c>
      <c r="E1987" s="54" t="s">
        <v>2849</v>
      </c>
      <c r="F1987" s="55">
        <v>0</v>
      </c>
      <c r="G1987" s="89" t="s">
        <v>2860</v>
      </c>
      <c r="H1987" s="54" t="s">
        <v>3062</v>
      </c>
    </row>
    <row r="1988" spans="1:8" x14ac:dyDescent="0.2">
      <c r="A1988" s="35" t="s">
        <v>1431</v>
      </c>
      <c r="B1988" s="54" t="s">
        <v>1521</v>
      </c>
      <c r="C1988" s="54" t="s">
        <v>1522</v>
      </c>
      <c r="D1988" s="54" t="s">
        <v>3050</v>
      </c>
      <c r="E1988" s="54" t="s">
        <v>2849</v>
      </c>
      <c r="F1988" s="55">
        <v>0</v>
      </c>
      <c r="G1988" s="89" t="s">
        <v>3731</v>
      </c>
      <c r="H1988" s="54" t="s">
        <v>3062</v>
      </c>
    </row>
    <row r="1989" spans="1:8" x14ac:dyDescent="0.2">
      <c r="A1989" s="35" t="s">
        <v>1431</v>
      </c>
      <c r="B1989" s="54" t="s">
        <v>1521</v>
      </c>
      <c r="C1989" s="54" t="s">
        <v>1522</v>
      </c>
      <c r="D1989" s="54" t="s">
        <v>3050</v>
      </c>
      <c r="E1989" s="54" t="s">
        <v>2849</v>
      </c>
      <c r="F1989" s="55">
        <v>0</v>
      </c>
      <c r="G1989" s="89" t="s">
        <v>2870</v>
      </c>
      <c r="H1989" s="54" t="s">
        <v>3062</v>
      </c>
    </row>
    <row r="1990" spans="1:8" x14ac:dyDescent="0.2">
      <c r="A1990" s="35" t="s">
        <v>1431</v>
      </c>
      <c r="B1990" s="54" t="s">
        <v>1537</v>
      </c>
      <c r="C1990" s="54" t="s">
        <v>1538</v>
      </c>
      <c r="D1990" s="54" t="s">
        <v>3050</v>
      </c>
      <c r="E1990" s="54" t="s">
        <v>2849</v>
      </c>
      <c r="F1990" s="55">
        <v>9907635</v>
      </c>
      <c r="G1990" s="89" t="s">
        <v>2869</v>
      </c>
      <c r="H1990" s="54" t="s">
        <v>3061</v>
      </c>
    </row>
    <row r="1991" spans="1:8" x14ac:dyDescent="0.2">
      <c r="A1991" s="35" t="s">
        <v>1431</v>
      </c>
      <c r="B1991" s="54" t="s">
        <v>1531</v>
      </c>
      <c r="C1991" s="54" t="s">
        <v>1532</v>
      </c>
      <c r="D1991" s="54" t="s">
        <v>3050</v>
      </c>
      <c r="E1991" s="54" t="s">
        <v>2849</v>
      </c>
      <c r="F1991" s="55">
        <v>28870339</v>
      </c>
      <c r="G1991" s="89" t="s">
        <v>2851</v>
      </c>
      <c r="H1991" s="54" t="s">
        <v>3061</v>
      </c>
    </row>
    <row r="1992" spans="1:8" x14ac:dyDescent="0.2">
      <c r="A1992" s="35" t="s">
        <v>1431</v>
      </c>
      <c r="B1992" s="54" t="s">
        <v>1505</v>
      </c>
      <c r="C1992" s="54" t="s">
        <v>1506</v>
      </c>
      <c r="D1992" s="54" t="s">
        <v>3050</v>
      </c>
      <c r="E1992" s="54" t="s">
        <v>2849</v>
      </c>
      <c r="F1992" s="55">
        <v>2000000</v>
      </c>
      <c r="G1992" s="89" t="s">
        <v>2850</v>
      </c>
      <c r="H1992" s="54" t="s">
        <v>3061</v>
      </c>
    </row>
    <row r="1993" spans="1:8" x14ac:dyDescent="0.2">
      <c r="A1993" s="35" t="s">
        <v>1431</v>
      </c>
      <c r="B1993" s="54" t="s">
        <v>1507</v>
      </c>
      <c r="C1993" s="54" t="s">
        <v>1508</v>
      </c>
      <c r="D1993" s="54" t="s">
        <v>3050</v>
      </c>
      <c r="E1993" s="54" t="s">
        <v>2849</v>
      </c>
      <c r="F1993" s="55">
        <v>3000000</v>
      </c>
      <c r="G1993" s="89" t="s">
        <v>2854</v>
      </c>
      <c r="H1993" s="54" t="s">
        <v>3061</v>
      </c>
    </row>
    <row r="1994" spans="1:8" x14ac:dyDescent="0.2">
      <c r="A1994" s="35" t="s">
        <v>1431</v>
      </c>
      <c r="B1994" s="54" t="s">
        <v>1515</v>
      </c>
      <c r="C1994" s="54" t="s">
        <v>1516</v>
      </c>
      <c r="D1994" s="54" t="s">
        <v>3050</v>
      </c>
      <c r="E1994" s="54" t="s">
        <v>2849</v>
      </c>
      <c r="F1994" s="55">
        <v>1000000</v>
      </c>
      <c r="G1994" s="89" t="s">
        <v>2863</v>
      </c>
      <c r="H1994" s="54" t="s">
        <v>3061</v>
      </c>
    </row>
    <row r="1995" spans="1:8" x14ac:dyDescent="0.2">
      <c r="A1995" s="35" t="s">
        <v>1431</v>
      </c>
      <c r="B1995" s="54" t="s">
        <v>1491</v>
      </c>
      <c r="C1995" s="54" t="s">
        <v>1492</v>
      </c>
      <c r="D1995" s="54" t="s">
        <v>3050</v>
      </c>
      <c r="E1995" s="54" t="s">
        <v>2849</v>
      </c>
      <c r="F1995" s="55">
        <v>2998200</v>
      </c>
      <c r="G1995" s="89" t="s">
        <v>2848</v>
      </c>
      <c r="H1995" s="54" t="s">
        <v>3061</v>
      </c>
    </row>
    <row r="1996" spans="1:8" x14ac:dyDescent="0.2">
      <c r="A1996" s="35" t="s">
        <v>1431</v>
      </c>
      <c r="B1996" s="54" t="s">
        <v>1472</v>
      </c>
      <c r="C1996" s="54" t="s">
        <v>1473</v>
      </c>
      <c r="D1996" s="54" t="s">
        <v>3050</v>
      </c>
      <c r="E1996" s="54" t="s">
        <v>2849</v>
      </c>
      <c r="F1996" s="55">
        <v>6455934</v>
      </c>
      <c r="G1996" s="89" t="s">
        <v>2856</v>
      </c>
      <c r="H1996" s="54" t="s">
        <v>3061</v>
      </c>
    </row>
    <row r="1997" spans="1:8" x14ac:dyDescent="0.2">
      <c r="A1997" s="35" t="s">
        <v>1431</v>
      </c>
      <c r="B1997" s="54" t="s">
        <v>1487</v>
      </c>
      <c r="C1997" s="54" t="s">
        <v>1488</v>
      </c>
      <c r="D1997" s="54" t="s">
        <v>3050</v>
      </c>
      <c r="E1997" s="54" t="s">
        <v>2849</v>
      </c>
      <c r="F1997" s="55">
        <v>7999597</v>
      </c>
      <c r="G1997" s="89" t="s">
        <v>2859</v>
      </c>
      <c r="H1997" s="54" t="s">
        <v>3061</v>
      </c>
    </row>
    <row r="1998" spans="1:8" x14ac:dyDescent="0.2">
      <c r="A1998" s="35" t="s">
        <v>1431</v>
      </c>
      <c r="B1998" s="54" t="s">
        <v>1544</v>
      </c>
      <c r="C1998" s="54" t="s">
        <v>1545</v>
      </c>
      <c r="D1998" s="54" t="s">
        <v>3050</v>
      </c>
      <c r="E1998" s="54" t="s">
        <v>2849</v>
      </c>
      <c r="F1998" s="55">
        <v>17794030</v>
      </c>
      <c r="G1998" s="89" t="s">
        <v>2871</v>
      </c>
      <c r="H1998" s="54" t="s">
        <v>3061</v>
      </c>
    </row>
    <row r="1999" spans="1:8" x14ac:dyDescent="0.2">
      <c r="A1999" s="35" t="s">
        <v>1431</v>
      </c>
      <c r="B1999" s="54" t="s">
        <v>1529</v>
      </c>
      <c r="C1999" s="54" t="s">
        <v>1530</v>
      </c>
      <c r="D1999" s="54" t="s">
        <v>3050</v>
      </c>
      <c r="E1999" s="54" t="s">
        <v>2849</v>
      </c>
      <c r="F1999" s="55">
        <v>3718661809</v>
      </c>
      <c r="G1999" s="89" t="s">
        <v>3085</v>
      </c>
      <c r="H1999" s="54" t="s">
        <v>3062</v>
      </c>
    </row>
    <row r="2000" spans="1:8" x14ac:dyDescent="0.2">
      <c r="A2000" s="35" t="s">
        <v>1431</v>
      </c>
      <c r="B2000" s="54" t="s">
        <v>1529</v>
      </c>
      <c r="C2000" s="54" t="s">
        <v>1530</v>
      </c>
      <c r="D2000" s="54" t="s">
        <v>3050</v>
      </c>
      <c r="E2000" s="54" t="s">
        <v>2849</v>
      </c>
      <c r="F2000" s="55">
        <v>0</v>
      </c>
      <c r="G2000" s="89" t="s">
        <v>4182</v>
      </c>
      <c r="H2000" s="54" t="s">
        <v>3062</v>
      </c>
    </row>
    <row r="2001" spans="1:8" x14ac:dyDescent="0.2">
      <c r="A2001" s="35" t="s">
        <v>1431</v>
      </c>
      <c r="B2001" s="54" t="s">
        <v>1529</v>
      </c>
      <c r="C2001" s="54" t="s">
        <v>1530</v>
      </c>
      <c r="D2001" s="54" t="s">
        <v>3050</v>
      </c>
      <c r="E2001" s="54" t="s">
        <v>2849</v>
      </c>
      <c r="F2001" s="55">
        <v>0</v>
      </c>
      <c r="G2001" s="89" t="s">
        <v>3137</v>
      </c>
      <c r="H2001" s="54" t="s">
        <v>3062</v>
      </c>
    </row>
    <row r="2002" spans="1:8" x14ac:dyDescent="0.2">
      <c r="A2002" s="35" t="s">
        <v>1431</v>
      </c>
      <c r="B2002" s="54" t="s">
        <v>1529</v>
      </c>
      <c r="C2002" s="54" t="s">
        <v>1530</v>
      </c>
      <c r="D2002" s="54" t="s">
        <v>3050</v>
      </c>
      <c r="E2002" s="54" t="s">
        <v>2849</v>
      </c>
      <c r="F2002" s="55">
        <v>0</v>
      </c>
      <c r="G2002" s="89" t="s">
        <v>2859</v>
      </c>
      <c r="H2002" s="54" t="s">
        <v>3062</v>
      </c>
    </row>
    <row r="2003" spans="1:8" x14ac:dyDescent="0.2">
      <c r="A2003" s="35" t="s">
        <v>1431</v>
      </c>
      <c r="B2003" s="54" t="s">
        <v>1529</v>
      </c>
      <c r="C2003" s="54" t="s">
        <v>1530</v>
      </c>
      <c r="D2003" s="54" t="s">
        <v>3050</v>
      </c>
      <c r="E2003" s="54" t="s">
        <v>2849</v>
      </c>
      <c r="F2003" s="55">
        <v>0</v>
      </c>
      <c r="G2003" s="89" t="s">
        <v>2855</v>
      </c>
      <c r="H2003" s="54" t="s">
        <v>3062</v>
      </c>
    </row>
    <row r="2004" spans="1:8" x14ac:dyDescent="0.2">
      <c r="A2004" s="35" t="s">
        <v>1431</v>
      </c>
      <c r="B2004" s="54" t="s">
        <v>1529</v>
      </c>
      <c r="C2004" s="54" t="s">
        <v>1530</v>
      </c>
      <c r="D2004" s="54" t="s">
        <v>3050</v>
      </c>
      <c r="E2004" s="54" t="s">
        <v>2849</v>
      </c>
      <c r="F2004" s="55">
        <v>0</v>
      </c>
      <c r="G2004" s="89" t="s">
        <v>3268</v>
      </c>
      <c r="H2004" s="54" t="s">
        <v>3062</v>
      </c>
    </row>
    <row r="2005" spans="1:8" x14ac:dyDescent="0.2">
      <c r="A2005" s="35" t="s">
        <v>1431</v>
      </c>
      <c r="B2005" s="54" t="s">
        <v>1529</v>
      </c>
      <c r="C2005" s="54" t="s">
        <v>1530</v>
      </c>
      <c r="D2005" s="54" t="s">
        <v>3050</v>
      </c>
      <c r="E2005" s="54" t="s">
        <v>2849</v>
      </c>
      <c r="F2005" s="55">
        <v>0</v>
      </c>
      <c r="G2005" s="89" t="s">
        <v>4181</v>
      </c>
      <c r="H2005" s="54" t="s">
        <v>3062</v>
      </c>
    </row>
    <row r="2006" spans="1:8" x14ac:dyDescent="0.2">
      <c r="A2006" s="35" t="s">
        <v>1431</v>
      </c>
      <c r="B2006" s="54" t="s">
        <v>1529</v>
      </c>
      <c r="C2006" s="54" t="s">
        <v>1530</v>
      </c>
      <c r="D2006" s="54" t="s">
        <v>3050</v>
      </c>
      <c r="E2006" s="54" t="s">
        <v>2849</v>
      </c>
      <c r="F2006" s="55">
        <v>0</v>
      </c>
      <c r="G2006" s="89" t="s">
        <v>2864</v>
      </c>
      <c r="H2006" s="54" t="s">
        <v>3062</v>
      </c>
    </row>
    <row r="2007" spans="1:8" x14ac:dyDescent="0.2">
      <c r="A2007" s="35" t="s">
        <v>1431</v>
      </c>
      <c r="B2007" s="54" t="s">
        <v>1529</v>
      </c>
      <c r="C2007" s="54" t="s">
        <v>1530</v>
      </c>
      <c r="D2007" s="54" t="s">
        <v>3050</v>
      </c>
      <c r="E2007" s="54" t="s">
        <v>2849</v>
      </c>
      <c r="F2007" s="55">
        <v>0</v>
      </c>
      <c r="G2007" s="89" t="s">
        <v>4190</v>
      </c>
      <c r="H2007" s="54" t="s">
        <v>3062</v>
      </c>
    </row>
    <row r="2008" spans="1:8" x14ac:dyDescent="0.2">
      <c r="A2008" s="35" t="s">
        <v>1431</v>
      </c>
      <c r="B2008" s="54" t="s">
        <v>1529</v>
      </c>
      <c r="C2008" s="54" t="s">
        <v>1530</v>
      </c>
      <c r="D2008" s="54" t="s">
        <v>3050</v>
      </c>
      <c r="E2008" s="54" t="s">
        <v>2849</v>
      </c>
      <c r="F2008" s="55">
        <v>0</v>
      </c>
      <c r="G2008" s="89" t="s">
        <v>3336</v>
      </c>
      <c r="H2008" s="54" t="s">
        <v>3062</v>
      </c>
    </row>
    <row r="2009" spans="1:8" x14ac:dyDescent="0.2">
      <c r="A2009" s="35" t="s">
        <v>1431</v>
      </c>
      <c r="B2009" s="54" t="s">
        <v>1529</v>
      </c>
      <c r="C2009" s="54" t="s">
        <v>1530</v>
      </c>
      <c r="D2009" s="54" t="s">
        <v>3050</v>
      </c>
      <c r="E2009" s="54" t="s">
        <v>2849</v>
      </c>
      <c r="F2009" s="55">
        <v>0</v>
      </c>
      <c r="G2009" s="89" t="s">
        <v>2865</v>
      </c>
      <c r="H2009" s="54" t="s">
        <v>3062</v>
      </c>
    </row>
    <row r="2010" spans="1:8" x14ac:dyDescent="0.2">
      <c r="A2010" s="35" t="s">
        <v>1431</v>
      </c>
      <c r="B2010" s="54" t="s">
        <v>1529</v>
      </c>
      <c r="C2010" s="54" t="s">
        <v>1530</v>
      </c>
      <c r="D2010" s="54" t="s">
        <v>3050</v>
      </c>
      <c r="E2010" s="54" t="s">
        <v>2849</v>
      </c>
      <c r="F2010" s="55">
        <v>0</v>
      </c>
      <c r="G2010" s="89" t="s">
        <v>2848</v>
      </c>
      <c r="H2010" s="54" t="s">
        <v>3062</v>
      </c>
    </row>
    <row r="2011" spans="1:8" x14ac:dyDescent="0.2">
      <c r="A2011" s="35" t="s">
        <v>1431</v>
      </c>
      <c r="B2011" s="54" t="s">
        <v>1529</v>
      </c>
      <c r="C2011" s="54" t="s">
        <v>1530</v>
      </c>
      <c r="D2011" s="54" t="s">
        <v>3050</v>
      </c>
      <c r="E2011" s="54" t="s">
        <v>2849</v>
      </c>
      <c r="F2011" s="55">
        <v>0</v>
      </c>
      <c r="G2011" s="89" t="s">
        <v>3390</v>
      </c>
      <c r="H2011" s="54" t="s">
        <v>3062</v>
      </c>
    </row>
    <row r="2012" spans="1:8" x14ac:dyDescent="0.2">
      <c r="A2012" s="35" t="s">
        <v>1431</v>
      </c>
      <c r="B2012" s="54" t="s">
        <v>1529</v>
      </c>
      <c r="C2012" s="54" t="s">
        <v>1530</v>
      </c>
      <c r="D2012" s="54" t="s">
        <v>3050</v>
      </c>
      <c r="E2012" s="54" t="s">
        <v>2849</v>
      </c>
      <c r="F2012" s="55">
        <v>0</v>
      </c>
      <c r="G2012" s="89" t="s">
        <v>2852</v>
      </c>
      <c r="H2012" s="54" t="s">
        <v>3062</v>
      </c>
    </row>
    <row r="2013" spans="1:8" x14ac:dyDescent="0.2">
      <c r="A2013" s="35" t="s">
        <v>1431</v>
      </c>
      <c r="B2013" s="54" t="s">
        <v>1529</v>
      </c>
      <c r="C2013" s="54" t="s">
        <v>1530</v>
      </c>
      <c r="D2013" s="54" t="s">
        <v>3050</v>
      </c>
      <c r="E2013" s="54" t="s">
        <v>2849</v>
      </c>
      <c r="F2013" s="55">
        <v>0</v>
      </c>
      <c r="G2013" s="89" t="s">
        <v>3492</v>
      </c>
      <c r="H2013" s="54" t="s">
        <v>3062</v>
      </c>
    </row>
    <row r="2014" spans="1:8" x14ac:dyDescent="0.2">
      <c r="A2014" s="35" t="s">
        <v>1431</v>
      </c>
      <c r="B2014" s="54" t="s">
        <v>1529</v>
      </c>
      <c r="C2014" s="54" t="s">
        <v>1530</v>
      </c>
      <c r="D2014" s="54" t="s">
        <v>3050</v>
      </c>
      <c r="E2014" s="54" t="s">
        <v>2849</v>
      </c>
      <c r="F2014" s="55">
        <v>0</v>
      </c>
      <c r="G2014" s="89" t="s">
        <v>2853</v>
      </c>
      <c r="H2014" s="54" t="s">
        <v>3062</v>
      </c>
    </row>
    <row r="2015" spans="1:8" x14ac:dyDescent="0.2">
      <c r="A2015" s="35" t="s">
        <v>1431</v>
      </c>
      <c r="B2015" s="54" t="s">
        <v>1529</v>
      </c>
      <c r="C2015" s="54" t="s">
        <v>1530</v>
      </c>
      <c r="D2015" s="54" t="s">
        <v>3050</v>
      </c>
      <c r="E2015" s="54" t="s">
        <v>2849</v>
      </c>
      <c r="F2015" s="55">
        <v>0</v>
      </c>
      <c r="G2015" s="89" t="s">
        <v>2858</v>
      </c>
      <c r="H2015" s="54" t="s">
        <v>3062</v>
      </c>
    </row>
    <row r="2016" spans="1:8" x14ac:dyDescent="0.2">
      <c r="A2016" s="35" t="s">
        <v>1431</v>
      </c>
      <c r="B2016" s="54" t="s">
        <v>1529</v>
      </c>
      <c r="C2016" s="54" t="s">
        <v>1530</v>
      </c>
      <c r="D2016" s="54" t="s">
        <v>3050</v>
      </c>
      <c r="E2016" s="54" t="s">
        <v>2849</v>
      </c>
      <c r="F2016" s="55">
        <v>0</v>
      </c>
      <c r="G2016" s="89" t="s">
        <v>3609</v>
      </c>
      <c r="H2016" s="54" t="s">
        <v>3062</v>
      </c>
    </row>
    <row r="2017" spans="1:8" x14ac:dyDescent="0.2">
      <c r="A2017" s="35" t="s">
        <v>1431</v>
      </c>
      <c r="B2017" s="54" t="s">
        <v>1529</v>
      </c>
      <c r="C2017" s="54" t="s">
        <v>1530</v>
      </c>
      <c r="D2017" s="54" t="s">
        <v>3050</v>
      </c>
      <c r="E2017" s="54" t="s">
        <v>2849</v>
      </c>
      <c r="F2017" s="55">
        <v>0</v>
      </c>
      <c r="G2017" s="89" t="s">
        <v>2869</v>
      </c>
      <c r="H2017" s="54" t="s">
        <v>3062</v>
      </c>
    </row>
    <row r="2018" spans="1:8" x14ac:dyDescent="0.2">
      <c r="A2018" s="35" t="s">
        <v>1431</v>
      </c>
      <c r="B2018" s="54" t="s">
        <v>1529</v>
      </c>
      <c r="C2018" s="54" t="s">
        <v>1530</v>
      </c>
      <c r="D2018" s="54" t="s">
        <v>3050</v>
      </c>
      <c r="E2018" s="54" t="s">
        <v>2849</v>
      </c>
      <c r="F2018" s="55">
        <v>0</v>
      </c>
      <c r="G2018" s="89" t="s">
        <v>2784</v>
      </c>
      <c r="H2018" s="54" t="s">
        <v>3062</v>
      </c>
    </row>
    <row r="2019" spans="1:8" x14ac:dyDescent="0.2">
      <c r="A2019" s="35" t="s">
        <v>1431</v>
      </c>
      <c r="B2019" s="54" t="s">
        <v>1529</v>
      </c>
      <c r="C2019" s="54" t="s">
        <v>1530</v>
      </c>
      <c r="D2019" s="54" t="s">
        <v>3050</v>
      </c>
      <c r="E2019" s="54" t="s">
        <v>2849</v>
      </c>
      <c r="F2019" s="55">
        <v>0</v>
      </c>
      <c r="G2019" s="89" t="s">
        <v>2851</v>
      </c>
      <c r="H2019" s="54" t="s">
        <v>3062</v>
      </c>
    </row>
    <row r="2020" spans="1:8" x14ac:dyDescent="0.2">
      <c r="A2020" s="35" t="s">
        <v>1431</v>
      </c>
      <c r="B2020" s="54" t="s">
        <v>1529</v>
      </c>
      <c r="C2020" s="54" t="s">
        <v>1530</v>
      </c>
      <c r="D2020" s="54" t="s">
        <v>3050</v>
      </c>
      <c r="E2020" s="54" t="s">
        <v>2849</v>
      </c>
      <c r="F2020" s="55">
        <v>0</v>
      </c>
      <c r="G2020" s="89" t="s">
        <v>3674</v>
      </c>
      <c r="H2020" s="54" t="s">
        <v>3062</v>
      </c>
    </row>
    <row r="2021" spans="1:8" x14ac:dyDescent="0.2">
      <c r="A2021" s="35" t="s">
        <v>1431</v>
      </c>
      <c r="B2021" s="54" t="s">
        <v>1529</v>
      </c>
      <c r="C2021" s="54" t="s">
        <v>1530</v>
      </c>
      <c r="D2021" s="54" t="s">
        <v>3050</v>
      </c>
      <c r="E2021" s="54" t="s">
        <v>2849</v>
      </c>
      <c r="F2021" s="55">
        <v>0</v>
      </c>
      <c r="G2021" s="89" t="s">
        <v>2850</v>
      </c>
      <c r="H2021" s="54" t="s">
        <v>3062</v>
      </c>
    </row>
    <row r="2022" spans="1:8" x14ac:dyDescent="0.2">
      <c r="A2022" s="35" t="s">
        <v>1431</v>
      </c>
      <c r="B2022" s="54" t="s">
        <v>1529</v>
      </c>
      <c r="C2022" s="54" t="s">
        <v>1530</v>
      </c>
      <c r="D2022" s="54" t="s">
        <v>3050</v>
      </c>
      <c r="E2022" s="54" t="s">
        <v>2849</v>
      </c>
      <c r="F2022" s="55">
        <v>0</v>
      </c>
      <c r="G2022" s="89" t="s">
        <v>3731</v>
      </c>
      <c r="H2022" s="54" t="s">
        <v>3062</v>
      </c>
    </row>
    <row r="2023" spans="1:8" x14ac:dyDescent="0.2">
      <c r="A2023" s="35" t="s">
        <v>1431</v>
      </c>
      <c r="B2023" s="54" t="s">
        <v>1529</v>
      </c>
      <c r="C2023" s="54" t="s">
        <v>1530</v>
      </c>
      <c r="D2023" s="54" t="s">
        <v>3050</v>
      </c>
      <c r="E2023" s="54" t="s">
        <v>2849</v>
      </c>
      <c r="F2023" s="55">
        <v>0</v>
      </c>
      <c r="G2023" s="89" t="s">
        <v>3737</v>
      </c>
      <c r="H2023" s="54" t="s">
        <v>3062</v>
      </c>
    </row>
    <row r="2024" spans="1:8" x14ac:dyDescent="0.2">
      <c r="A2024" s="35" t="s">
        <v>1431</v>
      </c>
      <c r="B2024" s="54" t="s">
        <v>1529</v>
      </c>
      <c r="C2024" s="54" t="s">
        <v>1530</v>
      </c>
      <c r="D2024" s="54" t="s">
        <v>3050</v>
      </c>
      <c r="E2024" s="54" t="s">
        <v>2849</v>
      </c>
      <c r="F2024" s="55">
        <v>0</v>
      </c>
      <c r="G2024" s="89" t="s">
        <v>2866</v>
      </c>
      <c r="H2024" s="54" t="s">
        <v>3062</v>
      </c>
    </row>
    <row r="2025" spans="1:8" x14ac:dyDescent="0.2">
      <c r="A2025" s="35" t="s">
        <v>1431</v>
      </c>
      <c r="B2025" s="54" t="s">
        <v>1529</v>
      </c>
      <c r="C2025" s="54" t="s">
        <v>1530</v>
      </c>
      <c r="D2025" s="54" t="s">
        <v>3050</v>
      </c>
      <c r="E2025" s="54" t="s">
        <v>2849</v>
      </c>
      <c r="F2025" s="55">
        <v>0</v>
      </c>
      <c r="G2025" s="89" t="s">
        <v>2763</v>
      </c>
      <c r="H2025" s="54" t="s">
        <v>3062</v>
      </c>
    </row>
    <row r="2026" spans="1:8" x14ac:dyDescent="0.2">
      <c r="A2026" s="35" t="s">
        <v>1431</v>
      </c>
      <c r="B2026" s="54" t="s">
        <v>1529</v>
      </c>
      <c r="C2026" s="54" t="s">
        <v>1530</v>
      </c>
      <c r="D2026" s="54" t="s">
        <v>3050</v>
      </c>
      <c r="E2026" s="54" t="s">
        <v>2849</v>
      </c>
      <c r="F2026" s="55">
        <v>0</v>
      </c>
      <c r="G2026" s="89" t="s">
        <v>2854</v>
      </c>
      <c r="H2026" s="54" t="s">
        <v>3062</v>
      </c>
    </row>
    <row r="2027" spans="1:8" x14ac:dyDescent="0.2">
      <c r="A2027" s="35" t="s">
        <v>1431</v>
      </c>
      <c r="B2027" s="54" t="s">
        <v>1529</v>
      </c>
      <c r="C2027" s="54" t="s">
        <v>1530</v>
      </c>
      <c r="D2027" s="54" t="s">
        <v>3050</v>
      </c>
      <c r="E2027" s="54" t="s">
        <v>2849</v>
      </c>
      <c r="F2027" s="55">
        <v>0</v>
      </c>
      <c r="G2027" s="89" t="s">
        <v>4180</v>
      </c>
      <c r="H2027" s="54" t="s">
        <v>3062</v>
      </c>
    </row>
    <row r="2028" spans="1:8" x14ac:dyDescent="0.2">
      <c r="A2028" s="35" t="s">
        <v>1431</v>
      </c>
      <c r="B2028" s="54" t="s">
        <v>1529</v>
      </c>
      <c r="C2028" s="54" t="s">
        <v>1530</v>
      </c>
      <c r="D2028" s="54" t="s">
        <v>3050</v>
      </c>
      <c r="E2028" s="54" t="s">
        <v>2849</v>
      </c>
      <c r="F2028" s="55">
        <v>0</v>
      </c>
      <c r="G2028" s="89" t="s">
        <v>2856</v>
      </c>
      <c r="H2028" s="54" t="s">
        <v>3062</v>
      </c>
    </row>
    <row r="2029" spans="1:8" x14ac:dyDescent="0.2">
      <c r="A2029" s="35" t="s">
        <v>1431</v>
      </c>
      <c r="B2029" s="54" t="s">
        <v>1539</v>
      </c>
      <c r="C2029" s="54" t="s">
        <v>1540</v>
      </c>
      <c r="D2029" s="54" t="s">
        <v>3050</v>
      </c>
      <c r="E2029" s="54" t="s">
        <v>2849</v>
      </c>
      <c r="F2029" s="55">
        <v>22989350</v>
      </c>
      <c r="G2029" s="89" t="s">
        <v>2857</v>
      </c>
      <c r="H2029" s="54" t="s">
        <v>3061</v>
      </c>
    </row>
    <row r="2030" spans="1:8" x14ac:dyDescent="0.2">
      <c r="A2030" s="35" t="s">
        <v>1431</v>
      </c>
      <c r="B2030" s="54" t="s">
        <v>1558</v>
      </c>
      <c r="C2030" s="54" t="s">
        <v>1559</v>
      </c>
      <c r="D2030" s="54" t="s">
        <v>3050</v>
      </c>
      <c r="E2030" s="54" t="s">
        <v>2849</v>
      </c>
      <c r="F2030" s="55">
        <v>28213077</v>
      </c>
      <c r="G2030" s="89" t="s">
        <v>2864</v>
      </c>
      <c r="H2030" s="54" t="s">
        <v>3061</v>
      </c>
    </row>
    <row r="2031" spans="1:8" x14ac:dyDescent="0.2">
      <c r="A2031" s="35" t="s">
        <v>1431</v>
      </c>
      <c r="B2031" s="54" t="s">
        <v>1560</v>
      </c>
      <c r="C2031" s="54" t="s">
        <v>1561</v>
      </c>
      <c r="D2031" s="54" t="s">
        <v>3050</v>
      </c>
      <c r="E2031" s="54" t="s">
        <v>2849</v>
      </c>
      <c r="F2031" s="55">
        <v>11898165</v>
      </c>
      <c r="G2031" s="89" t="s">
        <v>2875</v>
      </c>
      <c r="H2031" s="54" t="s">
        <v>3061</v>
      </c>
    </row>
    <row r="2032" spans="1:8" x14ac:dyDescent="0.2">
      <c r="A2032" s="35" t="s">
        <v>1431</v>
      </c>
      <c r="B2032" s="54" t="s">
        <v>1478</v>
      </c>
      <c r="C2032" s="54" t="s">
        <v>1479</v>
      </c>
      <c r="D2032" s="54" t="s">
        <v>3050</v>
      </c>
      <c r="E2032" s="54" t="s">
        <v>2849</v>
      </c>
      <c r="F2032" s="55">
        <v>27043251</v>
      </c>
      <c r="G2032" s="89" t="s">
        <v>4182</v>
      </c>
      <c r="H2032" s="54" t="s">
        <v>3062</v>
      </c>
    </row>
    <row r="2033" spans="1:8" x14ac:dyDescent="0.2">
      <c r="A2033" s="35" t="s">
        <v>1431</v>
      </c>
      <c r="B2033" s="54" t="s">
        <v>1478</v>
      </c>
      <c r="C2033" s="54" t="s">
        <v>1479</v>
      </c>
      <c r="D2033" s="54" t="s">
        <v>3050</v>
      </c>
      <c r="E2033" s="54" t="s">
        <v>2849</v>
      </c>
      <c r="F2033" s="55">
        <v>0</v>
      </c>
      <c r="G2033" s="89" t="s">
        <v>3133</v>
      </c>
      <c r="H2033" s="54" t="s">
        <v>3062</v>
      </c>
    </row>
    <row r="2034" spans="1:8" x14ac:dyDescent="0.2">
      <c r="A2034" s="35" t="s">
        <v>1431</v>
      </c>
      <c r="B2034" s="54" t="s">
        <v>1478</v>
      </c>
      <c r="C2034" s="54" t="s">
        <v>1479</v>
      </c>
      <c r="D2034" s="54" t="s">
        <v>3050</v>
      </c>
      <c r="E2034" s="54" t="s">
        <v>2849</v>
      </c>
      <c r="F2034" s="55">
        <v>0</v>
      </c>
      <c r="G2034" s="89" t="s">
        <v>3153</v>
      </c>
      <c r="H2034" s="54" t="s">
        <v>3062</v>
      </c>
    </row>
    <row r="2035" spans="1:8" x14ac:dyDescent="0.2">
      <c r="A2035" s="35" t="s">
        <v>1431</v>
      </c>
      <c r="B2035" s="54" t="s">
        <v>1478</v>
      </c>
      <c r="C2035" s="54" t="s">
        <v>1479</v>
      </c>
      <c r="D2035" s="54" t="s">
        <v>3050</v>
      </c>
      <c r="E2035" s="54" t="s">
        <v>2849</v>
      </c>
      <c r="F2035" s="55">
        <v>0</v>
      </c>
      <c r="G2035" s="89" t="s">
        <v>4184</v>
      </c>
      <c r="H2035" s="54" t="s">
        <v>3062</v>
      </c>
    </row>
    <row r="2036" spans="1:8" x14ac:dyDescent="0.2">
      <c r="A2036" s="35" t="s">
        <v>1431</v>
      </c>
      <c r="B2036" s="54" t="s">
        <v>1478</v>
      </c>
      <c r="C2036" s="54" t="s">
        <v>1479</v>
      </c>
      <c r="D2036" s="54" t="s">
        <v>3050</v>
      </c>
      <c r="E2036" s="54" t="s">
        <v>2849</v>
      </c>
      <c r="F2036" s="55">
        <v>0</v>
      </c>
      <c r="G2036" s="89" t="s">
        <v>3287</v>
      </c>
      <c r="H2036" s="54" t="s">
        <v>3062</v>
      </c>
    </row>
    <row r="2037" spans="1:8" x14ac:dyDescent="0.2">
      <c r="A2037" s="35" t="s">
        <v>1431</v>
      </c>
      <c r="B2037" s="54" t="s">
        <v>1478</v>
      </c>
      <c r="C2037" s="54" t="s">
        <v>1479</v>
      </c>
      <c r="D2037" s="54" t="s">
        <v>3050</v>
      </c>
      <c r="E2037" s="54" t="s">
        <v>2849</v>
      </c>
      <c r="F2037" s="55">
        <v>0</v>
      </c>
      <c r="G2037" s="89" t="s">
        <v>3289</v>
      </c>
      <c r="H2037" s="54" t="s">
        <v>3062</v>
      </c>
    </row>
    <row r="2038" spans="1:8" x14ac:dyDescent="0.2">
      <c r="A2038" s="35" t="s">
        <v>1431</v>
      </c>
      <c r="B2038" s="54" t="s">
        <v>1478</v>
      </c>
      <c r="C2038" s="54" t="s">
        <v>1479</v>
      </c>
      <c r="D2038" s="54" t="s">
        <v>3050</v>
      </c>
      <c r="E2038" s="54" t="s">
        <v>2849</v>
      </c>
      <c r="F2038" s="55">
        <v>0</v>
      </c>
      <c r="G2038" s="89" t="s">
        <v>4181</v>
      </c>
      <c r="H2038" s="54" t="s">
        <v>3062</v>
      </c>
    </row>
    <row r="2039" spans="1:8" x14ac:dyDescent="0.2">
      <c r="A2039" s="35" t="s">
        <v>1431</v>
      </c>
      <c r="B2039" s="54" t="s">
        <v>1478</v>
      </c>
      <c r="C2039" s="54" t="s">
        <v>1479</v>
      </c>
      <c r="D2039" s="54" t="s">
        <v>3050</v>
      </c>
      <c r="E2039" s="54" t="s">
        <v>2849</v>
      </c>
      <c r="F2039" s="55">
        <v>0</v>
      </c>
      <c r="G2039" s="89" t="s">
        <v>4188</v>
      </c>
      <c r="H2039" s="54" t="s">
        <v>3062</v>
      </c>
    </row>
    <row r="2040" spans="1:8" x14ac:dyDescent="0.2">
      <c r="A2040" s="35" t="s">
        <v>1431</v>
      </c>
      <c r="B2040" s="54" t="s">
        <v>1478</v>
      </c>
      <c r="C2040" s="54" t="s">
        <v>1479</v>
      </c>
      <c r="D2040" s="54" t="s">
        <v>3050</v>
      </c>
      <c r="E2040" s="54" t="s">
        <v>2849</v>
      </c>
      <c r="F2040" s="55">
        <v>0</v>
      </c>
      <c r="G2040" s="89" t="s">
        <v>4189</v>
      </c>
      <c r="H2040" s="54" t="s">
        <v>3062</v>
      </c>
    </row>
    <row r="2041" spans="1:8" x14ac:dyDescent="0.2">
      <c r="A2041" s="35" t="s">
        <v>1431</v>
      </c>
      <c r="B2041" s="54" t="s">
        <v>1478</v>
      </c>
      <c r="C2041" s="54" t="s">
        <v>1479</v>
      </c>
      <c r="D2041" s="54" t="s">
        <v>3050</v>
      </c>
      <c r="E2041" s="54" t="s">
        <v>2849</v>
      </c>
      <c r="F2041" s="55">
        <v>0</v>
      </c>
      <c r="G2041" s="89" t="s">
        <v>3304</v>
      </c>
      <c r="H2041" s="54" t="s">
        <v>3062</v>
      </c>
    </row>
    <row r="2042" spans="1:8" x14ac:dyDescent="0.2">
      <c r="A2042" s="35" t="s">
        <v>1431</v>
      </c>
      <c r="B2042" s="54" t="s">
        <v>1478</v>
      </c>
      <c r="C2042" s="54" t="s">
        <v>1479</v>
      </c>
      <c r="D2042" s="54" t="s">
        <v>3050</v>
      </c>
      <c r="E2042" s="54" t="s">
        <v>2849</v>
      </c>
      <c r="F2042" s="55">
        <v>0</v>
      </c>
      <c r="G2042" s="89" t="s">
        <v>3336</v>
      </c>
      <c r="H2042" s="54" t="s">
        <v>3062</v>
      </c>
    </row>
    <row r="2043" spans="1:8" x14ac:dyDescent="0.2">
      <c r="A2043" s="35" t="s">
        <v>1431</v>
      </c>
      <c r="B2043" s="54" t="s">
        <v>1478</v>
      </c>
      <c r="C2043" s="54" t="s">
        <v>1479</v>
      </c>
      <c r="D2043" s="54" t="s">
        <v>3050</v>
      </c>
      <c r="E2043" s="54" t="s">
        <v>2849</v>
      </c>
      <c r="F2043" s="55">
        <v>0</v>
      </c>
      <c r="G2043" s="89" t="s">
        <v>4183</v>
      </c>
      <c r="H2043" s="54" t="s">
        <v>3062</v>
      </c>
    </row>
    <row r="2044" spans="1:8" x14ac:dyDescent="0.2">
      <c r="A2044" s="35" t="s">
        <v>1431</v>
      </c>
      <c r="B2044" s="54" t="s">
        <v>1478</v>
      </c>
      <c r="C2044" s="54" t="s">
        <v>1479</v>
      </c>
      <c r="D2044" s="54" t="s">
        <v>3050</v>
      </c>
      <c r="E2044" s="54" t="s">
        <v>2849</v>
      </c>
      <c r="F2044" s="55">
        <v>0</v>
      </c>
      <c r="G2044" s="89" t="s">
        <v>3362</v>
      </c>
      <c r="H2044" s="54" t="s">
        <v>3062</v>
      </c>
    </row>
    <row r="2045" spans="1:8" x14ac:dyDescent="0.2">
      <c r="A2045" s="35" t="s">
        <v>1431</v>
      </c>
      <c r="B2045" s="54" t="s">
        <v>1478</v>
      </c>
      <c r="C2045" s="54" t="s">
        <v>1479</v>
      </c>
      <c r="D2045" s="54" t="s">
        <v>3050</v>
      </c>
      <c r="E2045" s="54" t="s">
        <v>2849</v>
      </c>
      <c r="F2045" s="55">
        <v>0</v>
      </c>
      <c r="G2045" s="89" t="s">
        <v>3413</v>
      </c>
      <c r="H2045" s="54" t="s">
        <v>3062</v>
      </c>
    </row>
    <row r="2046" spans="1:8" x14ac:dyDescent="0.2">
      <c r="A2046" s="35" t="s">
        <v>1431</v>
      </c>
      <c r="B2046" s="54" t="s">
        <v>1478</v>
      </c>
      <c r="C2046" s="54" t="s">
        <v>1479</v>
      </c>
      <c r="D2046" s="54" t="s">
        <v>3050</v>
      </c>
      <c r="E2046" s="54" t="s">
        <v>2849</v>
      </c>
      <c r="F2046" s="55">
        <v>0</v>
      </c>
      <c r="G2046" s="89" t="s">
        <v>3425</v>
      </c>
      <c r="H2046" s="54" t="s">
        <v>3062</v>
      </c>
    </row>
    <row r="2047" spans="1:8" x14ac:dyDescent="0.2">
      <c r="A2047" s="35" t="s">
        <v>1431</v>
      </c>
      <c r="B2047" s="54" t="s">
        <v>1478</v>
      </c>
      <c r="C2047" s="54" t="s">
        <v>1479</v>
      </c>
      <c r="D2047" s="54" t="s">
        <v>3050</v>
      </c>
      <c r="E2047" s="54" t="s">
        <v>2849</v>
      </c>
      <c r="F2047" s="55">
        <v>0</v>
      </c>
      <c r="G2047" s="89" t="s">
        <v>3434</v>
      </c>
      <c r="H2047" s="54" t="s">
        <v>3062</v>
      </c>
    </row>
    <row r="2048" spans="1:8" x14ac:dyDescent="0.2">
      <c r="A2048" s="35" t="s">
        <v>1431</v>
      </c>
      <c r="B2048" s="54" t="s">
        <v>1478</v>
      </c>
      <c r="C2048" s="54" t="s">
        <v>1479</v>
      </c>
      <c r="D2048" s="54" t="s">
        <v>3050</v>
      </c>
      <c r="E2048" s="54" t="s">
        <v>2849</v>
      </c>
      <c r="F2048" s="55">
        <v>0</v>
      </c>
      <c r="G2048" s="89" t="s">
        <v>2852</v>
      </c>
      <c r="H2048" s="54" t="s">
        <v>3062</v>
      </c>
    </row>
    <row r="2049" spans="1:8" x14ac:dyDescent="0.2">
      <c r="A2049" s="35" t="s">
        <v>1431</v>
      </c>
      <c r="B2049" s="54" t="s">
        <v>1478</v>
      </c>
      <c r="C2049" s="54" t="s">
        <v>1479</v>
      </c>
      <c r="D2049" s="54" t="s">
        <v>3050</v>
      </c>
      <c r="E2049" s="54" t="s">
        <v>2849</v>
      </c>
      <c r="F2049" s="55">
        <v>0</v>
      </c>
      <c r="G2049" s="89" t="s">
        <v>2874</v>
      </c>
      <c r="H2049" s="54" t="s">
        <v>3062</v>
      </c>
    </row>
    <row r="2050" spans="1:8" x14ac:dyDescent="0.2">
      <c r="A2050" s="35" t="s">
        <v>1431</v>
      </c>
      <c r="B2050" s="54" t="s">
        <v>1478</v>
      </c>
      <c r="C2050" s="54" t="s">
        <v>1479</v>
      </c>
      <c r="D2050" s="54" t="s">
        <v>3050</v>
      </c>
      <c r="E2050" s="54" t="s">
        <v>2849</v>
      </c>
      <c r="F2050" s="55">
        <v>0</v>
      </c>
      <c r="G2050" s="89" t="s">
        <v>3507</v>
      </c>
      <c r="H2050" s="54" t="s">
        <v>3062</v>
      </c>
    </row>
    <row r="2051" spans="1:8" x14ac:dyDescent="0.2">
      <c r="A2051" s="35" t="s">
        <v>1431</v>
      </c>
      <c r="B2051" s="54" t="s">
        <v>1478</v>
      </c>
      <c r="C2051" s="54" t="s">
        <v>1479</v>
      </c>
      <c r="D2051" s="54" t="s">
        <v>3050</v>
      </c>
      <c r="E2051" s="54" t="s">
        <v>2849</v>
      </c>
      <c r="F2051" s="55">
        <v>0</v>
      </c>
      <c r="G2051" s="89" t="s">
        <v>3508</v>
      </c>
      <c r="H2051" s="54" t="s">
        <v>3062</v>
      </c>
    </row>
    <row r="2052" spans="1:8" x14ac:dyDescent="0.2">
      <c r="A2052" s="35" t="s">
        <v>1431</v>
      </c>
      <c r="B2052" s="54" t="s">
        <v>1478</v>
      </c>
      <c r="C2052" s="54" t="s">
        <v>1479</v>
      </c>
      <c r="D2052" s="54" t="s">
        <v>3050</v>
      </c>
      <c r="E2052" s="54" t="s">
        <v>2849</v>
      </c>
      <c r="F2052" s="55">
        <v>0</v>
      </c>
      <c r="G2052" s="89" t="s">
        <v>3572</v>
      </c>
      <c r="H2052" s="54" t="s">
        <v>3062</v>
      </c>
    </row>
    <row r="2053" spans="1:8" x14ac:dyDescent="0.2">
      <c r="A2053" s="35" t="s">
        <v>1431</v>
      </c>
      <c r="B2053" s="54" t="s">
        <v>1478</v>
      </c>
      <c r="C2053" s="54" t="s">
        <v>1479</v>
      </c>
      <c r="D2053" s="54" t="s">
        <v>3050</v>
      </c>
      <c r="E2053" s="54" t="s">
        <v>2849</v>
      </c>
      <c r="F2053" s="55">
        <v>0</v>
      </c>
      <c r="G2053" s="89" t="s">
        <v>2868</v>
      </c>
      <c r="H2053" s="54" t="s">
        <v>3062</v>
      </c>
    </row>
    <row r="2054" spans="1:8" x14ac:dyDescent="0.2">
      <c r="A2054" s="35" t="s">
        <v>1431</v>
      </c>
      <c r="B2054" s="54" t="s">
        <v>1478</v>
      </c>
      <c r="C2054" s="54" t="s">
        <v>1479</v>
      </c>
      <c r="D2054" s="54" t="s">
        <v>3050</v>
      </c>
      <c r="E2054" s="54" t="s">
        <v>2849</v>
      </c>
      <c r="F2054" s="55">
        <v>0</v>
      </c>
      <c r="G2054" s="89" t="s">
        <v>3683</v>
      </c>
      <c r="H2054" s="54" t="s">
        <v>3062</v>
      </c>
    </row>
    <row r="2055" spans="1:8" x14ac:dyDescent="0.2">
      <c r="A2055" s="35" t="s">
        <v>1431</v>
      </c>
      <c r="B2055" s="54" t="s">
        <v>1478</v>
      </c>
      <c r="C2055" s="54" t="s">
        <v>1479</v>
      </c>
      <c r="D2055" s="54" t="s">
        <v>3050</v>
      </c>
      <c r="E2055" s="54" t="s">
        <v>2849</v>
      </c>
      <c r="F2055" s="55">
        <v>0</v>
      </c>
      <c r="G2055" s="89" t="s">
        <v>3737</v>
      </c>
      <c r="H2055" s="54" t="s">
        <v>3062</v>
      </c>
    </row>
    <row r="2056" spans="1:8" x14ac:dyDescent="0.2">
      <c r="A2056" s="35" t="s">
        <v>1431</v>
      </c>
      <c r="B2056" s="54" t="s">
        <v>1478</v>
      </c>
      <c r="C2056" s="54" t="s">
        <v>1479</v>
      </c>
      <c r="D2056" s="54" t="s">
        <v>3050</v>
      </c>
      <c r="E2056" s="54" t="s">
        <v>2849</v>
      </c>
      <c r="F2056" s="55">
        <v>0</v>
      </c>
      <c r="G2056" s="89" t="s">
        <v>3740</v>
      </c>
      <c r="H2056" s="54" t="s">
        <v>3062</v>
      </c>
    </row>
    <row r="2057" spans="1:8" x14ac:dyDescent="0.2">
      <c r="A2057" s="35" t="s">
        <v>1431</v>
      </c>
      <c r="B2057" s="54" t="s">
        <v>1478</v>
      </c>
      <c r="C2057" s="54" t="s">
        <v>1479</v>
      </c>
      <c r="D2057" s="54" t="s">
        <v>3050</v>
      </c>
      <c r="E2057" s="54" t="s">
        <v>2849</v>
      </c>
      <c r="F2057" s="55">
        <v>0</v>
      </c>
      <c r="G2057" s="89" t="s">
        <v>3766</v>
      </c>
      <c r="H2057" s="54" t="s">
        <v>3062</v>
      </c>
    </row>
    <row r="2058" spans="1:8" x14ac:dyDescent="0.2">
      <c r="A2058" s="35" t="s">
        <v>1431</v>
      </c>
      <c r="B2058" s="54" t="s">
        <v>1478</v>
      </c>
      <c r="C2058" s="54" t="s">
        <v>1479</v>
      </c>
      <c r="D2058" s="54" t="s">
        <v>3050</v>
      </c>
      <c r="E2058" s="54" t="s">
        <v>2849</v>
      </c>
      <c r="F2058" s="55">
        <v>0</v>
      </c>
      <c r="G2058" s="89" t="s">
        <v>3767</v>
      </c>
      <c r="H2058" s="54" t="s">
        <v>3062</v>
      </c>
    </row>
    <row r="2059" spans="1:8" x14ac:dyDescent="0.2">
      <c r="A2059" s="35" t="s">
        <v>1431</v>
      </c>
      <c r="B2059" s="54" t="s">
        <v>1478</v>
      </c>
      <c r="C2059" s="54" t="s">
        <v>1479</v>
      </c>
      <c r="D2059" s="54" t="s">
        <v>3050</v>
      </c>
      <c r="E2059" s="54" t="s">
        <v>2849</v>
      </c>
      <c r="F2059" s="55">
        <v>0</v>
      </c>
      <c r="G2059" s="89" t="s">
        <v>2763</v>
      </c>
      <c r="H2059" s="54" t="s">
        <v>3062</v>
      </c>
    </row>
    <row r="2060" spans="1:8" x14ac:dyDescent="0.2">
      <c r="A2060" s="35" t="s">
        <v>1431</v>
      </c>
      <c r="B2060" s="54" t="s">
        <v>1470</v>
      </c>
      <c r="C2060" s="54" t="s">
        <v>1471</v>
      </c>
      <c r="D2060" s="54" t="s">
        <v>3050</v>
      </c>
      <c r="E2060" s="54" t="s">
        <v>2849</v>
      </c>
      <c r="F2060" s="55">
        <v>6597500</v>
      </c>
      <c r="G2060" s="89" t="s">
        <v>2856</v>
      </c>
      <c r="H2060" s="54" t="s">
        <v>3062</v>
      </c>
    </row>
    <row r="2061" spans="1:8" x14ac:dyDescent="0.2">
      <c r="A2061" s="35" t="s">
        <v>1431</v>
      </c>
      <c r="B2061" s="54" t="s">
        <v>1470</v>
      </c>
      <c r="C2061" s="54" t="s">
        <v>1471</v>
      </c>
      <c r="D2061" s="54" t="s">
        <v>3050</v>
      </c>
      <c r="E2061" s="54" t="s">
        <v>2849</v>
      </c>
      <c r="F2061" s="55">
        <v>0</v>
      </c>
      <c r="G2061" s="89" t="s">
        <v>2855</v>
      </c>
      <c r="H2061" s="54" t="s">
        <v>3062</v>
      </c>
    </row>
    <row r="2062" spans="1:8" x14ac:dyDescent="0.2">
      <c r="A2062" s="35" t="s">
        <v>1431</v>
      </c>
      <c r="B2062" s="54" t="s">
        <v>1470</v>
      </c>
      <c r="C2062" s="54" t="s">
        <v>1471</v>
      </c>
      <c r="D2062" s="54" t="s">
        <v>3050</v>
      </c>
      <c r="E2062" s="54" t="s">
        <v>2849</v>
      </c>
      <c r="F2062" s="55">
        <v>0</v>
      </c>
      <c r="G2062" s="89" t="s">
        <v>3609</v>
      </c>
      <c r="H2062" s="54" t="s">
        <v>3062</v>
      </c>
    </row>
    <row r="2063" spans="1:8" x14ac:dyDescent="0.2">
      <c r="A2063" s="35" t="s">
        <v>1431</v>
      </c>
      <c r="B2063" s="54" t="s">
        <v>1497</v>
      </c>
      <c r="C2063" s="54" t="s">
        <v>1498</v>
      </c>
      <c r="D2063" s="54" t="s">
        <v>3050</v>
      </c>
      <c r="E2063" s="54" t="s">
        <v>2849</v>
      </c>
      <c r="F2063" s="55">
        <v>21894000</v>
      </c>
      <c r="G2063" s="89" t="s">
        <v>2861</v>
      </c>
      <c r="H2063" s="54" t="s">
        <v>3062</v>
      </c>
    </row>
    <row r="2064" spans="1:8" x14ac:dyDescent="0.2">
      <c r="A2064" s="35" t="s">
        <v>1431</v>
      </c>
      <c r="B2064" s="54" t="s">
        <v>1497</v>
      </c>
      <c r="C2064" s="54" t="s">
        <v>1498</v>
      </c>
      <c r="D2064" s="54" t="s">
        <v>3050</v>
      </c>
      <c r="E2064" s="54" t="s">
        <v>2849</v>
      </c>
      <c r="F2064" s="55">
        <v>0</v>
      </c>
      <c r="G2064" s="89" t="s">
        <v>2866</v>
      </c>
      <c r="H2064" s="54" t="s">
        <v>3062</v>
      </c>
    </row>
    <row r="2065" spans="1:8" x14ac:dyDescent="0.2">
      <c r="A2065" s="35" t="s">
        <v>1431</v>
      </c>
      <c r="B2065" s="54" t="s">
        <v>1497</v>
      </c>
      <c r="C2065" s="54" t="s">
        <v>1498</v>
      </c>
      <c r="D2065" s="54" t="s">
        <v>3050</v>
      </c>
      <c r="E2065" s="54" t="s">
        <v>2849</v>
      </c>
      <c r="F2065" s="55">
        <v>0</v>
      </c>
      <c r="G2065" s="89" t="s">
        <v>2848</v>
      </c>
      <c r="H2065" s="54" t="s">
        <v>3062</v>
      </c>
    </row>
    <row r="2066" spans="1:8" x14ac:dyDescent="0.2">
      <c r="A2066" s="35" t="s">
        <v>1431</v>
      </c>
      <c r="B2066" s="54" t="s">
        <v>1523</v>
      </c>
      <c r="C2066" s="54" t="s">
        <v>1524</v>
      </c>
      <c r="D2066" s="54" t="s">
        <v>3050</v>
      </c>
      <c r="E2066" s="54" t="s">
        <v>2849</v>
      </c>
      <c r="F2066" s="55">
        <v>5000000</v>
      </c>
      <c r="G2066" s="89" t="s">
        <v>2860</v>
      </c>
      <c r="H2066" s="54" t="s">
        <v>3062</v>
      </c>
    </row>
    <row r="2067" spans="1:8" x14ac:dyDescent="0.2">
      <c r="A2067" s="35" t="s">
        <v>1431</v>
      </c>
      <c r="B2067" s="54" t="s">
        <v>1523</v>
      </c>
      <c r="C2067" s="54" t="s">
        <v>1524</v>
      </c>
      <c r="D2067" s="54" t="s">
        <v>3050</v>
      </c>
      <c r="E2067" s="54" t="s">
        <v>2849</v>
      </c>
      <c r="F2067" s="55">
        <v>0</v>
      </c>
      <c r="G2067" s="89" t="s">
        <v>2858</v>
      </c>
      <c r="H2067" s="54" t="s">
        <v>3062</v>
      </c>
    </row>
    <row r="2068" spans="1:8" x14ac:dyDescent="0.2">
      <c r="A2068" s="35" t="s">
        <v>1431</v>
      </c>
      <c r="B2068" s="54" t="s">
        <v>1523</v>
      </c>
      <c r="C2068" s="54" t="s">
        <v>1524</v>
      </c>
      <c r="D2068" s="54" t="s">
        <v>3050</v>
      </c>
      <c r="E2068" s="54" t="s">
        <v>2849</v>
      </c>
      <c r="F2068" s="55">
        <v>0</v>
      </c>
      <c r="G2068" s="89" t="s">
        <v>2851</v>
      </c>
      <c r="H2068" s="54" t="s">
        <v>3062</v>
      </c>
    </row>
    <row r="2069" spans="1:8" x14ac:dyDescent="0.2">
      <c r="A2069" s="35" t="s">
        <v>1431</v>
      </c>
      <c r="B2069" s="54" t="s">
        <v>1546</v>
      </c>
      <c r="C2069" s="54" t="s">
        <v>1547</v>
      </c>
      <c r="D2069" s="54" t="s">
        <v>3050</v>
      </c>
      <c r="E2069" s="54" t="s">
        <v>2849</v>
      </c>
      <c r="F2069" s="55">
        <v>15244938</v>
      </c>
      <c r="G2069" s="89" t="s">
        <v>3268</v>
      </c>
      <c r="H2069" s="54" t="s">
        <v>3061</v>
      </c>
    </row>
    <row r="2070" spans="1:8" x14ac:dyDescent="0.2">
      <c r="A2070" s="35" t="s">
        <v>1431</v>
      </c>
      <c r="B2070" s="54" t="s">
        <v>1485</v>
      </c>
      <c r="C2070" s="54" t="s">
        <v>1486</v>
      </c>
      <c r="D2070" s="54" t="s">
        <v>3050</v>
      </c>
      <c r="E2070" s="54" t="s">
        <v>2849</v>
      </c>
      <c r="F2070" s="55">
        <v>2028000</v>
      </c>
      <c r="G2070" s="89" t="s">
        <v>2850</v>
      </c>
      <c r="H2070" s="54" t="s">
        <v>3061</v>
      </c>
    </row>
    <row r="2071" spans="1:8" x14ac:dyDescent="0.2">
      <c r="A2071" s="35" t="s">
        <v>1431</v>
      </c>
      <c r="B2071" s="54" t="s">
        <v>1501</v>
      </c>
      <c r="C2071" s="54" t="s">
        <v>1502</v>
      </c>
      <c r="D2071" s="54" t="s">
        <v>3050</v>
      </c>
      <c r="E2071" s="54" t="s">
        <v>2849</v>
      </c>
      <c r="F2071" s="55">
        <v>2000000</v>
      </c>
      <c r="G2071" s="89" t="s">
        <v>4186</v>
      </c>
      <c r="H2071" s="54" t="s">
        <v>3061</v>
      </c>
    </row>
    <row r="2072" spans="1:8" x14ac:dyDescent="0.2">
      <c r="A2072" s="35" t="s">
        <v>1431</v>
      </c>
      <c r="B2072" s="54" t="s">
        <v>1499</v>
      </c>
      <c r="C2072" s="54" t="s">
        <v>1500</v>
      </c>
      <c r="D2072" s="54" t="s">
        <v>3050</v>
      </c>
      <c r="E2072" s="54" t="s">
        <v>2849</v>
      </c>
      <c r="F2072" s="55">
        <v>4800008</v>
      </c>
      <c r="G2072" s="89" t="s">
        <v>2865</v>
      </c>
      <c r="H2072" s="54" t="s">
        <v>3061</v>
      </c>
    </row>
    <row r="2073" spans="1:8" x14ac:dyDescent="0.2">
      <c r="A2073" s="35" t="s">
        <v>1431</v>
      </c>
      <c r="B2073" s="54" t="s">
        <v>1474</v>
      </c>
      <c r="C2073" s="54" t="s">
        <v>1475</v>
      </c>
      <c r="D2073" s="54" t="s">
        <v>3050</v>
      </c>
      <c r="E2073" s="54" t="s">
        <v>2849</v>
      </c>
      <c r="F2073" s="55">
        <v>7796880</v>
      </c>
      <c r="G2073" s="89" t="s">
        <v>2857</v>
      </c>
      <c r="H2073" s="54" t="s">
        <v>3061</v>
      </c>
    </row>
    <row r="2074" spans="1:8" x14ac:dyDescent="0.2">
      <c r="A2074" s="35" t="s">
        <v>1431</v>
      </c>
      <c r="B2074" s="54" t="s">
        <v>1468</v>
      </c>
      <c r="C2074" s="54" t="s">
        <v>1469</v>
      </c>
      <c r="D2074" s="54" t="s">
        <v>3050</v>
      </c>
      <c r="E2074" s="54" t="s">
        <v>2849</v>
      </c>
      <c r="F2074" s="55">
        <v>11999692</v>
      </c>
      <c r="G2074" s="89" t="s">
        <v>2856</v>
      </c>
      <c r="H2074" s="54" t="s">
        <v>3061</v>
      </c>
    </row>
    <row r="2075" spans="1:8" x14ac:dyDescent="0.2">
      <c r="A2075" s="35" t="s">
        <v>1431</v>
      </c>
      <c r="B2075" s="54" t="s">
        <v>1455</v>
      </c>
      <c r="C2075" s="54" t="s">
        <v>1456</v>
      </c>
      <c r="D2075" s="54" t="s">
        <v>3050</v>
      </c>
      <c r="E2075" s="54" t="s">
        <v>2849</v>
      </c>
      <c r="F2075" s="55">
        <v>4790940</v>
      </c>
      <c r="G2075" s="89" t="s">
        <v>2854</v>
      </c>
      <c r="H2075" s="54" t="s">
        <v>3061</v>
      </c>
    </row>
    <row r="2076" spans="1:8" x14ac:dyDescent="0.2">
      <c r="A2076" s="35" t="s">
        <v>1431</v>
      </c>
      <c r="B2076" s="54" t="s">
        <v>1511</v>
      </c>
      <c r="C2076" s="54" t="s">
        <v>1512</v>
      </c>
      <c r="D2076" s="54" t="s">
        <v>3050</v>
      </c>
      <c r="E2076" s="54" t="s">
        <v>2849</v>
      </c>
      <c r="F2076" s="55">
        <v>1976014</v>
      </c>
      <c r="G2076" s="89" t="s">
        <v>4186</v>
      </c>
      <c r="H2076" s="54" t="s">
        <v>3061</v>
      </c>
    </row>
    <row r="2077" spans="1:8" x14ac:dyDescent="0.2">
      <c r="A2077" s="35" t="s">
        <v>1431</v>
      </c>
      <c r="B2077" s="54" t="s">
        <v>1450</v>
      </c>
      <c r="C2077" s="54" t="s">
        <v>1451</v>
      </c>
      <c r="D2077" s="54" t="s">
        <v>3050</v>
      </c>
      <c r="E2077" s="54" t="s">
        <v>2849</v>
      </c>
      <c r="F2077" s="55">
        <v>66126734</v>
      </c>
      <c r="G2077" s="89" t="s">
        <v>2856</v>
      </c>
      <c r="H2077" s="54" t="s">
        <v>3062</v>
      </c>
    </row>
    <row r="2078" spans="1:8" x14ac:dyDescent="0.2">
      <c r="A2078" s="35" t="s">
        <v>1431</v>
      </c>
      <c r="B2078" s="54" t="s">
        <v>1450</v>
      </c>
      <c r="C2078" s="54" t="s">
        <v>1451</v>
      </c>
      <c r="D2078" s="54" t="s">
        <v>3050</v>
      </c>
      <c r="E2078" s="54" t="s">
        <v>2849</v>
      </c>
      <c r="F2078" s="55">
        <v>0</v>
      </c>
      <c r="G2078" s="89" t="s">
        <v>2854</v>
      </c>
      <c r="H2078" s="54" t="s">
        <v>3062</v>
      </c>
    </row>
    <row r="2079" spans="1:8" x14ac:dyDescent="0.2">
      <c r="A2079" s="35" t="s">
        <v>1431</v>
      </c>
      <c r="B2079" s="54" t="s">
        <v>1450</v>
      </c>
      <c r="C2079" s="54" t="s">
        <v>1451</v>
      </c>
      <c r="D2079" s="54" t="s">
        <v>3050</v>
      </c>
      <c r="E2079" s="54" t="s">
        <v>2849</v>
      </c>
      <c r="F2079" s="55">
        <v>0</v>
      </c>
      <c r="G2079" s="89" t="s">
        <v>2851</v>
      </c>
      <c r="H2079" s="54" t="s">
        <v>3062</v>
      </c>
    </row>
    <row r="2080" spans="1:8" x14ac:dyDescent="0.2">
      <c r="A2080" s="35" t="s">
        <v>1431</v>
      </c>
      <c r="B2080" s="54" t="s">
        <v>1450</v>
      </c>
      <c r="C2080" s="54" t="s">
        <v>1451</v>
      </c>
      <c r="D2080" s="54" t="s">
        <v>3050</v>
      </c>
      <c r="E2080" s="54" t="s">
        <v>2849</v>
      </c>
      <c r="F2080" s="55">
        <v>0</v>
      </c>
      <c r="G2080" s="89" t="s">
        <v>2858</v>
      </c>
      <c r="H2080" s="54" t="s">
        <v>3062</v>
      </c>
    </row>
    <row r="2081" spans="1:8" x14ac:dyDescent="0.2">
      <c r="A2081" s="35" t="s">
        <v>1431</v>
      </c>
      <c r="B2081" s="54" t="s">
        <v>1450</v>
      </c>
      <c r="C2081" s="54" t="s">
        <v>1451</v>
      </c>
      <c r="D2081" s="54" t="s">
        <v>3050</v>
      </c>
      <c r="E2081" s="54" t="s">
        <v>2849</v>
      </c>
      <c r="F2081" s="55">
        <v>0</v>
      </c>
      <c r="G2081" s="89" t="s">
        <v>2855</v>
      </c>
      <c r="H2081" s="54" t="s">
        <v>3062</v>
      </c>
    </row>
    <row r="2082" spans="1:8" x14ac:dyDescent="0.2">
      <c r="A2082" s="35" t="s">
        <v>1431</v>
      </c>
      <c r="B2082" s="54" t="s">
        <v>1450</v>
      </c>
      <c r="C2082" s="54" t="s">
        <v>1451</v>
      </c>
      <c r="D2082" s="54" t="s">
        <v>3050</v>
      </c>
      <c r="E2082" s="54" t="s">
        <v>2849</v>
      </c>
      <c r="F2082" s="55">
        <v>0</v>
      </c>
      <c r="G2082" s="89" t="s">
        <v>2864</v>
      </c>
      <c r="H2082" s="54" t="s">
        <v>3062</v>
      </c>
    </row>
    <row r="2083" spans="1:8" x14ac:dyDescent="0.2">
      <c r="A2083" s="35" t="s">
        <v>1431</v>
      </c>
      <c r="B2083" s="54" t="s">
        <v>1450</v>
      </c>
      <c r="C2083" s="54" t="s">
        <v>1451</v>
      </c>
      <c r="D2083" s="54" t="s">
        <v>3050</v>
      </c>
      <c r="E2083" s="54" t="s">
        <v>2849</v>
      </c>
      <c r="F2083" s="55">
        <v>0</v>
      </c>
      <c r="G2083" s="89" t="s">
        <v>2848</v>
      </c>
      <c r="H2083" s="54" t="s">
        <v>3062</v>
      </c>
    </row>
    <row r="2084" spans="1:8" x14ac:dyDescent="0.2">
      <c r="A2084" s="35" t="s">
        <v>1431</v>
      </c>
      <c r="B2084" s="54" t="s">
        <v>1450</v>
      </c>
      <c r="C2084" s="54" t="s">
        <v>1451</v>
      </c>
      <c r="D2084" s="54" t="s">
        <v>3050</v>
      </c>
      <c r="E2084" s="54" t="s">
        <v>2849</v>
      </c>
      <c r="F2084" s="55">
        <v>0</v>
      </c>
      <c r="G2084" s="89" t="s">
        <v>2850</v>
      </c>
      <c r="H2084" s="54" t="s">
        <v>3062</v>
      </c>
    </row>
    <row r="2085" spans="1:8" x14ac:dyDescent="0.2">
      <c r="A2085" s="35" t="s">
        <v>1431</v>
      </c>
      <c r="B2085" s="54" t="s">
        <v>1450</v>
      </c>
      <c r="C2085" s="54" t="s">
        <v>1451</v>
      </c>
      <c r="D2085" s="54" t="s">
        <v>3050</v>
      </c>
      <c r="E2085" s="54" t="s">
        <v>2849</v>
      </c>
      <c r="F2085" s="55">
        <v>0</v>
      </c>
      <c r="G2085" s="89" t="s">
        <v>3674</v>
      </c>
      <c r="H2085" s="54" t="s">
        <v>3062</v>
      </c>
    </row>
    <row r="2086" spans="1:8" x14ac:dyDescent="0.2">
      <c r="A2086" s="35" t="s">
        <v>1431</v>
      </c>
      <c r="B2086" s="54" t="s">
        <v>1450</v>
      </c>
      <c r="C2086" s="54" t="s">
        <v>1451</v>
      </c>
      <c r="D2086" s="54" t="s">
        <v>3050</v>
      </c>
      <c r="E2086" s="54" t="s">
        <v>2849</v>
      </c>
      <c r="F2086" s="55">
        <v>0</v>
      </c>
      <c r="G2086" s="89" t="s">
        <v>4190</v>
      </c>
      <c r="H2086" s="54" t="s">
        <v>3062</v>
      </c>
    </row>
    <row r="2087" spans="1:8" x14ac:dyDescent="0.2">
      <c r="A2087" s="35" t="s">
        <v>1431</v>
      </c>
      <c r="B2087" s="54" t="s">
        <v>1450</v>
      </c>
      <c r="C2087" s="54" t="s">
        <v>1451</v>
      </c>
      <c r="D2087" s="54" t="s">
        <v>3050</v>
      </c>
      <c r="E2087" s="54" t="s">
        <v>2849</v>
      </c>
      <c r="F2087" s="55">
        <v>0</v>
      </c>
      <c r="G2087" s="89" t="s">
        <v>3492</v>
      </c>
      <c r="H2087" s="54" t="s">
        <v>3062</v>
      </c>
    </row>
    <row r="2088" spans="1:8" x14ac:dyDescent="0.2">
      <c r="A2088" s="35" t="s">
        <v>1431</v>
      </c>
      <c r="B2088" s="54" t="s">
        <v>1450</v>
      </c>
      <c r="C2088" s="54" t="s">
        <v>1451</v>
      </c>
      <c r="D2088" s="54" t="s">
        <v>3050</v>
      </c>
      <c r="E2088" s="54" t="s">
        <v>2849</v>
      </c>
      <c r="F2088" s="55">
        <v>0</v>
      </c>
      <c r="G2088" s="89" t="s">
        <v>4180</v>
      </c>
      <c r="H2088" s="54" t="s">
        <v>3062</v>
      </c>
    </row>
    <row r="2089" spans="1:8" x14ac:dyDescent="0.2">
      <c r="A2089" s="35" t="s">
        <v>1431</v>
      </c>
      <c r="B2089" s="54" t="s">
        <v>1450</v>
      </c>
      <c r="C2089" s="54" t="s">
        <v>1451</v>
      </c>
      <c r="D2089" s="54" t="s">
        <v>3050</v>
      </c>
      <c r="E2089" s="54" t="s">
        <v>2849</v>
      </c>
      <c r="F2089" s="55">
        <v>0</v>
      </c>
      <c r="G2089" s="89" t="s">
        <v>2865</v>
      </c>
      <c r="H2089" s="54" t="s">
        <v>3062</v>
      </c>
    </row>
    <row r="2090" spans="1:8" x14ac:dyDescent="0.2">
      <c r="A2090" s="35" t="s">
        <v>1431</v>
      </c>
      <c r="B2090" s="54" t="s">
        <v>1450</v>
      </c>
      <c r="C2090" s="54" t="s">
        <v>1451</v>
      </c>
      <c r="D2090" s="54" t="s">
        <v>3050</v>
      </c>
      <c r="E2090" s="54" t="s">
        <v>2849</v>
      </c>
      <c r="F2090" s="55">
        <v>0</v>
      </c>
      <c r="G2090" s="89" t="s">
        <v>4186</v>
      </c>
      <c r="H2090" s="54" t="s">
        <v>3062</v>
      </c>
    </row>
    <row r="2091" spans="1:8" x14ac:dyDescent="0.2">
      <c r="A2091" s="35" t="s">
        <v>1431</v>
      </c>
      <c r="B2091" s="54" t="s">
        <v>1450</v>
      </c>
      <c r="C2091" s="54" t="s">
        <v>1451</v>
      </c>
      <c r="D2091" s="54" t="s">
        <v>3050</v>
      </c>
      <c r="E2091" s="54" t="s">
        <v>2849</v>
      </c>
      <c r="F2091" s="55">
        <v>0</v>
      </c>
      <c r="G2091" s="89" t="s">
        <v>2857</v>
      </c>
      <c r="H2091" s="54" t="s">
        <v>3062</v>
      </c>
    </row>
    <row r="2092" spans="1:8" x14ac:dyDescent="0.2">
      <c r="A2092" s="35" t="s">
        <v>1431</v>
      </c>
      <c r="B2092" s="54" t="s">
        <v>1450</v>
      </c>
      <c r="C2092" s="54" t="s">
        <v>1451</v>
      </c>
      <c r="D2092" s="54" t="s">
        <v>3050</v>
      </c>
      <c r="E2092" s="54" t="s">
        <v>2849</v>
      </c>
      <c r="F2092" s="55">
        <v>0</v>
      </c>
      <c r="G2092" s="89" t="s">
        <v>3085</v>
      </c>
      <c r="H2092" s="54" t="s">
        <v>3062</v>
      </c>
    </row>
    <row r="2093" spans="1:8" x14ac:dyDescent="0.2">
      <c r="A2093" s="35" t="s">
        <v>1431</v>
      </c>
      <c r="B2093" s="54" t="s">
        <v>1450</v>
      </c>
      <c r="C2093" s="54" t="s">
        <v>1451</v>
      </c>
      <c r="D2093" s="54" t="s">
        <v>3050</v>
      </c>
      <c r="E2093" s="54" t="s">
        <v>2849</v>
      </c>
      <c r="F2093" s="55">
        <v>0</v>
      </c>
      <c r="G2093" s="89" t="s">
        <v>3737</v>
      </c>
      <c r="H2093" s="54" t="s">
        <v>3062</v>
      </c>
    </row>
    <row r="2094" spans="1:8" x14ac:dyDescent="0.2">
      <c r="A2094" s="35" t="s">
        <v>1431</v>
      </c>
      <c r="B2094" s="54" t="s">
        <v>1450</v>
      </c>
      <c r="C2094" s="54" t="s">
        <v>1451</v>
      </c>
      <c r="D2094" s="54" t="s">
        <v>3050</v>
      </c>
      <c r="E2094" s="54" t="s">
        <v>2849</v>
      </c>
      <c r="F2094" s="55">
        <v>0</v>
      </c>
      <c r="G2094" s="89" t="s">
        <v>3137</v>
      </c>
      <c r="H2094" s="54" t="s">
        <v>3062</v>
      </c>
    </row>
    <row r="2095" spans="1:8" x14ac:dyDescent="0.2">
      <c r="A2095" s="35" t="s">
        <v>1431</v>
      </c>
      <c r="B2095" s="54" t="s">
        <v>1450</v>
      </c>
      <c r="C2095" s="54" t="s">
        <v>1451</v>
      </c>
      <c r="D2095" s="54" t="s">
        <v>3050</v>
      </c>
      <c r="E2095" s="54" t="s">
        <v>2849</v>
      </c>
      <c r="F2095" s="55">
        <v>0</v>
      </c>
      <c r="G2095" s="89" t="s">
        <v>2853</v>
      </c>
      <c r="H2095" s="54" t="s">
        <v>3062</v>
      </c>
    </row>
    <row r="2096" spans="1:8" x14ac:dyDescent="0.2">
      <c r="A2096" s="35" t="s">
        <v>1431</v>
      </c>
      <c r="B2096" s="54" t="s">
        <v>1450</v>
      </c>
      <c r="C2096" s="54" t="s">
        <v>1451</v>
      </c>
      <c r="D2096" s="54" t="s">
        <v>3050</v>
      </c>
      <c r="E2096" s="54" t="s">
        <v>2849</v>
      </c>
      <c r="F2096" s="55">
        <v>0</v>
      </c>
      <c r="G2096" s="89" t="s">
        <v>2859</v>
      </c>
      <c r="H2096" s="54" t="s">
        <v>3062</v>
      </c>
    </row>
    <row r="2097" spans="1:8" x14ac:dyDescent="0.2">
      <c r="A2097" s="35" t="s">
        <v>1431</v>
      </c>
      <c r="B2097" s="54" t="s">
        <v>1450</v>
      </c>
      <c r="C2097" s="54" t="s">
        <v>1451</v>
      </c>
      <c r="D2097" s="54" t="s">
        <v>3050</v>
      </c>
      <c r="E2097" s="54" t="s">
        <v>2849</v>
      </c>
      <c r="F2097" s="55">
        <v>0</v>
      </c>
      <c r="G2097" s="89" t="s">
        <v>2784</v>
      </c>
      <c r="H2097" s="54" t="s">
        <v>3062</v>
      </c>
    </row>
    <row r="2098" spans="1:8" x14ac:dyDescent="0.2">
      <c r="A2098" s="35" t="s">
        <v>1431</v>
      </c>
      <c r="B2098" s="54" t="s">
        <v>1450</v>
      </c>
      <c r="C2098" s="54" t="s">
        <v>1451</v>
      </c>
      <c r="D2098" s="54" t="s">
        <v>3050</v>
      </c>
      <c r="E2098" s="54" t="s">
        <v>2849</v>
      </c>
      <c r="F2098" s="55">
        <v>0</v>
      </c>
      <c r="G2098" s="89" t="s">
        <v>2863</v>
      </c>
      <c r="H2098" s="54" t="s">
        <v>3062</v>
      </c>
    </row>
    <row r="2099" spans="1:8" x14ac:dyDescent="0.2">
      <c r="A2099" s="35" t="s">
        <v>1431</v>
      </c>
      <c r="B2099" s="54" t="s">
        <v>1450</v>
      </c>
      <c r="C2099" s="54" t="s">
        <v>1451</v>
      </c>
      <c r="D2099" s="54" t="s">
        <v>3050</v>
      </c>
      <c r="E2099" s="54" t="s">
        <v>2849</v>
      </c>
      <c r="F2099" s="55">
        <v>0</v>
      </c>
      <c r="G2099" s="89" t="s">
        <v>4181</v>
      </c>
      <c r="H2099" s="54" t="s">
        <v>3062</v>
      </c>
    </row>
    <row r="2100" spans="1:8" x14ac:dyDescent="0.2">
      <c r="A2100" s="35" t="s">
        <v>1431</v>
      </c>
      <c r="B2100" s="54" t="s">
        <v>1450</v>
      </c>
      <c r="C2100" s="54" t="s">
        <v>1451</v>
      </c>
      <c r="D2100" s="54" t="s">
        <v>3050</v>
      </c>
      <c r="E2100" s="54" t="s">
        <v>2849</v>
      </c>
      <c r="F2100" s="55">
        <v>0</v>
      </c>
      <c r="G2100" s="89" t="s">
        <v>3390</v>
      </c>
      <c r="H2100" s="54" t="s">
        <v>3062</v>
      </c>
    </row>
    <row r="2101" spans="1:8" x14ac:dyDescent="0.2">
      <c r="A2101" s="35" t="s">
        <v>1431</v>
      </c>
      <c r="B2101" s="54" t="s">
        <v>1450</v>
      </c>
      <c r="C2101" s="54" t="s">
        <v>1451</v>
      </c>
      <c r="D2101" s="54" t="s">
        <v>3050</v>
      </c>
      <c r="E2101" s="54" t="s">
        <v>2849</v>
      </c>
      <c r="F2101" s="55">
        <v>0</v>
      </c>
      <c r="G2101" s="89" t="s">
        <v>2852</v>
      </c>
      <c r="H2101" s="54" t="s">
        <v>3062</v>
      </c>
    </row>
    <row r="2102" spans="1:8" x14ac:dyDescent="0.2">
      <c r="A2102" s="35" t="s">
        <v>1431</v>
      </c>
      <c r="B2102" s="54" t="s">
        <v>1450</v>
      </c>
      <c r="C2102" s="54" t="s">
        <v>1451</v>
      </c>
      <c r="D2102" s="54" t="s">
        <v>3050</v>
      </c>
      <c r="E2102" s="54" t="s">
        <v>2849</v>
      </c>
      <c r="F2102" s="55">
        <v>0</v>
      </c>
      <c r="G2102" s="89" t="s">
        <v>2866</v>
      </c>
      <c r="H2102" s="54" t="s">
        <v>3062</v>
      </c>
    </row>
    <row r="2103" spans="1:8" x14ac:dyDescent="0.2">
      <c r="A2103" s="35" t="s">
        <v>1431</v>
      </c>
      <c r="B2103" s="54" t="s">
        <v>1450</v>
      </c>
      <c r="C2103" s="54" t="s">
        <v>1451</v>
      </c>
      <c r="D2103" s="54" t="s">
        <v>3050</v>
      </c>
      <c r="E2103" s="54" t="s">
        <v>2849</v>
      </c>
      <c r="F2103" s="55">
        <v>0</v>
      </c>
      <c r="G2103" s="89" t="s">
        <v>3609</v>
      </c>
      <c r="H2103" s="54" t="s">
        <v>3062</v>
      </c>
    </row>
    <row r="2104" spans="1:8" x14ac:dyDescent="0.2">
      <c r="A2104" s="35" t="s">
        <v>1431</v>
      </c>
      <c r="B2104" s="54" t="s">
        <v>1450</v>
      </c>
      <c r="C2104" s="54" t="s">
        <v>1451</v>
      </c>
      <c r="D2104" s="54" t="s">
        <v>3050</v>
      </c>
      <c r="E2104" s="54" t="s">
        <v>2849</v>
      </c>
      <c r="F2104" s="55">
        <v>0</v>
      </c>
      <c r="G2104" s="89" t="s">
        <v>2869</v>
      </c>
      <c r="H2104" s="54" t="s">
        <v>3062</v>
      </c>
    </row>
    <row r="2105" spans="1:8" x14ac:dyDescent="0.2">
      <c r="A2105" s="35" t="s">
        <v>1431</v>
      </c>
      <c r="B2105" s="54" t="s">
        <v>1450</v>
      </c>
      <c r="C2105" s="54" t="s">
        <v>1451</v>
      </c>
      <c r="D2105" s="54" t="s">
        <v>3050</v>
      </c>
      <c r="E2105" s="54" t="s">
        <v>2849</v>
      </c>
      <c r="F2105" s="55">
        <v>0</v>
      </c>
      <c r="G2105" s="89" t="s">
        <v>2860</v>
      </c>
      <c r="H2105" s="54" t="s">
        <v>3062</v>
      </c>
    </row>
    <row r="2106" spans="1:8" x14ac:dyDescent="0.2">
      <c r="A2106" s="35" t="s">
        <v>1431</v>
      </c>
      <c r="B2106" s="54" t="s">
        <v>1450</v>
      </c>
      <c r="C2106" s="54" t="s">
        <v>1451</v>
      </c>
      <c r="D2106" s="54" t="s">
        <v>3050</v>
      </c>
      <c r="E2106" s="54" t="s">
        <v>2849</v>
      </c>
      <c r="F2106" s="55">
        <v>0</v>
      </c>
      <c r="G2106" s="89" t="s">
        <v>3683</v>
      </c>
      <c r="H2106" s="54" t="s">
        <v>3062</v>
      </c>
    </row>
    <row r="2107" spans="1:8" x14ac:dyDescent="0.2">
      <c r="A2107" s="35" t="s">
        <v>1431</v>
      </c>
      <c r="B2107" s="54" t="s">
        <v>1450</v>
      </c>
      <c r="C2107" s="54" t="s">
        <v>1451</v>
      </c>
      <c r="D2107" s="54" t="s">
        <v>3050</v>
      </c>
      <c r="E2107" s="54" t="s">
        <v>2849</v>
      </c>
      <c r="F2107" s="55">
        <v>0</v>
      </c>
      <c r="G2107" s="89" t="s">
        <v>3268</v>
      </c>
      <c r="H2107" s="54" t="s">
        <v>3062</v>
      </c>
    </row>
    <row r="2108" spans="1:8" x14ac:dyDescent="0.2">
      <c r="A2108" s="35" t="s">
        <v>1431</v>
      </c>
      <c r="B2108" s="54" t="s">
        <v>1450</v>
      </c>
      <c r="C2108" s="54" t="s">
        <v>1451</v>
      </c>
      <c r="D2108" s="54" t="s">
        <v>3050</v>
      </c>
      <c r="E2108" s="54" t="s">
        <v>2849</v>
      </c>
      <c r="F2108" s="55">
        <v>0</v>
      </c>
      <c r="G2108" s="89" t="s">
        <v>2871</v>
      </c>
      <c r="H2108" s="54" t="s">
        <v>3062</v>
      </c>
    </row>
    <row r="2109" spans="1:8" x14ac:dyDescent="0.2">
      <c r="A2109" s="35" t="s">
        <v>1431</v>
      </c>
      <c r="B2109" s="54" t="s">
        <v>1450</v>
      </c>
      <c r="C2109" s="54" t="s">
        <v>1451</v>
      </c>
      <c r="D2109" s="54" t="s">
        <v>3050</v>
      </c>
      <c r="E2109" s="54" t="s">
        <v>2849</v>
      </c>
      <c r="F2109" s="55">
        <v>0</v>
      </c>
      <c r="G2109" s="89" t="s">
        <v>2763</v>
      </c>
      <c r="H2109" s="54" t="s">
        <v>3062</v>
      </c>
    </row>
    <row r="2110" spans="1:8" x14ac:dyDescent="0.2">
      <c r="A2110" s="35" t="s">
        <v>1431</v>
      </c>
      <c r="B2110" s="54" t="s">
        <v>1450</v>
      </c>
      <c r="C2110" s="54" t="s">
        <v>1451</v>
      </c>
      <c r="D2110" s="54" t="s">
        <v>3050</v>
      </c>
      <c r="E2110" s="54" t="s">
        <v>2849</v>
      </c>
      <c r="F2110" s="55">
        <v>0</v>
      </c>
      <c r="G2110" s="89" t="s">
        <v>4182</v>
      </c>
      <c r="H2110" s="54" t="s">
        <v>3062</v>
      </c>
    </row>
    <row r="2111" spans="1:8" x14ac:dyDescent="0.2">
      <c r="A2111" s="35" t="s">
        <v>1431</v>
      </c>
      <c r="B2111" s="54" t="s">
        <v>1450</v>
      </c>
      <c r="C2111" s="54" t="s">
        <v>1451</v>
      </c>
      <c r="D2111" s="54" t="s">
        <v>3050</v>
      </c>
      <c r="E2111" s="54" t="s">
        <v>2849</v>
      </c>
      <c r="F2111" s="55">
        <v>0</v>
      </c>
      <c r="G2111" s="89" t="s">
        <v>3731</v>
      </c>
      <c r="H2111" s="54" t="s">
        <v>3062</v>
      </c>
    </row>
    <row r="2112" spans="1:8" x14ac:dyDescent="0.2">
      <c r="A2112" s="35" t="s">
        <v>1431</v>
      </c>
      <c r="B2112" s="54" t="s">
        <v>1450</v>
      </c>
      <c r="C2112" s="54" t="s">
        <v>1451</v>
      </c>
      <c r="D2112" s="54" t="s">
        <v>3050</v>
      </c>
      <c r="E2112" s="54" t="s">
        <v>2849</v>
      </c>
      <c r="F2112" s="55">
        <v>0</v>
      </c>
      <c r="G2112" s="89" t="s">
        <v>3336</v>
      </c>
      <c r="H2112" s="54" t="s">
        <v>3062</v>
      </c>
    </row>
    <row r="2113" spans="1:8" x14ac:dyDescent="0.2">
      <c r="A2113" s="35" t="s">
        <v>1431</v>
      </c>
      <c r="B2113" s="54" t="s">
        <v>1450</v>
      </c>
      <c r="C2113" s="54" t="s">
        <v>1451</v>
      </c>
      <c r="D2113" s="54" t="s">
        <v>3050</v>
      </c>
      <c r="E2113" s="54" t="s">
        <v>2849</v>
      </c>
      <c r="F2113" s="55">
        <v>0</v>
      </c>
      <c r="G2113" s="89" t="s">
        <v>2874</v>
      </c>
      <c r="H2113" s="54" t="s">
        <v>3062</v>
      </c>
    </row>
    <row r="2114" spans="1:8" x14ac:dyDescent="0.2">
      <c r="A2114" s="35" t="s">
        <v>1431</v>
      </c>
      <c r="B2114" s="54" t="s">
        <v>1450</v>
      </c>
      <c r="C2114" s="54" t="s">
        <v>1451</v>
      </c>
      <c r="D2114" s="54" t="s">
        <v>3050</v>
      </c>
      <c r="E2114" s="54" t="s">
        <v>2849</v>
      </c>
      <c r="F2114" s="55">
        <v>0</v>
      </c>
      <c r="G2114" s="89" t="s">
        <v>2868</v>
      </c>
      <c r="H2114" s="54" t="s">
        <v>3062</v>
      </c>
    </row>
    <row r="2115" spans="1:8" x14ac:dyDescent="0.2">
      <c r="A2115" s="35" t="s">
        <v>1431</v>
      </c>
      <c r="B2115" s="54" t="s">
        <v>1450</v>
      </c>
      <c r="C2115" s="54" t="s">
        <v>1451</v>
      </c>
      <c r="D2115" s="54" t="s">
        <v>3050</v>
      </c>
      <c r="E2115" s="54" t="s">
        <v>2849</v>
      </c>
      <c r="F2115" s="55">
        <v>0</v>
      </c>
      <c r="G2115" s="89" t="s">
        <v>4189</v>
      </c>
      <c r="H2115" s="54" t="s">
        <v>3062</v>
      </c>
    </row>
    <row r="2116" spans="1:8" x14ac:dyDescent="0.2">
      <c r="A2116" s="35" t="s">
        <v>1431</v>
      </c>
      <c r="B2116" s="54" t="s">
        <v>1450</v>
      </c>
      <c r="C2116" s="54" t="s">
        <v>1451</v>
      </c>
      <c r="D2116" s="54" t="s">
        <v>3050</v>
      </c>
      <c r="E2116" s="54" t="s">
        <v>2849</v>
      </c>
      <c r="F2116" s="55">
        <v>0</v>
      </c>
      <c r="G2116" s="89" t="s">
        <v>3434</v>
      </c>
      <c r="H2116" s="54" t="s">
        <v>3062</v>
      </c>
    </row>
    <row r="2117" spans="1:8" x14ac:dyDescent="0.2">
      <c r="A2117" s="35" t="s">
        <v>1431</v>
      </c>
      <c r="B2117" s="54" t="s">
        <v>1450</v>
      </c>
      <c r="C2117" s="54" t="s">
        <v>1451</v>
      </c>
      <c r="D2117" s="54" t="s">
        <v>3050</v>
      </c>
      <c r="E2117" s="54" t="s">
        <v>2849</v>
      </c>
      <c r="F2117" s="55">
        <v>0</v>
      </c>
      <c r="G2117" s="89" t="s">
        <v>3740</v>
      </c>
      <c r="H2117" s="54" t="s">
        <v>3062</v>
      </c>
    </row>
    <row r="2118" spans="1:8" x14ac:dyDescent="0.2">
      <c r="A2118" s="35" t="s">
        <v>1431</v>
      </c>
      <c r="B2118" s="54" t="s">
        <v>1450</v>
      </c>
      <c r="C2118" s="54" t="s">
        <v>1451</v>
      </c>
      <c r="D2118" s="54" t="s">
        <v>3050</v>
      </c>
      <c r="E2118" s="54" t="s">
        <v>2849</v>
      </c>
      <c r="F2118" s="55">
        <v>0</v>
      </c>
      <c r="G2118" s="89" t="s">
        <v>3766</v>
      </c>
      <c r="H2118" s="54" t="s">
        <v>3062</v>
      </c>
    </row>
    <row r="2119" spans="1:8" x14ac:dyDescent="0.2">
      <c r="A2119" s="35" t="s">
        <v>1431</v>
      </c>
      <c r="B2119" s="54" t="s">
        <v>1450</v>
      </c>
      <c r="C2119" s="54" t="s">
        <v>1451</v>
      </c>
      <c r="D2119" s="54" t="s">
        <v>3050</v>
      </c>
      <c r="E2119" s="54" t="s">
        <v>2849</v>
      </c>
      <c r="F2119" s="55">
        <v>0</v>
      </c>
      <c r="G2119" s="89" t="s">
        <v>3425</v>
      </c>
      <c r="H2119" s="54" t="s">
        <v>3062</v>
      </c>
    </row>
    <row r="2120" spans="1:8" x14ac:dyDescent="0.2">
      <c r="A2120" s="35" t="s">
        <v>1431</v>
      </c>
      <c r="B2120" s="54" t="s">
        <v>1450</v>
      </c>
      <c r="C2120" s="54" t="s">
        <v>1451</v>
      </c>
      <c r="D2120" s="54" t="s">
        <v>3050</v>
      </c>
      <c r="E2120" s="54" t="s">
        <v>2849</v>
      </c>
      <c r="F2120" s="55">
        <v>0</v>
      </c>
      <c r="G2120" s="89" t="s">
        <v>3413</v>
      </c>
      <c r="H2120" s="54" t="s">
        <v>3062</v>
      </c>
    </row>
    <row r="2121" spans="1:8" x14ac:dyDescent="0.2">
      <c r="A2121" s="35" t="s">
        <v>1431</v>
      </c>
      <c r="B2121" s="54" t="s">
        <v>1450</v>
      </c>
      <c r="C2121" s="54" t="s">
        <v>1451</v>
      </c>
      <c r="D2121" s="54" t="s">
        <v>3050</v>
      </c>
      <c r="E2121" s="54" t="s">
        <v>2849</v>
      </c>
      <c r="F2121" s="55">
        <v>0</v>
      </c>
      <c r="G2121" s="89" t="s">
        <v>3287</v>
      </c>
      <c r="H2121" s="54" t="s">
        <v>3062</v>
      </c>
    </row>
    <row r="2122" spans="1:8" x14ac:dyDescent="0.2">
      <c r="A2122" s="35" t="s">
        <v>1431</v>
      </c>
      <c r="B2122" s="54" t="s">
        <v>1450</v>
      </c>
      <c r="C2122" s="54" t="s">
        <v>1451</v>
      </c>
      <c r="D2122" s="54" t="s">
        <v>3050</v>
      </c>
      <c r="E2122" s="54" t="s">
        <v>2849</v>
      </c>
      <c r="F2122" s="55">
        <v>0</v>
      </c>
      <c r="G2122" s="89" t="s">
        <v>2873</v>
      </c>
      <c r="H2122" s="54" t="s">
        <v>3062</v>
      </c>
    </row>
    <row r="2123" spans="1:8" x14ac:dyDescent="0.2">
      <c r="A2123" s="35" t="s">
        <v>1431</v>
      </c>
      <c r="B2123" s="54" t="s">
        <v>1450</v>
      </c>
      <c r="C2123" s="54" t="s">
        <v>1451</v>
      </c>
      <c r="D2123" s="54" t="s">
        <v>3050</v>
      </c>
      <c r="E2123" s="54" t="s">
        <v>2849</v>
      </c>
      <c r="F2123" s="55">
        <v>0</v>
      </c>
      <c r="G2123" s="89" t="s">
        <v>3797</v>
      </c>
      <c r="H2123" s="54" t="s">
        <v>3062</v>
      </c>
    </row>
    <row r="2124" spans="1:8" x14ac:dyDescent="0.2">
      <c r="A2124" s="35" t="s">
        <v>1431</v>
      </c>
      <c r="B2124" s="54" t="s">
        <v>1450</v>
      </c>
      <c r="C2124" s="54" t="s">
        <v>1451</v>
      </c>
      <c r="D2124" s="54" t="s">
        <v>3050</v>
      </c>
      <c r="E2124" s="54" t="s">
        <v>2849</v>
      </c>
      <c r="F2124" s="55">
        <v>0</v>
      </c>
      <c r="G2124" s="89" t="s">
        <v>3767</v>
      </c>
      <c r="H2124" s="54" t="s">
        <v>3062</v>
      </c>
    </row>
    <row r="2125" spans="1:8" x14ac:dyDescent="0.2">
      <c r="A2125" s="35" t="s">
        <v>1431</v>
      </c>
      <c r="B2125" s="54" t="s">
        <v>1450</v>
      </c>
      <c r="C2125" s="54" t="s">
        <v>1451</v>
      </c>
      <c r="D2125" s="54" t="s">
        <v>3050</v>
      </c>
      <c r="E2125" s="54" t="s">
        <v>2849</v>
      </c>
      <c r="F2125" s="55">
        <v>0</v>
      </c>
      <c r="G2125" s="89" t="s">
        <v>2861</v>
      </c>
      <c r="H2125" s="54" t="s">
        <v>3062</v>
      </c>
    </row>
    <row r="2126" spans="1:8" x14ac:dyDescent="0.2">
      <c r="A2126" s="35" t="s">
        <v>1431</v>
      </c>
      <c r="B2126" s="54" t="s">
        <v>1450</v>
      </c>
      <c r="C2126" s="54" t="s">
        <v>1451</v>
      </c>
      <c r="D2126" s="54" t="s">
        <v>3050</v>
      </c>
      <c r="E2126" s="54" t="s">
        <v>2849</v>
      </c>
      <c r="F2126" s="55">
        <v>0</v>
      </c>
      <c r="G2126" s="89" t="s">
        <v>3358</v>
      </c>
      <c r="H2126" s="54" t="s">
        <v>3062</v>
      </c>
    </row>
    <row r="2127" spans="1:8" x14ac:dyDescent="0.2">
      <c r="A2127" s="35" t="s">
        <v>1431</v>
      </c>
      <c r="B2127" s="54" t="s">
        <v>1450</v>
      </c>
      <c r="C2127" s="54" t="s">
        <v>1451</v>
      </c>
      <c r="D2127" s="54" t="s">
        <v>3050</v>
      </c>
      <c r="E2127" s="54" t="s">
        <v>2849</v>
      </c>
      <c r="F2127" s="55">
        <v>0</v>
      </c>
      <c r="G2127" s="89" t="s">
        <v>3572</v>
      </c>
      <c r="H2127" s="54" t="s">
        <v>3062</v>
      </c>
    </row>
    <row r="2128" spans="1:8" x14ac:dyDescent="0.2">
      <c r="A2128" s="35" t="s">
        <v>1431</v>
      </c>
      <c r="B2128" s="54" t="s">
        <v>1450</v>
      </c>
      <c r="C2128" s="54" t="s">
        <v>1451</v>
      </c>
      <c r="D2128" s="54" t="s">
        <v>3050</v>
      </c>
      <c r="E2128" s="54" t="s">
        <v>2849</v>
      </c>
      <c r="F2128" s="55">
        <v>0</v>
      </c>
      <c r="G2128" s="89" t="s">
        <v>2870</v>
      </c>
      <c r="H2128" s="54" t="s">
        <v>3062</v>
      </c>
    </row>
    <row r="2129" spans="1:8" x14ac:dyDescent="0.2">
      <c r="A2129" s="35" t="s">
        <v>1431</v>
      </c>
      <c r="B2129" s="54" t="s">
        <v>1450</v>
      </c>
      <c r="C2129" s="54" t="s">
        <v>1451</v>
      </c>
      <c r="D2129" s="54" t="s">
        <v>3050</v>
      </c>
      <c r="E2129" s="54" t="s">
        <v>2849</v>
      </c>
      <c r="F2129" s="55">
        <v>0</v>
      </c>
      <c r="G2129" s="89" t="s">
        <v>3362</v>
      </c>
      <c r="H2129" s="54" t="s">
        <v>3062</v>
      </c>
    </row>
    <row r="2130" spans="1:8" x14ac:dyDescent="0.2">
      <c r="A2130" s="35" t="s">
        <v>1431</v>
      </c>
      <c r="B2130" s="54" t="s">
        <v>1450</v>
      </c>
      <c r="C2130" s="54" t="s">
        <v>1451</v>
      </c>
      <c r="D2130" s="54" t="s">
        <v>3050</v>
      </c>
      <c r="E2130" s="54" t="s">
        <v>2849</v>
      </c>
      <c r="F2130" s="55">
        <v>0</v>
      </c>
      <c r="G2130" s="89" t="s">
        <v>4188</v>
      </c>
      <c r="H2130" s="54" t="s">
        <v>3062</v>
      </c>
    </row>
    <row r="2131" spans="1:8" x14ac:dyDescent="0.2">
      <c r="A2131" s="35" t="s">
        <v>1431</v>
      </c>
      <c r="B2131" s="54" t="s">
        <v>1450</v>
      </c>
      <c r="C2131" s="54" t="s">
        <v>1451</v>
      </c>
      <c r="D2131" s="54" t="s">
        <v>3050</v>
      </c>
      <c r="E2131" s="54" t="s">
        <v>2849</v>
      </c>
      <c r="F2131" s="55">
        <v>0</v>
      </c>
      <c r="G2131" s="89" t="s">
        <v>3748</v>
      </c>
      <c r="H2131" s="54" t="s">
        <v>3062</v>
      </c>
    </row>
    <row r="2132" spans="1:8" x14ac:dyDescent="0.2">
      <c r="A2132" s="35" t="s">
        <v>1431</v>
      </c>
      <c r="B2132" s="54" t="s">
        <v>1450</v>
      </c>
      <c r="C2132" s="54" t="s">
        <v>1451</v>
      </c>
      <c r="D2132" s="54" t="s">
        <v>3050</v>
      </c>
      <c r="E2132" s="54" t="s">
        <v>2849</v>
      </c>
      <c r="F2132" s="55">
        <v>0</v>
      </c>
      <c r="G2132" s="89" t="s">
        <v>3153</v>
      </c>
      <c r="H2132" s="54" t="s">
        <v>3062</v>
      </c>
    </row>
    <row r="2133" spans="1:8" x14ac:dyDescent="0.2">
      <c r="A2133" s="35" t="s">
        <v>1431</v>
      </c>
      <c r="B2133" s="54" t="s">
        <v>1450</v>
      </c>
      <c r="C2133" s="54" t="s">
        <v>1451</v>
      </c>
      <c r="D2133" s="54" t="s">
        <v>3050</v>
      </c>
      <c r="E2133" s="54" t="s">
        <v>2849</v>
      </c>
      <c r="F2133" s="55">
        <v>0</v>
      </c>
      <c r="G2133" s="89" t="s">
        <v>3571</v>
      </c>
      <c r="H2133" s="54" t="s">
        <v>3062</v>
      </c>
    </row>
    <row r="2134" spans="1:8" x14ac:dyDescent="0.2">
      <c r="A2134" s="35" t="s">
        <v>1431</v>
      </c>
      <c r="B2134" s="54" t="s">
        <v>1450</v>
      </c>
      <c r="C2134" s="54" t="s">
        <v>1451</v>
      </c>
      <c r="D2134" s="54" t="s">
        <v>3050</v>
      </c>
      <c r="E2134" s="54" t="s">
        <v>2849</v>
      </c>
      <c r="F2134" s="55">
        <v>0</v>
      </c>
      <c r="G2134" s="89" t="s">
        <v>3304</v>
      </c>
      <c r="H2134" s="54" t="s">
        <v>3062</v>
      </c>
    </row>
    <row r="2135" spans="1:8" x14ac:dyDescent="0.2">
      <c r="A2135" s="35" t="s">
        <v>1431</v>
      </c>
      <c r="B2135" s="54" t="s">
        <v>1450</v>
      </c>
      <c r="C2135" s="54" t="s">
        <v>1451</v>
      </c>
      <c r="D2135" s="54" t="s">
        <v>3050</v>
      </c>
      <c r="E2135" s="54" t="s">
        <v>2849</v>
      </c>
      <c r="F2135" s="55">
        <v>0</v>
      </c>
      <c r="G2135" s="89" t="s">
        <v>4183</v>
      </c>
      <c r="H2135" s="54" t="s">
        <v>3062</v>
      </c>
    </row>
    <row r="2136" spans="1:8" x14ac:dyDescent="0.2">
      <c r="A2136" s="35" t="s">
        <v>1431</v>
      </c>
      <c r="B2136" s="54" t="s">
        <v>1450</v>
      </c>
      <c r="C2136" s="54" t="s">
        <v>1451</v>
      </c>
      <c r="D2136" s="54" t="s">
        <v>3050</v>
      </c>
      <c r="E2136" s="54" t="s">
        <v>2849</v>
      </c>
      <c r="F2136" s="55">
        <v>0</v>
      </c>
      <c r="G2136" s="89" t="s">
        <v>3082</v>
      </c>
      <c r="H2136" s="54" t="s">
        <v>3062</v>
      </c>
    </row>
    <row r="2137" spans="1:8" x14ac:dyDescent="0.2">
      <c r="A2137" s="35" t="s">
        <v>1431</v>
      </c>
      <c r="B2137" s="54" t="s">
        <v>1450</v>
      </c>
      <c r="C2137" s="54" t="s">
        <v>1451</v>
      </c>
      <c r="D2137" s="54" t="s">
        <v>3050</v>
      </c>
      <c r="E2137" s="54" t="s">
        <v>2849</v>
      </c>
      <c r="F2137" s="55">
        <v>0</v>
      </c>
      <c r="G2137" s="89" t="s">
        <v>4184</v>
      </c>
      <c r="H2137" s="54" t="s">
        <v>3062</v>
      </c>
    </row>
    <row r="2138" spans="1:8" x14ac:dyDescent="0.2">
      <c r="A2138" s="35" t="s">
        <v>1431</v>
      </c>
      <c r="B2138" s="54" t="s">
        <v>1450</v>
      </c>
      <c r="C2138" s="54" t="s">
        <v>1451</v>
      </c>
      <c r="D2138" s="54" t="s">
        <v>3050</v>
      </c>
      <c r="E2138" s="54" t="s">
        <v>2849</v>
      </c>
      <c r="F2138" s="55">
        <v>0</v>
      </c>
      <c r="G2138" s="89" t="s">
        <v>3473</v>
      </c>
      <c r="H2138" s="54" t="s">
        <v>3062</v>
      </c>
    </row>
    <row r="2139" spans="1:8" x14ac:dyDescent="0.2">
      <c r="A2139" s="35" t="s">
        <v>1431</v>
      </c>
      <c r="B2139" s="54" t="s">
        <v>1450</v>
      </c>
      <c r="C2139" s="54" t="s">
        <v>1451</v>
      </c>
      <c r="D2139" s="54" t="s">
        <v>3050</v>
      </c>
      <c r="E2139" s="54" t="s">
        <v>2849</v>
      </c>
      <c r="F2139" s="55">
        <v>0</v>
      </c>
      <c r="G2139" s="89" t="s">
        <v>4185</v>
      </c>
      <c r="H2139" s="54" t="s">
        <v>3062</v>
      </c>
    </row>
    <row r="2140" spans="1:8" x14ac:dyDescent="0.2">
      <c r="A2140" s="35" t="s">
        <v>1431</v>
      </c>
      <c r="B2140" s="54" t="s">
        <v>1450</v>
      </c>
      <c r="C2140" s="54" t="s">
        <v>1451</v>
      </c>
      <c r="D2140" s="54" t="s">
        <v>3050</v>
      </c>
      <c r="E2140" s="54" t="s">
        <v>2849</v>
      </c>
      <c r="F2140" s="55">
        <v>0</v>
      </c>
      <c r="G2140" s="89" t="s">
        <v>2875</v>
      </c>
      <c r="H2140" s="54" t="s">
        <v>3062</v>
      </c>
    </row>
    <row r="2141" spans="1:8" x14ac:dyDescent="0.2">
      <c r="A2141" s="35" t="s">
        <v>1431</v>
      </c>
      <c r="B2141" s="54" t="s">
        <v>1450</v>
      </c>
      <c r="C2141" s="54" t="s">
        <v>1451</v>
      </c>
      <c r="D2141" s="54" t="s">
        <v>3050</v>
      </c>
      <c r="E2141" s="54" t="s">
        <v>2849</v>
      </c>
      <c r="F2141" s="55">
        <v>0</v>
      </c>
      <c r="G2141" s="89" t="s">
        <v>3289</v>
      </c>
      <c r="H2141" s="54" t="s">
        <v>3062</v>
      </c>
    </row>
    <row r="2142" spans="1:8" x14ac:dyDescent="0.2">
      <c r="A2142" s="35" t="s">
        <v>1431</v>
      </c>
      <c r="B2142" s="54" t="s">
        <v>1450</v>
      </c>
      <c r="C2142" s="54" t="s">
        <v>1451</v>
      </c>
      <c r="D2142" s="54" t="s">
        <v>3050</v>
      </c>
      <c r="E2142" s="54" t="s">
        <v>2849</v>
      </c>
      <c r="F2142" s="55">
        <v>0</v>
      </c>
      <c r="G2142" s="89" t="s">
        <v>3133</v>
      </c>
      <c r="H2142" s="54" t="s">
        <v>3062</v>
      </c>
    </row>
    <row r="2143" spans="1:8" x14ac:dyDescent="0.2">
      <c r="A2143" s="35" t="s">
        <v>1431</v>
      </c>
      <c r="B2143" s="54" t="s">
        <v>1450</v>
      </c>
      <c r="C2143" s="54" t="s">
        <v>1451</v>
      </c>
      <c r="D2143" s="54" t="s">
        <v>3050</v>
      </c>
      <c r="E2143" s="54" t="s">
        <v>2849</v>
      </c>
      <c r="F2143" s="55">
        <v>0</v>
      </c>
      <c r="G2143" s="89" t="s">
        <v>3508</v>
      </c>
      <c r="H2143" s="54" t="s">
        <v>3062</v>
      </c>
    </row>
    <row r="2144" spans="1:8" x14ac:dyDescent="0.2">
      <c r="A2144" s="35" t="s">
        <v>1431</v>
      </c>
      <c r="B2144" s="54" t="s">
        <v>1450</v>
      </c>
      <c r="C2144" s="54" t="s">
        <v>1451</v>
      </c>
      <c r="D2144" s="54" t="s">
        <v>3050</v>
      </c>
      <c r="E2144" s="54" t="s">
        <v>2849</v>
      </c>
      <c r="F2144" s="55">
        <v>0</v>
      </c>
      <c r="G2144" s="89" t="s">
        <v>3507</v>
      </c>
      <c r="H2144" s="54" t="s">
        <v>3062</v>
      </c>
    </row>
    <row r="2145" spans="1:8" x14ac:dyDescent="0.2">
      <c r="A2145" s="35" t="s">
        <v>1431</v>
      </c>
      <c r="B2145" s="54" t="s">
        <v>1457</v>
      </c>
      <c r="C2145" s="54" t="s">
        <v>1458</v>
      </c>
      <c r="D2145" s="54" t="s">
        <v>3050</v>
      </c>
      <c r="E2145" s="54" t="s">
        <v>2849</v>
      </c>
      <c r="F2145" s="55">
        <v>37344999</v>
      </c>
      <c r="G2145" s="89" t="s">
        <v>2856</v>
      </c>
      <c r="H2145" s="54" t="s">
        <v>3062</v>
      </c>
    </row>
    <row r="2146" spans="1:8" x14ac:dyDescent="0.2">
      <c r="A2146" s="35" t="s">
        <v>1431</v>
      </c>
      <c r="B2146" s="54" t="s">
        <v>1457</v>
      </c>
      <c r="C2146" s="54" t="s">
        <v>1458</v>
      </c>
      <c r="D2146" s="54" t="s">
        <v>3050</v>
      </c>
      <c r="E2146" s="54" t="s">
        <v>2849</v>
      </c>
      <c r="F2146" s="55">
        <v>0</v>
      </c>
      <c r="G2146" s="89" t="s">
        <v>2855</v>
      </c>
      <c r="H2146" s="54" t="s">
        <v>3062</v>
      </c>
    </row>
    <row r="2147" spans="1:8" x14ac:dyDescent="0.2">
      <c r="A2147" s="35" t="s">
        <v>1431</v>
      </c>
      <c r="B2147" s="54" t="s">
        <v>1457</v>
      </c>
      <c r="C2147" s="54" t="s">
        <v>1458</v>
      </c>
      <c r="D2147" s="54" t="s">
        <v>3050</v>
      </c>
      <c r="E2147" s="54" t="s">
        <v>2849</v>
      </c>
      <c r="F2147" s="55">
        <v>0</v>
      </c>
      <c r="G2147" s="89" t="s">
        <v>3609</v>
      </c>
      <c r="H2147" s="54" t="s">
        <v>3062</v>
      </c>
    </row>
    <row r="2148" spans="1:8" x14ac:dyDescent="0.2">
      <c r="A2148" s="35" t="s">
        <v>1431</v>
      </c>
      <c r="B2148" s="54" t="s">
        <v>1457</v>
      </c>
      <c r="C2148" s="54" t="s">
        <v>1458</v>
      </c>
      <c r="D2148" s="54" t="s">
        <v>3050</v>
      </c>
      <c r="E2148" s="54" t="s">
        <v>2849</v>
      </c>
      <c r="F2148" s="55">
        <v>0</v>
      </c>
      <c r="G2148" s="89" t="s">
        <v>3082</v>
      </c>
      <c r="H2148" s="54" t="s">
        <v>3062</v>
      </c>
    </row>
    <row r="2149" spans="1:8" x14ac:dyDescent="0.2">
      <c r="A2149" s="35" t="s">
        <v>1431</v>
      </c>
      <c r="B2149" s="54" t="s">
        <v>1480</v>
      </c>
      <c r="C2149" s="54" t="s">
        <v>1481</v>
      </c>
      <c r="D2149" s="54" t="s">
        <v>3050</v>
      </c>
      <c r="E2149" s="54" t="s">
        <v>2849</v>
      </c>
      <c r="F2149" s="55">
        <v>27725500</v>
      </c>
      <c r="G2149" s="89" t="s">
        <v>2871</v>
      </c>
      <c r="H2149" s="54" t="s">
        <v>3062</v>
      </c>
    </row>
    <row r="2150" spans="1:8" x14ac:dyDescent="0.2">
      <c r="A2150" s="35" t="s">
        <v>1431</v>
      </c>
      <c r="B2150" s="54" t="s">
        <v>1480</v>
      </c>
      <c r="C2150" s="54" t="s">
        <v>1481</v>
      </c>
      <c r="D2150" s="54" t="s">
        <v>3050</v>
      </c>
      <c r="E2150" s="54" t="s">
        <v>2849</v>
      </c>
      <c r="F2150" s="55">
        <v>0</v>
      </c>
      <c r="G2150" s="89" t="s">
        <v>4188</v>
      </c>
      <c r="H2150" s="54" t="s">
        <v>3062</v>
      </c>
    </row>
    <row r="2151" spans="1:8" x14ac:dyDescent="0.2">
      <c r="A2151" s="35" t="s">
        <v>1431</v>
      </c>
      <c r="B2151" s="54" t="s">
        <v>1480</v>
      </c>
      <c r="C2151" s="54" t="s">
        <v>1481</v>
      </c>
      <c r="D2151" s="54" t="s">
        <v>3050</v>
      </c>
      <c r="E2151" s="54" t="s">
        <v>2849</v>
      </c>
      <c r="F2151" s="55">
        <v>0</v>
      </c>
      <c r="G2151" s="89" t="s">
        <v>4189</v>
      </c>
      <c r="H2151" s="54" t="s">
        <v>3062</v>
      </c>
    </row>
    <row r="2152" spans="1:8" x14ac:dyDescent="0.2">
      <c r="A2152" s="35" t="s">
        <v>1431</v>
      </c>
      <c r="B2152" s="54" t="s">
        <v>1480</v>
      </c>
      <c r="C2152" s="54" t="s">
        <v>1481</v>
      </c>
      <c r="D2152" s="54" t="s">
        <v>3050</v>
      </c>
      <c r="E2152" s="54" t="s">
        <v>2849</v>
      </c>
      <c r="F2152" s="55">
        <v>0</v>
      </c>
      <c r="G2152" s="89" t="s">
        <v>3304</v>
      </c>
      <c r="H2152" s="54" t="s">
        <v>3062</v>
      </c>
    </row>
    <row r="2153" spans="1:8" x14ac:dyDescent="0.2">
      <c r="A2153" s="35" t="s">
        <v>1431</v>
      </c>
      <c r="B2153" s="54" t="s">
        <v>1480</v>
      </c>
      <c r="C2153" s="54" t="s">
        <v>1481</v>
      </c>
      <c r="D2153" s="54" t="s">
        <v>3050</v>
      </c>
      <c r="E2153" s="54" t="s">
        <v>2849</v>
      </c>
      <c r="F2153" s="55">
        <v>0</v>
      </c>
      <c r="G2153" s="89" t="s">
        <v>4190</v>
      </c>
      <c r="H2153" s="54" t="s">
        <v>3062</v>
      </c>
    </row>
    <row r="2154" spans="1:8" x14ac:dyDescent="0.2">
      <c r="A2154" s="35" t="s">
        <v>1431</v>
      </c>
      <c r="B2154" s="54" t="s">
        <v>1480</v>
      </c>
      <c r="C2154" s="54" t="s">
        <v>1481</v>
      </c>
      <c r="D2154" s="54" t="s">
        <v>3050</v>
      </c>
      <c r="E2154" s="54" t="s">
        <v>2849</v>
      </c>
      <c r="F2154" s="55">
        <v>0</v>
      </c>
      <c r="G2154" s="89" t="s">
        <v>3362</v>
      </c>
      <c r="H2154" s="54" t="s">
        <v>3062</v>
      </c>
    </row>
    <row r="2155" spans="1:8" x14ac:dyDescent="0.2">
      <c r="A2155" s="35" t="s">
        <v>1431</v>
      </c>
      <c r="B2155" s="54" t="s">
        <v>1480</v>
      </c>
      <c r="C2155" s="54" t="s">
        <v>1481</v>
      </c>
      <c r="D2155" s="54" t="s">
        <v>3050</v>
      </c>
      <c r="E2155" s="54" t="s">
        <v>2849</v>
      </c>
      <c r="F2155" s="55">
        <v>0</v>
      </c>
      <c r="G2155" s="89" t="s">
        <v>3390</v>
      </c>
      <c r="H2155" s="54" t="s">
        <v>3062</v>
      </c>
    </row>
    <row r="2156" spans="1:8" x14ac:dyDescent="0.2">
      <c r="A2156" s="35" t="s">
        <v>1431</v>
      </c>
      <c r="B2156" s="54" t="s">
        <v>1480</v>
      </c>
      <c r="C2156" s="54" t="s">
        <v>1481</v>
      </c>
      <c r="D2156" s="54" t="s">
        <v>3050</v>
      </c>
      <c r="E2156" s="54" t="s">
        <v>2849</v>
      </c>
      <c r="F2156" s="55">
        <v>0</v>
      </c>
      <c r="G2156" s="89" t="s">
        <v>2875</v>
      </c>
      <c r="H2156" s="54" t="s">
        <v>3062</v>
      </c>
    </row>
    <row r="2157" spans="1:8" x14ac:dyDescent="0.2">
      <c r="A2157" s="35" t="s">
        <v>1431</v>
      </c>
      <c r="B2157" s="54" t="s">
        <v>1480</v>
      </c>
      <c r="C2157" s="54" t="s">
        <v>1481</v>
      </c>
      <c r="D2157" s="54" t="s">
        <v>3050</v>
      </c>
      <c r="E2157" s="54" t="s">
        <v>2849</v>
      </c>
      <c r="F2157" s="55">
        <v>0</v>
      </c>
      <c r="G2157" s="89" t="s">
        <v>3473</v>
      </c>
      <c r="H2157" s="54" t="s">
        <v>3062</v>
      </c>
    </row>
    <row r="2158" spans="1:8" x14ac:dyDescent="0.2">
      <c r="A2158" s="35" t="s">
        <v>1431</v>
      </c>
      <c r="B2158" s="54" t="s">
        <v>1480</v>
      </c>
      <c r="C2158" s="54" t="s">
        <v>1481</v>
      </c>
      <c r="D2158" s="54" t="s">
        <v>3050</v>
      </c>
      <c r="E2158" s="54" t="s">
        <v>2849</v>
      </c>
      <c r="F2158" s="55">
        <v>0</v>
      </c>
      <c r="G2158" s="89" t="s">
        <v>3492</v>
      </c>
      <c r="H2158" s="54" t="s">
        <v>3062</v>
      </c>
    </row>
    <row r="2159" spans="1:8" x14ac:dyDescent="0.2">
      <c r="A2159" s="35" t="s">
        <v>1431</v>
      </c>
      <c r="B2159" s="54" t="s">
        <v>1480</v>
      </c>
      <c r="C2159" s="54" t="s">
        <v>1481</v>
      </c>
      <c r="D2159" s="54" t="s">
        <v>3050</v>
      </c>
      <c r="E2159" s="54" t="s">
        <v>2849</v>
      </c>
      <c r="F2159" s="55">
        <v>0</v>
      </c>
      <c r="G2159" s="89" t="s">
        <v>2784</v>
      </c>
      <c r="H2159" s="54" t="s">
        <v>3062</v>
      </c>
    </row>
    <row r="2160" spans="1:8" x14ac:dyDescent="0.2">
      <c r="A2160" s="35" t="s">
        <v>1431</v>
      </c>
      <c r="B2160" s="54" t="s">
        <v>1480</v>
      </c>
      <c r="C2160" s="54" t="s">
        <v>1481</v>
      </c>
      <c r="D2160" s="54" t="s">
        <v>3050</v>
      </c>
      <c r="E2160" s="54" t="s">
        <v>2849</v>
      </c>
      <c r="F2160" s="55">
        <v>0</v>
      </c>
      <c r="G2160" s="89" t="s">
        <v>3674</v>
      </c>
      <c r="H2160" s="54" t="s">
        <v>3062</v>
      </c>
    </row>
    <row r="2161" spans="1:8" x14ac:dyDescent="0.2">
      <c r="A2161" s="35" t="s">
        <v>1431</v>
      </c>
      <c r="B2161" s="54" t="s">
        <v>1480</v>
      </c>
      <c r="C2161" s="54" t="s">
        <v>1481</v>
      </c>
      <c r="D2161" s="54" t="s">
        <v>3050</v>
      </c>
      <c r="E2161" s="54" t="s">
        <v>2849</v>
      </c>
      <c r="F2161" s="55">
        <v>0</v>
      </c>
      <c r="G2161" s="89" t="s">
        <v>2850</v>
      </c>
      <c r="H2161" s="54" t="s">
        <v>3062</v>
      </c>
    </row>
    <row r="2162" spans="1:8" x14ac:dyDescent="0.2">
      <c r="A2162" s="35" t="s">
        <v>1431</v>
      </c>
      <c r="B2162" s="54" t="s">
        <v>1480</v>
      </c>
      <c r="C2162" s="54" t="s">
        <v>1481</v>
      </c>
      <c r="D2162" s="54" t="s">
        <v>3050</v>
      </c>
      <c r="E2162" s="54" t="s">
        <v>2849</v>
      </c>
      <c r="F2162" s="55">
        <v>0</v>
      </c>
      <c r="G2162" s="89" t="s">
        <v>3766</v>
      </c>
      <c r="H2162" s="54" t="s">
        <v>3062</v>
      </c>
    </row>
    <row r="2163" spans="1:8" x14ac:dyDescent="0.2">
      <c r="A2163" s="35" t="s">
        <v>1431</v>
      </c>
      <c r="B2163" s="54" t="s">
        <v>1480</v>
      </c>
      <c r="C2163" s="54" t="s">
        <v>1481</v>
      </c>
      <c r="D2163" s="54" t="s">
        <v>3050</v>
      </c>
      <c r="E2163" s="54" t="s">
        <v>2849</v>
      </c>
      <c r="F2163" s="55">
        <v>0</v>
      </c>
      <c r="G2163" s="89" t="s">
        <v>2854</v>
      </c>
      <c r="H2163" s="54" t="s">
        <v>3062</v>
      </c>
    </row>
    <row r="2164" spans="1:8" x14ac:dyDescent="0.2">
      <c r="A2164" s="35" t="s">
        <v>1431</v>
      </c>
      <c r="B2164" s="54" t="s">
        <v>1525</v>
      </c>
      <c r="C2164" s="54" t="s">
        <v>1526</v>
      </c>
      <c r="D2164" s="54" t="s">
        <v>3050</v>
      </c>
      <c r="E2164" s="54" t="s">
        <v>2849</v>
      </c>
      <c r="F2164" s="55">
        <v>13745000</v>
      </c>
      <c r="G2164" s="89" t="s">
        <v>2851</v>
      </c>
      <c r="H2164" s="54" t="s">
        <v>3062</v>
      </c>
    </row>
    <row r="2165" spans="1:8" x14ac:dyDescent="0.2">
      <c r="A2165" s="35" t="s">
        <v>1431</v>
      </c>
      <c r="B2165" s="54" t="s">
        <v>1525</v>
      </c>
      <c r="C2165" s="54" t="s">
        <v>1526</v>
      </c>
      <c r="D2165" s="54" t="s">
        <v>3050</v>
      </c>
      <c r="E2165" s="54" t="s">
        <v>2849</v>
      </c>
      <c r="F2165" s="55">
        <v>0</v>
      </c>
      <c r="G2165" s="89" t="s">
        <v>4180</v>
      </c>
      <c r="H2165" s="54" t="s">
        <v>3062</v>
      </c>
    </row>
    <row r="2166" spans="1:8" x14ac:dyDescent="0.2">
      <c r="A2166" s="35" t="s">
        <v>1431</v>
      </c>
      <c r="B2166" s="54" t="s">
        <v>1525</v>
      </c>
      <c r="C2166" s="54" t="s">
        <v>1526</v>
      </c>
      <c r="D2166" s="54" t="s">
        <v>3050</v>
      </c>
      <c r="E2166" s="54" t="s">
        <v>2849</v>
      </c>
      <c r="F2166" s="55">
        <v>0</v>
      </c>
      <c r="G2166" s="89" t="s">
        <v>4186</v>
      </c>
      <c r="H2166" s="54" t="s">
        <v>3062</v>
      </c>
    </row>
    <row r="2167" spans="1:8" x14ac:dyDescent="0.2">
      <c r="A2167" s="35" t="s">
        <v>1431</v>
      </c>
      <c r="B2167" s="54" t="s">
        <v>1525</v>
      </c>
      <c r="C2167" s="54" t="s">
        <v>1526</v>
      </c>
      <c r="D2167" s="54" t="s">
        <v>3050</v>
      </c>
      <c r="E2167" s="54" t="s">
        <v>2849</v>
      </c>
      <c r="F2167" s="55">
        <v>0</v>
      </c>
      <c r="G2167" s="89" t="s">
        <v>2863</v>
      </c>
      <c r="H2167" s="54" t="s">
        <v>3062</v>
      </c>
    </row>
    <row r="2168" spans="1:8" x14ac:dyDescent="0.2">
      <c r="A2168" s="35" t="s">
        <v>1431</v>
      </c>
      <c r="B2168" s="54" t="s">
        <v>1007</v>
      </c>
      <c r="C2168" s="54" t="s">
        <v>1008</v>
      </c>
      <c r="D2168" s="54" t="s">
        <v>3050</v>
      </c>
      <c r="E2168" s="54" t="s">
        <v>2849</v>
      </c>
      <c r="F2168" s="55">
        <v>58687121</v>
      </c>
      <c r="G2168" s="90" t="s">
        <v>3062</v>
      </c>
      <c r="H2168" s="54" t="s">
        <v>3062</v>
      </c>
    </row>
    <row r="2169" spans="1:8" x14ac:dyDescent="0.2">
      <c r="A2169" s="35" t="s">
        <v>1431</v>
      </c>
      <c r="B2169" s="54" t="s">
        <v>1527</v>
      </c>
      <c r="C2169" s="54" t="s">
        <v>1528</v>
      </c>
      <c r="D2169" s="54" t="s">
        <v>3050</v>
      </c>
      <c r="E2169" s="54" t="s">
        <v>2849</v>
      </c>
      <c r="F2169" s="55">
        <v>2000000</v>
      </c>
      <c r="G2169" s="89" t="s">
        <v>2856</v>
      </c>
      <c r="H2169" s="54" t="s">
        <v>3062</v>
      </c>
    </row>
    <row r="2170" spans="1:8" x14ac:dyDescent="0.2">
      <c r="A2170" s="35" t="s">
        <v>1431</v>
      </c>
      <c r="B2170" s="54" t="s">
        <v>1527</v>
      </c>
      <c r="C2170" s="54" t="s">
        <v>1528</v>
      </c>
      <c r="D2170" s="54" t="s">
        <v>3050</v>
      </c>
      <c r="E2170" s="54" t="s">
        <v>2849</v>
      </c>
      <c r="F2170" s="55">
        <v>0</v>
      </c>
      <c r="G2170" s="89" t="s">
        <v>3390</v>
      </c>
      <c r="H2170" s="54" t="s">
        <v>3062</v>
      </c>
    </row>
    <row r="2171" spans="1:8" x14ac:dyDescent="0.2">
      <c r="A2171" s="35" t="s">
        <v>1431</v>
      </c>
      <c r="B2171" s="54" t="s">
        <v>1527</v>
      </c>
      <c r="C2171" s="54" t="s">
        <v>1528</v>
      </c>
      <c r="D2171" s="54" t="s">
        <v>3050</v>
      </c>
      <c r="E2171" s="54" t="s">
        <v>2849</v>
      </c>
      <c r="F2171" s="55">
        <v>0</v>
      </c>
      <c r="G2171" s="89" t="s">
        <v>2851</v>
      </c>
      <c r="H2171" s="54" t="s">
        <v>3062</v>
      </c>
    </row>
    <row r="2172" spans="1:8" x14ac:dyDescent="0.2">
      <c r="A2172" s="35" t="s">
        <v>1431</v>
      </c>
      <c r="B2172" s="54" t="s">
        <v>1527</v>
      </c>
      <c r="C2172" s="54" t="s">
        <v>1528</v>
      </c>
      <c r="D2172" s="54" t="s">
        <v>3050</v>
      </c>
      <c r="E2172" s="54" t="s">
        <v>2849</v>
      </c>
      <c r="F2172" s="55">
        <v>0</v>
      </c>
      <c r="G2172" s="89" t="s">
        <v>4181</v>
      </c>
      <c r="H2172" s="54" t="s">
        <v>3062</v>
      </c>
    </row>
    <row r="2173" spans="1:8" x14ac:dyDescent="0.2">
      <c r="A2173" s="35" t="s">
        <v>1431</v>
      </c>
      <c r="B2173" s="54" t="s">
        <v>1527</v>
      </c>
      <c r="C2173" s="54" t="s">
        <v>1528</v>
      </c>
      <c r="D2173" s="54" t="s">
        <v>3050</v>
      </c>
      <c r="E2173" s="54" t="s">
        <v>2849</v>
      </c>
      <c r="F2173" s="55">
        <v>0</v>
      </c>
      <c r="G2173" s="89" t="s">
        <v>2865</v>
      </c>
      <c r="H2173" s="54" t="s">
        <v>3062</v>
      </c>
    </row>
    <row r="2174" spans="1:8" x14ac:dyDescent="0.2">
      <c r="A2174" s="35" t="s">
        <v>1431</v>
      </c>
      <c r="B2174" s="54" t="s">
        <v>1527</v>
      </c>
      <c r="C2174" s="54" t="s">
        <v>1528</v>
      </c>
      <c r="D2174" s="54" t="s">
        <v>3050</v>
      </c>
      <c r="E2174" s="54" t="s">
        <v>2849</v>
      </c>
      <c r="F2174" s="55">
        <v>0</v>
      </c>
      <c r="G2174" s="89" t="s">
        <v>3492</v>
      </c>
      <c r="H2174" s="54" t="s">
        <v>3062</v>
      </c>
    </row>
    <row r="2175" spans="1:8" x14ac:dyDescent="0.2">
      <c r="A2175" s="35" t="s">
        <v>1564</v>
      </c>
      <c r="B2175" s="35" t="s">
        <v>1806</v>
      </c>
      <c r="C2175" s="40" t="s">
        <v>1807</v>
      </c>
      <c r="D2175" s="35" t="s">
        <v>3050</v>
      </c>
      <c r="E2175" s="35" t="s">
        <v>3051</v>
      </c>
      <c r="F2175" s="36">
        <v>7600000</v>
      </c>
      <c r="G2175" s="88" t="s">
        <v>3062</v>
      </c>
      <c r="H2175" s="35" t="s">
        <v>3062</v>
      </c>
    </row>
    <row r="2176" spans="1:8" x14ac:dyDescent="0.2">
      <c r="A2176" s="35" t="s">
        <v>1564</v>
      </c>
      <c r="B2176" s="35" t="s">
        <v>1642</v>
      </c>
      <c r="C2176" s="35" t="s">
        <v>1643</v>
      </c>
      <c r="D2176" s="35" t="s">
        <v>3050</v>
      </c>
      <c r="E2176" s="35" t="s">
        <v>3051</v>
      </c>
      <c r="F2176" s="36">
        <v>11294168</v>
      </c>
      <c r="G2176" s="88" t="s">
        <v>2898</v>
      </c>
      <c r="H2176" s="35" t="s">
        <v>3061</v>
      </c>
    </row>
    <row r="2177" spans="1:8" x14ac:dyDescent="0.2">
      <c r="A2177" s="35" t="s">
        <v>1564</v>
      </c>
      <c r="B2177" s="35" t="s">
        <v>1783</v>
      </c>
      <c r="C2177" s="35" t="s">
        <v>1784</v>
      </c>
      <c r="D2177" s="35" t="s">
        <v>3050</v>
      </c>
      <c r="E2177" s="35" t="s">
        <v>3051</v>
      </c>
      <c r="F2177" s="36">
        <v>54985298</v>
      </c>
      <c r="G2177" s="88" t="s">
        <v>2883</v>
      </c>
      <c r="H2177" s="35" t="s">
        <v>3061</v>
      </c>
    </row>
    <row r="2178" spans="1:8" x14ac:dyDescent="0.2">
      <c r="A2178" s="35" t="s">
        <v>1564</v>
      </c>
      <c r="B2178" s="35" t="s">
        <v>1713</v>
      </c>
      <c r="C2178" s="35" t="s">
        <v>1714</v>
      </c>
      <c r="D2178" s="35" t="s">
        <v>3050</v>
      </c>
      <c r="E2178" s="35" t="s">
        <v>3051</v>
      </c>
      <c r="F2178" s="36">
        <v>41009000</v>
      </c>
      <c r="G2178" s="88" t="s">
        <v>2880</v>
      </c>
      <c r="H2178" s="35" t="s">
        <v>3061</v>
      </c>
    </row>
    <row r="2179" spans="1:8" x14ac:dyDescent="0.2">
      <c r="A2179" s="35" t="s">
        <v>1564</v>
      </c>
      <c r="B2179" s="35" t="s">
        <v>1634</v>
      </c>
      <c r="C2179" s="35" t="s">
        <v>1635</v>
      </c>
      <c r="D2179" s="35" t="s">
        <v>3050</v>
      </c>
      <c r="E2179" s="35" t="s">
        <v>3051</v>
      </c>
      <c r="F2179" s="36">
        <v>18198000</v>
      </c>
      <c r="G2179" s="88" t="s">
        <v>2895</v>
      </c>
      <c r="H2179" s="35" t="s">
        <v>3061</v>
      </c>
    </row>
    <row r="2180" spans="1:8" x14ac:dyDescent="0.2">
      <c r="A2180" s="35" t="s">
        <v>1564</v>
      </c>
      <c r="B2180" s="35" t="s">
        <v>1577</v>
      </c>
      <c r="C2180" s="35" t="s">
        <v>1578</v>
      </c>
      <c r="D2180" s="35" t="s">
        <v>3050</v>
      </c>
      <c r="E2180" s="35" t="s">
        <v>3051</v>
      </c>
      <c r="F2180" s="36">
        <v>10340000</v>
      </c>
      <c r="G2180" s="88" t="s">
        <v>2877</v>
      </c>
      <c r="H2180" s="35" t="s">
        <v>3061</v>
      </c>
    </row>
    <row r="2181" spans="1:8" x14ac:dyDescent="0.2">
      <c r="A2181" s="35" t="s">
        <v>1564</v>
      </c>
      <c r="B2181" s="35" t="s">
        <v>1785</v>
      </c>
      <c r="C2181" s="35" t="s">
        <v>1786</v>
      </c>
      <c r="D2181" s="35" t="s">
        <v>3050</v>
      </c>
      <c r="E2181" s="35" t="s">
        <v>3051</v>
      </c>
      <c r="F2181" s="48">
        <v>29940046</v>
      </c>
      <c r="G2181" s="93" t="s">
        <v>2876</v>
      </c>
      <c r="H2181" s="35" t="s">
        <v>3062</v>
      </c>
    </row>
    <row r="2182" spans="1:8" x14ac:dyDescent="0.2">
      <c r="A2182" s="35" t="s">
        <v>1564</v>
      </c>
      <c r="B2182" s="35" t="s">
        <v>1785</v>
      </c>
      <c r="C2182" s="35" t="s">
        <v>1786</v>
      </c>
      <c r="D2182" s="35" t="s">
        <v>3050</v>
      </c>
      <c r="E2182" s="35" t="s">
        <v>3051</v>
      </c>
      <c r="F2182" s="48">
        <v>29992155</v>
      </c>
      <c r="G2182" s="93" t="s">
        <v>2885</v>
      </c>
      <c r="H2182" s="35" t="s">
        <v>3062</v>
      </c>
    </row>
    <row r="2183" spans="1:8" x14ac:dyDescent="0.2">
      <c r="A2183" s="35" t="s">
        <v>1564</v>
      </c>
      <c r="B2183" s="35" t="s">
        <v>1785</v>
      </c>
      <c r="C2183" s="35" t="s">
        <v>1786</v>
      </c>
      <c r="D2183" s="35" t="s">
        <v>3050</v>
      </c>
      <c r="E2183" s="35" t="s">
        <v>3051</v>
      </c>
      <c r="F2183" s="48">
        <v>30000000</v>
      </c>
      <c r="G2183" s="93" t="s">
        <v>2892</v>
      </c>
      <c r="H2183" s="35" t="s">
        <v>3062</v>
      </c>
    </row>
    <row r="2184" spans="1:8" x14ac:dyDescent="0.2">
      <c r="A2184" s="35" t="s">
        <v>1564</v>
      </c>
      <c r="B2184" s="35" t="s">
        <v>1785</v>
      </c>
      <c r="C2184" s="35" t="s">
        <v>1786</v>
      </c>
      <c r="D2184" s="35" t="s">
        <v>3050</v>
      </c>
      <c r="E2184" s="35" t="s">
        <v>3051</v>
      </c>
      <c r="F2184" s="48">
        <v>30000000</v>
      </c>
      <c r="G2184" s="93" t="s">
        <v>2889</v>
      </c>
      <c r="H2184" s="35" t="s">
        <v>3062</v>
      </c>
    </row>
    <row r="2185" spans="1:8" x14ac:dyDescent="0.2">
      <c r="A2185" s="35" t="s">
        <v>1564</v>
      </c>
      <c r="B2185" s="35" t="s">
        <v>1570</v>
      </c>
      <c r="C2185" s="35" t="s">
        <v>1571</v>
      </c>
      <c r="D2185" s="35" t="s">
        <v>3050</v>
      </c>
      <c r="E2185" s="35" t="s">
        <v>3051</v>
      </c>
      <c r="F2185" s="36">
        <v>9996000</v>
      </c>
      <c r="G2185" s="88" t="s">
        <v>2877</v>
      </c>
      <c r="H2185" s="35" t="s">
        <v>3061</v>
      </c>
    </row>
    <row r="2186" spans="1:8" x14ac:dyDescent="0.2">
      <c r="A2186" s="35" t="s">
        <v>1564</v>
      </c>
      <c r="B2186" s="35" t="s">
        <v>1718</v>
      </c>
      <c r="C2186" s="35" t="s">
        <v>1719</v>
      </c>
      <c r="D2186" s="35" t="s">
        <v>3050</v>
      </c>
      <c r="E2186" s="35" t="s">
        <v>3051</v>
      </c>
      <c r="F2186" s="36">
        <v>236725142</v>
      </c>
      <c r="G2186" s="88" t="s">
        <v>2817</v>
      </c>
      <c r="H2186" s="35" t="s">
        <v>3061</v>
      </c>
    </row>
    <row r="2187" spans="1:8" x14ac:dyDescent="0.2">
      <c r="A2187" s="35" t="s">
        <v>1564</v>
      </c>
      <c r="B2187" s="35" t="s">
        <v>1664</v>
      </c>
      <c r="C2187" s="35" t="s">
        <v>1665</v>
      </c>
      <c r="D2187" s="35" t="s">
        <v>3050</v>
      </c>
      <c r="E2187" s="35" t="s">
        <v>3051</v>
      </c>
      <c r="F2187" s="36">
        <v>88717000</v>
      </c>
      <c r="G2187" s="88" t="s">
        <v>2770</v>
      </c>
      <c r="H2187" s="35" t="s">
        <v>3061</v>
      </c>
    </row>
    <row r="2188" spans="1:8" x14ac:dyDescent="0.2">
      <c r="A2188" s="35" t="s">
        <v>1564</v>
      </c>
      <c r="B2188" s="35" t="s">
        <v>1720</v>
      </c>
      <c r="C2188" s="35" t="s">
        <v>1721</v>
      </c>
      <c r="D2188" s="35" t="s">
        <v>3050</v>
      </c>
      <c r="E2188" s="35" t="s">
        <v>3051</v>
      </c>
      <c r="F2188" s="36">
        <v>95419440</v>
      </c>
      <c r="G2188" s="88" t="s">
        <v>2900</v>
      </c>
      <c r="H2188" s="35" t="s">
        <v>3061</v>
      </c>
    </row>
    <row r="2189" spans="1:8" x14ac:dyDescent="0.2">
      <c r="A2189" s="35" t="s">
        <v>1564</v>
      </c>
      <c r="B2189" s="35" t="s">
        <v>1755</v>
      </c>
      <c r="C2189" s="35" t="s">
        <v>1756</v>
      </c>
      <c r="D2189" s="35" t="s">
        <v>3050</v>
      </c>
      <c r="E2189" s="35" t="s">
        <v>3051</v>
      </c>
      <c r="F2189" s="36">
        <v>46722620</v>
      </c>
      <c r="G2189" s="88" t="s">
        <v>2894</v>
      </c>
      <c r="H2189" s="35" t="s">
        <v>3061</v>
      </c>
    </row>
    <row r="2190" spans="1:8" x14ac:dyDescent="0.2">
      <c r="A2190" s="35" t="s">
        <v>1564</v>
      </c>
      <c r="B2190" s="35" t="s">
        <v>1798</v>
      </c>
      <c r="C2190" s="35" t="s">
        <v>1799</v>
      </c>
      <c r="D2190" s="35" t="s">
        <v>3050</v>
      </c>
      <c r="E2190" s="35" t="s">
        <v>3051</v>
      </c>
      <c r="F2190" s="36">
        <v>47867410</v>
      </c>
      <c r="G2190" s="88" t="s">
        <v>2905</v>
      </c>
      <c r="H2190" s="35" t="s">
        <v>3061</v>
      </c>
    </row>
    <row r="2191" spans="1:8" x14ac:dyDescent="0.2">
      <c r="A2191" s="35" t="s">
        <v>1564</v>
      </c>
      <c r="B2191" s="35" t="s">
        <v>1588</v>
      </c>
      <c r="C2191" s="35" t="s">
        <v>1589</v>
      </c>
      <c r="D2191" s="35" t="s">
        <v>3050</v>
      </c>
      <c r="E2191" s="35" t="s">
        <v>3051</v>
      </c>
      <c r="F2191" s="36">
        <v>100468</v>
      </c>
      <c r="G2191" s="88" t="s">
        <v>2884</v>
      </c>
      <c r="H2191" s="35" t="s">
        <v>3061</v>
      </c>
    </row>
    <row r="2192" spans="1:8" x14ac:dyDescent="0.2">
      <c r="A2192" s="35" t="s">
        <v>1564</v>
      </c>
      <c r="B2192" s="35" t="s">
        <v>1602</v>
      </c>
      <c r="C2192" s="35" t="s">
        <v>1603</v>
      </c>
      <c r="D2192" s="35" t="s">
        <v>3050</v>
      </c>
      <c r="E2192" s="35" t="s">
        <v>3051</v>
      </c>
      <c r="F2192" s="36">
        <v>3292718</v>
      </c>
      <c r="G2192" s="88" t="s">
        <v>2878</v>
      </c>
      <c r="H2192" s="35" t="s">
        <v>3061</v>
      </c>
    </row>
    <row r="2193" spans="1:8" x14ac:dyDescent="0.2">
      <c r="A2193" s="35" t="s">
        <v>1564</v>
      </c>
      <c r="B2193" s="35" t="s">
        <v>1594</v>
      </c>
      <c r="C2193" s="35" t="s">
        <v>1595</v>
      </c>
      <c r="D2193" s="35" t="s">
        <v>3050</v>
      </c>
      <c r="E2193" s="35" t="s">
        <v>3051</v>
      </c>
      <c r="F2193" s="36">
        <v>5030723</v>
      </c>
      <c r="G2193" s="88" t="s">
        <v>2879</v>
      </c>
      <c r="H2193" s="35" t="s">
        <v>3061</v>
      </c>
    </row>
    <row r="2194" spans="1:8" x14ac:dyDescent="0.2">
      <c r="A2194" s="35" t="s">
        <v>1564</v>
      </c>
      <c r="B2194" s="35" t="s">
        <v>1777</v>
      </c>
      <c r="C2194" s="35" t="s">
        <v>1778</v>
      </c>
      <c r="D2194" s="35" t="s">
        <v>3050</v>
      </c>
      <c r="E2194" s="35" t="s">
        <v>3051</v>
      </c>
      <c r="F2194" s="36">
        <v>256500963</v>
      </c>
      <c r="G2194" s="88" t="s">
        <v>2895</v>
      </c>
      <c r="H2194" s="35" t="s">
        <v>3061</v>
      </c>
    </row>
    <row r="2195" spans="1:8" x14ac:dyDescent="0.2">
      <c r="A2195" s="35" t="s">
        <v>1564</v>
      </c>
      <c r="B2195" s="35" t="s">
        <v>1703</v>
      </c>
      <c r="C2195" s="35" t="s">
        <v>1704</v>
      </c>
      <c r="D2195" s="35" t="s">
        <v>3050</v>
      </c>
      <c r="E2195" s="35" t="s">
        <v>3051</v>
      </c>
      <c r="F2195" s="36">
        <v>8160246</v>
      </c>
      <c r="G2195" s="88" t="s">
        <v>2885</v>
      </c>
      <c r="H2195" s="35" t="s">
        <v>3061</v>
      </c>
    </row>
    <row r="2196" spans="1:8" x14ac:dyDescent="0.2">
      <c r="A2196" s="35" t="s">
        <v>1564</v>
      </c>
      <c r="B2196" s="35" t="s">
        <v>1611</v>
      </c>
      <c r="C2196" s="35" t="s">
        <v>1612</v>
      </c>
      <c r="D2196" s="35" t="s">
        <v>3050</v>
      </c>
      <c r="E2196" s="35" t="s">
        <v>3051</v>
      </c>
      <c r="F2196" s="36">
        <v>19893737</v>
      </c>
      <c r="G2196" s="88" t="s">
        <v>2890</v>
      </c>
      <c r="H2196" s="35" t="s">
        <v>3061</v>
      </c>
    </row>
    <row r="2197" spans="1:8" x14ac:dyDescent="0.2">
      <c r="A2197" s="35" t="s">
        <v>1564</v>
      </c>
      <c r="B2197" s="35" t="s">
        <v>1652</v>
      </c>
      <c r="C2197" s="35" t="s">
        <v>1653</v>
      </c>
      <c r="D2197" s="35" t="s">
        <v>3050</v>
      </c>
      <c r="E2197" s="35" t="s">
        <v>3051</v>
      </c>
      <c r="F2197" s="36">
        <v>19795585</v>
      </c>
      <c r="G2197" s="88" t="s">
        <v>2898</v>
      </c>
      <c r="H2197" s="35" t="s">
        <v>3061</v>
      </c>
    </row>
    <row r="2198" spans="1:8" x14ac:dyDescent="0.2">
      <c r="A2198" s="35" t="s">
        <v>1564</v>
      </c>
      <c r="B2198" s="35" t="s">
        <v>1716</v>
      </c>
      <c r="C2198" s="35" t="s">
        <v>1717</v>
      </c>
      <c r="D2198" s="35" t="s">
        <v>3050</v>
      </c>
      <c r="E2198" s="35" t="s">
        <v>3051</v>
      </c>
      <c r="F2198" s="36">
        <v>210216639</v>
      </c>
      <c r="G2198" s="88" t="s">
        <v>2817</v>
      </c>
      <c r="H2198" s="35" t="s">
        <v>3061</v>
      </c>
    </row>
    <row r="2199" spans="1:8" x14ac:dyDescent="0.2">
      <c r="A2199" s="35" t="s">
        <v>1564</v>
      </c>
      <c r="B2199" s="35" t="s">
        <v>1779</v>
      </c>
      <c r="C2199" s="35" t="s">
        <v>1780</v>
      </c>
      <c r="D2199" s="35" t="s">
        <v>3050</v>
      </c>
      <c r="E2199" s="35" t="s">
        <v>3051</v>
      </c>
      <c r="F2199" s="36">
        <v>91257670</v>
      </c>
      <c r="G2199" s="88" t="s">
        <v>2908</v>
      </c>
      <c r="H2199" s="35" t="s">
        <v>3061</v>
      </c>
    </row>
    <row r="2200" spans="1:8" x14ac:dyDescent="0.2">
      <c r="A2200" s="35" t="s">
        <v>1564</v>
      </c>
      <c r="B2200" s="35" t="s">
        <v>1729</v>
      </c>
      <c r="C2200" s="35" t="s">
        <v>1730</v>
      </c>
      <c r="D2200" s="35" t="s">
        <v>3050</v>
      </c>
      <c r="E2200" s="35" t="s">
        <v>3051</v>
      </c>
      <c r="F2200" s="36">
        <v>43106000</v>
      </c>
      <c r="G2200" s="88" t="s">
        <v>2879</v>
      </c>
      <c r="H2200" s="35" t="s">
        <v>3061</v>
      </c>
    </row>
    <row r="2201" spans="1:8" x14ac:dyDescent="0.2">
      <c r="A2201" s="35" t="s">
        <v>1564</v>
      </c>
      <c r="B2201" s="35" t="s">
        <v>1797</v>
      </c>
      <c r="C2201" s="35" t="s">
        <v>1730</v>
      </c>
      <c r="D2201" s="35" t="s">
        <v>3050</v>
      </c>
      <c r="E2201" s="35" t="s">
        <v>3051</v>
      </c>
      <c r="F2201" s="36">
        <v>232387761</v>
      </c>
      <c r="G2201" s="88" t="s">
        <v>2879</v>
      </c>
      <c r="H2201" s="35" t="s">
        <v>3061</v>
      </c>
    </row>
    <row r="2202" spans="1:8" x14ac:dyDescent="0.2">
      <c r="A2202" s="35" t="s">
        <v>1564</v>
      </c>
      <c r="B2202" s="35" t="s">
        <v>1715</v>
      </c>
      <c r="C2202" s="35" t="s">
        <v>1671</v>
      </c>
      <c r="D2202" s="35" t="s">
        <v>3050</v>
      </c>
      <c r="E2202" s="35" t="s">
        <v>3051</v>
      </c>
      <c r="F2202" s="36">
        <v>500000001</v>
      </c>
      <c r="G2202" s="88" t="s">
        <v>2889</v>
      </c>
      <c r="H2202" s="35" t="s">
        <v>3061</v>
      </c>
    </row>
    <row r="2203" spans="1:8" x14ac:dyDescent="0.2">
      <c r="A2203" s="35" t="s">
        <v>1564</v>
      </c>
      <c r="B2203" s="35" t="s">
        <v>1673</v>
      </c>
      <c r="C2203" s="35" t="s">
        <v>1674</v>
      </c>
      <c r="D2203" s="35" t="s">
        <v>3050</v>
      </c>
      <c r="E2203" s="35" t="s">
        <v>3051</v>
      </c>
      <c r="F2203" s="36">
        <v>183868439</v>
      </c>
      <c r="G2203" s="88" t="s">
        <v>2878</v>
      </c>
      <c r="H2203" s="35" t="s">
        <v>3061</v>
      </c>
    </row>
    <row r="2204" spans="1:8" x14ac:dyDescent="0.2">
      <c r="A2204" s="35" t="s">
        <v>1564</v>
      </c>
      <c r="B2204" s="35" t="s">
        <v>1724</v>
      </c>
      <c r="C2204" s="35" t="s">
        <v>1702</v>
      </c>
      <c r="D2204" s="35" t="s">
        <v>3050</v>
      </c>
      <c r="E2204" s="35" t="s">
        <v>3051</v>
      </c>
      <c r="F2204" s="36">
        <v>72349853</v>
      </c>
      <c r="G2204" s="88" t="s">
        <v>2904</v>
      </c>
      <c r="H2204" s="35" t="s">
        <v>3061</v>
      </c>
    </row>
    <row r="2205" spans="1:8" x14ac:dyDescent="0.2">
      <c r="A2205" s="35" t="s">
        <v>1564</v>
      </c>
      <c r="B2205" s="35" t="s">
        <v>1802</v>
      </c>
      <c r="C2205" s="35" t="s">
        <v>1803</v>
      </c>
      <c r="D2205" s="35" t="s">
        <v>3050</v>
      </c>
      <c r="E2205" s="35" t="s">
        <v>3051</v>
      </c>
      <c r="F2205" s="36">
        <v>1469470</v>
      </c>
      <c r="G2205" s="88" t="s">
        <v>2885</v>
      </c>
      <c r="H2205" s="35" t="s">
        <v>3061</v>
      </c>
    </row>
    <row r="2206" spans="1:8" x14ac:dyDescent="0.2">
      <c r="A2206" s="35" t="s">
        <v>1564</v>
      </c>
      <c r="B2206" s="35" t="s">
        <v>1706</v>
      </c>
      <c r="C2206" s="35" t="s">
        <v>1707</v>
      </c>
      <c r="D2206" s="35" t="s">
        <v>3050</v>
      </c>
      <c r="E2206" s="35" t="s">
        <v>3051</v>
      </c>
      <c r="F2206" s="36">
        <v>67544</v>
      </c>
      <c r="G2206" s="88" t="s">
        <v>2905</v>
      </c>
      <c r="H2206" s="35" t="s">
        <v>3061</v>
      </c>
    </row>
    <row r="2207" spans="1:8" x14ac:dyDescent="0.2">
      <c r="A2207" s="35" t="s">
        <v>1564</v>
      </c>
      <c r="B2207" s="35" t="s">
        <v>1770</v>
      </c>
      <c r="C2207" s="35" t="s">
        <v>1707</v>
      </c>
      <c r="D2207" s="35" t="s">
        <v>3050</v>
      </c>
      <c r="E2207" s="35" t="s">
        <v>3051</v>
      </c>
      <c r="F2207" s="36">
        <v>608117626</v>
      </c>
      <c r="G2207" s="88" t="s">
        <v>2905</v>
      </c>
      <c r="H2207" s="35" t="s">
        <v>3061</v>
      </c>
    </row>
    <row r="2208" spans="1:8" x14ac:dyDescent="0.2">
      <c r="A2208" s="35" t="s">
        <v>1564</v>
      </c>
      <c r="B2208" s="35" t="s">
        <v>1795</v>
      </c>
      <c r="C2208" s="35" t="s">
        <v>1796</v>
      </c>
      <c r="D2208" s="35" t="s">
        <v>3050</v>
      </c>
      <c r="E2208" s="35" t="s">
        <v>3051</v>
      </c>
      <c r="F2208" s="36">
        <v>154731763</v>
      </c>
      <c r="G2208" s="88" t="s">
        <v>2878</v>
      </c>
      <c r="H2208" s="35" t="s">
        <v>3061</v>
      </c>
    </row>
    <row r="2209" spans="1:8" x14ac:dyDescent="0.2">
      <c r="A2209" s="35" t="s">
        <v>1564</v>
      </c>
      <c r="B2209" s="35" t="s">
        <v>1800</v>
      </c>
      <c r="C2209" s="35" t="s">
        <v>1801</v>
      </c>
      <c r="D2209" s="35" t="s">
        <v>3050</v>
      </c>
      <c r="E2209" s="35" t="s">
        <v>3051</v>
      </c>
      <c r="F2209" s="36">
        <v>54577774</v>
      </c>
      <c r="G2209" s="88" t="s">
        <v>2877</v>
      </c>
      <c r="H2209" s="35" t="s">
        <v>3061</v>
      </c>
    </row>
    <row r="2210" spans="1:8" x14ac:dyDescent="0.2">
      <c r="A2210" s="35" t="s">
        <v>1564</v>
      </c>
      <c r="B2210" s="35" t="s">
        <v>1686</v>
      </c>
      <c r="C2210" s="35" t="s">
        <v>1687</v>
      </c>
      <c r="D2210" s="35" t="s">
        <v>3050</v>
      </c>
      <c r="E2210" s="35" t="s">
        <v>3051</v>
      </c>
      <c r="F2210" s="36">
        <v>57700</v>
      </c>
      <c r="G2210" s="88" t="s">
        <v>2897</v>
      </c>
      <c r="H2210" s="35" t="s">
        <v>3061</v>
      </c>
    </row>
    <row r="2211" spans="1:8" x14ac:dyDescent="0.2">
      <c r="A2211" s="35" t="s">
        <v>1564</v>
      </c>
      <c r="B2211" s="35" t="s">
        <v>1763</v>
      </c>
      <c r="C2211" s="35" t="s">
        <v>1681</v>
      </c>
      <c r="D2211" s="35" t="s">
        <v>3050</v>
      </c>
      <c r="E2211" s="35" t="s">
        <v>3051</v>
      </c>
      <c r="F2211" s="36">
        <v>222105104</v>
      </c>
      <c r="G2211" s="88" t="s">
        <v>2903</v>
      </c>
      <c r="H2211" s="35" t="s">
        <v>3061</v>
      </c>
    </row>
    <row r="2212" spans="1:8" x14ac:dyDescent="0.2">
      <c r="A2212" s="35" t="s">
        <v>1564</v>
      </c>
      <c r="B2212" s="35" t="s">
        <v>1675</v>
      </c>
      <c r="C2212" s="35" t="s">
        <v>1676</v>
      </c>
      <c r="D2212" s="35" t="s">
        <v>3050</v>
      </c>
      <c r="E2212" s="35" t="s">
        <v>3051</v>
      </c>
      <c r="F2212" s="36">
        <v>119814965</v>
      </c>
      <c r="G2212" s="88" t="s">
        <v>2902</v>
      </c>
      <c r="H2212" s="35" t="s">
        <v>3061</v>
      </c>
    </row>
    <row r="2213" spans="1:8" x14ac:dyDescent="0.2">
      <c r="A2213" s="35" t="s">
        <v>1564</v>
      </c>
      <c r="B2213" s="35" t="s">
        <v>1692</v>
      </c>
      <c r="C2213" s="35" t="s">
        <v>1693</v>
      </c>
      <c r="D2213" s="35" t="s">
        <v>3050</v>
      </c>
      <c r="E2213" s="35" t="s">
        <v>3051</v>
      </c>
      <c r="F2213" s="36">
        <v>57251763</v>
      </c>
      <c r="G2213" s="88" t="s">
        <v>2876</v>
      </c>
      <c r="H2213" s="35" t="s">
        <v>3061</v>
      </c>
    </row>
    <row r="2214" spans="1:8" x14ac:dyDescent="0.2">
      <c r="A2214" s="35" t="s">
        <v>1564</v>
      </c>
      <c r="B2214" s="35" t="s">
        <v>1736</v>
      </c>
      <c r="C2214" s="35" t="s">
        <v>1693</v>
      </c>
      <c r="D2214" s="35" t="s">
        <v>3050</v>
      </c>
      <c r="E2214" s="35" t="s">
        <v>3051</v>
      </c>
      <c r="F2214" s="36">
        <v>226394875</v>
      </c>
      <c r="G2214" s="88" t="s">
        <v>2876</v>
      </c>
      <c r="H2214" s="35" t="s">
        <v>3061</v>
      </c>
    </row>
    <row r="2215" spans="1:8" x14ac:dyDescent="0.2">
      <c r="A2215" s="35" t="s">
        <v>1564</v>
      </c>
      <c r="B2215" s="35" t="s">
        <v>1722</v>
      </c>
      <c r="C2215" s="35" t="s">
        <v>1723</v>
      </c>
      <c r="D2215" s="35" t="s">
        <v>3050</v>
      </c>
      <c r="E2215" s="35" t="s">
        <v>3051</v>
      </c>
      <c r="F2215" s="36">
        <v>459513817</v>
      </c>
      <c r="G2215" s="88" t="s">
        <v>2897</v>
      </c>
      <c r="H2215" s="35" t="s">
        <v>3061</v>
      </c>
    </row>
    <row r="2216" spans="1:8" x14ac:dyDescent="0.2">
      <c r="A2216" s="35" t="s">
        <v>1564</v>
      </c>
      <c r="B2216" s="35" t="s">
        <v>1586</v>
      </c>
      <c r="C2216" s="35" t="s">
        <v>1587</v>
      </c>
      <c r="D2216" s="35" t="s">
        <v>3050</v>
      </c>
      <c r="E2216" s="35" t="s">
        <v>3051</v>
      </c>
      <c r="F2216" s="36">
        <v>13567459</v>
      </c>
      <c r="G2216" s="88" t="s">
        <v>2770</v>
      </c>
      <c r="H2216" s="35" t="s">
        <v>3061</v>
      </c>
    </row>
    <row r="2217" spans="1:8" x14ac:dyDescent="0.2">
      <c r="A2217" s="35" t="s">
        <v>1564</v>
      </c>
      <c r="B2217" s="35" t="s">
        <v>1731</v>
      </c>
      <c r="C2217" s="35" t="s">
        <v>1732</v>
      </c>
      <c r="D2217" s="35" t="s">
        <v>3050</v>
      </c>
      <c r="E2217" s="35" t="s">
        <v>3051</v>
      </c>
      <c r="F2217" s="36">
        <v>81572129</v>
      </c>
      <c r="G2217" s="88" t="s">
        <v>2817</v>
      </c>
      <c r="H2217" s="35" t="s">
        <v>3061</v>
      </c>
    </row>
    <row r="2218" spans="1:8" x14ac:dyDescent="0.2">
      <c r="A2218" s="35" t="s">
        <v>1564</v>
      </c>
      <c r="B2218" s="35" t="s">
        <v>1598</v>
      </c>
      <c r="C2218" s="35" t="s">
        <v>1599</v>
      </c>
      <c r="D2218" s="35" t="s">
        <v>3050</v>
      </c>
      <c r="E2218" s="35" t="s">
        <v>3051</v>
      </c>
      <c r="F2218" s="36">
        <v>56422798</v>
      </c>
      <c r="G2218" s="88" t="s">
        <v>2886</v>
      </c>
      <c r="H2218" s="35" t="s">
        <v>3061</v>
      </c>
    </row>
    <row r="2219" spans="1:8" x14ac:dyDescent="0.2">
      <c r="A2219" s="35" t="s">
        <v>1564</v>
      </c>
      <c r="B2219" s="35" t="s">
        <v>1759</v>
      </c>
      <c r="C2219" s="35" t="s">
        <v>1760</v>
      </c>
      <c r="D2219" s="35" t="s">
        <v>3050</v>
      </c>
      <c r="E2219" s="35" t="s">
        <v>3051</v>
      </c>
      <c r="F2219" s="36">
        <v>73789790</v>
      </c>
      <c r="G2219" s="88" t="s">
        <v>2894</v>
      </c>
      <c r="H2219" s="35" t="s">
        <v>3061</v>
      </c>
    </row>
    <row r="2220" spans="1:8" x14ac:dyDescent="0.2">
      <c r="A2220" s="35" t="s">
        <v>1564</v>
      </c>
      <c r="B2220" s="35" t="s">
        <v>1694</v>
      </c>
      <c r="C2220" s="35" t="s">
        <v>1695</v>
      </c>
      <c r="D2220" s="35" t="s">
        <v>3050</v>
      </c>
      <c r="E2220" s="35" t="s">
        <v>3051</v>
      </c>
      <c r="F2220" s="36">
        <v>160643416</v>
      </c>
      <c r="G2220" s="88" t="s">
        <v>2770</v>
      </c>
      <c r="H2220" s="35" t="s">
        <v>3061</v>
      </c>
    </row>
    <row r="2221" spans="1:8" x14ac:dyDescent="0.2">
      <c r="A2221" s="35" t="s">
        <v>1564</v>
      </c>
      <c r="B2221" s="35" t="s">
        <v>1749</v>
      </c>
      <c r="C2221" s="35" t="s">
        <v>1750</v>
      </c>
      <c r="D2221" s="35" t="s">
        <v>3050</v>
      </c>
      <c r="E2221" s="35" t="s">
        <v>3051</v>
      </c>
      <c r="F2221" s="36">
        <v>90876976</v>
      </c>
      <c r="G2221" s="88" t="s">
        <v>2901</v>
      </c>
      <c r="H2221" s="35" t="s">
        <v>3061</v>
      </c>
    </row>
    <row r="2222" spans="1:8" x14ac:dyDescent="0.2">
      <c r="A2222" s="35" t="s">
        <v>1564</v>
      </c>
      <c r="B2222" s="35" t="s">
        <v>1632</v>
      </c>
      <c r="C2222" s="35" t="s">
        <v>1633</v>
      </c>
      <c r="D2222" s="35" t="s">
        <v>3050</v>
      </c>
      <c r="E2222" s="35" t="s">
        <v>3051</v>
      </c>
      <c r="F2222" s="36">
        <v>23575000</v>
      </c>
      <c r="G2222" s="88" t="s">
        <v>2894</v>
      </c>
      <c r="H2222" s="35" t="s">
        <v>3061</v>
      </c>
    </row>
    <row r="2223" spans="1:8" x14ac:dyDescent="0.2">
      <c r="A2223" s="35" t="s">
        <v>1564</v>
      </c>
      <c r="B2223" s="35" t="s">
        <v>1646</v>
      </c>
      <c r="C2223" s="35" t="s">
        <v>1647</v>
      </c>
      <c r="D2223" s="35" t="s">
        <v>3050</v>
      </c>
      <c r="E2223" s="35" t="s">
        <v>3051</v>
      </c>
      <c r="F2223" s="36">
        <v>83774802</v>
      </c>
      <c r="G2223" s="88" t="s">
        <v>2880</v>
      </c>
      <c r="H2223" s="35" t="s">
        <v>3061</v>
      </c>
    </row>
    <row r="2224" spans="1:8" x14ac:dyDescent="0.2">
      <c r="A2224" s="35" t="s">
        <v>1564</v>
      </c>
      <c r="B2224" s="35" t="s">
        <v>1696</v>
      </c>
      <c r="C2224" s="35" t="s">
        <v>1697</v>
      </c>
      <c r="D2224" s="35" t="s">
        <v>3050</v>
      </c>
      <c r="E2224" s="35" t="s">
        <v>3051</v>
      </c>
      <c r="F2224" s="36">
        <v>120470247</v>
      </c>
      <c r="G2224" s="88" t="s">
        <v>2770</v>
      </c>
      <c r="H2224" s="35" t="s">
        <v>3061</v>
      </c>
    </row>
    <row r="2225" spans="1:8" x14ac:dyDescent="0.2">
      <c r="A2225" s="35" t="s">
        <v>1564</v>
      </c>
      <c r="B2225" s="35" t="s">
        <v>1613</v>
      </c>
      <c r="C2225" s="35" t="s">
        <v>1614</v>
      </c>
      <c r="D2225" s="35" t="s">
        <v>3050</v>
      </c>
      <c r="E2225" s="35" t="s">
        <v>3051</v>
      </c>
      <c r="F2225" s="36">
        <v>40016605</v>
      </c>
      <c r="G2225" s="88" t="s">
        <v>2891</v>
      </c>
      <c r="H2225" s="35" t="s">
        <v>3061</v>
      </c>
    </row>
    <row r="2226" spans="1:8" x14ac:dyDescent="0.2">
      <c r="A2226" s="35" t="s">
        <v>1564</v>
      </c>
      <c r="B2226" s="35" t="s">
        <v>1428</v>
      </c>
      <c r="C2226" s="40" t="s">
        <v>1429</v>
      </c>
      <c r="D2226" s="35" t="s">
        <v>3050</v>
      </c>
      <c r="E2226" s="35" t="s">
        <v>3051</v>
      </c>
      <c r="F2226" s="49">
        <v>2759974</v>
      </c>
      <c r="G2226" s="94" t="s">
        <v>2879</v>
      </c>
      <c r="H2226" s="35" t="s">
        <v>3062</v>
      </c>
    </row>
    <row r="2227" spans="1:8" x14ac:dyDescent="0.2">
      <c r="A2227" s="35" t="s">
        <v>1564</v>
      </c>
      <c r="B2227" s="35" t="s">
        <v>1428</v>
      </c>
      <c r="C2227" s="40" t="s">
        <v>1429</v>
      </c>
      <c r="D2227" s="35" t="s">
        <v>3050</v>
      </c>
      <c r="E2227" s="35" t="s">
        <v>3051</v>
      </c>
      <c r="F2227" s="49">
        <v>1755120</v>
      </c>
      <c r="G2227" s="94" t="s">
        <v>2905</v>
      </c>
      <c r="H2227" s="35" t="s">
        <v>3062</v>
      </c>
    </row>
    <row r="2228" spans="1:8" x14ac:dyDescent="0.2">
      <c r="A2228" s="35" t="s">
        <v>1564</v>
      </c>
      <c r="B2228" s="35" t="s">
        <v>1630</v>
      </c>
      <c r="C2228" s="35" t="s">
        <v>1631</v>
      </c>
      <c r="D2228" s="35" t="s">
        <v>3050</v>
      </c>
      <c r="E2228" s="35" t="s">
        <v>3051</v>
      </c>
      <c r="F2228" s="49">
        <v>14399000</v>
      </c>
      <c r="G2228" s="94" t="s">
        <v>2906</v>
      </c>
      <c r="H2228" s="35" t="s">
        <v>3062</v>
      </c>
    </row>
    <row r="2229" spans="1:8" x14ac:dyDescent="0.2">
      <c r="A2229" s="35" t="s">
        <v>1564</v>
      </c>
      <c r="B2229" s="35" t="s">
        <v>1630</v>
      </c>
      <c r="C2229" s="35" t="s">
        <v>1631</v>
      </c>
      <c r="D2229" s="35" t="s">
        <v>3050</v>
      </c>
      <c r="E2229" s="35" t="s">
        <v>3051</v>
      </c>
      <c r="F2229" s="49">
        <v>14399000</v>
      </c>
      <c r="G2229" s="94" t="s">
        <v>2904</v>
      </c>
      <c r="H2229" s="35" t="s">
        <v>3062</v>
      </c>
    </row>
    <row r="2230" spans="1:8" x14ac:dyDescent="0.2">
      <c r="A2230" s="35" t="s">
        <v>1564</v>
      </c>
      <c r="B2230" s="35" t="s">
        <v>1630</v>
      </c>
      <c r="C2230" s="35" t="s">
        <v>1631</v>
      </c>
      <c r="D2230" s="35" t="s">
        <v>3050</v>
      </c>
      <c r="E2230" s="35" t="s">
        <v>3051</v>
      </c>
      <c r="F2230" s="49">
        <v>5759600</v>
      </c>
      <c r="G2230" s="88" t="s">
        <v>2891</v>
      </c>
      <c r="H2230" s="35" t="s">
        <v>3062</v>
      </c>
    </row>
    <row r="2231" spans="1:8" x14ac:dyDescent="0.2">
      <c r="A2231" s="35" t="s">
        <v>1564</v>
      </c>
      <c r="B2231" s="35" t="s">
        <v>1630</v>
      </c>
      <c r="C2231" s="35" t="s">
        <v>1631</v>
      </c>
      <c r="D2231" s="35" t="s">
        <v>3050</v>
      </c>
      <c r="E2231" s="35" t="s">
        <v>3051</v>
      </c>
      <c r="F2231" s="49">
        <v>11519200</v>
      </c>
      <c r="G2231" s="94" t="s">
        <v>2885</v>
      </c>
      <c r="H2231" s="35" t="s">
        <v>3062</v>
      </c>
    </row>
    <row r="2232" spans="1:8" x14ac:dyDescent="0.2">
      <c r="A2232" s="35" t="s">
        <v>1564</v>
      </c>
      <c r="B2232" s="35" t="s">
        <v>1630</v>
      </c>
      <c r="C2232" s="35" t="s">
        <v>1631</v>
      </c>
      <c r="D2232" s="35" t="s">
        <v>3050</v>
      </c>
      <c r="E2232" s="35" t="s">
        <v>3051</v>
      </c>
      <c r="F2232" s="49">
        <v>20158600</v>
      </c>
      <c r="G2232" s="94" t="s">
        <v>2880</v>
      </c>
      <c r="H2232" s="35" t="s">
        <v>3062</v>
      </c>
    </row>
    <row r="2233" spans="1:8" x14ac:dyDescent="0.2">
      <c r="A2233" s="35" t="s">
        <v>1564</v>
      </c>
      <c r="B2233" s="35" t="s">
        <v>1630</v>
      </c>
      <c r="C2233" s="35" t="s">
        <v>1631</v>
      </c>
      <c r="D2233" s="35" t="s">
        <v>3050</v>
      </c>
      <c r="E2233" s="35" t="s">
        <v>3051</v>
      </c>
      <c r="F2233" s="49">
        <v>5759600</v>
      </c>
      <c r="G2233" s="94" t="s">
        <v>2898</v>
      </c>
      <c r="H2233" s="35" t="s">
        <v>3062</v>
      </c>
    </row>
    <row r="2234" spans="1:8" x14ac:dyDescent="0.2">
      <c r="A2234" s="35" t="s">
        <v>1564</v>
      </c>
      <c r="B2234" s="35" t="s">
        <v>1630</v>
      </c>
      <c r="C2234" s="35" t="s">
        <v>1631</v>
      </c>
      <c r="D2234" s="35" t="s">
        <v>3050</v>
      </c>
      <c r="E2234" s="35" t="s">
        <v>3051</v>
      </c>
      <c r="F2234" s="49">
        <v>14399000</v>
      </c>
      <c r="G2234" s="94" t="s">
        <v>2894</v>
      </c>
      <c r="H2234" s="35" t="s">
        <v>3062</v>
      </c>
    </row>
    <row r="2235" spans="1:8" x14ac:dyDescent="0.2">
      <c r="A2235" s="35" t="s">
        <v>1564</v>
      </c>
      <c r="B2235" s="35" t="s">
        <v>1630</v>
      </c>
      <c r="C2235" s="35" t="s">
        <v>1631</v>
      </c>
      <c r="D2235" s="35" t="s">
        <v>3050</v>
      </c>
      <c r="E2235" s="35" t="s">
        <v>3051</v>
      </c>
      <c r="F2235" s="49">
        <v>17278800</v>
      </c>
      <c r="G2235" s="88" t="s">
        <v>2903</v>
      </c>
      <c r="H2235" s="35" t="s">
        <v>3062</v>
      </c>
    </row>
    <row r="2236" spans="1:8" x14ac:dyDescent="0.2">
      <c r="A2236" s="35" t="s">
        <v>1564</v>
      </c>
      <c r="B2236" s="35" t="s">
        <v>1630</v>
      </c>
      <c r="C2236" s="35" t="s">
        <v>1631</v>
      </c>
      <c r="D2236" s="35" t="s">
        <v>3050</v>
      </c>
      <c r="E2236" s="35" t="s">
        <v>3051</v>
      </c>
      <c r="F2236" s="49">
        <v>14399000</v>
      </c>
      <c r="G2236" s="94" t="s">
        <v>2902</v>
      </c>
      <c r="H2236" s="35" t="s">
        <v>3062</v>
      </c>
    </row>
    <row r="2237" spans="1:8" x14ac:dyDescent="0.2">
      <c r="A2237" s="35" t="s">
        <v>1564</v>
      </c>
      <c r="B2237" s="35" t="s">
        <v>1630</v>
      </c>
      <c r="C2237" s="35" t="s">
        <v>1631</v>
      </c>
      <c r="D2237" s="35" t="s">
        <v>3050</v>
      </c>
      <c r="E2237" s="35" t="s">
        <v>3051</v>
      </c>
      <c r="F2237" s="49">
        <v>2879800</v>
      </c>
      <c r="G2237" s="94" t="s">
        <v>2881</v>
      </c>
      <c r="H2237" s="35" t="s">
        <v>3062</v>
      </c>
    </row>
    <row r="2238" spans="1:8" x14ac:dyDescent="0.2">
      <c r="A2238" s="35" t="s">
        <v>1564</v>
      </c>
      <c r="B2238" s="35" t="s">
        <v>1596</v>
      </c>
      <c r="C2238" s="35" t="s">
        <v>1597</v>
      </c>
      <c r="D2238" s="35" t="s">
        <v>3050</v>
      </c>
      <c r="E2238" s="35" t="s">
        <v>3051</v>
      </c>
      <c r="F2238" s="49">
        <v>6544850.4000000004</v>
      </c>
      <c r="G2238" s="94" t="s">
        <v>2906</v>
      </c>
      <c r="H2238" s="35" t="s">
        <v>3062</v>
      </c>
    </row>
    <row r="2239" spans="1:8" x14ac:dyDescent="0.2">
      <c r="A2239" s="35" t="s">
        <v>1564</v>
      </c>
      <c r="B2239" s="35" t="s">
        <v>1596</v>
      </c>
      <c r="C2239" s="35" t="s">
        <v>1597</v>
      </c>
      <c r="D2239" s="35" t="s">
        <v>3050</v>
      </c>
      <c r="E2239" s="35" t="s">
        <v>3051</v>
      </c>
      <c r="F2239" s="49">
        <v>594986.4</v>
      </c>
      <c r="G2239" s="94" t="s">
        <v>2901</v>
      </c>
      <c r="H2239" s="35" t="s">
        <v>3062</v>
      </c>
    </row>
    <row r="2240" spans="1:8" x14ac:dyDescent="0.2">
      <c r="A2240" s="35" t="s">
        <v>1564</v>
      </c>
      <c r="B2240" s="35" t="s">
        <v>1596</v>
      </c>
      <c r="C2240" s="35" t="s">
        <v>1597</v>
      </c>
      <c r="D2240" s="35" t="s">
        <v>3050</v>
      </c>
      <c r="E2240" s="35" t="s">
        <v>3051</v>
      </c>
      <c r="F2240" s="49">
        <v>1784959.2000000002</v>
      </c>
      <c r="G2240" s="94" t="s">
        <v>2895</v>
      </c>
      <c r="H2240" s="35" t="s">
        <v>3062</v>
      </c>
    </row>
    <row r="2241" spans="1:8" x14ac:dyDescent="0.2">
      <c r="A2241" s="35" t="s">
        <v>1564</v>
      </c>
      <c r="B2241" s="35" t="s">
        <v>1596</v>
      </c>
      <c r="C2241" s="35" t="s">
        <v>1597</v>
      </c>
      <c r="D2241" s="35" t="s">
        <v>3050</v>
      </c>
      <c r="E2241" s="35" t="s">
        <v>3051</v>
      </c>
      <c r="F2241" s="49">
        <v>594986.4</v>
      </c>
      <c r="G2241" s="94" t="s">
        <v>2885</v>
      </c>
      <c r="H2241" s="35" t="s">
        <v>3062</v>
      </c>
    </row>
    <row r="2242" spans="1:8" x14ac:dyDescent="0.2">
      <c r="A2242" s="35" t="s">
        <v>1564</v>
      </c>
      <c r="B2242" s="35" t="s">
        <v>1596</v>
      </c>
      <c r="C2242" s="35" t="s">
        <v>1597</v>
      </c>
      <c r="D2242" s="35" t="s">
        <v>3050</v>
      </c>
      <c r="E2242" s="35" t="s">
        <v>3051</v>
      </c>
      <c r="F2242" s="49">
        <v>594986.4</v>
      </c>
      <c r="G2242" s="94" t="s">
        <v>2879</v>
      </c>
      <c r="H2242" s="35" t="s">
        <v>3062</v>
      </c>
    </row>
    <row r="2243" spans="1:8" x14ac:dyDescent="0.2">
      <c r="A2243" s="35" t="s">
        <v>1564</v>
      </c>
      <c r="B2243" s="35" t="s">
        <v>1596</v>
      </c>
      <c r="C2243" s="35" t="s">
        <v>1597</v>
      </c>
      <c r="D2243" s="35" t="s">
        <v>3050</v>
      </c>
      <c r="E2243" s="35" t="s">
        <v>3051</v>
      </c>
      <c r="F2243" s="49">
        <v>1189972.8</v>
      </c>
      <c r="G2243" s="94" t="s">
        <v>2889</v>
      </c>
      <c r="H2243" s="35" t="s">
        <v>3062</v>
      </c>
    </row>
    <row r="2244" spans="1:8" x14ac:dyDescent="0.2">
      <c r="A2244" s="35" t="s">
        <v>1564</v>
      </c>
      <c r="B2244" s="35" t="s">
        <v>1596</v>
      </c>
      <c r="C2244" s="35" t="s">
        <v>1597</v>
      </c>
      <c r="D2244" s="35" t="s">
        <v>3050</v>
      </c>
      <c r="E2244" s="35" t="s">
        <v>3051</v>
      </c>
      <c r="F2244" s="49">
        <v>4759891.2</v>
      </c>
      <c r="G2244" s="88" t="s">
        <v>2878</v>
      </c>
      <c r="H2244" s="35" t="s">
        <v>3062</v>
      </c>
    </row>
    <row r="2245" spans="1:8" x14ac:dyDescent="0.2">
      <c r="A2245" s="35" t="s">
        <v>1564</v>
      </c>
      <c r="B2245" s="35" t="s">
        <v>1596</v>
      </c>
      <c r="C2245" s="35" t="s">
        <v>1597</v>
      </c>
      <c r="D2245" s="35" t="s">
        <v>3050</v>
      </c>
      <c r="E2245" s="35" t="s">
        <v>3051</v>
      </c>
      <c r="F2245" s="49">
        <v>1784959.2000000002</v>
      </c>
      <c r="G2245" s="94" t="s">
        <v>2896</v>
      </c>
      <c r="H2245" s="35" t="s">
        <v>3062</v>
      </c>
    </row>
    <row r="2246" spans="1:8" x14ac:dyDescent="0.2">
      <c r="A2246" s="35" t="s">
        <v>1564</v>
      </c>
      <c r="B2246" s="35" t="s">
        <v>1596</v>
      </c>
      <c r="C2246" s="35" t="s">
        <v>1597</v>
      </c>
      <c r="D2246" s="35" t="s">
        <v>3050</v>
      </c>
      <c r="E2246" s="35" t="s">
        <v>3051</v>
      </c>
      <c r="F2246" s="49">
        <v>2379945.6</v>
      </c>
      <c r="G2246" s="94" t="s">
        <v>2770</v>
      </c>
      <c r="H2246" s="35" t="s">
        <v>3062</v>
      </c>
    </row>
    <row r="2247" spans="1:8" x14ac:dyDescent="0.2">
      <c r="A2247" s="35" t="s">
        <v>1564</v>
      </c>
      <c r="B2247" s="35" t="s">
        <v>1596</v>
      </c>
      <c r="C2247" s="35" t="s">
        <v>1597</v>
      </c>
      <c r="D2247" s="35" t="s">
        <v>3050</v>
      </c>
      <c r="E2247" s="35" t="s">
        <v>3051</v>
      </c>
      <c r="F2247" s="49">
        <v>594986.4</v>
      </c>
      <c r="G2247" s="94" t="s">
        <v>2908</v>
      </c>
      <c r="H2247" s="35" t="s">
        <v>3062</v>
      </c>
    </row>
    <row r="2248" spans="1:8" x14ac:dyDescent="0.2">
      <c r="A2248" s="35" t="s">
        <v>1564</v>
      </c>
      <c r="B2248" s="35" t="s">
        <v>1596</v>
      </c>
      <c r="C2248" s="35" t="s">
        <v>1597</v>
      </c>
      <c r="D2248" s="35" t="s">
        <v>3050</v>
      </c>
      <c r="E2248" s="35" t="s">
        <v>3051</v>
      </c>
      <c r="F2248" s="49">
        <v>1784959.2000000002</v>
      </c>
      <c r="G2248" s="94" t="s">
        <v>2888</v>
      </c>
      <c r="H2248" s="35" t="s">
        <v>3062</v>
      </c>
    </row>
    <row r="2249" spans="1:8" x14ac:dyDescent="0.2">
      <c r="A2249" s="35" t="s">
        <v>1564</v>
      </c>
      <c r="B2249" s="35" t="s">
        <v>1596</v>
      </c>
      <c r="C2249" s="35" t="s">
        <v>1597</v>
      </c>
      <c r="D2249" s="35" t="s">
        <v>3050</v>
      </c>
      <c r="E2249" s="35" t="s">
        <v>3051</v>
      </c>
      <c r="F2249" s="49">
        <v>1784959.2000000002</v>
      </c>
      <c r="G2249" s="94" t="s">
        <v>2904</v>
      </c>
      <c r="H2249" s="35" t="s">
        <v>3062</v>
      </c>
    </row>
    <row r="2250" spans="1:8" x14ac:dyDescent="0.2">
      <c r="A2250" s="35" t="s">
        <v>1564</v>
      </c>
      <c r="B2250" s="35" t="s">
        <v>1596</v>
      </c>
      <c r="C2250" s="35" t="s">
        <v>1597</v>
      </c>
      <c r="D2250" s="35" t="s">
        <v>3050</v>
      </c>
      <c r="E2250" s="35" t="s">
        <v>3051</v>
      </c>
      <c r="F2250" s="49">
        <v>5354877.6000000006</v>
      </c>
      <c r="G2250" s="94" t="s">
        <v>2880</v>
      </c>
      <c r="H2250" s="35" t="s">
        <v>3062</v>
      </c>
    </row>
    <row r="2251" spans="1:8" x14ac:dyDescent="0.2">
      <c r="A2251" s="35" t="s">
        <v>1564</v>
      </c>
      <c r="B2251" s="35" t="s">
        <v>1596</v>
      </c>
      <c r="C2251" s="35" t="s">
        <v>1597</v>
      </c>
      <c r="D2251" s="35" t="s">
        <v>3050</v>
      </c>
      <c r="E2251" s="35" t="s">
        <v>3051</v>
      </c>
      <c r="F2251" s="49">
        <v>594986.4</v>
      </c>
      <c r="G2251" s="88" t="s">
        <v>2891</v>
      </c>
      <c r="H2251" s="35" t="s">
        <v>3062</v>
      </c>
    </row>
    <row r="2252" spans="1:8" x14ac:dyDescent="0.2">
      <c r="A2252" s="35" t="s">
        <v>1564</v>
      </c>
      <c r="B2252" s="35" t="s">
        <v>1596</v>
      </c>
      <c r="C2252" s="35" t="s">
        <v>1597</v>
      </c>
      <c r="D2252" s="35" t="s">
        <v>3050</v>
      </c>
      <c r="E2252" s="35" t="s">
        <v>3051</v>
      </c>
      <c r="F2252" s="49">
        <v>2379945.6</v>
      </c>
      <c r="G2252" s="94" t="s">
        <v>2877</v>
      </c>
      <c r="H2252" s="35" t="s">
        <v>3062</v>
      </c>
    </row>
    <row r="2253" spans="1:8" x14ac:dyDescent="0.2">
      <c r="A2253" s="35" t="s">
        <v>1564</v>
      </c>
      <c r="B2253" s="35" t="s">
        <v>1596</v>
      </c>
      <c r="C2253" s="35" t="s">
        <v>1597</v>
      </c>
      <c r="D2253" s="35" t="s">
        <v>3050</v>
      </c>
      <c r="E2253" s="35" t="s">
        <v>3051</v>
      </c>
      <c r="F2253" s="49">
        <v>1189972.8</v>
      </c>
      <c r="G2253" s="94" t="s">
        <v>2883</v>
      </c>
      <c r="H2253" s="35" t="s">
        <v>3062</v>
      </c>
    </row>
    <row r="2254" spans="1:8" x14ac:dyDescent="0.2">
      <c r="A2254" s="35" t="s">
        <v>1564</v>
      </c>
      <c r="B2254" s="35" t="s">
        <v>1596</v>
      </c>
      <c r="C2254" s="35" t="s">
        <v>1597</v>
      </c>
      <c r="D2254" s="35" t="s">
        <v>3050</v>
      </c>
      <c r="E2254" s="35" t="s">
        <v>3051</v>
      </c>
      <c r="F2254" s="49">
        <v>1784959.2000000002</v>
      </c>
      <c r="G2254" s="94" t="s">
        <v>2907</v>
      </c>
      <c r="H2254" s="35" t="s">
        <v>3062</v>
      </c>
    </row>
    <row r="2255" spans="1:8" x14ac:dyDescent="0.2">
      <c r="A2255" s="35" t="s">
        <v>1564</v>
      </c>
      <c r="B2255" s="35" t="s">
        <v>1596</v>
      </c>
      <c r="C2255" s="35" t="s">
        <v>1597</v>
      </c>
      <c r="D2255" s="35" t="s">
        <v>3050</v>
      </c>
      <c r="E2255" s="35" t="s">
        <v>3051</v>
      </c>
      <c r="F2255" s="49">
        <v>1784959.2000000002</v>
      </c>
      <c r="G2255" s="94" t="s">
        <v>2817</v>
      </c>
      <c r="H2255" s="35" t="s">
        <v>3062</v>
      </c>
    </row>
    <row r="2256" spans="1:8" x14ac:dyDescent="0.2">
      <c r="A2256" s="35" t="s">
        <v>1564</v>
      </c>
      <c r="B2256" s="35" t="s">
        <v>1596</v>
      </c>
      <c r="C2256" s="35" t="s">
        <v>1597</v>
      </c>
      <c r="D2256" s="35" t="s">
        <v>3050</v>
      </c>
      <c r="E2256" s="35" t="s">
        <v>3051</v>
      </c>
      <c r="F2256" s="49">
        <v>2379945.6</v>
      </c>
      <c r="G2256" s="94" t="s">
        <v>2894</v>
      </c>
      <c r="H2256" s="35" t="s">
        <v>3062</v>
      </c>
    </row>
    <row r="2257" spans="1:8" x14ac:dyDescent="0.2">
      <c r="A2257" s="35" t="s">
        <v>1564</v>
      </c>
      <c r="B2257" s="35" t="s">
        <v>1596</v>
      </c>
      <c r="C2257" s="35" t="s">
        <v>1597</v>
      </c>
      <c r="D2257" s="35" t="s">
        <v>3050</v>
      </c>
      <c r="E2257" s="35" t="s">
        <v>3051</v>
      </c>
      <c r="F2257" s="49">
        <v>8329809.6000000006</v>
      </c>
      <c r="G2257" s="94" t="s">
        <v>2905</v>
      </c>
      <c r="H2257" s="35" t="s">
        <v>3062</v>
      </c>
    </row>
    <row r="2258" spans="1:8" x14ac:dyDescent="0.2">
      <c r="A2258" s="35" t="s">
        <v>1564</v>
      </c>
      <c r="B2258" s="35" t="s">
        <v>1596</v>
      </c>
      <c r="C2258" s="35" t="s">
        <v>1597</v>
      </c>
      <c r="D2258" s="35" t="s">
        <v>3050</v>
      </c>
      <c r="E2258" s="35" t="s">
        <v>3051</v>
      </c>
      <c r="F2258" s="49">
        <v>594986.4</v>
      </c>
      <c r="G2258" s="94" t="s">
        <v>2899</v>
      </c>
      <c r="H2258" s="35" t="s">
        <v>3062</v>
      </c>
    </row>
    <row r="2259" spans="1:8" x14ac:dyDescent="0.2">
      <c r="A2259" s="35" t="s">
        <v>1564</v>
      </c>
      <c r="B2259" s="35" t="s">
        <v>1596</v>
      </c>
      <c r="C2259" s="35" t="s">
        <v>1597</v>
      </c>
      <c r="D2259" s="35" t="s">
        <v>3050</v>
      </c>
      <c r="E2259" s="35" t="s">
        <v>3051</v>
      </c>
      <c r="F2259" s="49">
        <v>1784959.2000000002</v>
      </c>
      <c r="G2259" s="94" t="s">
        <v>2887</v>
      </c>
      <c r="H2259" s="35" t="s">
        <v>3062</v>
      </c>
    </row>
    <row r="2260" spans="1:8" x14ac:dyDescent="0.2">
      <c r="A2260" s="35" t="s">
        <v>1564</v>
      </c>
      <c r="B2260" s="35" t="s">
        <v>1596</v>
      </c>
      <c r="C2260" s="35" t="s">
        <v>1597</v>
      </c>
      <c r="D2260" s="35" t="s">
        <v>3050</v>
      </c>
      <c r="E2260" s="35" t="s">
        <v>3051</v>
      </c>
      <c r="F2260" s="49">
        <v>2379945.6</v>
      </c>
      <c r="G2260" s="88" t="s">
        <v>2903</v>
      </c>
      <c r="H2260" s="35" t="s">
        <v>3062</v>
      </c>
    </row>
    <row r="2261" spans="1:8" x14ac:dyDescent="0.2">
      <c r="A2261" s="35" t="s">
        <v>1564</v>
      </c>
      <c r="B2261" s="35" t="s">
        <v>1596</v>
      </c>
      <c r="C2261" s="35" t="s">
        <v>1597</v>
      </c>
      <c r="D2261" s="35" t="s">
        <v>3050</v>
      </c>
      <c r="E2261" s="35" t="s">
        <v>3051</v>
      </c>
      <c r="F2261" s="49">
        <v>1784959.2000000002</v>
      </c>
      <c r="G2261" s="93" t="s">
        <v>2892</v>
      </c>
      <c r="H2261" s="35" t="s">
        <v>3062</v>
      </c>
    </row>
    <row r="2262" spans="1:8" x14ac:dyDescent="0.2">
      <c r="A2262" s="35" t="s">
        <v>1564</v>
      </c>
      <c r="B2262" s="35" t="s">
        <v>1596</v>
      </c>
      <c r="C2262" s="35" t="s">
        <v>1597</v>
      </c>
      <c r="D2262" s="35" t="s">
        <v>3050</v>
      </c>
      <c r="E2262" s="35" t="s">
        <v>3051</v>
      </c>
      <c r="F2262" s="49">
        <v>1784959.2000000002</v>
      </c>
      <c r="G2262" s="94" t="s">
        <v>2902</v>
      </c>
      <c r="H2262" s="35" t="s">
        <v>3062</v>
      </c>
    </row>
    <row r="2263" spans="1:8" x14ac:dyDescent="0.2">
      <c r="A2263" s="35" t="s">
        <v>1564</v>
      </c>
      <c r="B2263" s="35" t="s">
        <v>1596</v>
      </c>
      <c r="C2263" s="35" t="s">
        <v>1597</v>
      </c>
      <c r="D2263" s="35" t="s">
        <v>3050</v>
      </c>
      <c r="E2263" s="35" t="s">
        <v>3051</v>
      </c>
      <c r="F2263" s="49">
        <v>1784959.2000000002</v>
      </c>
      <c r="G2263" s="94" t="s">
        <v>2876</v>
      </c>
      <c r="H2263" s="35" t="s">
        <v>3062</v>
      </c>
    </row>
    <row r="2264" spans="1:8" x14ac:dyDescent="0.2">
      <c r="A2264" s="35" t="s">
        <v>1564</v>
      </c>
      <c r="B2264" s="35" t="s">
        <v>1596</v>
      </c>
      <c r="C2264" s="35" t="s">
        <v>1597</v>
      </c>
      <c r="D2264" s="35" t="s">
        <v>3050</v>
      </c>
      <c r="E2264" s="35" t="s">
        <v>3051</v>
      </c>
      <c r="F2264" s="49">
        <v>1189972.8</v>
      </c>
      <c r="G2264" s="94" t="s">
        <v>2900</v>
      </c>
      <c r="H2264" s="35" t="s">
        <v>3062</v>
      </c>
    </row>
    <row r="2265" spans="1:8" x14ac:dyDescent="0.2">
      <c r="A2265" s="35" t="s">
        <v>1564</v>
      </c>
      <c r="B2265" s="35" t="s">
        <v>1596</v>
      </c>
      <c r="C2265" s="35" t="s">
        <v>1597</v>
      </c>
      <c r="D2265" s="35" t="s">
        <v>3050</v>
      </c>
      <c r="E2265" s="35" t="s">
        <v>3051</v>
      </c>
      <c r="F2265" s="49">
        <v>594984.4</v>
      </c>
      <c r="G2265" s="94" t="s">
        <v>2890</v>
      </c>
      <c r="H2265" s="35" t="s">
        <v>3062</v>
      </c>
    </row>
    <row r="2266" spans="1:8" x14ac:dyDescent="0.2">
      <c r="A2266" s="35" t="s">
        <v>1564</v>
      </c>
      <c r="B2266" s="35" t="s">
        <v>1596</v>
      </c>
      <c r="C2266" s="35" t="s">
        <v>1597</v>
      </c>
      <c r="D2266" s="35" t="s">
        <v>3050</v>
      </c>
      <c r="E2266" s="35" t="s">
        <v>3051</v>
      </c>
      <c r="F2266" s="49">
        <v>2379945.6</v>
      </c>
      <c r="G2266" s="88" t="s">
        <v>2897</v>
      </c>
      <c r="H2266" s="35" t="s">
        <v>3062</v>
      </c>
    </row>
    <row r="2267" spans="1:8" x14ac:dyDescent="0.2">
      <c r="A2267" s="35" t="s">
        <v>1564</v>
      </c>
      <c r="B2267" s="35" t="s">
        <v>1666</v>
      </c>
      <c r="C2267" s="35" t="s">
        <v>1667</v>
      </c>
      <c r="D2267" s="35" t="s">
        <v>3050</v>
      </c>
      <c r="E2267" s="35" t="s">
        <v>3051</v>
      </c>
      <c r="F2267" s="36">
        <v>3000096935</v>
      </c>
      <c r="G2267" s="88" t="s">
        <v>3051</v>
      </c>
      <c r="H2267" s="35" t="s">
        <v>3061</v>
      </c>
    </row>
    <row r="2268" spans="1:8" x14ac:dyDescent="0.2">
      <c r="A2268" s="35" t="s">
        <v>1564</v>
      </c>
      <c r="B2268" s="35" t="s">
        <v>1677</v>
      </c>
      <c r="C2268" s="35" t="s">
        <v>1678</v>
      </c>
      <c r="D2268" s="35" t="s">
        <v>3050</v>
      </c>
      <c r="E2268" s="35" t="s">
        <v>3051</v>
      </c>
      <c r="F2268" s="36">
        <v>66496281</v>
      </c>
      <c r="G2268" s="88" t="s">
        <v>2877</v>
      </c>
      <c r="H2268" s="35" t="s">
        <v>3061</v>
      </c>
    </row>
    <row r="2269" spans="1:8" x14ac:dyDescent="0.2">
      <c r="A2269" s="35" t="s">
        <v>1564</v>
      </c>
      <c r="B2269" s="35" t="s">
        <v>1615</v>
      </c>
      <c r="C2269" s="35" t="s">
        <v>1616</v>
      </c>
      <c r="D2269" s="35" t="s">
        <v>3050</v>
      </c>
      <c r="E2269" s="35" t="s">
        <v>3051</v>
      </c>
      <c r="F2269" s="49">
        <v>113968980</v>
      </c>
      <c r="G2269" s="94" t="s">
        <v>2906</v>
      </c>
      <c r="H2269" s="35" t="s">
        <v>3062</v>
      </c>
    </row>
    <row r="2270" spans="1:8" x14ac:dyDescent="0.2">
      <c r="A2270" s="35" t="s">
        <v>1564</v>
      </c>
      <c r="B2270" s="35" t="s">
        <v>1615</v>
      </c>
      <c r="C2270" s="35" t="s">
        <v>1616</v>
      </c>
      <c r="D2270" s="35" t="s">
        <v>3050</v>
      </c>
      <c r="E2270" s="35" t="s">
        <v>3051</v>
      </c>
      <c r="F2270" s="49">
        <v>1191240</v>
      </c>
      <c r="G2270" s="94" t="s">
        <v>2901</v>
      </c>
      <c r="H2270" s="35" t="s">
        <v>3062</v>
      </c>
    </row>
    <row r="2271" spans="1:8" x14ac:dyDescent="0.2">
      <c r="A2271" s="35" t="s">
        <v>1564</v>
      </c>
      <c r="B2271" s="35" t="s">
        <v>1615</v>
      </c>
      <c r="C2271" s="35" t="s">
        <v>1616</v>
      </c>
      <c r="D2271" s="35" t="s">
        <v>3050</v>
      </c>
      <c r="E2271" s="35" t="s">
        <v>3051</v>
      </c>
      <c r="F2271" s="49">
        <v>4829220</v>
      </c>
      <c r="G2271" s="94" t="s">
        <v>2893</v>
      </c>
      <c r="H2271" s="35" t="s">
        <v>3062</v>
      </c>
    </row>
    <row r="2272" spans="1:8" x14ac:dyDescent="0.2">
      <c r="A2272" s="35" t="s">
        <v>1564</v>
      </c>
      <c r="B2272" s="35" t="s">
        <v>1615</v>
      </c>
      <c r="C2272" s="35" t="s">
        <v>1616</v>
      </c>
      <c r="D2272" s="35" t="s">
        <v>3050</v>
      </c>
      <c r="E2272" s="35" t="s">
        <v>3051</v>
      </c>
      <c r="F2272" s="49">
        <v>40034580</v>
      </c>
      <c r="G2272" s="94" t="s">
        <v>2895</v>
      </c>
      <c r="H2272" s="35" t="s">
        <v>3062</v>
      </c>
    </row>
    <row r="2273" spans="1:8" x14ac:dyDescent="0.2">
      <c r="A2273" s="35" t="s">
        <v>1564</v>
      </c>
      <c r="B2273" s="35" t="s">
        <v>1615</v>
      </c>
      <c r="C2273" s="35" t="s">
        <v>1616</v>
      </c>
      <c r="D2273" s="35" t="s">
        <v>3050</v>
      </c>
      <c r="E2273" s="35" t="s">
        <v>3051</v>
      </c>
      <c r="F2273" s="49">
        <v>417600</v>
      </c>
      <c r="G2273" s="94" t="s">
        <v>2886</v>
      </c>
      <c r="H2273" s="35" t="s">
        <v>3062</v>
      </c>
    </row>
    <row r="2274" spans="1:8" x14ac:dyDescent="0.2">
      <c r="A2274" s="35" t="s">
        <v>1564</v>
      </c>
      <c r="B2274" s="35" t="s">
        <v>1615</v>
      </c>
      <c r="C2274" s="35" t="s">
        <v>1616</v>
      </c>
      <c r="D2274" s="35" t="s">
        <v>3050</v>
      </c>
      <c r="E2274" s="35" t="s">
        <v>3051</v>
      </c>
      <c r="F2274" s="49">
        <v>1136700</v>
      </c>
      <c r="G2274" s="94" t="s">
        <v>2882</v>
      </c>
      <c r="H2274" s="35" t="s">
        <v>3062</v>
      </c>
    </row>
    <row r="2275" spans="1:8" x14ac:dyDescent="0.2">
      <c r="A2275" s="35" t="s">
        <v>1564</v>
      </c>
      <c r="B2275" s="35" t="s">
        <v>1615</v>
      </c>
      <c r="C2275" s="35" t="s">
        <v>1616</v>
      </c>
      <c r="D2275" s="35" t="s">
        <v>3050</v>
      </c>
      <c r="E2275" s="35" t="s">
        <v>3051</v>
      </c>
      <c r="F2275" s="49">
        <v>1341900</v>
      </c>
      <c r="G2275" s="94" t="s">
        <v>2879</v>
      </c>
      <c r="H2275" s="35" t="s">
        <v>3062</v>
      </c>
    </row>
    <row r="2276" spans="1:8" x14ac:dyDescent="0.2">
      <c r="A2276" s="35" t="s">
        <v>1564</v>
      </c>
      <c r="B2276" s="35" t="s">
        <v>1615</v>
      </c>
      <c r="C2276" s="35" t="s">
        <v>1616</v>
      </c>
      <c r="D2276" s="35" t="s">
        <v>3050</v>
      </c>
      <c r="E2276" s="35" t="s">
        <v>3051</v>
      </c>
      <c r="F2276" s="49">
        <v>1608440</v>
      </c>
      <c r="G2276" s="94" t="s">
        <v>2889</v>
      </c>
      <c r="H2276" s="35" t="s">
        <v>3062</v>
      </c>
    </row>
    <row r="2277" spans="1:8" x14ac:dyDescent="0.2">
      <c r="A2277" s="35" t="s">
        <v>1564</v>
      </c>
      <c r="B2277" s="35" t="s">
        <v>1615</v>
      </c>
      <c r="C2277" s="35" t="s">
        <v>1616</v>
      </c>
      <c r="D2277" s="35" t="s">
        <v>3050</v>
      </c>
      <c r="E2277" s="35" t="s">
        <v>3051</v>
      </c>
      <c r="F2277" s="49">
        <v>5591700</v>
      </c>
      <c r="G2277" s="88" t="s">
        <v>2884</v>
      </c>
      <c r="H2277" s="35" t="s">
        <v>3062</v>
      </c>
    </row>
    <row r="2278" spans="1:8" x14ac:dyDescent="0.2">
      <c r="A2278" s="35" t="s">
        <v>1564</v>
      </c>
      <c r="B2278" s="35" t="s">
        <v>1615</v>
      </c>
      <c r="C2278" s="35" t="s">
        <v>1616</v>
      </c>
      <c r="D2278" s="35" t="s">
        <v>3050</v>
      </c>
      <c r="E2278" s="35" t="s">
        <v>3051</v>
      </c>
      <c r="F2278" s="49">
        <v>63174420</v>
      </c>
      <c r="G2278" s="88" t="s">
        <v>2878</v>
      </c>
      <c r="H2278" s="35" t="s">
        <v>3062</v>
      </c>
    </row>
    <row r="2279" spans="1:8" x14ac:dyDescent="0.2">
      <c r="A2279" s="35" t="s">
        <v>1564</v>
      </c>
      <c r="B2279" s="35" t="s">
        <v>1615</v>
      </c>
      <c r="C2279" s="35" t="s">
        <v>1616</v>
      </c>
      <c r="D2279" s="35" t="s">
        <v>3050</v>
      </c>
      <c r="E2279" s="35" t="s">
        <v>3051</v>
      </c>
      <c r="F2279" s="49">
        <v>42596460</v>
      </c>
      <c r="G2279" s="94" t="s">
        <v>2896</v>
      </c>
      <c r="H2279" s="35" t="s">
        <v>3062</v>
      </c>
    </row>
    <row r="2280" spans="1:8" x14ac:dyDescent="0.2">
      <c r="A2280" s="35" t="s">
        <v>1564</v>
      </c>
      <c r="B2280" s="35" t="s">
        <v>1615</v>
      </c>
      <c r="C2280" s="35" t="s">
        <v>1616</v>
      </c>
      <c r="D2280" s="35" t="s">
        <v>3050</v>
      </c>
      <c r="E2280" s="35" t="s">
        <v>3051</v>
      </c>
      <c r="F2280" s="49">
        <v>14726700</v>
      </c>
      <c r="G2280" s="94" t="s">
        <v>2770</v>
      </c>
      <c r="H2280" s="35" t="s">
        <v>3062</v>
      </c>
    </row>
    <row r="2281" spans="1:8" x14ac:dyDescent="0.2">
      <c r="A2281" s="35" t="s">
        <v>1564</v>
      </c>
      <c r="B2281" s="35" t="s">
        <v>1615</v>
      </c>
      <c r="C2281" s="35" t="s">
        <v>1616</v>
      </c>
      <c r="D2281" s="35" t="s">
        <v>3050</v>
      </c>
      <c r="E2281" s="35" t="s">
        <v>3051</v>
      </c>
      <c r="F2281" s="49">
        <v>3938220</v>
      </c>
      <c r="G2281" s="94" t="s">
        <v>2908</v>
      </c>
      <c r="H2281" s="35" t="s">
        <v>3062</v>
      </c>
    </row>
    <row r="2282" spans="1:8" x14ac:dyDescent="0.2">
      <c r="A2282" s="35" t="s">
        <v>1564</v>
      </c>
      <c r="B2282" s="35" t="s">
        <v>1615</v>
      </c>
      <c r="C2282" s="35" t="s">
        <v>1616</v>
      </c>
      <c r="D2282" s="35" t="s">
        <v>3050</v>
      </c>
      <c r="E2282" s="35" t="s">
        <v>3051</v>
      </c>
      <c r="F2282" s="49">
        <v>2113560</v>
      </c>
      <c r="G2282" s="94" t="s">
        <v>2888</v>
      </c>
      <c r="H2282" s="35" t="s">
        <v>3062</v>
      </c>
    </row>
    <row r="2283" spans="1:8" x14ac:dyDescent="0.2">
      <c r="A2283" s="35" t="s">
        <v>1564</v>
      </c>
      <c r="B2283" s="35" t="s">
        <v>1615</v>
      </c>
      <c r="C2283" s="35" t="s">
        <v>1616</v>
      </c>
      <c r="D2283" s="35" t="s">
        <v>3050</v>
      </c>
      <c r="E2283" s="35" t="s">
        <v>3051</v>
      </c>
      <c r="F2283" s="49">
        <v>33788520</v>
      </c>
      <c r="G2283" s="94" t="s">
        <v>2904</v>
      </c>
      <c r="H2283" s="35" t="s">
        <v>3062</v>
      </c>
    </row>
    <row r="2284" spans="1:8" x14ac:dyDescent="0.2">
      <c r="A2284" s="35" t="s">
        <v>1564</v>
      </c>
      <c r="B2284" s="35" t="s">
        <v>1615</v>
      </c>
      <c r="C2284" s="35" t="s">
        <v>1616</v>
      </c>
      <c r="D2284" s="35" t="s">
        <v>3050</v>
      </c>
      <c r="E2284" s="35" t="s">
        <v>3051</v>
      </c>
      <c r="F2284" s="49">
        <v>13545720</v>
      </c>
      <c r="G2284" s="94" t="s">
        <v>2885</v>
      </c>
      <c r="H2284" s="35" t="s">
        <v>3062</v>
      </c>
    </row>
    <row r="2285" spans="1:8" x14ac:dyDescent="0.2">
      <c r="A2285" s="35" t="s">
        <v>1564</v>
      </c>
      <c r="B2285" s="35" t="s">
        <v>1615</v>
      </c>
      <c r="C2285" s="35" t="s">
        <v>1616</v>
      </c>
      <c r="D2285" s="35" t="s">
        <v>3050</v>
      </c>
      <c r="E2285" s="35" t="s">
        <v>3051</v>
      </c>
      <c r="F2285" s="49">
        <v>41995980</v>
      </c>
      <c r="G2285" s="94" t="s">
        <v>2880</v>
      </c>
      <c r="H2285" s="35" t="s">
        <v>3062</v>
      </c>
    </row>
    <row r="2286" spans="1:8" x14ac:dyDescent="0.2">
      <c r="A2286" s="35" t="s">
        <v>1564</v>
      </c>
      <c r="B2286" s="35" t="s">
        <v>1615</v>
      </c>
      <c r="C2286" s="35" t="s">
        <v>1616</v>
      </c>
      <c r="D2286" s="35" t="s">
        <v>3050</v>
      </c>
      <c r="E2286" s="35" t="s">
        <v>3051</v>
      </c>
      <c r="F2286" s="49">
        <v>4603320</v>
      </c>
      <c r="G2286" s="88" t="s">
        <v>2891</v>
      </c>
      <c r="H2286" s="35" t="s">
        <v>3062</v>
      </c>
    </row>
    <row r="2287" spans="1:8" x14ac:dyDescent="0.2">
      <c r="A2287" s="35" t="s">
        <v>1564</v>
      </c>
      <c r="B2287" s="35" t="s">
        <v>1615</v>
      </c>
      <c r="C2287" s="35" t="s">
        <v>1616</v>
      </c>
      <c r="D2287" s="35" t="s">
        <v>3050</v>
      </c>
      <c r="E2287" s="35" t="s">
        <v>3051</v>
      </c>
      <c r="F2287" s="49">
        <v>11666240</v>
      </c>
      <c r="G2287" s="94" t="s">
        <v>2877</v>
      </c>
      <c r="H2287" s="35" t="s">
        <v>3062</v>
      </c>
    </row>
    <row r="2288" spans="1:8" x14ac:dyDescent="0.2">
      <c r="A2288" s="35" t="s">
        <v>1564</v>
      </c>
      <c r="B2288" s="35" t="s">
        <v>1615</v>
      </c>
      <c r="C2288" s="35" t="s">
        <v>1616</v>
      </c>
      <c r="D2288" s="35" t="s">
        <v>3050</v>
      </c>
      <c r="E2288" s="35" t="s">
        <v>3051</v>
      </c>
      <c r="F2288" s="49">
        <v>10396980</v>
      </c>
      <c r="G2288" s="94" t="s">
        <v>2883</v>
      </c>
      <c r="H2288" s="35" t="s">
        <v>3062</v>
      </c>
    </row>
    <row r="2289" spans="1:8" x14ac:dyDescent="0.2">
      <c r="A2289" s="35" t="s">
        <v>1564</v>
      </c>
      <c r="B2289" s="35" t="s">
        <v>1615</v>
      </c>
      <c r="C2289" s="35" t="s">
        <v>1616</v>
      </c>
      <c r="D2289" s="35" t="s">
        <v>3050</v>
      </c>
      <c r="E2289" s="35" t="s">
        <v>3051</v>
      </c>
      <c r="F2289" s="49">
        <v>3107880</v>
      </c>
      <c r="G2289" s="94" t="s">
        <v>2898</v>
      </c>
      <c r="H2289" s="35" t="s">
        <v>3062</v>
      </c>
    </row>
    <row r="2290" spans="1:8" x14ac:dyDescent="0.2">
      <c r="A2290" s="35" t="s">
        <v>1564</v>
      </c>
      <c r="B2290" s="35" t="s">
        <v>1615</v>
      </c>
      <c r="C2290" s="35" t="s">
        <v>1616</v>
      </c>
      <c r="D2290" s="35" t="s">
        <v>3050</v>
      </c>
      <c r="E2290" s="35" t="s">
        <v>3051</v>
      </c>
      <c r="F2290" s="49">
        <v>2030040</v>
      </c>
      <c r="G2290" s="94" t="s">
        <v>2907</v>
      </c>
      <c r="H2290" s="35" t="s">
        <v>3062</v>
      </c>
    </row>
    <row r="2291" spans="1:8" x14ac:dyDescent="0.2">
      <c r="A2291" s="35" t="s">
        <v>1564</v>
      </c>
      <c r="B2291" s="35" t="s">
        <v>1615</v>
      </c>
      <c r="C2291" s="35" t="s">
        <v>1616</v>
      </c>
      <c r="D2291" s="35" t="s">
        <v>3050</v>
      </c>
      <c r="E2291" s="35" t="s">
        <v>3051</v>
      </c>
      <c r="F2291" s="49">
        <v>20464740</v>
      </c>
      <c r="G2291" s="94" t="s">
        <v>2817</v>
      </c>
      <c r="H2291" s="35" t="s">
        <v>3062</v>
      </c>
    </row>
    <row r="2292" spans="1:8" x14ac:dyDescent="0.2">
      <c r="A2292" s="35" t="s">
        <v>1564</v>
      </c>
      <c r="B2292" s="35" t="s">
        <v>1615</v>
      </c>
      <c r="C2292" s="35" t="s">
        <v>1616</v>
      </c>
      <c r="D2292" s="35" t="s">
        <v>3050</v>
      </c>
      <c r="E2292" s="35" t="s">
        <v>3051</v>
      </c>
      <c r="F2292" s="49">
        <v>17965440</v>
      </c>
      <c r="G2292" s="94" t="s">
        <v>2894</v>
      </c>
      <c r="H2292" s="35" t="s">
        <v>3062</v>
      </c>
    </row>
    <row r="2293" spans="1:8" x14ac:dyDescent="0.2">
      <c r="A2293" s="35" t="s">
        <v>1564</v>
      </c>
      <c r="B2293" s="35" t="s">
        <v>1615</v>
      </c>
      <c r="C2293" s="35" t="s">
        <v>1616</v>
      </c>
      <c r="D2293" s="35" t="s">
        <v>3050</v>
      </c>
      <c r="E2293" s="35" t="s">
        <v>3051</v>
      </c>
      <c r="F2293" s="49">
        <v>155235340</v>
      </c>
      <c r="G2293" s="94" t="s">
        <v>2905</v>
      </c>
      <c r="H2293" s="35" t="s">
        <v>3062</v>
      </c>
    </row>
    <row r="2294" spans="1:8" x14ac:dyDescent="0.2">
      <c r="A2294" s="35" t="s">
        <v>1564</v>
      </c>
      <c r="B2294" s="35" t="s">
        <v>1615</v>
      </c>
      <c r="C2294" s="35" t="s">
        <v>1616</v>
      </c>
      <c r="D2294" s="35" t="s">
        <v>3050</v>
      </c>
      <c r="E2294" s="35" t="s">
        <v>3051</v>
      </c>
      <c r="F2294" s="49">
        <v>737820</v>
      </c>
      <c r="G2294" s="94" t="s">
        <v>2899</v>
      </c>
      <c r="H2294" s="35" t="s">
        <v>3062</v>
      </c>
    </row>
    <row r="2295" spans="1:8" x14ac:dyDescent="0.2">
      <c r="A2295" s="35" t="s">
        <v>1564</v>
      </c>
      <c r="B2295" s="35" t="s">
        <v>1615</v>
      </c>
      <c r="C2295" s="35" t="s">
        <v>1616</v>
      </c>
      <c r="D2295" s="35" t="s">
        <v>3050</v>
      </c>
      <c r="E2295" s="35" t="s">
        <v>3051</v>
      </c>
      <c r="F2295" s="49">
        <v>7296120</v>
      </c>
      <c r="G2295" s="94" t="s">
        <v>2887</v>
      </c>
      <c r="H2295" s="35" t="s">
        <v>3062</v>
      </c>
    </row>
    <row r="2296" spans="1:8" x14ac:dyDescent="0.2">
      <c r="A2296" s="35" t="s">
        <v>1564</v>
      </c>
      <c r="B2296" s="35" t="s">
        <v>1615</v>
      </c>
      <c r="C2296" s="35" t="s">
        <v>1616</v>
      </c>
      <c r="D2296" s="35" t="s">
        <v>3050</v>
      </c>
      <c r="E2296" s="35" t="s">
        <v>3051</v>
      </c>
      <c r="F2296" s="49">
        <v>60192720</v>
      </c>
      <c r="G2296" s="88" t="s">
        <v>2903</v>
      </c>
      <c r="H2296" s="35" t="s">
        <v>3062</v>
      </c>
    </row>
    <row r="2297" spans="1:8" x14ac:dyDescent="0.2">
      <c r="A2297" s="35" t="s">
        <v>1564</v>
      </c>
      <c r="B2297" s="35" t="s">
        <v>1615</v>
      </c>
      <c r="C2297" s="35" t="s">
        <v>1616</v>
      </c>
      <c r="D2297" s="35" t="s">
        <v>3050</v>
      </c>
      <c r="E2297" s="35" t="s">
        <v>3051</v>
      </c>
      <c r="F2297" s="49">
        <v>9380700</v>
      </c>
      <c r="G2297" s="93" t="s">
        <v>2892</v>
      </c>
      <c r="H2297" s="35" t="s">
        <v>3062</v>
      </c>
    </row>
    <row r="2298" spans="1:8" x14ac:dyDescent="0.2">
      <c r="A2298" s="35" t="s">
        <v>1564</v>
      </c>
      <c r="B2298" s="35" t="s">
        <v>1615</v>
      </c>
      <c r="C2298" s="35" t="s">
        <v>1616</v>
      </c>
      <c r="D2298" s="35" t="s">
        <v>3050</v>
      </c>
      <c r="E2298" s="35" t="s">
        <v>3051</v>
      </c>
      <c r="F2298" s="49">
        <v>19000440</v>
      </c>
      <c r="G2298" s="94" t="s">
        <v>2902</v>
      </c>
      <c r="H2298" s="35" t="s">
        <v>3062</v>
      </c>
    </row>
    <row r="2299" spans="1:8" x14ac:dyDescent="0.2">
      <c r="A2299" s="35" t="s">
        <v>1564</v>
      </c>
      <c r="B2299" s="35" t="s">
        <v>1615</v>
      </c>
      <c r="C2299" s="35" t="s">
        <v>1616</v>
      </c>
      <c r="D2299" s="35" t="s">
        <v>3050</v>
      </c>
      <c r="E2299" s="35" t="s">
        <v>3051</v>
      </c>
      <c r="F2299" s="49">
        <v>19116000</v>
      </c>
      <c r="G2299" s="94" t="s">
        <v>2876</v>
      </c>
      <c r="H2299" s="35" t="s">
        <v>3062</v>
      </c>
    </row>
    <row r="2300" spans="1:8" x14ac:dyDescent="0.2">
      <c r="A2300" s="35" t="s">
        <v>1564</v>
      </c>
      <c r="B2300" s="35" t="s">
        <v>1615</v>
      </c>
      <c r="C2300" s="35" t="s">
        <v>1616</v>
      </c>
      <c r="D2300" s="35" t="s">
        <v>3050</v>
      </c>
      <c r="E2300" s="35" t="s">
        <v>3051</v>
      </c>
      <c r="F2300" s="49">
        <v>20302600</v>
      </c>
      <c r="G2300" s="94" t="s">
        <v>2900</v>
      </c>
      <c r="H2300" s="35" t="s">
        <v>3062</v>
      </c>
    </row>
    <row r="2301" spans="1:8" x14ac:dyDescent="0.2">
      <c r="A2301" s="35" t="s">
        <v>1564</v>
      </c>
      <c r="B2301" s="35" t="s">
        <v>1615</v>
      </c>
      <c r="C2301" s="35" t="s">
        <v>1616</v>
      </c>
      <c r="D2301" s="35" t="s">
        <v>3050</v>
      </c>
      <c r="E2301" s="35" t="s">
        <v>3051</v>
      </c>
      <c r="F2301" s="49">
        <v>2788280</v>
      </c>
      <c r="G2301" s="94" t="s">
        <v>2890</v>
      </c>
      <c r="H2301" s="35" t="s">
        <v>3062</v>
      </c>
    </row>
    <row r="2302" spans="1:8" x14ac:dyDescent="0.2">
      <c r="A2302" s="35" t="s">
        <v>1564</v>
      </c>
      <c r="B2302" s="35" t="s">
        <v>1615</v>
      </c>
      <c r="C2302" s="35" t="s">
        <v>1616</v>
      </c>
      <c r="D2302" s="35" t="s">
        <v>3050</v>
      </c>
      <c r="E2302" s="35" t="s">
        <v>3051</v>
      </c>
      <c r="F2302" s="49">
        <v>666360</v>
      </c>
      <c r="G2302" s="94" t="s">
        <v>2881</v>
      </c>
      <c r="H2302" s="35" t="s">
        <v>3062</v>
      </c>
    </row>
    <row r="2303" spans="1:8" x14ac:dyDescent="0.2">
      <c r="A2303" s="35" t="s">
        <v>1564</v>
      </c>
      <c r="B2303" s="35" t="s">
        <v>1615</v>
      </c>
      <c r="C2303" s="35" t="s">
        <v>1616</v>
      </c>
      <c r="D2303" s="35" t="s">
        <v>3050</v>
      </c>
      <c r="E2303" s="35" t="s">
        <v>3051</v>
      </c>
      <c r="F2303" s="49">
        <v>26593380</v>
      </c>
      <c r="G2303" s="88" t="s">
        <v>2897</v>
      </c>
      <c r="H2303" s="35" t="s">
        <v>3062</v>
      </c>
    </row>
    <row r="2304" spans="1:8" x14ac:dyDescent="0.2">
      <c r="A2304" s="35" t="s">
        <v>1564</v>
      </c>
      <c r="B2304" s="35" t="s">
        <v>1618</v>
      </c>
      <c r="C2304" s="35" t="s">
        <v>1619</v>
      </c>
      <c r="D2304" s="35" t="s">
        <v>3050</v>
      </c>
      <c r="E2304" s="35" t="s">
        <v>3051</v>
      </c>
      <c r="F2304" s="36">
        <v>19505000</v>
      </c>
      <c r="G2304" s="88" t="s">
        <v>2882</v>
      </c>
      <c r="H2304" s="35" t="s">
        <v>3061</v>
      </c>
    </row>
    <row r="2305" spans="1:8" x14ac:dyDescent="0.2">
      <c r="A2305" s="35" t="s">
        <v>1564</v>
      </c>
      <c r="B2305" s="35" t="s">
        <v>1568</v>
      </c>
      <c r="C2305" s="35" t="s">
        <v>1569</v>
      </c>
      <c r="D2305" s="35" t="s">
        <v>3050</v>
      </c>
      <c r="E2305" s="35" t="s">
        <v>3051</v>
      </c>
      <c r="F2305" s="36">
        <v>24999600</v>
      </c>
      <c r="G2305" s="88" t="s">
        <v>2878</v>
      </c>
      <c r="H2305" s="35" t="s">
        <v>3061</v>
      </c>
    </row>
    <row r="2306" spans="1:8" x14ac:dyDescent="0.2">
      <c r="A2306" s="35" t="s">
        <v>1564</v>
      </c>
      <c r="B2306" s="35" t="s">
        <v>1791</v>
      </c>
      <c r="C2306" s="35" t="s">
        <v>1792</v>
      </c>
      <c r="D2306" s="35" t="s">
        <v>3050</v>
      </c>
      <c r="E2306" s="35" t="s">
        <v>3051</v>
      </c>
      <c r="F2306" s="36">
        <v>45900007</v>
      </c>
      <c r="G2306" s="88" t="s">
        <v>2904</v>
      </c>
      <c r="H2306" s="35" t="s">
        <v>3061</v>
      </c>
    </row>
    <row r="2307" spans="1:8" x14ac:dyDescent="0.2">
      <c r="A2307" s="35" t="s">
        <v>1564</v>
      </c>
      <c r="B2307" s="35" t="s">
        <v>1604</v>
      </c>
      <c r="C2307" s="35" t="s">
        <v>1605</v>
      </c>
      <c r="D2307" s="35" t="s">
        <v>3050</v>
      </c>
      <c r="E2307" s="35" t="s">
        <v>3051</v>
      </c>
      <c r="F2307" s="36">
        <v>48000000</v>
      </c>
      <c r="G2307" s="88" t="s">
        <v>2880</v>
      </c>
      <c r="H2307" s="35" t="s">
        <v>3061</v>
      </c>
    </row>
    <row r="2308" spans="1:8" x14ac:dyDescent="0.2">
      <c r="A2308" s="35" t="s">
        <v>1564</v>
      </c>
      <c r="B2308" s="35" t="s">
        <v>1698</v>
      </c>
      <c r="C2308" s="35" t="s">
        <v>1699</v>
      </c>
      <c r="D2308" s="35" t="s">
        <v>3050</v>
      </c>
      <c r="E2308" s="35" t="s">
        <v>3051</v>
      </c>
      <c r="F2308" s="36">
        <v>28275000</v>
      </c>
      <c r="G2308" s="88" t="s">
        <v>2895</v>
      </c>
      <c r="H2308" s="35" t="s">
        <v>3061</v>
      </c>
    </row>
    <row r="2309" spans="1:8" x14ac:dyDescent="0.2">
      <c r="A2309" s="35" t="s">
        <v>1564</v>
      </c>
      <c r="B2309" s="35" t="s">
        <v>1688</v>
      </c>
      <c r="C2309" s="35" t="s">
        <v>1689</v>
      </c>
      <c r="D2309" s="35" t="s">
        <v>3050</v>
      </c>
      <c r="E2309" s="35" t="s">
        <v>3051</v>
      </c>
      <c r="F2309" s="36">
        <v>111999975</v>
      </c>
      <c r="G2309" s="88" t="s">
        <v>2903</v>
      </c>
      <c r="H2309" s="35" t="s">
        <v>3061</v>
      </c>
    </row>
    <row r="2310" spans="1:8" x14ac:dyDescent="0.2">
      <c r="A2310" s="35" t="s">
        <v>1564</v>
      </c>
      <c r="B2310" s="35" t="s">
        <v>1753</v>
      </c>
      <c r="C2310" s="35" t="s">
        <v>1754</v>
      </c>
      <c r="D2310" s="35" t="s">
        <v>3050</v>
      </c>
      <c r="E2310" s="35" t="s">
        <v>3051</v>
      </c>
      <c r="F2310" s="36">
        <v>14999850</v>
      </c>
      <c r="G2310" s="88" t="s">
        <v>2883</v>
      </c>
      <c r="H2310" s="35" t="s">
        <v>3061</v>
      </c>
    </row>
    <row r="2311" spans="1:8" x14ac:dyDescent="0.2">
      <c r="A2311" s="35" t="s">
        <v>1564</v>
      </c>
      <c r="B2311" s="35" t="s">
        <v>1600</v>
      </c>
      <c r="C2311" s="35" t="s">
        <v>1601</v>
      </c>
      <c r="D2311" s="35" t="s">
        <v>3050</v>
      </c>
      <c r="E2311" s="35" t="s">
        <v>3051</v>
      </c>
      <c r="F2311" s="36">
        <v>10000000</v>
      </c>
      <c r="G2311" s="88" t="s">
        <v>2887</v>
      </c>
      <c r="H2311" s="35" t="s">
        <v>3061</v>
      </c>
    </row>
    <row r="2312" spans="1:8" x14ac:dyDescent="0.2">
      <c r="A2312" s="35" t="s">
        <v>1564</v>
      </c>
      <c r="B2312" s="35" t="s">
        <v>1622</v>
      </c>
      <c r="C2312" s="35" t="s">
        <v>1625</v>
      </c>
      <c r="D2312" s="35" t="s">
        <v>3050</v>
      </c>
      <c r="E2312" s="35" t="s">
        <v>3051</v>
      </c>
      <c r="F2312" s="36">
        <v>183854798</v>
      </c>
      <c r="G2312" s="88" t="s">
        <v>3051</v>
      </c>
      <c r="H2312" s="35" t="s">
        <v>3061</v>
      </c>
    </row>
    <row r="2313" spans="1:8" x14ac:dyDescent="0.2">
      <c r="A2313" s="35" t="s">
        <v>1564</v>
      </c>
      <c r="B2313" s="35" t="s">
        <v>1644</v>
      </c>
      <c r="C2313" s="35" t="s">
        <v>1645</v>
      </c>
      <c r="D2313" s="35" t="s">
        <v>3050</v>
      </c>
      <c r="E2313" s="35" t="s">
        <v>3051</v>
      </c>
      <c r="F2313" s="48">
        <v>5483423.333333333</v>
      </c>
      <c r="G2313" s="93" t="s">
        <v>2890</v>
      </c>
      <c r="H2313" s="35" t="s">
        <v>3062</v>
      </c>
    </row>
    <row r="2314" spans="1:8" x14ac:dyDescent="0.2">
      <c r="A2314" s="35" t="s">
        <v>1564</v>
      </c>
      <c r="B2314" s="35" t="s">
        <v>1644</v>
      </c>
      <c r="C2314" s="35" t="s">
        <v>1645</v>
      </c>
      <c r="D2314" s="35" t="s">
        <v>3050</v>
      </c>
      <c r="E2314" s="35" t="s">
        <v>3051</v>
      </c>
      <c r="F2314" s="48">
        <v>5483423.333333333</v>
      </c>
      <c r="G2314" s="93" t="s">
        <v>2888</v>
      </c>
      <c r="H2314" s="35" t="s">
        <v>3062</v>
      </c>
    </row>
    <row r="2315" spans="1:8" x14ac:dyDescent="0.2">
      <c r="A2315" s="35" t="s">
        <v>1564</v>
      </c>
      <c r="B2315" s="35" t="s">
        <v>1644</v>
      </c>
      <c r="C2315" s="35" t="s">
        <v>1645</v>
      </c>
      <c r="D2315" s="35" t="s">
        <v>3050</v>
      </c>
      <c r="E2315" s="35" t="s">
        <v>3051</v>
      </c>
      <c r="F2315" s="48">
        <v>5483423.333333333</v>
      </c>
      <c r="G2315" s="93" t="s">
        <v>2907</v>
      </c>
      <c r="H2315" s="35" t="s">
        <v>3062</v>
      </c>
    </row>
    <row r="2316" spans="1:8" x14ac:dyDescent="0.2">
      <c r="A2316" s="35" t="s">
        <v>1564</v>
      </c>
      <c r="B2316" s="35" t="s">
        <v>1644</v>
      </c>
      <c r="C2316" s="35" t="s">
        <v>1645</v>
      </c>
      <c r="D2316" s="35" t="s">
        <v>3050</v>
      </c>
      <c r="E2316" s="35" t="s">
        <v>3051</v>
      </c>
      <c r="F2316" s="48">
        <v>5483423.333333333</v>
      </c>
      <c r="G2316" s="93" t="s">
        <v>2892</v>
      </c>
      <c r="H2316" s="35" t="s">
        <v>3062</v>
      </c>
    </row>
    <row r="2317" spans="1:8" x14ac:dyDescent="0.2">
      <c r="A2317" s="35" t="s">
        <v>1564</v>
      </c>
      <c r="B2317" s="35" t="s">
        <v>1644</v>
      </c>
      <c r="C2317" s="35" t="s">
        <v>1645</v>
      </c>
      <c r="D2317" s="35" t="s">
        <v>3050</v>
      </c>
      <c r="E2317" s="35" t="s">
        <v>3051</v>
      </c>
      <c r="F2317" s="48">
        <v>5483423.333333333</v>
      </c>
      <c r="G2317" s="93" t="s">
        <v>2893</v>
      </c>
      <c r="H2317" s="35" t="s">
        <v>3062</v>
      </c>
    </row>
    <row r="2318" spans="1:8" x14ac:dyDescent="0.2">
      <c r="A2318" s="35" t="s">
        <v>1564</v>
      </c>
      <c r="B2318" s="35" t="s">
        <v>1644</v>
      </c>
      <c r="C2318" s="35" t="s">
        <v>1645</v>
      </c>
      <c r="D2318" s="35" t="s">
        <v>3050</v>
      </c>
      <c r="E2318" s="35" t="s">
        <v>3051</v>
      </c>
      <c r="F2318" s="48">
        <v>5483423.333333333</v>
      </c>
      <c r="G2318" s="93" t="s">
        <v>2877</v>
      </c>
      <c r="H2318" s="35" t="s">
        <v>3062</v>
      </c>
    </row>
    <row r="2319" spans="1:8" x14ac:dyDescent="0.2">
      <c r="A2319" s="35" t="s">
        <v>1564</v>
      </c>
      <c r="B2319" s="35" t="s">
        <v>1644</v>
      </c>
      <c r="C2319" s="35" t="s">
        <v>1645</v>
      </c>
      <c r="D2319" s="35" t="s">
        <v>3050</v>
      </c>
      <c r="E2319" s="35" t="s">
        <v>3051</v>
      </c>
      <c r="F2319" s="48">
        <v>10966846.666666666</v>
      </c>
      <c r="G2319" s="93" t="s">
        <v>2880</v>
      </c>
      <c r="H2319" s="35" t="s">
        <v>3062</v>
      </c>
    </row>
    <row r="2320" spans="1:8" x14ac:dyDescent="0.2">
      <c r="A2320" s="35" t="s">
        <v>1564</v>
      </c>
      <c r="B2320" s="35" t="s">
        <v>1644</v>
      </c>
      <c r="C2320" s="35" t="s">
        <v>1645</v>
      </c>
      <c r="D2320" s="35" t="s">
        <v>3050</v>
      </c>
      <c r="E2320" s="35" t="s">
        <v>3051</v>
      </c>
      <c r="F2320" s="48">
        <v>5460831.1799999997</v>
      </c>
      <c r="G2320" s="93" t="s">
        <v>2894</v>
      </c>
      <c r="H2320" s="35" t="s">
        <v>3062</v>
      </c>
    </row>
    <row r="2321" spans="1:8" x14ac:dyDescent="0.2">
      <c r="A2321" s="35" t="s">
        <v>1564</v>
      </c>
      <c r="B2321" s="35" t="s">
        <v>1644</v>
      </c>
      <c r="C2321" s="35" t="s">
        <v>1645</v>
      </c>
      <c r="D2321" s="35" t="s">
        <v>3050</v>
      </c>
      <c r="E2321" s="35" t="s">
        <v>3051</v>
      </c>
      <c r="F2321" s="48">
        <v>5483423.333333333</v>
      </c>
      <c r="G2321" s="93" t="s">
        <v>2885</v>
      </c>
      <c r="H2321" s="35" t="s">
        <v>3062</v>
      </c>
    </row>
    <row r="2322" spans="1:8" x14ac:dyDescent="0.2">
      <c r="A2322" s="35" t="s">
        <v>1564</v>
      </c>
      <c r="B2322" s="35" t="s">
        <v>1644</v>
      </c>
      <c r="C2322" s="35" t="s">
        <v>1645</v>
      </c>
      <c r="D2322" s="35" t="s">
        <v>3050</v>
      </c>
      <c r="E2322" s="35" t="s">
        <v>3051</v>
      </c>
      <c r="F2322" s="48">
        <v>5483423.333333333</v>
      </c>
      <c r="G2322" s="88" t="s">
        <v>2891</v>
      </c>
      <c r="H2322" s="35" t="s">
        <v>3062</v>
      </c>
    </row>
    <row r="2323" spans="1:8" x14ac:dyDescent="0.2">
      <c r="A2323" s="35" t="s">
        <v>1564</v>
      </c>
      <c r="B2323" s="35" t="s">
        <v>1644</v>
      </c>
      <c r="C2323" s="35" t="s">
        <v>1645</v>
      </c>
      <c r="D2323" s="35" t="s">
        <v>3050</v>
      </c>
      <c r="E2323" s="35" t="s">
        <v>3051</v>
      </c>
      <c r="F2323" s="48">
        <v>5483423.333333333</v>
      </c>
      <c r="G2323" s="93" t="s">
        <v>2898</v>
      </c>
      <c r="H2323" s="35" t="s">
        <v>3062</v>
      </c>
    </row>
    <row r="2324" spans="1:8" x14ac:dyDescent="0.2">
      <c r="A2324" s="35" t="s">
        <v>1564</v>
      </c>
      <c r="B2324" s="35" t="s">
        <v>1644</v>
      </c>
      <c r="C2324" s="35" t="s">
        <v>1645</v>
      </c>
      <c r="D2324" s="35" t="s">
        <v>3050</v>
      </c>
      <c r="E2324" s="35" t="s">
        <v>3051</v>
      </c>
      <c r="F2324" s="48">
        <v>5483423.333333333</v>
      </c>
      <c r="G2324" s="93" t="s">
        <v>2881</v>
      </c>
      <c r="H2324" s="35" t="s">
        <v>3062</v>
      </c>
    </row>
    <row r="2325" spans="1:8" x14ac:dyDescent="0.2">
      <c r="A2325" s="35" t="s">
        <v>1564</v>
      </c>
      <c r="B2325" s="35" t="s">
        <v>1644</v>
      </c>
      <c r="C2325" s="35" t="s">
        <v>1645</v>
      </c>
      <c r="D2325" s="35" t="s">
        <v>3050</v>
      </c>
      <c r="E2325" s="35" t="s">
        <v>3051</v>
      </c>
      <c r="F2325" s="48">
        <v>5483423.333333333</v>
      </c>
      <c r="G2325" s="88" t="s">
        <v>2884</v>
      </c>
      <c r="H2325" s="35" t="s">
        <v>3062</v>
      </c>
    </row>
    <row r="2326" spans="1:8" x14ac:dyDescent="0.2">
      <c r="A2326" s="35" t="s">
        <v>1564</v>
      </c>
      <c r="B2326" s="35" t="s">
        <v>1644</v>
      </c>
      <c r="C2326" s="35" t="s">
        <v>1645</v>
      </c>
      <c r="D2326" s="35" t="s">
        <v>3050</v>
      </c>
      <c r="E2326" s="35" t="s">
        <v>3051</v>
      </c>
      <c r="F2326" s="48">
        <v>5483423.333333333</v>
      </c>
      <c r="G2326" s="93" t="s">
        <v>2883</v>
      </c>
      <c r="H2326" s="35" t="s">
        <v>3062</v>
      </c>
    </row>
    <row r="2327" spans="1:8" x14ac:dyDescent="0.2">
      <c r="A2327" s="35" t="s">
        <v>1564</v>
      </c>
      <c r="B2327" s="35" t="s">
        <v>1644</v>
      </c>
      <c r="C2327" s="35" t="s">
        <v>1645</v>
      </c>
      <c r="D2327" s="35" t="s">
        <v>3050</v>
      </c>
      <c r="E2327" s="35" t="s">
        <v>3051</v>
      </c>
      <c r="F2327" s="48">
        <v>5483423.333333333</v>
      </c>
      <c r="G2327" s="93" t="s">
        <v>2887</v>
      </c>
      <c r="H2327" s="35" t="s">
        <v>3062</v>
      </c>
    </row>
    <row r="2328" spans="1:8" x14ac:dyDescent="0.2">
      <c r="A2328" s="35" t="s">
        <v>1564</v>
      </c>
      <c r="B2328" s="35" t="s">
        <v>1644</v>
      </c>
      <c r="C2328" s="35" t="s">
        <v>1645</v>
      </c>
      <c r="D2328" s="35" t="s">
        <v>3050</v>
      </c>
      <c r="E2328" s="35" t="s">
        <v>3051</v>
      </c>
      <c r="F2328" s="48">
        <v>5483423.333333333</v>
      </c>
      <c r="G2328" s="88" t="s">
        <v>2897</v>
      </c>
      <c r="H2328" s="35" t="s">
        <v>3062</v>
      </c>
    </row>
    <row r="2329" spans="1:8" x14ac:dyDescent="0.2">
      <c r="A2329" s="35" t="s">
        <v>1564</v>
      </c>
      <c r="B2329" s="35" t="s">
        <v>1644</v>
      </c>
      <c r="C2329" s="35" t="s">
        <v>1645</v>
      </c>
      <c r="D2329" s="35" t="s">
        <v>3050</v>
      </c>
      <c r="E2329" s="35" t="s">
        <v>3051</v>
      </c>
      <c r="F2329" s="48">
        <v>11709749.333333334</v>
      </c>
      <c r="G2329" s="93" t="s">
        <v>2900</v>
      </c>
      <c r="H2329" s="35" t="s">
        <v>3062</v>
      </c>
    </row>
    <row r="2330" spans="1:8" x14ac:dyDescent="0.2">
      <c r="A2330" s="35" t="s">
        <v>1564</v>
      </c>
      <c r="B2330" s="35" t="s">
        <v>1644</v>
      </c>
      <c r="C2330" s="35" t="s">
        <v>1645</v>
      </c>
      <c r="D2330" s="35" t="s">
        <v>3050</v>
      </c>
      <c r="E2330" s="35" t="s">
        <v>3051</v>
      </c>
      <c r="F2330" s="48">
        <v>11709749.333333334</v>
      </c>
      <c r="G2330" s="93" t="s">
        <v>2895</v>
      </c>
      <c r="H2330" s="35" t="s">
        <v>3062</v>
      </c>
    </row>
    <row r="2331" spans="1:8" x14ac:dyDescent="0.2">
      <c r="A2331" s="35" t="s">
        <v>1564</v>
      </c>
      <c r="B2331" s="35" t="s">
        <v>1644</v>
      </c>
      <c r="C2331" s="35" t="s">
        <v>1645</v>
      </c>
      <c r="D2331" s="35" t="s">
        <v>3050</v>
      </c>
      <c r="E2331" s="35" t="s">
        <v>3051</v>
      </c>
      <c r="F2331" s="48">
        <v>18537152</v>
      </c>
      <c r="G2331" s="93" t="s">
        <v>2906</v>
      </c>
      <c r="H2331" s="35" t="s">
        <v>3062</v>
      </c>
    </row>
    <row r="2332" spans="1:8" x14ac:dyDescent="0.2">
      <c r="A2332" s="35" t="s">
        <v>1564</v>
      </c>
      <c r="B2332" s="35" t="s">
        <v>1644</v>
      </c>
      <c r="C2332" s="35" t="s">
        <v>1645</v>
      </c>
      <c r="D2332" s="35" t="s">
        <v>3050</v>
      </c>
      <c r="E2332" s="35" t="s">
        <v>3051</v>
      </c>
      <c r="F2332" s="48">
        <v>6094471.1799999997</v>
      </c>
      <c r="G2332" s="93" t="s">
        <v>2902</v>
      </c>
      <c r="H2332" s="35" t="s">
        <v>3062</v>
      </c>
    </row>
    <row r="2333" spans="1:8" x14ac:dyDescent="0.2">
      <c r="A2333" s="35" t="s">
        <v>1564</v>
      </c>
      <c r="B2333" s="35" t="s">
        <v>1644</v>
      </c>
      <c r="C2333" s="35" t="s">
        <v>1645</v>
      </c>
      <c r="D2333" s="35" t="s">
        <v>3050</v>
      </c>
      <c r="E2333" s="35" t="s">
        <v>3051</v>
      </c>
      <c r="F2333" s="48">
        <v>6094471.1799999997</v>
      </c>
      <c r="G2333" s="93" t="s">
        <v>2902</v>
      </c>
      <c r="H2333" s="35" t="s">
        <v>3062</v>
      </c>
    </row>
    <row r="2334" spans="1:8" x14ac:dyDescent="0.2">
      <c r="A2334" s="35" t="s">
        <v>1564</v>
      </c>
      <c r="B2334" s="35" t="s">
        <v>1644</v>
      </c>
      <c r="C2334" s="35" t="s">
        <v>1645</v>
      </c>
      <c r="D2334" s="35" t="s">
        <v>3050</v>
      </c>
      <c r="E2334" s="35" t="s">
        <v>3051</v>
      </c>
      <c r="F2334" s="48">
        <v>18376947.75</v>
      </c>
      <c r="G2334" s="93" t="s">
        <v>2905</v>
      </c>
      <c r="H2334" s="35" t="s">
        <v>3062</v>
      </c>
    </row>
    <row r="2335" spans="1:8" x14ac:dyDescent="0.2">
      <c r="A2335" s="35" t="s">
        <v>1564</v>
      </c>
      <c r="B2335" s="35" t="s">
        <v>1644</v>
      </c>
      <c r="C2335" s="35" t="s">
        <v>1645</v>
      </c>
      <c r="D2335" s="35" t="s">
        <v>3050</v>
      </c>
      <c r="E2335" s="35" t="s">
        <v>3051</v>
      </c>
      <c r="F2335" s="48">
        <v>6094471.1799999997</v>
      </c>
      <c r="G2335" s="88" t="s">
        <v>2878</v>
      </c>
      <c r="H2335" s="35" t="s">
        <v>3062</v>
      </c>
    </row>
    <row r="2336" spans="1:8" x14ac:dyDescent="0.2">
      <c r="A2336" s="35" t="s">
        <v>1564</v>
      </c>
      <c r="B2336" s="35" t="s">
        <v>1644</v>
      </c>
      <c r="C2336" s="35" t="s">
        <v>1645</v>
      </c>
      <c r="D2336" s="35" t="s">
        <v>3050</v>
      </c>
      <c r="E2336" s="35" t="s">
        <v>3051</v>
      </c>
      <c r="F2336" s="48">
        <v>6094471.1799999997</v>
      </c>
      <c r="G2336" s="93" t="s">
        <v>2770</v>
      </c>
      <c r="H2336" s="35" t="s">
        <v>3062</v>
      </c>
    </row>
    <row r="2337" spans="1:8" x14ac:dyDescent="0.2">
      <c r="A2337" s="35" t="s">
        <v>1564</v>
      </c>
      <c r="B2337" s="35" t="s">
        <v>1644</v>
      </c>
      <c r="C2337" s="35" t="s">
        <v>1645</v>
      </c>
      <c r="D2337" s="35" t="s">
        <v>3050</v>
      </c>
      <c r="E2337" s="35" t="s">
        <v>3051</v>
      </c>
      <c r="F2337" s="48">
        <v>6094471.1799999997</v>
      </c>
      <c r="G2337" s="93" t="s">
        <v>2901</v>
      </c>
      <c r="H2337" s="35" t="s">
        <v>3062</v>
      </c>
    </row>
    <row r="2338" spans="1:8" x14ac:dyDescent="0.2">
      <c r="A2338" s="35" t="s">
        <v>1564</v>
      </c>
      <c r="B2338" s="35" t="s">
        <v>1644</v>
      </c>
      <c r="C2338" s="35" t="s">
        <v>1645</v>
      </c>
      <c r="D2338" s="35" t="s">
        <v>3050</v>
      </c>
      <c r="E2338" s="35" t="s">
        <v>3051</v>
      </c>
      <c r="F2338" s="48">
        <v>12188942.359999999</v>
      </c>
      <c r="G2338" s="93" t="s">
        <v>2876</v>
      </c>
      <c r="H2338" s="35" t="s">
        <v>3062</v>
      </c>
    </row>
    <row r="2339" spans="1:8" x14ac:dyDescent="0.2">
      <c r="A2339" s="35" t="s">
        <v>1564</v>
      </c>
      <c r="B2339" s="35" t="s">
        <v>1644</v>
      </c>
      <c r="C2339" s="35" t="s">
        <v>1645</v>
      </c>
      <c r="D2339" s="35" t="s">
        <v>3050</v>
      </c>
      <c r="E2339" s="35" t="s">
        <v>3051</v>
      </c>
      <c r="F2339" s="48">
        <v>12251298.5</v>
      </c>
      <c r="G2339" s="88" t="s">
        <v>2903</v>
      </c>
      <c r="H2339" s="35" t="s">
        <v>3062</v>
      </c>
    </row>
    <row r="2340" spans="1:8" x14ac:dyDescent="0.2">
      <c r="A2340" s="35" t="s">
        <v>1564</v>
      </c>
      <c r="B2340" s="35" t="s">
        <v>1648</v>
      </c>
      <c r="C2340" s="35" t="s">
        <v>1649</v>
      </c>
      <c r="D2340" s="35" t="s">
        <v>3050</v>
      </c>
      <c r="E2340" s="35" t="s">
        <v>3051</v>
      </c>
      <c r="F2340" s="36">
        <v>23873500</v>
      </c>
      <c r="G2340" s="88" t="s">
        <v>2884</v>
      </c>
      <c r="H2340" s="35" t="s">
        <v>3061</v>
      </c>
    </row>
    <row r="2341" spans="1:8" x14ac:dyDescent="0.2">
      <c r="A2341" s="35" t="s">
        <v>1564</v>
      </c>
      <c r="B2341" s="35" t="s">
        <v>1733</v>
      </c>
      <c r="C2341" s="35" t="s">
        <v>1734</v>
      </c>
      <c r="D2341" s="35" t="s">
        <v>3050</v>
      </c>
      <c r="E2341" s="35" t="s">
        <v>3051</v>
      </c>
      <c r="F2341" s="36">
        <v>185119419</v>
      </c>
      <c r="G2341" s="88" t="s">
        <v>2906</v>
      </c>
      <c r="H2341" s="35" t="s">
        <v>3061</v>
      </c>
    </row>
    <row r="2342" spans="1:8" x14ac:dyDescent="0.2">
      <c r="A2342" s="35" t="s">
        <v>1564</v>
      </c>
      <c r="B2342" s="35" t="s">
        <v>1761</v>
      </c>
      <c r="C2342" s="35" t="s">
        <v>1762</v>
      </c>
      <c r="D2342" s="35" t="s">
        <v>3050</v>
      </c>
      <c r="E2342" s="35" t="s">
        <v>3051</v>
      </c>
      <c r="F2342" s="36">
        <v>137884005</v>
      </c>
      <c r="G2342" s="88" t="s">
        <v>2770</v>
      </c>
      <c r="H2342" s="35" t="s">
        <v>3061</v>
      </c>
    </row>
    <row r="2343" spans="1:8" x14ac:dyDescent="0.2">
      <c r="A2343" s="35" t="s">
        <v>1564</v>
      </c>
      <c r="B2343" s="35" t="s">
        <v>1583</v>
      </c>
      <c r="C2343" s="35" t="s">
        <v>1584</v>
      </c>
      <c r="D2343" s="35" t="s">
        <v>3050</v>
      </c>
      <c r="E2343" s="35" t="s">
        <v>3051</v>
      </c>
      <c r="F2343" s="36">
        <v>48000000</v>
      </c>
      <c r="G2343" s="88" t="s">
        <v>2880</v>
      </c>
      <c r="H2343" s="35" t="s">
        <v>3061</v>
      </c>
    </row>
    <row r="2344" spans="1:8" x14ac:dyDescent="0.2">
      <c r="A2344" s="35" t="s">
        <v>1564</v>
      </c>
      <c r="B2344" s="35" t="s">
        <v>1764</v>
      </c>
      <c r="C2344" s="35" t="s">
        <v>1765</v>
      </c>
      <c r="D2344" s="35" t="s">
        <v>3050</v>
      </c>
      <c r="E2344" s="35" t="s">
        <v>3051</v>
      </c>
      <c r="F2344" s="36">
        <v>259056028</v>
      </c>
      <c r="G2344" s="88" t="s">
        <v>2902</v>
      </c>
      <c r="H2344" s="35" t="s">
        <v>3061</v>
      </c>
    </row>
    <row r="2345" spans="1:8" x14ac:dyDescent="0.2">
      <c r="A2345" s="35" t="s">
        <v>1564</v>
      </c>
      <c r="B2345" s="35" t="s">
        <v>1607</v>
      </c>
      <c r="C2345" s="35" t="s">
        <v>1608</v>
      </c>
      <c r="D2345" s="35" t="s">
        <v>3050</v>
      </c>
      <c r="E2345" s="35" t="s">
        <v>3051</v>
      </c>
      <c r="F2345" s="36">
        <v>3000000</v>
      </c>
      <c r="G2345" s="88" t="s">
        <v>2888</v>
      </c>
      <c r="H2345" s="35" t="s">
        <v>3061</v>
      </c>
    </row>
    <row r="2346" spans="1:8" x14ac:dyDescent="0.2">
      <c r="A2346" s="35" t="s">
        <v>1564</v>
      </c>
      <c r="B2346" s="35" t="s">
        <v>1636</v>
      </c>
      <c r="C2346" s="35" t="s">
        <v>1637</v>
      </c>
      <c r="D2346" s="35" t="s">
        <v>3050</v>
      </c>
      <c r="E2346" s="35" t="s">
        <v>3051</v>
      </c>
      <c r="F2346" s="49">
        <v>15200002</v>
      </c>
      <c r="G2346" s="86" t="s">
        <v>2877</v>
      </c>
      <c r="H2346" s="35" t="s">
        <v>3062</v>
      </c>
    </row>
    <row r="2347" spans="1:8" x14ac:dyDescent="0.2">
      <c r="A2347" s="35" t="s">
        <v>1564</v>
      </c>
      <c r="B2347" s="35" t="s">
        <v>1636</v>
      </c>
      <c r="C2347" s="35" t="s">
        <v>1637</v>
      </c>
      <c r="D2347" s="35" t="s">
        <v>3050</v>
      </c>
      <c r="E2347" s="35" t="s">
        <v>3051</v>
      </c>
      <c r="F2347" s="49">
        <v>3800000</v>
      </c>
      <c r="G2347" s="86" t="s">
        <v>2896</v>
      </c>
      <c r="H2347" s="35" t="s">
        <v>3062</v>
      </c>
    </row>
    <row r="2348" spans="1:8" x14ac:dyDescent="0.2">
      <c r="A2348" s="35" t="s">
        <v>1564</v>
      </c>
      <c r="B2348" s="35" t="s">
        <v>1636</v>
      </c>
      <c r="C2348" s="35" t="s">
        <v>1637</v>
      </c>
      <c r="D2348" s="35" t="s">
        <v>3050</v>
      </c>
      <c r="E2348" s="35" t="s">
        <v>3051</v>
      </c>
      <c r="F2348" s="49">
        <v>15200002</v>
      </c>
      <c r="G2348" s="86" t="s">
        <v>2893</v>
      </c>
      <c r="H2348" s="35" t="s">
        <v>3062</v>
      </c>
    </row>
    <row r="2349" spans="1:8" x14ac:dyDescent="0.2">
      <c r="A2349" s="35" t="s">
        <v>1564</v>
      </c>
      <c r="B2349" s="35" t="s">
        <v>1650</v>
      </c>
      <c r="C2349" s="35" t="s">
        <v>1651</v>
      </c>
      <c r="D2349" s="35" t="s">
        <v>3050</v>
      </c>
      <c r="E2349" s="35" t="s">
        <v>3051</v>
      </c>
      <c r="F2349" s="36">
        <v>19200000</v>
      </c>
      <c r="G2349" s="88" t="s">
        <v>2878</v>
      </c>
      <c r="H2349" s="35" t="s">
        <v>3062</v>
      </c>
    </row>
    <row r="2350" spans="1:8" x14ac:dyDescent="0.2">
      <c r="A2350" s="35" t="s">
        <v>1564</v>
      </c>
      <c r="B2350" s="35" t="s">
        <v>1650</v>
      </c>
      <c r="C2350" s="35" t="s">
        <v>1651</v>
      </c>
      <c r="D2350" s="35" t="s">
        <v>3050</v>
      </c>
      <c r="E2350" s="35" t="s">
        <v>3051</v>
      </c>
      <c r="F2350" s="36">
        <v>13200000</v>
      </c>
      <c r="G2350" s="88" t="s">
        <v>2770</v>
      </c>
      <c r="H2350" s="35" t="s">
        <v>3062</v>
      </c>
    </row>
    <row r="2351" spans="1:8" x14ac:dyDescent="0.2">
      <c r="A2351" s="35" t="s">
        <v>1564</v>
      </c>
      <c r="B2351" s="35" t="s">
        <v>1650</v>
      </c>
      <c r="C2351" s="35" t="s">
        <v>1651</v>
      </c>
      <c r="D2351" s="35" t="s">
        <v>3050</v>
      </c>
      <c r="E2351" s="35" t="s">
        <v>3051</v>
      </c>
      <c r="F2351" s="36">
        <v>6000000</v>
      </c>
      <c r="G2351" s="88" t="s">
        <v>2901</v>
      </c>
      <c r="H2351" s="35" t="s">
        <v>3062</v>
      </c>
    </row>
    <row r="2352" spans="1:8" x14ac:dyDescent="0.2">
      <c r="A2352" s="35" t="s">
        <v>1564</v>
      </c>
      <c r="B2352" s="35" t="s">
        <v>1650</v>
      </c>
      <c r="C2352" s="35" t="s">
        <v>1651</v>
      </c>
      <c r="D2352" s="35" t="s">
        <v>3050</v>
      </c>
      <c r="E2352" s="35" t="s">
        <v>3051</v>
      </c>
      <c r="F2352" s="36">
        <v>15600000</v>
      </c>
      <c r="G2352" s="88" t="s">
        <v>2876</v>
      </c>
      <c r="H2352" s="35" t="s">
        <v>3062</v>
      </c>
    </row>
    <row r="2353" spans="1:8" x14ac:dyDescent="0.2">
      <c r="A2353" s="35" t="s">
        <v>1564</v>
      </c>
      <c r="B2353" s="35" t="s">
        <v>1590</v>
      </c>
      <c r="C2353" s="35" t="s">
        <v>1591</v>
      </c>
      <c r="D2353" s="35" t="s">
        <v>3050</v>
      </c>
      <c r="E2353" s="35" t="s">
        <v>3051</v>
      </c>
      <c r="F2353" s="36">
        <v>20387189</v>
      </c>
      <c r="G2353" s="88" t="s">
        <v>2885</v>
      </c>
      <c r="H2353" s="35" t="s">
        <v>3061</v>
      </c>
    </row>
    <row r="2354" spans="1:8" x14ac:dyDescent="0.2">
      <c r="A2354" s="35" t="s">
        <v>1564</v>
      </c>
      <c r="B2354" s="35" t="s">
        <v>1745</v>
      </c>
      <c r="C2354" s="35" t="s">
        <v>1746</v>
      </c>
      <c r="D2354" s="35" t="s">
        <v>3050</v>
      </c>
      <c r="E2354" s="35" t="s">
        <v>3051</v>
      </c>
      <c r="F2354" s="36">
        <v>58894741</v>
      </c>
      <c r="G2354" s="88" t="s">
        <v>2885</v>
      </c>
      <c r="H2354" s="35" t="s">
        <v>3061</v>
      </c>
    </row>
    <row r="2355" spans="1:8" x14ac:dyDescent="0.2">
      <c r="A2355" s="35" t="s">
        <v>1564</v>
      </c>
      <c r="B2355" s="35" t="s">
        <v>1658</v>
      </c>
      <c r="C2355" s="35" t="s">
        <v>1659</v>
      </c>
      <c r="D2355" s="35" t="s">
        <v>3050</v>
      </c>
      <c r="E2355" s="35" t="s">
        <v>3051</v>
      </c>
      <c r="F2355" s="36">
        <v>49183190</v>
      </c>
      <c r="G2355" s="88" t="s">
        <v>2878</v>
      </c>
      <c r="H2355" s="35" t="s">
        <v>3061</v>
      </c>
    </row>
    <row r="2356" spans="1:8" x14ac:dyDescent="0.2">
      <c r="A2356" s="35" t="s">
        <v>1564</v>
      </c>
      <c r="B2356" s="35" t="s">
        <v>1771</v>
      </c>
      <c r="C2356" s="35" t="s">
        <v>1772</v>
      </c>
      <c r="D2356" s="35" t="s">
        <v>3050</v>
      </c>
      <c r="E2356" s="35" t="s">
        <v>3051</v>
      </c>
      <c r="F2356" s="36">
        <v>189002891</v>
      </c>
      <c r="G2356" s="88" t="s">
        <v>2770</v>
      </c>
      <c r="H2356" s="35" t="s">
        <v>3061</v>
      </c>
    </row>
    <row r="2357" spans="1:8" x14ac:dyDescent="0.2">
      <c r="A2357" s="35" t="s">
        <v>1564</v>
      </c>
      <c r="B2357" s="35" t="s">
        <v>1793</v>
      </c>
      <c r="C2357" s="35" t="s">
        <v>1794</v>
      </c>
      <c r="D2357" s="35" t="s">
        <v>3050</v>
      </c>
      <c r="E2357" s="35" t="s">
        <v>3051</v>
      </c>
      <c r="F2357" s="36">
        <v>141875395</v>
      </c>
      <c r="G2357" s="88" t="s">
        <v>2906</v>
      </c>
      <c r="H2357" s="35" t="s">
        <v>3061</v>
      </c>
    </row>
    <row r="2358" spans="1:8" x14ac:dyDescent="0.2">
      <c r="A2358" s="35" t="s">
        <v>1564</v>
      </c>
      <c r="B2358" s="35" t="s">
        <v>1609</v>
      </c>
      <c r="C2358" s="35" t="s">
        <v>1610</v>
      </c>
      <c r="D2358" s="35" t="s">
        <v>3050</v>
      </c>
      <c r="E2358" s="35" t="s">
        <v>3051</v>
      </c>
      <c r="F2358" s="36">
        <v>24259011</v>
      </c>
      <c r="G2358" s="88" t="s">
        <v>2889</v>
      </c>
      <c r="H2358" s="35" t="s">
        <v>3061</v>
      </c>
    </row>
    <row r="2359" spans="1:8" x14ac:dyDescent="0.2">
      <c r="A2359" s="35" t="s">
        <v>1564</v>
      </c>
      <c r="B2359" s="35" t="s">
        <v>1620</v>
      </c>
      <c r="C2359" s="35" t="s">
        <v>1621</v>
      </c>
      <c r="D2359" s="35" t="s">
        <v>3050</v>
      </c>
      <c r="E2359" s="35" t="s">
        <v>3051</v>
      </c>
      <c r="F2359" s="36">
        <v>9226869</v>
      </c>
      <c r="G2359" s="93" t="s">
        <v>2892</v>
      </c>
      <c r="H2359" s="35" t="s">
        <v>3061</v>
      </c>
    </row>
    <row r="2360" spans="1:8" x14ac:dyDescent="0.2">
      <c r="A2360" s="35" t="s">
        <v>1564</v>
      </c>
      <c r="B2360" s="35" t="s">
        <v>1628</v>
      </c>
      <c r="C2360" s="35" t="s">
        <v>1629</v>
      </c>
      <c r="D2360" s="35" t="s">
        <v>3050</v>
      </c>
      <c r="E2360" s="35" t="s">
        <v>3051</v>
      </c>
      <c r="F2360" s="36">
        <v>17822912</v>
      </c>
      <c r="G2360" s="88" t="s">
        <v>2888</v>
      </c>
      <c r="H2360" s="35" t="s">
        <v>3061</v>
      </c>
    </row>
    <row r="2361" spans="1:8" x14ac:dyDescent="0.2">
      <c r="A2361" s="35" t="s">
        <v>1564</v>
      </c>
      <c r="B2361" s="35" t="s">
        <v>1626</v>
      </c>
      <c r="C2361" s="35" t="s">
        <v>1627</v>
      </c>
      <c r="D2361" s="35" t="s">
        <v>3050</v>
      </c>
      <c r="E2361" s="35" t="s">
        <v>3051</v>
      </c>
      <c r="F2361" s="36">
        <v>10957148</v>
      </c>
      <c r="G2361" s="88" t="s">
        <v>2893</v>
      </c>
      <c r="H2361" s="35" t="s">
        <v>3061</v>
      </c>
    </row>
    <row r="2362" spans="1:8" x14ac:dyDescent="0.2">
      <c r="A2362" s="35" t="s">
        <v>1564</v>
      </c>
      <c r="B2362" s="35" t="s">
        <v>1705</v>
      </c>
      <c r="C2362" s="35" t="s">
        <v>1627</v>
      </c>
      <c r="D2362" s="35" t="s">
        <v>3050</v>
      </c>
      <c r="E2362" s="35" t="s">
        <v>3051</v>
      </c>
      <c r="F2362" s="36">
        <v>25147000</v>
      </c>
      <c r="G2362" s="88" t="s">
        <v>2893</v>
      </c>
      <c r="H2362" s="35" t="s">
        <v>3061</v>
      </c>
    </row>
    <row r="2363" spans="1:8" x14ac:dyDescent="0.2">
      <c r="A2363" s="35" t="s">
        <v>1564</v>
      </c>
      <c r="B2363" s="35" t="s">
        <v>1739</v>
      </c>
      <c r="C2363" s="35" t="s">
        <v>1740</v>
      </c>
      <c r="D2363" s="35" t="s">
        <v>3050</v>
      </c>
      <c r="E2363" s="35" t="s">
        <v>3051</v>
      </c>
      <c r="F2363" s="36">
        <v>40371036</v>
      </c>
      <c r="G2363" s="88" t="s">
        <v>2895</v>
      </c>
      <c r="H2363" s="35" t="s">
        <v>3061</v>
      </c>
    </row>
    <row r="2364" spans="1:8" x14ac:dyDescent="0.2">
      <c r="A2364" s="35" t="s">
        <v>1564</v>
      </c>
      <c r="B2364" s="35" t="s">
        <v>1735</v>
      </c>
      <c r="C2364" s="35" t="s">
        <v>1672</v>
      </c>
      <c r="D2364" s="35" t="s">
        <v>3050</v>
      </c>
      <c r="E2364" s="35" t="s">
        <v>3051</v>
      </c>
      <c r="F2364" s="36">
        <v>100036958</v>
      </c>
      <c r="G2364" s="88" t="s">
        <v>2900</v>
      </c>
      <c r="H2364" s="35" t="s">
        <v>3061</v>
      </c>
    </row>
    <row r="2365" spans="1:8" x14ac:dyDescent="0.2">
      <c r="A2365" s="35" t="s">
        <v>1564</v>
      </c>
      <c r="B2365" s="35" t="s">
        <v>1743</v>
      </c>
      <c r="C2365" s="35" t="s">
        <v>1744</v>
      </c>
      <c r="D2365" s="35" t="s">
        <v>3050</v>
      </c>
      <c r="E2365" s="35" t="s">
        <v>3051</v>
      </c>
      <c r="F2365" s="36">
        <v>320925830</v>
      </c>
      <c r="G2365" s="88" t="s">
        <v>2895</v>
      </c>
      <c r="H2365" s="35" t="s">
        <v>3061</v>
      </c>
    </row>
    <row r="2366" spans="1:8" x14ac:dyDescent="0.2">
      <c r="A2366" s="35" t="s">
        <v>1564</v>
      </c>
      <c r="B2366" s="35" t="s">
        <v>1727</v>
      </c>
      <c r="C2366" s="35" t="s">
        <v>1728</v>
      </c>
      <c r="D2366" s="35" t="s">
        <v>3050</v>
      </c>
      <c r="E2366" s="35" t="s">
        <v>3051</v>
      </c>
      <c r="F2366" s="36">
        <v>1220000006</v>
      </c>
      <c r="G2366" s="88" t="s">
        <v>2877</v>
      </c>
      <c r="H2366" s="35" t="s">
        <v>3061</v>
      </c>
    </row>
    <row r="2367" spans="1:8" x14ac:dyDescent="0.2">
      <c r="A2367" s="35" t="s">
        <v>1564</v>
      </c>
      <c r="B2367" s="35" t="s">
        <v>1679</v>
      </c>
      <c r="C2367" s="35" t="s">
        <v>1680</v>
      </c>
      <c r="D2367" s="35" t="s">
        <v>3050</v>
      </c>
      <c r="E2367" s="35" t="s">
        <v>3051</v>
      </c>
      <c r="F2367" s="36">
        <v>121476012</v>
      </c>
      <c r="G2367" s="88" t="s">
        <v>2895</v>
      </c>
      <c r="H2367" s="35" t="s">
        <v>3061</v>
      </c>
    </row>
    <row r="2368" spans="1:8" x14ac:dyDescent="0.2">
      <c r="A2368" s="35" t="s">
        <v>1564</v>
      </c>
      <c r="B2368" s="35" t="s">
        <v>1725</v>
      </c>
      <c r="C2368" s="35" t="s">
        <v>1726</v>
      </c>
      <c r="D2368" s="35" t="s">
        <v>3050</v>
      </c>
      <c r="E2368" s="35" t="s">
        <v>3051</v>
      </c>
      <c r="F2368" s="36">
        <v>188802863</v>
      </c>
      <c r="G2368" s="88" t="s">
        <v>2907</v>
      </c>
      <c r="H2368" s="35" t="s">
        <v>3061</v>
      </c>
    </row>
    <row r="2369" spans="1:8" x14ac:dyDescent="0.2">
      <c r="A2369" s="35" t="s">
        <v>1564</v>
      </c>
      <c r="B2369" s="35" t="s">
        <v>1737</v>
      </c>
      <c r="C2369" s="35" t="s">
        <v>1738</v>
      </c>
      <c r="D2369" s="35" t="s">
        <v>3050</v>
      </c>
      <c r="E2369" s="35" t="s">
        <v>3051</v>
      </c>
      <c r="F2369" s="36">
        <v>176981000</v>
      </c>
      <c r="G2369" s="88" t="s">
        <v>2887</v>
      </c>
      <c r="H2369" s="35" t="s">
        <v>3061</v>
      </c>
    </row>
    <row r="2370" spans="1:8" x14ac:dyDescent="0.2">
      <c r="A2370" s="35" t="s">
        <v>1564</v>
      </c>
      <c r="B2370" s="35" t="s">
        <v>1781</v>
      </c>
      <c r="C2370" s="35" t="s">
        <v>1782</v>
      </c>
      <c r="D2370" s="35" t="s">
        <v>3050</v>
      </c>
      <c r="E2370" s="35" t="s">
        <v>3051</v>
      </c>
      <c r="F2370" s="36">
        <v>451719065</v>
      </c>
      <c r="G2370" s="88" t="s">
        <v>2906</v>
      </c>
      <c r="H2370" s="35" t="s">
        <v>3061</v>
      </c>
    </row>
    <row r="2371" spans="1:8" x14ac:dyDescent="0.2">
      <c r="A2371" s="35" t="s">
        <v>1564</v>
      </c>
      <c r="B2371" s="35" t="s">
        <v>1768</v>
      </c>
      <c r="C2371" s="35" t="s">
        <v>1769</v>
      </c>
      <c r="D2371" s="35" t="s">
        <v>3050</v>
      </c>
      <c r="E2371" s="35" t="s">
        <v>3051</v>
      </c>
      <c r="F2371" s="36">
        <v>70214925</v>
      </c>
      <c r="G2371" s="88" t="s">
        <v>2889</v>
      </c>
      <c r="H2371" s="35" t="s">
        <v>3061</v>
      </c>
    </row>
    <row r="2372" spans="1:8" x14ac:dyDescent="0.2">
      <c r="A2372" s="35" t="s">
        <v>1564</v>
      </c>
      <c r="B2372" s="35" t="s">
        <v>1773</v>
      </c>
      <c r="C2372" s="35" t="s">
        <v>1774</v>
      </c>
      <c r="D2372" s="35" t="s">
        <v>3050</v>
      </c>
      <c r="E2372" s="35" t="s">
        <v>3051</v>
      </c>
      <c r="F2372" s="36">
        <v>131659219</v>
      </c>
      <c r="G2372" s="88" t="s">
        <v>2883</v>
      </c>
      <c r="H2372" s="35" t="s">
        <v>3061</v>
      </c>
    </row>
    <row r="2373" spans="1:8" x14ac:dyDescent="0.2">
      <c r="A2373" s="35" t="s">
        <v>1564</v>
      </c>
      <c r="B2373" s="35" t="s">
        <v>1700</v>
      </c>
      <c r="C2373" s="35" t="s">
        <v>1701</v>
      </c>
      <c r="D2373" s="35" t="s">
        <v>3050</v>
      </c>
      <c r="E2373" s="35" t="s">
        <v>3051</v>
      </c>
      <c r="F2373" s="36">
        <v>73010773</v>
      </c>
      <c r="G2373" s="88" t="s">
        <v>2907</v>
      </c>
      <c r="H2373" s="35" t="s">
        <v>3061</v>
      </c>
    </row>
    <row r="2374" spans="1:8" x14ac:dyDescent="0.2">
      <c r="A2374" s="35" t="s">
        <v>1564</v>
      </c>
      <c r="B2374" s="35" t="s">
        <v>1592</v>
      </c>
      <c r="C2374" s="35" t="s">
        <v>1593</v>
      </c>
      <c r="D2374" s="35" t="s">
        <v>3050</v>
      </c>
      <c r="E2374" s="35" t="s">
        <v>3051</v>
      </c>
      <c r="F2374" s="36">
        <v>11775000</v>
      </c>
      <c r="G2374" s="88" t="s">
        <v>2880</v>
      </c>
      <c r="H2374" s="35" t="s">
        <v>3061</v>
      </c>
    </row>
    <row r="2375" spans="1:8" x14ac:dyDescent="0.2">
      <c r="A2375" s="35" t="s">
        <v>1564</v>
      </c>
      <c r="B2375" s="35" t="s">
        <v>1789</v>
      </c>
      <c r="C2375" s="35" t="s">
        <v>1790</v>
      </c>
      <c r="D2375" s="35" t="s">
        <v>3050</v>
      </c>
      <c r="E2375" s="35" t="s">
        <v>3051</v>
      </c>
      <c r="F2375" s="36">
        <v>36495268</v>
      </c>
      <c r="G2375" s="88" t="s">
        <v>2817</v>
      </c>
      <c r="H2375" s="35" t="s">
        <v>3061</v>
      </c>
    </row>
    <row r="2376" spans="1:8" x14ac:dyDescent="0.2">
      <c r="A2376" s="35" t="s">
        <v>1564</v>
      </c>
      <c r="B2376" s="35" t="s">
        <v>1741</v>
      </c>
      <c r="C2376" s="35" t="s">
        <v>1742</v>
      </c>
      <c r="D2376" s="35" t="s">
        <v>3050</v>
      </c>
      <c r="E2376" s="35" t="s">
        <v>3051</v>
      </c>
      <c r="F2376" s="36">
        <v>307861186</v>
      </c>
      <c r="G2376" s="88" t="s">
        <v>2905</v>
      </c>
      <c r="H2376" s="35" t="s">
        <v>3061</v>
      </c>
    </row>
    <row r="2377" spans="1:8" x14ac:dyDescent="0.2">
      <c r="A2377" s="35" t="s">
        <v>1564</v>
      </c>
      <c r="B2377" s="35" t="s">
        <v>1708</v>
      </c>
      <c r="C2377" s="35" t="s">
        <v>1709</v>
      </c>
      <c r="D2377" s="35" t="s">
        <v>3050</v>
      </c>
      <c r="E2377" s="35" t="s">
        <v>3051</v>
      </c>
      <c r="F2377" s="36">
        <v>135009398</v>
      </c>
      <c r="G2377" s="88" t="s">
        <v>2903</v>
      </c>
      <c r="H2377" s="35" t="s">
        <v>3061</v>
      </c>
    </row>
    <row r="2378" spans="1:8" x14ac:dyDescent="0.2">
      <c r="A2378" s="35" t="s">
        <v>1564</v>
      </c>
      <c r="B2378" s="35" t="s">
        <v>1690</v>
      </c>
      <c r="C2378" s="35" t="s">
        <v>1691</v>
      </c>
      <c r="D2378" s="35" t="s">
        <v>3050</v>
      </c>
      <c r="E2378" s="35" t="s">
        <v>3051</v>
      </c>
      <c r="F2378" s="36">
        <v>11042928</v>
      </c>
      <c r="G2378" s="88" t="s">
        <v>2770</v>
      </c>
      <c r="H2378" s="35" t="s">
        <v>3061</v>
      </c>
    </row>
    <row r="2379" spans="1:8" x14ac:dyDescent="0.2">
      <c r="A2379" s="35" t="s">
        <v>1564</v>
      </c>
      <c r="B2379" s="35" t="s">
        <v>1656</v>
      </c>
      <c r="C2379" s="35" t="s">
        <v>1657</v>
      </c>
      <c r="D2379" s="35" t="s">
        <v>3050</v>
      </c>
      <c r="E2379" s="35" t="s">
        <v>3051</v>
      </c>
      <c r="F2379" s="36">
        <v>16358574</v>
      </c>
      <c r="G2379" s="88" t="s">
        <v>2899</v>
      </c>
      <c r="H2379" s="35" t="s">
        <v>3061</v>
      </c>
    </row>
    <row r="2380" spans="1:8" x14ac:dyDescent="0.2">
      <c r="A2380" s="35" t="s">
        <v>1564</v>
      </c>
      <c r="B2380" s="35" t="s">
        <v>1747</v>
      </c>
      <c r="C2380" s="35" t="s">
        <v>1748</v>
      </c>
      <c r="D2380" s="35" t="s">
        <v>3050</v>
      </c>
      <c r="E2380" s="35" t="s">
        <v>3051</v>
      </c>
      <c r="F2380" s="36">
        <v>409739792</v>
      </c>
      <c r="G2380" s="88" t="s">
        <v>2880</v>
      </c>
      <c r="H2380" s="35" t="s">
        <v>3061</v>
      </c>
    </row>
    <row r="2381" spans="1:8" x14ac:dyDescent="0.2">
      <c r="A2381" s="35" t="s">
        <v>1564</v>
      </c>
      <c r="B2381" s="35" t="s">
        <v>1654</v>
      </c>
      <c r="C2381" s="35" t="s">
        <v>1655</v>
      </c>
      <c r="D2381" s="35" t="s">
        <v>3050</v>
      </c>
      <c r="E2381" s="35" t="s">
        <v>3051</v>
      </c>
      <c r="F2381" s="36">
        <v>7899993</v>
      </c>
      <c r="G2381" s="88" t="s">
        <v>2891</v>
      </c>
      <c r="H2381" s="35" t="s">
        <v>3061</v>
      </c>
    </row>
    <row r="2382" spans="1:8" x14ac:dyDescent="0.2">
      <c r="A2382" s="35" t="s">
        <v>1564</v>
      </c>
      <c r="B2382" s="35" t="s">
        <v>1684</v>
      </c>
      <c r="C2382" s="35" t="s">
        <v>1685</v>
      </c>
      <c r="D2382" s="35" t="s">
        <v>3050</v>
      </c>
      <c r="E2382" s="35" t="s">
        <v>3051</v>
      </c>
      <c r="F2382" s="36">
        <v>17133780</v>
      </c>
      <c r="G2382" s="88" t="s">
        <v>2877</v>
      </c>
      <c r="H2382" s="35" t="s">
        <v>3061</v>
      </c>
    </row>
    <row r="2383" spans="1:8" x14ac:dyDescent="0.2">
      <c r="A2383" s="35" t="s">
        <v>1564</v>
      </c>
      <c r="B2383" s="35" t="s">
        <v>1787</v>
      </c>
      <c r="C2383" s="35" t="s">
        <v>1788</v>
      </c>
      <c r="D2383" s="35" t="s">
        <v>3050</v>
      </c>
      <c r="E2383" s="35" t="s">
        <v>3051</v>
      </c>
      <c r="F2383" s="36">
        <v>63735000</v>
      </c>
      <c r="G2383" s="88" t="s">
        <v>2903</v>
      </c>
      <c r="H2383" s="35" t="s">
        <v>3061</v>
      </c>
    </row>
    <row r="2384" spans="1:8" x14ac:dyDescent="0.2">
      <c r="A2384" s="35" t="s">
        <v>1564</v>
      </c>
      <c r="B2384" s="35" t="s">
        <v>1751</v>
      </c>
      <c r="C2384" s="35" t="s">
        <v>1752</v>
      </c>
      <c r="D2384" s="35" t="s">
        <v>3050</v>
      </c>
      <c r="E2384" s="35" t="s">
        <v>3051</v>
      </c>
      <c r="F2384" s="36">
        <v>309265733</v>
      </c>
      <c r="G2384" s="93" t="s">
        <v>2892</v>
      </c>
      <c r="H2384" s="35" t="s">
        <v>3061</v>
      </c>
    </row>
    <row r="2385" spans="1:8" x14ac:dyDescent="0.2">
      <c r="A2385" s="35" t="s">
        <v>1564</v>
      </c>
      <c r="B2385" s="35" t="s">
        <v>1580</v>
      </c>
      <c r="C2385" s="35" t="s">
        <v>1581</v>
      </c>
      <c r="D2385" s="35" t="s">
        <v>3050</v>
      </c>
      <c r="E2385" s="35" t="s">
        <v>3051</v>
      </c>
      <c r="F2385" s="36">
        <v>22100000</v>
      </c>
      <c r="G2385" s="88" t="s">
        <v>2881</v>
      </c>
      <c r="H2385" s="35" t="s">
        <v>3061</v>
      </c>
    </row>
    <row r="2386" spans="1:8" x14ac:dyDescent="0.2">
      <c r="A2386" s="35" t="s">
        <v>1564</v>
      </c>
      <c r="B2386" s="35" t="s">
        <v>1606</v>
      </c>
      <c r="C2386" s="35" t="s">
        <v>1581</v>
      </c>
      <c r="D2386" s="35" t="s">
        <v>3050</v>
      </c>
      <c r="E2386" s="35" t="s">
        <v>3051</v>
      </c>
      <c r="F2386" s="36">
        <v>16920776</v>
      </c>
      <c r="G2386" s="88" t="s">
        <v>2881</v>
      </c>
      <c r="H2386" s="35" t="s">
        <v>3061</v>
      </c>
    </row>
    <row r="2387" spans="1:8" x14ac:dyDescent="0.2">
      <c r="A2387" s="35" t="s">
        <v>1564</v>
      </c>
      <c r="B2387" s="35" t="s">
        <v>1640</v>
      </c>
      <c r="C2387" s="35" t="s">
        <v>1641</v>
      </c>
      <c r="D2387" s="35" t="s">
        <v>3050</v>
      </c>
      <c r="E2387" s="35" t="s">
        <v>3051</v>
      </c>
      <c r="F2387" s="36">
        <v>22276800</v>
      </c>
      <c r="G2387" s="88" t="s">
        <v>2878</v>
      </c>
      <c r="H2387" s="35" t="s">
        <v>3061</v>
      </c>
    </row>
    <row r="2388" spans="1:8" x14ac:dyDescent="0.2">
      <c r="A2388" s="35" t="s">
        <v>1564</v>
      </c>
      <c r="B2388" s="35" t="s">
        <v>1638</v>
      </c>
      <c r="C2388" s="35" t="s">
        <v>1639</v>
      </c>
      <c r="D2388" s="35" t="s">
        <v>3050</v>
      </c>
      <c r="E2388" s="35" t="s">
        <v>3051</v>
      </c>
      <c r="F2388" s="49">
        <v>2965880</v>
      </c>
      <c r="G2388" s="88" t="s">
        <v>2884</v>
      </c>
      <c r="H2388" s="35" t="s">
        <v>3062</v>
      </c>
    </row>
    <row r="2389" spans="1:8" x14ac:dyDescent="0.2">
      <c r="A2389" s="35" t="s">
        <v>1564</v>
      </c>
      <c r="B2389" s="35" t="s">
        <v>1638</v>
      </c>
      <c r="C2389" s="35" t="s">
        <v>1639</v>
      </c>
      <c r="D2389" s="35" t="s">
        <v>3050</v>
      </c>
      <c r="E2389" s="35" t="s">
        <v>3051</v>
      </c>
      <c r="F2389" s="49">
        <v>8897640</v>
      </c>
      <c r="G2389" s="94" t="s">
        <v>2883</v>
      </c>
      <c r="H2389" s="35" t="s">
        <v>3062</v>
      </c>
    </row>
    <row r="2390" spans="1:8" x14ac:dyDescent="0.2">
      <c r="A2390" s="35" t="s">
        <v>1564</v>
      </c>
      <c r="B2390" s="35" t="s">
        <v>1638</v>
      </c>
      <c r="C2390" s="35" t="s">
        <v>1639</v>
      </c>
      <c r="D2390" s="35" t="s">
        <v>3050</v>
      </c>
      <c r="E2390" s="35" t="s">
        <v>3051</v>
      </c>
      <c r="F2390" s="49">
        <v>9787404</v>
      </c>
      <c r="G2390" s="94" t="s">
        <v>2887</v>
      </c>
      <c r="H2390" s="35" t="s">
        <v>3062</v>
      </c>
    </row>
    <row r="2391" spans="1:8" x14ac:dyDescent="0.2">
      <c r="A2391" s="35" t="s">
        <v>1564</v>
      </c>
      <c r="B2391" s="35" t="s">
        <v>1638</v>
      </c>
      <c r="C2391" s="35" t="s">
        <v>1639</v>
      </c>
      <c r="D2391" s="35" t="s">
        <v>3050</v>
      </c>
      <c r="E2391" s="35" t="s">
        <v>3051</v>
      </c>
      <c r="F2391" s="49">
        <v>13643048</v>
      </c>
      <c r="G2391" s="88" t="s">
        <v>2897</v>
      </c>
      <c r="H2391" s="35" t="s">
        <v>3062</v>
      </c>
    </row>
    <row r="2392" spans="1:8" x14ac:dyDescent="0.2">
      <c r="A2392" s="35" t="s">
        <v>1564</v>
      </c>
      <c r="B2392" s="35" t="s">
        <v>1638</v>
      </c>
      <c r="C2392" s="35" t="s">
        <v>1639</v>
      </c>
      <c r="D2392" s="35" t="s">
        <v>3050</v>
      </c>
      <c r="E2392" s="35" t="s">
        <v>3051</v>
      </c>
      <c r="F2392" s="49">
        <v>47157492</v>
      </c>
      <c r="G2392" s="94" t="s">
        <v>2905</v>
      </c>
      <c r="H2392" s="35" t="s">
        <v>3062</v>
      </c>
    </row>
    <row r="2393" spans="1:8" x14ac:dyDescent="0.2">
      <c r="A2393" s="35" t="s">
        <v>1564</v>
      </c>
      <c r="B2393" s="35" t="s">
        <v>1682</v>
      </c>
      <c r="C2393" s="35" t="s">
        <v>1683</v>
      </c>
      <c r="D2393" s="35" t="s">
        <v>3050</v>
      </c>
      <c r="E2393" s="35" t="s">
        <v>3051</v>
      </c>
      <c r="F2393" s="36">
        <v>13860000</v>
      </c>
      <c r="G2393" s="88" t="s">
        <v>2880</v>
      </c>
      <c r="H2393" s="35" t="s">
        <v>3061</v>
      </c>
    </row>
    <row r="2394" spans="1:8" x14ac:dyDescent="0.2">
      <c r="A2394" s="35" t="s">
        <v>1564</v>
      </c>
      <c r="B2394" s="35" t="s">
        <v>1710</v>
      </c>
      <c r="C2394" s="35" t="s">
        <v>1711</v>
      </c>
      <c r="D2394" s="35" t="s">
        <v>3050</v>
      </c>
      <c r="E2394" s="35" t="s">
        <v>3051</v>
      </c>
      <c r="F2394" s="49">
        <v>47141136</v>
      </c>
      <c r="G2394" s="94" t="s">
        <v>2900</v>
      </c>
      <c r="H2394" s="35" t="s">
        <v>3062</v>
      </c>
    </row>
    <row r="2395" spans="1:8" x14ac:dyDescent="0.2">
      <c r="A2395" s="35" t="s">
        <v>1564</v>
      </c>
      <c r="B2395" s="35" t="s">
        <v>1710</v>
      </c>
      <c r="C2395" s="35" t="s">
        <v>1711</v>
      </c>
      <c r="D2395" s="35" t="s">
        <v>3050</v>
      </c>
      <c r="E2395" s="35" t="s">
        <v>3051</v>
      </c>
      <c r="F2395" s="49">
        <v>205914839</v>
      </c>
      <c r="G2395" s="88" t="s">
        <v>2878</v>
      </c>
      <c r="H2395" s="35" t="s">
        <v>3062</v>
      </c>
    </row>
    <row r="2396" spans="1:8" x14ac:dyDescent="0.2">
      <c r="A2396" s="35" t="s">
        <v>1564</v>
      </c>
      <c r="B2396" s="35" t="s">
        <v>1710</v>
      </c>
      <c r="C2396" s="35" t="s">
        <v>1711</v>
      </c>
      <c r="D2396" s="35" t="s">
        <v>3050</v>
      </c>
      <c r="E2396" s="35" t="s">
        <v>3051</v>
      </c>
      <c r="F2396" s="49">
        <v>48149833</v>
      </c>
      <c r="G2396" s="94" t="s">
        <v>2880</v>
      </c>
      <c r="H2396" s="35" t="s">
        <v>3062</v>
      </c>
    </row>
    <row r="2397" spans="1:8" x14ac:dyDescent="0.2">
      <c r="A2397" s="35" t="s">
        <v>1564</v>
      </c>
      <c r="B2397" s="35" t="s">
        <v>1662</v>
      </c>
      <c r="C2397" s="35" t="s">
        <v>1663</v>
      </c>
      <c r="D2397" s="35" t="s">
        <v>3050</v>
      </c>
      <c r="E2397" s="35" t="s">
        <v>3051</v>
      </c>
      <c r="F2397" s="36">
        <v>2000000</v>
      </c>
      <c r="G2397" s="88" t="s">
        <v>3051</v>
      </c>
      <c r="H2397" s="35" t="s">
        <v>3061</v>
      </c>
    </row>
    <row r="2398" spans="1:8" x14ac:dyDescent="0.2">
      <c r="A2398" s="35" t="s">
        <v>1564</v>
      </c>
      <c r="B2398" s="35" t="s">
        <v>1804</v>
      </c>
      <c r="C2398" s="40" t="s">
        <v>1805</v>
      </c>
      <c r="D2398" s="35" t="s">
        <v>3050</v>
      </c>
      <c r="E2398" s="35" t="s">
        <v>3051</v>
      </c>
      <c r="F2398" s="49">
        <v>204207796</v>
      </c>
      <c r="G2398" s="94" t="s">
        <v>2906</v>
      </c>
      <c r="H2398" s="35" t="s">
        <v>3062</v>
      </c>
    </row>
    <row r="2399" spans="1:8" x14ac:dyDescent="0.2">
      <c r="A2399" s="35" t="s">
        <v>1564</v>
      </c>
      <c r="B2399" s="35" t="s">
        <v>1804</v>
      </c>
      <c r="C2399" s="40" t="s">
        <v>1805</v>
      </c>
      <c r="D2399" s="35" t="s">
        <v>3050</v>
      </c>
      <c r="E2399" s="35" t="s">
        <v>3051</v>
      </c>
      <c r="F2399" s="49">
        <v>128283096</v>
      </c>
      <c r="G2399" s="88" t="s">
        <v>2903</v>
      </c>
      <c r="H2399" s="35" t="s">
        <v>3062</v>
      </c>
    </row>
    <row r="2400" spans="1:8" x14ac:dyDescent="0.2">
      <c r="A2400" s="35" t="s">
        <v>1564</v>
      </c>
      <c r="B2400" s="35" t="s">
        <v>1804</v>
      </c>
      <c r="C2400" s="40" t="s">
        <v>1805</v>
      </c>
      <c r="D2400" s="35" t="s">
        <v>3050</v>
      </c>
      <c r="E2400" s="35" t="s">
        <v>3051</v>
      </c>
      <c r="F2400" s="49">
        <v>336917295</v>
      </c>
      <c r="G2400" s="94" t="s">
        <v>2905</v>
      </c>
      <c r="H2400" s="35" t="s">
        <v>3062</v>
      </c>
    </row>
    <row r="2401" spans="1:9" x14ac:dyDescent="0.2">
      <c r="A2401" s="35" t="s">
        <v>1564</v>
      </c>
      <c r="B2401" s="35" t="s">
        <v>1804</v>
      </c>
      <c r="C2401" s="40" t="s">
        <v>1805</v>
      </c>
      <c r="D2401" s="35" t="s">
        <v>3050</v>
      </c>
      <c r="E2401" s="35" t="s">
        <v>3051</v>
      </c>
      <c r="F2401" s="49">
        <v>146175295</v>
      </c>
      <c r="G2401" s="94" t="s">
        <v>2880</v>
      </c>
      <c r="H2401" s="35" t="s">
        <v>3062</v>
      </c>
    </row>
    <row r="2402" spans="1:9" x14ac:dyDescent="0.2">
      <c r="A2402" s="35" t="s">
        <v>1564</v>
      </c>
      <c r="B2402" s="35" t="s">
        <v>1775</v>
      </c>
      <c r="C2402" s="35" t="s">
        <v>1776</v>
      </c>
      <c r="D2402" s="35" t="s">
        <v>3050</v>
      </c>
      <c r="E2402" s="35" t="s">
        <v>3051</v>
      </c>
      <c r="F2402" s="36">
        <v>699971060</v>
      </c>
      <c r="G2402" s="88" t="s">
        <v>2907</v>
      </c>
      <c r="H2402" s="35" t="s">
        <v>3061</v>
      </c>
    </row>
    <row r="2403" spans="1:9" x14ac:dyDescent="0.2">
      <c r="A2403" s="35" t="s">
        <v>1564</v>
      </c>
      <c r="B2403" s="35" t="s">
        <v>1757</v>
      </c>
      <c r="C2403" s="35" t="s">
        <v>1758</v>
      </c>
      <c r="D2403" s="35" t="s">
        <v>3050</v>
      </c>
      <c r="E2403" s="35" t="s">
        <v>3051</v>
      </c>
      <c r="F2403" s="36">
        <v>91881134</v>
      </c>
      <c r="G2403" s="88" t="s">
        <v>2900</v>
      </c>
      <c r="H2403" s="35" t="s">
        <v>3061</v>
      </c>
    </row>
    <row r="2404" spans="1:9" x14ac:dyDescent="0.2">
      <c r="A2404" s="35" t="s">
        <v>1564</v>
      </c>
      <c r="B2404" s="35" t="s">
        <v>1572</v>
      </c>
      <c r="C2404" s="35" t="s">
        <v>1575</v>
      </c>
      <c r="D2404" s="35" t="s">
        <v>3050</v>
      </c>
      <c r="E2404" s="35" t="s">
        <v>3051</v>
      </c>
      <c r="F2404" s="49">
        <v>4066499</v>
      </c>
      <c r="G2404" s="93" t="s">
        <v>2892</v>
      </c>
      <c r="H2404" s="35" t="s">
        <v>3062</v>
      </c>
    </row>
    <row r="2405" spans="1:9" x14ac:dyDescent="0.2">
      <c r="A2405" s="35" t="s">
        <v>1564</v>
      </c>
      <c r="B2405" s="35" t="s">
        <v>1572</v>
      </c>
      <c r="C2405" s="35" t="s">
        <v>1575</v>
      </c>
      <c r="D2405" s="35" t="s">
        <v>3050</v>
      </c>
      <c r="E2405" s="35" t="s">
        <v>3051</v>
      </c>
      <c r="F2405" s="49">
        <v>38774602</v>
      </c>
      <c r="G2405" s="94" t="s">
        <v>2905</v>
      </c>
      <c r="H2405" s="35" t="s">
        <v>3062</v>
      </c>
    </row>
    <row r="2406" spans="1:9" x14ac:dyDescent="0.2">
      <c r="A2406" s="35" t="s">
        <v>1564</v>
      </c>
      <c r="B2406" s="35" t="s">
        <v>1572</v>
      </c>
      <c r="C2406" s="35" t="s">
        <v>1575</v>
      </c>
      <c r="D2406" s="35" t="s">
        <v>3050</v>
      </c>
      <c r="E2406" s="35" t="s">
        <v>3051</v>
      </c>
      <c r="F2406" s="49">
        <v>21591989</v>
      </c>
      <c r="G2406" s="94" t="s">
        <v>2877</v>
      </c>
      <c r="H2406" s="35" t="s">
        <v>3062</v>
      </c>
    </row>
    <row r="2407" spans="1:9" x14ac:dyDescent="0.2">
      <c r="A2407" s="35" t="s">
        <v>1564</v>
      </c>
      <c r="B2407" s="35" t="s">
        <v>1572</v>
      </c>
      <c r="C2407" s="35" t="s">
        <v>1575</v>
      </c>
      <c r="D2407" s="35" t="s">
        <v>3050</v>
      </c>
      <c r="E2407" s="35" t="s">
        <v>3051</v>
      </c>
      <c r="F2407" s="49">
        <v>7924047</v>
      </c>
      <c r="G2407" s="94" t="s">
        <v>2900</v>
      </c>
      <c r="H2407" s="35" t="s">
        <v>3062</v>
      </c>
    </row>
    <row r="2408" spans="1:9" x14ac:dyDescent="0.2">
      <c r="A2408" s="35" t="s">
        <v>1564</v>
      </c>
      <c r="B2408" s="35" t="s">
        <v>1572</v>
      </c>
      <c r="C2408" s="35" t="s">
        <v>1575</v>
      </c>
      <c r="D2408" s="35" t="s">
        <v>3050</v>
      </c>
      <c r="E2408" s="35" t="s">
        <v>3051</v>
      </c>
      <c r="F2408" s="49">
        <v>6350000</v>
      </c>
      <c r="G2408" s="94" t="s">
        <v>2770</v>
      </c>
      <c r="H2408" s="35" t="s">
        <v>3062</v>
      </c>
    </row>
    <row r="2409" spans="1:9" x14ac:dyDescent="0.2">
      <c r="A2409" s="35" t="s">
        <v>1564</v>
      </c>
      <c r="B2409" s="35" t="s">
        <v>1572</v>
      </c>
      <c r="C2409" s="35" t="s">
        <v>1575</v>
      </c>
      <c r="D2409" s="35" t="s">
        <v>3050</v>
      </c>
      <c r="E2409" s="35" t="s">
        <v>3051</v>
      </c>
      <c r="F2409" s="49">
        <v>3070200</v>
      </c>
      <c r="G2409" s="94" t="s">
        <v>2908</v>
      </c>
      <c r="H2409" s="35" t="s">
        <v>3062</v>
      </c>
    </row>
    <row r="2410" spans="1:9" x14ac:dyDescent="0.2">
      <c r="A2410" s="35" t="s">
        <v>1564</v>
      </c>
      <c r="B2410" s="35" t="s">
        <v>1572</v>
      </c>
      <c r="C2410" s="35" t="s">
        <v>1575</v>
      </c>
      <c r="D2410" s="35" t="s">
        <v>3050</v>
      </c>
      <c r="E2410" s="35" t="s">
        <v>3051</v>
      </c>
      <c r="F2410" s="49">
        <v>1999999</v>
      </c>
      <c r="G2410" s="94" t="s">
        <v>2876</v>
      </c>
      <c r="H2410" s="35" t="s">
        <v>3062</v>
      </c>
    </row>
    <row r="2411" spans="1:9" x14ac:dyDescent="0.2">
      <c r="A2411" s="35" t="s">
        <v>1564</v>
      </c>
      <c r="B2411" s="35" t="s">
        <v>1572</v>
      </c>
      <c r="C2411" s="35" t="s">
        <v>1575</v>
      </c>
      <c r="D2411" s="35" t="s">
        <v>3050</v>
      </c>
      <c r="E2411" s="35" t="s">
        <v>3051</v>
      </c>
      <c r="F2411" s="49">
        <v>4690300</v>
      </c>
      <c r="G2411" s="94" t="s">
        <v>2817</v>
      </c>
      <c r="H2411" s="35" t="s">
        <v>3062</v>
      </c>
    </row>
    <row r="2412" spans="1:9" x14ac:dyDescent="0.2">
      <c r="A2412" s="35" t="s">
        <v>1564</v>
      </c>
      <c r="B2412" s="35" t="s">
        <v>1660</v>
      </c>
      <c r="C2412" s="35" t="s">
        <v>1661</v>
      </c>
      <c r="D2412" s="35" t="s">
        <v>3050</v>
      </c>
      <c r="E2412" s="35" t="s">
        <v>3051</v>
      </c>
      <c r="F2412" s="36">
        <v>24000000</v>
      </c>
      <c r="G2412" s="88" t="s">
        <v>2896</v>
      </c>
      <c r="H2412" s="35" t="s">
        <v>3061</v>
      </c>
    </row>
    <row r="2413" spans="1:9" x14ac:dyDescent="0.2">
      <c r="A2413" s="35" t="s">
        <v>1564</v>
      </c>
      <c r="B2413" s="35" t="s">
        <v>1007</v>
      </c>
      <c r="C2413" s="40" t="s">
        <v>1008</v>
      </c>
      <c r="D2413" s="35" t="s">
        <v>3050</v>
      </c>
      <c r="E2413" s="35" t="s">
        <v>3051</v>
      </c>
      <c r="F2413" s="36">
        <v>1623569603</v>
      </c>
      <c r="G2413" s="90" t="s">
        <v>3062</v>
      </c>
      <c r="H2413" s="35" t="s">
        <v>3062</v>
      </c>
      <c r="I2413" s="35" t="s">
        <v>3880</v>
      </c>
    </row>
    <row r="2414" spans="1:9" x14ac:dyDescent="0.2">
      <c r="A2414" s="35" t="s">
        <v>1564</v>
      </c>
      <c r="B2414" s="35" t="s">
        <v>1394</v>
      </c>
      <c r="C2414" s="35" t="s">
        <v>1395</v>
      </c>
      <c r="D2414" s="35" t="s">
        <v>3050</v>
      </c>
      <c r="E2414" s="35" t="s">
        <v>3051</v>
      </c>
      <c r="F2414" s="49">
        <v>5119504</v>
      </c>
      <c r="G2414" s="94" t="s">
        <v>2901</v>
      </c>
      <c r="H2414" s="35" t="s">
        <v>3062</v>
      </c>
    </row>
    <row r="2415" spans="1:9" x14ac:dyDescent="0.2">
      <c r="A2415" s="35" t="s">
        <v>1564</v>
      </c>
      <c r="B2415" s="35" t="s">
        <v>1394</v>
      </c>
      <c r="C2415" s="35" t="s">
        <v>1395</v>
      </c>
      <c r="D2415" s="35" t="s">
        <v>3050</v>
      </c>
      <c r="E2415" s="35" t="s">
        <v>3051</v>
      </c>
      <c r="F2415" s="49">
        <v>5119503</v>
      </c>
      <c r="G2415" s="94" t="s">
        <v>2770</v>
      </c>
      <c r="H2415" s="35" t="s">
        <v>3062</v>
      </c>
    </row>
    <row r="2416" spans="1:9" x14ac:dyDescent="0.2">
      <c r="A2416" s="35" t="s">
        <v>1564</v>
      </c>
      <c r="B2416" s="35" t="s">
        <v>1394</v>
      </c>
      <c r="C2416" s="35" t="s">
        <v>1395</v>
      </c>
      <c r="D2416" s="35" t="s">
        <v>3050</v>
      </c>
      <c r="E2416" s="35" t="s">
        <v>3051</v>
      </c>
      <c r="F2416" s="49">
        <v>5119503</v>
      </c>
      <c r="G2416" s="94" t="s">
        <v>2904</v>
      </c>
      <c r="H2416" s="35" t="s">
        <v>3062</v>
      </c>
    </row>
    <row r="2417" spans="1:9" x14ac:dyDescent="0.2">
      <c r="A2417" s="35" t="s">
        <v>1564</v>
      </c>
      <c r="B2417" s="35" t="s">
        <v>1394</v>
      </c>
      <c r="C2417" s="35" t="s">
        <v>1395</v>
      </c>
      <c r="D2417" s="35" t="s">
        <v>3050</v>
      </c>
      <c r="E2417" s="35" t="s">
        <v>3051</v>
      </c>
      <c r="F2417" s="49">
        <v>5119503</v>
      </c>
      <c r="G2417" s="94" t="s">
        <v>2887</v>
      </c>
      <c r="H2417" s="35" t="s">
        <v>3062</v>
      </c>
    </row>
    <row r="2418" spans="1:9" x14ac:dyDescent="0.2">
      <c r="A2418" s="35" t="s">
        <v>1564</v>
      </c>
      <c r="B2418" s="35" t="s">
        <v>1004</v>
      </c>
      <c r="C2418" s="40" t="s">
        <v>1005</v>
      </c>
      <c r="D2418" s="35" t="s">
        <v>3050</v>
      </c>
      <c r="E2418" s="35" t="s">
        <v>3051</v>
      </c>
      <c r="F2418" s="36">
        <v>-16756268</v>
      </c>
      <c r="G2418" s="88" t="s">
        <v>3062</v>
      </c>
      <c r="H2418" s="35" t="s">
        <v>3062</v>
      </c>
      <c r="I2418" s="35" t="s">
        <v>4212</v>
      </c>
    </row>
    <row r="2419" spans="1:9" x14ac:dyDescent="0.2">
      <c r="A2419" s="35" t="s">
        <v>1564</v>
      </c>
      <c r="B2419" s="35" t="s">
        <v>1668</v>
      </c>
      <c r="C2419" s="35" t="s">
        <v>1669</v>
      </c>
      <c r="D2419" s="35" t="s">
        <v>3050</v>
      </c>
      <c r="E2419" s="35" t="s">
        <v>3051</v>
      </c>
      <c r="F2419" s="49">
        <v>42770273</v>
      </c>
      <c r="G2419" s="86" t="s">
        <v>2817</v>
      </c>
      <c r="H2419" s="35" t="s">
        <v>3062</v>
      </c>
    </row>
    <row r="2420" spans="1:9" x14ac:dyDescent="0.2">
      <c r="A2420" s="35" t="s">
        <v>1564</v>
      </c>
      <c r="B2420" s="35" t="s">
        <v>1668</v>
      </c>
      <c r="C2420" s="35" t="s">
        <v>1669</v>
      </c>
      <c r="D2420" s="35" t="s">
        <v>3050</v>
      </c>
      <c r="E2420" s="35" t="s">
        <v>3051</v>
      </c>
      <c r="F2420" s="49">
        <v>49350315</v>
      </c>
      <c r="G2420" s="86" t="s">
        <v>2904</v>
      </c>
      <c r="H2420" s="35" t="s">
        <v>3062</v>
      </c>
    </row>
    <row r="2421" spans="1:9" x14ac:dyDescent="0.2">
      <c r="A2421" s="35" t="s">
        <v>1564</v>
      </c>
      <c r="B2421" s="35" t="s">
        <v>1668</v>
      </c>
      <c r="C2421" s="35" t="s">
        <v>1669</v>
      </c>
      <c r="D2421" s="35" t="s">
        <v>3050</v>
      </c>
      <c r="E2421" s="35" t="s">
        <v>3051</v>
      </c>
      <c r="F2421" s="49">
        <v>32900210</v>
      </c>
      <c r="G2421" s="88" t="s">
        <v>2897</v>
      </c>
      <c r="H2421" s="35" t="s">
        <v>3062</v>
      </c>
    </row>
    <row r="2422" spans="1:9" x14ac:dyDescent="0.2">
      <c r="A2422" s="35" t="s">
        <v>1564</v>
      </c>
      <c r="B2422" s="35" t="s">
        <v>1668</v>
      </c>
      <c r="C2422" s="35" t="s">
        <v>1669</v>
      </c>
      <c r="D2422" s="35" t="s">
        <v>3050</v>
      </c>
      <c r="E2422" s="35" t="s">
        <v>3051</v>
      </c>
      <c r="F2422" s="49">
        <v>39480614</v>
      </c>
      <c r="G2422" s="86" t="s">
        <v>2901</v>
      </c>
      <c r="H2422" s="35" t="s">
        <v>3062</v>
      </c>
    </row>
    <row r="2423" spans="1:9" x14ac:dyDescent="0.2">
      <c r="A2423" s="35" t="s">
        <v>1564</v>
      </c>
      <c r="B2423" s="35" t="s">
        <v>1668</v>
      </c>
      <c r="C2423" s="35" t="s">
        <v>1669</v>
      </c>
      <c r="D2423" s="35" t="s">
        <v>3050</v>
      </c>
      <c r="E2423" s="35" t="s">
        <v>3051</v>
      </c>
      <c r="F2423" s="49">
        <v>42770273</v>
      </c>
      <c r="G2423" s="86" t="s">
        <v>2879</v>
      </c>
      <c r="H2423" s="35" t="s">
        <v>3062</v>
      </c>
    </row>
    <row r="2424" spans="1:9" x14ac:dyDescent="0.2">
      <c r="A2424" s="35" t="s">
        <v>1564</v>
      </c>
      <c r="B2424" s="35" t="s">
        <v>1668</v>
      </c>
      <c r="C2424" s="35" t="s">
        <v>1669</v>
      </c>
      <c r="D2424" s="35" t="s">
        <v>3050</v>
      </c>
      <c r="E2424" s="35" t="s">
        <v>3051</v>
      </c>
      <c r="F2424" s="49">
        <v>49350315</v>
      </c>
      <c r="G2424" s="88" t="s">
        <v>2891</v>
      </c>
      <c r="H2424" s="35" t="s">
        <v>3062</v>
      </c>
    </row>
    <row r="2425" spans="1:9" x14ac:dyDescent="0.2">
      <c r="A2425" s="35" t="s">
        <v>1564</v>
      </c>
      <c r="B2425" s="35" t="s">
        <v>1766</v>
      </c>
      <c r="C2425" s="35" t="s">
        <v>1767</v>
      </c>
      <c r="D2425" s="35" t="s">
        <v>3050</v>
      </c>
      <c r="E2425" s="35" t="s">
        <v>3051</v>
      </c>
      <c r="F2425" s="36">
        <v>189621223</v>
      </c>
      <c r="G2425" s="88" t="s">
        <v>2896</v>
      </c>
      <c r="H2425" s="35" t="s">
        <v>3061</v>
      </c>
    </row>
    <row r="2426" spans="1:9" x14ac:dyDescent="0.2">
      <c r="A2426" s="35" t="s">
        <v>1564</v>
      </c>
      <c r="B2426" s="35" t="s">
        <v>332</v>
      </c>
      <c r="C2426" s="40" t="s">
        <v>333</v>
      </c>
      <c r="D2426" s="35" t="s">
        <v>3050</v>
      </c>
      <c r="E2426" s="35" t="s">
        <v>2800</v>
      </c>
      <c r="F2426" s="36">
        <v>73202653</v>
      </c>
      <c r="G2426" s="88" t="s">
        <v>2714</v>
      </c>
      <c r="H2426" s="35" t="s">
        <v>3061</v>
      </c>
    </row>
    <row r="2427" spans="1:9" x14ac:dyDescent="0.2">
      <c r="A2427" s="35" t="s">
        <v>1564</v>
      </c>
      <c r="B2427" s="35" t="s">
        <v>350</v>
      </c>
      <c r="C2427" s="40" t="s">
        <v>352</v>
      </c>
      <c r="D2427" s="35" t="s">
        <v>3050</v>
      </c>
      <c r="E2427" s="35" t="s">
        <v>3051</v>
      </c>
      <c r="F2427" s="36">
        <v>208596864</v>
      </c>
      <c r="G2427" s="88" t="s">
        <v>3062</v>
      </c>
      <c r="H2427" s="35" t="s">
        <v>3062</v>
      </c>
      <c r="I2427" s="35" t="s">
        <v>3880</v>
      </c>
    </row>
    <row r="2428" spans="1:9" x14ac:dyDescent="0.2">
      <c r="A2428" s="35" t="s">
        <v>1809</v>
      </c>
      <c r="B2428" s="35" t="s">
        <v>1822</v>
      </c>
      <c r="C2428" s="35" t="s">
        <v>1823</v>
      </c>
      <c r="D2428" s="35" t="s">
        <v>3050</v>
      </c>
      <c r="E2428" s="2" t="s">
        <v>3416</v>
      </c>
      <c r="F2428" s="36">
        <v>24995800</v>
      </c>
      <c r="G2428" s="88" t="s">
        <v>2909</v>
      </c>
      <c r="H2428" s="35" t="s">
        <v>3062</v>
      </c>
      <c r="I2428" s="35" t="s">
        <v>4122</v>
      </c>
    </row>
    <row r="2429" spans="1:9" x14ac:dyDescent="0.2">
      <c r="A2429" s="35" t="s">
        <v>1809</v>
      </c>
      <c r="B2429" s="35" t="s">
        <v>1822</v>
      </c>
      <c r="C2429" s="35" t="s">
        <v>1823</v>
      </c>
      <c r="D2429" s="35" t="s">
        <v>3050</v>
      </c>
      <c r="E2429" s="2" t="s">
        <v>3416</v>
      </c>
      <c r="F2429" s="36">
        <v>0</v>
      </c>
      <c r="G2429" s="88" t="s">
        <v>2911</v>
      </c>
      <c r="H2429" s="35" t="s">
        <v>3062</v>
      </c>
      <c r="I2429" s="35" t="s">
        <v>4123</v>
      </c>
    </row>
    <row r="2430" spans="1:9" x14ac:dyDescent="0.2">
      <c r="A2430" s="35" t="s">
        <v>1809</v>
      </c>
      <c r="B2430" s="35" t="s">
        <v>1822</v>
      </c>
      <c r="C2430" s="35" t="s">
        <v>1823</v>
      </c>
      <c r="D2430" s="35" t="s">
        <v>3050</v>
      </c>
      <c r="E2430" s="2" t="s">
        <v>3416</v>
      </c>
      <c r="F2430" s="36">
        <v>0</v>
      </c>
      <c r="G2430" s="88" t="s">
        <v>2912</v>
      </c>
      <c r="H2430" s="35" t="s">
        <v>3062</v>
      </c>
      <c r="I2430" s="35" t="s">
        <v>4124</v>
      </c>
    </row>
    <row r="2431" spans="1:9" x14ac:dyDescent="0.2">
      <c r="A2431" s="35" t="s">
        <v>1809</v>
      </c>
      <c r="B2431" s="35" t="s">
        <v>1836</v>
      </c>
      <c r="C2431" s="35" t="s">
        <v>1837</v>
      </c>
      <c r="D2431" s="35" t="s">
        <v>3050</v>
      </c>
      <c r="E2431" s="2" t="s">
        <v>3416</v>
      </c>
      <c r="F2431" s="36">
        <v>27120625</v>
      </c>
      <c r="G2431" s="88" t="s">
        <v>2909</v>
      </c>
      <c r="H2431" s="35" t="s">
        <v>3061</v>
      </c>
      <c r="I2431" s="35" t="s">
        <v>3850</v>
      </c>
    </row>
    <row r="2432" spans="1:9" x14ac:dyDescent="0.2">
      <c r="A2432" s="35" t="s">
        <v>1809</v>
      </c>
      <c r="B2432" s="35" t="s">
        <v>1810</v>
      </c>
      <c r="C2432" s="35" t="s">
        <v>1811</v>
      </c>
      <c r="D2432" s="35" t="s">
        <v>3050</v>
      </c>
      <c r="E2432" s="2" t="s">
        <v>3416</v>
      </c>
      <c r="F2432" s="36">
        <v>24793606</v>
      </c>
      <c r="G2432" s="88" t="s">
        <v>2909</v>
      </c>
      <c r="H2432" s="35" t="s">
        <v>3061</v>
      </c>
      <c r="I2432" s="35" t="s">
        <v>3850</v>
      </c>
    </row>
    <row r="2433" spans="1:9" x14ac:dyDescent="0.2">
      <c r="A2433" s="35" t="s">
        <v>1809</v>
      </c>
      <c r="B2433" s="35" t="s">
        <v>1828</v>
      </c>
      <c r="C2433" s="35" t="s">
        <v>1831</v>
      </c>
      <c r="D2433" s="35" t="s">
        <v>3050</v>
      </c>
      <c r="E2433" s="2" t="s">
        <v>3416</v>
      </c>
      <c r="F2433" s="36">
        <v>25499711</v>
      </c>
      <c r="G2433" s="88" t="s">
        <v>2909</v>
      </c>
      <c r="H2433" s="35" t="s">
        <v>3061</v>
      </c>
      <c r="I2433" s="35" t="s">
        <v>3850</v>
      </c>
    </row>
    <row r="2434" spans="1:9" x14ac:dyDescent="0.2">
      <c r="A2434" s="35" t="s">
        <v>1809</v>
      </c>
      <c r="B2434" s="35" t="s">
        <v>1826</v>
      </c>
      <c r="C2434" s="35" t="s">
        <v>1827</v>
      </c>
      <c r="D2434" s="35" t="s">
        <v>3050</v>
      </c>
      <c r="E2434" s="2" t="s">
        <v>3416</v>
      </c>
      <c r="F2434" s="36">
        <v>34807500</v>
      </c>
      <c r="G2434" s="88" t="s">
        <v>2910</v>
      </c>
      <c r="H2434" s="35" t="s">
        <v>3061</v>
      </c>
      <c r="I2434" s="35" t="s">
        <v>3850</v>
      </c>
    </row>
    <row r="2435" spans="1:9" x14ac:dyDescent="0.2">
      <c r="A2435" s="35" t="s">
        <v>1809</v>
      </c>
      <c r="B2435" s="35" t="s">
        <v>1832</v>
      </c>
      <c r="C2435" s="35" t="s">
        <v>1833</v>
      </c>
      <c r="D2435" s="35" t="s">
        <v>3050</v>
      </c>
      <c r="E2435" s="2" t="s">
        <v>3416</v>
      </c>
      <c r="F2435" s="36">
        <v>15820000</v>
      </c>
      <c r="G2435" s="88" t="s">
        <v>2911</v>
      </c>
      <c r="H2435" s="35" t="s">
        <v>3061</v>
      </c>
      <c r="I2435" s="35" t="s">
        <v>3850</v>
      </c>
    </row>
    <row r="2436" spans="1:9" x14ac:dyDescent="0.2">
      <c r="A2436" s="35" t="s">
        <v>1809</v>
      </c>
      <c r="B2436" s="35" t="s">
        <v>1816</v>
      </c>
      <c r="C2436" s="35" t="s">
        <v>1817</v>
      </c>
      <c r="D2436" s="35" t="s">
        <v>3050</v>
      </c>
      <c r="E2436" s="2" t="s">
        <v>3416</v>
      </c>
      <c r="F2436" s="36">
        <v>17276150</v>
      </c>
      <c r="G2436" s="88" t="s">
        <v>2909</v>
      </c>
      <c r="H2436" s="35" t="s">
        <v>3061</v>
      </c>
      <c r="I2436" s="35" t="s">
        <v>3850</v>
      </c>
    </row>
    <row r="2437" spans="1:9" x14ac:dyDescent="0.2">
      <c r="A2437" s="35" t="s">
        <v>1809</v>
      </c>
      <c r="B2437" s="35" t="s">
        <v>1813</v>
      </c>
      <c r="C2437" s="35" t="s">
        <v>1814</v>
      </c>
      <c r="D2437" s="35" t="s">
        <v>3050</v>
      </c>
      <c r="E2437" s="2" t="s">
        <v>3416</v>
      </c>
      <c r="F2437" s="36">
        <v>65600000</v>
      </c>
      <c r="G2437" s="88" t="s">
        <v>2910</v>
      </c>
      <c r="H2437" s="35" t="s">
        <v>3061</v>
      </c>
      <c r="I2437" s="35" t="s">
        <v>3850</v>
      </c>
    </row>
    <row r="2438" spans="1:9" x14ac:dyDescent="0.2">
      <c r="A2438" s="35" t="s">
        <v>1809</v>
      </c>
      <c r="B2438" s="35" t="s">
        <v>1818</v>
      </c>
      <c r="C2438" s="35" t="s">
        <v>1819</v>
      </c>
      <c r="D2438" s="35" t="s">
        <v>3050</v>
      </c>
      <c r="E2438" s="2" t="s">
        <v>3416</v>
      </c>
      <c r="F2438" s="36">
        <v>71000000</v>
      </c>
      <c r="G2438" s="88" t="s">
        <v>2910</v>
      </c>
      <c r="H2438" s="35" t="s">
        <v>3061</v>
      </c>
      <c r="I2438" s="35" t="s">
        <v>3850</v>
      </c>
    </row>
    <row r="2439" spans="1:9" x14ac:dyDescent="0.2">
      <c r="A2439" s="35" t="s">
        <v>1809</v>
      </c>
      <c r="B2439" s="35" t="s">
        <v>1838</v>
      </c>
      <c r="C2439" s="35" t="s">
        <v>1839</v>
      </c>
      <c r="D2439" s="35" t="s">
        <v>3050</v>
      </c>
      <c r="E2439" s="2" t="s">
        <v>3416</v>
      </c>
      <c r="F2439" s="36">
        <v>60370000</v>
      </c>
      <c r="G2439" s="88" t="s">
        <v>2912</v>
      </c>
      <c r="H2439" s="35" t="s">
        <v>3061</v>
      </c>
      <c r="I2439" s="35" t="s">
        <v>3850</v>
      </c>
    </row>
    <row r="2440" spans="1:9" x14ac:dyDescent="0.2">
      <c r="A2440" s="35" t="s">
        <v>1809</v>
      </c>
      <c r="B2440" s="35" t="s">
        <v>1820</v>
      </c>
      <c r="C2440" s="35" t="s">
        <v>1821</v>
      </c>
      <c r="D2440" s="35" t="s">
        <v>3050</v>
      </c>
      <c r="E2440" s="2" t="s">
        <v>3416</v>
      </c>
      <c r="F2440" s="36">
        <v>34925200</v>
      </c>
      <c r="G2440" s="88" t="s">
        <v>2909</v>
      </c>
      <c r="H2440" s="35" t="s">
        <v>3061</v>
      </c>
      <c r="I2440" s="35" t="s">
        <v>3850</v>
      </c>
    </row>
    <row r="2441" spans="1:9" x14ac:dyDescent="0.2">
      <c r="A2441" s="35" t="s">
        <v>1809</v>
      </c>
      <c r="B2441" s="35" t="s">
        <v>1824</v>
      </c>
      <c r="C2441" s="35" t="s">
        <v>1825</v>
      </c>
      <c r="D2441" s="35" t="s">
        <v>3050</v>
      </c>
      <c r="E2441" s="2" t="s">
        <v>3416</v>
      </c>
      <c r="F2441" s="36">
        <v>82278001</v>
      </c>
      <c r="G2441" s="88" t="s">
        <v>2910</v>
      </c>
      <c r="H2441" s="35" t="s">
        <v>3061</v>
      </c>
      <c r="I2441" s="35" t="s">
        <v>3850</v>
      </c>
    </row>
    <row r="2442" spans="1:9" x14ac:dyDescent="0.2">
      <c r="A2442" s="35" t="s">
        <v>1809</v>
      </c>
      <c r="B2442" s="35" t="s">
        <v>1834</v>
      </c>
      <c r="C2442" s="35" t="s">
        <v>1835</v>
      </c>
      <c r="D2442" s="35" t="s">
        <v>3050</v>
      </c>
      <c r="E2442" s="2" t="s">
        <v>3416</v>
      </c>
      <c r="F2442" s="36">
        <v>2000000</v>
      </c>
      <c r="G2442" s="88" t="s">
        <v>2909</v>
      </c>
      <c r="H2442" s="35" t="s">
        <v>3061</v>
      </c>
      <c r="I2442" s="35" t="s">
        <v>4125</v>
      </c>
    </row>
    <row r="2443" spans="1:9" x14ac:dyDescent="0.2">
      <c r="A2443" s="35" t="s">
        <v>1840</v>
      </c>
      <c r="B2443" s="35" t="s">
        <v>1920</v>
      </c>
      <c r="C2443" s="35" t="s">
        <v>1921</v>
      </c>
      <c r="D2443" s="35" t="s">
        <v>3050</v>
      </c>
      <c r="E2443" s="35" t="s">
        <v>2796</v>
      </c>
      <c r="F2443" s="36">
        <v>4100000</v>
      </c>
      <c r="G2443" s="88" t="s">
        <v>2916</v>
      </c>
      <c r="H2443" s="35" t="s">
        <v>3062</v>
      </c>
    </row>
    <row r="2444" spans="1:9" x14ac:dyDescent="0.2">
      <c r="A2444" s="35" t="s">
        <v>1840</v>
      </c>
      <c r="B2444" s="35" t="s">
        <v>1920</v>
      </c>
      <c r="C2444" s="40" t="s">
        <v>1921</v>
      </c>
      <c r="D2444" s="35" t="s">
        <v>3050</v>
      </c>
      <c r="E2444" s="35" t="s">
        <v>2796</v>
      </c>
      <c r="F2444" s="36">
        <v>17100000</v>
      </c>
      <c r="G2444" s="88" t="s">
        <v>2928</v>
      </c>
      <c r="H2444" s="35" t="s">
        <v>3062</v>
      </c>
    </row>
    <row r="2445" spans="1:9" x14ac:dyDescent="0.2">
      <c r="A2445" s="35" t="s">
        <v>1840</v>
      </c>
      <c r="B2445" s="35" t="s">
        <v>1920</v>
      </c>
      <c r="C2445" s="40" t="s">
        <v>1921</v>
      </c>
      <c r="D2445" s="35" t="s">
        <v>3050</v>
      </c>
      <c r="E2445" s="35" t="s">
        <v>2796</v>
      </c>
      <c r="F2445" s="36">
        <v>8000000</v>
      </c>
      <c r="G2445" s="88" t="s">
        <v>2921</v>
      </c>
      <c r="H2445" s="35" t="s">
        <v>3062</v>
      </c>
    </row>
    <row r="2446" spans="1:9" x14ac:dyDescent="0.2">
      <c r="A2446" s="35" t="s">
        <v>1840</v>
      </c>
      <c r="B2446" s="35" t="s">
        <v>1920</v>
      </c>
      <c r="C2446" s="35" t="s">
        <v>1921</v>
      </c>
      <c r="D2446" s="35" t="s">
        <v>3050</v>
      </c>
      <c r="E2446" s="35" t="s">
        <v>2796</v>
      </c>
      <c r="F2446" s="36">
        <v>12500000</v>
      </c>
      <c r="G2446" s="88" t="s">
        <v>2919</v>
      </c>
      <c r="H2446" s="35" t="s">
        <v>3062</v>
      </c>
    </row>
    <row r="2447" spans="1:9" x14ac:dyDescent="0.2">
      <c r="A2447" s="35" t="s">
        <v>1840</v>
      </c>
      <c r="B2447" s="35" t="s">
        <v>1920</v>
      </c>
      <c r="C2447" s="35" t="s">
        <v>1921</v>
      </c>
      <c r="D2447" s="35" t="s">
        <v>3050</v>
      </c>
      <c r="E2447" s="35" t="s">
        <v>2796</v>
      </c>
      <c r="F2447" s="36">
        <v>6960000</v>
      </c>
      <c r="G2447" s="88" t="s">
        <v>3211</v>
      </c>
      <c r="H2447" s="35" t="s">
        <v>3062</v>
      </c>
    </row>
    <row r="2448" spans="1:9" x14ac:dyDescent="0.2">
      <c r="A2448" s="35" t="s">
        <v>1840</v>
      </c>
      <c r="B2448" s="35" t="s">
        <v>1995</v>
      </c>
      <c r="C2448" s="35" t="s">
        <v>1996</v>
      </c>
      <c r="D2448" s="35" t="s">
        <v>3050</v>
      </c>
      <c r="E2448" s="35" t="s">
        <v>2796</v>
      </c>
      <c r="F2448" s="36">
        <v>11985000</v>
      </c>
      <c r="G2448" s="88" t="s">
        <v>2916</v>
      </c>
      <c r="H2448" s="35" t="s">
        <v>3062</v>
      </c>
    </row>
    <row r="2449" spans="1:8" x14ac:dyDescent="0.2">
      <c r="A2449" s="35" t="s">
        <v>1840</v>
      </c>
      <c r="B2449" s="35" t="s">
        <v>1869</v>
      </c>
      <c r="C2449" s="35" t="s">
        <v>1870</v>
      </c>
      <c r="D2449" s="35" t="s">
        <v>3050</v>
      </c>
      <c r="E2449" s="35" t="s">
        <v>2796</v>
      </c>
      <c r="F2449" s="36">
        <v>1907618844</v>
      </c>
      <c r="G2449" s="88" t="s">
        <v>2918</v>
      </c>
      <c r="H2449" s="35" t="s">
        <v>3061</v>
      </c>
    </row>
    <row r="2450" spans="1:8" x14ac:dyDescent="0.2">
      <c r="A2450" s="35" t="s">
        <v>1840</v>
      </c>
      <c r="B2450" s="35" t="s">
        <v>1902</v>
      </c>
      <c r="C2450" s="35" t="s">
        <v>1903</v>
      </c>
      <c r="D2450" s="35" t="s">
        <v>3050</v>
      </c>
      <c r="E2450" s="35" t="s">
        <v>2796</v>
      </c>
      <c r="F2450" s="36">
        <v>35358999</v>
      </c>
      <c r="G2450" s="88" t="s">
        <v>2924</v>
      </c>
      <c r="H2450" s="35" t="s">
        <v>3061</v>
      </c>
    </row>
    <row r="2451" spans="1:8" x14ac:dyDescent="0.2">
      <c r="A2451" s="35" t="s">
        <v>1840</v>
      </c>
      <c r="B2451" s="35" t="s">
        <v>1892</v>
      </c>
      <c r="C2451" s="35" t="s">
        <v>1893</v>
      </c>
      <c r="D2451" s="35" t="s">
        <v>3050</v>
      </c>
      <c r="E2451" s="35" t="s">
        <v>2796</v>
      </c>
      <c r="F2451" s="36">
        <v>58338827</v>
      </c>
      <c r="G2451" s="88" t="s">
        <v>2871</v>
      </c>
      <c r="H2451" s="35" t="s">
        <v>3061</v>
      </c>
    </row>
    <row r="2452" spans="1:8" x14ac:dyDescent="0.2">
      <c r="A2452" s="35" t="s">
        <v>1840</v>
      </c>
      <c r="B2452" s="35" t="s">
        <v>1900</v>
      </c>
      <c r="C2452" s="35" t="s">
        <v>1901</v>
      </c>
      <c r="D2452" s="35" t="s">
        <v>3050</v>
      </c>
      <c r="E2452" s="35" t="s">
        <v>2796</v>
      </c>
      <c r="F2452" s="36">
        <v>84913000</v>
      </c>
      <c r="G2452" s="88" t="s">
        <v>2928</v>
      </c>
      <c r="H2452" s="35" t="s">
        <v>3062</v>
      </c>
    </row>
    <row r="2453" spans="1:8" x14ac:dyDescent="0.2">
      <c r="A2453" s="35" t="s">
        <v>1840</v>
      </c>
      <c r="B2453" s="35" t="s">
        <v>1900</v>
      </c>
      <c r="C2453" s="35" t="s">
        <v>1901</v>
      </c>
      <c r="D2453" s="35" t="s">
        <v>3050</v>
      </c>
      <c r="E2453" s="35" t="s">
        <v>2796</v>
      </c>
      <c r="F2453" s="36">
        <v>15101500</v>
      </c>
      <c r="G2453" s="88" t="s">
        <v>2868</v>
      </c>
      <c r="H2453" s="35" t="s">
        <v>3062</v>
      </c>
    </row>
    <row r="2454" spans="1:8" x14ac:dyDescent="0.2">
      <c r="A2454" s="35" t="s">
        <v>1840</v>
      </c>
      <c r="B2454" s="35" t="s">
        <v>1900</v>
      </c>
      <c r="C2454" s="35" t="s">
        <v>1901</v>
      </c>
      <c r="D2454" s="35" t="s">
        <v>3050</v>
      </c>
      <c r="E2454" s="35" t="s">
        <v>2796</v>
      </c>
      <c r="F2454" s="36">
        <v>12401000</v>
      </c>
      <c r="G2454" s="88" t="s">
        <v>3321</v>
      </c>
      <c r="H2454" s="35" t="s">
        <v>3062</v>
      </c>
    </row>
    <row r="2455" spans="1:8" x14ac:dyDescent="0.2">
      <c r="A2455" s="35" t="s">
        <v>1840</v>
      </c>
      <c r="B2455" s="35" t="s">
        <v>1900</v>
      </c>
      <c r="C2455" s="35" t="s">
        <v>1901</v>
      </c>
      <c r="D2455" s="35" t="s">
        <v>3050</v>
      </c>
      <c r="E2455" s="35" t="s">
        <v>2796</v>
      </c>
      <c r="F2455" s="36">
        <v>23886999</v>
      </c>
      <c r="G2455" s="88" t="s">
        <v>3083</v>
      </c>
      <c r="H2455" s="35" t="s">
        <v>3062</v>
      </c>
    </row>
    <row r="2456" spans="1:8" x14ac:dyDescent="0.2">
      <c r="A2456" s="35" t="s">
        <v>1840</v>
      </c>
      <c r="B2456" s="35" t="s">
        <v>1894</v>
      </c>
      <c r="C2456" s="35" t="s">
        <v>1895</v>
      </c>
      <c r="D2456" s="35" t="s">
        <v>3050</v>
      </c>
      <c r="E2456" s="35" t="s">
        <v>2796</v>
      </c>
      <c r="F2456" s="36">
        <v>53144000</v>
      </c>
      <c r="G2456" s="88" t="s">
        <v>2916</v>
      </c>
      <c r="H2456" s="35" t="s">
        <v>3061</v>
      </c>
    </row>
    <row r="2457" spans="1:8" x14ac:dyDescent="0.2">
      <c r="A2457" s="35" t="s">
        <v>1840</v>
      </c>
      <c r="B2457" s="35" t="s">
        <v>1926</v>
      </c>
      <c r="C2457" s="35" t="s">
        <v>1927</v>
      </c>
      <c r="D2457" s="35" t="s">
        <v>3050</v>
      </c>
      <c r="E2457" s="35" t="s">
        <v>2796</v>
      </c>
      <c r="F2457" s="36">
        <v>74596000</v>
      </c>
      <c r="G2457" s="88" t="s">
        <v>2926</v>
      </c>
      <c r="H2457" s="35" t="s">
        <v>3061</v>
      </c>
    </row>
    <row r="2458" spans="1:8" x14ac:dyDescent="0.2">
      <c r="A2458" s="35" t="s">
        <v>1840</v>
      </c>
      <c r="B2458" s="35" t="s">
        <v>2011</v>
      </c>
      <c r="C2458" s="40" t="s">
        <v>2012</v>
      </c>
      <c r="D2458" s="35" t="s">
        <v>3050</v>
      </c>
      <c r="E2458" s="35" t="s">
        <v>2796</v>
      </c>
      <c r="F2458" s="36">
        <v>6894440</v>
      </c>
      <c r="G2458" s="88" t="s">
        <v>2913</v>
      </c>
      <c r="H2458" s="35" t="s">
        <v>3062</v>
      </c>
    </row>
    <row r="2459" spans="1:8" x14ac:dyDescent="0.2">
      <c r="A2459" s="35" t="s">
        <v>1840</v>
      </c>
      <c r="B2459" s="35" t="s">
        <v>2011</v>
      </c>
      <c r="C2459" s="35" t="s">
        <v>2012</v>
      </c>
      <c r="D2459" s="35" t="s">
        <v>3050</v>
      </c>
      <c r="E2459" s="35" t="s">
        <v>2796</v>
      </c>
      <c r="F2459" s="36">
        <v>6696000</v>
      </c>
      <c r="G2459" s="88" t="s">
        <v>2917</v>
      </c>
      <c r="H2459" s="35" t="s">
        <v>3062</v>
      </c>
    </row>
    <row r="2460" spans="1:8" x14ac:dyDescent="0.2">
      <c r="A2460" s="35" t="s">
        <v>1840</v>
      </c>
      <c r="B2460" s="35" t="s">
        <v>1882</v>
      </c>
      <c r="C2460" s="35" t="s">
        <v>1883</v>
      </c>
      <c r="D2460" s="35" t="s">
        <v>3050</v>
      </c>
      <c r="E2460" s="35" t="s">
        <v>2796</v>
      </c>
      <c r="F2460" s="36">
        <v>106956690</v>
      </c>
      <c r="G2460" s="88" t="s">
        <v>2913</v>
      </c>
      <c r="H2460" s="35" t="s">
        <v>3061</v>
      </c>
    </row>
    <row r="2461" spans="1:8" x14ac:dyDescent="0.2">
      <c r="A2461" s="35" t="s">
        <v>1840</v>
      </c>
      <c r="B2461" s="35" t="s">
        <v>1860</v>
      </c>
      <c r="C2461" s="35" t="s">
        <v>1861</v>
      </c>
      <c r="D2461" s="35" t="s">
        <v>3050</v>
      </c>
      <c r="E2461" s="35" t="s">
        <v>2796</v>
      </c>
      <c r="F2461" s="36">
        <v>13000000</v>
      </c>
      <c r="G2461" s="88" t="s">
        <v>2913</v>
      </c>
      <c r="H2461" s="35" t="s">
        <v>3062</v>
      </c>
    </row>
    <row r="2462" spans="1:8" x14ac:dyDescent="0.2">
      <c r="A2462" s="35" t="s">
        <v>1840</v>
      </c>
      <c r="B2462" s="35" t="s">
        <v>1860</v>
      </c>
      <c r="C2462" s="35" t="s">
        <v>1861</v>
      </c>
      <c r="D2462" s="35" t="s">
        <v>3050</v>
      </c>
      <c r="E2462" s="35" t="s">
        <v>2796</v>
      </c>
      <c r="F2462" s="36">
        <v>1300000</v>
      </c>
      <c r="G2462" s="88" t="s">
        <v>3405</v>
      </c>
      <c r="H2462" s="35" t="s">
        <v>3062</v>
      </c>
    </row>
    <row r="2463" spans="1:8" x14ac:dyDescent="0.2">
      <c r="A2463" s="35" t="s">
        <v>1840</v>
      </c>
      <c r="B2463" s="35" t="s">
        <v>1969</v>
      </c>
      <c r="C2463" s="35" t="s">
        <v>1970</v>
      </c>
      <c r="D2463" s="35" t="s">
        <v>3050</v>
      </c>
      <c r="E2463" s="35" t="s">
        <v>2796</v>
      </c>
      <c r="F2463" s="36">
        <v>13200000</v>
      </c>
      <c r="G2463" s="88" t="s">
        <v>2921</v>
      </c>
      <c r="H2463" s="35" t="s">
        <v>3062</v>
      </c>
    </row>
    <row r="2464" spans="1:8" x14ac:dyDescent="0.2">
      <c r="A2464" s="35" t="s">
        <v>1840</v>
      </c>
      <c r="B2464" s="35" t="s">
        <v>1969</v>
      </c>
      <c r="C2464" s="35" t="s">
        <v>1970</v>
      </c>
      <c r="D2464" s="35" t="s">
        <v>3050</v>
      </c>
      <c r="E2464" s="35" t="s">
        <v>2796</v>
      </c>
      <c r="F2464" s="36">
        <v>39795501</v>
      </c>
      <c r="G2464" s="88" t="s">
        <v>3211</v>
      </c>
      <c r="H2464" s="35" t="s">
        <v>3062</v>
      </c>
    </row>
    <row r="2465" spans="1:8" x14ac:dyDescent="0.2">
      <c r="A2465" s="35" t="s">
        <v>1840</v>
      </c>
      <c r="B2465" s="35" t="s">
        <v>1969</v>
      </c>
      <c r="C2465" s="35" t="s">
        <v>1970</v>
      </c>
      <c r="D2465" s="35" t="s">
        <v>3050</v>
      </c>
      <c r="E2465" s="35" t="s">
        <v>2796</v>
      </c>
      <c r="F2465" s="36">
        <v>13021112</v>
      </c>
      <c r="G2465" s="88" t="s">
        <v>2925</v>
      </c>
      <c r="H2465" s="35" t="s">
        <v>3062</v>
      </c>
    </row>
    <row r="2466" spans="1:8" x14ac:dyDescent="0.2">
      <c r="A2466" s="35" t="s">
        <v>1840</v>
      </c>
      <c r="B2466" s="35" t="s">
        <v>1969</v>
      </c>
      <c r="C2466" s="35" t="s">
        <v>1970</v>
      </c>
      <c r="D2466" s="35" t="s">
        <v>3050</v>
      </c>
      <c r="E2466" s="35" t="s">
        <v>2796</v>
      </c>
      <c r="F2466" s="36">
        <v>17200000</v>
      </c>
      <c r="G2466" s="88" t="s">
        <v>2915</v>
      </c>
      <c r="H2466" s="35" t="s">
        <v>3062</v>
      </c>
    </row>
    <row r="2467" spans="1:8" x14ac:dyDescent="0.2">
      <c r="A2467" s="35" t="s">
        <v>1840</v>
      </c>
      <c r="B2467" s="35" t="s">
        <v>2003</v>
      </c>
      <c r="C2467" s="35" t="s">
        <v>2004</v>
      </c>
      <c r="D2467" s="35" t="s">
        <v>3050</v>
      </c>
      <c r="E2467" s="35" t="s">
        <v>2796</v>
      </c>
      <c r="F2467" s="36">
        <v>12950501</v>
      </c>
      <c r="G2467" s="88" t="s">
        <v>3211</v>
      </c>
      <c r="H2467" s="35" t="s">
        <v>3062</v>
      </c>
    </row>
    <row r="2468" spans="1:8" x14ac:dyDescent="0.2">
      <c r="A2468" s="35" t="s">
        <v>1840</v>
      </c>
      <c r="B2468" s="35" t="s">
        <v>2003</v>
      </c>
      <c r="C2468" s="35" t="s">
        <v>2004</v>
      </c>
      <c r="D2468" s="35" t="s">
        <v>3050</v>
      </c>
      <c r="E2468" s="35" t="s">
        <v>2796</v>
      </c>
      <c r="F2468" s="36">
        <v>4985500</v>
      </c>
      <c r="G2468" s="88" t="s">
        <v>2928</v>
      </c>
      <c r="H2468" s="35" t="s">
        <v>3062</v>
      </c>
    </row>
    <row r="2469" spans="1:8" x14ac:dyDescent="0.2">
      <c r="A2469" s="35" t="s">
        <v>1840</v>
      </c>
      <c r="B2469" s="35" t="s">
        <v>2003</v>
      </c>
      <c r="C2469" s="35" t="s">
        <v>2004</v>
      </c>
      <c r="D2469" s="35" t="s">
        <v>3050</v>
      </c>
      <c r="E2469" s="35" t="s">
        <v>2796</v>
      </c>
      <c r="F2469" s="36">
        <v>6169000</v>
      </c>
      <c r="G2469" s="88" t="s">
        <v>2915</v>
      </c>
      <c r="H2469" s="35" t="s">
        <v>3062</v>
      </c>
    </row>
    <row r="2470" spans="1:8" x14ac:dyDescent="0.2">
      <c r="A2470" s="35" t="s">
        <v>1840</v>
      </c>
      <c r="B2470" s="35" t="s">
        <v>2003</v>
      </c>
      <c r="C2470" s="35" t="s">
        <v>2004</v>
      </c>
      <c r="D2470" s="35" t="s">
        <v>3050</v>
      </c>
      <c r="E2470" s="35" t="s">
        <v>2796</v>
      </c>
      <c r="F2470" s="36">
        <v>3944000</v>
      </c>
      <c r="G2470" s="88" t="s">
        <v>2920</v>
      </c>
      <c r="H2470" s="35" t="s">
        <v>3062</v>
      </c>
    </row>
    <row r="2471" spans="1:8" x14ac:dyDescent="0.2">
      <c r="A2471" s="35" t="s">
        <v>1840</v>
      </c>
      <c r="B2471" s="35" t="s">
        <v>2003</v>
      </c>
      <c r="C2471" s="35" t="s">
        <v>2004</v>
      </c>
      <c r="D2471" s="35" t="s">
        <v>3050</v>
      </c>
      <c r="E2471" s="35" t="s">
        <v>2796</v>
      </c>
      <c r="F2471" s="36">
        <v>899000</v>
      </c>
      <c r="G2471" s="88" t="s">
        <v>3369</v>
      </c>
      <c r="H2471" s="35" t="s">
        <v>3062</v>
      </c>
    </row>
    <row r="2472" spans="1:8" x14ac:dyDescent="0.2">
      <c r="A2472" s="35" t="s">
        <v>1840</v>
      </c>
      <c r="B2472" s="35" t="s">
        <v>1967</v>
      </c>
      <c r="C2472" s="35" t="s">
        <v>1968</v>
      </c>
      <c r="D2472" s="35" t="s">
        <v>3050</v>
      </c>
      <c r="E2472" s="35" t="s">
        <v>2796</v>
      </c>
      <c r="F2472" s="36">
        <v>33196332</v>
      </c>
      <c r="G2472" s="88" t="s">
        <v>2915</v>
      </c>
      <c r="H2472" s="35" t="s">
        <v>3062</v>
      </c>
    </row>
    <row r="2473" spans="1:8" x14ac:dyDescent="0.2">
      <c r="A2473" s="35" t="s">
        <v>1840</v>
      </c>
      <c r="B2473" s="35" t="s">
        <v>1967</v>
      </c>
      <c r="C2473" s="35" t="s">
        <v>1968</v>
      </c>
      <c r="D2473" s="35" t="s">
        <v>3050</v>
      </c>
      <c r="E2473" s="35" t="s">
        <v>2796</v>
      </c>
      <c r="F2473" s="36">
        <v>38987289</v>
      </c>
      <c r="G2473" s="88" t="s">
        <v>2920</v>
      </c>
      <c r="H2473" s="35" t="s">
        <v>3062</v>
      </c>
    </row>
    <row r="2474" spans="1:8" x14ac:dyDescent="0.2">
      <c r="A2474" s="35" t="s">
        <v>1840</v>
      </c>
      <c r="B2474" s="35" t="s">
        <v>1957</v>
      </c>
      <c r="C2474" s="35" t="s">
        <v>1958</v>
      </c>
      <c r="D2474" s="35" t="s">
        <v>3050</v>
      </c>
      <c r="E2474" s="35" t="s">
        <v>2796</v>
      </c>
      <c r="F2474" s="36">
        <v>11285001</v>
      </c>
      <c r="G2474" s="88" t="s">
        <v>2921</v>
      </c>
      <c r="H2474" s="35" t="s">
        <v>3062</v>
      </c>
    </row>
    <row r="2475" spans="1:8" x14ac:dyDescent="0.2">
      <c r="A2475" s="35" t="s">
        <v>1840</v>
      </c>
      <c r="B2475" s="35" t="s">
        <v>1957</v>
      </c>
      <c r="C2475" s="35" t="s">
        <v>1958</v>
      </c>
      <c r="D2475" s="35" t="s">
        <v>3050</v>
      </c>
      <c r="E2475" s="35" t="s">
        <v>2796</v>
      </c>
      <c r="F2475" s="36">
        <v>8808801</v>
      </c>
      <c r="G2475" s="88" t="s">
        <v>2928</v>
      </c>
      <c r="H2475" s="35" t="s">
        <v>3062</v>
      </c>
    </row>
    <row r="2476" spans="1:8" x14ac:dyDescent="0.2">
      <c r="A2476" s="35" t="s">
        <v>1840</v>
      </c>
      <c r="B2476" s="35" t="s">
        <v>1957</v>
      </c>
      <c r="C2476" s="35" t="s">
        <v>1958</v>
      </c>
      <c r="D2476" s="35" t="s">
        <v>3050</v>
      </c>
      <c r="E2476" s="35" t="s">
        <v>2796</v>
      </c>
      <c r="F2476" s="36">
        <v>2169000</v>
      </c>
      <c r="G2476" s="88" t="s">
        <v>2920</v>
      </c>
      <c r="H2476" s="35" t="s">
        <v>3062</v>
      </c>
    </row>
    <row r="2477" spans="1:8" x14ac:dyDescent="0.2">
      <c r="A2477" s="35" t="s">
        <v>1840</v>
      </c>
      <c r="B2477" s="35" t="s">
        <v>1957</v>
      </c>
      <c r="C2477" s="35" t="s">
        <v>1958</v>
      </c>
      <c r="D2477" s="35" t="s">
        <v>3050</v>
      </c>
      <c r="E2477" s="35" t="s">
        <v>2796</v>
      </c>
      <c r="F2477" s="36">
        <v>8873500</v>
      </c>
      <c r="G2477" s="88" t="s">
        <v>2913</v>
      </c>
      <c r="H2477" s="35" t="s">
        <v>3062</v>
      </c>
    </row>
    <row r="2478" spans="1:8" x14ac:dyDescent="0.2">
      <c r="A2478" s="35" t="s">
        <v>1840</v>
      </c>
      <c r="B2478" s="35" t="s">
        <v>1841</v>
      </c>
      <c r="C2478" s="35" t="s">
        <v>1842</v>
      </c>
      <c r="D2478" s="35" t="s">
        <v>3050</v>
      </c>
      <c r="E2478" s="35" t="s">
        <v>2796</v>
      </c>
      <c r="F2478" s="36">
        <v>24209300</v>
      </c>
      <c r="G2478" s="88" t="s">
        <v>2913</v>
      </c>
      <c r="H2478" s="35" t="s">
        <v>3062</v>
      </c>
    </row>
    <row r="2479" spans="1:8" x14ac:dyDescent="0.2">
      <c r="A2479" s="35" t="s">
        <v>1840</v>
      </c>
      <c r="B2479" s="35" t="s">
        <v>1874</v>
      </c>
      <c r="C2479" s="35" t="s">
        <v>1875</v>
      </c>
      <c r="D2479" s="35" t="s">
        <v>3050</v>
      </c>
      <c r="E2479" s="35" t="s">
        <v>2796</v>
      </c>
      <c r="F2479" s="36">
        <v>417526797.12135035</v>
      </c>
      <c r="G2479" s="88" t="s">
        <v>2871</v>
      </c>
      <c r="H2479" s="35" t="s">
        <v>3062</v>
      </c>
    </row>
    <row r="2480" spans="1:8" x14ac:dyDescent="0.2">
      <c r="A2480" s="35" t="s">
        <v>1840</v>
      </c>
      <c r="B2480" s="35" t="s">
        <v>1874</v>
      </c>
      <c r="C2480" s="35" t="s">
        <v>1875</v>
      </c>
      <c r="D2480" s="35" t="s">
        <v>3050</v>
      </c>
      <c r="E2480" s="35" t="s">
        <v>2796</v>
      </c>
      <c r="F2480" s="36">
        <v>54156195.442518249</v>
      </c>
      <c r="G2480" s="88" t="s">
        <v>3117</v>
      </c>
      <c r="H2480" s="35" t="s">
        <v>3062</v>
      </c>
    </row>
    <row r="2481" spans="1:8" x14ac:dyDescent="0.2">
      <c r="A2481" s="35" t="s">
        <v>1840</v>
      </c>
      <c r="B2481" s="35" t="s">
        <v>1874</v>
      </c>
      <c r="C2481" s="35" t="s">
        <v>1875</v>
      </c>
      <c r="D2481" s="35" t="s">
        <v>3050</v>
      </c>
      <c r="E2481" s="35" t="s">
        <v>2796</v>
      </c>
      <c r="F2481" s="36">
        <v>338912965.02737224</v>
      </c>
      <c r="G2481" s="88" t="s">
        <v>2915</v>
      </c>
      <c r="H2481" s="35" t="s">
        <v>3062</v>
      </c>
    </row>
    <row r="2482" spans="1:8" x14ac:dyDescent="0.2">
      <c r="A2482" s="35" t="s">
        <v>1840</v>
      </c>
      <c r="B2482" s="35" t="s">
        <v>1874</v>
      </c>
      <c r="C2482" s="35" t="s">
        <v>1875</v>
      </c>
      <c r="D2482" s="35" t="s">
        <v>3050</v>
      </c>
      <c r="E2482" s="35" t="s">
        <v>2796</v>
      </c>
      <c r="F2482" s="36">
        <v>305720458.1432482</v>
      </c>
      <c r="G2482" s="88" t="s">
        <v>3369</v>
      </c>
      <c r="H2482" s="35" t="s">
        <v>3062</v>
      </c>
    </row>
    <row r="2483" spans="1:8" x14ac:dyDescent="0.2">
      <c r="A2483" s="35" t="s">
        <v>1840</v>
      </c>
      <c r="B2483" s="35" t="s">
        <v>1874</v>
      </c>
      <c r="C2483" s="40" t="s">
        <v>1875</v>
      </c>
      <c r="D2483" s="35" t="s">
        <v>3050</v>
      </c>
      <c r="E2483" s="35" t="s">
        <v>2796</v>
      </c>
      <c r="F2483" s="36">
        <v>162468586.32755476</v>
      </c>
      <c r="G2483" s="88" t="s">
        <v>2868</v>
      </c>
      <c r="H2483" s="35" t="s">
        <v>3062</v>
      </c>
    </row>
    <row r="2484" spans="1:8" x14ac:dyDescent="0.2">
      <c r="A2484" s="35" t="s">
        <v>1840</v>
      </c>
      <c r="B2484" s="35" t="s">
        <v>1874</v>
      </c>
      <c r="C2484" s="40" t="s">
        <v>1875</v>
      </c>
      <c r="D2484" s="35" t="s">
        <v>3050</v>
      </c>
      <c r="E2484" s="35" t="s">
        <v>2796</v>
      </c>
      <c r="F2484" s="36">
        <v>283009795.5383212</v>
      </c>
      <c r="G2484" s="88" t="s">
        <v>2920</v>
      </c>
      <c r="H2484" s="35" t="s">
        <v>3062</v>
      </c>
    </row>
    <row r="2485" spans="1:8" x14ac:dyDescent="0.2">
      <c r="A2485" s="35" t="s">
        <v>1840</v>
      </c>
      <c r="B2485" s="35" t="s">
        <v>1874</v>
      </c>
      <c r="C2485" s="35" t="s">
        <v>1875</v>
      </c>
      <c r="D2485" s="35" t="s">
        <v>3050</v>
      </c>
      <c r="E2485" s="35" t="s">
        <v>2796</v>
      </c>
      <c r="F2485" s="36">
        <v>352888757.39963502</v>
      </c>
      <c r="G2485" s="88" t="s">
        <v>2914</v>
      </c>
      <c r="H2485" s="35" t="s">
        <v>3062</v>
      </c>
    </row>
    <row r="2486" spans="1:8" x14ac:dyDescent="0.2">
      <c r="A2486" s="35" t="s">
        <v>1840</v>
      </c>
      <c r="B2486" s="35" t="s">
        <v>1935</v>
      </c>
      <c r="C2486" s="35" t="s">
        <v>1936</v>
      </c>
      <c r="D2486" s="35" t="s">
        <v>3050</v>
      </c>
      <c r="E2486" s="35" t="s">
        <v>2796</v>
      </c>
      <c r="F2486" s="36">
        <v>25390568.421532847</v>
      </c>
      <c r="G2486" s="88" t="s">
        <v>2871</v>
      </c>
      <c r="H2486" s="35" t="s">
        <v>3062</v>
      </c>
    </row>
    <row r="2487" spans="1:8" x14ac:dyDescent="0.2">
      <c r="A2487" s="35" t="s">
        <v>1840</v>
      </c>
      <c r="B2487" s="35" t="s">
        <v>1935</v>
      </c>
      <c r="C2487" s="35" t="s">
        <v>1936</v>
      </c>
      <c r="D2487" s="35" t="s">
        <v>3050</v>
      </c>
      <c r="E2487" s="35" t="s">
        <v>2796</v>
      </c>
      <c r="F2487" s="36">
        <v>3293337.3266423359</v>
      </c>
      <c r="G2487" s="88" t="s">
        <v>3117</v>
      </c>
      <c r="H2487" s="35" t="s">
        <v>3062</v>
      </c>
    </row>
    <row r="2488" spans="1:8" x14ac:dyDescent="0.2">
      <c r="A2488" s="35" t="s">
        <v>1840</v>
      </c>
      <c r="B2488" s="35" t="s">
        <v>1935</v>
      </c>
      <c r="C2488" s="35" t="s">
        <v>1936</v>
      </c>
      <c r="D2488" s="35" t="s">
        <v>3050</v>
      </c>
      <c r="E2488" s="35" t="s">
        <v>2796</v>
      </c>
      <c r="F2488" s="36">
        <v>20609917.463503648</v>
      </c>
      <c r="G2488" s="88" t="s">
        <v>2915</v>
      </c>
      <c r="H2488" s="35" t="s">
        <v>3062</v>
      </c>
    </row>
    <row r="2489" spans="1:8" x14ac:dyDescent="0.2">
      <c r="A2489" s="35" t="s">
        <v>1840</v>
      </c>
      <c r="B2489" s="35" t="s">
        <v>1935</v>
      </c>
      <c r="C2489" s="35" t="s">
        <v>1936</v>
      </c>
      <c r="D2489" s="35" t="s">
        <v>3050</v>
      </c>
      <c r="E2489" s="35" t="s">
        <v>2796</v>
      </c>
      <c r="F2489" s="36">
        <v>18591420.392335765</v>
      </c>
      <c r="G2489" s="88" t="s">
        <v>3369</v>
      </c>
      <c r="H2489" s="35" t="s">
        <v>3062</v>
      </c>
    </row>
    <row r="2490" spans="1:8" x14ac:dyDescent="0.2">
      <c r="A2490" s="35" t="s">
        <v>1840</v>
      </c>
      <c r="B2490" s="35" t="s">
        <v>1935</v>
      </c>
      <c r="C2490" s="35" t="s">
        <v>1936</v>
      </c>
      <c r="D2490" s="35" t="s">
        <v>3050</v>
      </c>
      <c r="E2490" s="35" t="s">
        <v>2796</v>
      </c>
      <c r="F2490" s="36">
        <v>9880011.9799270071</v>
      </c>
      <c r="G2490" s="88" t="s">
        <v>2868</v>
      </c>
      <c r="H2490" s="35" t="s">
        <v>3062</v>
      </c>
    </row>
    <row r="2491" spans="1:8" x14ac:dyDescent="0.2">
      <c r="A2491" s="35" t="s">
        <v>1840</v>
      </c>
      <c r="B2491" s="35" t="s">
        <v>1935</v>
      </c>
      <c r="C2491" s="35" t="s">
        <v>1936</v>
      </c>
      <c r="D2491" s="35" t="s">
        <v>3050</v>
      </c>
      <c r="E2491" s="35" t="s">
        <v>2796</v>
      </c>
      <c r="F2491" s="36">
        <v>17210343.44890511</v>
      </c>
      <c r="G2491" s="88" t="s">
        <v>2920</v>
      </c>
      <c r="H2491" s="35" t="s">
        <v>3062</v>
      </c>
    </row>
    <row r="2492" spans="1:8" x14ac:dyDescent="0.2">
      <c r="A2492" s="35" t="s">
        <v>1840</v>
      </c>
      <c r="B2492" s="35" t="s">
        <v>1935</v>
      </c>
      <c r="C2492" s="35" t="s">
        <v>1936</v>
      </c>
      <c r="D2492" s="35" t="s">
        <v>3050</v>
      </c>
      <c r="E2492" s="35" t="s">
        <v>2796</v>
      </c>
      <c r="F2492" s="36">
        <v>21459810.967153285</v>
      </c>
      <c r="G2492" s="88" t="s">
        <v>2914</v>
      </c>
      <c r="H2492" s="35" t="s">
        <v>3062</v>
      </c>
    </row>
    <row r="2493" spans="1:8" x14ac:dyDescent="0.2">
      <c r="A2493" s="35" t="s">
        <v>1840</v>
      </c>
      <c r="B2493" s="35" t="s">
        <v>1852</v>
      </c>
      <c r="C2493" s="35" t="s">
        <v>1853</v>
      </c>
      <c r="D2493" s="35" t="s">
        <v>3050</v>
      </c>
      <c r="E2493" s="35" t="s">
        <v>2796</v>
      </c>
      <c r="F2493" s="36">
        <v>7434000</v>
      </c>
      <c r="G2493" s="88" t="s">
        <v>2915</v>
      </c>
      <c r="H2493" s="35" t="s">
        <v>3061</v>
      </c>
    </row>
    <row r="2494" spans="1:8" x14ac:dyDescent="0.2">
      <c r="A2494" s="35" t="s">
        <v>1840</v>
      </c>
      <c r="B2494" s="35" t="s">
        <v>1847</v>
      </c>
      <c r="C2494" s="35" t="s">
        <v>1848</v>
      </c>
      <c r="D2494" s="35" t="s">
        <v>3050</v>
      </c>
      <c r="E2494" s="35" t="s">
        <v>2796</v>
      </c>
      <c r="F2494" s="36">
        <v>2106000</v>
      </c>
      <c r="G2494" s="88" t="s">
        <v>2914</v>
      </c>
      <c r="H2494" s="35" t="s">
        <v>3062</v>
      </c>
    </row>
    <row r="2495" spans="1:8" x14ac:dyDescent="0.2">
      <c r="A2495" s="35" t="s">
        <v>1840</v>
      </c>
      <c r="B2495" s="35" t="s">
        <v>1847</v>
      </c>
      <c r="C2495" s="35" t="s">
        <v>1848</v>
      </c>
      <c r="D2495" s="35" t="s">
        <v>3050</v>
      </c>
      <c r="E2495" s="35" t="s">
        <v>2796</v>
      </c>
      <c r="F2495" s="36">
        <v>2143800</v>
      </c>
      <c r="G2495" s="88" t="s">
        <v>2928</v>
      </c>
      <c r="H2495" s="35" t="s">
        <v>3062</v>
      </c>
    </row>
    <row r="2496" spans="1:8" x14ac:dyDescent="0.2">
      <c r="A2496" s="35" t="s">
        <v>1840</v>
      </c>
      <c r="B2496" s="35" t="s">
        <v>1847</v>
      </c>
      <c r="C2496" s="35" t="s">
        <v>1848</v>
      </c>
      <c r="D2496" s="35" t="s">
        <v>3050</v>
      </c>
      <c r="E2496" s="35" t="s">
        <v>2796</v>
      </c>
      <c r="F2496" s="36">
        <v>2940000</v>
      </c>
      <c r="G2496" s="88" t="s">
        <v>2927</v>
      </c>
      <c r="H2496" s="35" t="s">
        <v>3062</v>
      </c>
    </row>
    <row r="2497" spans="1:8" x14ac:dyDescent="0.2">
      <c r="A2497" s="35" t="s">
        <v>1840</v>
      </c>
      <c r="B2497" s="35" t="s">
        <v>1847</v>
      </c>
      <c r="C2497" s="35" t="s">
        <v>1848</v>
      </c>
      <c r="D2497" s="35" t="s">
        <v>3050</v>
      </c>
      <c r="E2497" s="35" t="s">
        <v>2796</v>
      </c>
      <c r="F2497" s="36">
        <v>14100000</v>
      </c>
      <c r="G2497" s="88" t="s">
        <v>2913</v>
      </c>
      <c r="H2497" s="35" t="s">
        <v>3062</v>
      </c>
    </row>
    <row r="2498" spans="1:8" x14ac:dyDescent="0.2">
      <c r="A2498" s="35" t="s">
        <v>1840</v>
      </c>
      <c r="B2498" s="35" t="s">
        <v>1847</v>
      </c>
      <c r="C2498" s="35" t="s">
        <v>1848</v>
      </c>
      <c r="D2498" s="35" t="s">
        <v>3050</v>
      </c>
      <c r="E2498" s="35" t="s">
        <v>2796</v>
      </c>
      <c r="F2498" s="36">
        <v>2418000</v>
      </c>
      <c r="G2498" s="88" t="s">
        <v>2918</v>
      </c>
      <c r="H2498" s="35" t="s">
        <v>3062</v>
      </c>
    </row>
    <row r="2499" spans="1:8" x14ac:dyDescent="0.2">
      <c r="A2499" s="35" t="s">
        <v>1840</v>
      </c>
      <c r="B2499" s="35" t="s">
        <v>1847</v>
      </c>
      <c r="C2499" s="35" t="s">
        <v>1848</v>
      </c>
      <c r="D2499" s="35" t="s">
        <v>3050</v>
      </c>
      <c r="E2499" s="35" t="s">
        <v>2796</v>
      </c>
      <c r="F2499" s="36">
        <v>11990000</v>
      </c>
      <c r="G2499" s="88" t="s">
        <v>3395</v>
      </c>
      <c r="H2499" s="35" t="s">
        <v>3062</v>
      </c>
    </row>
    <row r="2500" spans="1:8" x14ac:dyDescent="0.2">
      <c r="A2500" s="35" t="s">
        <v>1840</v>
      </c>
      <c r="B2500" s="35" t="s">
        <v>1847</v>
      </c>
      <c r="C2500" s="35" t="s">
        <v>1848</v>
      </c>
      <c r="D2500" s="35" t="s">
        <v>3050</v>
      </c>
      <c r="E2500" s="35" t="s">
        <v>2796</v>
      </c>
      <c r="F2500" s="36">
        <v>3500000</v>
      </c>
      <c r="G2500" s="88" t="s">
        <v>2926</v>
      </c>
      <c r="H2500" s="35" t="s">
        <v>3062</v>
      </c>
    </row>
    <row r="2501" spans="1:8" x14ac:dyDescent="0.2">
      <c r="A2501" s="35" t="s">
        <v>1840</v>
      </c>
      <c r="B2501" s="35" t="s">
        <v>1847</v>
      </c>
      <c r="C2501" s="35" t="s">
        <v>1848</v>
      </c>
      <c r="D2501" s="35" t="s">
        <v>3050</v>
      </c>
      <c r="E2501" s="35" t="s">
        <v>2796</v>
      </c>
      <c r="F2501" s="36">
        <v>2597400</v>
      </c>
      <c r="G2501" s="88" t="s">
        <v>2925</v>
      </c>
      <c r="H2501" s="35" t="s">
        <v>3062</v>
      </c>
    </row>
    <row r="2502" spans="1:8" x14ac:dyDescent="0.2">
      <c r="A2502" s="35" t="s">
        <v>1840</v>
      </c>
      <c r="B2502" s="35" t="s">
        <v>1847</v>
      </c>
      <c r="C2502" s="35" t="s">
        <v>1848</v>
      </c>
      <c r="D2502" s="35" t="s">
        <v>3050</v>
      </c>
      <c r="E2502" s="35" t="s">
        <v>2796</v>
      </c>
      <c r="F2502" s="36">
        <v>2644200</v>
      </c>
      <c r="G2502" s="88" t="s">
        <v>2917</v>
      </c>
      <c r="H2502" s="35" t="s">
        <v>3062</v>
      </c>
    </row>
    <row r="2503" spans="1:8" x14ac:dyDescent="0.2">
      <c r="A2503" s="35" t="s">
        <v>1840</v>
      </c>
      <c r="B2503" s="35" t="s">
        <v>1847</v>
      </c>
      <c r="C2503" s="35" t="s">
        <v>1848</v>
      </c>
      <c r="D2503" s="35" t="s">
        <v>3050</v>
      </c>
      <c r="E2503" s="35" t="s">
        <v>2796</v>
      </c>
      <c r="F2503" s="36">
        <v>3480800</v>
      </c>
      <c r="G2503" s="88" t="s">
        <v>2871</v>
      </c>
      <c r="H2503" s="35" t="s">
        <v>3062</v>
      </c>
    </row>
    <row r="2504" spans="1:8" x14ac:dyDescent="0.2">
      <c r="A2504" s="35" t="s">
        <v>1840</v>
      </c>
      <c r="B2504" s="35" t="s">
        <v>1858</v>
      </c>
      <c r="C2504" s="35" t="s">
        <v>1859</v>
      </c>
      <c r="D2504" s="35" t="s">
        <v>3050</v>
      </c>
      <c r="E2504" s="35" t="s">
        <v>2796</v>
      </c>
      <c r="F2504" s="36">
        <v>2723477</v>
      </c>
      <c r="G2504" s="88" t="s">
        <v>2917</v>
      </c>
      <c r="H2504" s="35" t="s">
        <v>3062</v>
      </c>
    </row>
    <row r="2505" spans="1:8" x14ac:dyDescent="0.2">
      <c r="A2505" s="35" t="s">
        <v>1840</v>
      </c>
      <c r="B2505" s="35" t="s">
        <v>1858</v>
      </c>
      <c r="C2505" s="35" t="s">
        <v>1859</v>
      </c>
      <c r="D2505" s="35" t="s">
        <v>3050</v>
      </c>
      <c r="E2505" s="35" t="s">
        <v>2796</v>
      </c>
      <c r="F2505" s="36">
        <v>2079000</v>
      </c>
      <c r="G2505" s="88" t="s">
        <v>2914</v>
      </c>
      <c r="H2505" s="35" t="s">
        <v>3062</v>
      </c>
    </row>
    <row r="2506" spans="1:8" x14ac:dyDescent="0.2">
      <c r="A2506" s="35" t="s">
        <v>1840</v>
      </c>
      <c r="B2506" s="35" t="s">
        <v>1867</v>
      </c>
      <c r="C2506" s="35" t="s">
        <v>1868</v>
      </c>
      <c r="D2506" s="35" t="s">
        <v>3050</v>
      </c>
      <c r="E2506" s="35" t="s">
        <v>2796</v>
      </c>
      <c r="F2506" s="36">
        <v>2701700</v>
      </c>
      <c r="G2506" s="88" t="s">
        <v>2919</v>
      </c>
      <c r="H2506" s="35" t="s">
        <v>3062</v>
      </c>
    </row>
    <row r="2507" spans="1:8" x14ac:dyDescent="0.2">
      <c r="A2507" s="35" t="s">
        <v>1840</v>
      </c>
      <c r="B2507" s="35" t="s">
        <v>1867</v>
      </c>
      <c r="C2507" s="35" t="s">
        <v>1868</v>
      </c>
      <c r="D2507" s="35" t="s">
        <v>3050</v>
      </c>
      <c r="E2507" s="35" t="s">
        <v>2796</v>
      </c>
      <c r="F2507" s="36">
        <v>2984500</v>
      </c>
      <c r="G2507" s="88" t="s">
        <v>3211</v>
      </c>
      <c r="H2507" s="35" t="s">
        <v>3062</v>
      </c>
    </row>
    <row r="2508" spans="1:8" x14ac:dyDescent="0.2">
      <c r="A2508" s="35" t="s">
        <v>1840</v>
      </c>
      <c r="B2508" s="35" t="s">
        <v>1867</v>
      </c>
      <c r="C2508" s="35" t="s">
        <v>1868</v>
      </c>
      <c r="D2508" s="35" t="s">
        <v>3050</v>
      </c>
      <c r="E2508" s="35" t="s">
        <v>2796</v>
      </c>
      <c r="F2508" s="36">
        <v>2984500</v>
      </c>
      <c r="G2508" s="88" t="s">
        <v>3083</v>
      </c>
      <c r="H2508" s="35" t="s">
        <v>3062</v>
      </c>
    </row>
    <row r="2509" spans="1:8" x14ac:dyDescent="0.2">
      <c r="A2509" s="35" t="s">
        <v>1840</v>
      </c>
      <c r="B2509" s="35" t="s">
        <v>1867</v>
      </c>
      <c r="C2509" s="35" t="s">
        <v>1868</v>
      </c>
      <c r="D2509" s="35" t="s">
        <v>3050</v>
      </c>
      <c r="E2509" s="35" t="s">
        <v>2796</v>
      </c>
      <c r="F2509" s="36">
        <v>1044000</v>
      </c>
      <c r="G2509" s="88" t="s">
        <v>2925</v>
      </c>
      <c r="H2509" s="35" t="s">
        <v>3062</v>
      </c>
    </row>
    <row r="2510" spans="1:8" x14ac:dyDescent="0.2">
      <c r="A2510" s="35" t="s">
        <v>1840</v>
      </c>
      <c r="B2510" s="35" t="s">
        <v>1922</v>
      </c>
      <c r="C2510" s="35" t="s">
        <v>1923</v>
      </c>
      <c r="D2510" s="35" t="s">
        <v>3050</v>
      </c>
      <c r="E2510" s="35" t="s">
        <v>2796</v>
      </c>
      <c r="F2510" s="36">
        <v>10500000</v>
      </c>
      <c r="G2510" s="88" t="s">
        <v>2913</v>
      </c>
      <c r="H2510" s="35" t="s">
        <v>3062</v>
      </c>
    </row>
    <row r="2511" spans="1:8" x14ac:dyDescent="0.2">
      <c r="A2511" s="35" t="s">
        <v>1840</v>
      </c>
      <c r="B2511" s="35" t="s">
        <v>1922</v>
      </c>
      <c r="C2511" s="35" t="s">
        <v>1923</v>
      </c>
      <c r="D2511" s="35" t="s">
        <v>3050</v>
      </c>
      <c r="E2511" s="35" t="s">
        <v>2796</v>
      </c>
      <c r="F2511" s="36">
        <v>6499960</v>
      </c>
      <c r="G2511" s="88" t="s">
        <v>2921</v>
      </c>
      <c r="H2511" s="35" t="s">
        <v>3062</v>
      </c>
    </row>
    <row r="2512" spans="1:8" x14ac:dyDescent="0.2">
      <c r="A2512" s="35" t="s">
        <v>1840</v>
      </c>
      <c r="B2512" s="35" t="s">
        <v>1922</v>
      </c>
      <c r="C2512" s="35" t="s">
        <v>1923</v>
      </c>
      <c r="D2512" s="35" t="s">
        <v>3050</v>
      </c>
      <c r="E2512" s="35" t="s">
        <v>2796</v>
      </c>
      <c r="F2512" s="36">
        <v>16390000</v>
      </c>
      <c r="G2512" s="88" t="s">
        <v>2928</v>
      </c>
      <c r="H2512" s="35" t="s">
        <v>3062</v>
      </c>
    </row>
    <row r="2513" spans="1:8" x14ac:dyDescent="0.2">
      <c r="A2513" s="35" t="s">
        <v>1840</v>
      </c>
      <c r="B2513" s="35" t="s">
        <v>1922</v>
      </c>
      <c r="C2513" s="35" t="s">
        <v>1923</v>
      </c>
      <c r="D2513" s="35" t="s">
        <v>3050</v>
      </c>
      <c r="E2513" s="35" t="s">
        <v>2796</v>
      </c>
      <c r="F2513" s="36">
        <v>32775000</v>
      </c>
      <c r="G2513" s="88" t="s">
        <v>2917</v>
      </c>
      <c r="H2513" s="35" t="s">
        <v>3062</v>
      </c>
    </row>
    <row r="2514" spans="1:8" x14ac:dyDescent="0.2">
      <c r="A2514" s="35" t="s">
        <v>1840</v>
      </c>
      <c r="B2514" s="35" t="s">
        <v>1916</v>
      </c>
      <c r="C2514" s="35" t="s">
        <v>1917</v>
      </c>
      <c r="D2514" s="35" t="s">
        <v>3050</v>
      </c>
      <c r="E2514" s="35" t="s">
        <v>2796</v>
      </c>
      <c r="F2514" s="36">
        <v>93883405</v>
      </c>
      <c r="G2514" s="88" t="s">
        <v>2926</v>
      </c>
      <c r="H2514" s="35" t="s">
        <v>3061</v>
      </c>
    </row>
    <row r="2515" spans="1:8" x14ac:dyDescent="0.2">
      <c r="A2515" s="35" t="s">
        <v>1840</v>
      </c>
      <c r="B2515" s="35" t="s">
        <v>1999</v>
      </c>
      <c r="C2515" s="35" t="s">
        <v>2000</v>
      </c>
      <c r="D2515" s="35" t="s">
        <v>3050</v>
      </c>
      <c r="E2515" s="35" t="s">
        <v>2796</v>
      </c>
      <c r="F2515" s="36">
        <v>7872359</v>
      </c>
      <c r="G2515" s="88" t="s">
        <v>2755</v>
      </c>
      <c r="H2515" s="35" t="s">
        <v>3062</v>
      </c>
    </row>
    <row r="2516" spans="1:8" x14ac:dyDescent="0.2">
      <c r="A2516" s="35" t="s">
        <v>1840</v>
      </c>
      <c r="B2516" s="35" t="s">
        <v>1999</v>
      </c>
      <c r="C2516" s="35" t="s">
        <v>2000</v>
      </c>
      <c r="D2516" s="35" t="s">
        <v>3050</v>
      </c>
      <c r="E2516" s="35" t="s">
        <v>2796</v>
      </c>
      <c r="F2516" s="36">
        <v>11995000</v>
      </c>
      <c r="G2516" s="88" t="s">
        <v>2928</v>
      </c>
      <c r="H2516" s="35" t="s">
        <v>3062</v>
      </c>
    </row>
    <row r="2517" spans="1:8" x14ac:dyDescent="0.2">
      <c r="A2517" s="35" t="s">
        <v>1840</v>
      </c>
      <c r="B2517" s="35" t="s">
        <v>1999</v>
      </c>
      <c r="C2517" s="35" t="s">
        <v>2000</v>
      </c>
      <c r="D2517" s="35" t="s">
        <v>3050</v>
      </c>
      <c r="E2517" s="35" t="s">
        <v>2796</v>
      </c>
      <c r="F2517" s="36">
        <v>1984000</v>
      </c>
      <c r="G2517" s="88" t="s">
        <v>2920</v>
      </c>
      <c r="H2517" s="35" t="s">
        <v>3062</v>
      </c>
    </row>
    <row r="2518" spans="1:8" x14ac:dyDescent="0.2">
      <c r="A2518" s="35" t="s">
        <v>1840</v>
      </c>
      <c r="B2518" s="35" t="s">
        <v>1912</v>
      </c>
      <c r="C2518" s="35" t="s">
        <v>1913</v>
      </c>
      <c r="D2518" s="35" t="s">
        <v>3050</v>
      </c>
      <c r="E2518" s="35" t="s">
        <v>2796</v>
      </c>
      <c r="F2518" s="36">
        <v>24960000</v>
      </c>
      <c r="G2518" s="88" t="s">
        <v>2913</v>
      </c>
      <c r="H2518" s="35" t="s">
        <v>3062</v>
      </c>
    </row>
    <row r="2519" spans="1:8" x14ac:dyDescent="0.2">
      <c r="A2519" s="35" t="s">
        <v>1840</v>
      </c>
      <c r="B2519" s="35" t="s">
        <v>1975</v>
      </c>
      <c r="C2519" s="35" t="s">
        <v>1976</v>
      </c>
      <c r="D2519" s="35" t="s">
        <v>3050</v>
      </c>
      <c r="E2519" s="35" t="s">
        <v>2796</v>
      </c>
      <c r="F2519" s="36">
        <v>5610000</v>
      </c>
      <c r="G2519" s="88" t="s">
        <v>2914</v>
      </c>
      <c r="H2519" s="35" t="s">
        <v>3062</v>
      </c>
    </row>
    <row r="2520" spans="1:8" x14ac:dyDescent="0.2">
      <c r="A2520" s="35" t="s">
        <v>1840</v>
      </c>
      <c r="B2520" s="35" t="s">
        <v>1975</v>
      </c>
      <c r="C2520" s="35" t="s">
        <v>1976</v>
      </c>
      <c r="D2520" s="35" t="s">
        <v>3050</v>
      </c>
      <c r="E2520" s="35" t="s">
        <v>2796</v>
      </c>
      <c r="F2520" s="36">
        <v>26026999</v>
      </c>
      <c r="G2520" s="88" t="s">
        <v>2928</v>
      </c>
      <c r="H2520" s="35" t="s">
        <v>3062</v>
      </c>
    </row>
    <row r="2521" spans="1:8" x14ac:dyDescent="0.2">
      <c r="A2521" s="35" t="s">
        <v>1840</v>
      </c>
      <c r="B2521" s="35" t="s">
        <v>1975</v>
      </c>
      <c r="C2521" s="35" t="s">
        <v>1976</v>
      </c>
      <c r="D2521" s="35" t="s">
        <v>3050</v>
      </c>
      <c r="E2521" s="35" t="s">
        <v>2796</v>
      </c>
      <c r="F2521" s="36">
        <v>1859999</v>
      </c>
      <c r="G2521" s="88" t="s">
        <v>2925</v>
      </c>
      <c r="H2521" s="35" t="s">
        <v>3062</v>
      </c>
    </row>
    <row r="2522" spans="1:8" x14ac:dyDescent="0.2">
      <c r="A2522" s="35" t="s">
        <v>1840</v>
      </c>
      <c r="B2522" s="35" t="s">
        <v>1975</v>
      </c>
      <c r="C2522" s="35" t="s">
        <v>1976</v>
      </c>
      <c r="D2522" s="35" t="s">
        <v>3050</v>
      </c>
      <c r="E2522" s="35" t="s">
        <v>2796</v>
      </c>
      <c r="F2522" s="36">
        <v>1070000</v>
      </c>
      <c r="G2522" s="88" t="s">
        <v>2913</v>
      </c>
      <c r="H2522" s="35" t="s">
        <v>3062</v>
      </c>
    </row>
    <row r="2523" spans="1:8" x14ac:dyDescent="0.2">
      <c r="A2523" s="35" t="s">
        <v>1840</v>
      </c>
      <c r="B2523" s="35" t="s">
        <v>1977</v>
      </c>
      <c r="C2523" s="35" t="s">
        <v>1978</v>
      </c>
      <c r="D2523" s="35" t="s">
        <v>3050</v>
      </c>
      <c r="E2523" s="35" t="s">
        <v>2796</v>
      </c>
      <c r="F2523" s="36">
        <v>32387000</v>
      </c>
      <c r="G2523" s="88" t="s">
        <v>2916</v>
      </c>
      <c r="H2523" s="35" t="s">
        <v>3061</v>
      </c>
    </row>
    <row r="2524" spans="1:8" x14ac:dyDescent="0.2">
      <c r="A2524" s="35" t="s">
        <v>1840</v>
      </c>
      <c r="B2524" s="35" t="s">
        <v>1971</v>
      </c>
      <c r="C2524" s="35" t="s">
        <v>1972</v>
      </c>
      <c r="D2524" s="35" t="s">
        <v>3050</v>
      </c>
      <c r="E2524" s="35" t="s">
        <v>2796</v>
      </c>
      <c r="F2524" s="36">
        <v>8419500</v>
      </c>
      <c r="G2524" s="88" t="s">
        <v>2913</v>
      </c>
      <c r="H2524" s="35" t="s">
        <v>3062</v>
      </c>
    </row>
    <row r="2525" spans="1:8" x14ac:dyDescent="0.2">
      <c r="A2525" s="35" t="s">
        <v>1840</v>
      </c>
      <c r="B2525" s="35" t="s">
        <v>1971</v>
      </c>
      <c r="C2525" s="35" t="s">
        <v>1972</v>
      </c>
      <c r="D2525" s="35" t="s">
        <v>3050</v>
      </c>
      <c r="E2525" s="35" t="s">
        <v>2796</v>
      </c>
      <c r="F2525" s="36">
        <v>5668495</v>
      </c>
      <c r="G2525" s="88" t="s">
        <v>2922</v>
      </c>
      <c r="H2525" s="35" t="s">
        <v>3062</v>
      </c>
    </row>
    <row r="2526" spans="1:8" x14ac:dyDescent="0.2">
      <c r="A2526" s="35" t="s">
        <v>1840</v>
      </c>
      <c r="B2526" s="35" t="s">
        <v>1971</v>
      </c>
      <c r="C2526" s="35" t="s">
        <v>1972</v>
      </c>
      <c r="D2526" s="35" t="s">
        <v>3050</v>
      </c>
      <c r="E2526" s="35" t="s">
        <v>2796</v>
      </c>
      <c r="F2526" s="36">
        <v>5569200</v>
      </c>
      <c r="G2526" s="88" t="s">
        <v>2927</v>
      </c>
      <c r="H2526" s="35" t="s">
        <v>3062</v>
      </c>
    </row>
    <row r="2527" spans="1:8" x14ac:dyDescent="0.2">
      <c r="A2527" s="35" t="s">
        <v>1840</v>
      </c>
      <c r="B2527" s="35" t="s">
        <v>1971</v>
      </c>
      <c r="C2527" s="35" t="s">
        <v>1972</v>
      </c>
      <c r="D2527" s="35" t="s">
        <v>3050</v>
      </c>
      <c r="E2527" s="35" t="s">
        <v>2796</v>
      </c>
      <c r="F2527" s="36">
        <v>4873934</v>
      </c>
      <c r="G2527" s="88" t="s">
        <v>3405</v>
      </c>
      <c r="H2527" s="35" t="s">
        <v>3062</v>
      </c>
    </row>
    <row r="2528" spans="1:8" x14ac:dyDescent="0.2">
      <c r="A2528" s="35" t="s">
        <v>1840</v>
      </c>
      <c r="B2528" s="35" t="s">
        <v>1928</v>
      </c>
      <c r="C2528" s="35" t="s">
        <v>1929</v>
      </c>
      <c r="D2528" s="35" t="s">
        <v>3050</v>
      </c>
      <c r="E2528" s="35" t="s">
        <v>2796</v>
      </c>
      <c r="F2528" s="36">
        <v>10777899</v>
      </c>
      <c r="G2528" s="88" t="s">
        <v>2914</v>
      </c>
      <c r="H2528" s="35" t="s">
        <v>3062</v>
      </c>
    </row>
    <row r="2529" spans="1:8" x14ac:dyDescent="0.2">
      <c r="A2529" s="35" t="s">
        <v>1840</v>
      </c>
      <c r="B2529" s="35" t="s">
        <v>1928</v>
      </c>
      <c r="C2529" s="35" t="s">
        <v>1929</v>
      </c>
      <c r="D2529" s="35" t="s">
        <v>3050</v>
      </c>
      <c r="E2529" s="35" t="s">
        <v>2796</v>
      </c>
      <c r="F2529" s="36">
        <v>26535900</v>
      </c>
      <c r="G2529" s="88" t="s">
        <v>2928</v>
      </c>
      <c r="H2529" s="35" t="s">
        <v>3062</v>
      </c>
    </row>
    <row r="2530" spans="1:8" x14ac:dyDescent="0.2">
      <c r="A2530" s="35" t="s">
        <v>1840</v>
      </c>
      <c r="B2530" s="35" t="s">
        <v>1928</v>
      </c>
      <c r="C2530" s="35" t="s">
        <v>1929</v>
      </c>
      <c r="D2530" s="35" t="s">
        <v>3050</v>
      </c>
      <c r="E2530" s="35" t="s">
        <v>2796</v>
      </c>
      <c r="F2530" s="36">
        <v>5368200</v>
      </c>
      <c r="G2530" s="88" t="s">
        <v>2871</v>
      </c>
      <c r="H2530" s="35" t="s">
        <v>3062</v>
      </c>
    </row>
    <row r="2531" spans="1:8" x14ac:dyDescent="0.2">
      <c r="A2531" s="35" t="s">
        <v>1840</v>
      </c>
      <c r="B2531" s="35" t="s">
        <v>1928</v>
      </c>
      <c r="C2531" s="35" t="s">
        <v>1929</v>
      </c>
      <c r="D2531" s="35" t="s">
        <v>3050</v>
      </c>
      <c r="E2531" s="35" t="s">
        <v>2796</v>
      </c>
      <c r="F2531" s="36">
        <v>2639525</v>
      </c>
      <c r="G2531" s="88" t="s">
        <v>2916</v>
      </c>
      <c r="H2531" s="35" t="s">
        <v>3062</v>
      </c>
    </row>
    <row r="2532" spans="1:8" x14ac:dyDescent="0.2">
      <c r="A2532" s="35" t="s">
        <v>1840</v>
      </c>
      <c r="B2532" s="35" t="s">
        <v>1928</v>
      </c>
      <c r="C2532" s="35" t="s">
        <v>1929</v>
      </c>
      <c r="D2532" s="35" t="s">
        <v>3050</v>
      </c>
      <c r="E2532" s="35" t="s">
        <v>2796</v>
      </c>
      <c r="F2532" s="36">
        <v>5994606</v>
      </c>
      <c r="G2532" s="88" t="s">
        <v>2924</v>
      </c>
      <c r="H2532" s="35" t="s">
        <v>3062</v>
      </c>
    </row>
    <row r="2533" spans="1:8" x14ac:dyDescent="0.2">
      <c r="A2533" s="35" t="s">
        <v>1840</v>
      </c>
      <c r="B2533" s="35" t="s">
        <v>1928</v>
      </c>
      <c r="C2533" s="40" t="s">
        <v>1929</v>
      </c>
      <c r="D2533" s="35" t="s">
        <v>3050</v>
      </c>
      <c r="E2533" s="35" t="s">
        <v>2796</v>
      </c>
      <c r="F2533" s="36">
        <v>13386998</v>
      </c>
      <c r="G2533" s="88" t="s">
        <v>2913</v>
      </c>
      <c r="H2533" s="35" t="s">
        <v>3062</v>
      </c>
    </row>
    <row r="2534" spans="1:8" x14ac:dyDescent="0.2">
      <c r="A2534" s="35" t="s">
        <v>1840</v>
      </c>
      <c r="B2534" s="35" t="s">
        <v>1928</v>
      </c>
      <c r="C2534" s="40" t="s">
        <v>1929</v>
      </c>
      <c r="D2534" s="35" t="s">
        <v>3050</v>
      </c>
      <c r="E2534" s="35" t="s">
        <v>2796</v>
      </c>
      <c r="F2534" s="36">
        <v>9758498</v>
      </c>
      <c r="G2534" s="88" t="s">
        <v>3566</v>
      </c>
      <c r="H2534" s="35" t="s">
        <v>3062</v>
      </c>
    </row>
    <row r="2535" spans="1:8" x14ac:dyDescent="0.2">
      <c r="A2535" s="35" t="s">
        <v>1840</v>
      </c>
      <c r="B2535" s="35" t="s">
        <v>1928</v>
      </c>
      <c r="C2535" s="35" t="s">
        <v>1929</v>
      </c>
      <c r="D2535" s="35" t="s">
        <v>3050</v>
      </c>
      <c r="E2535" s="35" t="s">
        <v>2796</v>
      </c>
      <c r="F2535" s="36">
        <v>5714699</v>
      </c>
      <c r="G2535" s="88" t="s">
        <v>2925</v>
      </c>
      <c r="H2535" s="35" t="s">
        <v>3062</v>
      </c>
    </row>
    <row r="2536" spans="1:8" x14ac:dyDescent="0.2">
      <c r="A2536" s="35" t="s">
        <v>1840</v>
      </c>
      <c r="B2536" s="35" t="s">
        <v>1928</v>
      </c>
      <c r="C2536" s="35" t="s">
        <v>1929</v>
      </c>
      <c r="D2536" s="35" t="s">
        <v>3050</v>
      </c>
      <c r="E2536" s="35" t="s">
        <v>2796</v>
      </c>
      <c r="F2536" s="36">
        <v>8570999</v>
      </c>
      <c r="G2536" s="88" t="s">
        <v>2922</v>
      </c>
      <c r="H2536" s="35" t="s">
        <v>3062</v>
      </c>
    </row>
    <row r="2537" spans="1:8" x14ac:dyDescent="0.2">
      <c r="A2537" s="35" t="s">
        <v>1840</v>
      </c>
      <c r="B2537" s="35" t="s">
        <v>1928</v>
      </c>
      <c r="C2537" s="35" t="s">
        <v>1929</v>
      </c>
      <c r="D2537" s="35" t="s">
        <v>3050</v>
      </c>
      <c r="E2537" s="35" t="s">
        <v>2796</v>
      </c>
      <c r="F2537" s="36">
        <v>1119999</v>
      </c>
      <c r="G2537" s="88" t="s">
        <v>2917</v>
      </c>
      <c r="H2537" s="35" t="s">
        <v>3062</v>
      </c>
    </row>
    <row r="2538" spans="1:8" x14ac:dyDescent="0.2">
      <c r="A2538" s="35" t="s">
        <v>1840</v>
      </c>
      <c r="B2538" s="35" t="s">
        <v>1930</v>
      </c>
      <c r="C2538" s="35" t="s">
        <v>1931</v>
      </c>
      <c r="D2538" s="35" t="s">
        <v>3050</v>
      </c>
      <c r="E2538" s="35" t="s">
        <v>2796</v>
      </c>
      <c r="F2538" s="36">
        <v>12874613</v>
      </c>
      <c r="G2538" s="88" t="s">
        <v>2914</v>
      </c>
      <c r="H2538" s="35" t="s">
        <v>3062</v>
      </c>
    </row>
    <row r="2539" spans="1:8" x14ac:dyDescent="0.2">
      <c r="A2539" s="35" t="s">
        <v>1840</v>
      </c>
      <c r="B2539" s="35" t="s">
        <v>1930</v>
      </c>
      <c r="C2539" s="35" t="s">
        <v>1931</v>
      </c>
      <c r="D2539" s="35" t="s">
        <v>3050</v>
      </c>
      <c r="E2539" s="35" t="s">
        <v>2796</v>
      </c>
      <c r="F2539" s="36">
        <v>5559000</v>
      </c>
      <c r="G2539" s="88" t="s">
        <v>2920</v>
      </c>
      <c r="H2539" s="35" t="s">
        <v>3062</v>
      </c>
    </row>
    <row r="2540" spans="1:8" x14ac:dyDescent="0.2">
      <c r="A2540" s="35" t="s">
        <v>1840</v>
      </c>
      <c r="B2540" s="35" t="s">
        <v>1930</v>
      </c>
      <c r="C2540" s="35" t="s">
        <v>1931</v>
      </c>
      <c r="D2540" s="35" t="s">
        <v>3050</v>
      </c>
      <c r="E2540" s="35" t="s">
        <v>2796</v>
      </c>
      <c r="F2540" s="36">
        <v>6284900</v>
      </c>
      <c r="G2540" s="88" t="s">
        <v>2913</v>
      </c>
      <c r="H2540" s="35" t="s">
        <v>3062</v>
      </c>
    </row>
    <row r="2541" spans="1:8" x14ac:dyDescent="0.2">
      <c r="A2541" s="35" t="s">
        <v>1840</v>
      </c>
      <c r="B2541" s="35" t="s">
        <v>1930</v>
      </c>
      <c r="C2541" s="35" t="s">
        <v>1931</v>
      </c>
      <c r="D2541" s="35" t="s">
        <v>3050</v>
      </c>
      <c r="E2541" s="35" t="s">
        <v>2796</v>
      </c>
      <c r="F2541" s="36">
        <v>4428999</v>
      </c>
      <c r="G2541" s="88" t="s">
        <v>2922</v>
      </c>
      <c r="H2541" s="35" t="s">
        <v>3062</v>
      </c>
    </row>
    <row r="2542" spans="1:8" x14ac:dyDescent="0.2">
      <c r="A2542" s="35" t="s">
        <v>1840</v>
      </c>
      <c r="B2542" s="35" t="s">
        <v>1930</v>
      </c>
      <c r="C2542" s="35" t="s">
        <v>1931</v>
      </c>
      <c r="D2542" s="35" t="s">
        <v>3050</v>
      </c>
      <c r="E2542" s="35" t="s">
        <v>2796</v>
      </c>
      <c r="F2542" s="36">
        <v>2197500</v>
      </c>
      <c r="G2542" s="88" t="s">
        <v>2925</v>
      </c>
      <c r="H2542" s="35" t="s">
        <v>3062</v>
      </c>
    </row>
    <row r="2543" spans="1:8" x14ac:dyDescent="0.2">
      <c r="A2543" s="35" t="s">
        <v>1840</v>
      </c>
      <c r="B2543" s="35" t="s">
        <v>1930</v>
      </c>
      <c r="C2543" s="35" t="s">
        <v>1931</v>
      </c>
      <c r="D2543" s="35" t="s">
        <v>3050</v>
      </c>
      <c r="E2543" s="35" t="s">
        <v>2796</v>
      </c>
      <c r="F2543" s="36">
        <v>4999989</v>
      </c>
      <c r="G2543" s="88" t="s">
        <v>2917</v>
      </c>
      <c r="H2543" s="35" t="s">
        <v>3062</v>
      </c>
    </row>
    <row r="2544" spans="1:8" x14ac:dyDescent="0.2">
      <c r="A2544" s="35" t="s">
        <v>1840</v>
      </c>
      <c r="B2544" s="35" t="s">
        <v>1997</v>
      </c>
      <c r="C2544" s="35" t="s">
        <v>1998</v>
      </c>
      <c r="D2544" s="35" t="s">
        <v>3050</v>
      </c>
      <c r="E2544" s="35" t="s">
        <v>2796</v>
      </c>
      <c r="F2544" s="36">
        <v>6248200</v>
      </c>
      <c r="G2544" s="88" t="s">
        <v>2917</v>
      </c>
      <c r="H2544" s="35" t="s">
        <v>3062</v>
      </c>
    </row>
    <row r="2545" spans="1:8" x14ac:dyDescent="0.2">
      <c r="A2545" s="35" t="s">
        <v>1840</v>
      </c>
      <c r="B2545" s="35" t="s">
        <v>1997</v>
      </c>
      <c r="C2545" s="35" t="s">
        <v>1998</v>
      </c>
      <c r="D2545" s="35" t="s">
        <v>3050</v>
      </c>
      <c r="E2545" s="35" t="s">
        <v>2796</v>
      </c>
      <c r="F2545" s="36">
        <v>4824610</v>
      </c>
      <c r="G2545" s="88" t="s">
        <v>2920</v>
      </c>
      <c r="H2545" s="35" t="s">
        <v>3062</v>
      </c>
    </row>
    <row r="2546" spans="1:8" x14ac:dyDescent="0.2">
      <c r="A2546" s="35" t="s">
        <v>1840</v>
      </c>
      <c r="B2546" s="35" t="s">
        <v>1997</v>
      </c>
      <c r="C2546" s="35" t="s">
        <v>1998</v>
      </c>
      <c r="D2546" s="35" t="s">
        <v>3050</v>
      </c>
      <c r="E2546" s="35" t="s">
        <v>2796</v>
      </c>
      <c r="F2546" s="36">
        <v>14693948</v>
      </c>
      <c r="G2546" s="88" t="s">
        <v>2921</v>
      </c>
      <c r="H2546" s="35" t="s">
        <v>3062</v>
      </c>
    </row>
    <row r="2547" spans="1:8" x14ac:dyDescent="0.2">
      <c r="A2547" s="35" t="s">
        <v>1840</v>
      </c>
      <c r="B2547" s="35" t="s">
        <v>1997</v>
      </c>
      <c r="C2547" s="40" t="s">
        <v>1998</v>
      </c>
      <c r="D2547" s="35" t="s">
        <v>3050</v>
      </c>
      <c r="E2547" s="35" t="s">
        <v>2796</v>
      </c>
      <c r="F2547" s="36">
        <v>13980000</v>
      </c>
      <c r="G2547" s="88" t="s">
        <v>2926</v>
      </c>
      <c r="H2547" s="35" t="s">
        <v>3062</v>
      </c>
    </row>
    <row r="2548" spans="1:8" x14ac:dyDescent="0.2">
      <c r="A2548" s="35" t="s">
        <v>1840</v>
      </c>
      <c r="B2548" s="35" t="s">
        <v>1997</v>
      </c>
      <c r="C2548" s="35" t="s">
        <v>1998</v>
      </c>
      <c r="D2548" s="35" t="s">
        <v>3050</v>
      </c>
      <c r="E2548" s="35" t="s">
        <v>2796</v>
      </c>
      <c r="F2548" s="36">
        <v>45669000</v>
      </c>
      <c r="G2548" s="88" t="s">
        <v>3405</v>
      </c>
      <c r="H2548" s="35" t="s">
        <v>3062</v>
      </c>
    </row>
    <row r="2549" spans="1:8" x14ac:dyDescent="0.2">
      <c r="A2549" s="35" t="s">
        <v>1840</v>
      </c>
      <c r="B2549" s="35" t="s">
        <v>1997</v>
      </c>
      <c r="C2549" s="35" t="s">
        <v>1998</v>
      </c>
      <c r="D2549" s="35" t="s">
        <v>3050</v>
      </c>
      <c r="E2549" s="35" t="s">
        <v>2796</v>
      </c>
      <c r="F2549" s="36">
        <v>14994220</v>
      </c>
      <c r="G2549" s="88" t="s">
        <v>2915</v>
      </c>
      <c r="H2549" s="35" t="s">
        <v>3062</v>
      </c>
    </row>
    <row r="2550" spans="1:8" x14ac:dyDescent="0.2">
      <c r="A2550" s="35" t="s">
        <v>1840</v>
      </c>
      <c r="B2550" s="35" t="s">
        <v>1997</v>
      </c>
      <c r="C2550" s="35" t="s">
        <v>1998</v>
      </c>
      <c r="D2550" s="35" t="s">
        <v>3050</v>
      </c>
      <c r="E2550" s="35" t="s">
        <v>2796</v>
      </c>
      <c r="F2550" s="36">
        <v>16999930</v>
      </c>
      <c r="G2550" s="88" t="s">
        <v>3369</v>
      </c>
      <c r="H2550" s="35" t="s">
        <v>3062</v>
      </c>
    </row>
    <row r="2551" spans="1:8" x14ac:dyDescent="0.2">
      <c r="A2551" s="35" t="s">
        <v>1840</v>
      </c>
      <c r="B2551" s="35" t="s">
        <v>1981</v>
      </c>
      <c r="C2551" s="35" t="s">
        <v>1982</v>
      </c>
      <c r="D2551" s="35" t="s">
        <v>3050</v>
      </c>
      <c r="E2551" s="35" t="s">
        <v>2796</v>
      </c>
      <c r="F2551" s="36">
        <v>2863499</v>
      </c>
      <c r="G2551" s="88" t="s">
        <v>2928</v>
      </c>
      <c r="H2551" s="35" t="s">
        <v>3062</v>
      </c>
    </row>
    <row r="2552" spans="1:8" x14ac:dyDescent="0.2">
      <c r="A2552" s="35" t="s">
        <v>1840</v>
      </c>
      <c r="B2552" s="35" t="s">
        <v>1981</v>
      </c>
      <c r="C2552" s="35" t="s">
        <v>1982</v>
      </c>
      <c r="D2552" s="35" t="s">
        <v>3050</v>
      </c>
      <c r="E2552" s="35" t="s">
        <v>2796</v>
      </c>
      <c r="F2552" s="36">
        <v>12927000</v>
      </c>
      <c r="G2552" s="88" t="s">
        <v>2917</v>
      </c>
      <c r="H2552" s="35" t="s">
        <v>3062</v>
      </c>
    </row>
    <row r="2553" spans="1:8" x14ac:dyDescent="0.2">
      <c r="A2553" s="35" t="s">
        <v>1840</v>
      </c>
      <c r="B2553" s="35" t="s">
        <v>1981</v>
      </c>
      <c r="C2553" s="35" t="s">
        <v>1982</v>
      </c>
      <c r="D2553" s="35" t="s">
        <v>3050</v>
      </c>
      <c r="E2553" s="35" t="s">
        <v>2796</v>
      </c>
      <c r="F2553" s="36">
        <v>6000000</v>
      </c>
      <c r="G2553" s="88" t="s">
        <v>2926</v>
      </c>
      <c r="H2553" s="35" t="s">
        <v>3062</v>
      </c>
    </row>
    <row r="2554" spans="1:8" x14ac:dyDescent="0.2">
      <c r="A2554" s="35" t="s">
        <v>1840</v>
      </c>
      <c r="B2554" s="35" t="s">
        <v>1981</v>
      </c>
      <c r="C2554" s="35" t="s">
        <v>1982</v>
      </c>
      <c r="D2554" s="35" t="s">
        <v>3050</v>
      </c>
      <c r="E2554" s="35" t="s">
        <v>2796</v>
      </c>
      <c r="F2554" s="36">
        <v>972400</v>
      </c>
      <c r="G2554" s="88" t="s">
        <v>2921</v>
      </c>
      <c r="H2554" s="35" t="s">
        <v>3062</v>
      </c>
    </row>
    <row r="2555" spans="1:8" x14ac:dyDescent="0.2">
      <c r="A2555" s="35" t="s">
        <v>1840</v>
      </c>
      <c r="B2555" s="35" t="s">
        <v>1993</v>
      </c>
      <c r="C2555" s="35" t="s">
        <v>1994</v>
      </c>
      <c r="D2555" s="35" t="s">
        <v>3050</v>
      </c>
      <c r="E2555" s="35" t="s">
        <v>2796</v>
      </c>
      <c r="F2555" s="36">
        <v>19788601</v>
      </c>
      <c r="G2555" s="88" t="s">
        <v>2913</v>
      </c>
      <c r="H2555" s="35" t="s">
        <v>3061</v>
      </c>
    </row>
    <row r="2556" spans="1:8" x14ac:dyDescent="0.2">
      <c r="A2556" s="35" t="s">
        <v>1840</v>
      </c>
      <c r="B2556" s="35" t="s">
        <v>1947</v>
      </c>
      <c r="C2556" s="35" t="s">
        <v>1948</v>
      </c>
      <c r="D2556" s="35" t="s">
        <v>3050</v>
      </c>
      <c r="E2556" s="35" t="s">
        <v>2796</v>
      </c>
      <c r="F2556" s="36">
        <v>7640000</v>
      </c>
      <c r="G2556" s="88" t="s">
        <v>2914</v>
      </c>
      <c r="H2556" s="35" t="s">
        <v>3062</v>
      </c>
    </row>
    <row r="2557" spans="1:8" x14ac:dyDescent="0.2">
      <c r="A2557" s="35" t="s">
        <v>1840</v>
      </c>
      <c r="B2557" s="35" t="s">
        <v>1947</v>
      </c>
      <c r="C2557" s="35" t="s">
        <v>1948</v>
      </c>
      <c r="D2557" s="35" t="s">
        <v>3050</v>
      </c>
      <c r="E2557" s="35" t="s">
        <v>2796</v>
      </c>
      <c r="F2557" s="36">
        <v>9185999</v>
      </c>
      <c r="G2557" s="88" t="s">
        <v>2922</v>
      </c>
      <c r="H2557" s="35" t="s">
        <v>3062</v>
      </c>
    </row>
    <row r="2558" spans="1:8" x14ac:dyDescent="0.2">
      <c r="A2558" s="35" t="s">
        <v>1840</v>
      </c>
      <c r="B2558" s="35" t="s">
        <v>1947</v>
      </c>
      <c r="C2558" s="35" t="s">
        <v>1948</v>
      </c>
      <c r="D2558" s="35" t="s">
        <v>3050</v>
      </c>
      <c r="E2558" s="35" t="s">
        <v>2796</v>
      </c>
      <c r="F2558" s="36">
        <v>6734000</v>
      </c>
      <c r="G2558" s="88" t="s">
        <v>2913</v>
      </c>
      <c r="H2558" s="35" t="s">
        <v>3062</v>
      </c>
    </row>
    <row r="2559" spans="1:8" x14ac:dyDescent="0.2">
      <c r="A2559" s="35" t="s">
        <v>1840</v>
      </c>
      <c r="B2559" s="35" t="s">
        <v>1947</v>
      </c>
      <c r="C2559" s="35" t="s">
        <v>1948</v>
      </c>
      <c r="D2559" s="35" t="s">
        <v>3050</v>
      </c>
      <c r="E2559" s="35" t="s">
        <v>2796</v>
      </c>
      <c r="F2559" s="36">
        <v>12111530</v>
      </c>
      <c r="G2559" s="88" t="s">
        <v>2924</v>
      </c>
      <c r="H2559" s="35" t="s">
        <v>3062</v>
      </c>
    </row>
    <row r="2560" spans="1:8" x14ac:dyDescent="0.2">
      <c r="A2560" s="35" t="s">
        <v>1840</v>
      </c>
      <c r="B2560" s="35" t="s">
        <v>1947</v>
      </c>
      <c r="C2560" s="35" t="s">
        <v>1948</v>
      </c>
      <c r="D2560" s="35" t="s">
        <v>3050</v>
      </c>
      <c r="E2560" s="35" t="s">
        <v>2796</v>
      </c>
      <c r="F2560" s="36">
        <v>13318000</v>
      </c>
      <c r="G2560" s="88" t="s">
        <v>2928</v>
      </c>
      <c r="H2560" s="35" t="s">
        <v>3062</v>
      </c>
    </row>
    <row r="2561" spans="1:8" x14ac:dyDescent="0.2">
      <c r="A2561" s="35" t="s">
        <v>1840</v>
      </c>
      <c r="B2561" s="35" t="s">
        <v>1947</v>
      </c>
      <c r="C2561" s="35" t="s">
        <v>1948</v>
      </c>
      <c r="D2561" s="35" t="s">
        <v>3050</v>
      </c>
      <c r="E2561" s="35" t="s">
        <v>2796</v>
      </c>
      <c r="F2561" s="36">
        <v>9459777</v>
      </c>
      <c r="G2561" s="88" t="s">
        <v>2915</v>
      </c>
      <c r="H2561" s="35" t="s">
        <v>3062</v>
      </c>
    </row>
    <row r="2562" spans="1:8" x14ac:dyDescent="0.2">
      <c r="A2562" s="35" t="s">
        <v>1840</v>
      </c>
      <c r="B2562" s="35" t="s">
        <v>1947</v>
      </c>
      <c r="C2562" s="35" t="s">
        <v>1948</v>
      </c>
      <c r="D2562" s="35" t="s">
        <v>3050</v>
      </c>
      <c r="E2562" s="35" t="s">
        <v>2796</v>
      </c>
      <c r="F2562" s="36">
        <v>19292230</v>
      </c>
      <c r="G2562" s="88" t="s">
        <v>2926</v>
      </c>
      <c r="H2562" s="35" t="s">
        <v>3062</v>
      </c>
    </row>
    <row r="2563" spans="1:8" x14ac:dyDescent="0.2">
      <c r="A2563" s="35" t="s">
        <v>1840</v>
      </c>
      <c r="B2563" s="35" t="s">
        <v>1947</v>
      </c>
      <c r="C2563" s="35" t="s">
        <v>1948</v>
      </c>
      <c r="D2563" s="35" t="s">
        <v>3050</v>
      </c>
      <c r="E2563" s="35" t="s">
        <v>2796</v>
      </c>
      <c r="F2563" s="36">
        <v>8241465</v>
      </c>
      <c r="G2563" s="88" t="s">
        <v>3211</v>
      </c>
      <c r="H2563" s="35" t="s">
        <v>3062</v>
      </c>
    </row>
    <row r="2564" spans="1:8" x14ac:dyDescent="0.2">
      <c r="A2564" s="35" t="s">
        <v>1840</v>
      </c>
      <c r="B2564" s="35" t="s">
        <v>1947</v>
      </c>
      <c r="C2564" s="35" t="s">
        <v>1948</v>
      </c>
      <c r="D2564" s="35" t="s">
        <v>3050</v>
      </c>
      <c r="E2564" s="35" t="s">
        <v>2796</v>
      </c>
      <c r="F2564" s="36">
        <v>5091599</v>
      </c>
      <c r="G2564" s="88" t="s">
        <v>2925</v>
      </c>
      <c r="H2564" s="35" t="s">
        <v>3062</v>
      </c>
    </row>
    <row r="2565" spans="1:8" x14ac:dyDescent="0.2">
      <c r="A2565" s="35" t="s">
        <v>1840</v>
      </c>
      <c r="B2565" s="35" t="s">
        <v>2005</v>
      </c>
      <c r="C2565" s="35" t="s">
        <v>2006</v>
      </c>
      <c r="D2565" s="35" t="s">
        <v>3050</v>
      </c>
      <c r="E2565" s="35" t="s">
        <v>2796</v>
      </c>
      <c r="F2565" s="36">
        <v>5144000</v>
      </c>
      <c r="G2565" s="88" t="s">
        <v>2915</v>
      </c>
      <c r="H2565" s="35" t="s">
        <v>3061</v>
      </c>
    </row>
    <row r="2566" spans="1:8" x14ac:dyDescent="0.2">
      <c r="A2566" s="35" t="s">
        <v>1840</v>
      </c>
      <c r="B2566" s="35" t="s">
        <v>1951</v>
      </c>
      <c r="C2566" s="35" t="s">
        <v>1952</v>
      </c>
      <c r="D2566" s="35" t="s">
        <v>3050</v>
      </c>
      <c r="E2566" s="35" t="s">
        <v>2796</v>
      </c>
      <c r="F2566" s="36">
        <v>12499199</v>
      </c>
      <c r="G2566" s="88" t="s">
        <v>2919</v>
      </c>
      <c r="H2566" s="35" t="s">
        <v>3062</v>
      </c>
    </row>
    <row r="2567" spans="1:8" x14ac:dyDescent="0.2">
      <c r="A2567" s="35" t="s">
        <v>1840</v>
      </c>
      <c r="B2567" s="35" t="s">
        <v>1951</v>
      </c>
      <c r="C2567" s="35" t="s">
        <v>1952</v>
      </c>
      <c r="D2567" s="35" t="s">
        <v>3050</v>
      </c>
      <c r="E2567" s="35" t="s">
        <v>2796</v>
      </c>
      <c r="F2567" s="36">
        <v>10819999</v>
      </c>
      <c r="G2567" s="88" t="s">
        <v>2928</v>
      </c>
      <c r="H2567" s="35" t="s">
        <v>3062</v>
      </c>
    </row>
    <row r="2568" spans="1:8" x14ac:dyDescent="0.2">
      <c r="A2568" s="35" t="s">
        <v>1840</v>
      </c>
      <c r="B2568" s="35" t="s">
        <v>1951</v>
      </c>
      <c r="C2568" s="35" t="s">
        <v>1952</v>
      </c>
      <c r="D2568" s="35" t="s">
        <v>3050</v>
      </c>
      <c r="E2568" s="35" t="s">
        <v>2796</v>
      </c>
      <c r="F2568" s="36">
        <v>3980038</v>
      </c>
      <c r="G2568" s="88" t="s">
        <v>2917</v>
      </c>
      <c r="H2568" s="35" t="s">
        <v>3062</v>
      </c>
    </row>
    <row r="2569" spans="1:8" x14ac:dyDescent="0.2">
      <c r="A2569" s="35" t="s">
        <v>1840</v>
      </c>
      <c r="B2569" s="35" t="s">
        <v>1914</v>
      </c>
      <c r="C2569" s="35" t="s">
        <v>1915</v>
      </c>
      <c r="D2569" s="35" t="s">
        <v>3050</v>
      </c>
      <c r="E2569" s="35" t="s">
        <v>2796</v>
      </c>
      <c r="F2569" s="36">
        <v>13942888</v>
      </c>
      <c r="G2569" s="88" t="s">
        <v>2917</v>
      </c>
      <c r="H2569" s="35" t="s">
        <v>3062</v>
      </c>
    </row>
    <row r="2570" spans="1:8" x14ac:dyDescent="0.2">
      <c r="A2570" s="35" t="s">
        <v>1840</v>
      </c>
      <c r="B2570" s="35" t="s">
        <v>1914</v>
      </c>
      <c r="C2570" s="35" t="s">
        <v>1915</v>
      </c>
      <c r="D2570" s="35" t="s">
        <v>3050</v>
      </c>
      <c r="E2570" s="35" t="s">
        <v>2796</v>
      </c>
      <c r="F2570" s="36">
        <v>14967000</v>
      </c>
      <c r="G2570" s="88" t="s">
        <v>2871</v>
      </c>
      <c r="H2570" s="35" t="s">
        <v>3062</v>
      </c>
    </row>
    <row r="2571" spans="1:8" x14ac:dyDescent="0.2">
      <c r="A2571" s="35" t="s">
        <v>1840</v>
      </c>
      <c r="B2571" s="35" t="s">
        <v>1914</v>
      </c>
      <c r="C2571" s="35" t="s">
        <v>1915</v>
      </c>
      <c r="D2571" s="35" t="s">
        <v>3050</v>
      </c>
      <c r="E2571" s="35" t="s">
        <v>2796</v>
      </c>
      <c r="F2571" s="36">
        <v>14770799</v>
      </c>
      <c r="G2571" s="88" t="s">
        <v>2925</v>
      </c>
      <c r="H2571" s="35" t="s">
        <v>3062</v>
      </c>
    </row>
    <row r="2572" spans="1:8" x14ac:dyDescent="0.2">
      <c r="A2572" s="35" t="s">
        <v>1840</v>
      </c>
      <c r="B2572" s="35" t="s">
        <v>1945</v>
      </c>
      <c r="C2572" s="40" t="s">
        <v>1946</v>
      </c>
      <c r="D2572" s="35" t="s">
        <v>3050</v>
      </c>
      <c r="E2572" s="35" t="s">
        <v>2796</v>
      </c>
      <c r="F2572" s="36">
        <v>4812998</v>
      </c>
      <c r="G2572" s="88" t="s">
        <v>2927</v>
      </c>
      <c r="H2572" s="35" t="s">
        <v>3062</v>
      </c>
    </row>
    <row r="2573" spans="1:8" x14ac:dyDescent="0.2">
      <c r="A2573" s="35" t="s">
        <v>1840</v>
      </c>
      <c r="B2573" s="35" t="s">
        <v>1945</v>
      </c>
      <c r="C2573" s="40" t="s">
        <v>1946</v>
      </c>
      <c r="D2573" s="35" t="s">
        <v>3050</v>
      </c>
      <c r="E2573" s="35" t="s">
        <v>2796</v>
      </c>
      <c r="F2573" s="36">
        <v>5294131</v>
      </c>
      <c r="G2573" s="88" t="s">
        <v>2919</v>
      </c>
      <c r="H2573" s="35" t="s">
        <v>3062</v>
      </c>
    </row>
    <row r="2574" spans="1:8" x14ac:dyDescent="0.2">
      <c r="A2574" s="35" t="s">
        <v>1840</v>
      </c>
      <c r="B2574" s="35" t="s">
        <v>1973</v>
      </c>
      <c r="C2574" s="35" t="s">
        <v>1974</v>
      </c>
      <c r="D2574" s="35" t="s">
        <v>3050</v>
      </c>
      <c r="E2574" s="35" t="s">
        <v>2796</v>
      </c>
      <c r="F2574" s="36">
        <v>987567</v>
      </c>
      <c r="G2574" s="88" t="s">
        <v>2925</v>
      </c>
      <c r="H2574" s="35" t="s">
        <v>3062</v>
      </c>
    </row>
    <row r="2575" spans="1:8" x14ac:dyDescent="0.2">
      <c r="A2575" s="35" t="s">
        <v>1840</v>
      </c>
      <c r="B2575" s="35" t="s">
        <v>1973</v>
      </c>
      <c r="C2575" s="35" t="s">
        <v>1974</v>
      </c>
      <c r="D2575" s="35" t="s">
        <v>3050</v>
      </c>
      <c r="E2575" s="35" t="s">
        <v>2796</v>
      </c>
      <c r="F2575" s="36">
        <v>4863999</v>
      </c>
      <c r="G2575" s="88" t="s">
        <v>2921</v>
      </c>
      <c r="H2575" s="35" t="s">
        <v>3062</v>
      </c>
    </row>
    <row r="2576" spans="1:8" x14ac:dyDescent="0.2">
      <c r="A2576" s="35" t="s">
        <v>1840</v>
      </c>
      <c r="B2576" s="35" t="s">
        <v>1973</v>
      </c>
      <c r="C2576" s="35" t="s">
        <v>1974</v>
      </c>
      <c r="D2576" s="35" t="s">
        <v>3050</v>
      </c>
      <c r="E2576" s="35" t="s">
        <v>2796</v>
      </c>
      <c r="F2576" s="36">
        <v>4330353</v>
      </c>
      <c r="G2576" s="88" t="s">
        <v>2919</v>
      </c>
      <c r="H2576" s="35" t="s">
        <v>3062</v>
      </c>
    </row>
    <row r="2577" spans="1:8" x14ac:dyDescent="0.2">
      <c r="A2577" s="35" t="s">
        <v>1840</v>
      </c>
      <c r="B2577" s="35" t="s">
        <v>1973</v>
      </c>
      <c r="C2577" s="35" t="s">
        <v>1974</v>
      </c>
      <c r="D2577" s="35" t="s">
        <v>3050</v>
      </c>
      <c r="E2577" s="35" t="s">
        <v>2796</v>
      </c>
      <c r="F2577" s="36">
        <v>2649984</v>
      </c>
      <c r="G2577" s="88" t="s">
        <v>2871</v>
      </c>
      <c r="H2577" s="35" t="s">
        <v>3062</v>
      </c>
    </row>
    <row r="2578" spans="1:8" x14ac:dyDescent="0.2">
      <c r="A2578" s="35" t="s">
        <v>1840</v>
      </c>
      <c r="B2578" s="35" t="s">
        <v>1973</v>
      </c>
      <c r="C2578" s="35" t="s">
        <v>1974</v>
      </c>
      <c r="D2578" s="35" t="s">
        <v>3050</v>
      </c>
      <c r="E2578" s="35" t="s">
        <v>2796</v>
      </c>
      <c r="F2578" s="36">
        <v>2967250</v>
      </c>
      <c r="G2578" s="88" t="s">
        <v>2916</v>
      </c>
      <c r="H2578" s="35" t="s">
        <v>3062</v>
      </c>
    </row>
    <row r="2579" spans="1:8" x14ac:dyDescent="0.2">
      <c r="A2579" s="35" t="s">
        <v>1840</v>
      </c>
      <c r="B2579" s="35" t="s">
        <v>1973</v>
      </c>
      <c r="C2579" s="35" t="s">
        <v>1974</v>
      </c>
      <c r="D2579" s="35" t="s">
        <v>3050</v>
      </c>
      <c r="E2579" s="35" t="s">
        <v>2796</v>
      </c>
      <c r="F2579" s="36">
        <v>1988999</v>
      </c>
      <c r="G2579" s="88" t="s">
        <v>2920</v>
      </c>
      <c r="H2579" s="35" t="s">
        <v>3062</v>
      </c>
    </row>
    <row r="2580" spans="1:8" x14ac:dyDescent="0.2">
      <c r="A2580" s="35" t="s">
        <v>1840</v>
      </c>
      <c r="B2580" s="35" t="s">
        <v>1973</v>
      </c>
      <c r="C2580" s="35" t="s">
        <v>1974</v>
      </c>
      <c r="D2580" s="35" t="s">
        <v>3050</v>
      </c>
      <c r="E2580" s="35" t="s">
        <v>2796</v>
      </c>
      <c r="F2580" s="36">
        <v>2675000</v>
      </c>
      <c r="G2580" s="88" t="s">
        <v>2928</v>
      </c>
      <c r="H2580" s="35" t="s">
        <v>3062</v>
      </c>
    </row>
    <row r="2581" spans="1:8" x14ac:dyDescent="0.2">
      <c r="A2581" s="35" t="s">
        <v>1840</v>
      </c>
      <c r="B2581" s="35" t="s">
        <v>1850</v>
      </c>
      <c r="C2581" s="35" t="s">
        <v>1851</v>
      </c>
      <c r="D2581" s="35" t="s">
        <v>3050</v>
      </c>
      <c r="E2581" s="35" t="s">
        <v>2796</v>
      </c>
      <c r="F2581" s="36">
        <v>2961000</v>
      </c>
      <c r="G2581" s="88" t="s">
        <v>2914</v>
      </c>
      <c r="H2581" s="35" t="s">
        <v>3062</v>
      </c>
    </row>
    <row r="2582" spans="1:8" x14ac:dyDescent="0.2">
      <c r="A2582" s="35" t="s">
        <v>1840</v>
      </c>
      <c r="B2582" s="35" t="s">
        <v>1850</v>
      </c>
      <c r="C2582" s="35" t="s">
        <v>1851</v>
      </c>
      <c r="D2582" s="35" t="s">
        <v>3050</v>
      </c>
      <c r="E2582" s="35" t="s">
        <v>2796</v>
      </c>
      <c r="F2582" s="36">
        <v>2820000</v>
      </c>
      <c r="G2582" s="88" t="s">
        <v>2868</v>
      </c>
      <c r="H2582" s="35" t="s">
        <v>3062</v>
      </c>
    </row>
    <row r="2583" spans="1:8" x14ac:dyDescent="0.2">
      <c r="A2583" s="35" t="s">
        <v>1840</v>
      </c>
      <c r="B2583" s="35" t="s">
        <v>1850</v>
      </c>
      <c r="C2583" s="35" t="s">
        <v>1851</v>
      </c>
      <c r="D2583" s="35" t="s">
        <v>3050</v>
      </c>
      <c r="E2583" s="35" t="s">
        <v>2796</v>
      </c>
      <c r="F2583" s="36">
        <v>592000</v>
      </c>
      <c r="G2583" s="88" t="s">
        <v>2913</v>
      </c>
      <c r="H2583" s="35" t="s">
        <v>3062</v>
      </c>
    </row>
    <row r="2584" spans="1:8" x14ac:dyDescent="0.2">
      <c r="A2584" s="35" t="s">
        <v>1840</v>
      </c>
      <c r="B2584" s="35" t="s">
        <v>1850</v>
      </c>
      <c r="C2584" s="35" t="s">
        <v>1851</v>
      </c>
      <c r="D2584" s="35" t="s">
        <v>3050</v>
      </c>
      <c r="E2584" s="35" t="s">
        <v>2796</v>
      </c>
      <c r="F2584" s="36">
        <v>2820000</v>
      </c>
      <c r="G2584" s="88" t="s">
        <v>2926</v>
      </c>
      <c r="H2584" s="35" t="s">
        <v>3062</v>
      </c>
    </row>
    <row r="2585" spans="1:8" x14ac:dyDescent="0.2">
      <c r="A2585" s="35" t="s">
        <v>1840</v>
      </c>
      <c r="B2585" s="35" t="s">
        <v>1949</v>
      </c>
      <c r="C2585" s="35" t="s">
        <v>1950</v>
      </c>
      <c r="D2585" s="35" t="s">
        <v>3050</v>
      </c>
      <c r="E2585" s="35" t="s">
        <v>2796</v>
      </c>
      <c r="F2585" s="36">
        <v>6208999</v>
      </c>
      <c r="G2585" s="88" t="s">
        <v>2921</v>
      </c>
      <c r="H2585" s="35" t="s">
        <v>3062</v>
      </c>
    </row>
    <row r="2586" spans="1:8" x14ac:dyDescent="0.2">
      <c r="A2586" s="35" t="s">
        <v>1840</v>
      </c>
      <c r="B2586" s="35" t="s">
        <v>1949</v>
      </c>
      <c r="C2586" s="35" t="s">
        <v>1950</v>
      </c>
      <c r="D2586" s="35" t="s">
        <v>3050</v>
      </c>
      <c r="E2586" s="35" t="s">
        <v>2796</v>
      </c>
      <c r="F2586" s="36">
        <v>6249001</v>
      </c>
      <c r="G2586" s="88" t="s">
        <v>2913</v>
      </c>
      <c r="H2586" s="35" t="s">
        <v>3062</v>
      </c>
    </row>
    <row r="2587" spans="1:8" x14ac:dyDescent="0.2">
      <c r="A2587" s="35" t="s">
        <v>1840</v>
      </c>
      <c r="B2587" s="35" t="s">
        <v>1949</v>
      </c>
      <c r="C2587" s="35" t="s">
        <v>1950</v>
      </c>
      <c r="D2587" s="35" t="s">
        <v>3050</v>
      </c>
      <c r="E2587" s="35" t="s">
        <v>2796</v>
      </c>
      <c r="F2587" s="36">
        <v>17237772</v>
      </c>
      <c r="G2587" s="88" t="s">
        <v>2925</v>
      </c>
      <c r="H2587" s="35" t="s">
        <v>3062</v>
      </c>
    </row>
    <row r="2588" spans="1:8" x14ac:dyDescent="0.2">
      <c r="A2588" s="35" t="s">
        <v>1840</v>
      </c>
      <c r="B2588" s="35" t="s">
        <v>1953</v>
      </c>
      <c r="C2588" s="35" t="s">
        <v>1954</v>
      </c>
      <c r="D2588" s="35" t="s">
        <v>3050</v>
      </c>
      <c r="E2588" s="35" t="s">
        <v>2796</v>
      </c>
      <c r="F2588" s="36">
        <v>9307700</v>
      </c>
      <c r="G2588" s="88" t="s">
        <v>2919</v>
      </c>
      <c r="H2588" s="35" t="s">
        <v>3062</v>
      </c>
    </row>
    <row r="2589" spans="1:8" x14ac:dyDescent="0.2">
      <c r="A2589" s="35" t="s">
        <v>1840</v>
      </c>
      <c r="B2589" s="35" t="s">
        <v>1953</v>
      </c>
      <c r="C2589" s="35" t="s">
        <v>1954</v>
      </c>
      <c r="D2589" s="35" t="s">
        <v>3050</v>
      </c>
      <c r="E2589" s="35" t="s">
        <v>2796</v>
      </c>
      <c r="F2589" s="36">
        <v>2990000</v>
      </c>
      <c r="G2589" s="88" t="s">
        <v>2920</v>
      </c>
      <c r="H2589" s="35" t="s">
        <v>3062</v>
      </c>
    </row>
    <row r="2590" spans="1:8" x14ac:dyDescent="0.2">
      <c r="A2590" s="35" t="s">
        <v>1840</v>
      </c>
      <c r="B2590" s="35" t="s">
        <v>1953</v>
      </c>
      <c r="C2590" s="35" t="s">
        <v>1954</v>
      </c>
      <c r="D2590" s="35" t="s">
        <v>3050</v>
      </c>
      <c r="E2590" s="35" t="s">
        <v>2796</v>
      </c>
      <c r="F2590" s="36">
        <v>5823000</v>
      </c>
      <c r="G2590" s="88" t="s">
        <v>2868</v>
      </c>
      <c r="H2590" s="35" t="s">
        <v>3062</v>
      </c>
    </row>
    <row r="2591" spans="1:8" x14ac:dyDescent="0.2">
      <c r="A2591" s="35" t="s">
        <v>1840</v>
      </c>
      <c r="B2591" s="35" t="s">
        <v>1953</v>
      </c>
      <c r="C2591" s="35" t="s">
        <v>1954</v>
      </c>
      <c r="D2591" s="35" t="s">
        <v>3050</v>
      </c>
      <c r="E2591" s="35" t="s">
        <v>2796</v>
      </c>
      <c r="F2591" s="36">
        <v>22695000</v>
      </c>
      <c r="G2591" s="88" t="s">
        <v>2913</v>
      </c>
      <c r="H2591" s="35" t="s">
        <v>3062</v>
      </c>
    </row>
    <row r="2592" spans="1:8" x14ac:dyDescent="0.2">
      <c r="A2592" s="35" t="s">
        <v>1840</v>
      </c>
      <c r="B2592" s="35" t="s">
        <v>1953</v>
      </c>
      <c r="C2592" s="35" t="s">
        <v>1954</v>
      </c>
      <c r="D2592" s="35" t="s">
        <v>3050</v>
      </c>
      <c r="E2592" s="35" t="s">
        <v>2796</v>
      </c>
      <c r="F2592" s="36">
        <v>18545825</v>
      </c>
      <c r="G2592" s="88" t="s">
        <v>2918</v>
      </c>
      <c r="H2592" s="35" t="s">
        <v>3062</v>
      </c>
    </row>
    <row r="2593" spans="1:8" x14ac:dyDescent="0.2">
      <c r="A2593" s="35" t="s">
        <v>1840</v>
      </c>
      <c r="B2593" s="35" t="s">
        <v>1953</v>
      </c>
      <c r="C2593" s="35" t="s">
        <v>1954</v>
      </c>
      <c r="D2593" s="35" t="s">
        <v>3050</v>
      </c>
      <c r="E2593" s="35" t="s">
        <v>2796</v>
      </c>
      <c r="F2593" s="36">
        <v>6981000</v>
      </c>
      <c r="G2593" s="88" t="s">
        <v>2928</v>
      </c>
      <c r="H2593" s="35" t="s">
        <v>3062</v>
      </c>
    </row>
    <row r="2594" spans="1:8" x14ac:dyDescent="0.2">
      <c r="A2594" s="35" t="s">
        <v>1840</v>
      </c>
      <c r="B2594" s="35" t="s">
        <v>1385</v>
      </c>
      <c r="C2594" s="35" t="s">
        <v>1386</v>
      </c>
      <c r="D2594" s="35" t="s">
        <v>3050</v>
      </c>
      <c r="E2594" s="35" t="s">
        <v>2796</v>
      </c>
      <c r="F2594" s="36">
        <v>832492745</v>
      </c>
      <c r="G2594" s="88" t="s">
        <v>3062</v>
      </c>
      <c r="H2594" s="35" t="s">
        <v>3062</v>
      </c>
    </row>
    <row r="2595" spans="1:8" x14ac:dyDescent="0.2">
      <c r="A2595" s="35" t="s">
        <v>1840</v>
      </c>
      <c r="B2595" s="35" t="s">
        <v>1391</v>
      </c>
      <c r="C2595" s="35" t="s">
        <v>1392</v>
      </c>
      <c r="D2595" s="35" t="s">
        <v>3050</v>
      </c>
      <c r="E2595" s="35" t="s">
        <v>2796</v>
      </c>
      <c r="F2595" s="36">
        <v>4206161943</v>
      </c>
      <c r="G2595" s="88" t="s">
        <v>3062</v>
      </c>
      <c r="H2595" s="35" t="s">
        <v>3062</v>
      </c>
    </row>
    <row r="2596" spans="1:8" x14ac:dyDescent="0.2">
      <c r="A2596" s="35" t="s">
        <v>1840</v>
      </c>
      <c r="B2596" s="35" t="s">
        <v>1910</v>
      </c>
      <c r="C2596" s="35" t="s">
        <v>1911</v>
      </c>
      <c r="D2596" s="35" t="s">
        <v>3050</v>
      </c>
      <c r="E2596" s="35" t="s">
        <v>2796</v>
      </c>
      <c r="F2596" s="36">
        <v>42780000</v>
      </c>
      <c r="G2596" s="88" t="s">
        <v>2925</v>
      </c>
      <c r="H2596" s="35" t="s">
        <v>3061</v>
      </c>
    </row>
    <row r="2597" spans="1:8" x14ac:dyDescent="0.2">
      <c r="A2597" s="35" t="s">
        <v>1840</v>
      </c>
      <c r="B2597" s="35" t="s">
        <v>1963</v>
      </c>
      <c r="C2597" s="35" t="s">
        <v>1964</v>
      </c>
      <c r="D2597" s="35" t="s">
        <v>3050</v>
      </c>
      <c r="E2597" s="35" t="s">
        <v>2796</v>
      </c>
      <c r="F2597" s="36">
        <v>65844300</v>
      </c>
      <c r="G2597" s="88" t="s">
        <v>2919</v>
      </c>
      <c r="H2597" s="35" t="s">
        <v>3061</v>
      </c>
    </row>
    <row r="2598" spans="1:8" x14ac:dyDescent="0.2">
      <c r="A2598" s="35" t="s">
        <v>1840</v>
      </c>
      <c r="B2598" s="35" t="s">
        <v>1961</v>
      </c>
      <c r="C2598" s="35" t="s">
        <v>1962</v>
      </c>
      <c r="D2598" s="35" t="s">
        <v>3050</v>
      </c>
      <c r="E2598" s="35" t="s">
        <v>2796</v>
      </c>
      <c r="F2598" s="36">
        <v>16774000</v>
      </c>
      <c r="G2598" s="88" t="s">
        <v>2928</v>
      </c>
      <c r="H2598" s="35" t="s">
        <v>3061</v>
      </c>
    </row>
    <row r="2599" spans="1:8" x14ac:dyDescent="0.2">
      <c r="A2599" s="35" t="s">
        <v>1840</v>
      </c>
      <c r="B2599" s="35" t="s">
        <v>1898</v>
      </c>
      <c r="C2599" s="35" t="s">
        <v>1899</v>
      </c>
      <c r="D2599" s="35" t="s">
        <v>3050</v>
      </c>
      <c r="E2599" s="35" t="s">
        <v>2796</v>
      </c>
      <c r="F2599" s="36">
        <v>146272000</v>
      </c>
      <c r="G2599" s="88" t="s">
        <v>2915</v>
      </c>
      <c r="H2599" s="35" t="s">
        <v>3061</v>
      </c>
    </row>
    <row r="2600" spans="1:8" x14ac:dyDescent="0.2">
      <c r="A2600" s="35" t="s">
        <v>1840</v>
      </c>
      <c r="B2600" s="35" t="s">
        <v>1896</v>
      </c>
      <c r="C2600" s="35" t="s">
        <v>1897</v>
      </c>
      <c r="D2600" s="35" t="s">
        <v>3050</v>
      </c>
      <c r="E2600" s="35" t="s">
        <v>2796</v>
      </c>
      <c r="F2600" s="36">
        <v>246045866</v>
      </c>
      <c r="G2600" s="88" t="s">
        <v>2913</v>
      </c>
      <c r="H2600" s="35" t="s">
        <v>3061</v>
      </c>
    </row>
    <row r="2601" spans="1:8" x14ac:dyDescent="0.2">
      <c r="A2601" s="35" t="s">
        <v>1840</v>
      </c>
      <c r="B2601" s="35" t="s">
        <v>1979</v>
      </c>
      <c r="C2601" s="35" t="s">
        <v>1980</v>
      </c>
      <c r="D2601" s="35" t="s">
        <v>3050</v>
      </c>
      <c r="E2601" s="35" t="s">
        <v>2796</v>
      </c>
      <c r="F2601" s="36">
        <v>154797000</v>
      </c>
      <c r="G2601" s="88" t="s">
        <v>2913</v>
      </c>
      <c r="H2601" s="35" t="s">
        <v>3061</v>
      </c>
    </row>
    <row r="2602" spans="1:8" x14ac:dyDescent="0.2">
      <c r="A2602" s="35" t="s">
        <v>1840</v>
      </c>
      <c r="B2602" s="35" t="s">
        <v>2001</v>
      </c>
      <c r="C2602" s="35" t="s">
        <v>2002</v>
      </c>
      <c r="D2602" s="35" t="s">
        <v>3050</v>
      </c>
      <c r="E2602" s="35" t="s">
        <v>2796</v>
      </c>
      <c r="F2602" s="36">
        <v>47280000</v>
      </c>
      <c r="G2602" s="88" t="s">
        <v>2913</v>
      </c>
      <c r="H2602" s="35" t="s">
        <v>3061</v>
      </c>
    </row>
    <row r="2603" spans="1:8" x14ac:dyDescent="0.2">
      <c r="A2603" s="35" t="s">
        <v>1840</v>
      </c>
      <c r="B2603" s="35" t="s">
        <v>1991</v>
      </c>
      <c r="C2603" s="35" t="s">
        <v>1992</v>
      </c>
      <c r="D2603" s="35" t="s">
        <v>3050</v>
      </c>
      <c r="E2603" s="35" t="s">
        <v>2796</v>
      </c>
      <c r="F2603" s="36">
        <v>19468001</v>
      </c>
      <c r="G2603" s="88" t="s">
        <v>2917</v>
      </c>
      <c r="H2603" s="35" t="s">
        <v>3061</v>
      </c>
    </row>
    <row r="2604" spans="1:8" x14ac:dyDescent="0.2">
      <c r="A2604" s="35" t="s">
        <v>1840</v>
      </c>
      <c r="B2604" s="35" t="s">
        <v>1924</v>
      </c>
      <c r="C2604" s="35" t="s">
        <v>1925</v>
      </c>
      <c r="D2604" s="35" t="s">
        <v>3050</v>
      </c>
      <c r="E2604" s="35" t="s">
        <v>2796</v>
      </c>
      <c r="F2604" s="36">
        <v>92438000</v>
      </c>
      <c r="G2604" s="88" t="s">
        <v>2917</v>
      </c>
      <c r="H2604" s="35" t="s">
        <v>3061</v>
      </c>
    </row>
    <row r="2605" spans="1:8" x14ac:dyDescent="0.2">
      <c r="A2605" s="35" t="s">
        <v>1840</v>
      </c>
      <c r="B2605" s="35" t="s">
        <v>1959</v>
      </c>
      <c r="C2605" s="35" t="s">
        <v>1960</v>
      </c>
      <c r="D2605" s="35" t="s">
        <v>3050</v>
      </c>
      <c r="E2605" s="35" t="s">
        <v>2796</v>
      </c>
      <c r="F2605" s="36">
        <v>40248001</v>
      </c>
      <c r="G2605" s="88" t="s">
        <v>2920</v>
      </c>
      <c r="H2605" s="35" t="s">
        <v>3061</v>
      </c>
    </row>
    <row r="2606" spans="1:8" x14ac:dyDescent="0.2">
      <c r="A2606" s="35" t="s">
        <v>1840</v>
      </c>
      <c r="B2606" s="35" t="s">
        <v>1955</v>
      </c>
      <c r="C2606" s="35" t="s">
        <v>1956</v>
      </c>
      <c r="D2606" s="35" t="s">
        <v>3050</v>
      </c>
      <c r="E2606" s="35" t="s">
        <v>2796</v>
      </c>
      <c r="F2606" s="36">
        <v>28056000</v>
      </c>
      <c r="G2606" s="88" t="s">
        <v>2914</v>
      </c>
      <c r="H2606" s="35" t="s">
        <v>3061</v>
      </c>
    </row>
    <row r="2607" spans="1:8" x14ac:dyDescent="0.2">
      <c r="A2607" s="35" t="s">
        <v>1840</v>
      </c>
      <c r="B2607" s="35" t="s">
        <v>1862</v>
      </c>
      <c r="C2607" s="35" t="s">
        <v>1863</v>
      </c>
      <c r="D2607" s="35" t="s">
        <v>3050</v>
      </c>
      <c r="E2607" s="35" t="s">
        <v>2796</v>
      </c>
      <c r="F2607" s="36">
        <v>49600000</v>
      </c>
      <c r="G2607" s="88" t="s">
        <v>2918</v>
      </c>
      <c r="H2607" s="35" t="s">
        <v>3061</v>
      </c>
    </row>
    <row r="2608" spans="1:8" x14ac:dyDescent="0.2">
      <c r="A2608" s="35" t="s">
        <v>1840</v>
      </c>
      <c r="B2608" s="35" t="s">
        <v>1985</v>
      </c>
      <c r="C2608" s="35" t="s">
        <v>1986</v>
      </c>
      <c r="D2608" s="35" t="s">
        <v>3050</v>
      </c>
      <c r="E2608" s="35" t="s">
        <v>2796</v>
      </c>
      <c r="F2608" s="36">
        <v>19980004</v>
      </c>
      <c r="G2608" s="88" t="s">
        <v>2929</v>
      </c>
      <c r="H2608" s="35" t="s">
        <v>3061</v>
      </c>
    </row>
    <row r="2609" spans="1:8" x14ac:dyDescent="0.2">
      <c r="A2609" s="35" t="s">
        <v>1840</v>
      </c>
      <c r="B2609" s="35" t="s">
        <v>1388</v>
      </c>
      <c r="C2609" s="35" t="s">
        <v>1389</v>
      </c>
      <c r="D2609" s="35" t="s">
        <v>3050</v>
      </c>
      <c r="E2609" s="35" t="s">
        <v>2796</v>
      </c>
      <c r="F2609" s="36">
        <v>491621737</v>
      </c>
      <c r="G2609" s="88" t="s">
        <v>3062</v>
      </c>
      <c r="H2609" s="35" t="s">
        <v>3062</v>
      </c>
    </row>
    <row r="2610" spans="1:8" x14ac:dyDescent="0.2">
      <c r="A2610" s="35" t="s">
        <v>1840</v>
      </c>
      <c r="B2610" s="35" t="s">
        <v>1872</v>
      </c>
      <c r="C2610" s="35" t="s">
        <v>1873</v>
      </c>
      <c r="D2610" s="35" t="s">
        <v>3050</v>
      </c>
      <c r="E2610" s="35" t="s">
        <v>2796</v>
      </c>
      <c r="F2610" s="36">
        <v>13276561</v>
      </c>
      <c r="G2610" s="88" t="s">
        <v>2918</v>
      </c>
      <c r="H2610" s="35" t="s">
        <v>3061</v>
      </c>
    </row>
    <row r="2611" spans="1:8" x14ac:dyDescent="0.2">
      <c r="A2611" s="35" t="s">
        <v>1840</v>
      </c>
      <c r="B2611" s="35" t="s">
        <v>1890</v>
      </c>
      <c r="C2611" s="35" t="s">
        <v>1891</v>
      </c>
      <c r="D2611" s="35" t="s">
        <v>3050</v>
      </c>
      <c r="E2611" s="35" t="s">
        <v>2796</v>
      </c>
      <c r="F2611" s="36">
        <v>7870735</v>
      </c>
      <c r="G2611" s="88" t="s">
        <v>2916</v>
      </c>
      <c r="H2611" s="35" t="s">
        <v>3062</v>
      </c>
    </row>
    <row r="2612" spans="1:8" x14ac:dyDescent="0.2">
      <c r="A2612" s="35" t="s">
        <v>1840</v>
      </c>
      <c r="B2612" s="35" t="s">
        <v>1890</v>
      </c>
      <c r="C2612" s="35" t="s">
        <v>1891</v>
      </c>
      <c r="D2612" s="35" t="s">
        <v>3050</v>
      </c>
      <c r="E2612" s="35" t="s">
        <v>2796</v>
      </c>
      <c r="F2612" s="36">
        <v>17097910</v>
      </c>
      <c r="G2612" s="88" t="s">
        <v>2925</v>
      </c>
      <c r="H2612" s="35" t="s">
        <v>3062</v>
      </c>
    </row>
    <row r="2613" spans="1:8" x14ac:dyDescent="0.2">
      <c r="A2613" s="35" t="s">
        <v>1840</v>
      </c>
      <c r="B2613" s="35" t="s">
        <v>1890</v>
      </c>
      <c r="C2613" s="35" t="s">
        <v>1891</v>
      </c>
      <c r="D2613" s="35" t="s">
        <v>3050</v>
      </c>
      <c r="E2613" s="35" t="s">
        <v>2796</v>
      </c>
      <c r="F2613" s="36">
        <v>23816560</v>
      </c>
      <c r="G2613" s="88" t="s">
        <v>2915</v>
      </c>
      <c r="H2613" s="35" t="s">
        <v>3062</v>
      </c>
    </row>
    <row r="2614" spans="1:8" x14ac:dyDescent="0.2">
      <c r="A2614" s="35" t="s">
        <v>1840</v>
      </c>
      <c r="B2614" s="35" t="s">
        <v>1890</v>
      </c>
      <c r="C2614" s="35" t="s">
        <v>1891</v>
      </c>
      <c r="D2614" s="35" t="s">
        <v>3050</v>
      </c>
      <c r="E2614" s="35" t="s">
        <v>2796</v>
      </c>
      <c r="F2614" s="36">
        <v>3170800</v>
      </c>
      <c r="G2614" s="88" t="s">
        <v>2914</v>
      </c>
      <c r="H2614" s="35" t="s">
        <v>3062</v>
      </c>
    </row>
    <row r="2615" spans="1:8" x14ac:dyDescent="0.2">
      <c r="A2615" s="35" t="s">
        <v>1840</v>
      </c>
      <c r="B2615" s="35" t="s">
        <v>1890</v>
      </c>
      <c r="C2615" s="35" t="s">
        <v>1891</v>
      </c>
      <c r="D2615" s="35" t="s">
        <v>3050</v>
      </c>
      <c r="E2615" s="35" t="s">
        <v>2796</v>
      </c>
      <c r="F2615" s="36">
        <v>19299000</v>
      </c>
      <c r="G2615" s="88" t="s">
        <v>2913</v>
      </c>
      <c r="H2615" s="35" t="s">
        <v>3062</v>
      </c>
    </row>
    <row r="2616" spans="1:8" x14ac:dyDescent="0.2">
      <c r="A2616" s="35" t="s">
        <v>1840</v>
      </c>
      <c r="B2616" s="35" t="s">
        <v>1890</v>
      </c>
      <c r="C2616" s="35" t="s">
        <v>1891</v>
      </c>
      <c r="D2616" s="35" t="s">
        <v>3050</v>
      </c>
      <c r="E2616" s="35" t="s">
        <v>2796</v>
      </c>
      <c r="F2616" s="36">
        <v>4942000</v>
      </c>
      <c r="G2616" s="88" t="s">
        <v>2917</v>
      </c>
      <c r="H2616" s="35" t="s">
        <v>3062</v>
      </c>
    </row>
    <row r="2617" spans="1:8" x14ac:dyDescent="0.2">
      <c r="A2617" s="35" t="s">
        <v>1840</v>
      </c>
      <c r="B2617" s="35" t="s">
        <v>1890</v>
      </c>
      <c r="C2617" s="35" t="s">
        <v>1891</v>
      </c>
      <c r="D2617" s="35" t="s">
        <v>3050</v>
      </c>
      <c r="E2617" s="35" t="s">
        <v>2796</v>
      </c>
      <c r="F2617" s="36">
        <v>2184040</v>
      </c>
      <c r="G2617" s="88" t="s">
        <v>2920</v>
      </c>
      <c r="H2617" s="35" t="s">
        <v>3062</v>
      </c>
    </row>
    <row r="2618" spans="1:8" x14ac:dyDescent="0.2">
      <c r="A2618" s="35" t="s">
        <v>1840</v>
      </c>
      <c r="B2618" s="35" t="s">
        <v>1943</v>
      </c>
      <c r="C2618" s="35" t="s">
        <v>1944</v>
      </c>
      <c r="D2618" s="35" t="s">
        <v>3050</v>
      </c>
      <c r="E2618" s="35" t="s">
        <v>2796</v>
      </c>
      <c r="F2618" s="36">
        <v>21743420</v>
      </c>
      <c r="G2618" s="88" t="s">
        <v>2913</v>
      </c>
      <c r="H2618" s="35" t="s">
        <v>3062</v>
      </c>
    </row>
    <row r="2619" spans="1:8" x14ac:dyDescent="0.2">
      <c r="A2619" s="35" t="s">
        <v>1840</v>
      </c>
      <c r="B2619" s="35" t="s">
        <v>1943</v>
      </c>
      <c r="C2619" s="35" t="s">
        <v>1944</v>
      </c>
      <c r="D2619" s="35" t="s">
        <v>3050</v>
      </c>
      <c r="E2619" s="35" t="s">
        <v>2796</v>
      </c>
      <c r="F2619" s="36">
        <v>13155000</v>
      </c>
      <c r="G2619" s="88" t="s">
        <v>2917</v>
      </c>
      <c r="H2619" s="35" t="s">
        <v>3062</v>
      </c>
    </row>
    <row r="2620" spans="1:8" x14ac:dyDescent="0.2">
      <c r="A2620" s="35" t="s">
        <v>1840</v>
      </c>
      <c r="B2620" s="35" t="s">
        <v>1943</v>
      </c>
      <c r="C2620" s="35" t="s">
        <v>1944</v>
      </c>
      <c r="D2620" s="35" t="s">
        <v>3050</v>
      </c>
      <c r="E2620" s="35" t="s">
        <v>2796</v>
      </c>
      <c r="F2620" s="36">
        <v>1957500</v>
      </c>
      <c r="G2620" s="88" t="s">
        <v>2918</v>
      </c>
      <c r="H2620" s="35" t="s">
        <v>3062</v>
      </c>
    </row>
    <row r="2621" spans="1:8" x14ac:dyDescent="0.2">
      <c r="A2621" s="35" t="s">
        <v>1840</v>
      </c>
      <c r="B2621" s="35" t="s">
        <v>1943</v>
      </c>
      <c r="C2621" s="35" t="s">
        <v>1944</v>
      </c>
      <c r="D2621" s="35" t="s">
        <v>3050</v>
      </c>
      <c r="E2621" s="35" t="s">
        <v>2796</v>
      </c>
      <c r="F2621" s="36">
        <v>5917500</v>
      </c>
      <c r="G2621" s="88" t="s">
        <v>3395</v>
      </c>
      <c r="H2621" s="35" t="s">
        <v>3062</v>
      </c>
    </row>
    <row r="2622" spans="1:8" x14ac:dyDescent="0.2">
      <c r="A2622" s="35" t="s">
        <v>1840</v>
      </c>
      <c r="B2622" s="35" t="s">
        <v>1943</v>
      </c>
      <c r="C2622" s="40" t="s">
        <v>1944</v>
      </c>
      <c r="D2622" s="35" t="s">
        <v>3050</v>
      </c>
      <c r="E2622" s="35" t="s">
        <v>2796</v>
      </c>
      <c r="F2622" s="36">
        <v>28978000</v>
      </c>
      <c r="G2622" s="88" t="s">
        <v>3405</v>
      </c>
      <c r="H2622" s="35" t="s">
        <v>3062</v>
      </c>
    </row>
    <row r="2623" spans="1:8" x14ac:dyDescent="0.2">
      <c r="A2623" s="35" t="s">
        <v>1840</v>
      </c>
      <c r="B2623" s="35" t="s">
        <v>1943</v>
      </c>
      <c r="C2623" s="40" t="s">
        <v>1944</v>
      </c>
      <c r="D2623" s="35" t="s">
        <v>3050</v>
      </c>
      <c r="E2623" s="35" t="s">
        <v>2796</v>
      </c>
      <c r="F2623" s="36">
        <v>3096950</v>
      </c>
      <c r="G2623" s="88" t="s">
        <v>2926</v>
      </c>
      <c r="H2623" s="35" t="s">
        <v>3062</v>
      </c>
    </row>
    <row r="2624" spans="1:8" x14ac:dyDescent="0.2">
      <c r="A2624" s="35" t="s">
        <v>1840</v>
      </c>
      <c r="B2624" s="35" t="s">
        <v>1943</v>
      </c>
      <c r="C2624" s="35" t="s">
        <v>1944</v>
      </c>
      <c r="D2624" s="35" t="s">
        <v>3050</v>
      </c>
      <c r="E2624" s="35" t="s">
        <v>2796</v>
      </c>
      <c r="F2624" s="36">
        <v>29568674</v>
      </c>
      <c r="G2624" s="88" t="s">
        <v>2925</v>
      </c>
      <c r="H2624" s="35" t="s">
        <v>3062</v>
      </c>
    </row>
    <row r="2625" spans="1:8" x14ac:dyDescent="0.2">
      <c r="A2625" s="35" t="s">
        <v>1840</v>
      </c>
      <c r="B2625" s="35" t="s">
        <v>1943</v>
      </c>
      <c r="C2625" s="35" t="s">
        <v>1944</v>
      </c>
      <c r="D2625" s="35" t="s">
        <v>3050</v>
      </c>
      <c r="E2625" s="35" t="s">
        <v>2796</v>
      </c>
      <c r="F2625" s="36">
        <v>14677520</v>
      </c>
      <c r="G2625" s="88" t="s">
        <v>2916</v>
      </c>
      <c r="H2625" s="35" t="s">
        <v>3062</v>
      </c>
    </row>
    <row r="2626" spans="1:8" x14ac:dyDescent="0.2">
      <c r="A2626" s="35" t="s">
        <v>1840</v>
      </c>
      <c r="B2626" s="35" t="s">
        <v>1865</v>
      </c>
      <c r="C2626" s="35" t="s">
        <v>1866</v>
      </c>
      <c r="D2626" s="35" t="s">
        <v>3050</v>
      </c>
      <c r="E2626" s="35" t="s">
        <v>2796</v>
      </c>
      <c r="F2626" s="36">
        <v>14975600</v>
      </c>
      <c r="G2626" s="88" t="s">
        <v>2913</v>
      </c>
      <c r="H2626" s="35" t="s">
        <v>3062</v>
      </c>
    </row>
    <row r="2627" spans="1:8" x14ac:dyDescent="0.2">
      <c r="A2627" s="35" t="s">
        <v>1840</v>
      </c>
      <c r="B2627" s="35" t="s">
        <v>1854</v>
      </c>
      <c r="C2627" s="35" t="s">
        <v>1855</v>
      </c>
      <c r="D2627" s="35" t="s">
        <v>3050</v>
      </c>
      <c r="E2627" s="35" t="s">
        <v>2796</v>
      </c>
      <c r="F2627" s="36">
        <v>3200000</v>
      </c>
      <c r="G2627" s="88" t="s">
        <v>2916</v>
      </c>
      <c r="H2627" s="35" t="s">
        <v>3062</v>
      </c>
    </row>
    <row r="2628" spans="1:8" x14ac:dyDescent="0.2">
      <c r="A2628" s="35" t="s">
        <v>1840</v>
      </c>
      <c r="B2628" s="35" t="s">
        <v>1854</v>
      </c>
      <c r="C2628" s="35" t="s">
        <v>1855</v>
      </c>
      <c r="D2628" s="35" t="s">
        <v>3050</v>
      </c>
      <c r="E2628" s="35" t="s">
        <v>2796</v>
      </c>
      <c r="F2628" s="36">
        <v>0</v>
      </c>
      <c r="G2628" s="88" t="s">
        <v>2871</v>
      </c>
      <c r="H2628" s="35" t="s">
        <v>3062</v>
      </c>
    </row>
    <row r="2629" spans="1:8" x14ac:dyDescent="0.2">
      <c r="A2629" s="35" t="s">
        <v>1840</v>
      </c>
      <c r="B2629" s="35" t="s">
        <v>1854</v>
      </c>
      <c r="C2629" s="35" t="s">
        <v>1855</v>
      </c>
      <c r="D2629" s="35" t="s">
        <v>3050</v>
      </c>
      <c r="E2629" s="35" t="s">
        <v>2796</v>
      </c>
      <c r="F2629" s="36">
        <v>0</v>
      </c>
      <c r="G2629" s="88" t="s">
        <v>2917</v>
      </c>
      <c r="H2629" s="35" t="s">
        <v>3062</v>
      </c>
    </row>
    <row r="2630" spans="1:8" x14ac:dyDescent="0.2">
      <c r="A2630" s="35" t="s">
        <v>1840</v>
      </c>
      <c r="B2630" s="35" t="s">
        <v>1854</v>
      </c>
      <c r="C2630" s="35" t="s">
        <v>1855</v>
      </c>
      <c r="D2630" s="35" t="s">
        <v>3050</v>
      </c>
      <c r="E2630" s="35" t="s">
        <v>2796</v>
      </c>
      <c r="F2630" s="36">
        <v>0</v>
      </c>
      <c r="G2630" s="88" t="s">
        <v>2915</v>
      </c>
      <c r="H2630" s="35" t="s">
        <v>3062</v>
      </c>
    </row>
    <row r="2631" spans="1:8" x14ac:dyDescent="0.2">
      <c r="A2631" s="35" t="s">
        <v>1840</v>
      </c>
      <c r="B2631" s="35" t="s">
        <v>1854</v>
      </c>
      <c r="C2631" s="35" t="s">
        <v>1855</v>
      </c>
      <c r="D2631" s="35" t="s">
        <v>3050</v>
      </c>
      <c r="E2631" s="35" t="s">
        <v>2796</v>
      </c>
      <c r="F2631" s="36">
        <v>0</v>
      </c>
      <c r="G2631" s="88" t="s">
        <v>2914</v>
      </c>
      <c r="H2631" s="35" t="s">
        <v>3062</v>
      </c>
    </row>
    <row r="2632" spans="1:8" x14ac:dyDescent="0.2">
      <c r="A2632" s="35" t="s">
        <v>1840</v>
      </c>
      <c r="B2632" s="35" t="s">
        <v>1854</v>
      </c>
      <c r="C2632" s="35" t="s">
        <v>1855</v>
      </c>
      <c r="D2632" s="35" t="s">
        <v>3050</v>
      </c>
      <c r="E2632" s="35" t="s">
        <v>2796</v>
      </c>
      <c r="F2632" s="36">
        <v>0</v>
      </c>
      <c r="G2632" s="88" t="s">
        <v>2913</v>
      </c>
      <c r="H2632" s="35" t="s">
        <v>3062</v>
      </c>
    </row>
    <row r="2633" spans="1:8" x14ac:dyDescent="0.2">
      <c r="A2633" s="35" t="s">
        <v>1840</v>
      </c>
      <c r="B2633" s="35" t="s">
        <v>1854</v>
      </c>
      <c r="C2633" s="35" t="s">
        <v>1855</v>
      </c>
      <c r="D2633" s="35" t="s">
        <v>3050</v>
      </c>
      <c r="E2633" s="35" t="s">
        <v>2796</v>
      </c>
      <c r="F2633" s="36">
        <v>0</v>
      </c>
      <c r="G2633" s="88" t="s">
        <v>3619</v>
      </c>
      <c r="H2633" s="35" t="s">
        <v>3062</v>
      </c>
    </row>
    <row r="2634" spans="1:8" x14ac:dyDescent="0.2">
      <c r="A2634" s="35" t="s">
        <v>1840</v>
      </c>
      <c r="B2634" s="35" t="s">
        <v>1854</v>
      </c>
      <c r="C2634" s="35" t="s">
        <v>1855</v>
      </c>
      <c r="D2634" s="35" t="s">
        <v>3050</v>
      </c>
      <c r="E2634" s="35" t="s">
        <v>2796</v>
      </c>
      <c r="F2634" s="36">
        <v>0</v>
      </c>
      <c r="G2634" s="88" t="s">
        <v>2920</v>
      </c>
      <c r="H2634" s="35" t="s">
        <v>3062</v>
      </c>
    </row>
    <row r="2635" spans="1:8" x14ac:dyDescent="0.2">
      <c r="A2635" s="35" t="s">
        <v>1840</v>
      </c>
      <c r="B2635" s="35" t="s">
        <v>1007</v>
      </c>
      <c r="C2635" s="35" t="s">
        <v>1008</v>
      </c>
      <c r="D2635" s="35" t="s">
        <v>3050</v>
      </c>
      <c r="E2635" s="35" t="s">
        <v>2796</v>
      </c>
      <c r="F2635" s="36">
        <v>377420211</v>
      </c>
      <c r="G2635" s="88" t="s">
        <v>2871</v>
      </c>
      <c r="H2635" s="35" t="s">
        <v>3062</v>
      </c>
    </row>
    <row r="2636" spans="1:8" x14ac:dyDescent="0.2">
      <c r="A2636" s="35" t="s">
        <v>1840</v>
      </c>
      <c r="B2636" s="35" t="s">
        <v>1007</v>
      </c>
      <c r="C2636" s="40" t="s">
        <v>1008</v>
      </c>
      <c r="D2636" s="35" t="s">
        <v>3050</v>
      </c>
      <c r="E2636" s="35" t="s">
        <v>2796</v>
      </c>
      <c r="F2636" s="36">
        <v>0</v>
      </c>
      <c r="G2636" s="88" t="s">
        <v>3083</v>
      </c>
      <c r="H2636" s="35" t="s">
        <v>3062</v>
      </c>
    </row>
    <row r="2637" spans="1:8" x14ac:dyDescent="0.2">
      <c r="A2637" s="35" t="s">
        <v>1840</v>
      </c>
      <c r="B2637" s="35" t="s">
        <v>1007</v>
      </c>
      <c r="C2637" s="35" t="s">
        <v>1008</v>
      </c>
      <c r="D2637" s="35" t="s">
        <v>3050</v>
      </c>
      <c r="E2637" s="35" t="s">
        <v>2796</v>
      </c>
      <c r="F2637" s="36">
        <v>0</v>
      </c>
      <c r="G2637" s="88" t="s">
        <v>2916</v>
      </c>
      <c r="H2637" s="35" t="s">
        <v>3062</v>
      </c>
    </row>
    <row r="2638" spans="1:8" x14ac:dyDescent="0.2">
      <c r="A2638" s="35" t="s">
        <v>1840</v>
      </c>
      <c r="B2638" s="35" t="s">
        <v>1007</v>
      </c>
      <c r="C2638" s="35" t="s">
        <v>1008</v>
      </c>
      <c r="D2638" s="35" t="s">
        <v>3050</v>
      </c>
      <c r="E2638" s="35" t="s">
        <v>2796</v>
      </c>
      <c r="F2638" s="36">
        <v>0</v>
      </c>
      <c r="G2638" s="88" t="s">
        <v>2925</v>
      </c>
      <c r="H2638" s="35" t="s">
        <v>3062</v>
      </c>
    </row>
    <row r="2639" spans="1:8" x14ac:dyDescent="0.2">
      <c r="A2639" s="35" t="s">
        <v>1840</v>
      </c>
      <c r="B2639" s="35" t="s">
        <v>1007</v>
      </c>
      <c r="C2639" s="35" t="s">
        <v>1008</v>
      </c>
      <c r="D2639" s="35" t="s">
        <v>3050</v>
      </c>
      <c r="E2639" s="35" t="s">
        <v>2796</v>
      </c>
      <c r="F2639" s="36">
        <v>0</v>
      </c>
      <c r="G2639" s="88" t="s">
        <v>2927</v>
      </c>
      <c r="H2639" s="35" t="s">
        <v>3062</v>
      </c>
    </row>
    <row r="2640" spans="1:8" x14ac:dyDescent="0.2">
      <c r="A2640" s="35" t="s">
        <v>1840</v>
      </c>
      <c r="B2640" s="35" t="s">
        <v>1007</v>
      </c>
      <c r="C2640" s="35" t="s">
        <v>1008</v>
      </c>
      <c r="D2640" s="35" t="s">
        <v>3050</v>
      </c>
      <c r="E2640" s="35" t="s">
        <v>2796</v>
      </c>
      <c r="F2640" s="36">
        <v>0</v>
      </c>
      <c r="G2640" s="88" t="s">
        <v>2915</v>
      </c>
      <c r="H2640" s="35" t="s">
        <v>3062</v>
      </c>
    </row>
    <row r="2641" spans="1:8" x14ac:dyDescent="0.2">
      <c r="A2641" s="35" t="s">
        <v>1840</v>
      </c>
      <c r="B2641" s="35" t="s">
        <v>1007</v>
      </c>
      <c r="C2641" s="35" t="s">
        <v>1008</v>
      </c>
      <c r="D2641" s="35" t="s">
        <v>3050</v>
      </c>
      <c r="E2641" s="35" t="s">
        <v>2796</v>
      </c>
      <c r="F2641" s="36">
        <v>0</v>
      </c>
      <c r="G2641" s="88" t="s">
        <v>3211</v>
      </c>
      <c r="H2641" s="35" t="s">
        <v>3062</v>
      </c>
    </row>
    <row r="2642" spans="1:8" x14ac:dyDescent="0.2">
      <c r="A2642" s="35" t="s">
        <v>1840</v>
      </c>
      <c r="B2642" s="35" t="s">
        <v>1007</v>
      </c>
      <c r="C2642" s="35" t="s">
        <v>1008</v>
      </c>
      <c r="D2642" s="35" t="s">
        <v>3050</v>
      </c>
      <c r="E2642" s="35" t="s">
        <v>2796</v>
      </c>
      <c r="F2642" s="36">
        <v>0</v>
      </c>
      <c r="G2642" s="88" t="s">
        <v>2755</v>
      </c>
      <c r="H2642" s="35" t="s">
        <v>3062</v>
      </c>
    </row>
    <row r="2643" spans="1:8" x14ac:dyDescent="0.2">
      <c r="A2643" s="35" t="s">
        <v>1840</v>
      </c>
      <c r="B2643" s="35" t="s">
        <v>1007</v>
      </c>
      <c r="C2643" s="35" t="s">
        <v>1008</v>
      </c>
      <c r="D2643" s="35" t="s">
        <v>3050</v>
      </c>
      <c r="E2643" s="35" t="s">
        <v>2796</v>
      </c>
      <c r="F2643" s="36">
        <v>0</v>
      </c>
      <c r="G2643" s="88" t="s">
        <v>2918</v>
      </c>
      <c r="H2643" s="35" t="s">
        <v>3062</v>
      </c>
    </row>
    <row r="2644" spans="1:8" x14ac:dyDescent="0.2">
      <c r="A2644" s="35" t="s">
        <v>1840</v>
      </c>
      <c r="B2644" s="35" t="s">
        <v>1007</v>
      </c>
      <c r="C2644" s="35" t="s">
        <v>1008</v>
      </c>
      <c r="D2644" s="35" t="s">
        <v>3050</v>
      </c>
      <c r="E2644" s="35" t="s">
        <v>2796</v>
      </c>
      <c r="F2644" s="36">
        <v>0</v>
      </c>
      <c r="G2644" s="88" t="s">
        <v>2914</v>
      </c>
      <c r="H2644" s="35" t="s">
        <v>3062</v>
      </c>
    </row>
    <row r="2645" spans="1:8" x14ac:dyDescent="0.2">
      <c r="A2645" s="35" t="s">
        <v>1840</v>
      </c>
      <c r="B2645" s="35" t="s">
        <v>1007</v>
      </c>
      <c r="C2645" s="35" t="s">
        <v>1008</v>
      </c>
      <c r="D2645" s="35" t="s">
        <v>3050</v>
      </c>
      <c r="E2645" s="35" t="s">
        <v>2796</v>
      </c>
      <c r="F2645" s="36">
        <v>0</v>
      </c>
      <c r="G2645" s="88" t="s">
        <v>2929</v>
      </c>
      <c r="H2645" s="35" t="s">
        <v>3062</v>
      </c>
    </row>
    <row r="2646" spans="1:8" x14ac:dyDescent="0.2">
      <c r="A2646" s="35" t="s">
        <v>1840</v>
      </c>
      <c r="B2646" s="35" t="s">
        <v>1007</v>
      </c>
      <c r="C2646" s="35" t="s">
        <v>1008</v>
      </c>
      <c r="D2646" s="35" t="s">
        <v>3050</v>
      </c>
      <c r="E2646" s="35" t="s">
        <v>2796</v>
      </c>
      <c r="F2646" s="36">
        <v>0</v>
      </c>
      <c r="G2646" s="88" t="s">
        <v>3292</v>
      </c>
      <c r="H2646" s="35" t="s">
        <v>3062</v>
      </c>
    </row>
    <row r="2647" spans="1:8" x14ac:dyDescent="0.2">
      <c r="A2647" s="35" t="s">
        <v>1840</v>
      </c>
      <c r="B2647" s="35" t="s">
        <v>1007</v>
      </c>
      <c r="C2647" s="35" t="s">
        <v>1008</v>
      </c>
      <c r="D2647" s="35" t="s">
        <v>3050</v>
      </c>
      <c r="E2647" s="35" t="s">
        <v>2796</v>
      </c>
      <c r="F2647" s="36">
        <v>0</v>
      </c>
      <c r="G2647" s="88" t="s">
        <v>3321</v>
      </c>
      <c r="H2647" s="35" t="s">
        <v>3062</v>
      </c>
    </row>
    <row r="2648" spans="1:8" x14ac:dyDescent="0.2">
      <c r="A2648" s="35" t="s">
        <v>1840</v>
      </c>
      <c r="B2648" s="35" t="s">
        <v>1007</v>
      </c>
      <c r="C2648" s="35" t="s">
        <v>1008</v>
      </c>
      <c r="D2648" s="35" t="s">
        <v>3050</v>
      </c>
      <c r="E2648" s="35" t="s">
        <v>2796</v>
      </c>
      <c r="F2648" s="36">
        <v>0</v>
      </c>
      <c r="G2648" s="88" t="s">
        <v>3369</v>
      </c>
      <c r="H2648" s="35" t="s">
        <v>3062</v>
      </c>
    </row>
    <row r="2649" spans="1:8" x14ac:dyDescent="0.2">
      <c r="A2649" s="35" t="s">
        <v>1840</v>
      </c>
      <c r="B2649" s="35" t="s">
        <v>1007</v>
      </c>
      <c r="C2649" s="35" t="s">
        <v>1008</v>
      </c>
      <c r="D2649" s="35" t="s">
        <v>3050</v>
      </c>
      <c r="E2649" s="35" t="s">
        <v>2796</v>
      </c>
      <c r="F2649" s="36">
        <v>0</v>
      </c>
      <c r="G2649" s="88" t="s">
        <v>2919</v>
      </c>
      <c r="H2649" s="35" t="s">
        <v>3062</v>
      </c>
    </row>
    <row r="2650" spans="1:8" x14ac:dyDescent="0.2">
      <c r="A2650" s="35" t="s">
        <v>1840</v>
      </c>
      <c r="B2650" s="35" t="s">
        <v>1007</v>
      </c>
      <c r="C2650" s="35" t="s">
        <v>1008</v>
      </c>
      <c r="D2650" s="35" t="s">
        <v>3050</v>
      </c>
      <c r="E2650" s="35" t="s">
        <v>2796</v>
      </c>
      <c r="F2650" s="36">
        <v>0</v>
      </c>
      <c r="G2650" s="88" t="s">
        <v>2913</v>
      </c>
      <c r="H2650" s="35" t="s">
        <v>3062</v>
      </c>
    </row>
    <row r="2651" spans="1:8" x14ac:dyDescent="0.2">
      <c r="A2651" s="35" t="s">
        <v>1840</v>
      </c>
      <c r="B2651" s="35" t="s">
        <v>1007</v>
      </c>
      <c r="C2651" s="35" t="s">
        <v>1008</v>
      </c>
      <c r="D2651" s="35" t="s">
        <v>3050</v>
      </c>
      <c r="E2651" s="35" t="s">
        <v>2796</v>
      </c>
      <c r="F2651" s="36">
        <v>0</v>
      </c>
      <c r="G2651" s="88" t="s">
        <v>3395</v>
      </c>
      <c r="H2651" s="35" t="s">
        <v>3062</v>
      </c>
    </row>
    <row r="2652" spans="1:8" x14ac:dyDescent="0.2">
      <c r="A2652" s="35" t="s">
        <v>1840</v>
      </c>
      <c r="B2652" s="35" t="s">
        <v>1007</v>
      </c>
      <c r="C2652" s="35" t="s">
        <v>1008</v>
      </c>
      <c r="D2652" s="35" t="s">
        <v>3050</v>
      </c>
      <c r="E2652" s="35" t="s">
        <v>2796</v>
      </c>
      <c r="F2652" s="36">
        <v>0</v>
      </c>
      <c r="G2652" s="88" t="s">
        <v>2922</v>
      </c>
      <c r="H2652" s="35" t="s">
        <v>3062</v>
      </c>
    </row>
    <row r="2653" spans="1:8" x14ac:dyDescent="0.2">
      <c r="A2653" s="35" t="s">
        <v>1840</v>
      </c>
      <c r="B2653" s="35" t="s">
        <v>1007</v>
      </c>
      <c r="C2653" s="35" t="s">
        <v>1008</v>
      </c>
      <c r="D2653" s="35" t="s">
        <v>3050</v>
      </c>
      <c r="E2653" s="35" t="s">
        <v>2796</v>
      </c>
      <c r="F2653" s="36">
        <v>0</v>
      </c>
      <c r="G2653" s="88" t="s">
        <v>3405</v>
      </c>
      <c r="H2653" s="35" t="s">
        <v>3062</v>
      </c>
    </row>
    <row r="2654" spans="1:8" x14ac:dyDescent="0.2">
      <c r="A2654" s="35" t="s">
        <v>1840</v>
      </c>
      <c r="B2654" s="35" t="s">
        <v>1007</v>
      </c>
      <c r="C2654" s="35" t="s">
        <v>1008</v>
      </c>
      <c r="D2654" s="35" t="s">
        <v>3050</v>
      </c>
      <c r="E2654" s="35" t="s">
        <v>2796</v>
      </c>
      <c r="F2654" s="36">
        <v>0</v>
      </c>
      <c r="G2654" s="88" t="s">
        <v>2923</v>
      </c>
      <c r="H2654" s="35" t="s">
        <v>3062</v>
      </c>
    </row>
    <row r="2655" spans="1:8" x14ac:dyDescent="0.2">
      <c r="A2655" s="35" t="s">
        <v>1840</v>
      </c>
      <c r="B2655" s="35" t="s">
        <v>1007</v>
      </c>
      <c r="C2655" s="35" t="s">
        <v>1008</v>
      </c>
      <c r="D2655" s="35" t="s">
        <v>3050</v>
      </c>
      <c r="E2655" s="35" t="s">
        <v>2796</v>
      </c>
      <c r="F2655" s="36">
        <v>0</v>
      </c>
      <c r="G2655" s="88" t="s">
        <v>3509</v>
      </c>
      <c r="H2655" s="35" t="s">
        <v>3062</v>
      </c>
    </row>
    <row r="2656" spans="1:8" x14ac:dyDescent="0.2">
      <c r="A2656" s="35" t="s">
        <v>1840</v>
      </c>
      <c r="B2656" s="35" t="s">
        <v>1007</v>
      </c>
      <c r="C2656" s="35" t="s">
        <v>1008</v>
      </c>
      <c r="D2656" s="35" t="s">
        <v>3050</v>
      </c>
      <c r="E2656" s="35" t="s">
        <v>2796</v>
      </c>
      <c r="F2656" s="36">
        <v>0</v>
      </c>
      <c r="G2656" s="88" t="s">
        <v>3529</v>
      </c>
      <c r="H2656" s="35" t="s">
        <v>3062</v>
      </c>
    </row>
    <row r="2657" spans="1:8" x14ac:dyDescent="0.2">
      <c r="A2657" s="35" t="s">
        <v>1840</v>
      </c>
      <c r="B2657" s="35" t="s">
        <v>1007</v>
      </c>
      <c r="C2657" s="35" t="s">
        <v>1008</v>
      </c>
      <c r="D2657" s="35" t="s">
        <v>3050</v>
      </c>
      <c r="E2657" s="35" t="s">
        <v>2796</v>
      </c>
      <c r="F2657" s="36">
        <v>0</v>
      </c>
      <c r="G2657" s="88" t="s">
        <v>3536</v>
      </c>
      <c r="H2657" s="35" t="s">
        <v>3062</v>
      </c>
    </row>
    <row r="2658" spans="1:8" x14ac:dyDescent="0.2">
      <c r="A2658" s="35" t="s">
        <v>1840</v>
      </c>
      <c r="B2658" s="35" t="s">
        <v>1007</v>
      </c>
      <c r="C2658" s="35" t="s">
        <v>1008</v>
      </c>
      <c r="D2658" s="35" t="s">
        <v>3050</v>
      </c>
      <c r="E2658" s="35" t="s">
        <v>2796</v>
      </c>
      <c r="F2658" s="36">
        <v>0</v>
      </c>
      <c r="G2658" s="88" t="s">
        <v>2928</v>
      </c>
      <c r="H2658" s="35" t="s">
        <v>3062</v>
      </c>
    </row>
    <row r="2659" spans="1:8" x14ac:dyDescent="0.2">
      <c r="A2659" s="35" t="s">
        <v>1840</v>
      </c>
      <c r="B2659" s="35" t="s">
        <v>1007</v>
      </c>
      <c r="C2659" s="35" t="s">
        <v>1008</v>
      </c>
      <c r="D2659" s="35" t="s">
        <v>3050</v>
      </c>
      <c r="E2659" s="35" t="s">
        <v>2796</v>
      </c>
      <c r="F2659" s="36">
        <v>0</v>
      </c>
      <c r="G2659" s="88" t="s">
        <v>2868</v>
      </c>
      <c r="H2659" s="35" t="s">
        <v>3062</v>
      </c>
    </row>
    <row r="2660" spans="1:8" x14ac:dyDescent="0.2">
      <c r="A2660" s="35" t="s">
        <v>1840</v>
      </c>
      <c r="B2660" s="35" t="s">
        <v>1007</v>
      </c>
      <c r="C2660" s="35" t="s">
        <v>1008</v>
      </c>
      <c r="D2660" s="35" t="s">
        <v>3050</v>
      </c>
      <c r="E2660" s="35" t="s">
        <v>2796</v>
      </c>
      <c r="F2660" s="36">
        <v>0</v>
      </c>
      <c r="G2660" s="88" t="s">
        <v>2917</v>
      </c>
      <c r="H2660" s="35" t="s">
        <v>3062</v>
      </c>
    </row>
    <row r="2661" spans="1:8" x14ac:dyDescent="0.2">
      <c r="A2661" s="35" t="s">
        <v>1840</v>
      </c>
      <c r="B2661" s="35" t="s">
        <v>1007</v>
      </c>
      <c r="C2661" s="40" t="s">
        <v>1008</v>
      </c>
      <c r="D2661" s="35" t="s">
        <v>3050</v>
      </c>
      <c r="E2661" s="35" t="s">
        <v>2796</v>
      </c>
      <c r="F2661" s="36">
        <v>0</v>
      </c>
      <c r="G2661" s="88" t="s">
        <v>2920</v>
      </c>
      <c r="H2661" s="35" t="s">
        <v>3062</v>
      </c>
    </row>
    <row r="2662" spans="1:8" x14ac:dyDescent="0.2">
      <c r="A2662" s="35" t="s">
        <v>1840</v>
      </c>
      <c r="B2662" s="35" t="s">
        <v>1007</v>
      </c>
      <c r="C2662" s="40" t="s">
        <v>1008</v>
      </c>
      <c r="D2662" s="35" t="s">
        <v>3050</v>
      </c>
      <c r="E2662" s="35" t="s">
        <v>2796</v>
      </c>
      <c r="F2662" s="36">
        <v>0</v>
      </c>
      <c r="G2662" s="88" t="s">
        <v>2924</v>
      </c>
      <c r="H2662" s="35" t="s">
        <v>3062</v>
      </c>
    </row>
    <row r="2663" spans="1:8" x14ac:dyDescent="0.2">
      <c r="A2663" s="35" t="s">
        <v>1840</v>
      </c>
      <c r="B2663" s="35" t="s">
        <v>1007</v>
      </c>
      <c r="C2663" s="35" t="s">
        <v>1008</v>
      </c>
      <c r="D2663" s="35" t="s">
        <v>3050</v>
      </c>
      <c r="E2663" s="35" t="s">
        <v>2796</v>
      </c>
      <c r="F2663" s="36">
        <v>0</v>
      </c>
      <c r="G2663" s="88" t="s">
        <v>2921</v>
      </c>
      <c r="H2663" s="35" t="s">
        <v>3062</v>
      </c>
    </row>
    <row r="2664" spans="1:8" x14ac:dyDescent="0.2">
      <c r="A2664" s="35" t="s">
        <v>1840</v>
      </c>
      <c r="B2664" s="35" t="s">
        <v>1007</v>
      </c>
      <c r="C2664" s="35" t="s">
        <v>1008</v>
      </c>
      <c r="D2664" s="35" t="s">
        <v>3050</v>
      </c>
      <c r="E2664" s="35" t="s">
        <v>2796</v>
      </c>
      <c r="F2664" s="36">
        <v>0</v>
      </c>
      <c r="G2664" s="88" t="s">
        <v>3665</v>
      </c>
      <c r="H2664" s="35" t="s">
        <v>3062</v>
      </c>
    </row>
    <row r="2665" spans="1:8" x14ac:dyDescent="0.2">
      <c r="A2665" s="35" t="s">
        <v>1840</v>
      </c>
      <c r="B2665" s="35" t="s">
        <v>1007</v>
      </c>
      <c r="C2665" s="35" t="s">
        <v>1008</v>
      </c>
      <c r="D2665" s="35" t="s">
        <v>3050</v>
      </c>
      <c r="E2665" s="35" t="s">
        <v>2796</v>
      </c>
      <c r="F2665" s="36">
        <v>0</v>
      </c>
      <c r="G2665" s="88" t="s">
        <v>2926</v>
      </c>
      <c r="H2665" s="35" t="s">
        <v>3062</v>
      </c>
    </row>
    <row r="2666" spans="1:8" x14ac:dyDescent="0.2">
      <c r="A2666" s="35" t="s">
        <v>1840</v>
      </c>
      <c r="B2666" s="35" t="s">
        <v>1007</v>
      </c>
      <c r="C2666" s="35" t="s">
        <v>1008</v>
      </c>
      <c r="D2666" s="35" t="s">
        <v>3050</v>
      </c>
      <c r="E2666" s="35" t="s">
        <v>2796</v>
      </c>
      <c r="F2666" s="36">
        <v>0</v>
      </c>
      <c r="G2666" s="88" t="s">
        <v>3724</v>
      </c>
      <c r="H2666" s="35" t="s">
        <v>3062</v>
      </c>
    </row>
    <row r="2667" spans="1:8" x14ac:dyDescent="0.2">
      <c r="A2667" s="35" t="s">
        <v>1840</v>
      </c>
      <c r="B2667" s="35" t="s">
        <v>1007</v>
      </c>
      <c r="C2667" s="35" t="s">
        <v>1008</v>
      </c>
      <c r="D2667" s="35" t="s">
        <v>3050</v>
      </c>
      <c r="E2667" s="35" t="s">
        <v>2796</v>
      </c>
      <c r="F2667" s="36">
        <v>0</v>
      </c>
      <c r="G2667" s="88" t="s">
        <v>4209</v>
      </c>
      <c r="H2667" s="35" t="s">
        <v>3062</v>
      </c>
    </row>
    <row r="2668" spans="1:8" x14ac:dyDescent="0.2">
      <c r="A2668" s="35" t="s">
        <v>1840</v>
      </c>
      <c r="B2668" s="35" t="s">
        <v>1007</v>
      </c>
      <c r="C2668" s="35" t="s">
        <v>1008</v>
      </c>
      <c r="D2668" s="35" t="s">
        <v>3050</v>
      </c>
      <c r="E2668" s="35" t="s">
        <v>2796</v>
      </c>
      <c r="F2668" s="36">
        <v>0</v>
      </c>
      <c r="G2668" s="88" t="s">
        <v>3800</v>
      </c>
      <c r="H2668" s="35" t="s">
        <v>3062</v>
      </c>
    </row>
    <row r="2669" spans="1:8" x14ac:dyDescent="0.2">
      <c r="A2669" s="35" t="s">
        <v>1840</v>
      </c>
      <c r="B2669" s="35" t="s">
        <v>1878</v>
      </c>
      <c r="C2669" s="35" t="s">
        <v>1879</v>
      </c>
      <c r="D2669" s="35" t="s">
        <v>3050</v>
      </c>
      <c r="E2669" s="35" t="s">
        <v>2796</v>
      </c>
      <c r="F2669" s="36">
        <v>4550000</v>
      </c>
      <c r="G2669" s="88" t="s">
        <v>2914</v>
      </c>
      <c r="H2669" s="35" t="s">
        <v>3062</v>
      </c>
    </row>
    <row r="2670" spans="1:8" x14ac:dyDescent="0.2">
      <c r="A2670" s="35" t="s">
        <v>1840</v>
      </c>
      <c r="B2670" s="35" t="s">
        <v>2009</v>
      </c>
      <c r="C2670" s="35" t="s">
        <v>2010</v>
      </c>
      <c r="D2670" s="35" t="s">
        <v>3050</v>
      </c>
      <c r="E2670" s="35" t="s">
        <v>2796</v>
      </c>
      <c r="F2670" s="36">
        <v>2816800</v>
      </c>
      <c r="G2670" s="88" t="s">
        <v>3529</v>
      </c>
      <c r="H2670" s="35" t="s">
        <v>3061</v>
      </c>
    </row>
    <row r="2671" spans="1:8" x14ac:dyDescent="0.2">
      <c r="A2671" s="35" t="s">
        <v>1840</v>
      </c>
      <c r="B2671" s="35" t="s">
        <v>1888</v>
      </c>
      <c r="C2671" s="35" t="s">
        <v>1889</v>
      </c>
      <c r="D2671" s="35" t="s">
        <v>3050</v>
      </c>
      <c r="E2671" s="35" t="s">
        <v>2796</v>
      </c>
      <c r="F2671" s="36">
        <v>15000000</v>
      </c>
      <c r="G2671" s="88" t="s">
        <v>2913</v>
      </c>
      <c r="H2671" s="35" t="s">
        <v>3061</v>
      </c>
    </row>
    <row r="2672" spans="1:8" x14ac:dyDescent="0.2">
      <c r="A2672" s="35" t="s">
        <v>1840</v>
      </c>
      <c r="B2672" s="35" t="s">
        <v>1844</v>
      </c>
      <c r="C2672" s="35" t="s">
        <v>1845</v>
      </c>
      <c r="D2672" s="35" t="s">
        <v>3050</v>
      </c>
      <c r="E2672" s="35" t="s">
        <v>2796</v>
      </c>
      <c r="F2672" s="36">
        <v>27079000</v>
      </c>
      <c r="G2672" s="88" t="s">
        <v>2917</v>
      </c>
      <c r="H2672" s="35" t="s">
        <v>3062</v>
      </c>
    </row>
    <row r="2673" spans="1:8" x14ac:dyDescent="0.2">
      <c r="A2673" s="35" t="s">
        <v>1840</v>
      </c>
      <c r="B2673" s="35" t="s">
        <v>1987</v>
      </c>
      <c r="C2673" s="35" t="s">
        <v>1988</v>
      </c>
      <c r="D2673" s="35" t="s">
        <v>3050</v>
      </c>
      <c r="E2673" s="35" t="s">
        <v>2796</v>
      </c>
      <c r="F2673" s="36">
        <v>7892399</v>
      </c>
      <c r="G2673" s="88" t="s">
        <v>2929</v>
      </c>
      <c r="H2673" s="35" t="s">
        <v>3061</v>
      </c>
    </row>
    <row r="2674" spans="1:8" x14ac:dyDescent="0.2">
      <c r="A2674" s="35" t="s">
        <v>1840</v>
      </c>
      <c r="B2674" s="35" t="s">
        <v>1880</v>
      </c>
      <c r="C2674" s="35" t="s">
        <v>1881</v>
      </c>
      <c r="D2674" s="35" t="s">
        <v>3050</v>
      </c>
      <c r="E2674" s="35" t="s">
        <v>2796</v>
      </c>
      <c r="F2674" s="36">
        <v>404999</v>
      </c>
      <c r="G2674" s="88" t="s">
        <v>2925</v>
      </c>
      <c r="H2674" s="35" t="s">
        <v>3062</v>
      </c>
    </row>
    <row r="2675" spans="1:8" x14ac:dyDescent="0.2">
      <c r="A2675" s="35" t="s">
        <v>1840</v>
      </c>
      <c r="B2675" s="35" t="s">
        <v>1880</v>
      </c>
      <c r="C2675" s="35" t="s">
        <v>1881</v>
      </c>
      <c r="D2675" s="35" t="s">
        <v>3050</v>
      </c>
      <c r="E2675" s="35" t="s">
        <v>2796</v>
      </c>
      <c r="F2675" s="36">
        <v>82500</v>
      </c>
      <c r="G2675" s="88" t="s">
        <v>2925</v>
      </c>
      <c r="H2675" s="35" t="s">
        <v>3062</v>
      </c>
    </row>
    <row r="2676" spans="1:8" x14ac:dyDescent="0.2">
      <c r="A2676" s="35" t="s">
        <v>1840</v>
      </c>
      <c r="B2676" s="35" t="s">
        <v>1880</v>
      </c>
      <c r="C2676" s="35" t="s">
        <v>1881</v>
      </c>
      <c r="D2676" s="35" t="s">
        <v>3050</v>
      </c>
      <c r="E2676" s="35" t="s">
        <v>2796</v>
      </c>
      <c r="F2676" s="36">
        <v>2212497</v>
      </c>
      <c r="G2676" s="88" t="s">
        <v>2928</v>
      </c>
      <c r="H2676" s="35" t="s">
        <v>3062</v>
      </c>
    </row>
    <row r="2677" spans="1:8" x14ac:dyDescent="0.2">
      <c r="A2677" s="35" t="s">
        <v>1840</v>
      </c>
      <c r="B2677" s="35" t="s">
        <v>1880</v>
      </c>
      <c r="C2677" s="35" t="s">
        <v>1881</v>
      </c>
      <c r="D2677" s="35" t="s">
        <v>3050</v>
      </c>
      <c r="E2677" s="35" t="s">
        <v>2796</v>
      </c>
      <c r="F2677" s="36">
        <v>4424994</v>
      </c>
      <c r="G2677" s="88" t="s">
        <v>2921</v>
      </c>
      <c r="H2677" s="35" t="s">
        <v>3062</v>
      </c>
    </row>
    <row r="2678" spans="1:8" x14ac:dyDescent="0.2">
      <c r="A2678" s="35" t="s">
        <v>1840</v>
      </c>
      <c r="B2678" s="35" t="s">
        <v>1880</v>
      </c>
      <c r="C2678" s="35" t="s">
        <v>1881</v>
      </c>
      <c r="D2678" s="35" t="s">
        <v>3050</v>
      </c>
      <c r="E2678" s="35" t="s">
        <v>2796</v>
      </c>
      <c r="F2678" s="36">
        <v>3460497</v>
      </c>
      <c r="G2678" s="88" t="s">
        <v>2755</v>
      </c>
      <c r="H2678" s="35" t="s">
        <v>3062</v>
      </c>
    </row>
    <row r="2679" spans="1:8" x14ac:dyDescent="0.2">
      <c r="A2679" s="35" t="s">
        <v>1840</v>
      </c>
      <c r="B2679" s="35" t="s">
        <v>1880</v>
      </c>
      <c r="C2679" s="35" t="s">
        <v>1881</v>
      </c>
      <c r="D2679" s="35" t="s">
        <v>3050</v>
      </c>
      <c r="E2679" s="35" t="s">
        <v>2796</v>
      </c>
      <c r="F2679" s="36">
        <v>4046997</v>
      </c>
      <c r="G2679" s="88" t="s">
        <v>2929</v>
      </c>
      <c r="H2679" s="35" t="s">
        <v>3062</v>
      </c>
    </row>
    <row r="2680" spans="1:8" x14ac:dyDescent="0.2">
      <c r="A2680" s="35" t="s">
        <v>1840</v>
      </c>
      <c r="B2680" s="35" t="s">
        <v>1880</v>
      </c>
      <c r="C2680" s="35" t="s">
        <v>1881</v>
      </c>
      <c r="D2680" s="35" t="s">
        <v>3050</v>
      </c>
      <c r="E2680" s="35" t="s">
        <v>2796</v>
      </c>
      <c r="F2680" s="36">
        <v>1312498</v>
      </c>
      <c r="G2680" s="88" t="s">
        <v>3529</v>
      </c>
      <c r="H2680" s="35" t="s">
        <v>3062</v>
      </c>
    </row>
    <row r="2681" spans="1:8" x14ac:dyDescent="0.2">
      <c r="A2681" s="35" t="s">
        <v>1840</v>
      </c>
      <c r="B2681" s="35" t="s">
        <v>1880</v>
      </c>
      <c r="C2681" s="35" t="s">
        <v>1881</v>
      </c>
      <c r="D2681" s="35" t="s">
        <v>3050</v>
      </c>
      <c r="E2681" s="35" t="s">
        <v>2796</v>
      </c>
      <c r="F2681" s="36">
        <v>3899996</v>
      </c>
      <c r="G2681" s="88" t="s">
        <v>2922</v>
      </c>
      <c r="H2681" s="35" t="s">
        <v>3062</v>
      </c>
    </row>
    <row r="2682" spans="1:8" x14ac:dyDescent="0.2">
      <c r="A2682" s="35" t="s">
        <v>1840</v>
      </c>
      <c r="B2682" s="35" t="s">
        <v>1880</v>
      </c>
      <c r="C2682" s="35" t="s">
        <v>1881</v>
      </c>
      <c r="D2682" s="35" t="s">
        <v>3050</v>
      </c>
      <c r="E2682" s="35" t="s">
        <v>2796</v>
      </c>
      <c r="F2682" s="36">
        <v>6600000</v>
      </c>
      <c r="G2682" s="88" t="s">
        <v>3211</v>
      </c>
      <c r="H2682" s="35" t="s">
        <v>3062</v>
      </c>
    </row>
    <row r="2683" spans="1:8" x14ac:dyDescent="0.2">
      <c r="A2683" s="35" t="s">
        <v>1840</v>
      </c>
      <c r="B2683" s="35" t="s">
        <v>1880</v>
      </c>
      <c r="C2683" s="35" t="s">
        <v>1881</v>
      </c>
      <c r="D2683" s="35" t="s">
        <v>3050</v>
      </c>
      <c r="E2683" s="35" t="s">
        <v>2796</v>
      </c>
      <c r="F2683" s="36">
        <v>2640000</v>
      </c>
      <c r="G2683" s="88" t="s">
        <v>3800</v>
      </c>
      <c r="H2683" s="35" t="s">
        <v>3062</v>
      </c>
    </row>
    <row r="2684" spans="1:8" x14ac:dyDescent="0.2">
      <c r="A2684" s="35" t="s">
        <v>1840</v>
      </c>
      <c r="B2684" s="35" t="s">
        <v>1880</v>
      </c>
      <c r="C2684" s="35" t="s">
        <v>1881</v>
      </c>
      <c r="D2684" s="35" t="s">
        <v>3050</v>
      </c>
      <c r="E2684" s="35" t="s">
        <v>2796</v>
      </c>
      <c r="F2684" s="36">
        <v>330000</v>
      </c>
      <c r="G2684" s="88" t="s">
        <v>3724</v>
      </c>
      <c r="H2684" s="35" t="s">
        <v>3062</v>
      </c>
    </row>
    <row r="2685" spans="1:8" x14ac:dyDescent="0.2">
      <c r="A2685" s="35" t="s">
        <v>1840</v>
      </c>
      <c r="B2685" s="35" t="s">
        <v>1880</v>
      </c>
      <c r="C2685" s="35" t="s">
        <v>1881</v>
      </c>
      <c r="D2685" s="35" t="s">
        <v>3050</v>
      </c>
      <c r="E2685" s="35" t="s">
        <v>2796</v>
      </c>
      <c r="F2685" s="36">
        <v>1430000</v>
      </c>
      <c r="G2685" s="88" t="s">
        <v>2913</v>
      </c>
      <c r="H2685" s="35" t="s">
        <v>3062</v>
      </c>
    </row>
    <row r="2686" spans="1:8" x14ac:dyDescent="0.2">
      <c r="A2686" s="35" t="s">
        <v>1840</v>
      </c>
      <c r="B2686" s="35" t="s">
        <v>1880</v>
      </c>
      <c r="C2686" s="35" t="s">
        <v>1881</v>
      </c>
      <c r="D2686" s="35" t="s">
        <v>3050</v>
      </c>
      <c r="E2686" s="35" t="s">
        <v>2796</v>
      </c>
      <c r="F2686" s="36">
        <v>1980000</v>
      </c>
      <c r="G2686" s="88" t="s">
        <v>2916</v>
      </c>
      <c r="H2686" s="35" t="s">
        <v>3062</v>
      </c>
    </row>
    <row r="2687" spans="1:8" x14ac:dyDescent="0.2">
      <c r="A2687" s="35" t="s">
        <v>1840</v>
      </c>
      <c r="B2687" s="35" t="s">
        <v>1880</v>
      </c>
      <c r="C2687" s="35" t="s">
        <v>1881</v>
      </c>
      <c r="D2687" s="35" t="s">
        <v>3050</v>
      </c>
      <c r="E2687" s="35" t="s">
        <v>2796</v>
      </c>
      <c r="F2687" s="36">
        <v>2579996</v>
      </c>
      <c r="G2687" s="88" t="s">
        <v>3036</v>
      </c>
      <c r="H2687" s="35" t="s">
        <v>3062</v>
      </c>
    </row>
    <row r="2688" spans="1:8" x14ac:dyDescent="0.2">
      <c r="A2688" s="35" t="s">
        <v>1840</v>
      </c>
      <c r="B2688" s="35" t="s">
        <v>1880</v>
      </c>
      <c r="C2688" s="35" t="s">
        <v>1881</v>
      </c>
      <c r="D2688" s="35" t="s">
        <v>3050</v>
      </c>
      <c r="E2688" s="35" t="s">
        <v>2796</v>
      </c>
      <c r="F2688" s="36">
        <v>6239991</v>
      </c>
      <c r="G2688" s="88" t="s">
        <v>2928</v>
      </c>
      <c r="H2688" s="35" t="s">
        <v>3062</v>
      </c>
    </row>
    <row r="2689" spans="1:8" x14ac:dyDescent="0.2">
      <c r="A2689" s="35" t="s">
        <v>1840</v>
      </c>
      <c r="B2689" s="35" t="s">
        <v>2007</v>
      </c>
      <c r="C2689" s="35" t="s">
        <v>2008</v>
      </c>
      <c r="D2689" s="35" t="s">
        <v>3050</v>
      </c>
      <c r="E2689" s="35" t="s">
        <v>2796</v>
      </c>
      <c r="F2689" s="36">
        <v>18722020</v>
      </c>
      <c r="G2689" s="88" t="s">
        <v>2917</v>
      </c>
      <c r="H2689" s="35" t="s">
        <v>3061</v>
      </c>
    </row>
    <row r="2690" spans="1:8" x14ac:dyDescent="0.2">
      <c r="A2690" s="35" t="s">
        <v>1840</v>
      </c>
      <c r="B2690" s="35" t="s">
        <v>1932</v>
      </c>
      <c r="C2690" s="35" t="s">
        <v>1933</v>
      </c>
      <c r="D2690" s="35" t="s">
        <v>3050</v>
      </c>
      <c r="E2690" s="35" t="s">
        <v>2796</v>
      </c>
      <c r="F2690" s="36">
        <v>14774000</v>
      </c>
      <c r="G2690" s="88" t="s">
        <v>2921</v>
      </c>
      <c r="H2690" s="35" t="s">
        <v>3062</v>
      </c>
    </row>
    <row r="2691" spans="1:8" x14ac:dyDescent="0.2">
      <c r="A2691" s="35" t="s">
        <v>1840</v>
      </c>
      <c r="B2691" s="35" t="s">
        <v>1932</v>
      </c>
      <c r="C2691" s="35" t="s">
        <v>1933</v>
      </c>
      <c r="D2691" s="35" t="s">
        <v>3050</v>
      </c>
      <c r="E2691" s="35" t="s">
        <v>2796</v>
      </c>
      <c r="F2691" s="36">
        <v>11715000</v>
      </c>
      <c r="G2691" s="88" t="s">
        <v>3211</v>
      </c>
      <c r="H2691" s="35" t="s">
        <v>3062</v>
      </c>
    </row>
    <row r="2692" spans="1:8" x14ac:dyDescent="0.2">
      <c r="A2692" s="35" t="s">
        <v>1840</v>
      </c>
      <c r="B2692" s="35" t="s">
        <v>1932</v>
      </c>
      <c r="C2692" s="35" t="s">
        <v>1933</v>
      </c>
      <c r="D2692" s="35" t="s">
        <v>3050</v>
      </c>
      <c r="E2692" s="35" t="s">
        <v>2796</v>
      </c>
      <c r="F2692" s="36">
        <v>3905000</v>
      </c>
      <c r="G2692" s="88" t="s">
        <v>3509</v>
      </c>
      <c r="H2692" s="35" t="s">
        <v>3062</v>
      </c>
    </row>
    <row r="2693" spans="1:8" x14ac:dyDescent="0.2">
      <c r="A2693" s="35" t="s">
        <v>1840</v>
      </c>
      <c r="B2693" s="35" t="s">
        <v>1904</v>
      </c>
      <c r="C2693" s="35" t="s">
        <v>1905</v>
      </c>
      <c r="D2693" s="35" t="s">
        <v>3050</v>
      </c>
      <c r="E2693" s="35" t="s">
        <v>2796</v>
      </c>
      <c r="F2693" s="36">
        <v>51812735</v>
      </c>
      <c r="G2693" s="88" t="s">
        <v>2925</v>
      </c>
      <c r="H2693" s="35" t="s">
        <v>3062</v>
      </c>
    </row>
    <row r="2694" spans="1:8" x14ac:dyDescent="0.2">
      <c r="A2694" s="35" t="s">
        <v>1840</v>
      </c>
      <c r="B2694" s="35" t="s">
        <v>1918</v>
      </c>
      <c r="C2694" s="35" t="s">
        <v>1919</v>
      </c>
      <c r="D2694" s="35" t="s">
        <v>3050</v>
      </c>
      <c r="E2694" s="35" t="s">
        <v>2796</v>
      </c>
      <c r="F2694" s="36">
        <v>2500000</v>
      </c>
      <c r="G2694" s="88" t="s">
        <v>2871</v>
      </c>
      <c r="H2694" s="35" t="s">
        <v>3062</v>
      </c>
    </row>
    <row r="2695" spans="1:8" x14ac:dyDescent="0.2">
      <c r="A2695" s="35" t="s">
        <v>1840</v>
      </c>
      <c r="B2695" s="35" t="s">
        <v>1918</v>
      </c>
      <c r="C2695" s="35" t="s">
        <v>1919</v>
      </c>
      <c r="D2695" s="35" t="s">
        <v>3050</v>
      </c>
      <c r="E2695" s="35" t="s">
        <v>2796</v>
      </c>
      <c r="F2695" s="36">
        <v>0</v>
      </c>
      <c r="G2695" s="88" t="s">
        <v>2919</v>
      </c>
      <c r="H2695" s="35" t="s">
        <v>3062</v>
      </c>
    </row>
    <row r="2696" spans="1:8" x14ac:dyDescent="0.2">
      <c r="A2696" s="35" t="s">
        <v>1840</v>
      </c>
      <c r="B2696" s="35" t="s">
        <v>1918</v>
      </c>
      <c r="C2696" s="35" t="s">
        <v>1919</v>
      </c>
      <c r="D2696" s="35" t="s">
        <v>3050</v>
      </c>
      <c r="E2696" s="35" t="s">
        <v>2796</v>
      </c>
      <c r="F2696" s="36">
        <v>0</v>
      </c>
      <c r="G2696" s="88" t="s">
        <v>2925</v>
      </c>
      <c r="H2696" s="35" t="s">
        <v>3062</v>
      </c>
    </row>
    <row r="2697" spans="1:8" x14ac:dyDescent="0.2">
      <c r="A2697" s="35" t="s">
        <v>1840</v>
      </c>
      <c r="B2697" s="35" t="s">
        <v>1918</v>
      </c>
      <c r="C2697" s="35" t="s">
        <v>1919</v>
      </c>
      <c r="D2697" s="35" t="s">
        <v>3050</v>
      </c>
      <c r="E2697" s="35" t="s">
        <v>2796</v>
      </c>
      <c r="F2697" s="36">
        <v>0</v>
      </c>
      <c r="G2697" s="88" t="s">
        <v>2928</v>
      </c>
      <c r="H2697" s="35" t="s">
        <v>3062</v>
      </c>
    </row>
    <row r="2698" spans="1:8" x14ac:dyDescent="0.2">
      <c r="A2698" s="35" t="s">
        <v>1840</v>
      </c>
      <c r="B2698" s="35" t="s">
        <v>1918</v>
      </c>
      <c r="C2698" s="35" t="s">
        <v>1919</v>
      </c>
      <c r="D2698" s="35" t="s">
        <v>3050</v>
      </c>
      <c r="E2698" s="35" t="s">
        <v>2796</v>
      </c>
      <c r="F2698" s="36">
        <v>0</v>
      </c>
      <c r="G2698" s="88" t="s">
        <v>2913</v>
      </c>
      <c r="H2698" s="35" t="s">
        <v>3062</v>
      </c>
    </row>
    <row r="2699" spans="1:8" x14ac:dyDescent="0.2">
      <c r="A2699" s="35" t="s">
        <v>1840</v>
      </c>
      <c r="B2699" s="35" t="s">
        <v>1918</v>
      </c>
      <c r="C2699" s="35" t="s">
        <v>1919</v>
      </c>
      <c r="D2699" s="35" t="s">
        <v>3050</v>
      </c>
      <c r="E2699" s="35" t="s">
        <v>2796</v>
      </c>
      <c r="F2699" s="36">
        <v>0</v>
      </c>
      <c r="G2699" s="88" t="s">
        <v>2917</v>
      </c>
      <c r="H2699" s="35" t="s">
        <v>3062</v>
      </c>
    </row>
    <row r="2700" spans="1:8" x14ac:dyDescent="0.2">
      <c r="A2700" s="35" t="s">
        <v>1840</v>
      </c>
      <c r="B2700" s="35" t="s">
        <v>1918</v>
      </c>
      <c r="C2700" s="35" t="s">
        <v>1919</v>
      </c>
      <c r="D2700" s="35" t="s">
        <v>3050</v>
      </c>
      <c r="E2700" s="35" t="s">
        <v>2796</v>
      </c>
      <c r="F2700" s="36">
        <v>0</v>
      </c>
      <c r="G2700" s="88" t="s">
        <v>2926</v>
      </c>
      <c r="H2700" s="35" t="s">
        <v>3062</v>
      </c>
    </row>
    <row r="2701" spans="1:8" x14ac:dyDescent="0.2">
      <c r="A2701" s="35" t="s">
        <v>1840</v>
      </c>
      <c r="B2701" s="35" t="s">
        <v>1918</v>
      </c>
      <c r="C2701" s="35" t="s">
        <v>1919</v>
      </c>
      <c r="D2701" s="35" t="s">
        <v>3050</v>
      </c>
      <c r="E2701" s="35" t="s">
        <v>2796</v>
      </c>
      <c r="F2701" s="36">
        <v>0</v>
      </c>
      <c r="G2701" s="88" t="s">
        <v>3211</v>
      </c>
      <c r="H2701" s="35" t="s">
        <v>3062</v>
      </c>
    </row>
    <row r="2702" spans="1:8" x14ac:dyDescent="0.2">
      <c r="A2702" s="35" t="s">
        <v>1840</v>
      </c>
      <c r="B2702" s="35" t="s">
        <v>1918</v>
      </c>
      <c r="C2702" s="35" t="s">
        <v>1919</v>
      </c>
      <c r="D2702" s="35" t="s">
        <v>3050</v>
      </c>
      <c r="E2702" s="35" t="s">
        <v>2796</v>
      </c>
      <c r="F2702" s="36">
        <v>0</v>
      </c>
      <c r="G2702" s="88" t="s">
        <v>2918</v>
      </c>
      <c r="H2702" s="35" t="s">
        <v>3062</v>
      </c>
    </row>
    <row r="2703" spans="1:8" x14ac:dyDescent="0.2">
      <c r="A2703" s="35" t="s">
        <v>1840</v>
      </c>
      <c r="B2703" s="35" t="s">
        <v>1908</v>
      </c>
      <c r="C2703" s="35" t="s">
        <v>1909</v>
      </c>
      <c r="D2703" s="35" t="s">
        <v>3050</v>
      </c>
      <c r="E2703" s="35" t="s">
        <v>2796</v>
      </c>
      <c r="F2703" s="36">
        <v>23760001</v>
      </c>
      <c r="G2703" s="88" t="s">
        <v>2915</v>
      </c>
      <c r="H2703" s="35" t="s">
        <v>3062</v>
      </c>
    </row>
    <row r="2704" spans="1:8" x14ac:dyDescent="0.2">
      <c r="A2704" s="35" t="s">
        <v>1840</v>
      </c>
      <c r="B2704" s="35" t="s">
        <v>1908</v>
      </c>
      <c r="C2704" s="35" t="s">
        <v>1909</v>
      </c>
      <c r="D2704" s="35" t="s">
        <v>3050</v>
      </c>
      <c r="E2704" s="35" t="s">
        <v>2796</v>
      </c>
      <c r="F2704" s="36">
        <v>6374400</v>
      </c>
      <c r="G2704" s="88" t="s">
        <v>2916</v>
      </c>
      <c r="H2704" s="35" t="s">
        <v>3062</v>
      </c>
    </row>
    <row r="2705" spans="1:8" x14ac:dyDescent="0.2">
      <c r="A2705" s="35" t="s">
        <v>1840</v>
      </c>
      <c r="B2705" s="35" t="s">
        <v>1908</v>
      </c>
      <c r="C2705" s="35" t="s">
        <v>1909</v>
      </c>
      <c r="D2705" s="35" t="s">
        <v>3050</v>
      </c>
      <c r="E2705" s="35" t="s">
        <v>2796</v>
      </c>
      <c r="F2705" s="36">
        <v>11231999</v>
      </c>
      <c r="G2705" s="88" t="s">
        <v>2915</v>
      </c>
      <c r="H2705" s="35" t="s">
        <v>3062</v>
      </c>
    </row>
    <row r="2706" spans="1:8" x14ac:dyDescent="0.2">
      <c r="A2706" s="35" t="s">
        <v>1840</v>
      </c>
      <c r="B2706" s="35" t="s">
        <v>1908</v>
      </c>
      <c r="C2706" s="35" t="s">
        <v>1909</v>
      </c>
      <c r="D2706" s="35" t="s">
        <v>3050</v>
      </c>
      <c r="E2706" s="35" t="s">
        <v>2796</v>
      </c>
      <c r="F2706" s="36">
        <v>16720000</v>
      </c>
      <c r="G2706" s="88" t="s">
        <v>2928</v>
      </c>
      <c r="H2706" s="35" t="s">
        <v>3062</v>
      </c>
    </row>
    <row r="2707" spans="1:8" x14ac:dyDescent="0.2">
      <c r="A2707" s="35" t="s">
        <v>1840</v>
      </c>
      <c r="B2707" s="35" t="s">
        <v>1908</v>
      </c>
      <c r="C2707" s="35" t="s">
        <v>1909</v>
      </c>
      <c r="D2707" s="35" t="s">
        <v>3050</v>
      </c>
      <c r="E2707" s="35" t="s">
        <v>2796</v>
      </c>
      <c r="F2707" s="36">
        <v>24750000</v>
      </c>
      <c r="G2707" s="88" t="s">
        <v>2928</v>
      </c>
      <c r="H2707" s="35" t="s">
        <v>3062</v>
      </c>
    </row>
    <row r="2708" spans="1:8" x14ac:dyDescent="0.2">
      <c r="A2708" s="35" t="s">
        <v>1840</v>
      </c>
      <c r="B2708" s="35" t="s">
        <v>1908</v>
      </c>
      <c r="C2708" s="35" t="s">
        <v>1909</v>
      </c>
      <c r="D2708" s="35" t="s">
        <v>3050</v>
      </c>
      <c r="E2708" s="35" t="s">
        <v>2796</v>
      </c>
      <c r="F2708" s="36">
        <v>1100000</v>
      </c>
      <c r="G2708" s="88" t="s">
        <v>3665</v>
      </c>
      <c r="H2708" s="35" t="s">
        <v>3062</v>
      </c>
    </row>
    <row r="2709" spans="1:8" x14ac:dyDescent="0.2">
      <c r="A2709" s="35" t="s">
        <v>1840</v>
      </c>
      <c r="B2709" s="35" t="s">
        <v>1908</v>
      </c>
      <c r="C2709" s="35" t="s">
        <v>1909</v>
      </c>
      <c r="D2709" s="35" t="s">
        <v>3050</v>
      </c>
      <c r="E2709" s="35" t="s">
        <v>2796</v>
      </c>
      <c r="F2709" s="36">
        <v>3540000</v>
      </c>
      <c r="G2709" s="88" t="s">
        <v>2871</v>
      </c>
      <c r="H2709" s="35" t="s">
        <v>3062</v>
      </c>
    </row>
    <row r="2710" spans="1:8" x14ac:dyDescent="0.2">
      <c r="A2710" s="35" t="s">
        <v>1840</v>
      </c>
      <c r="B2710" s="35" t="s">
        <v>1908</v>
      </c>
      <c r="C2710" s="35" t="s">
        <v>1909</v>
      </c>
      <c r="D2710" s="35" t="s">
        <v>3050</v>
      </c>
      <c r="E2710" s="35" t="s">
        <v>2796</v>
      </c>
      <c r="F2710" s="36">
        <v>4840000</v>
      </c>
      <c r="G2710" s="88" t="s">
        <v>2918</v>
      </c>
      <c r="H2710" s="35" t="s">
        <v>3062</v>
      </c>
    </row>
    <row r="2711" spans="1:8" x14ac:dyDescent="0.2">
      <c r="A2711" s="35" t="s">
        <v>1840</v>
      </c>
      <c r="B2711" s="35" t="s">
        <v>1908</v>
      </c>
      <c r="C2711" s="40" t="s">
        <v>1909</v>
      </c>
      <c r="D2711" s="35" t="s">
        <v>3050</v>
      </c>
      <c r="E2711" s="35" t="s">
        <v>2796</v>
      </c>
      <c r="F2711" s="36">
        <v>2160000</v>
      </c>
      <c r="G2711" s="88" t="s">
        <v>2755</v>
      </c>
      <c r="H2711" s="35" t="s">
        <v>3062</v>
      </c>
    </row>
    <row r="2712" spans="1:8" x14ac:dyDescent="0.2">
      <c r="A2712" s="35" t="s">
        <v>1840</v>
      </c>
      <c r="B2712" s="35" t="s">
        <v>1908</v>
      </c>
      <c r="C2712" s="40" t="s">
        <v>1909</v>
      </c>
      <c r="D2712" s="35" t="s">
        <v>3050</v>
      </c>
      <c r="E2712" s="35" t="s">
        <v>2796</v>
      </c>
      <c r="F2712" s="36">
        <v>864000</v>
      </c>
      <c r="G2712" s="88" t="s">
        <v>2929</v>
      </c>
      <c r="H2712" s="35" t="s">
        <v>3062</v>
      </c>
    </row>
    <row r="2713" spans="1:8" x14ac:dyDescent="0.2">
      <c r="A2713" s="35" t="s">
        <v>1840</v>
      </c>
      <c r="B2713" s="35" t="s">
        <v>1908</v>
      </c>
      <c r="C2713" s="35" t="s">
        <v>1909</v>
      </c>
      <c r="D2713" s="35" t="s">
        <v>3050</v>
      </c>
      <c r="E2713" s="35" t="s">
        <v>2796</v>
      </c>
      <c r="F2713" s="36">
        <v>3300000</v>
      </c>
      <c r="G2713" s="88" t="s">
        <v>3405</v>
      </c>
      <c r="H2713" s="35" t="s">
        <v>3062</v>
      </c>
    </row>
    <row r="2714" spans="1:8" x14ac:dyDescent="0.2">
      <c r="A2714" s="35" t="s">
        <v>1840</v>
      </c>
      <c r="B2714" s="35" t="s">
        <v>1934</v>
      </c>
      <c r="C2714" s="35" t="s">
        <v>1909</v>
      </c>
      <c r="D2714" s="35" t="s">
        <v>3050</v>
      </c>
      <c r="E2714" s="35" t="s">
        <v>2796</v>
      </c>
      <c r="F2714" s="36">
        <v>18576000</v>
      </c>
      <c r="G2714" s="88" t="s">
        <v>2921</v>
      </c>
      <c r="H2714" s="35" t="s">
        <v>3062</v>
      </c>
    </row>
    <row r="2715" spans="1:8" x14ac:dyDescent="0.2">
      <c r="A2715" s="35" t="s">
        <v>1840</v>
      </c>
      <c r="B2715" s="35" t="s">
        <v>1934</v>
      </c>
      <c r="C2715" s="35" t="s">
        <v>1909</v>
      </c>
      <c r="D2715" s="35" t="s">
        <v>3050</v>
      </c>
      <c r="E2715" s="35" t="s">
        <v>2796</v>
      </c>
      <c r="F2715" s="36">
        <v>4752000</v>
      </c>
      <c r="G2715" s="88" t="s">
        <v>3800</v>
      </c>
      <c r="H2715" s="35" t="s">
        <v>3062</v>
      </c>
    </row>
    <row r="2716" spans="1:8" x14ac:dyDescent="0.2">
      <c r="A2716" s="35" t="s">
        <v>1840</v>
      </c>
      <c r="B2716" s="35" t="s">
        <v>1934</v>
      </c>
      <c r="C2716" s="35" t="s">
        <v>1909</v>
      </c>
      <c r="D2716" s="35" t="s">
        <v>3050</v>
      </c>
      <c r="E2716" s="35" t="s">
        <v>2796</v>
      </c>
      <c r="F2716" s="36">
        <v>14256000</v>
      </c>
      <c r="G2716" s="88" t="s">
        <v>3211</v>
      </c>
      <c r="H2716" s="35" t="s">
        <v>3062</v>
      </c>
    </row>
    <row r="2717" spans="1:8" x14ac:dyDescent="0.2">
      <c r="A2717" s="35" t="s">
        <v>1840</v>
      </c>
      <c r="B2717" s="35" t="s">
        <v>1934</v>
      </c>
      <c r="C2717" s="35" t="s">
        <v>1909</v>
      </c>
      <c r="D2717" s="35" t="s">
        <v>3050</v>
      </c>
      <c r="E2717" s="35" t="s">
        <v>2796</v>
      </c>
      <c r="F2717" s="36">
        <v>9936000</v>
      </c>
      <c r="G2717" s="88" t="s">
        <v>3509</v>
      </c>
      <c r="H2717" s="35" t="s">
        <v>3062</v>
      </c>
    </row>
    <row r="2718" spans="1:8" x14ac:dyDescent="0.2">
      <c r="A2718" s="35" t="s">
        <v>1840</v>
      </c>
      <c r="B2718" s="35" t="s">
        <v>1934</v>
      </c>
      <c r="C2718" s="35" t="s">
        <v>1909</v>
      </c>
      <c r="D2718" s="35" t="s">
        <v>3050</v>
      </c>
      <c r="E2718" s="35" t="s">
        <v>2796</v>
      </c>
      <c r="F2718" s="36">
        <v>6720000</v>
      </c>
      <c r="G2718" s="88" t="s">
        <v>2920</v>
      </c>
      <c r="H2718" s="35" t="s">
        <v>3062</v>
      </c>
    </row>
    <row r="2719" spans="1:8" x14ac:dyDescent="0.2">
      <c r="A2719" s="35" t="s">
        <v>1840</v>
      </c>
      <c r="B2719" s="35" t="s">
        <v>1934</v>
      </c>
      <c r="C2719" s="35" t="s">
        <v>1909</v>
      </c>
      <c r="D2719" s="35" t="s">
        <v>3050</v>
      </c>
      <c r="E2719" s="35" t="s">
        <v>2796</v>
      </c>
      <c r="F2719" s="36">
        <v>9856000</v>
      </c>
      <c r="G2719" s="88" t="s">
        <v>2917</v>
      </c>
      <c r="H2719" s="35" t="s">
        <v>3062</v>
      </c>
    </row>
    <row r="2720" spans="1:8" x14ac:dyDescent="0.2">
      <c r="A2720" s="35" t="s">
        <v>1840</v>
      </c>
      <c r="B2720" s="35" t="s">
        <v>1884</v>
      </c>
      <c r="C2720" s="35" t="s">
        <v>1885</v>
      </c>
      <c r="D2720" s="35" t="s">
        <v>3050</v>
      </c>
      <c r="E2720" s="35" t="s">
        <v>2796</v>
      </c>
      <c r="F2720" s="36">
        <v>12120999</v>
      </c>
      <c r="G2720" s="88" t="s">
        <v>2922</v>
      </c>
      <c r="H2720" s="35" t="s">
        <v>3061</v>
      </c>
    </row>
    <row r="2721" spans="1:8" x14ac:dyDescent="0.2">
      <c r="A2721" s="35" t="s">
        <v>1840</v>
      </c>
      <c r="B2721" s="35" t="s">
        <v>1886</v>
      </c>
      <c r="C2721" s="35" t="s">
        <v>1887</v>
      </c>
      <c r="D2721" s="35" t="s">
        <v>3050</v>
      </c>
      <c r="E2721" s="35" t="s">
        <v>2796</v>
      </c>
      <c r="F2721" s="36">
        <v>24190000</v>
      </c>
      <c r="G2721" s="88" t="s">
        <v>2923</v>
      </c>
      <c r="H2721" s="35" t="s">
        <v>3061</v>
      </c>
    </row>
    <row r="2722" spans="1:8" x14ac:dyDescent="0.2">
      <c r="A2722" s="35" t="s">
        <v>1840</v>
      </c>
      <c r="B2722" s="35" t="s">
        <v>1876</v>
      </c>
      <c r="C2722" s="35" t="s">
        <v>1877</v>
      </c>
      <c r="D2722" s="35" t="s">
        <v>3050</v>
      </c>
      <c r="E2722" s="35" t="s">
        <v>2796</v>
      </c>
      <c r="F2722" s="36">
        <v>9660000</v>
      </c>
      <c r="G2722" s="88" t="s">
        <v>3405</v>
      </c>
      <c r="H2722" s="35" t="s">
        <v>3062</v>
      </c>
    </row>
    <row r="2723" spans="1:8" x14ac:dyDescent="0.2">
      <c r="A2723" s="35" t="s">
        <v>1840</v>
      </c>
      <c r="B2723" s="35" t="s">
        <v>1876</v>
      </c>
      <c r="C2723" s="35" t="s">
        <v>1877</v>
      </c>
      <c r="D2723" s="35" t="s">
        <v>3050</v>
      </c>
      <c r="E2723" s="35" t="s">
        <v>2796</v>
      </c>
      <c r="F2723" s="36">
        <v>7011700</v>
      </c>
      <c r="G2723" s="88" t="s">
        <v>4210</v>
      </c>
      <c r="H2723" s="35" t="s">
        <v>3062</v>
      </c>
    </row>
    <row r="2724" spans="1:8" x14ac:dyDescent="0.2">
      <c r="A2724" s="35" t="s">
        <v>1840</v>
      </c>
      <c r="B2724" s="35" t="s">
        <v>1983</v>
      </c>
      <c r="C2724" s="35" t="s">
        <v>1984</v>
      </c>
      <c r="D2724" s="35" t="s">
        <v>3050</v>
      </c>
      <c r="E2724" s="35" t="s">
        <v>2796</v>
      </c>
      <c r="F2724" s="36">
        <v>2454158</v>
      </c>
      <c r="G2724" s="88" t="s">
        <v>2920</v>
      </c>
      <c r="H2724" s="35" t="s">
        <v>3062</v>
      </c>
    </row>
    <row r="2725" spans="1:8" x14ac:dyDescent="0.2">
      <c r="A2725" s="35" t="s">
        <v>1840</v>
      </c>
      <c r="B2725" s="35" t="s">
        <v>1906</v>
      </c>
      <c r="C2725" s="40" t="s">
        <v>1907</v>
      </c>
      <c r="D2725" s="35" t="s">
        <v>3050</v>
      </c>
      <c r="E2725" s="35" t="s">
        <v>2796</v>
      </c>
      <c r="F2725" s="36">
        <v>5868590</v>
      </c>
      <c r="G2725" s="88" t="s">
        <v>3665</v>
      </c>
      <c r="H2725" s="35" t="s">
        <v>3062</v>
      </c>
    </row>
    <row r="2726" spans="1:8" x14ac:dyDescent="0.2">
      <c r="A2726" s="35" t="s">
        <v>1840</v>
      </c>
      <c r="B2726" s="35" t="s">
        <v>1906</v>
      </c>
      <c r="C2726" s="35" t="s">
        <v>1907</v>
      </c>
      <c r="D2726" s="35" t="s">
        <v>3050</v>
      </c>
      <c r="E2726" s="35" t="s">
        <v>2796</v>
      </c>
      <c r="F2726" s="36">
        <v>3912393</v>
      </c>
      <c r="G2726" s="88" t="s">
        <v>4209</v>
      </c>
      <c r="H2726" s="35" t="s">
        <v>3062</v>
      </c>
    </row>
    <row r="2727" spans="1:8" x14ac:dyDescent="0.2">
      <c r="A2727" s="35" t="s">
        <v>1840</v>
      </c>
      <c r="B2727" s="35" t="s">
        <v>1906</v>
      </c>
      <c r="C2727" s="35" t="s">
        <v>1907</v>
      </c>
      <c r="D2727" s="35" t="s">
        <v>3050</v>
      </c>
      <c r="E2727" s="35" t="s">
        <v>2796</v>
      </c>
      <c r="F2727" s="36">
        <v>15649574</v>
      </c>
      <c r="G2727" s="88" t="s">
        <v>2928</v>
      </c>
      <c r="H2727" s="35" t="s">
        <v>3062</v>
      </c>
    </row>
    <row r="2728" spans="1:8" x14ac:dyDescent="0.2">
      <c r="A2728" s="35" t="s">
        <v>1840</v>
      </c>
      <c r="B2728" s="35" t="s">
        <v>1906</v>
      </c>
      <c r="C2728" s="35" t="s">
        <v>1907</v>
      </c>
      <c r="D2728" s="35" t="s">
        <v>3050</v>
      </c>
      <c r="E2728" s="35" t="s">
        <v>2796</v>
      </c>
      <c r="F2728" s="36">
        <v>489050</v>
      </c>
      <c r="G2728" s="88" t="s">
        <v>4209</v>
      </c>
      <c r="H2728" s="35" t="s">
        <v>3062</v>
      </c>
    </row>
    <row r="2729" spans="1:8" x14ac:dyDescent="0.2">
      <c r="A2729" s="35" t="s">
        <v>1840</v>
      </c>
      <c r="B2729" s="35" t="s">
        <v>1906</v>
      </c>
      <c r="C2729" s="35" t="s">
        <v>1907</v>
      </c>
      <c r="D2729" s="35" t="s">
        <v>3050</v>
      </c>
      <c r="E2729" s="35" t="s">
        <v>2796</v>
      </c>
      <c r="F2729" s="36">
        <v>4890490</v>
      </c>
      <c r="G2729" s="88" t="s">
        <v>3083</v>
      </c>
      <c r="H2729" s="35" t="s">
        <v>3062</v>
      </c>
    </row>
    <row r="2730" spans="1:8" x14ac:dyDescent="0.2">
      <c r="A2730" s="35" t="s">
        <v>1840</v>
      </c>
      <c r="B2730" s="35" t="s">
        <v>1856</v>
      </c>
      <c r="C2730" s="35" t="s">
        <v>1857</v>
      </c>
      <c r="D2730" s="35" t="s">
        <v>3050</v>
      </c>
      <c r="E2730" s="35" t="s">
        <v>2796</v>
      </c>
      <c r="F2730" s="36">
        <v>3600000</v>
      </c>
      <c r="G2730" s="88" t="s">
        <v>2916</v>
      </c>
      <c r="H2730" s="35" t="s">
        <v>3061</v>
      </c>
    </row>
    <row r="2731" spans="1:8" x14ac:dyDescent="0.2">
      <c r="A2731" s="35" t="s">
        <v>1840</v>
      </c>
      <c r="B2731" s="35" t="s">
        <v>1965</v>
      </c>
      <c r="C2731" s="35" t="s">
        <v>1966</v>
      </c>
      <c r="D2731" s="35" t="s">
        <v>3050</v>
      </c>
      <c r="E2731" s="35" t="s">
        <v>2796</v>
      </c>
      <c r="F2731" s="36">
        <v>3414550</v>
      </c>
      <c r="G2731" s="88" t="s">
        <v>3036</v>
      </c>
      <c r="H2731" s="35" t="s">
        <v>3062</v>
      </c>
    </row>
    <row r="2732" spans="1:8" x14ac:dyDescent="0.2">
      <c r="A2732" s="35" t="s">
        <v>1840</v>
      </c>
      <c r="B2732" s="35" t="s">
        <v>1965</v>
      </c>
      <c r="C2732" s="35" t="s">
        <v>1966</v>
      </c>
      <c r="D2732" s="35" t="s">
        <v>3050</v>
      </c>
      <c r="E2732" s="35" t="s">
        <v>2796</v>
      </c>
      <c r="F2732" s="36">
        <v>8124400</v>
      </c>
      <c r="G2732" s="88" t="s">
        <v>2929</v>
      </c>
      <c r="H2732" s="35" t="s">
        <v>3062</v>
      </c>
    </row>
    <row r="2733" spans="1:8" x14ac:dyDescent="0.2">
      <c r="A2733" s="35" t="s">
        <v>1840</v>
      </c>
      <c r="B2733" s="35" t="s">
        <v>1965</v>
      </c>
      <c r="C2733" s="35" t="s">
        <v>1966</v>
      </c>
      <c r="D2733" s="35" t="s">
        <v>3050</v>
      </c>
      <c r="E2733" s="35" t="s">
        <v>2796</v>
      </c>
      <c r="F2733" s="36">
        <v>7184880</v>
      </c>
      <c r="G2733" s="88" t="s">
        <v>3529</v>
      </c>
      <c r="H2733" s="35" t="s">
        <v>3062</v>
      </c>
    </row>
    <row r="2734" spans="1:8" x14ac:dyDescent="0.2">
      <c r="A2734" s="35" t="s">
        <v>1840</v>
      </c>
      <c r="B2734" s="35" t="s">
        <v>1965</v>
      </c>
      <c r="C2734" s="35" t="s">
        <v>1966</v>
      </c>
      <c r="D2734" s="35" t="s">
        <v>3050</v>
      </c>
      <c r="E2734" s="35" t="s">
        <v>2796</v>
      </c>
      <c r="F2734" s="36">
        <v>17212500</v>
      </c>
      <c r="G2734" s="88" t="s">
        <v>3405</v>
      </c>
      <c r="H2734" s="35" t="s">
        <v>3062</v>
      </c>
    </row>
    <row r="2735" spans="1:8" x14ac:dyDescent="0.2">
      <c r="A2735" s="35" t="s">
        <v>1840</v>
      </c>
      <c r="B2735" s="35" t="s">
        <v>1965</v>
      </c>
      <c r="C2735" s="35" t="s">
        <v>1966</v>
      </c>
      <c r="D2735" s="35" t="s">
        <v>3050</v>
      </c>
      <c r="E2735" s="35" t="s">
        <v>2796</v>
      </c>
      <c r="F2735" s="36">
        <v>3724998</v>
      </c>
      <c r="G2735" s="88" t="s">
        <v>2926</v>
      </c>
      <c r="H2735" s="35" t="s">
        <v>3062</v>
      </c>
    </row>
    <row r="2736" spans="1:8" x14ac:dyDescent="0.2">
      <c r="A2736" s="35" t="s">
        <v>1840</v>
      </c>
      <c r="B2736" s="35" t="s">
        <v>1965</v>
      </c>
      <c r="C2736" s="35" t="s">
        <v>1966</v>
      </c>
      <c r="D2736" s="35" t="s">
        <v>3050</v>
      </c>
      <c r="E2736" s="35" t="s">
        <v>2796</v>
      </c>
      <c r="F2736" s="36">
        <v>8070720</v>
      </c>
      <c r="G2736" s="88" t="s">
        <v>3509</v>
      </c>
      <c r="H2736" s="35" t="s">
        <v>3062</v>
      </c>
    </row>
    <row r="2737" spans="1:8" x14ac:dyDescent="0.2">
      <c r="A2737" s="35" t="s">
        <v>1840</v>
      </c>
      <c r="B2737" s="35" t="s">
        <v>1965</v>
      </c>
      <c r="C2737" s="35" t="s">
        <v>1966</v>
      </c>
      <c r="D2737" s="35" t="s">
        <v>3050</v>
      </c>
      <c r="E2737" s="35" t="s">
        <v>2796</v>
      </c>
      <c r="F2737" s="36">
        <v>8941072</v>
      </c>
      <c r="G2737" s="88" t="s">
        <v>2755</v>
      </c>
      <c r="H2737" s="35" t="s">
        <v>3062</v>
      </c>
    </row>
    <row r="2738" spans="1:8" x14ac:dyDescent="0.2">
      <c r="A2738" s="35" t="s">
        <v>1840</v>
      </c>
      <c r="B2738" s="35" t="s">
        <v>1965</v>
      </c>
      <c r="C2738" s="35" t="s">
        <v>1966</v>
      </c>
      <c r="D2738" s="35" t="s">
        <v>3050</v>
      </c>
      <c r="E2738" s="35" t="s">
        <v>2796</v>
      </c>
      <c r="F2738" s="36">
        <v>5109248</v>
      </c>
      <c r="G2738" s="88" t="s">
        <v>2755</v>
      </c>
      <c r="H2738" s="35" t="s">
        <v>3062</v>
      </c>
    </row>
    <row r="2739" spans="1:8" x14ac:dyDescent="0.2">
      <c r="A2739" s="35" t="s">
        <v>1840</v>
      </c>
      <c r="B2739" s="35" t="s">
        <v>1965</v>
      </c>
      <c r="C2739" s="35" t="s">
        <v>1966</v>
      </c>
      <c r="D2739" s="35" t="s">
        <v>3050</v>
      </c>
      <c r="E2739" s="35" t="s">
        <v>2796</v>
      </c>
      <c r="F2739" s="36">
        <v>2759220</v>
      </c>
      <c r="G2739" s="88" t="s">
        <v>2927</v>
      </c>
      <c r="H2739" s="35" t="s">
        <v>3062</v>
      </c>
    </row>
    <row r="2740" spans="1:8" x14ac:dyDescent="0.2">
      <c r="A2740" s="35" t="s">
        <v>1840</v>
      </c>
      <c r="B2740" s="35" t="s">
        <v>1965</v>
      </c>
      <c r="C2740" s="35" t="s">
        <v>1966</v>
      </c>
      <c r="D2740" s="35" t="s">
        <v>3050</v>
      </c>
      <c r="E2740" s="35" t="s">
        <v>2796</v>
      </c>
      <c r="F2740" s="36">
        <v>10709214</v>
      </c>
      <c r="G2740" s="88" t="s">
        <v>2926</v>
      </c>
      <c r="H2740" s="35" t="s">
        <v>3062</v>
      </c>
    </row>
    <row r="2741" spans="1:8" x14ac:dyDescent="0.2">
      <c r="A2741" s="35" t="s">
        <v>1840</v>
      </c>
      <c r="B2741" s="35" t="s">
        <v>1965</v>
      </c>
      <c r="C2741" s="35" t="s">
        <v>1966</v>
      </c>
      <c r="D2741" s="35" t="s">
        <v>3050</v>
      </c>
      <c r="E2741" s="35" t="s">
        <v>2796</v>
      </c>
      <c r="F2741" s="36">
        <v>4381328</v>
      </c>
      <c r="G2741" s="88" t="s">
        <v>4211</v>
      </c>
      <c r="H2741" s="35" t="s">
        <v>3062</v>
      </c>
    </row>
    <row r="2742" spans="1:8" x14ac:dyDescent="0.2">
      <c r="A2742" s="35" t="s">
        <v>1840</v>
      </c>
      <c r="B2742" s="35" t="s">
        <v>1965</v>
      </c>
      <c r="C2742" s="35" t="s">
        <v>1966</v>
      </c>
      <c r="D2742" s="35" t="s">
        <v>3050</v>
      </c>
      <c r="E2742" s="35" t="s">
        <v>2796</v>
      </c>
      <c r="F2742" s="36">
        <v>11174832</v>
      </c>
      <c r="G2742" s="88" t="s">
        <v>2914</v>
      </c>
      <c r="H2742" s="35" t="s">
        <v>3062</v>
      </c>
    </row>
    <row r="2743" spans="1:8" x14ac:dyDescent="0.2">
      <c r="A2743" s="35" t="s">
        <v>1840</v>
      </c>
      <c r="B2743" s="35" t="s">
        <v>1965</v>
      </c>
      <c r="C2743" s="35" t="s">
        <v>1966</v>
      </c>
      <c r="D2743" s="35" t="s">
        <v>3050</v>
      </c>
      <c r="E2743" s="35" t="s">
        <v>2796</v>
      </c>
      <c r="F2743" s="36">
        <v>2759220</v>
      </c>
      <c r="G2743" s="88" t="s">
        <v>2916</v>
      </c>
      <c r="H2743" s="35" t="s">
        <v>3062</v>
      </c>
    </row>
    <row r="2744" spans="1:8" x14ac:dyDescent="0.2">
      <c r="A2744" s="35" t="s">
        <v>1840</v>
      </c>
      <c r="B2744" s="35" t="s">
        <v>1965</v>
      </c>
      <c r="C2744" s="35" t="s">
        <v>1966</v>
      </c>
      <c r="D2744" s="35" t="s">
        <v>3050</v>
      </c>
      <c r="E2744" s="35" t="s">
        <v>2796</v>
      </c>
      <c r="F2744" s="36">
        <v>22380340</v>
      </c>
      <c r="G2744" s="88" t="s">
        <v>3211</v>
      </c>
      <c r="H2744" s="35" t="s">
        <v>3062</v>
      </c>
    </row>
    <row r="2745" spans="1:8" x14ac:dyDescent="0.2">
      <c r="A2745" s="35" t="s">
        <v>1840</v>
      </c>
      <c r="B2745" s="35" t="s">
        <v>1965</v>
      </c>
      <c r="C2745" s="35" t="s">
        <v>1966</v>
      </c>
      <c r="D2745" s="35" t="s">
        <v>3050</v>
      </c>
      <c r="E2745" s="35" t="s">
        <v>2796</v>
      </c>
      <c r="F2745" s="36">
        <v>4598700</v>
      </c>
      <c r="G2745" s="88" t="s">
        <v>3800</v>
      </c>
      <c r="H2745" s="35" t="s">
        <v>3062</v>
      </c>
    </row>
    <row r="2746" spans="1:8" x14ac:dyDescent="0.2">
      <c r="A2746" s="35" t="s">
        <v>1840</v>
      </c>
      <c r="B2746" s="35" t="s">
        <v>1965</v>
      </c>
      <c r="C2746" s="35" t="s">
        <v>1966</v>
      </c>
      <c r="D2746" s="35" t="s">
        <v>3050</v>
      </c>
      <c r="E2746" s="35" t="s">
        <v>2796</v>
      </c>
      <c r="F2746" s="36">
        <v>1532900</v>
      </c>
      <c r="G2746" s="88" t="s">
        <v>3724</v>
      </c>
      <c r="H2746" s="35" t="s">
        <v>3062</v>
      </c>
    </row>
    <row r="2747" spans="1:8" x14ac:dyDescent="0.2">
      <c r="A2747" s="35" t="s">
        <v>1840</v>
      </c>
      <c r="B2747" s="35" t="s">
        <v>1939</v>
      </c>
      <c r="C2747" s="35" t="s">
        <v>1940</v>
      </c>
      <c r="D2747" s="35" t="s">
        <v>3050</v>
      </c>
      <c r="E2747" s="35" t="s">
        <v>2796</v>
      </c>
      <c r="F2747" s="36">
        <v>21155201</v>
      </c>
      <c r="G2747" s="88" t="s">
        <v>2921</v>
      </c>
      <c r="H2747" s="35" t="s">
        <v>3061</v>
      </c>
    </row>
    <row r="2748" spans="1:8" x14ac:dyDescent="0.2">
      <c r="A2748" s="35" t="s">
        <v>1840</v>
      </c>
      <c r="B2748" s="35" t="s">
        <v>1989</v>
      </c>
      <c r="C2748" s="35" t="s">
        <v>1990</v>
      </c>
      <c r="D2748" s="35" t="s">
        <v>3050</v>
      </c>
      <c r="E2748" s="35" t="s">
        <v>2796</v>
      </c>
      <c r="F2748" s="36">
        <v>8391405</v>
      </c>
      <c r="G2748" s="88" t="s">
        <v>2925</v>
      </c>
      <c r="H2748" s="35" t="s">
        <v>3061</v>
      </c>
    </row>
    <row r="2749" spans="1:8" x14ac:dyDescent="0.2">
      <c r="A2749" s="35" t="s">
        <v>1840</v>
      </c>
      <c r="B2749" s="35" t="s">
        <v>1941</v>
      </c>
      <c r="C2749" s="35" t="s">
        <v>1942</v>
      </c>
      <c r="D2749" s="35" t="s">
        <v>3050</v>
      </c>
      <c r="E2749" s="35" t="s">
        <v>2796</v>
      </c>
      <c r="F2749" s="36">
        <v>15525119</v>
      </c>
      <c r="G2749" s="88" t="s">
        <v>2921</v>
      </c>
      <c r="H2749" s="35" t="s">
        <v>3061</v>
      </c>
    </row>
    <row r="2750" spans="1:8" x14ac:dyDescent="0.2">
      <c r="A2750" s="35" t="s">
        <v>1840</v>
      </c>
      <c r="B2750" s="35" t="s">
        <v>1937</v>
      </c>
      <c r="C2750" s="40" t="s">
        <v>1938</v>
      </c>
      <c r="D2750" s="35" t="s">
        <v>3050</v>
      </c>
      <c r="E2750" s="35" t="s">
        <v>2796</v>
      </c>
      <c r="F2750" s="36">
        <v>2952760</v>
      </c>
      <c r="G2750" s="88" t="s">
        <v>2755</v>
      </c>
      <c r="H2750" s="35" t="s">
        <v>3062</v>
      </c>
    </row>
    <row r="2751" spans="1:8" x14ac:dyDescent="0.2">
      <c r="A2751" s="35" t="s">
        <v>1840</v>
      </c>
      <c r="B2751" s="35" t="s">
        <v>1937</v>
      </c>
      <c r="C2751" s="40" t="s">
        <v>1938</v>
      </c>
      <c r="D2751" s="35" t="s">
        <v>3050</v>
      </c>
      <c r="E2751" s="35" t="s">
        <v>2796</v>
      </c>
      <c r="F2751" s="36">
        <v>7545950</v>
      </c>
      <c r="G2751" s="88" t="s">
        <v>2925</v>
      </c>
      <c r="H2751" s="35" t="s">
        <v>3062</v>
      </c>
    </row>
    <row r="2752" spans="1:8" x14ac:dyDescent="0.2">
      <c r="A2752" s="35" t="s">
        <v>1840</v>
      </c>
      <c r="B2752" s="35" t="s">
        <v>1937</v>
      </c>
      <c r="C2752" s="35" t="s">
        <v>1938</v>
      </c>
      <c r="D2752" s="35" t="s">
        <v>3050</v>
      </c>
      <c r="E2752" s="35" t="s">
        <v>2796</v>
      </c>
      <c r="F2752" s="36">
        <v>3608948</v>
      </c>
      <c r="G2752" s="88" t="s">
        <v>2928</v>
      </c>
      <c r="H2752" s="35" t="s">
        <v>3062</v>
      </c>
    </row>
    <row r="2753" spans="1:9" x14ac:dyDescent="0.2">
      <c r="A2753" s="35" t="s">
        <v>1840</v>
      </c>
      <c r="B2753" s="35" t="s">
        <v>1937</v>
      </c>
      <c r="C2753" s="35" t="s">
        <v>1938</v>
      </c>
      <c r="D2753" s="35" t="s">
        <v>3050</v>
      </c>
      <c r="E2753" s="35" t="s">
        <v>2796</v>
      </c>
      <c r="F2753" s="36">
        <v>10170610</v>
      </c>
      <c r="G2753" s="88" t="s">
        <v>2922</v>
      </c>
      <c r="H2753" s="35" t="s">
        <v>3062</v>
      </c>
    </row>
    <row r="2754" spans="1:9" x14ac:dyDescent="0.2">
      <c r="A2754" s="35" t="s">
        <v>1840</v>
      </c>
      <c r="B2754" s="35" t="s">
        <v>1937</v>
      </c>
      <c r="C2754" s="35" t="s">
        <v>1938</v>
      </c>
      <c r="D2754" s="35" t="s">
        <v>3050</v>
      </c>
      <c r="E2754" s="35" t="s">
        <v>2796</v>
      </c>
      <c r="F2754" s="36">
        <v>6233600</v>
      </c>
      <c r="G2754" s="88" t="s">
        <v>2755</v>
      </c>
      <c r="H2754" s="35" t="s">
        <v>3062</v>
      </c>
    </row>
    <row r="2755" spans="1:9" x14ac:dyDescent="0.2">
      <c r="A2755" s="35" t="s">
        <v>1840</v>
      </c>
      <c r="B2755" s="35" t="s">
        <v>1004</v>
      </c>
      <c r="C2755" s="35" t="s">
        <v>1005</v>
      </c>
      <c r="D2755" s="35" t="s">
        <v>3050</v>
      </c>
      <c r="E2755" s="35" t="s">
        <v>2796</v>
      </c>
      <c r="F2755" s="36">
        <v>-3088353</v>
      </c>
      <c r="G2755" s="88" t="s">
        <v>3062</v>
      </c>
      <c r="H2755" s="35" t="s">
        <v>3062</v>
      </c>
      <c r="I2755" s="35" t="s">
        <v>4212</v>
      </c>
    </row>
    <row r="2756" spans="1:9" x14ac:dyDescent="0.2">
      <c r="A2756" s="35" t="s">
        <v>2014</v>
      </c>
      <c r="B2756" s="35" t="s">
        <v>2066</v>
      </c>
      <c r="C2756" s="35" t="s">
        <v>2067</v>
      </c>
      <c r="D2756" s="35" t="s">
        <v>3050</v>
      </c>
      <c r="E2756" s="2" t="s">
        <v>3953</v>
      </c>
      <c r="F2756" s="36">
        <v>37623771</v>
      </c>
      <c r="G2756" s="88" t="s">
        <v>2941</v>
      </c>
      <c r="H2756" s="35" t="s">
        <v>3061</v>
      </c>
    </row>
    <row r="2757" spans="1:9" x14ac:dyDescent="0.2">
      <c r="A2757" s="35" t="s">
        <v>2014</v>
      </c>
      <c r="B2757" s="35" t="s">
        <v>2039</v>
      </c>
      <c r="C2757" s="35" t="s">
        <v>2040</v>
      </c>
      <c r="D2757" s="35" t="s">
        <v>3050</v>
      </c>
      <c r="E2757" s="2" t="s">
        <v>3953</v>
      </c>
      <c r="F2757" s="36">
        <v>2122000</v>
      </c>
      <c r="G2757" s="88" t="s">
        <v>3063</v>
      </c>
      <c r="H2757" s="35" t="s">
        <v>3062</v>
      </c>
    </row>
    <row r="2758" spans="1:9" x14ac:dyDescent="0.2">
      <c r="A2758" s="35" t="s">
        <v>2014</v>
      </c>
      <c r="B2758" s="35" t="s">
        <v>2039</v>
      </c>
      <c r="C2758" s="35" t="s">
        <v>2040</v>
      </c>
      <c r="D2758" s="35" t="s">
        <v>3050</v>
      </c>
      <c r="E2758" s="2" t="s">
        <v>3953</v>
      </c>
      <c r="F2758" s="36">
        <v>3550048</v>
      </c>
      <c r="G2758" s="88" t="s">
        <v>2943</v>
      </c>
      <c r="H2758" s="35" t="s">
        <v>3062</v>
      </c>
    </row>
    <row r="2759" spans="1:9" x14ac:dyDescent="0.2">
      <c r="A2759" s="35" t="s">
        <v>2014</v>
      </c>
      <c r="B2759" s="35" t="s">
        <v>2039</v>
      </c>
      <c r="C2759" s="35" t="s">
        <v>2040</v>
      </c>
      <c r="D2759" s="35" t="s">
        <v>3050</v>
      </c>
      <c r="E2759" s="2" t="s">
        <v>3953</v>
      </c>
      <c r="F2759" s="36">
        <v>4718500</v>
      </c>
      <c r="G2759" s="88" t="s">
        <v>2950</v>
      </c>
      <c r="H2759" s="35" t="s">
        <v>3062</v>
      </c>
    </row>
    <row r="2760" spans="1:9" x14ac:dyDescent="0.2">
      <c r="A2760" s="35" t="s">
        <v>2014</v>
      </c>
      <c r="B2760" s="35" t="s">
        <v>2039</v>
      </c>
      <c r="C2760" s="35" t="s">
        <v>2040</v>
      </c>
      <c r="D2760" s="35" t="s">
        <v>3050</v>
      </c>
      <c r="E2760" s="2" t="s">
        <v>3953</v>
      </c>
      <c r="F2760" s="36">
        <v>7196770</v>
      </c>
      <c r="G2760" s="88" t="s">
        <v>2937</v>
      </c>
      <c r="H2760" s="35" t="s">
        <v>3062</v>
      </c>
    </row>
    <row r="2761" spans="1:9" x14ac:dyDescent="0.2">
      <c r="A2761" s="35" t="s">
        <v>2014</v>
      </c>
      <c r="B2761" s="35" t="s">
        <v>2039</v>
      </c>
      <c r="C2761" s="35" t="s">
        <v>2040</v>
      </c>
      <c r="D2761" s="35" t="s">
        <v>3050</v>
      </c>
      <c r="E2761" s="2" t="s">
        <v>3953</v>
      </c>
      <c r="F2761" s="36">
        <v>4329500</v>
      </c>
      <c r="G2761" s="88" t="s">
        <v>3250</v>
      </c>
      <c r="H2761" s="35" t="s">
        <v>3062</v>
      </c>
    </row>
    <row r="2762" spans="1:9" x14ac:dyDescent="0.2">
      <c r="A2762" s="35" t="s">
        <v>2014</v>
      </c>
      <c r="B2762" s="35" t="s">
        <v>2039</v>
      </c>
      <c r="C2762" s="35" t="s">
        <v>2040</v>
      </c>
      <c r="D2762" s="35" t="s">
        <v>3050</v>
      </c>
      <c r="E2762" s="2" t="s">
        <v>3953</v>
      </c>
      <c r="F2762" s="36">
        <v>940000</v>
      </c>
      <c r="G2762" s="88" t="s">
        <v>3382</v>
      </c>
      <c r="H2762" s="35" t="s">
        <v>3062</v>
      </c>
    </row>
    <row r="2763" spans="1:9" x14ac:dyDescent="0.2">
      <c r="A2763" s="35" t="s">
        <v>2014</v>
      </c>
      <c r="B2763" s="35" t="s">
        <v>2039</v>
      </c>
      <c r="C2763" s="35" t="s">
        <v>2040</v>
      </c>
      <c r="D2763" s="35" t="s">
        <v>3050</v>
      </c>
      <c r="E2763" s="2" t="s">
        <v>3953</v>
      </c>
      <c r="F2763" s="36">
        <v>1945095</v>
      </c>
      <c r="G2763" s="88" t="s">
        <v>2933</v>
      </c>
      <c r="H2763" s="35" t="s">
        <v>3062</v>
      </c>
    </row>
    <row r="2764" spans="1:9" x14ac:dyDescent="0.2">
      <c r="A2764" s="35" t="s">
        <v>2014</v>
      </c>
      <c r="B2764" s="35" t="s">
        <v>2039</v>
      </c>
      <c r="C2764" s="35" t="s">
        <v>2040</v>
      </c>
      <c r="D2764" s="35" t="s">
        <v>3050</v>
      </c>
      <c r="E2764" s="2" t="s">
        <v>3953</v>
      </c>
      <c r="F2764" s="36">
        <v>1807055</v>
      </c>
      <c r="G2764" s="88" t="s">
        <v>2940</v>
      </c>
      <c r="H2764" s="35" t="s">
        <v>3062</v>
      </c>
    </row>
    <row r="2765" spans="1:9" x14ac:dyDescent="0.2">
      <c r="A2765" s="35" t="s">
        <v>2014</v>
      </c>
      <c r="B2765" s="35" t="s">
        <v>2039</v>
      </c>
      <c r="C2765" s="35" t="s">
        <v>2040</v>
      </c>
      <c r="D2765" s="35" t="s">
        <v>3050</v>
      </c>
      <c r="E2765" s="2" t="s">
        <v>3953</v>
      </c>
      <c r="F2765" s="36">
        <v>1318000</v>
      </c>
      <c r="G2765" s="88" t="s">
        <v>3735</v>
      </c>
      <c r="H2765" s="35" t="s">
        <v>3062</v>
      </c>
    </row>
    <row r="2766" spans="1:9" x14ac:dyDescent="0.2">
      <c r="A2766" s="35" t="s">
        <v>2014</v>
      </c>
      <c r="B2766" s="35" t="s">
        <v>2039</v>
      </c>
      <c r="C2766" s="35" t="s">
        <v>2040</v>
      </c>
      <c r="D2766" s="35" t="s">
        <v>3050</v>
      </c>
      <c r="E2766" s="2" t="s">
        <v>3953</v>
      </c>
      <c r="F2766" s="36">
        <v>1627366</v>
      </c>
      <c r="G2766" s="88" t="s">
        <v>2946</v>
      </c>
      <c r="H2766" s="35" t="s">
        <v>3062</v>
      </c>
    </row>
    <row r="2767" spans="1:9" x14ac:dyDescent="0.2">
      <c r="A2767" s="35" t="s">
        <v>2014</v>
      </c>
      <c r="B2767" s="35" t="s">
        <v>2098</v>
      </c>
      <c r="C2767" s="35" t="s">
        <v>2099</v>
      </c>
      <c r="D2767" s="35" t="s">
        <v>3050</v>
      </c>
      <c r="E2767" s="2" t="s">
        <v>3953</v>
      </c>
      <c r="F2767" s="36">
        <v>725890</v>
      </c>
      <c r="G2767" s="88" t="s">
        <v>2947</v>
      </c>
      <c r="H2767" s="35" t="s">
        <v>3062</v>
      </c>
    </row>
    <row r="2768" spans="1:9" x14ac:dyDescent="0.2">
      <c r="A2768" s="35" t="s">
        <v>2014</v>
      </c>
      <c r="B2768" s="35" t="s">
        <v>2098</v>
      </c>
      <c r="C2768" s="35" t="s">
        <v>2099</v>
      </c>
      <c r="D2768" s="35" t="s">
        <v>3050</v>
      </c>
      <c r="E2768" s="2" t="s">
        <v>3953</v>
      </c>
      <c r="F2768" s="36">
        <v>1680000</v>
      </c>
      <c r="G2768" s="88" t="s">
        <v>3125</v>
      </c>
      <c r="H2768" s="35" t="s">
        <v>3062</v>
      </c>
    </row>
    <row r="2769" spans="1:8" x14ac:dyDescent="0.2">
      <c r="A2769" s="35" t="s">
        <v>2014</v>
      </c>
      <c r="B2769" s="35" t="s">
        <v>2098</v>
      </c>
      <c r="C2769" s="35" t="s">
        <v>2099</v>
      </c>
      <c r="D2769" s="35" t="s">
        <v>3050</v>
      </c>
      <c r="E2769" s="2" t="s">
        <v>3953</v>
      </c>
      <c r="F2769" s="36">
        <v>1958625</v>
      </c>
      <c r="G2769" s="88" t="s">
        <v>2936</v>
      </c>
      <c r="H2769" s="35" t="s">
        <v>3062</v>
      </c>
    </row>
    <row r="2770" spans="1:8" x14ac:dyDescent="0.2">
      <c r="A2770" s="35" t="s">
        <v>2014</v>
      </c>
      <c r="B2770" s="35" t="s">
        <v>2098</v>
      </c>
      <c r="C2770" s="35" t="s">
        <v>2099</v>
      </c>
      <c r="D2770" s="35" t="s">
        <v>3050</v>
      </c>
      <c r="E2770" s="2" t="s">
        <v>3953</v>
      </c>
      <c r="F2770" s="36">
        <v>1130422</v>
      </c>
      <c r="G2770" s="88" t="s">
        <v>3192</v>
      </c>
      <c r="H2770" s="35" t="s">
        <v>3062</v>
      </c>
    </row>
    <row r="2771" spans="1:8" x14ac:dyDescent="0.2">
      <c r="A2771" s="35" t="s">
        <v>2014</v>
      </c>
      <c r="B2771" s="35" t="s">
        <v>2098</v>
      </c>
      <c r="C2771" s="35" t="s">
        <v>2099</v>
      </c>
      <c r="D2771" s="35" t="s">
        <v>3050</v>
      </c>
      <c r="E2771" s="2" t="s">
        <v>3953</v>
      </c>
      <c r="F2771" s="36">
        <v>5730400</v>
      </c>
      <c r="G2771" s="88" t="s">
        <v>3214</v>
      </c>
      <c r="H2771" s="35" t="s">
        <v>3062</v>
      </c>
    </row>
    <row r="2772" spans="1:8" x14ac:dyDescent="0.2">
      <c r="A2772" s="35" t="s">
        <v>2014</v>
      </c>
      <c r="B2772" s="35" t="s">
        <v>2098</v>
      </c>
      <c r="C2772" s="35" t="s">
        <v>2099</v>
      </c>
      <c r="D2772" s="35" t="s">
        <v>3050</v>
      </c>
      <c r="E2772" s="2" t="s">
        <v>3953</v>
      </c>
      <c r="F2772" s="36">
        <v>3851348</v>
      </c>
      <c r="G2772" s="88" t="s">
        <v>2930</v>
      </c>
      <c r="H2772" s="35" t="s">
        <v>3062</v>
      </c>
    </row>
    <row r="2773" spans="1:8" x14ac:dyDescent="0.2">
      <c r="A2773" s="35" t="s">
        <v>2014</v>
      </c>
      <c r="B2773" s="35" t="s">
        <v>2098</v>
      </c>
      <c r="C2773" s="35" t="s">
        <v>2099</v>
      </c>
      <c r="D2773" s="35" t="s">
        <v>3050</v>
      </c>
      <c r="E2773" s="2" t="s">
        <v>3953</v>
      </c>
      <c r="F2773" s="36">
        <v>3080000</v>
      </c>
      <c r="G2773" s="88" t="s">
        <v>2942</v>
      </c>
      <c r="H2773" s="35" t="s">
        <v>3062</v>
      </c>
    </row>
    <row r="2774" spans="1:8" x14ac:dyDescent="0.2">
      <c r="A2774" s="35" t="s">
        <v>2014</v>
      </c>
      <c r="B2774" s="35" t="s">
        <v>2098</v>
      </c>
      <c r="C2774" s="35" t="s">
        <v>2099</v>
      </c>
      <c r="D2774" s="35" t="s">
        <v>3050</v>
      </c>
      <c r="E2774" s="2" t="s">
        <v>3953</v>
      </c>
      <c r="F2774" s="36">
        <v>1059235</v>
      </c>
      <c r="G2774" s="88" t="s">
        <v>3371</v>
      </c>
      <c r="H2774" s="35" t="s">
        <v>3062</v>
      </c>
    </row>
    <row r="2775" spans="1:8" x14ac:dyDescent="0.2">
      <c r="A2775" s="35" t="s">
        <v>2014</v>
      </c>
      <c r="B2775" s="35" t="s">
        <v>2098</v>
      </c>
      <c r="C2775" s="35" t="s">
        <v>2099</v>
      </c>
      <c r="D2775" s="35" t="s">
        <v>3050</v>
      </c>
      <c r="E2775" s="2" t="s">
        <v>3953</v>
      </c>
      <c r="F2775" s="36">
        <v>3428800</v>
      </c>
      <c r="G2775" s="88" t="s">
        <v>2938</v>
      </c>
      <c r="H2775" s="35" t="s">
        <v>3062</v>
      </c>
    </row>
    <row r="2776" spans="1:8" x14ac:dyDescent="0.2">
      <c r="A2776" s="35" t="s">
        <v>2014</v>
      </c>
      <c r="B2776" s="35" t="s">
        <v>2098</v>
      </c>
      <c r="C2776" s="35" t="s">
        <v>2099</v>
      </c>
      <c r="D2776" s="35" t="s">
        <v>3050</v>
      </c>
      <c r="E2776" s="2" t="s">
        <v>3953</v>
      </c>
      <c r="F2776" s="36">
        <v>5358005</v>
      </c>
      <c r="G2776" s="88" t="s">
        <v>2945</v>
      </c>
      <c r="H2776" s="35" t="s">
        <v>3062</v>
      </c>
    </row>
    <row r="2777" spans="1:8" x14ac:dyDescent="0.2">
      <c r="A2777" s="35" t="s">
        <v>2014</v>
      </c>
      <c r="B2777" s="35" t="s">
        <v>2098</v>
      </c>
      <c r="C2777" s="35" t="s">
        <v>2099</v>
      </c>
      <c r="D2777" s="35" t="s">
        <v>3050</v>
      </c>
      <c r="E2777" s="2" t="s">
        <v>3953</v>
      </c>
      <c r="F2777" s="36">
        <v>5639600</v>
      </c>
      <c r="G2777" s="88" t="s">
        <v>2935</v>
      </c>
      <c r="H2777" s="35" t="s">
        <v>3062</v>
      </c>
    </row>
    <row r="2778" spans="1:8" x14ac:dyDescent="0.2">
      <c r="A2778" s="35" t="s">
        <v>2014</v>
      </c>
      <c r="B2778" s="35" t="s">
        <v>2098</v>
      </c>
      <c r="C2778" s="35" t="s">
        <v>2099</v>
      </c>
      <c r="D2778" s="35" t="s">
        <v>3050</v>
      </c>
      <c r="E2778" s="2" t="s">
        <v>3953</v>
      </c>
      <c r="F2778" s="36">
        <v>4380000</v>
      </c>
      <c r="G2778" s="88" t="s">
        <v>2931</v>
      </c>
      <c r="H2778" s="35" t="s">
        <v>3062</v>
      </c>
    </row>
    <row r="2779" spans="1:8" x14ac:dyDescent="0.2">
      <c r="A2779" s="35" t="s">
        <v>2014</v>
      </c>
      <c r="B2779" s="35" t="s">
        <v>2086</v>
      </c>
      <c r="C2779" s="35" t="s">
        <v>2087</v>
      </c>
      <c r="D2779" s="35" t="s">
        <v>3050</v>
      </c>
      <c r="E2779" s="2" t="s">
        <v>3953</v>
      </c>
      <c r="F2779" s="36">
        <v>78898950</v>
      </c>
      <c r="G2779" s="88" t="s">
        <v>2947</v>
      </c>
      <c r="H2779" s="35" t="s">
        <v>3061</v>
      </c>
    </row>
    <row r="2780" spans="1:8" x14ac:dyDescent="0.2">
      <c r="A2780" s="35" t="s">
        <v>2014</v>
      </c>
      <c r="B2780" s="35" t="s">
        <v>2062</v>
      </c>
      <c r="C2780" s="35" t="s">
        <v>2063</v>
      </c>
      <c r="D2780" s="35" t="s">
        <v>3050</v>
      </c>
      <c r="E2780" s="2" t="s">
        <v>3953</v>
      </c>
      <c r="F2780" s="36">
        <v>12338950</v>
      </c>
      <c r="G2780" s="88" t="s">
        <v>2939</v>
      </c>
      <c r="H2780" s="35" t="s">
        <v>3061</v>
      </c>
    </row>
    <row r="2781" spans="1:8" x14ac:dyDescent="0.2">
      <c r="A2781" s="35" t="s">
        <v>2014</v>
      </c>
      <c r="B2781" s="35" t="s">
        <v>2064</v>
      </c>
      <c r="C2781" s="35" t="s">
        <v>2065</v>
      </c>
      <c r="D2781" s="35" t="s">
        <v>3050</v>
      </c>
      <c r="E2781" s="2" t="s">
        <v>3953</v>
      </c>
      <c r="F2781" s="36">
        <v>26084695</v>
      </c>
      <c r="G2781" s="88" t="s">
        <v>2940</v>
      </c>
      <c r="H2781" s="35" t="s">
        <v>3061</v>
      </c>
    </row>
    <row r="2782" spans="1:8" x14ac:dyDescent="0.2">
      <c r="A2782" s="35" t="s">
        <v>2014</v>
      </c>
      <c r="B2782" s="35" t="s">
        <v>2078</v>
      </c>
      <c r="C2782" s="35" t="s">
        <v>2079</v>
      </c>
      <c r="D2782" s="35" t="s">
        <v>3050</v>
      </c>
      <c r="E2782" s="2" t="s">
        <v>3953</v>
      </c>
      <c r="F2782" s="36">
        <v>31810750</v>
      </c>
      <c r="G2782" s="88" t="s">
        <v>2946</v>
      </c>
      <c r="H2782" s="35" t="s">
        <v>3061</v>
      </c>
    </row>
    <row r="2783" spans="1:8" x14ac:dyDescent="0.2">
      <c r="A2783" s="35" t="s">
        <v>2014</v>
      </c>
      <c r="B2783" s="35" t="s">
        <v>2052</v>
      </c>
      <c r="C2783" s="35" t="s">
        <v>2053</v>
      </c>
      <c r="D2783" s="35" t="s">
        <v>3050</v>
      </c>
      <c r="E2783" s="2" t="s">
        <v>3953</v>
      </c>
      <c r="F2783" s="36">
        <v>32334875</v>
      </c>
      <c r="G2783" s="88" t="s">
        <v>2936</v>
      </c>
      <c r="H2783" s="35" t="s">
        <v>3061</v>
      </c>
    </row>
    <row r="2784" spans="1:8" x14ac:dyDescent="0.2">
      <c r="A2784" s="35" t="s">
        <v>2014</v>
      </c>
      <c r="B2784" s="35" t="s">
        <v>2072</v>
      </c>
      <c r="C2784" s="35" t="s">
        <v>2073</v>
      </c>
      <c r="D2784" s="35" t="s">
        <v>3050</v>
      </c>
      <c r="E2784" s="2" t="s">
        <v>3953</v>
      </c>
      <c r="F2784" s="36">
        <v>34722800</v>
      </c>
      <c r="G2784" s="88" t="s">
        <v>2943</v>
      </c>
      <c r="H2784" s="35" t="s">
        <v>3061</v>
      </c>
    </row>
    <row r="2785" spans="1:8" x14ac:dyDescent="0.2">
      <c r="A2785" s="35" t="s">
        <v>2014</v>
      </c>
      <c r="B2785" s="35" t="s">
        <v>2080</v>
      </c>
      <c r="C2785" s="35" t="s">
        <v>2081</v>
      </c>
      <c r="D2785" s="35" t="s">
        <v>3050</v>
      </c>
      <c r="E2785" s="2" t="s">
        <v>3953</v>
      </c>
      <c r="F2785" s="36">
        <v>42316750</v>
      </c>
      <c r="G2785" s="88" t="s">
        <v>2930</v>
      </c>
      <c r="H2785" s="35" t="s">
        <v>3061</v>
      </c>
    </row>
    <row r="2786" spans="1:8" x14ac:dyDescent="0.2">
      <c r="A2786" s="35" t="s">
        <v>2014</v>
      </c>
      <c r="B2786" s="35" t="s">
        <v>2068</v>
      </c>
      <c r="C2786" s="35" t="s">
        <v>2069</v>
      </c>
      <c r="D2786" s="35" t="s">
        <v>3050</v>
      </c>
      <c r="E2786" s="2" t="s">
        <v>3953</v>
      </c>
      <c r="F2786" s="36">
        <v>22444000</v>
      </c>
      <c r="G2786" s="88" t="s">
        <v>2942</v>
      </c>
      <c r="H2786" s="35" t="s">
        <v>3061</v>
      </c>
    </row>
    <row r="2787" spans="1:8" x14ac:dyDescent="0.2">
      <c r="A2787" s="35" t="s">
        <v>2014</v>
      </c>
      <c r="B2787" s="35" t="s">
        <v>2070</v>
      </c>
      <c r="C2787" s="35" t="s">
        <v>2071</v>
      </c>
      <c r="D2787" s="35" t="s">
        <v>3050</v>
      </c>
      <c r="E2787" s="2" t="s">
        <v>3953</v>
      </c>
      <c r="F2787" s="36">
        <v>34247900</v>
      </c>
      <c r="G2787" s="88" t="s">
        <v>2938</v>
      </c>
      <c r="H2787" s="35" t="s">
        <v>3061</v>
      </c>
    </row>
    <row r="2788" spans="1:8" x14ac:dyDescent="0.2">
      <c r="A2788" s="35" t="s">
        <v>2014</v>
      </c>
      <c r="B2788" s="35" t="s">
        <v>2056</v>
      </c>
      <c r="C2788" s="35" t="s">
        <v>2057</v>
      </c>
      <c r="D2788" s="35" t="s">
        <v>3050</v>
      </c>
      <c r="E2788" s="2" t="s">
        <v>3953</v>
      </c>
      <c r="F2788" s="36">
        <v>10360130</v>
      </c>
      <c r="G2788" s="88" t="s">
        <v>2938</v>
      </c>
      <c r="H2788" s="35" t="s">
        <v>3061</v>
      </c>
    </row>
    <row r="2789" spans="1:8" x14ac:dyDescent="0.2">
      <c r="A2789" s="35" t="s">
        <v>2014</v>
      </c>
      <c r="B2789" s="35" t="s">
        <v>2050</v>
      </c>
      <c r="C2789" s="35" t="s">
        <v>2051</v>
      </c>
      <c r="D2789" s="35" t="s">
        <v>3050</v>
      </c>
      <c r="E2789" s="2" t="s">
        <v>3953</v>
      </c>
      <c r="F2789" s="36">
        <v>8844352</v>
      </c>
      <c r="G2789" s="88" t="s">
        <v>2935</v>
      </c>
      <c r="H2789" s="35" t="s">
        <v>3061</v>
      </c>
    </row>
    <row r="2790" spans="1:8" x14ac:dyDescent="0.2">
      <c r="A2790" s="35" t="s">
        <v>2014</v>
      </c>
      <c r="B2790" s="35" t="s">
        <v>2060</v>
      </c>
      <c r="C2790" s="35" t="s">
        <v>2061</v>
      </c>
      <c r="D2790" s="35" t="s">
        <v>3050</v>
      </c>
      <c r="E2790" s="2" t="s">
        <v>3953</v>
      </c>
      <c r="F2790" s="36">
        <v>57833280</v>
      </c>
      <c r="G2790" s="88" t="s">
        <v>2931</v>
      </c>
      <c r="H2790" s="35" t="s">
        <v>3061</v>
      </c>
    </row>
    <row r="2791" spans="1:8" x14ac:dyDescent="0.2">
      <c r="A2791" s="35" t="s">
        <v>2014</v>
      </c>
      <c r="B2791" s="35" t="s">
        <v>2058</v>
      </c>
      <c r="C2791" s="35" t="s">
        <v>2059</v>
      </c>
      <c r="D2791" s="35" t="s">
        <v>3050</v>
      </c>
      <c r="E2791" s="2" t="s">
        <v>3953</v>
      </c>
      <c r="F2791" s="36">
        <v>64563024</v>
      </c>
      <c r="G2791" s="88" t="s">
        <v>2776</v>
      </c>
      <c r="H2791" s="35" t="s">
        <v>3061</v>
      </c>
    </row>
    <row r="2792" spans="1:8" x14ac:dyDescent="0.2">
      <c r="A2792" s="35" t="s">
        <v>2014</v>
      </c>
      <c r="B2792" s="35" t="s">
        <v>2092</v>
      </c>
      <c r="C2792" s="35" t="s">
        <v>2093</v>
      </c>
      <c r="D2792" s="35" t="s">
        <v>3050</v>
      </c>
      <c r="E2792" s="2" t="s">
        <v>3953</v>
      </c>
      <c r="F2792" s="36">
        <v>34104650</v>
      </c>
      <c r="G2792" s="88" t="s">
        <v>2950</v>
      </c>
      <c r="H2792" s="35" t="s">
        <v>3061</v>
      </c>
    </row>
    <row r="2793" spans="1:8" x14ac:dyDescent="0.2">
      <c r="A2793" s="35" t="s">
        <v>2014</v>
      </c>
      <c r="B2793" s="35" t="s">
        <v>2074</v>
      </c>
      <c r="C2793" s="35" t="s">
        <v>2075</v>
      </c>
      <c r="D2793" s="35" t="s">
        <v>3050</v>
      </c>
      <c r="E2793" s="2" t="s">
        <v>3953</v>
      </c>
      <c r="F2793" s="36">
        <v>42842000</v>
      </c>
      <c r="G2793" s="88" t="s">
        <v>2945</v>
      </c>
      <c r="H2793" s="35" t="s">
        <v>3061</v>
      </c>
    </row>
    <row r="2794" spans="1:8" x14ac:dyDescent="0.2">
      <c r="A2794" s="35" t="s">
        <v>2014</v>
      </c>
      <c r="B2794" s="35" t="s">
        <v>2054</v>
      </c>
      <c r="C2794" s="35" t="s">
        <v>2055</v>
      </c>
      <c r="D2794" s="35" t="s">
        <v>3050</v>
      </c>
      <c r="E2794" s="2" t="s">
        <v>3953</v>
      </c>
      <c r="F2794" s="36">
        <v>19087955</v>
      </c>
      <c r="G2794" s="88" t="s">
        <v>2937</v>
      </c>
      <c r="H2794" s="35" t="s">
        <v>3061</v>
      </c>
    </row>
    <row r="2795" spans="1:8" x14ac:dyDescent="0.2">
      <c r="A2795" s="35" t="s">
        <v>2014</v>
      </c>
      <c r="B2795" s="35" t="s">
        <v>2076</v>
      </c>
      <c r="C2795" s="35" t="s">
        <v>2077</v>
      </c>
      <c r="D2795" s="35" t="s">
        <v>3050</v>
      </c>
      <c r="E2795" s="2" t="s">
        <v>3953</v>
      </c>
      <c r="F2795" s="36">
        <v>31226350.000000004</v>
      </c>
      <c r="G2795" s="88" t="s">
        <v>2941</v>
      </c>
      <c r="H2795" s="35" t="s">
        <v>3061</v>
      </c>
    </row>
    <row r="2796" spans="1:8" x14ac:dyDescent="0.2">
      <c r="A2796" s="35" t="s">
        <v>2014</v>
      </c>
      <c r="B2796" s="35" t="s">
        <v>2100</v>
      </c>
      <c r="C2796" s="35" t="s">
        <v>2101</v>
      </c>
      <c r="D2796" s="35" t="s">
        <v>3050</v>
      </c>
      <c r="E2796" s="2" t="s">
        <v>3953</v>
      </c>
      <c r="F2796" s="36">
        <v>882000</v>
      </c>
      <c r="G2796" s="88" t="s">
        <v>2947</v>
      </c>
      <c r="H2796" s="35" t="s">
        <v>3062</v>
      </c>
    </row>
    <row r="2797" spans="1:8" x14ac:dyDescent="0.2">
      <c r="A2797" s="35" t="s">
        <v>2014</v>
      </c>
      <c r="B2797" s="35" t="s">
        <v>2100</v>
      </c>
      <c r="C2797" s="35" t="s">
        <v>2101</v>
      </c>
      <c r="D2797" s="35" t="s">
        <v>3050</v>
      </c>
      <c r="E2797" s="2" t="s">
        <v>3953</v>
      </c>
      <c r="F2797" s="36">
        <v>409000</v>
      </c>
      <c r="G2797" s="88" t="s">
        <v>3382</v>
      </c>
      <c r="H2797" s="35" t="s">
        <v>3062</v>
      </c>
    </row>
    <row r="2798" spans="1:8" x14ac:dyDescent="0.2">
      <c r="A2798" s="35" t="s">
        <v>2014</v>
      </c>
      <c r="B2798" s="35" t="s">
        <v>2100</v>
      </c>
      <c r="C2798" s="35" t="s">
        <v>2101</v>
      </c>
      <c r="D2798" s="35" t="s">
        <v>3050</v>
      </c>
      <c r="E2798" s="2" t="s">
        <v>3953</v>
      </c>
      <c r="F2798" s="36">
        <v>438000</v>
      </c>
      <c r="G2798" s="88" t="s">
        <v>2943</v>
      </c>
      <c r="H2798" s="35" t="s">
        <v>3062</v>
      </c>
    </row>
    <row r="2799" spans="1:8" x14ac:dyDescent="0.2">
      <c r="A2799" s="35" t="s">
        <v>2014</v>
      </c>
      <c r="B2799" s="35" t="s">
        <v>2100</v>
      </c>
      <c r="C2799" s="35" t="s">
        <v>2101</v>
      </c>
      <c r="D2799" s="35" t="s">
        <v>3050</v>
      </c>
      <c r="E2799" s="2" t="s">
        <v>3953</v>
      </c>
      <c r="F2799" s="36">
        <v>444000</v>
      </c>
      <c r="G2799" s="88" t="s">
        <v>2937</v>
      </c>
      <c r="H2799" s="35" t="s">
        <v>3062</v>
      </c>
    </row>
    <row r="2800" spans="1:8" x14ac:dyDescent="0.2">
      <c r="A2800" s="35" t="s">
        <v>2014</v>
      </c>
      <c r="B2800" s="35" t="s">
        <v>2100</v>
      </c>
      <c r="C2800" s="35" t="s">
        <v>2101</v>
      </c>
      <c r="D2800" s="35" t="s">
        <v>3050</v>
      </c>
      <c r="E2800" s="2" t="s">
        <v>3953</v>
      </c>
      <c r="F2800" s="36">
        <v>441000</v>
      </c>
      <c r="G2800" s="88" t="s">
        <v>2934</v>
      </c>
      <c r="H2800" s="35" t="s">
        <v>3062</v>
      </c>
    </row>
    <row r="2801" spans="1:8" x14ac:dyDescent="0.2">
      <c r="A2801" s="35" t="s">
        <v>2014</v>
      </c>
      <c r="B2801" s="35" t="s">
        <v>2100</v>
      </c>
      <c r="C2801" s="35" t="s">
        <v>2101</v>
      </c>
      <c r="D2801" s="35" t="s">
        <v>3050</v>
      </c>
      <c r="E2801" s="2" t="s">
        <v>3953</v>
      </c>
      <c r="F2801" s="36">
        <v>448000</v>
      </c>
      <c r="G2801" s="88" t="s">
        <v>2944</v>
      </c>
      <c r="H2801" s="35" t="s">
        <v>3062</v>
      </c>
    </row>
    <row r="2802" spans="1:8" x14ac:dyDescent="0.2">
      <c r="A2802" s="35" t="s">
        <v>2014</v>
      </c>
      <c r="B2802" s="35" t="s">
        <v>2100</v>
      </c>
      <c r="C2802" s="35" t="s">
        <v>2101</v>
      </c>
      <c r="D2802" s="35" t="s">
        <v>3050</v>
      </c>
      <c r="E2802" s="2" t="s">
        <v>3953</v>
      </c>
      <c r="F2802" s="36">
        <v>423000</v>
      </c>
      <c r="G2802" s="88" t="s">
        <v>2931</v>
      </c>
      <c r="H2802" s="35" t="s">
        <v>3062</v>
      </c>
    </row>
    <row r="2803" spans="1:8" x14ac:dyDescent="0.2">
      <c r="A2803" s="35" t="s">
        <v>2014</v>
      </c>
      <c r="B2803" s="35" t="s">
        <v>2100</v>
      </c>
      <c r="C2803" s="35" t="s">
        <v>2101</v>
      </c>
      <c r="D2803" s="35" t="s">
        <v>3050</v>
      </c>
      <c r="E2803" s="2" t="s">
        <v>3953</v>
      </c>
      <c r="F2803" s="36">
        <v>425000</v>
      </c>
      <c r="G2803" s="88" t="s">
        <v>2935</v>
      </c>
      <c r="H2803" s="35" t="s">
        <v>3062</v>
      </c>
    </row>
    <row r="2804" spans="1:8" x14ac:dyDescent="0.2">
      <c r="A2804" s="35" t="s">
        <v>2014</v>
      </c>
      <c r="B2804" s="35" t="s">
        <v>2100</v>
      </c>
      <c r="C2804" s="35" t="s">
        <v>2101</v>
      </c>
      <c r="D2804" s="35" t="s">
        <v>3050</v>
      </c>
      <c r="E2804" s="2" t="s">
        <v>3953</v>
      </c>
      <c r="F2804" s="36">
        <v>443000</v>
      </c>
      <c r="G2804" s="88" t="s">
        <v>2776</v>
      </c>
      <c r="H2804" s="35" t="s">
        <v>3062</v>
      </c>
    </row>
    <row r="2805" spans="1:8" x14ac:dyDescent="0.2">
      <c r="A2805" s="35" t="s">
        <v>2014</v>
      </c>
      <c r="B2805" s="35" t="s">
        <v>2041</v>
      </c>
      <c r="C2805" s="35" t="s">
        <v>2042</v>
      </c>
      <c r="D2805" s="35" t="s">
        <v>3050</v>
      </c>
      <c r="E2805" s="2" t="s">
        <v>3953</v>
      </c>
      <c r="F2805" s="36">
        <v>8837409</v>
      </c>
      <c r="G2805" s="88" t="s">
        <v>2776</v>
      </c>
      <c r="H2805" s="35" t="s">
        <v>3061</v>
      </c>
    </row>
    <row r="2806" spans="1:8" x14ac:dyDescent="0.2">
      <c r="A2806" s="35" t="s">
        <v>2014</v>
      </c>
      <c r="B2806" s="35" t="s">
        <v>2037</v>
      </c>
      <c r="C2806" s="35" t="s">
        <v>2038</v>
      </c>
      <c r="D2806" s="35" t="s">
        <v>3050</v>
      </c>
      <c r="E2806" s="2" t="s">
        <v>3953</v>
      </c>
      <c r="F2806" s="36">
        <v>361691.66666666663</v>
      </c>
      <c r="G2806" s="88" t="s">
        <v>3063</v>
      </c>
      <c r="H2806" s="35" t="s">
        <v>3062</v>
      </c>
    </row>
    <row r="2807" spans="1:8" x14ac:dyDescent="0.2">
      <c r="A2807" s="35" t="s">
        <v>2014</v>
      </c>
      <c r="B2807" s="35" t="s">
        <v>2037</v>
      </c>
      <c r="C2807" s="35" t="s">
        <v>2038</v>
      </c>
      <c r="D2807" s="35" t="s">
        <v>3050</v>
      </c>
      <c r="E2807" s="2" t="s">
        <v>3953</v>
      </c>
      <c r="F2807" s="36">
        <v>324437.5</v>
      </c>
      <c r="G2807" s="88" t="s">
        <v>2947</v>
      </c>
      <c r="H2807" s="35" t="s">
        <v>3062</v>
      </c>
    </row>
    <row r="2808" spans="1:8" x14ac:dyDescent="0.2">
      <c r="A2808" s="35" t="s">
        <v>2014</v>
      </c>
      <c r="B2808" s="35" t="s">
        <v>2037</v>
      </c>
      <c r="C2808" s="35" t="s">
        <v>2038</v>
      </c>
      <c r="D2808" s="35" t="s">
        <v>3050</v>
      </c>
      <c r="E2808" s="2" t="s">
        <v>3953</v>
      </c>
      <c r="F2808" s="36">
        <v>126291.66666666667</v>
      </c>
      <c r="G2808" s="88" t="s">
        <v>2943</v>
      </c>
      <c r="H2808" s="35" t="s">
        <v>3062</v>
      </c>
    </row>
    <row r="2809" spans="1:8" x14ac:dyDescent="0.2">
      <c r="A2809" s="35" t="s">
        <v>2014</v>
      </c>
      <c r="B2809" s="35" t="s">
        <v>2037</v>
      </c>
      <c r="C2809" s="35" t="s">
        <v>2038</v>
      </c>
      <c r="D2809" s="35" t="s">
        <v>3050</v>
      </c>
      <c r="E2809" s="2" t="s">
        <v>3953</v>
      </c>
      <c r="F2809" s="36">
        <v>202527.77777777778</v>
      </c>
      <c r="G2809" s="88" t="s">
        <v>2936</v>
      </c>
      <c r="H2809" s="35" t="s">
        <v>3062</v>
      </c>
    </row>
    <row r="2810" spans="1:8" x14ac:dyDescent="0.2">
      <c r="A2810" s="35" t="s">
        <v>2014</v>
      </c>
      <c r="B2810" s="35" t="s">
        <v>2037</v>
      </c>
      <c r="C2810" s="35" t="s">
        <v>2038</v>
      </c>
      <c r="D2810" s="35" t="s">
        <v>3050</v>
      </c>
      <c r="E2810" s="2" t="s">
        <v>3953</v>
      </c>
      <c r="F2810" s="36">
        <v>57527.777777777781</v>
      </c>
      <c r="G2810" s="88" t="s">
        <v>3192</v>
      </c>
      <c r="H2810" s="35" t="s">
        <v>3062</v>
      </c>
    </row>
    <row r="2811" spans="1:8" x14ac:dyDescent="0.2">
      <c r="A2811" s="35" t="s">
        <v>2014</v>
      </c>
      <c r="B2811" s="35" t="s">
        <v>2037</v>
      </c>
      <c r="C2811" s="35" t="s">
        <v>2038</v>
      </c>
      <c r="D2811" s="35" t="s">
        <v>3050</v>
      </c>
      <c r="E2811" s="2" t="s">
        <v>3953</v>
      </c>
      <c r="F2811" s="36">
        <v>376291.66666666663</v>
      </c>
      <c r="G2811" s="88" t="s">
        <v>3214</v>
      </c>
      <c r="H2811" s="35" t="s">
        <v>3062</v>
      </c>
    </row>
    <row r="2812" spans="1:8" x14ac:dyDescent="0.2">
      <c r="A2812" s="35" t="s">
        <v>2014</v>
      </c>
      <c r="B2812" s="35" t="s">
        <v>2037</v>
      </c>
      <c r="C2812" s="35" t="s">
        <v>2038</v>
      </c>
      <c r="D2812" s="35" t="s">
        <v>3050</v>
      </c>
      <c r="E2812" s="2" t="s">
        <v>3953</v>
      </c>
      <c r="F2812" s="36">
        <v>321037.5</v>
      </c>
      <c r="G2812" s="88" t="s">
        <v>2937</v>
      </c>
      <c r="H2812" s="35" t="s">
        <v>3062</v>
      </c>
    </row>
    <row r="2813" spans="1:8" x14ac:dyDescent="0.2">
      <c r="A2813" s="35" t="s">
        <v>2014</v>
      </c>
      <c r="B2813" s="35" t="s">
        <v>2037</v>
      </c>
      <c r="C2813" s="35" t="s">
        <v>2038</v>
      </c>
      <c r="D2813" s="35" t="s">
        <v>3050</v>
      </c>
      <c r="E2813" s="2" t="s">
        <v>3953</v>
      </c>
      <c r="F2813" s="36">
        <v>97527.777777777781</v>
      </c>
      <c r="G2813" s="88" t="s">
        <v>2934</v>
      </c>
      <c r="H2813" s="35" t="s">
        <v>3062</v>
      </c>
    </row>
    <row r="2814" spans="1:8" x14ac:dyDescent="0.2">
      <c r="A2814" s="35" t="s">
        <v>2014</v>
      </c>
      <c r="B2814" s="35" t="s">
        <v>2037</v>
      </c>
      <c r="C2814" s="35" t="s">
        <v>2038</v>
      </c>
      <c r="D2814" s="35" t="s">
        <v>3050</v>
      </c>
      <c r="E2814" s="2" t="s">
        <v>3953</v>
      </c>
      <c r="F2814" s="36">
        <v>271291.66666666663</v>
      </c>
      <c r="G2814" s="88" t="s">
        <v>3250</v>
      </c>
      <c r="H2814" s="35" t="s">
        <v>3062</v>
      </c>
    </row>
    <row r="2815" spans="1:8" x14ac:dyDescent="0.2">
      <c r="A2815" s="35" t="s">
        <v>2014</v>
      </c>
      <c r="B2815" s="35" t="s">
        <v>2037</v>
      </c>
      <c r="C2815" s="35" t="s">
        <v>2038</v>
      </c>
      <c r="D2815" s="35" t="s">
        <v>3050</v>
      </c>
      <c r="E2815" s="2" t="s">
        <v>3953</v>
      </c>
      <c r="F2815" s="36">
        <v>126291.66666666667</v>
      </c>
      <c r="G2815" s="88" t="s">
        <v>3250</v>
      </c>
      <c r="H2815" s="35" t="s">
        <v>3062</v>
      </c>
    </row>
    <row r="2816" spans="1:8" x14ac:dyDescent="0.2">
      <c r="A2816" s="35" t="s">
        <v>2014</v>
      </c>
      <c r="B2816" s="35" t="s">
        <v>2037</v>
      </c>
      <c r="C2816" s="35" t="s">
        <v>2038</v>
      </c>
      <c r="D2816" s="35" t="s">
        <v>3050</v>
      </c>
      <c r="E2816" s="2" t="s">
        <v>3953</v>
      </c>
      <c r="F2816" s="36">
        <v>179891.66666666666</v>
      </c>
      <c r="G2816" s="88" t="s">
        <v>2930</v>
      </c>
      <c r="H2816" s="35" t="s">
        <v>3062</v>
      </c>
    </row>
    <row r="2817" spans="1:8" x14ac:dyDescent="0.2">
      <c r="A2817" s="35" t="s">
        <v>2014</v>
      </c>
      <c r="B2817" s="35" t="s">
        <v>2037</v>
      </c>
      <c r="C2817" s="35" t="s">
        <v>2038</v>
      </c>
      <c r="D2817" s="35" t="s">
        <v>3050</v>
      </c>
      <c r="E2817" s="2" t="s">
        <v>3953</v>
      </c>
      <c r="F2817" s="36">
        <v>251291.66666666666</v>
      </c>
      <c r="G2817" s="88" t="s">
        <v>2942</v>
      </c>
      <c r="H2817" s="35" t="s">
        <v>3062</v>
      </c>
    </row>
    <row r="2818" spans="1:8" x14ac:dyDescent="0.2">
      <c r="A2818" s="35" t="s">
        <v>2014</v>
      </c>
      <c r="B2818" s="35" t="s">
        <v>2037</v>
      </c>
      <c r="C2818" s="35" t="s">
        <v>2038</v>
      </c>
      <c r="D2818" s="35" t="s">
        <v>3050</v>
      </c>
      <c r="E2818" s="2" t="s">
        <v>3953</v>
      </c>
      <c r="F2818" s="36">
        <v>68727.777777777781</v>
      </c>
      <c r="G2818" s="88" t="s">
        <v>2944</v>
      </c>
      <c r="H2818" s="35" t="s">
        <v>3062</v>
      </c>
    </row>
    <row r="2819" spans="1:8" x14ac:dyDescent="0.2">
      <c r="A2819" s="35" t="s">
        <v>2014</v>
      </c>
      <c r="B2819" s="35" t="s">
        <v>2037</v>
      </c>
      <c r="C2819" s="35" t="s">
        <v>2038</v>
      </c>
      <c r="D2819" s="35" t="s">
        <v>3050</v>
      </c>
      <c r="E2819" s="2" t="s">
        <v>3953</v>
      </c>
      <c r="F2819" s="36">
        <v>66291.666666666672</v>
      </c>
      <c r="G2819" s="88" t="s">
        <v>3382</v>
      </c>
      <c r="H2819" s="35" t="s">
        <v>3062</v>
      </c>
    </row>
    <row r="2820" spans="1:8" x14ac:dyDescent="0.2">
      <c r="A2820" s="35" t="s">
        <v>2014</v>
      </c>
      <c r="B2820" s="35" t="s">
        <v>2037</v>
      </c>
      <c r="C2820" s="35" t="s">
        <v>2038</v>
      </c>
      <c r="D2820" s="35" t="s">
        <v>3050</v>
      </c>
      <c r="E2820" s="2" t="s">
        <v>3953</v>
      </c>
      <c r="F2820" s="36">
        <v>157527.77777777778</v>
      </c>
      <c r="G2820" s="88" t="s">
        <v>2941</v>
      </c>
      <c r="H2820" s="35" t="s">
        <v>3062</v>
      </c>
    </row>
    <row r="2821" spans="1:8" x14ac:dyDescent="0.2">
      <c r="A2821" s="35" t="s">
        <v>2014</v>
      </c>
      <c r="B2821" s="35" t="s">
        <v>2037</v>
      </c>
      <c r="C2821" s="35" t="s">
        <v>2038</v>
      </c>
      <c r="D2821" s="35" t="s">
        <v>3050</v>
      </c>
      <c r="E2821" s="2" t="s">
        <v>3953</v>
      </c>
      <c r="F2821" s="36">
        <v>57527.777777777781</v>
      </c>
      <c r="G2821" s="88" t="s">
        <v>2939</v>
      </c>
      <c r="H2821" s="35" t="s">
        <v>3062</v>
      </c>
    </row>
    <row r="2822" spans="1:8" x14ac:dyDescent="0.2">
      <c r="A2822" s="35" t="s">
        <v>2014</v>
      </c>
      <c r="B2822" s="35" t="s">
        <v>2037</v>
      </c>
      <c r="C2822" s="35" t="s">
        <v>2038</v>
      </c>
      <c r="D2822" s="35" t="s">
        <v>3050</v>
      </c>
      <c r="E2822" s="2" t="s">
        <v>3953</v>
      </c>
      <c r="F2822" s="36">
        <v>186291.66666666666</v>
      </c>
      <c r="G2822" s="88" t="s">
        <v>2938</v>
      </c>
      <c r="H2822" s="35" t="s">
        <v>3062</v>
      </c>
    </row>
    <row r="2823" spans="1:8" x14ac:dyDescent="0.2">
      <c r="A2823" s="35" t="s">
        <v>2014</v>
      </c>
      <c r="B2823" s="35" t="s">
        <v>2037</v>
      </c>
      <c r="C2823" s="35" t="s">
        <v>2038</v>
      </c>
      <c r="D2823" s="35" t="s">
        <v>3050</v>
      </c>
      <c r="E2823" s="2" t="s">
        <v>3953</v>
      </c>
      <c r="F2823" s="36">
        <v>172000</v>
      </c>
      <c r="G2823" s="88" t="s">
        <v>3482</v>
      </c>
      <c r="H2823" s="35" t="s">
        <v>3062</v>
      </c>
    </row>
    <row r="2824" spans="1:8" x14ac:dyDescent="0.2">
      <c r="A2824" s="35" t="s">
        <v>2014</v>
      </c>
      <c r="B2824" s="35" t="s">
        <v>2037</v>
      </c>
      <c r="C2824" s="35" t="s">
        <v>2038</v>
      </c>
      <c r="D2824" s="35" t="s">
        <v>3050</v>
      </c>
      <c r="E2824" s="2" t="s">
        <v>3953</v>
      </c>
      <c r="F2824" s="36">
        <v>182527.77777777778</v>
      </c>
      <c r="G2824" s="88" t="s">
        <v>2933</v>
      </c>
      <c r="H2824" s="35" t="s">
        <v>3062</v>
      </c>
    </row>
    <row r="2825" spans="1:8" x14ac:dyDescent="0.2">
      <c r="A2825" s="35" t="s">
        <v>2014</v>
      </c>
      <c r="B2825" s="35" t="s">
        <v>2037</v>
      </c>
      <c r="C2825" s="35" t="s">
        <v>2038</v>
      </c>
      <c r="D2825" s="35" t="s">
        <v>3050</v>
      </c>
      <c r="E2825" s="2" t="s">
        <v>3953</v>
      </c>
      <c r="F2825" s="36">
        <v>77527.777777777781</v>
      </c>
      <c r="G2825" s="88" t="s">
        <v>2940</v>
      </c>
      <c r="H2825" s="35" t="s">
        <v>3062</v>
      </c>
    </row>
    <row r="2826" spans="1:8" x14ac:dyDescent="0.2">
      <c r="A2826" s="35" t="s">
        <v>2014</v>
      </c>
      <c r="B2826" s="35" t="s">
        <v>2037</v>
      </c>
      <c r="C2826" s="35" t="s">
        <v>2038</v>
      </c>
      <c r="D2826" s="35" t="s">
        <v>3050</v>
      </c>
      <c r="E2826" s="2" t="s">
        <v>3953</v>
      </c>
      <c r="F2826" s="36">
        <v>324437.5</v>
      </c>
      <c r="G2826" s="88" t="s">
        <v>2945</v>
      </c>
      <c r="H2826" s="35" t="s">
        <v>3062</v>
      </c>
    </row>
    <row r="2827" spans="1:8" x14ac:dyDescent="0.2">
      <c r="A2827" s="35" t="s">
        <v>2014</v>
      </c>
      <c r="B2827" s="35" t="s">
        <v>2037</v>
      </c>
      <c r="C2827" s="35" t="s">
        <v>2038</v>
      </c>
      <c r="D2827" s="35" t="s">
        <v>3050</v>
      </c>
      <c r="E2827" s="2" t="s">
        <v>3953</v>
      </c>
      <c r="F2827" s="36">
        <v>154291.66666666666</v>
      </c>
      <c r="G2827" s="88" t="s">
        <v>2935</v>
      </c>
      <c r="H2827" s="35" t="s">
        <v>3062</v>
      </c>
    </row>
    <row r="2828" spans="1:8" x14ac:dyDescent="0.2">
      <c r="A2828" s="35" t="s">
        <v>2014</v>
      </c>
      <c r="B2828" s="35" t="s">
        <v>2037</v>
      </c>
      <c r="C2828" s="35" t="s">
        <v>2038</v>
      </c>
      <c r="D2828" s="35" t="s">
        <v>3050</v>
      </c>
      <c r="E2828" s="2" t="s">
        <v>3953</v>
      </c>
      <c r="F2828" s="36">
        <v>179891.66666666666</v>
      </c>
      <c r="G2828" s="88" t="s">
        <v>2948</v>
      </c>
      <c r="H2828" s="35" t="s">
        <v>3062</v>
      </c>
    </row>
    <row r="2829" spans="1:8" x14ac:dyDescent="0.2">
      <c r="A2829" s="35" t="s">
        <v>2014</v>
      </c>
      <c r="B2829" s="35" t="s">
        <v>2037</v>
      </c>
      <c r="C2829" s="35" t="s">
        <v>2038</v>
      </c>
      <c r="D2829" s="35" t="s">
        <v>3050</v>
      </c>
      <c r="E2829" s="2" t="s">
        <v>3953</v>
      </c>
      <c r="F2829" s="36">
        <v>166291.66666666666</v>
      </c>
      <c r="G2829" s="88" t="s">
        <v>2931</v>
      </c>
      <c r="H2829" s="35" t="s">
        <v>3062</v>
      </c>
    </row>
    <row r="2830" spans="1:8" x14ac:dyDescent="0.2">
      <c r="A2830" s="35" t="s">
        <v>2014</v>
      </c>
      <c r="B2830" s="35" t="s">
        <v>2037</v>
      </c>
      <c r="C2830" s="35" t="s">
        <v>2038</v>
      </c>
      <c r="D2830" s="35" t="s">
        <v>3050</v>
      </c>
      <c r="E2830" s="2" t="s">
        <v>3953</v>
      </c>
      <c r="F2830" s="36">
        <v>273527.77777777775</v>
      </c>
      <c r="G2830" s="88" t="s">
        <v>2776</v>
      </c>
      <c r="H2830" s="35" t="s">
        <v>3062</v>
      </c>
    </row>
    <row r="2831" spans="1:8" x14ac:dyDescent="0.2">
      <c r="A2831" s="35" t="s">
        <v>2014</v>
      </c>
      <c r="B2831" s="35" t="s">
        <v>2037</v>
      </c>
      <c r="C2831" s="35" t="s">
        <v>2038</v>
      </c>
      <c r="D2831" s="35" t="s">
        <v>3050</v>
      </c>
      <c r="E2831" s="2" t="s">
        <v>3953</v>
      </c>
      <c r="F2831" s="36">
        <v>205037.5</v>
      </c>
      <c r="G2831" s="88" t="s">
        <v>2946</v>
      </c>
      <c r="H2831" s="35" t="s">
        <v>3062</v>
      </c>
    </row>
    <row r="2832" spans="1:8" x14ac:dyDescent="0.2">
      <c r="A2832" s="35" t="s">
        <v>2014</v>
      </c>
      <c r="B2832" s="35" t="s">
        <v>2031</v>
      </c>
      <c r="C2832" s="35" t="s">
        <v>2032</v>
      </c>
      <c r="D2832" s="35" t="s">
        <v>3050</v>
      </c>
      <c r="E2832" s="2" t="s">
        <v>3953</v>
      </c>
      <c r="F2832" s="36">
        <v>2052423.076923077</v>
      </c>
      <c r="G2832" s="88" t="s">
        <v>2947</v>
      </c>
      <c r="H2832" s="35" t="s">
        <v>3062</v>
      </c>
    </row>
    <row r="2833" spans="1:8" x14ac:dyDescent="0.2">
      <c r="A2833" s="35" t="s">
        <v>2014</v>
      </c>
      <c r="B2833" s="35" t="s">
        <v>2031</v>
      </c>
      <c r="C2833" s="35" t="s">
        <v>2032</v>
      </c>
      <c r="D2833" s="35" t="s">
        <v>3050</v>
      </c>
      <c r="E2833" s="2" t="s">
        <v>3953</v>
      </c>
      <c r="F2833" s="36">
        <v>390600</v>
      </c>
      <c r="G2833" s="88" t="s">
        <v>3125</v>
      </c>
      <c r="H2833" s="35" t="s">
        <v>3062</v>
      </c>
    </row>
    <row r="2834" spans="1:8" x14ac:dyDescent="0.2">
      <c r="A2834" s="35" t="s">
        <v>2014</v>
      </c>
      <c r="B2834" s="35" t="s">
        <v>2031</v>
      </c>
      <c r="C2834" s="35" t="s">
        <v>2032</v>
      </c>
      <c r="D2834" s="35" t="s">
        <v>3050</v>
      </c>
      <c r="E2834" s="2" t="s">
        <v>3953</v>
      </c>
      <c r="F2834" s="36">
        <v>2577000</v>
      </c>
      <c r="G2834" s="88" t="s">
        <v>2943</v>
      </c>
      <c r="H2834" s="35" t="s">
        <v>3062</v>
      </c>
    </row>
    <row r="2835" spans="1:8" x14ac:dyDescent="0.2">
      <c r="A2835" s="35" t="s">
        <v>2014</v>
      </c>
      <c r="B2835" s="35" t="s">
        <v>2031</v>
      </c>
      <c r="C2835" s="35" t="s">
        <v>2032</v>
      </c>
      <c r="D2835" s="35" t="s">
        <v>3050</v>
      </c>
      <c r="E2835" s="2" t="s">
        <v>3953</v>
      </c>
      <c r="F2835" s="36">
        <v>28523.076923076922</v>
      </c>
      <c r="G2835" s="88" t="s">
        <v>2936</v>
      </c>
      <c r="H2835" s="35" t="s">
        <v>3062</v>
      </c>
    </row>
    <row r="2836" spans="1:8" x14ac:dyDescent="0.2">
      <c r="A2836" s="35" t="s">
        <v>2014</v>
      </c>
      <c r="B2836" s="35" t="s">
        <v>2031</v>
      </c>
      <c r="C2836" s="35" t="s">
        <v>2032</v>
      </c>
      <c r="D2836" s="35" t="s">
        <v>3050</v>
      </c>
      <c r="E2836" s="2" t="s">
        <v>3953</v>
      </c>
      <c r="F2836" s="36">
        <v>28523.076923076922</v>
      </c>
      <c r="G2836" s="88" t="s">
        <v>3214</v>
      </c>
      <c r="H2836" s="35" t="s">
        <v>3062</v>
      </c>
    </row>
    <row r="2837" spans="1:8" x14ac:dyDescent="0.2">
      <c r="A2837" s="35" t="s">
        <v>2014</v>
      </c>
      <c r="B2837" s="35" t="s">
        <v>2031</v>
      </c>
      <c r="C2837" s="35" t="s">
        <v>2032</v>
      </c>
      <c r="D2837" s="35" t="s">
        <v>3050</v>
      </c>
      <c r="E2837" s="2" t="s">
        <v>3953</v>
      </c>
      <c r="F2837" s="36">
        <v>6390781.846153846</v>
      </c>
      <c r="G2837" s="88" t="s">
        <v>2932</v>
      </c>
      <c r="H2837" s="35" t="s">
        <v>3062</v>
      </c>
    </row>
    <row r="2838" spans="1:8" x14ac:dyDescent="0.2">
      <c r="A2838" s="35" t="s">
        <v>2014</v>
      </c>
      <c r="B2838" s="35" t="s">
        <v>2031</v>
      </c>
      <c r="C2838" s="35" t="s">
        <v>2032</v>
      </c>
      <c r="D2838" s="35" t="s">
        <v>3050</v>
      </c>
      <c r="E2838" s="2" t="s">
        <v>3953</v>
      </c>
      <c r="F2838" s="36">
        <v>28523.076923076922</v>
      </c>
      <c r="G2838" s="88" t="s">
        <v>2937</v>
      </c>
      <c r="H2838" s="35" t="s">
        <v>3062</v>
      </c>
    </row>
    <row r="2839" spans="1:8" x14ac:dyDescent="0.2">
      <c r="A2839" s="35" t="s">
        <v>2014</v>
      </c>
      <c r="B2839" s="35" t="s">
        <v>2031</v>
      </c>
      <c r="C2839" s="35" t="s">
        <v>2032</v>
      </c>
      <c r="D2839" s="35" t="s">
        <v>3050</v>
      </c>
      <c r="E2839" s="2" t="s">
        <v>3953</v>
      </c>
      <c r="F2839" s="36">
        <v>28523.076923076922</v>
      </c>
      <c r="G2839" s="88" t="s">
        <v>2930</v>
      </c>
      <c r="H2839" s="35" t="s">
        <v>3062</v>
      </c>
    </row>
    <row r="2840" spans="1:8" x14ac:dyDescent="0.2">
      <c r="A2840" s="35" t="s">
        <v>2014</v>
      </c>
      <c r="B2840" s="35" t="s">
        <v>2031</v>
      </c>
      <c r="C2840" s="35" t="s">
        <v>2032</v>
      </c>
      <c r="D2840" s="35" t="s">
        <v>3050</v>
      </c>
      <c r="E2840" s="2" t="s">
        <v>3953</v>
      </c>
      <c r="F2840" s="36">
        <v>229823.07692307694</v>
      </c>
      <c r="G2840" s="88" t="s">
        <v>2938</v>
      </c>
      <c r="H2840" s="35" t="s">
        <v>3062</v>
      </c>
    </row>
    <row r="2841" spans="1:8" x14ac:dyDescent="0.2">
      <c r="A2841" s="35" t="s">
        <v>2014</v>
      </c>
      <c r="B2841" s="35" t="s">
        <v>2031</v>
      </c>
      <c r="C2841" s="35" t="s">
        <v>2032</v>
      </c>
      <c r="D2841" s="35" t="s">
        <v>3050</v>
      </c>
      <c r="E2841" s="2" t="s">
        <v>3953</v>
      </c>
      <c r="F2841" s="36">
        <v>142615.38461538451</v>
      </c>
      <c r="G2841" s="88" t="s">
        <v>3482</v>
      </c>
      <c r="H2841" s="35" t="s">
        <v>3062</v>
      </c>
    </row>
    <row r="2842" spans="1:8" x14ac:dyDescent="0.2">
      <c r="A2842" s="35" t="s">
        <v>2014</v>
      </c>
      <c r="B2842" s="35" t="s">
        <v>2031</v>
      </c>
      <c r="C2842" s="35" t="s">
        <v>2032</v>
      </c>
      <c r="D2842" s="35" t="s">
        <v>3050</v>
      </c>
      <c r="E2842" s="2" t="s">
        <v>3953</v>
      </c>
      <c r="F2842" s="36">
        <v>28523.076923076922</v>
      </c>
      <c r="G2842" s="88" t="s">
        <v>2933</v>
      </c>
      <c r="H2842" s="35" t="s">
        <v>3062</v>
      </c>
    </row>
    <row r="2843" spans="1:8" x14ac:dyDescent="0.2">
      <c r="A2843" s="35" t="s">
        <v>2014</v>
      </c>
      <c r="B2843" s="35" t="s">
        <v>2031</v>
      </c>
      <c r="C2843" s="35" t="s">
        <v>2032</v>
      </c>
      <c r="D2843" s="35" t="s">
        <v>3050</v>
      </c>
      <c r="E2843" s="2" t="s">
        <v>3953</v>
      </c>
      <c r="F2843" s="36">
        <v>2192100</v>
      </c>
      <c r="G2843" s="88" t="s">
        <v>2940</v>
      </c>
      <c r="H2843" s="35" t="s">
        <v>3062</v>
      </c>
    </row>
    <row r="2844" spans="1:8" x14ac:dyDescent="0.2">
      <c r="A2844" s="35" t="s">
        <v>2014</v>
      </c>
      <c r="B2844" s="35" t="s">
        <v>2031</v>
      </c>
      <c r="C2844" s="35" t="s">
        <v>2032</v>
      </c>
      <c r="D2844" s="35" t="s">
        <v>3050</v>
      </c>
      <c r="E2844" s="2" t="s">
        <v>3953</v>
      </c>
      <c r="F2844" s="36">
        <v>28523.076923076922</v>
      </c>
      <c r="G2844" s="88" t="s">
        <v>2945</v>
      </c>
      <c r="H2844" s="35" t="s">
        <v>3062</v>
      </c>
    </row>
    <row r="2845" spans="1:8" x14ac:dyDescent="0.2">
      <c r="A2845" s="35" t="s">
        <v>2014</v>
      </c>
      <c r="B2845" s="35" t="s">
        <v>2031</v>
      </c>
      <c r="C2845" s="35" t="s">
        <v>2032</v>
      </c>
      <c r="D2845" s="35" t="s">
        <v>3050</v>
      </c>
      <c r="E2845" s="2" t="s">
        <v>3953</v>
      </c>
      <c r="F2845" s="36">
        <v>28523.076923076922</v>
      </c>
      <c r="G2845" s="88" t="s">
        <v>2931</v>
      </c>
      <c r="H2845" s="35" t="s">
        <v>3062</v>
      </c>
    </row>
    <row r="2846" spans="1:8" x14ac:dyDescent="0.2">
      <c r="A2846" s="35" t="s">
        <v>2014</v>
      </c>
      <c r="B2846" s="35" t="s">
        <v>2031</v>
      </c>
      <c r="C2846" s="35" t="s">
        <v>2032</v>
      </c>
      <c r="D2846" s="35" t="s">
        <v>3050</v>
      </c>
      <c r="E2846" s="2" t="s">
        <v>3953</v>
      </c>
      <c r="F2846" s="36">
        <v>28523.076923076922</v>
      </c>
      <c r="G2846" s="88" t="s">
        <v>2776</v>
      </c>
      <c r="H2846" s="35" t="s">
        <v>3062</v>
      </c>
    </row>
    <row r="2847" spans="1:8" x14ac:dyDescent="0.2">
      <c r="A2847" s="35" t="s">
        <v>2014</v>
      </c>
      <c r="B2847" s="35" t="s">
        <v>2031</v>
      </c>
      <c r="C2847" s="35" t="s">
        <v>2032</v>
      </c>
      <c r="D2847" s="35" t="s">
        <v>3050</v>
      </c>
      <c r="E2847" s="2" t="s">
        <v>3953</v>
      </c>
      <c r="F2847" s="36">
        <v>211300</v>
      </c>
      <c r="G2847" s="88" t="s">
        <v>3789</v>
      </c>
      <c r="H2847" s="35" t="s">
        <v>3062</v>
      </c>
    </row>
    <row r="2848" spans="1:8" x14ac:dyDescent="0.2">
      <c r="A2848" s="35" t="s">
        <v>2014</v>
      </c>
      <c r="B2848" s="35" t="s">
        <v>2031</v>
      </c>
      <c r="C2848" s="35" t="s">
        <v>2032</v>
      </c>
      <c r="D2848" s="35" t="s">
        <v>3050</v>
      </c>
      <c r="E2848" s="2" t="s">
        <v>3953</v>
      </c>
      <c r="F2848" s="36">
        <v>526300</v>
      </c>
      <c r="G2848" s="88" t="s">
        <v>2946</v>
      </c>
      <c r="H2848" s="35" t="s">
        <v>3062</v>
      </c>
    </row>
    <row r="2849" spans="1:8" x14ac:dyDescent="0.2">
      <c r="A2849" s="35" t="s">
        <v>2014</v>
      </c>
      <c r="B2849" s="35" t="s">
        <v>2018</v>
      </c>
      <c r="C2849" s="35" t="s">
        <v>2019</v>
      </c>
      <c r="D2849" s="35" t="s">
        <v>3050</v>
      </c>
      <c r="E2849" s="2" t="s">
        <v>3953</v>
      </c>
      <c r="F2849" s="36">
        <v>2125412.3056049822</v>
      </c>
      <c r="G2849" s="88" t="s">
        <v>3063</v>
      </c>
      <c r="H2849" s="35" t="s">
        <v>3062</v>
      </c>
    </row>
    <row r="2850" spans="1:8" x14ac:dyDescent="0.2">
      <c r="A2850" s="35" t="s">
        <v>2014</v>
      </c>
      <c r="B2850" s="35" t="s">
        <v>2018</v>
      </c>
      <c r="C2850" s="35" t="s">
        <v>2019</v>
      </c>
      <c r="D2850" s="35" t="s">
        <v>3050</v>
      </c>
      <c r="E2850" s="2" t="s">
        <v>3953</v>
      </c>
      <c r="F2850" s="36">
        <v>13609494.924599644</v>
      </c>
      <c r="G2850" s="88" t="s">
        <v>2947</v>
      </c>
      <c r="H2850" s="35" t="s">
        <v>3062</v>
      </c>
    </row>
    <row r="2851" spans="1:8" x14ac:dyDescent="0.2">
      <c r="A2851" s="35" t="s">
        <v>2014</v>
      </c>
      <c r="B2851" s="35" t="s">
        <v>2018</v>
      </c>
      <c r="C2851" s="35" t="s">
        <v>2019</v>
      </c>
      <c r="D2851" s="35" t="s">
        <v>3050</v>
      </c>
      <c r="E2851" s="2" t="s">
        <v>3953</v>
      </c>
      <c r="F2851" s="36">
        <v>1714042.1819395018</v>
      </c>
      <c r="G2851" s="88" t="s">
        <v>3125</v>
      </c>
      <c r="H2851" s="35" t="s">
        <v>3062</v>
      </c>
    </row>
    <row r="2852" spans="1:8" x14ac:dyDescent="0.2">
      <c r="A2852" s="35" t="s">
        <v>2014</v>
      </c>
      <c r="B2852" s="35" t="s">
        <v>2018</v>
      </c>
      <c r="C2852" s="35" t="s">
        <v>2019</v>
      </c>
      <c r="D2852" s="35" t="s">
        <v>3050</v>
      </c>
      <c r="E2852" s="2" t="s">
        <v>3953</v>
      </c>
      <c r="F2852" s="36">
        <v>5553496.6694839858</v>
      </c>
      <c r="G2852" s="88" t="s">
        <v>2943</v>
      </c>
      <c r="H2852" s="35" t="s">
        <v>3062</v>
      </c>
    </row>
    <row r="2853" spans="1:8" x14ac:dyDescent="0.2">
      <c r="A2853" s="35" t="s">
        <v>2014</v>
      </c>
      <c r="B2853" s="35" t="s">
        <v>2018</v>
      </c>
      <c r="C2853" s="35" t="s">
        <v>2019</v>
      </c>
      <c r="D2853" s="35" t="s">
        <v>3050</v>
      </c>
      <c r="E2853" s="2" t="s">
        <v>3953</v>
      </c>
      <c r="F2853" s="36">
        <v>4593633.0475978646</v>
      </c>
      <c r="G2853" s="88" t="s">
        <v>2950</v>
      </c>
      <c r="H2853" s="35" t="s">
        <v>3062</v>
      </c>
    </row>
    <row r="2854" spans="1:8" x14ac:dyDescent="0.2">
      <c r="A2854" s="35" t="s">
        <v>2014</v>
      </c>
      <c r="B2854" s="35" t="s">
        <v>2018</v>
      </c>
      <c r="C2854" s="35" t="s">
        <v>2019</v>
      </c>
      <c r="D2854" s="35" t="s">
        <v>3050</v>
      </c>
      <c r="E2854" s="2" t="s">
        <v>3953</v>
      </c>
      <c r="F2854" s="36">
        <v>6256253.9640791817</v>
      </c>
      <c r="G2854" s="88" t="s">
        <v>2936</v>
      </c>
      <c r="H2854" s="35" t="s">
        <v>3062</v>
      </c>
    </row>
    <row r="2855" spans="1:8" x14ac:dyDescent="0.2">
      <c r="A2855" s="35" t="s">
        <v>2014</v>
      </c>
      <c r="B2855" s="35" t="s">
        <v>2018</v>
      </c>
      <c r="C2855" s="35" t="s">
        <v>2019</v>
      </c>
      <c r="D2855" s="35" t="s">
        <v>3050</v>
      </c>
      <c r="E2855" s="2" t="s">
        <v>3953</v>
      </c>
      <c r="F2855" s="36">
        <v>1576918.8073843417</v>
      </c>
      <c r="G2855" s="88" t="s">
        <v>3192</v>
      </c>
      <c r="H2855" s="35" t="s">
        <v>3062</v>
      </c>
    </row>
    <row r="2856" spans="1:8" x14ac:dyDescent="0.2">
      <c r="A2856" s="35" t="s">
        <v>2014</v>
      </c>
      <c r="B2856" s="35" t="s">
        <v>2018</v>
      </c>
      <c r="C2856" s="35" t="s">
        <v>2019</v>
      </c>
      <c r="D2856" s="35" t="s">
        <v>3050</v>
      </c>
      <c r="E2856" s="2" t="s">
        <v>3953</v>
      </c>
      <c r="F2856" s="36">
        <v>4559352.2039590748</v>
      </c>
      <c r="G2856" s="88" t="s">
        <v>3214</v>
      </c>
      <c r="H2856" s="35" t="s">
        <v>3062</v>
      </c>
    </row>
    <row r="2857" spans="1:8" x14ac:dyDescent="0.2">
      <c r="A2857" s="35" t="s">
        <v>2014</v>
      </c>
      <c r="B2857" s="35" t="s">
        <v>2018</v>
      </c>
      <c r="C2857" s="35" t="s">
        <v>2019</v>
      </c>
      <c r="D2857" s="35" t="s">
        <v>3050</v>
      </c>
      <c r="E2857" s="2" t="s">
        <v>3953</v>
      </c>
      <c r="F2857" s="36">
        <v>34280.843638790036</v>
      </c>
      <c r="G2857" s="88" t="s">
        <v>2932</v>
      </c>
      <c r="H2857" s="35" t="s">
        <v>3062</v>
      </c>
    </row>
    <row r="2858" spans="1:8" x14ac:dyDescent="0.2">
      <c r="A2858" s="35" t="s">
        <v>2014</v>
      </c>
      <c r="B2858" s="35" t="s">
        <v>2018</v>
      </c>
      <c r="C2858" s="35" t="s">
        <v>2019</v>
      </c>
      <c r="D2858" s="35" t="s">
        <v>3050</v>
      </c>
      <c r="E2858" s="2" t="s">
        <v>3953</v>
      </c>
      <c r="F2858" s="36">
        <v>11586925.149911033</v>
      </c>
      <c r="G2858" s="88" t="s">
        <v>2937</v>
      </c>
      <c r="H2858" s="35" t="s">
        <v>3062</v>
      </c>
    </row>
    <row r="2859" spans="1:8" x14ac:dyDescent="0.2">
      <c r="A2859" s="35" t="s">
        <v>2014</v>
      </c>
      <c r="B2859" s="35" t="s">
        <v>2018</v>
      </c>
      <c r="C2859" s="35" t="s">
        <v>2019</v>
      </c>
      <c r="D2859" s="35" t="s">
        <v>3050</v>
      </c>
      <c r="E2859" s="2" t="s">
        <v>3953</v>
      </c>
      <c r="F2859" s="36">
        <v>4816458.53125</v>
      </c>
      <c r="G2859" s="88" t="s">
        <v>2934</v>
      </c>
      <c r="H2859" s="35" t="s">
        <v>3062</v>
      </c>
    </row>
    <row r="2860" spans="1:8" x14ac:dyDescent="0.2">
      <c r="A2860" s="35" t="s">
        <v>2014</v>
      </c>
      <c r="B2860" s="35" t="s">
        <v>2018</v>
      </c>
      <c r="C2860" s="35" t="s">
        <v>2019</v>
      </c>
      <c r="D2860" s="35" t="s">
        <v>3050</v>
      </c>
      <c r="E2860" s="2" t="s">
        <v>3953</v>
      </c>
      <c r="F2860" s="36">
        <v>8193121.6296708183</v>
      </c>
      <c r="G2860" s="88" t="s">
        <v>3250</v>
      </c>
      <c r="H2860" s="35" t="s">
        <v>3062</v>
      </c>
    </row>
    <row r="2861" spans="1:8" x14ac:dyDescent="0.2">
      <c r="A2861" s="35" t="s">
        <v>2014</v>
      </c>
      <c r="B2861" s="35" t="s">
        <v>2018</v>
      </c>
      <c r="C2861" s="35" t="s">
        <v>2019</v>
      </c>
      <c r="D2861" s="35" t="s">
        <v>3050</v>
      </c>
      <c r="E2861" s="2" t="s">
        <v>3953</v>
      </c>
      <c r="F2861" s="36">
        <v>4387947.9857651247</v>
      </c>
      <c r="G2861" s="88" t="s">
        <v>2949</v>
      </c>
      <c r="H2861" s="35" t="s">
        <v>3062</v>
      </c>
    </row>
    <row r="2862" spans="1:8" x14ac:dyDescent="0.2">
      <c r="A2862" s="35" t="s">
        <v>2014</v>
      </c>
      <c r="B2862" s="35" t="s">
        <v>2018</v>
      </c>
      <c r="C2862" s="35" t="s">
        <v>2019</v>
      </c>
      <c r="D2862" s="35" t="s">
        <v>3050</v>
      </c>
      <c r="E2862" s="2" t="s">
        <v>3953</v>
      </c>
      <c r="F2862" s="36">
        <v>4422228.8294039145</v>
      </c>
      <c r="G2862" s="88" t="s">
        <v>2930</v>
      </c>
      <c r="H2862" s="35" t="s">
        <v>3062</v>
      </c>
    </row>
    <row r="2863" spans="1:8" x14ac:dyDescent="0.2">
      <c r="A2863" s="35" t="s">
        <v>2014</v>
      </c>
      <c r="B2863" s="35" t="s">
        <v>2018</v>
      </c>
      <c r="C2863" s="35" t="s">
        <v>2019</v>
      </c>
      <c r="D2863" s="35" t="s">
        <v>3050</v>
      </c>
      <c r="E2863" s="2" t="s">
        <v>3953</v>
      </c>
      <c r="F2863" s="36">
        <v>4559352.2039590748</v>
      </c>
      <c r="G2863" s="88" t="s">
        <v>2942</v>
      </c>
      <c r="H2863" s="35" t="s">
        <v>3062</v>
      </c>
    </row>
    <row r="2864" spans="1:8" x14ac:dyDescent="0.2">
      <c r="A2864" s="35" t="s">
        <v>2014</v>
      </c>
      <c r="B2864" s="35" t="s">
        <v>2018</v>
      </c>
      <c r="C2864" s="35" t="s">
        <v>2019</v>
      </c>
      <c r="D2864" s="35" t="s">
        <v>3050</v>
      </c>
      <c r="E2864" s="2" t="s">
        <v>3953</v>
      </c>
      <c r="F2864" s="36">
        <v>2553922.8510898575</v>
      </c>
      <c r="G2864" s="88" t="s">
        <v>2944</v>
      </c>
      <c r="H2864" s="35" t="s">
        <v>3062</v>
      </c>
    </row>
    <row r="2865" spans="1:8" x14ac:dyDescent="0.2">
      <c r="A2865" s="35" t="s">
        <v>2014</v>
      </c>
      <c r="B2865" s="35" t="s">
        <v>2018</v>
      </c>
      <c r="C2865" s="35" t="s">
        <v>2019</v>
      </c>
      <c r="D2865" s="35" t="s">
        <v>3050</v>
      </c>
      <c r="E2865" s="2" t="s">
        <v>3953</v>
      </c>
      <c r="F2865" s="36">
        <v>2159693.1492437725</v>
      </c>
      <c r="G2865" s="88" t="s">
        <v>3371</v>
      </c>
      <c r="H2865" s="35" t="s">
        <v>3062</v>
      </c>
    </row>
    <row r="2866" spans="1:8" x14ac:dyDescent="0.2">
      <c r="A2866" s="35" t="s">
        <v>2014</v>
      </c>
      <c r="B2866" s="35" t="s">
        <v>2018</v>
      </c>
      <c r="C2866" s="35" t="s">
        <v>2019</v>
      </c>
      <c r="D2866" s="35" t="s">
        <v>3050</v>
      </c>
      <c r="E2866" s="2" t="s">
        <v>3953</v>
      </c>
      <c r="F2866" s="36">
        <v>719897.71641459072</v>
      </c>
      <c r="G2866" s="88" t="s">
        <v>3382</v>
      </c>
      <c r="H2866" s="35" t="s">
        <v>3062</v>
      </c>
    </row>
    <row r="2867" spans="1:8" x14ac:dyDescent="0.2">
      <c r="A2867" s="35" t="s">
        <v>2014</v>
      </c>
      <c r="B2867" s="35" t="s">
        <v>2018</v>
      </c>
      <c r="C2867" s="35" t="s">
        <v>2019</v>
      </c>
      <c r="D2867" s="35" t="s">
        <v>3050</v>
      </c>
      <c r="E2867" s="2" t="s">
        <v>3953</v>
      </c>
      <c r="F2867" s="36">
        <v>5107845.702179715</v>
      </c>
      <c r="G2867" s="88" t="s">
        <v>2941</v>
      </c>
      <c r="H2867" s="35" t="s">
        <v>3062</v>
      </c>
    </row>
    <row r="2868" spans="1:8" x14ac:dyDescent="0.2">
      <c r="A2868" s="35" t="s">
        <v>2014</v>
      </c>
      <c r="B2868" s="35" t="s">
        <v>2018</v>
      </c>
      <c r="C2868" s="35" t="s">
        <v>2019</v>
      </c>
      <c r="D2868" s="35" t="s">
        <v>3050</v>
      </c>
      <c r="E2868" s="2" t="s">
        <v>3953</v>
      </c>
      <c r="F2868" s="36">
        <v>1474076.2764679715</v>
      </c>
      <c r="G2868" s="88" t="s">
        <v>2939</v>
      </c>
      <c r="H2868" s="35" t="s">
        <v>3062</v>
      </c>
    </row>
    <row r="2869" spans="1:8" x14ac:dyDescent="0.2">
      <c r="A2869" s="35" t="s">
        <v>2014</v>
      </c>
      <c r="B2869" s="35" t="s">
        <v>2018</v>
      </c>
      <c r="C2869" s="35" t="s">
        <v>2019</v>
      </c>
      <c r="D2869" s="35" t="s">
        <v>3050</v>
      </c>
      <c r="E2869" s="2" t="s">
        <v>3953</v>
      </c>
      <c r="F2869" s="36">
        <v>7644628.1314501781</v>
      </c>
      <c r="G2869" s="88" t="s">
        <v>2938</v>
      </c>
      <c r="H2869" s="35" t="s">
        <v>3062</v>
      </c>
    </row>
    <row r="2870" spans="1:8" x14ac:dyDescent="0.2">
      <c r="A2870" s="35" t="s">
        <v>2014</v>
      </c>
      <c r="B2870" s="35" t="s">
        <v>2018</v>
      </c>
      <c r="C2870" s="35" t="s">
        <v>2019</v>
      </c>
      <c r="D2870" s="35" t="s">
        <v>3050</v>
      </c>
      <c r="E2870" s="2" t="s">
        <v>3953</v>
      </c>
      <c r="F2870" s="36">
        <v>2296816.5237989323</v>
      </c>
      <c r="G2870" s="88" t="s">
        <v>3482</v>
      </c>
      <c r="H2870" s="35" t="s">
        <v>3062</v>
      </c>
    </row>
    <row r="2871" spans="1:8" x14ac:dyDescent="0.2">
      <c r="A2871" s="35" t="s">
        <v>2014</v>
      </c>
      <c r="B2871" s="35" t="s">
        <v>2018</v>
      </c>
      <c r="C2871" s="35" t="s">
        <v>2019</v>
      </c>
      <c r="D2871" s="35" t="s">
        <v>3050</v>
      </c>
      <c r="E2871" s="2" t="s">
        <v>3953</v>
      </c>
      <c r="F2871" s="36">
        <v>685616.87277580076</v>
      </c>
      <c r="G2871" s="88" t="s">
        <v>3503</v>
      </c>
      <c r="H2871" s="35" t="s">
        <v>3062</v>
      </c>
    </row>
    <row r="2872" spans="1:8" x14ac:dyDescent="0.2">
      <c r="A2872" s="35" t="s">
        <v>2014</v>
      </c>
      <c r="B2872" s="35" t="s">
        <v>2018</v>
      </c>
      <c r="C2872" s="35" t="s">
        <v>2019</v>
      </c>
      <c r="D2872" s="35" t="s">
        <v>3050</v>
      </c>
      <c r="E2872" s="2" t="s">
        <v>3953</v>
      </c>
      <c r="F2872" s="36">
        <v>3513786.4729759786</v>
      </c>
      <c r="G2872" s="88" t="s">
        <v>2933</v>
      </c>
      <c r="H2872" s="35" t="s">
        <v>3062</v>
      </c>
    </row>
    <row r="2873" spans="1:8" x14ac:dyDescent="0.2">
      <c r="A2873" s="35" t="s">
        <v>2014</v>
      </c>
      <c r="B2873" s="35" t="s">
        <v>2018</v>
      </c>
      <c r="C2873" s="35" t="s">
        <v>2019</v>
      </c>
      <c r="D2873" s="35" t="s">
        <v>3050</v>
      </c>
      <c r="E2873" s="2" t="s">
        <v>3953</v>
      </c>
      <c r="F2873" s="36">
        <v>3479505.6293371888</v>
      </c>
      <c r="G2873" s="88" t="s">
        <v>2940</v>
      </c>
      <c r="H2873" s="35" t="s">
        <v>3062</v>
      </c>
    </row>
    <row r="2874" spans="1:8" x14ac:dyDescent="0.2">
      <c r="A2874" s="35" t="s">
        <v>2014</v>
      </c>
      <c r="B2874" s="35" t="s">
        <v>2018</v>
      </c>
      <c r="C2874" s="35" t="s">
        <v>2019</v>
      </c>
      <c r="D2874" s="35" t="s">
        <v>3050</v>
      </c>
      <c r="E2874" s="2" t="s">
        <v>3953</v>
      </c>
      <c r="F2874" s="36">
        <v>11089852.917148577</v>
      </c>
      <c r="G2874" s="88" t="s">
        <v>2945</v>
      </c>
      <c r="H2874" s="35" t="s">
        <v>3062</v>
      </c>
    </row>
    <row r="2875" spans="1:8" x14ac:dyDescent="0.2">
      <c r="A2875" s="35" t="s">
        <v>2014</v>
      </c>
      <c r="B2875" s="35" t="s">
        <v>2018</v>
      </c>
      <c r="C2875" s="35" t="s">
        <v>2019</v>
      </c>
      <c r="D2875" s="35" t="s">
        <v>3050</v>
      </c>
      <c r="E2875" s="2" t="s">
        <v>3953</v>
      </c>
      <c r="F2875" s="36">
        <v>5142126.5458185058</v>
      </c>
      <c r="G2875" s="88" t="s">
        <v>2935</v>
      </c>
      <c r="H2875" s="35" t="s">
        <v>3062</v>
      </c>
    </row>
    <row r="2876" spans="1:8" x14ac:dyDescent="0.2">
      <c r="A2876" s="35" t="s">
        <v>2014</v>
      </c>
      <c r="B2876" s="35" t="s">
        <v>2018</v>
      </c>
      <c r="C2876" s="35" t="s">
        <v>2019</v>
      </c>
      <c r="D2876" s="35" t="s">
        <v>3050</v>
      </c>
      <c r="E2876" s="2" t="s">
        <v>3953</v>
      </c>
      <c r="F2876" s="36">
        <v>617055.18549822061</v>
      </c>
      <c r="G2876" s="88" t="s">
        <v>2869</v>
      </c>
      <c r="H2876" s="35" t="s">
        <v>3062</v>
      </c>
    </row>
    <row r="2877" spans="1:8" x14ac:dyDescent="0.2">
      <c r="A2877" s="35" t="s">
        <v>2014</v>
      </c>
      <c r="B2877" s="35" t="s">
        <v>2018</v>
      </c>
      <c r="C2877" s="35" t="s">
        <v>2019</v>
      </c>
      <c r="D2877" s="35" t="s">
        <v>3050</v>
      </c>
      <c r="E2877" s="2" t="s">
        <v>3953</v>
      </c>
      <c r="F2877" s="36">
        <v>3530926.8947953735</v>
      </c>
      <c r="G2877" s="88" t="s">
        <v>2948</v>
      </c>
      <c r="H2877" s="35" t="s">
        <v>3062</v>
      </c>
    </row>
    <row r="2878" spans="1:8" x14ac:dyDescent="0.2">
      <c r="A2878" s="35" t="s">
        <v>2014</v>
      </c>
      <c r="B2878" s="35" t="s">
        <v>2018</v>
      </c>
      <c r="C2878" s="35" t="s">
        <v>2019</v>
      </c>
      <c r="D2878" s="35" t="s">
        <v>3050</v>
      </c>
      <c r="E2878" s="2" t="s">
        <v>3953</v>
      </c>
      <c r="F2878" s="36">
        <v>8741615.1278914586</v>
      </c>
      <c r="G2878" s="88" t="s">
        <v>2931</v>
      </c>
      <c r="H2878" s="35" t="s">
        <v>3062</v>
      </c>
    </row>
    <row r="2879" spans="1:8" x14ac:dyDescent="0.2">
      <c r="A2879" s="35" t="s">
        <v>2014</v>
      </c>
      <c r="B2879" s="35" t="s">
        <v>2018</v>
      </c>
      <c r="C2879" s="35" t="s">
        <v>2019</v>
      </c>
      <c r="D2879" s="35" t="s">
        <v>3050</v>
      </c>
      <c r="E2879" s="2" t="s">
        <v>3953</v>
      </c>
      <c r="F2879" s="36">
        <v>2091131.4619661921</v>
      </c>
      <c r="G2879" s="88" t="s">
        <v>3735</v>
      </c>
      <c r="H2879" s="35" t="s">
        <v>3062</v>
      </c>
    </row>
    <row r="2880" spans="1:8" x14ac:dyDescent="0.2">
      <c r="A2880" s="35" t="s">
        <v>2014</v>
      </c>
      <c r="B2880" s="35" t="s">
        <v>2018</v>
      </c>
      <c r="C2880" s="35" t="s">
        <v>2019</v>
      </c>
      <c r="D2880" s="35" t="s">
        <v>3050</v>
      </c>
      <c r="E2880" s="2" t="s">
        <v>3953</v>
      </c>
      <c r="F2880" s="36">
        <v>10524218.997108541</v>
      </c>
      <c r="G2880" s="88" t="s">
        <v>2776</v>
      </c>
      <c r="H2880" s="35" t="s">
        <v>3062</v>
      </c>
    </row>
    <row r="2881" spans="1:8" x14ac:dyDescent="0.2">
      <c r="A2881" s="35" t="s">
        <v>2014</v>
      </c>
      <c r="B2881" s="35" t="s">
        <v>2018</v>
      </c>
      <c r="C2881" s="35" t="s">
        <v>2019</v>
      </c>
      <c r="D2881" s="35" t="s">
        <v>3050</v>
      </c>
      <c r="E2881" s="2" t="s">
        <v>3953</v>
      </c>
      <c r="F2881" s="36">
        <v>4045139.5493772244</v>
      </c>
      <c r="G2881" s="88" t="s">
        <v>2946</v>
      </c>
      <c r="H2881" s="35" t="s">
        <v>3062</v>
      </c>
    </row>
    <row r="2882" spans="1:8" x14ac:dyDescent="0.2">
      <c r="A2882" s="35" t="s">
        <v>2014</v>
      </c>
      <c r="B2882" s="35" t="s">
        <v>2018</v>
      </c>
      <c r="C2882" s="35" t="s">
        <v>2019</v>
      </c>
      <c r="D2882" s="35" t="s">
        <v>3050</v>
      </c>
      <c r="E2882" s="2" t="s">
        <v>3953</v>
      </c>
      <c r="F2882" s="36">
        <v>719897.71641459072</v>
      </c>
      <c r="G2882" s="88" t="s">
        <v>3789</v>
      </c>
      <c r="H2882" s="35" t="s">
        <v>3062</v>
      </c>
    </row>
    <row r="2883" spans="1:8" x14ac:dyDescent="0.2">
      <c r="A2883" s="35" t="s">
        <v>2014</v>
      </c>
      <c r="B2883" s="35" t="s">
        <v>2094</v>
      </c>
      <c r="C2883" s="35" t="s">
        <v>2097</v>
      </c>
      <c r="D2883" s="35" t="s">
        <v>3050</v>
      </c>
      <c r="E2883" s="2" t="s">
        <v>3953</v>
      </c>
      <c r="F2883" s="36">
        <v>4498800</v>
      </c>
      <c r="G2883" s="88" t="s">
        <v>2934</v>
      </c>
      <c r="H2883" s="35" t="s">
        <v>3062</v>
      </c>
    </row>
    <row r="2884" spans="1:8" x14ac:dyDescent="0.2">
      <c r="A2884" s="35" t="s">
        <v>2014</v>
      </c>
      <c r="B2884" s="35" t="s">
        <v>2094</v>
      </c>
      <c r="C2884" s="35" t="s">
        <v>2097</v>
      </c>
      <c r="D2884" s="35" t="s">
        <v>3050</v>
      </c>
      <c r="E2884" s="2" t="s">
        <v>3953</v>
      </c>
      <c r="F2884" s="36">
        <v>5046800</v>
      </c>
      <c r="G2884" s="88" t="s">
        <v>2931</v>
      </c>
      <c r="H2884" s="35" t="s">
        <v>3062</v>
      </c>
    </row>
    <row r="2885" spans="1:8" x14ac:dyDescent="0.2">
      <c r="A2885" s="35" t="s">
        <v>2014</v>
      </c>
      <c r="B2885" s="35" t="s">
        <v>2094</v>
      </c>
      <c r="C2885" s="35" t="s">
        <v>2097</v>
      </c>
      <c r="D2885" s="35" t="s">
        <v>3050</v>
      </c>
      <c r="E2885" s="2" t="s">
        <v>3953</v>
      </c>
      <c r="F2885" s="36">
        <v>4154290</v>
      </c>
      <c r="G2885" s="88" t="s">
        <v>2930</v>
      </c>
      <c r="H2885" s="35" t="s">
        <v>3062</v>
      </c>
    </row>
    <row r="2886" spans="1:8" x14ac:dyDescent="0.2">
      <c r="A2886" s="35" t="s">
        <v>2014</v>
      </c>
      <c r="B2886" s="35" t="s">
        <v>2034</v>
      </c>
      <c r="C2886" s="35" t="s">
        <v>2035</v>
      </c>
      <c r="D2886" s="35" t="s">
        <v>3050</v>
      </c>
      <c r="E2886" s="2" t="s">
        <v>3953</v>
      </c>
      <c r="F2886" s="36">
        <v>549447.65999999992</v>
      </c>
      <c r="G2886" s="88" t="s">
        <v>2945</v>
      </c>
      <c r="H2886" s="35" t="s">
        <v>3062</v>
      </c>
    </row>
    <row r="2887" spans="1:8" x14ac:dyDescent="0.2">
      <c r="A2887" s="35" t="s">
        <v>2014</v>
      </c>
      <c r="B2887" s="35" t="s">
        <v>2034</v>
      </c>
      <c r="C2887" s="35" t="s">
        <v>2035</v>
      </c>
      <c r="D2887" s="35" t="s">
        <v>3050</v>
      </c>
      <c r="E2887" s="2" t="s">
        <v>3953</v>
      </c>
      <c r="F2887" s="36">
        <v>1170241.6599999999</v>
      </c>
      <c r="G2887" s="88" t="s">
        <v>2943</v>
      </c>
      <c r="H2887" s="35" t="s">
        <v>3062</v>
      </c>
    </row>
    <row r="2888" spans="1:8" x14ac:dyDescent="0.2">
      <c r="A2888" s="35" t="s">
        <v>2014</v>
      </c>
      <c r="B2888" s="35" t="s">
        <v>2034</v>
      </c>
      <c r="C2888" s="35" t="s">
        <v>2035</v>
      </c>
      <c r="D2888" s="35" t="s">
        <v>3050</v>
      </c>
      <c r="E2888" s="2" t="s">
        <v>3953</v>
      </c>
      <c r="F2888" s="36">
        <v>3170811.66</v>
      </c>
      <c r="G2888" s="88" t="s">
        <v>2937</v>
      </c>
      <c r="H2888" s="35" t="s">
        <v>3062</v>
      </c>
    </row>
    <row r="2889" spans="1:8" x14ac:dyDescent="0.2">
      <c r="A2889" s="35" t="s">
        <v>2014</v>
      </c>
      <c r="B2889" s="35" t="s">
        <v>2034</v>
      </c>
      <c r="C2889" s="35" t="s">
        <v>2035</v>
      </c>
      <c r="D2889" s="35" t="s">
        <v>3050</v>
      </c>
      <c r="E2889" s="2" t="s">
        <v>3953</v>
      </c>
      <c r="F2889" s="36">
        <v>1170241.6599999999</v>
      </c>
      <c r="G2889" s="88" t="s">
        <v>2942</v>
      </c>
      <c r="H2889" s="35" t="s">
        <v>3062</v>
      </c>
    </row>
    <row r="2890" spans="1:8" x14ac:dyDescent="0.2">
      <c r="A2890" s="35" t="s">
        <v>2014</v>
      </c>
      <c r="B2890" s="35" t="s">
        <v>2034</v>
      </c>
      <c r="C2890" s="35" t="s">
        <v>2035</v>
      </c>
      <c r="D2890" s="35" t="s">
        <v>3050</v>
      </c>
      <c r="E2890" s="2" t="s">
        <v>3953</v>
      </c>
      <c r="F2890" s="36">
        <v>5885373</v>
      </c>
      <c r="G2890" s="88" t="s">
        <v>2930</v>
      </c>
      <c r="H2890" s="35" t="s">
        <v>3062</v>
      </c>
    </row>
    <row r="2891" spans="1:8" x14ac:dyDescent="0.2">
      <c r="A2891" s="35" t="s">
        <v>2014</v>
      </c>
      <c r="B2891" s="35" t="s">
        <v>2034</v>
      </c>
      <c r="C2891" s="35" t="s">
        <v>2035</v>
      </c>
      <c r="D2891" s="35" t="s">
        <v>3050</v>
      </c>
      <c r="E2891" s="2" t="s">
        <v>3953</v>
      </c>
      <c r="F2891" s="36">
        <v>497741.66</v>
      </c>
      <c r="G2891" s="88" t="s">
        <v>3482</v>
      </c>
      <c r="H2891" s="35" t="s">
        <v>3062</v>
      </c>
    </row>
    <row r="2892" spans="1:8" x14ac:dyDescent="0.2">
      <c r="A2892" s="35" t="s">
        <v>2014</v>
      </c>
      <c r="B2892" s="35" t="s">
        <v>2034</v>
      </c>
      <c r="C2892" s="35" t="s">
        <v>2035</v>
      </c>
      <c r="D2892" s="35" t="s">
        <v>3050</v>
      </c>
      <c r="E2892" s="2" t="s">
        <v>3953</v>
      </c>
      <c r="F2892" s="36">
        <v>2423811.66</v>
      </c>
      <c r="G2892" s="88" t="s">
        <v>2950</v>
      </c>
      <c r="H2892" s="35" t="s">
        <v>3062</v>
      </c>
    </row>
    <row r="2893" spans="1:8" x14ac:dyDescent="0.2">
      <c r="A2893" s="35" t="s">
        <v>2014</v>
      </c>
      <c r="B2893" s="35" t="s">
        <v>2034</v>
      </c>
      <c r="C2893" s="35" t="s">
        <v>2035</v>
      </c>
      <c r="D2893" s="35" t="s">
        <v>3050</v>
      </c>
      <c r="E2893" s="2" t="s">
        <v>3953</v>
      </c>
      <c r="F2893" s="36">
        <v>4567511.66</v>
      </c>
      <c r="G2893" s="88" t="s">
        <v>2776</v>
      </c>
      <c r="H2893" s="35" t="s">
        <v>3062</v>
      </c>
    </row>
    <row r="2894" spans="1:8" x14ac:dyDescent="0.2">
      <c r="A2894" s="35" t="s">
        <v>2014</v>
      </c>
      <c r="B2894" s="35" t="s">
        <v>2034</v>
      </c>
      <c r="C2894" s="35" t="s">
        <v>2035</v>
      </c>
      <c r="D2894" s="35" t="s">
        <v>3050</v>
      </c>
      <c r="E2894" s="2" t="s">
        <v>3953</v>
      </c>
      <c r="F2894" s="36">
        <v>6238473</v>
      </c>
      <c r="G2894" s="88" t="s">
        <v>2941</v>
      </c>
      <c r="H2894" s="35" t="s">
        <v>3062</v>
      </c>
    </row>
    <row r="2895" spans="1:8" x14ac:dyDescent="0.2">
      <c r="A2895" s="35" t="s">
        <v>2014</v>
      </c>
      <c r="B2895" s="35" t="s">
        <v>2034</v>
      </c>
      <c r="C2895" s="35" t="s">
        <v>2035</v>
      </c>
      <c r="D2895" s="35" t="s">
        <v>3050</v>
      </c>
      <c r="E2895" s="2" t="s">
        <v>3953</v>
      </c>
      <c r="F2895" s="36">
        <v>2770811.66</v>
      </c>
      <c r="G2895" s="88" t="s">
        <v>3192</v>
      </c>
      <c r="H2895" s="35" t="s">
        <v>3062</v>
      </c>
    </row>
    <row r="2896" spans="1:8" x14ac:dyDescent="0.2">
      <c r="A2896" s="35" t="s">
        <v>2014</v>
      </c>
      <c r="B2896" s="35" t="s">
        <v>2084</v>
      </c>
      <c r="C2896" s="35" t="s">
        <v>2085</v>
      </c>
      <c r="D2896" s="35" t="s">
        <v>3050</v>
      </c>
      <c r="E2896" s="2" t="s">
        <v>3953</v>
      </c>
      <c r="F2896" s="36">
        <v>22246485.527649764</v>
      </c>
      <c r="G2896" s="88" t="s">
        <v>2947</v>
      </c>
      <c r="H2896" s="35" t="s">
        <v>3062</v>
      </c>
    </row>
    <row r="2897" spans="1:8" x14ac:dyDescent="0.2">
      <c r="A2897" s="35" t="s">
        <v>2014</v>
      </c>
      <c r="B2897" s="35" t="s">
        <v>2084</v>
      </c>
      <c r="C2897" s="35" t="s">
        <v>2085</v>
      </c>
      <c r="D2897" s="35" t="s">
        <v>3050</v>
      </c>
      <c r="E2897" s="2" t="s">
        <v>3953</v>
      </c>
      <c r="F2897" s="36">
        <v>11349432.142857144</v>
      </c>
      <c r="G2897" s="88" t="s">
        <v>3125</v>
      </c>
      <c r="H2897" s="35" t="s">
        <v>3062</v>
      </c>
    </row>
    <row r="2898" spans="1:8" x14ac:dyDescent="0.2">
      <c r="A2898" s="35" t="s">
        <v>2014</v>
      </c>
      <c r="B2898" s="35" t="s">
        <v>2084</v>
      </c>
      <c r="C2898" s="35" t="s">
        <v>2085</v>
      </c>
      <c r="D2898" s="35" t="s">
        <v>3050</v>
      </c>
      <c r="E2898" s="2" t="s">
        <v>3953</v>
      </c>
      <c r="F2898" s="36">
        <v>40000</v>
      </c>
      <c r="G2898" s="88" t="s">
        <v>2943</v>
      </c>
      <c r="H2898" s="35" t="s">
        <v>3062</v>
      </c>
    </row>
    <row r="2899" spans="1:8" x14ac:dyDescent="0.2">
      <c r="A2899" s="35" t="s">
        <v>2014</v>
      </c>
      <c r="B2899" s="35" t="s">
        <v>2084</v>
      </c>
      <c r="C2899" s="35" t="s">
        <v>2085</v>
      </c>
      <c r="D2899" s="35" t="s">
        <v>3050</v>
      </c>
      <c r="E2899" s="2" t="s">
        <v>3953</v>
      </c>
      <c r="F2899" s="36">
        <v>330322.58064516127</v>
      </c>
      <c r="G2899" s="88" t="s">
        <v>2950</v>
      </c>
      <c r="H2899" s="35" t="s">
        <v>3062</v>
      </c>
    </row>
    <row r="2900" spans="1:8" x14ac:dyDescent="0.2">
      <c r="A2900" s="35" t="s">
        <v>2014</v>
      </c>
      <c r="B2900" s="35" t="s">
        <v>2084</v>
      </c>
      <c r="C2900" s="35" t="s">
        <v>2085</v>
      </c>
      <c r="D2900" s="35" t="s">
        <v>3050</v>
      </c>
      <c r="E2900" s="2" t="s">
        <v>3953</v>
      </c>
      <c r="F2900" s="36">
        <v>88322.580645161288</v>
      </c>
      <c r="G2900" s="88" t="s">
        <v>2936</v>
      </c>
      <c r="H2900" s="35" t="s">
        <v>3062</v>
      </c>
    </row>
    <row r="2901" spans="1:8" x14ac:dyDescent="0.2">
      <c r="A2901" s="35" t="s">
        <v>2014</v>
      </c>
      <c r="B2901" s="35" t="s">
        <v>2084</v>
      </c>
      <c r="C2901" s="35" t="s">
        <v>2085</v>
      </c>
      <c r="D2901" s="35" t="s">
        <v>3050</v>
      </c>
      <c r="E2901" s="2" t="s">
        <v>3953</v>
      </c>
      <c r="F2901" s="36">
        <v>286322.58064516127</v>
      </c>
      <c r="G2901" s="88" t="s">
        <v>3214</v>
      </c>
      <c r="H2901" s="35" t="s">
        <v>3062</v>
      </c>
    </row>
    <row r="2902" spans="1:8" x14ac:dyDescent="0.2">
      <c r="A2902" s="35" t="s">
        <v>2014</v>
      </c>
      <c r="B2902" s="35" t="s">
        <v>2084</v>
      </c>
      <c r="C2902" s="35" t="s">
        <v>2085</v>
      </c>
      <c r="D2902" s="35" t="s">
        <v>3050</v>
      </c>
      <c r="E2902" s="2" t="s">
        <v>3953</v>
      </c>
      <c r="F2902" s="36">
        <v>22000</v>
      </c>
      <c r="G2902" s="88" t="s">
        <v>2937</v>
      </c>
      <c r="H2902" s="35" t="s">
        <v>3062</v>
      </c>
    </row>
    <row r="2903" spans="1:8" x14ac:dyDescent="0.2">
      <c r="A2903" s="35" t="s">
        <v>2014</v>
      </c>
      <c r="B2903" s="35" t="s">
        <v>2084</v>
      </c>
      <c r="C2903" s="35" t="s">
        <v>2085</v>
      </c>
      <c r="D2903" s="35" t="s">
        <v>3050</v>
      </c>
      <c r="E2903" s="2" t="s">
        <v>3953</v>
      </c>
      <c r="F2903" s="36">
        <v>12144335.36866359</v>
      </c>
      <c r="G2903" s="88" t="s">
        <v>2934</v>
      </c>
      <c r="H2903" s="35" t="s">
        <v>3062</v>
      </c>
    </row>
    <row r="2904" spans="1:8" x14ac:dyDescent="0.2">
      <c r="A2904" s="35" t="s">
        <v>2014</v>
      </c>
      <c r="B2904" s="35" t="s">
        <v>2084</v>
      </c>
      <c r="C2904" s="35" t="s">
        <v>2085</v>
      </c>
      <c r="D2904" s="35" t="s">
        <v>3050</v>
      </c>
      <c r="E2904" s="2" t="s">
        <v>3953</v>
      </c>
      <c r="F2904" s="36">
        <v>12475083.723502304</v>
      </c>
      <c r="G2904" s="88" t="s">
        <v>3250</v>
      </c>
      <c r="H2904" s="35" t="s">
        <v>3062</v>
      </c>
    </row>
    <row r="2905" spans="1:8" x14ac:dyDescent="0.2">
      <c r="A2905" s="35" t="s">
        <v>2014</v>
      </c>
      <c r="B2905" s="35" t="s">
        <v>2084</v>
      </c>
      <c r="C2905" s="35" t="s">
        <v>2085</v>
      </c>
      <c r="D2905" s="35" t="s">
        <v>3050</v>
      </c>
      <c r="E2905" s="2" t="s">
        <v>3953</v>
      </c>
      <c r="F2905" s="36">
        <v>182322.58064516127</v>
      </c>
      <c r="G2905" s="88" t="s">
        <v>2949</v>
      </c>
      <c r="H2905" s="35" t="s">
        <v>3062</v>
      </c>
    </row>
    <row r="2906" spans="1:8" x14ac:dyDescent="0.2">
      <c r="A2906" s="35" t="s">
        <v>2014</v>
      </c>
      <c r="B2906" s="35" t="s">
        <v>2084</v>
      </c>
      <c r="C2906" s="35" t="s">
        <v>2085</v>
      </c>
      <c r="D2906" s="35" t="s">
        <v>3050</v>
      </c>
      <c r="E2906" s="2" t="s">
        <v>3953</v>
      </c>
      <c r="F2906" s="36">
        <v>202322.58064516127</v>
      </c>
      <c r="G2906" s="88" t="s">
        <v>2930</v>
      </c>
      <c r="H2906" s="35" t="s">
        <v>3062</v>
      </c>
    </row>
    <row r="2907" spans="1:8" x14ac:dyDescent="0.2">
      <c r="A2907" s="35" t="s">
        <v>2014</v>
      </c>
      <c r="B2907" s="35" t="s">
        <v>2084</v>
      </c>
      <c r="C2907" s="35" t="s">
        <v>2085</v>
      </c>
      <c r="D2907" s="35" t="s">
        <v>3050</v>
      </c>
      <c r="E2907" s="2" t="s">
        <v>3953</v>
      </c>
      <c r="F2907" s="36">
        <v>774967.74193548388</v>
      </c>
      <c r="G2907" s="88" t="s">
        <v>2942</v>
      </c>
      <c r="H2907" s="35" t="s">
        <v>3062</v>
      </c>
    </row>
    <row r="2908" spans="1:8" x14ac:dyDescent="0.2">
      <c r="A2908" s="35" t="s">
        <v>2014</v>
      </c>
      <c r="B2908" s="35" t="s">
        <v>2084</v>
      </c>
      <c r="C2908" s="35" t="s">
        <v>2085</v>
      </c>
      <c r="D2908" s="35" t="s">
        <v>3050</v>
      </c>
      <c r="E2908" s="2" t="s">
        <v>3953</v>
      </c>
      <c r="F2908" s="36">
        <v>100322.58064516129</v>
      </c>
      <c r="G2908" s="88" t="s">
        <v>2944</v>
      </c>
      <c r="H2908" s="35" t="s">
        <v>3062</v>
      </c>
    </row>
    <row r="2909" spans="1:8" x14ac:dyDescent="0.2">
      <c r="A2909" s="35" t="s">
        <v>2014</v>
      </c>
      <c r="B2909" s="35" t="s">
        <v>2084</v>
      </c>
      <c r="C2909" s="35" t="s">
        <v>2085</v>
      </c>
      <c r="D2909" s="35" t="s">
        <v>3050</v>
      </c>
      <c r="E2909" s="2" t="s">
        <v>3953</v>
      </c>
      <c r="F2909" s="36">
        <v>110322.58064516129</v>
      </c>
      <c r="G2909" s="88" t="s">
        <v>2941</v>
      </c>
      <c r="H2909" s="35" t="s">
        <v>3062</v>
      </c>
    </row>
    <row r="2910" spans="1:8" x14ac:dyDescent="0.2">
      <c r="A2910" s="35" t="s">
        <v>2014</v>
      </c>
      <c r="B2910" s="35" t="s">
        <v>2084</v>
      </c>
      <c r="C2910" s="35" t="s">
        <v>2085</v>
      </c>
      <c r="D2910" s="35" t="s">
        <v>3050</v>
      </c>
      <c r="E2910" s="2" t="s">
        <v>3953</v>
      </c>
      <c r="F2910" s="36">
        <v>561290.32258064521</v>
      </c>
      <c r="G2910" s="88" t="s">
        <v>2938</v>
      </c>
      <c r="H2910" s="35" t="s">
        <v>3062</v>
      </c>
    </row>
    <row r="2911" spans="1:8" x14ac:dyDescent="0.2">
      <c r="A2911" s="35" t="s">
        <v>2014</v>
      </c>
      <c r="B2911" s="35" t="s">
        <v>2084</v>
      </c>
      <c r="C2911" s="35" t="s">
        <v>2085</v>
      </c>
      <c r="D2911" s="35" t="s">
        <v>3050</v>
      </c>
      <c r="E2911" s="2" t="s">
        <v>3953</v>
      </c>
      <c r="F2911" s="36">
        <v>11269081.473502304</v>
      </c>
      <c r="G2911" s="88" t="s">
        <v>2940</v>
      </c>
      <c r="H2911" s="35" t="s">
        <v>3062</v>
      </c>
    </row>
    <row r="2912" spans="1:8" x14ac:dyDescent="0.2">
      <c r="A2912" s="35" t="s">
        <v>2014</v>
      </c>
      <c r="B2912" s="35" t="s">
        <v>2084</v>
      </c>
      <c r="C2912" s="35" t="s">
        <v>2085</v>
      </c>
      <c r="D2912" s="35" t="s">
        <v>3050</v>
      </c>
      <c r="E2912" s="2" t="s">
        <v>3953</v>
      </c>
      <c r="F2912" s="36">
        <v>10864758.892857144</v>
      </c>
      <c r="G2912" s="88" t="s">
        <v>2945</v>
      </c>
      <c r="H2912" s="35" t="s">
        <v>3062</v>
      </c>
    </row>
    <row r="2913" spans="1:8" x14ac:dyDescent="0.2">
      <c r="A2913" s="35" t="s">
        <v>2014</v>
      </c>
      <c r="B2913" s="35" t="s">
        <v>2084</v>
      </c>
      <c r="C2913" s="35" t="s">
        <v>2085</v>
      </c>
      <c r="D2913" s="35" t="s">
        <v>3050</v>
      </c>
      <c r="E2913" s="2" t="s">
        <v>3953</v>
      </c>
      <c r="F2913" s="36">
        <v>48000</v>
      </c>
      <c r="G2913" s="88" t="s">
        <v>2948</v>
      </c>
      <c r="H2913" s="35" t="s">
        <v>3062</v>
      </c>
    </row>
    <row r="2914" spans="1:8" x14ac:dyDescent="0.2">
      <c r="A2914" s="35" t="s">
        <v>2014</v>
      </c>
      <c r="B2914" s="35" t="s">
        <v>2084</v>
      </c>
      <c r="C2914" s="35" t="s">
        <v>2085</v>
      </c>
      <c r="D2914" s="35" t="s">
        <v>3050</v>
      </c>
      <c r="E2914" s="2" t="s">
        <v>3953</v>
      </c>
      <c r="F2914" s="36">
        <v>612967.74193548388</v>
      </c>
      <c r="G2914" s="88" t="s">
        <v>2931</v>
      </c>
      <c r="H2914" s="35" t="s">
        <v>3062</v>
      </c>
    </row>
    <row r="2915" spans="1:8" x14ac:dyDescent="0.2">
      <c r="A2915" s="35" t="s">
        <v>2014</v>
      </c>
      <c r="B2915" s="35" t="s">
        <v>2084</v>
      </c>
      <c r="C2915" s="35" t="s">
        <v>2085</v>
      </c>
      <c r="D2915" s="35" t="s">
        <v>3050</v>
      </c>
      <c r="E2915" s="2" t="s">
        <v>3953</v>
      </c>
      <c r="F2915" s="36">
        <v>62000</v>
      </c>
      <c r="G2915" s="88" t="s">
        <v>2776</v>
      </c>
      <c r="H2915" s="35" t="s">
        <v>3062</v>
      </c>
    </row>
    <row r="2916" spans="1:8" x14ac:dyDescent="0.2">
      <c r="A2916" s="35" t="s">
        <v>2014</v>
      </c>
      <c r="B2916" s="35" t="s">
        <v>2016</v>
      </c>
      <c r="C2916" s="35" t="s">
        <v>2017</v>
      </c>
      <c r="D2916" s="35" t="s">
        <v>3050</v>
      </c>
      <c r="E2916" s="2" t="s">
        <v>3953</v>
      </c>
      <c r="F2916" s="36">
        <v>53600</v>
      </c>
      <c r="G2916" s="88" t="s">
        <v>2943</v>
      </c>
      <c r="H2916" s="35" t="s">
        <v>3062</v>
      </c>
    </row>
    <row r="2917" spans="1:8" x14ac:dyDescent="0.2">
      <c r="A2917" s="35" t="s">
        <v>2014</v>
      </c>
      <c r="B2917" s="35" t="s">
        <v>2016</v>
      </c>
      <c r="C2917" s="35" t="s">
        <v>2017</v>
      </c>
      <c r="D2917" s="35" t="s">
        <v>3050</v>
      </c>
      <c r="E2917" s="2" t="s">
        <v>3953</v>
      </c>
      <c r="F2917" s="36">
        <v>214400</v>
      </c>
      <c r="G2917" s="88" t="s">
        <v>3214</v>
      </c>
      <c r="H2917" s="35" t="s">
        <v>3062</v>
      </c>
    </row>
    <row r="2918" spans="1:8" x14ac:dyDescent="0.2">
      <c r="A2918" s="35" t="s">
        <v>2014</v>
      </c>
      <c r="B2918" s="35" t="s">
        <v>2016</v>
      </c>
      <c r="C2918" s="35" t="s">
        <v>2017</v>
      </c>
      <c r="D2918" s="35" t="s">
        <v>3050</v>
      </c>
      <c r="E2918" s="2" t="s">
        <v>3953</v>
      </c>
      <c r="F2918" s="36">
        <v>883110</v>
      </c>
      <c r="G2918" s="88" t="s">
        <v>2937</v>
      </c>
      <c r="H2918" s="35" t="s">
        <v>3062</v>
      </c>
    </row>
    <row r="2919" spans="1:8" x14ac:dyDescent="0.2">
      <c r="A2919" s="35" t="s">
        <v>2014</v>
      </c>
      <c r="B2919" s="35" t="s">
        <v>2016</v>
      </c>
      <c r="C2919" s="35" t="s">
        <v>2017</v>
      </c>
      <c r="D2919" s="35" t="s">
        <v>3050</v>
      </c>
      <c r="E2919" s="2" t="s">
        <v>3953</v>
      </c>
      <c r="F2919" s="36">
        <v>88200</v>
      </c>
      <c r="G2919" s="88" t="s">
        <v>2934</v>
      </c>
      <c r="H2919" s="35" t="s">
        <v>3062</v>
      </c>
    </row>
    <row r="2920" spans="1:8" x14ac:dyDescent="0.2">
      <c r="A2920" s="35" t="s">
        <v>2014</v>
      </c>
      <c r="B2920" s="35" t="s">
        <v>2016</v>
      </c>
      <c r="C2920" s="35" t="s">
        <v>2017</v>
      </c>
      <c r="D2920" s="35" t="s">
        <v>3050</v>
      </c>
      <c r="E2920" s="2" t="s">
        <v>3953</v>
      </c>
      <c r="F2920" s="36">
        <v>52500</v>
      </c>
      <c r="G2920" s="88" t="s">
        <v>2949</v>
      </c>
      <c r="H2920" s="35" t="s">
        <v>3062</v>
      </c>
    </row>
    <row r="2921" spans="1:8" x14ac:dyDescent="0.2">
      <c r="A2921" s="35" t="s">
        <v>2014</v>
      </c>
      <c r="B2921" s="35" t="s">
        <v>2016</v>
      </c>
      <c r="C2921" s="35" t="s">
        <v>2017</v>
      </c>
      <c r="D2921" s="35" t="s">
        <v>3050</v>
      </c>
      <c r="E2921" s="2" t="s">
        <v>3953</v>
      </c>
      <c r="F2921" s="36">
        <v>168450</v>
      </c>
      <c r="G2921" s="88" t="s">
        <v>2930</v>
      </c>
      <c r="H2921" s="35" t="s">
        <v>3062</v>
      </c>
    </row>
    <row r="2922" spans="1:8" x14ac:dyDescent="0.2">
      <c r="A2922" s="35" t="s">
        <v>2014</v>
      </c>
      <c r="B2922" s="35" t="s">
        <v>2016</v>
      </c>
      <c r="C2922" s="35" t="s">
        <v>2017</v>
      </c>
      <c r="D2922" s="35" t="s">
        <v>3050</v>
      </c>
      <c r="E2922" s="2" t="s">
        <v>3953</v>
      </c>
      <c r="F2922" s="36">
        <v>384290</v>
      </c>
      <c r="G2922" s="88" t="s">
        <v>2942</v>
      </c>
      <c r="H2922" s="35" t="s">
        <v>3062</v>
      </c>
    </row>
    <row r="2923" spans="1:8" x14ac:dyDescent="0.2">
      <c r="A2923" s="35" t="s">
        <v>2014</v>
      </c>
      <c r="B2923" s="35" t="s">
        <v>2016</v>
      </c>
      <c r="C2923" s="35" t="s">
        <v>2017</v>
      </c>
      <c r="D2923" s="35" t="s">
        <v>3050</v>
      </c>
      <c r="E2923" s="2" t="s">
        <v>3953</v>
      </c>
      <c r="F2923" s="36">
        <v>87100</v>
      </c>
      <c r="G2923" s="88" t="s">
        <v>2941</v>
      </c>
      <c r="H2923" s="35" t="s">
        <v>3062</v>
      </c>
    </row>
    <row r="2924" spans="1:8" x14ac:dyDescent="0.2">
      <c r="A2924" s="35" t="s">
        <v>2014</v>
      </c>
      <c r="B2924" s="35" t="s">
        <v>2016</v>
      </c>
      <c r="C2924" s="35" t="s">
        <v>2017</v>
      </c>
      <c r="D2924" s="35" t="s">
        <v>3050</v>
      </c>
      <c r="E2924" s="2" t="s">
        <v>3953</v>
      </c>
      <c r="F2924" s="36">
        <v>20000</v>
      </c>
      <c r="G2924" s="88" t="s">
        <v>3382</v>
      </c>
      <c r="H2924" s="35" t="s">
        <v>3062</v>
      </c>
    </row>
    <row r="2925" spans="1:8" x14ac:dyDescent="0.2">
      <c r="A2925" s="35" t="s">
        <v>2014</v>
      </c>
      <c r="B2925" s="35" t="s">
        <v>2016</v>
      </c>
      <c r="C2925" s="35" t="s">
        <v>2017</v>
      </c>
      <c r="D2925" s="35" t="s">
        <v>3050</v>
      </c>
      <c r="E2925" s="2" t="s">
        <v>3953</v>
      </c>
      <c r="F2925" s="36">
        <v>116800</v>
      </c>
      <c r="G2925" s="88" t="s">
        <v>2945</v>
      </c>
      <c r="H2925" s="35" t="s">
        <v>3062</v>
      </c>
    </row>
    <row r="2926" spans="1:8" x14ac:dyDescent="0.2">
      <c r="A2926" s="35" t="s">
        <v>2014</v>
      </c>
      <c r="B2926" s="35" t="s">
        <v>2016</v>
      </c>
      <c r="C2926" s="35" t="s">
        <v>2017</v>
      </c>
      <c r="D2926" s="35" t="s">
        <v>3050</v>
      </c>
      <c r="E2926" s="2" t="s">
        <v>3953</v>
      </c>
      <c r="F2926" s="36">
        <v>152050</v>
      </c>
      <c r="G2926" s="88" t="s">
        <v>2935</v>
      </c>
      <c r="H2926" s="35" t="s">
        <v>3062</v>
      </c>
    </row>
    <row r="2927" spans="1:8" x14ac:dyDescent="0.2">
      <c r="A2927" s="35" t="s">
        <v>2014</v>
      </c>
      <c r="B2927" s="35" t="s">
        <v>2016</v>
      </c>
      <c r="C2927" s="35" t="s">
        <v>2017</v>
      </c>
      <c r="D2927" s="35" t="s">
        <v>3050</v>
      </c>
      <c r="E2927" s="2" t="s">
        <v>3953</v>
      </c>
      <c r="F2927" s="36">
        <v>58500</v>
      </c>
      <c r="G2927" s="88" t="s">
        <v>2869</v>
      </c>
      <c r="H2927" s="35" t="s">
        <v>3062</v>
      </c>
    </row>
    <row r="2928" spans="1:8" x14ac:dyDescent="0.2">
      <c r="A2928" s="35" t="s">
        <v>2014</v>
      </c>
      <c r="B2928" s="35" t="s">
        <v>2016</v>
      </c>
      <c r="C2928" s="35" t="s">
        <v>2017</v>
      </c>
      <c r="D2928" s="35" t="s">
        <v>3050</v>
      </c>
      <c r="E2928" s="2" t="s">
        <v>3953</v>
      </c>
      <c r="F2928" s="36">
        <v>43100</v>
      </c>
      <c r="G2928" s="88" t="s">
        <v>2948</v>
      </c>
      <c r="H2928" s="35" t="s">
        <v>3062</v>
      </c>
    </row>
    <row r="2929" spans="1:8" x14ac:dyDescent="0.2">
      <c r="A2929" s="35" t="s">
        <v>2014</v>
      </c>
      <c r="B2929" s="35" t="s">
        <v>2016</v>
      </c>
      <c r="C2929" s="35" t="s">
        <v>2017</v>
      </c>
      <c r="D2929" s="35" t="s">
        <v>3050</v>
      </c>
      <c r="E2929" s="2" t="s">
        <v>3953</v>
      </c>
      <c r="F2929" s="36">
        <v>245700</v>
      </c>
      <c r="G2929" s="88" t="s">
        <v>2931</v>
      </c>
      <c r="H2929" s="35" t="s">
        <v>3062</v>
      </c>
    </row>
    <row r="2930" spans="1:8" x14ac:dyDescent="0.2">
      <c r="A2930" s="35" t="s">
        <v>2014</v>
      </c>
      <c r="B2930" s="35" t="s">
        <v>2016</v>
      </c>
      <c r="C2930" s="35" t="s">
        <v>2017</v>
      </c>
      <c r="D2930" s="35" t="s">
        <v>3050</v>
      </c>
      <c r="E2930" s="2" t="s">
        <v>3953</v>
      </c>
      <c r="F2930" s="36">
        <v>35500</v>
      </c>
      <c r="G2930" s="88" t="s">
        <v>2946</v>
      </c>
      <c r="H2930" s="35" t="s">
        <v>3062</v>
      </c>
    </row>
    <row r="2931" spans="1:8" x14ac:dyDescent="0.2">
      <c r="A2931" s="35" t="s">
        <v>2014</v>
      </c>
      <c r="B2931" s="35" t="s">
        <v>2016</v>
      </c>
      <c r="C2931" s="35" t="s">
        <v>2017</v>
      </c>
      <c r="D2931" s="35" t="s">
        <v>3050</v>
      </c>
      <c r="E2931" s="2" t="s">
        <v>3953</v>
      </c>
      <c r="F2931" s="36">
        <v>83720</v>
      </c>
      <c r="G2931" s="88" t="s">
        <v>3063</v>
      </c>
      <c r="H2931" s="35" t="s">
        <v>3062</v>
      </c>
    </row>
    <row r="2932" spans="1:8" x14ac:dyDescent="0.2">
      <c r="A2932" s="35" t="s">
        <v>2014</v>
      </c>
      <c r="B2932" s="35" t="s">
        <v>2016</v>
      </c>
      <c r="C2932" s="35" t="s">
        <v>2017</v>
      </c>
      <c r="D2932" s="35" t="s">
        <v>3050</v>
      </c>
      <c r="E2932" s="2" t="s">
        <v>3953</v>
      </c>
      <c r="F2932" s="36">
        <v>139750</v>
      </c>
      <c r="G2932" s="88" t="s">
        <v>2947</v>
      </c>
      <c r="H2932" s="35" t="s">
        <v>3062</v>
      </c>
    </row>
    <row r="2933" spans="1:8" x14ac:dyDescent="0.2">
      <c r="A2933" s="35" t="s">
        <v>2014</v>
      </c>
      <c r="B2933" s="35" t="s">
        <v>2022</v>
      </c>
      <c r="C2933" s="35" t="s">
        <v>2023</v>
      </c>
      <c r="D2933" s="35" t="s">
        <v>3050</v>
      </c>
      <c r="E2933" s="2" t="s">
        <v>3953</v>
      </c>
      <c r="F2933" s="36">
        <v>240000</v>
      </c>
      <c r="G2933" s="88" t="s">
        <v>3063</v>
      </c>
      <c r="H2933" s="35" t="s">
        <v>3062</v>
      </c>
    </row>
    <row r="2934" spans="1:8" x14ac:dyDescent="0.2">
      <c r="A2934" s="35" t="s">
        <v>2014</v>
      </c>
      <c r="B2934" s="35" t="s">
        <v>2022</v>
      </c>
      <c r="C2934" s="35" t="s">
        <v>2023</v>
      </c>
      <c r="D2934" s="35" t="s">
        <v>3050</v>
      </c>
      <c r="E2934" s="2" t="s">
        <v>3953</v>
      </c>
      <c r="F2934" s="36">
        <v>2160000</v>
      </c>
      <c r="G2934" s="88" t="s">
        <v>2947</v>
      </c>
      <c r="H2934" s="35" t="s">
        <v>3062</v>
      </c>
    </row>
    <row r="2935" spans="1:8" x14ac:dyDescent="0.2">
      <c r="A2935" s="35" t="s">
        <v>2014</v>
      </c>
      <c r="B2935" s="35" t="s">
        <v>2022</v>
      </c>
      <c r="C2935" s="35" t="s">
        <v>2023</v>
      </c>
      <c r="D2935" s="35" t="s">
        <v>3050</v>
      </c>
      <c r="E2935" s="2" t="s">
        <v>3953</v>
      </c>
      <c r="F2935" s="36">
        <v>200000</v>
      </c>
      <c r="G2935" s="88" t="s">
        <v>3125</v>
      </c>
      <c r="H2935" s="35" t="s">
        <v>3062</v>
      </c>
    </row>
    <row r="2936" spans="1:8" x14ac:dyDescent="0.2">
      <c r="A2936" s="35" t="s">
        <v>2014</v>
      </c>
      <c r="B2936" s="35" t="s">
        <v>2022</v>
      </c>
      <c r="C2936" s="35" t="s">
        <v>2023</v>
      </c>
      <c r="D2936" s="35" t="s">
        <v>3050</v>
      </c>
      <c r="E2936" s="2" t="s">
        <v>3953</v>
      </c>
      <c r="F2936" s="36">
        <v>780000</v>
      </c>
      <c r="G2936" s="88" t="s">
        <v>2943</v>
      </c>
      <c r="H2936" s="35" t="s">
        <v>3062</v>
      </c>
    </row>
    <row r="2937" spans="1:8" x14ac:dyDescent="0.2">
      <c r="A2937" s="35" t="s">
        <v>2014</v>
      </c>
      <c r="B2937" s="35" t="s">
        <v>2022</v>
      </c>
      <c r="C2937" s="35" t="s">
        <v>2023</v>
      </c>
      <c r="D2937" s="35" t="s">
        <v>3050</v>
      </c>
      <c r="E2937" s="2" t="s">
        <v>3953</v>
      </c>
      <c r="F2937" s="36">
        <v>670000</v>
      </c>
      <c r="G2937" s="88" t="s">
        <v>2950</v>
      </c>
      <c r="H2937" s="35" t="s">
        <v>3062</v>
      </c>
    </row>
    <row r="2938" spans="1:8" x14ac:dyDescent="0.2">
      <c r="A2938" s="35" t="s">
        <v>2014</v>
      </c>
      <c r="B2938" s="35" t="s">
        <v>2022</v>
      </c>
      <c r="C2938" s="35" t="s">
        <v>2023</v>
      </c>
      <c r="D2938" s="35" t="s">
        <v>3050</v>
      </c>
      <c r="E2938" s="2" t="s">
        <v>3953</v>
      </c>
      <c r="F2938" s="36">
        <v>480000</v>
      </c>
      <c r="G2938" s="88" t="s">
        <v>2936</v>
      </c>
      <c r="H2938" s="35" t="s">
        <v>3062</v>
      </c>
    </row>
    <row r="2939" spans="1:8" x14ac:dyDescent="0.2">
      <c r="A2939" s="35" t="s">
        <v>2014</v>
      </c>
      <c r="B2939" s="35" t="s">
        <v>2022</v>
      </c>
      <c r="C2939" s="35" t="s">
        <v>2023</v>
      </c>
      <c r="D2939" s="35" t="s">
        <v>3050</v>
      </c>
      <c r="E2939" s="2" t="s">
        <v>3953</v>
      </c>
      <c r="F2939" s="36">
        <v>170000</v>
      </c>
      <c r="G2939" s="88" t="s">
        <v>3192</v>
      </c>
      <c r="H2939" s="35" t="s">
        <v>3062</v>
      </c>
    </row>
    <row r="2940" spans="1:8" x14ac:dyDescent="0.2">
      <c r="A2940" s="35" t="s">
        <v>2014</v>
      </c>
      <c r="B2940" s="35" t="s">
        <v>2022</v>
      </c>
      <c r="C2940" s="35" t="s">
        <v>2023</v>
      </c>
      <c r="D2940" s="35" t="s">
        <v>3050</v>
      </c>
      <c r="E2940" s="2" t="s">
        <v>3953</v>
      </c>
      <c r="F2940" s="36">
        <v>630000</v>
      </c>
      <c r="G2940" s="88" t="s">
        <v>3214</v>
      </c>
      <c r="H2940" s="35" t="s">
        <v>3062</v>
      </c>
    </row>
    <row r="2941" spans="1:8" x14ac:dyDescent="0.2">
      <c r="A2941" s="35" t="s">
        <v>2014</v>
      </c>
      <c r="B2941" s="35" t="s">
        <v>2022</v>
      </c>
      <c r="C2941" s="35" t="s">
        <v>2023</v>
      </c>
      <c r="D2941" s="35" t="s">
        <v>3050</v>
      </c>
      <c r="E2941" s="2" t="s">
        <v>3953</v>
      </c>
      <c r="F2941" s="36">
        <v>1290000</v>
      </c>
      <c r="G2941" s="88" t="s">
        <v>2937</v>
      </c>
      <c r="H2941" s="35" t="s">
        <v>3062</v>
      </c>
    </row>
    <row r="2942" spans="1:8" x14ac:dyDescent="0.2">
      <c r="A2942" s="35" t="s">
        <v>2014</v>
      </c>
      <c r="B2942" s="35" t="s">
        <v>2022</v>
      </c>
      <c r="C2942" s="35" t="s">
        <v>2023</v>
      </c>
      <c r="D2942" s="35" t="s">
        <v>3050</v>
      </c>
      <c r="E2942" s="2" t="s">
        <v>3953</v>
      </c>
      <c r="F2942" s="36">
        <v>1380000</v>
      </c>
      <c r="G2942" s="88" t="s">
        <v>2934</v>
      </c>
      <c r="H2942" s="35" t="s">
        <v>3062</v>
      </c>
    </row>
    <row r="2943" spans="1:8" x14ac:dyDescent="0.2">
      <c r="A2943" s="35" t="s">
        <v>2014</v>
      </c>
      <c r="B2943" s="35" t="s">
        <v>2022</v>
      </c>
      <c r="C2943" s="35" t="s">
        <v>2023</v>
      </c>
      <c r="D2943" s="35" t="s">
        <v>3050</v>
      </c>
      <c r="E2943" s="2" t="s">
        <v>3953</v>
      </c>
      <c r="F2943" s="36">
        <v>160000</v>
      </c>
      <c r="G2943" s="88" t="s">
        <v>3250</v>
      </c>
      <c r="H2943" s="35" t="s">
        <v>3062</v>
      </c>
    </row>
    <row r="2944" spans="1:8" x14ac:dyDescent="0.2">
      <c r="A2944" s="35" t="s">
        <v>2014</v>
      </c>
      <c r="B2944" s="35" t="s">
        <v>2022</v>
      </c>
      <c r="C2944" s="35" t="s">
        <v>2023</v>
      </c>
      <c r="D2944" s="35" t="s">
        <v>3050</v>
      </c>
      <c r="E2944" s="2" t="s">
        <v>3953</v>
      </c>
      <c r="F2944" s="36">
        <v>300000</v>
      </c>
      <c r="G2944" s="88" t="s">
        <v>2949</v>
      </c>
      <c r="H2944" s="35" t="s">
        <v>3062</v>
      </c>
    </row>
    <row r="2945" spans="1:8" x14ac:dyDescent="0.2">
      <c r="A2945" s="35" t="s">
        <v>2014</v>
      </c>
      <c r="B2945" s="35" t="s">
        <v>2022</v>
      </c>
      <c r="C2945" s="35" t="s">
        <v>2023</v>
      </c>
      <c r="D2945" s="35" t="s">
        <v>3050</v>
      </c>
      <c r="E2945" s="2" t="s">
        <v>3953</v>
      </c>
      <c r="F2945" s="36">
        <v>930000</v>
      </c>
      <c r="G2945" s="88" t="s">
        <v>2930</v>
      </c>
      <c r="H2945" s="35" t="s">
        <v>3062</v>
      </c>
    </row>
    <row r="2946" spans="1:8" x14ac:dyDescent="0.2">
      <c r="A2946" s="35" t="s">
        <v>2014</v>
      </c>
      <c r="B2946" s="35" t="s">
        <v>2022</v>
      </c>
      <c r="C2946" s="35" t="s">
        <v>2023</v>
      </c>
      <c r="D2946" s="35" t="s">
        <v>3050</v>
      </c>
      <c r="E2946" s="2" t="s">
        <v>3953</v>
      </c>
      <c r="F2946" s="36">
        <v>750000</v>
      </c>
      <c r="G2946" s="88" t="s">
        <v>2942</v>
      </c>
      <c r="H2946" s="35" t="s">
        <v>3062</v>
      </c>
    </row>
    <row r="2947" spans="1:8" x14ac:dyDescent="0.2">
      <c r="A2947" s="35" t="s">
        <v>2014</v>
      </c>
      <c r="B2947" s="35" t="s">
        <v>2022</v>
      </c>
      <c r="C2947" s="35" t="s">
        <v>2023</v>
      </c>
      <c r="D2947" s="35" t="s">
        <v>3050</v>
      </c>
      <c r="E2947" s="2" t="s">
        <v>3953</v>
      </c>
      <c r="F2947" s="36">
        <v>320000</v>
      </c>
      <c r="G2947" s="88" t="s">
        <v>2944</v>
      </c>
      <c r="H2947" s="35" t="s">
        <v>3062</v>
      </c>
    </row>
    <row r="2948" spans="1:8" x14ac:dyDescent="0.2">
      <c r="A2948" s="35" t="s">
        <v>2014</v>
      </c>
      <c r="B2948" s="35" t="s">
        <v>2022</v>
      </c>
      <c r="C2948" s="35" t="s">
        <v>2023</v>
      </c>
      <c r="D2948" s="35" t="s">
        <v>3050</v>
      </c>
      <c r="E2948" s="2" t="s">
        <v>3953</v>
      </c>
      <c r="F2948" s="36">
        <v>70000</v>
      </c>
      <c r="G2948" s="88" t="s">
        <v>3371</v>
      </c>
      <c r="H2948" s="35" t="s">
        <v>3062</v>
      </c>
    </row>
    <row r="2949" spans="1:8" x14ac:dyDescent="0.2">
      <c r="A2949" s="35" t="s">
        <v>2014</v>
      </c>
      <c r="B2949" s="35" t="s">
        <v>2022</v>
      </c>
      <c r="C2949" s="35" t="s">
        <v>2023</v>
      </c>
      <c r="D2949" s="35" t="s">
        <v>3050</v>
      </c>
      <c r="E2949" s="2" t="s">
        <v>3953</v>
      </c>
      <c r="F2949" s="36">
        <v>100000</v>
      </c>
      <c r="G2949" s="88" t="s">
        <v>3382</v>
      </c>
      <c r="H2949" s="35" t="s">
        <v>3062</v>
      </c>
    </row>
    <row r="2950" spans="1:8" x14ac:dyDescent="0.2">
      <c r="A2950" s="35" t="s">
        <v>2014</v>
      </c>
      <c r="B2950" s="35" t="s">
        <v>2022</v>
      </c>
      <c r="C2950" s="35" t="s">
        <v>2023</v>
      </c>
      <c r="D2950" s="35" t="s">
        <v>3050</v>
      </c>
      <c r="E2950" s="2" t="s">
        <v>3953</v>
      </c>
      <c r="F2950" s="36">
        <v>1570000</v>
      </c>
      <c r="G2950" s="88" t="s">
        <v>2941</v>
      </c>
      <c r="H2950" s="35" t="s">
        <v>3062</v>
      </c>
    </row>
    <row r="2951" spans="1:8" x14ac:dyDescent="0.2">
      <c r="A2951" s="35" t="s">
        <v>2014</v>
      </c>
      <c r="B2951" s="35" t="s">
        <v>2022</v>
      </c>
      <c r="C2951" s="35" t="s">
        <v>2023</v>
      </c>
      <c r="D2951" s="35" t="s">
        <v>3050</v>
      </c>
      <c r="E2951" s="2" t="s">
        <v>3953</v>
      </c>
      <c r="F2951" s="36">
        <v>190000</v>
      </c>
      <c r="G2951" s="88" t="s">
        <v>2939</v>
      </c>
      <c r="H2951" s="35" t="s">
        <v>3062</v>
      </c>
    </row>
    <row r="2952" spans="1:8" x14ac:dyDescent="0.2">
      <c r="A2952" s="35" t="s">
        <v>2014</v>
      </c>
      <c r="B2952" s="35" t="s">
        <v>2022</v>
      </c>
      <c r="C2952" s="35" t="s">
        <v>2023</v>
      </c>
      <c r="D2952" s="35" t="s">
        <v>3050</v>
      </c>
      <c r="E2952" s="2" t="s">
        <v>3953</v>
      </c>
      <c r="F2952" s="36">
        <v>2120000</v>
      </c>
      <c r="G2952" s="88" t="s">
        <v>2938</v>
      </c>
      <c r="H2952" s="35" t="s">
        <v>3062</v>
      </c>
    </row>
    <row r="2953" spans="1:8" x14ac:dyDescent="0.2">
      <c r="A2953" s="35" t="s">
        <v>2014</v>
      </c>
      <c r="B2953" s="35" t="s">
        <v>2022</v>
      </c>
      <c r="C2953" s="35" t="s">
        <v>2023</v>
      </c>
      <c r="D2953" s="35" t="s">
        <v>3050</v>
      </c>
      <c r="E2953" s="2" t="s">
        <v>3953</v>
      </c>
      <c r="F2953" s="36">
        <v>280000</v>
      </c>
      <c r="G2953" s="88" t="s">
        <v>3482</v>
      </c>
      <c r="H2953" s="35" t="s">
        <v>3062</v>
      </c>
    </row>
    <row r="2954" spans="1:8" x14ac:dyDescent="0.2">
      <c r="A2954" s="35" t="s">
        <v>2014</v>
      </c>
      <c r="B2954" s="35" t="s">
        <v>2022</v>
      </c>
      <c r="C2954" s="35" t="s">
        <v>2023</v>
      </c>
      <c r="D2954" s="35" t="s">
        <v>3050</v>
      </c>
      <c r="E2954" s="2" t="s">
        <v>3953</v>
      </c>
      <c r="F2954" s="36">
        <v>230000</v>
      </c>
      <c r="G2954" s="88" t="s">
        <v>2933</v>
      </c>
      <c r="H2954" s="35" t="s">
        <v>3062</v>
      </c>
    </row>
    <row r="2955" spans="1:8" x14ac:dyDescent="0.2">
      <c r="A2955" s="35" t="s">
        <v>2014</v>
      </c>
      <c r="B2955" s="35" t="s">
        <v>2022</v>
      </c>
      <c r="C2955" s="35" t="s">
        <v>2023</v>
      </c>
      <c r="D2955" s="35" t="s">
        <v>3050</v>
      </c>
      <c r="E2955" s="2" t="s">
        <v>3953</v>
      </c>
      <c r="F2955" s="36">
        <v>30000</v>
      </c>
      <c r="G2955" s="88" t="s">
        <v>3503</v>
      </c>
      <c r="H2955" s="35" t="s">
        <v>3062</v>
      </c>
    </row>
    <row r="2956" spans="1:8" x14ac:dyDescent="0.2">
      <c r="A2956" s="35" t="s">
        <v>2014</v>
      </c>
      <c r="B2956" s="35" t="s">
        <v>2022</v>
      </c>
      <c r="C2956" s="35" t="s">
        <v>2023</v>
      </c>
      <c r="D2956" s="35" t="s">
        <v>3050</v>
      </c>
      <c r="E2956" s="2" t="s">
        <v>3953</v>
      </c>
      <c r="F2956" s="36">
        <v>1000000</v>
      </c>
      <c r="G2956" s="88" t="s">
        <v>2940</v>
      </c>
      <c r="H2956" s="35" t="s">
        <v>3062</v>
      </c>
    </row>
    <row r="2957" spans="1:8" x14ac:dyDescent="0.2">
      <c r="A2957" s="35" t="s">
        <v>2014</v>
      </c>
      <c r="B2957" s="35" t="s">
        <v>2022</v>
      </c>
      <c r="C2957" s="35" t="s">
        <v>2023</v>
      </c>
      <c r="D2957" s="35" t="s">
        <v>3050</v>
      </c>
      <c r="E2957" s="2" t="s">
        <v>3953</v>
      </c>
      <c r="F2957" s="36">
        <v>420000</v>
      </c>
      <c r="G2957" s="88" t="s">
        <v>2945</v>
      </c>
      <c r="H2957" s="35" t="s">
        <v>3062</v>
      </c>
    </row>
    <row r="2958" spans="1:8" x14ac:dyDescent="0.2">
      <c r="A2958" s="35" t="s">
        <v>2014</v>
      </c>
      <c r="B2958" s="35" t="s">
        <v>2022</v>
      </c>
      <c r="C2958" s="35" t="s">
        <v>2023</v>
      </c>
      <c r="D2958" s="35" t="s">
        <v>3050</v>
      </c>
      <c r="E2958" s="2" t="s">
        <v>3953</v>
      </c>
      <c r="F2958" s="36">
        <v>610000</v>
      </c>
      <c r="G2958" s="88" t="s">
        <v>2935</v>
      </c>
      <c r="H2958" s="35" t="s">
        <v>3062</v>
      </c>
    </row>
    <row r="2959" spans="1:8" x14ac:dyDescent="0.2">
      <c r="A2959" s="35" t="s">
        <v>2014</v>
      </c>
      <c r="B2959" s="35" t="s">
        <v>2022</v>
      </c>
      <c r="C2959" s="35" t="s">
        <v>2023</v>
      </c>
      <c r="D2959" s="35" t="s">
        <v>3050</v>
      </c>
      <c r="E2959" s="2" t="s">
        <v>3953</v>
      </c>
      <c r="F2959" s="36">
        <v>1560000</v>
      </c>
      <c r="G2959" s="88" t="s">
        <v>2931</v>
      </c>
      <c r="H2959" s="35" t="s">
        <v>3062</v>
      </c>
    </row>
    <row r="2960" spans="1:8" x14ac:dyDescent="0.2">
      <c r="A2960" s="35" t="s">
        <v>2014</v>
      </c>
      <c r="B2960" s="35" t="s">
        <v>2022</v>
      </c>
      <c r="C2960" s="35" t="s">
        <v>2023</v>
      </c>
      <c r="D2960" s="35" t="s">
        <v>3050</v>
      </c>
      <c r="E2960" s="2" t="s">
        <v>3953</v>
      </c>
      <c r="F2960" s="36">
        <v>390000</v>
      </c>
      <c r="G2960" s="88" t="s">
        <v>3735</v>
      </c>
      <c r="H2960" s="35" t="s">
        <v>3062</v>
      </c>
    </row>
    <row r="2961" spans="1:8" x14ac:dyDescent="0.2">
      <c r="A2961" s="35" t="s">
        <v>2014</v>
      </c>
      <c r="B2961" s="35" t="s">
        <v>2022</v>
      </c>
      <c r="C2961" s="35" t="s">
        <v>2023</v>
      </c>
      <c r="D2961" s="35" t="s">
        <v>3050</v>
      </c>
      <c r="E2961" s="2" t="s">
        <v>3953</v>
      </c>
      <c r="F2961" s="36">
        <v>870000</v>
      </c>
      <c r="G2961" s="88" t="s">
        <v>2776</v>
      </c>
      <c r="H2961" s="35" t="s">
        <v>3062</v>
      </c>
    </row>
    <row r="2962" spans="1:8" x14ac:dyDescent="0.2">
      <c r="A2962" s="35" t="s">
        <v>2014</v>
      </c>
      <c r="B2962" s="35" t="s">
        <v>2022</v>
      </c>
      <c r="C2962" s="35" t="s">
        <v>2023</v>
      </c>
      <c r="D2962" s="35" t="s">
        <v>3050</v>
      </c>
      <c r="E2962" s="2" t="s">
        <v>3953</v>
      </c>
      <c r="F2962" s="36">
        <v>940000</v>
      </c>
      <c r="G2962" s="88" t="s">
        <v>2946</v>
      </c>
      <c r="H2962" s="35" t="s">
        <v>3062</v>
      </c>
    </row>
    <row r="2963" spans="1:8" x14ac:dyDescent="0.2">
      <c r="A2963" s="35" t="s">
        <v>2014</v>
      </c>
      <c r="B2963" s="35" t="s">
        <v>2025</v>
      </c>
      <c r="C2963" s="35" t="s">
        <v>2026</v>
      </c>
      <c r="D2963" s="35" t="s">
        <v>3050</v>
      </c>
      <c r="E2963" s="2" t="s">
        <v>3953</v>
      </c>
      <c r="F2963" s="36">
        <v>8030720</v>
      </c>
      <c r="G2963" s="88" t="s">
        <v>2947</v>
      </c>
      <c r="H2963" s="35" t="s">
        <v>3062</v>
      </c>
    </row>
    <row r="2964" spans="1:8" x14ac:dyDescent="0.2">
      <c r="A2964" s="35" t="s">
        <v>2014</v>
      </c>
      <c r="B2964" s="35" t="s">
        <v>2025</v>
      </c>
      <c r="C2964" s="35" t="s">
        <v>2026</v>
      </c>
      <c r="D2964" s="35" t="s">
        <v>3050</v>
      </c>
      <c r="E2964" s="2" t="s">
        <v>3953</v>
      </c>
      <c r="F2964" s="36">
        <v>795070</v>
      </c>
      <c r="G2964" s="88" t="s">
        <v>3125</v>
      </c>
      <c r="H2964" s="35" t="s">
        <v>3062</v>
      </c>
    </row>
    <row r="2965" spans="1:8" x14ac:dyDescent="0.2">
      <c r="A2965" s="35" t="s">
        <v>2014</v>
      </c>
      <c r="B2965" s="35" t="s">
        <v>2025</v>
      </c>
      <c r="C2965" s="35" t="s">
        <v>2026</v>
      </c>
      <c r="D2965" s="35" t="s">
        <v>3050</v>
      </c>
      <c r="E2965" s="2" t="s">
        <v>3953</v>
      </c>
      <c r="F2965" s="36">
        <v>1035093</v>
      </c>
      <c r="G2965" s="88" t="s">
        <v>2943</v>
      </c>
      <c r="H2965" s="35" t="s">
        <v>3062</v>
      </c>
    </row>
    <row r="2966" spans="1:8" x14ac:dyDescent="0.2">
      <c r="A2966" s="35" t="s">
        <v>2014</v>
      </c>
      <c r="B2966" s="35" t="s">
        <v>2025</v>
      </c>
      <c r="C2966" s="35" t="s">
        <v>2026</v>
      </c>
      <c r="D2966" s="35" t="s">
        <v>3050</v>
      </c>
      <c r="E2966" s="2" t="s">
        <v>3953</v>
      </c>
      <c r="F2966" s="36">
        <v>3477630</v>
      </c>
      <c r="G2966" s="88" t="s">
        <v>2950</v>
      </c>
      <c r="H2966" s="35" t="s">
        <v>3062</v>
      </c>
    </row>
    <row r="2967" spans="1:8" x14ac:dyDescent="0.2">
      <c r="A2967" s="35" t="s">
        <v>2014</v>
      </c>
      <c r="B2967" s="35" t="s">
        <v>2025</v>
      </c>
      <c r="C2967" s="35" t="s">
        <v>2026</v>
      </c>
      <c r="D2967" s="35" t="s">
        <v>3050</v>
      </c>
      <c r="E2967" s="2" t="s">
        <v>3953</v>
      </c>
      <c r="F2967" s="36">
        <v>670340</v>
      </c>
      <c r="G2967" s="88" t="s">
        <v>2936</v>
      </c>
      <c r="H2967" s="35" t="s">
        <v>3062</v>
      </c>
    </row>
    <row r="2968" spans="1:8" x14ac:dyDescent="0.2">
      <c r="A2968" s="35" t="s">
        <v>2014</v>
      </c>
      <c r="B2968" s="35" t="s">
        <v>2025</v>
      </c>
      <c r="C2968" s="35" t="s">
        <v>2026</v>
      </c>
      <c r="D2968" s="35" t="s">
        <v>3050</v>
      </c>
      <c r="E2968" s="2" t="s">
        <v>3953</v>
      </c>
      <c r="F2968" s="36">
        <v>122800</v>
      </c>
      <c r="G2968" s="88" t="s">
        <v>3192</v>
      </c>
      <c r="H2968" s="35" t="s">
        <v>3062</v>
      </c>
    </row>
    <row r="2969" spans="1:8" x14ac:dyDescent="0.2">
      <c r="A2969" s="35" t="s">
        <v>2014</v>
      </c>
      <c r="B2969" s="35" t="s">
        <v>2025</v>
      </c>
      <c r="C2969" s="35" t="s">
        <v>2026</v>
      </c>
      <c r="D2969" s="35" t="s">
        <v>3050</v>
      </c>
      <c r="E2969" s="2" t="s">
        <v>3953</v>
      </c>
      <c r="F2969" s="36">
        <v>2605950</v>
      </c>
      <c r="G2969" s="88" t="s">
        <v>3214</v>
      </c>
      <c r="H2969" s="35" t="s">
        <v>3062</v>
      </c>
    </row>
    <row r="2970" spans="1:8" x14ac:dyDescent="0.2">
      <c r="A2970" s="35" t="s">
        <v>2014</v>
      </c>
      <c r="B2970" s="35" t="s">
        <v>2025</v>
      </c>
      <c r="C2970" s="35" t="s">
        <v>2026</v>
      </c>
      <c r="D2970" s="35" t="s">
        <v>3050</v>
      </c>
      <c r="E2970" s="2" t="s">
        <v>3953</v>
      </c>
      <c r="F2970" s="36">
        <v>6782665</v>
      </c>
      <c r="G2970" s="88" t="s">
        <v>2937</v>
      </c>
      <c r="H2970" s="35" t="s">
        <v>3062</v>
      </c>
    </row>
    <row r="2971" spans="1:8" x14ac:dyDescent="0.2">
      <c r="A2971" s="35" t="s">
        <v>2014</v>
      </c>
      <c r="B2971" s="35" t="s">
        <v>2025</v>
      </c>
      <c r="C2971" s="35" t="s">
        <v>2026</v>
      </c>
      <c r="D2971" s="35" t="s">
        <v>3050</v>
      </c>
      <c r="E2971" s="2" t="s">
        <v>3953</v>
      </c>
      <c r="F2971" s="36">
        <v>1870640</v>
      </c>
      <c r="G2971" s="88" t="s">
        <v>2934</v>
      </c>
      <c r="H2971" s="35" t="s">
        <v>3062</v>
      </c>
    </row>
    <row r="2972" spans="1:8" x14ac:dyDescent="0.2">
      <c r="A2972" s="35" t="s">
        <v>2014</v>
      </c>
      <c r="B2972" s="35" t="s">
        <v>2025</v>
      </c>
      <c r="C2972" s="35" t="s">
        <v>2026</v>
      </c>
      <c r="D2972" s="35" t="s">
        <v>3050</v>
      </c>
      <c r="E2972" s="2" t="s">
        <v>3953</v>
      </c>
      <c r="F2972" s="36">
        <v>3554650</v>
      </c>
      <c r="G2972" s="88" t="s">
        <v>3250</v>
      </c>
      <c r="H2972" s="35" t="s">
        <v>3062</v>
      </c>
    </row>
    <row r="2973" spans="1:8" x14ac:dyDescent="0.2">
      <c r="A2973" s="35" t="s">
        <v>2014</v>
      </c>
      <c r="B2973" s="35" t="s">
        <v>2025</v>
      </c>
      <c r="C2973" s="35" t="s">
        <v>2026</v>
      </c>
      <c r="D2973" s="35" t="s">
        <v>3050</v>
      </c>
      <c r="E2973" s="2" t="s">
        <v>3953</v>
      </c>
      <c r="F2973" s="36">
        <v>934050</v>
      </c>
      <c r="G2973" s="88" t="s">
        <v>2949</v>
      </c>
      <c r="H2973" s="35" t="s">
        <v>3062</v>
      </c>
    </row>
    <row r="2974" spans="1:8" x14ac:dyDescent="0.2">
      <c r="A2974" s="35" t="s">
        <v>2014</v>
      </c>
      <c r="B2974" s="35" t="s">
        <v>2025</v>
      </c>
      <c r="C2974" s="35" t="s">
        <v>2026</v>
      </c>
      <c r="D2974" s="35" t="s">
        <v>3050</v>
      </c>
      <c r="E2974" s="2" t="s">
        <v>3953</v>
      </c>
      <c r="F2974" s="36">
        <v>7202200</v>
      </c>
      <c r="G2974" s="88" t="s">
        <v>2930</v>
      </c>
      <c r="H2974" s="35" t="s">
        <v>3062</v>
      </c>
    </row>
    <row r="2975" spans="1:8" x14ac:dyDescent="0.2">
      <c r="A2975" s="35" t="s">
        <v>2014</v>
      </c>
      <c r="B2975" s="35" t="s">
        <v>2025</v>
      </c>
      <c r="C2975" s="35" t="s">
        <v>2026</v>
      </c>
      <c r="D2975" s="35" t="s">
        <v>3050</v>
      </c>
      <c r="E2975" s="2" t="s">
        <v>3953</v>
      </c>
      <c r="F2975" s="36">
        <v>1451917</v>
      </c>
      <c r="G2975" s="88" t="s">
        <v>2942</v>
      </c>
      <c r="H2975" s="35" t="s">
        <v>3062</v>
      </c>
    </row>
    <row r="2976" spans="1:8" x14ac:dyDescent="0.2">
      <c r="A2976" s="35" t="s">
        <v>2014</v>
      </c>
      <c r="B2976" s="35" t="s">
        <v>2025</v>
      </c>
      <c r="C2976" s="35" t="s">
        <v>2026</v>
      </c>
      <c r="D2976" s="35" t="s">
        <v>3050</v>
      </c>
      <c r="E2976" s="2" t="s">
        <v>3953</v>
      </c>
      <c r="F2976" s="36">
        <v>1274700</v>
      </c>
      <c r="G2976" s="88" t="s">
        <v>2944</v>
      </c>
      <c r="H2976" s="35" t="s">
        <v>3062</v>
      </c>
    </row>
    <row r="2977" spans="1:8" x14ac:dyDescent="0.2">
      <c r="A2977" s="35" t="s">
        <v>2014</v>
      </c>
      <c r="B2977" s="35" t="s">
        <v>2025</v>
      </c>
      <c r="C2977" s="35" t="s">
        <v>2026</v>
      </c>
      <c r="D2977" s="35" t="s">
        <v>3050</v>
      </c>
      <c r="E2977" s="2" t="s">
        <v>3953</v>
      </c>
      <c r="F2977" s="36">
        <v>1703900</v>
      </c>
      <c r="G2977" s="88" t="s">
        <v>2941</v>
      </c>
      <c r="H2977" s="35" t="s">
        <v>3062</v>
      </c>
    </row>
    <row r="2978" spans="1:8" x14ac:dyDescent="0.2">
      <c r="A2978" s="35" t="s">
        <v>2014</v>
      </c>
      <c r="B2978" s="35" t="s">
        <v>2025</v>
      </c>
      <c r="C2978" s="35" t="s">
        <v>2026</v>
      </c>
      <c r="D2978" s="35" t="s">
        <v>3050</v>
      </c>
      <c r="E2978" s="2" t="s">
        <v>3953</v>
      </c>
      <c r="F2978" s="36">
        <v>61600</v>
      </c>
      <c r="G2978" s="88" t="s">
        <v>3382</v>
      </c>
      <c r="H2978" s="35" t="s">
        <v>3062</v>
      </c>
    </row>
    <row r="2979" spans="1:8" x14ac:dyDescent="0.2">
      <c r="A2979" s="35" t="s">
        <v>2014</v>
      </c>
      <c r="B2979" s="35" t="s">
        <v>2025</v>
      </c>
      <c r="C2979" s="35" t="s">
        <v>2026</v>
      </c>
      <c r="D2979" s="35" t="s">
        <v>3050</v>
      </c>
      <c r="E2979" s="2" t="s">
        <v>3953</v>
      </c>
      <c r="F2979" s="36">
        <v>330200</v>
      </c>
      <c r="G2979" s="88" t="s">
        <v>2939</v>
      </c>
      <c r="H2979" s="35" t="s">
        <v>3062</v>
      </c>
    </row>
    <row r="2980" spans="1:8" x14ac:dyDescent="0.2">
      <c r="A2980" s="35" t="s">
        <v>2014</v>
      </c>
      <c r="B2980" s="35" t="s">
        <v>2025</v>
      </c>
      <c r="C2980" s="35" t="s">
        <v>2026</v>
      </c>
      <c r="D2980" s="35" t="s">
        <v>3050</v>
      </c>
      <c r="E2980" s="2" t="s">
        <v>3953</v>
      </c>
      <c r="F2980" s="36">
        <v>9531728</v>
      </c>
      <c r="G2980" s="88" t="s">
        <v>2938</v>
      </c>
      <c r="H2980" s="35" t="s">
        <v>3062</v>
      </c>
    </row>
    <row r="2981" spans="1:8" x14ac:dyDescent="0.2">
      <c r="A2981" s="35" t="s">
        <v>2014</v>
      </c>
      <c r="B2981" s="35" t="s">
        <v>2025</v>
      </c>
      <c r="C2981" s="35" t="s">
        <v>2026</v>
      </c>
      <c r="D2981" s="35" t="s">
        <v>3050</v>
      </c>
      <c r="E2981" s="2" t="s">
        <v>3953</v>
      </c>
      <c r="F2981" s="36">
        <v>1458800</v>
      </c>
      <c r="G2981" s="88" t="s">
        <v>3482</v>
      </c>
      <c r="H2981" s="35" t="s">
        <v>3062</v>
      </c>
    </row>
    <row r="2982" spans="1:8" x14ac:dyDescent="0.2">
      <c r="A2982" s="35" t="s">
        <v>2014</v>
      </c>
      <c r="B2982" s="35" t="s">
        <v>2025</v>
      </c>
      <c r="C2982" s="35" t="s">
        <v>2026</v>
      </c>
      <c r="D2982" s="35" t="s">
        <v>3050</v>
      </c>
      <c r="E2982" s="2" t="s">
        <v>3953</v>
      </c>
      <c r="F2982" s="36">
        <v>88318</v>
      </c>
      <c r="G2982" s="88" t="s">
        <v>3503</v>
      </c>
      <c r="H2982" s="35" t="s">
        <v>3062</v>
      </c>
    </row>
    <row r="2983" spans="1:8" x14ac:dyDescent="0.2">
      <c r="A2983" s="35" t="s">
        <v>2014</v>
      </c>
      <c r="B2983" s="35" t="s">
        <v>2025</v>
      </c>
      <c r="C2983" s="35" t="s">
        <v>2026</v>
      </c>
      <c r="D2983" s="35" t="s">
        <v>3050</v>
      </c>
      <c r="E2983" s="2" t="s">
        <v>3953</v>
      </c>
      <c r="F2983" s="36">
        <v>1364600</v>
      </c>
      <c r="G2983" s="88" t="s">
        <v>2933</v>
      </c>
      <c r="H2983" s="35" t="s">
        <v>3062</v>
      </c>
    </row>
    <row r="2984" spans="1:8" x14ac:dyDescent="0.2">
      <c r="A2984" s="35" t="s">
        <v>2014</v>
      </c>
      <c r="B2984" s="35" t="s">
        <v>2025</v>
      </c>
      <c r="C2984" s="35" t="s">
        <v>2026</v>
      </c>
      <c r="D2984" s="35" t="s">
        <v>3050</v>
      </c>
      <c r="E2984" s="2" t="s">
        <v>3953</v>
      </c>
      <c r="F2984" s="36">
        <v>1836470</v>
      </c>
      <c r="G2984" s="88" t="s">
        <v>2940</v>
      </c>
      <c r="H2984" s="35" t="s">
        <v>3062</v>
      </c>
    </row>
    <row r="2985" spans="1:8" x14ac:dyDescent="0.2">
      <c r="A2985" s="35" t="s">
        <v>2014</v>
      </c>
      <c r="B2985" s="35" t="s">
        <v>2025</v>
      </c>
      <c r="C2985" s="35" t="s">
        <v>2026</v>
      </c>
      <c r="D2985" s="35" t="s">
        <v>3050</v>
      </c>
      <c r="E2985" s="2" t="s">
        <v>3953</v>
      </c>
      <c r="F2985" s="36">
        <v>2362130</v>
      </c>
      <c r="G2985" s="88" t="s">
        <v>2945</v>
      </c>
      <c r="H2985" s="35" t="s">
        <v>3062</v>
      </c>
    </row>
    <row r="2986" spans="1:8" x14ac:dyDescent="0.2">
      <c r="A2986" s="35" t="s">
        <v>2014</v>
      </c>
      <c r="B2986" s="35" t="s">
        <v>2025</v>
      </c>
      <c r="C2986" s="35" t="s">
        <v>2026</v>
      </c>
      <c r="D2986" s="35" t="s">
        <v>3050</v>
      </c>
      <c r="E2986" s="2" t="s">
        <v>3953</v>
      </c>
      <c r="F2986" s="36">
        <v>2107140</v>
      </c>
      <c r="G2986" s="88" t="s">
        <v>2935</v>
      </c>
      <c r="H2986" s="35" t="s">
        <v>3062</v>
      </c>
    </row>
    <row r="2987" spans="1:8" x14ac:dyDescent="0.2">
      <c r="A2987" s="35" t="s">
        <v>2014</v>
      </c>
      <c r="B2987" s="35" t="s">
        <v>2025</v>
      </c>
      <c r="C2987" s="35" t="s">
        <v>2026</v>
      </c>
      <c r="D2987" s="35" t="s">
        <v>3050</v>
      </c>
      <c r="E2987" s="2" t="s">
        <v>3953</v>
      </c>
      <c r="F2987" s="36">
        <v>227550</v>
      </c>
      <c r="G2987" s="88" t="s">
        <v>2948</v>
      </c>
      <c r="H2987" s="35" t="s">
        <v>3062</v>
      </c>
    </row>
    <row r="2988" spans="1:8" x14ac:dyDescent="0.2">
      <c r="A2988" s="35" t="s">
        <v>2014</v>
      </c>
      <c r="B2988" s="35" t="s">
        <v>2025</v>
      </c>
      <c r="C2988" s="35" t="s">
        <v>2026</v>
      </c>
      <c r="D2988" s="35" t="s">
        <v>3050</v>
      </c>
      <c r="E2988" s="2" t="s">
        <v>3953</v>
      </c>
      <c r="F2988" s="36">
        <v>2226750</v>
      </c>
      <c r="G2988" s="88" t="s">
        <v>2931</v>
      </c>
      <c r="H2988" s="35" t="s">
        <v>3062</v>
      </c>
    </row>
    <row r="2989" spans="1:8" x14ac:dyDescent="0.2">
      <c r="A2989" s="35" t="s">
        <v>2014</v>
      </c>
      <c r="B2989" s="35" t="s">
        <v>2025</v>
      </c>
      <c r="C2989" s="35" t="s">
        <v>2026</v>
      </c>
      <c r="D2989" s="35" t="s">
        <v>3050</v>
      </c>
      <c r="E2989" s="2" t="s">
        <v>3953</v>
      </c>
      <c r="F2989" s="36">
        <v>96950</v>
      </c>
      <c r="G2989" s="88" t="s">
        <v>3735</v>
      </c>
      <c r="H2989" s="35" t="s">
        <v>3062</v>
      </c>
    </row>
    <row r="2990" spans="1:8" x14ac:dyDescent="0.2">
      <c r="A2990" s="35" t="s">
        <v>2014</v>
      </c>
      <c r="B2990" s="35" t="s">
        <v>2025</v>
      </c>
      <c r="C2990" s="35" t="s">
        <v>2026</v>
      </c>
      <c r="D2990" s="35" t="s">
        <v>3050</v>
      </c>
      <c r="E2990" s="2" t="s">
        <v>3953</v>
      </c>
      <c r="F2990" s="36">
        <v>4098260</v>
      </c>
      <c r="G2990" s="88" t="s">
        <v>2776</v>
      </c>
      <c r="H2990" s="35" t="s">
        <v>3062</v>
      </c>
    </row>
    <row r="2991" spans="1:8" x14ac:dyDescent="0.2">
      <c r="A2991" s="35" t="s">
        <v>2014</v>
      </c>
      <c r="B2991" s="35" t="s">
        <v>2025</v>
      </c>
      <c r="C2991" s="35" t="s">
        <v>2026</v>
      </c>
      <c r="D2991" s="35" t="s">
        <v>3050</v>
      </c>
      <c r="E2991" s="2" t="s">
        <v>3953</v>
      </c>
      <c r="F2991" s="36">
        <v>3362270</v>
      </c>
      <c r="G2991" s="88" t="s">
        <v>2946</v>
      </c>
      <c r="H2991" s="35" t="s">
        <v>3062</v>
      </c>
    </row>
    <row r="2992" spans="1:8" x14ac:dyDescent="0.2">
      <c r="A2992" s="35" t="s">
        <v>2014</v>
      </c>
      <c r="B2992" s="35" t="s">
        <v>2025</v>
      </c>
      <c r="C2992" s="35" t="s">
        <v>2026</v>
      </c>
      <c r="D2992" s="35" t="s">
        <v>3050</v>
      </c>
      <c r="E2992" s="2" t="s">
        <v>3953</v>
      </c>
      <c r="F2992" s="36">
        <v>149200</v>
      </c>
      <c r="G2992" s="88" t="s">
        <v>3789</v>
      </c>
      <c r="H2992" s="35" t="s">
        <v>3062</v>
      </c>
    </row>
    <row r="2993" spans="1:8" x14ac:dyDescent="0.2">
      <c r="A2993" s="35" t="s">
        <v>2014</v>
      </c>
      <c r="B2993" s="35" t="s">
        <v>2025</v>
      </c>
      <c r="C2993" s="35" t="s">
        <v>2026</v>
      </c>
      <c r="D2993" s="35" t="s">
        <v>3050</v>
      </c>
      <c r="E2993" s="2" t="s">
        <v>3953</v>
      </c>
      <c r="F2993" s="36">
        <v>429500</v>
      </c>
      <c r="G2993" s="88" t="s">
        <v>3063</v>
      </c>
      <c r="H2993" s="35" t="s">
        <v>3062</v>
      </c>
    </row>
    <row r="2994" spans="1:8" x14ac:dyDescent="0.2">
      <c r="A2994" s="35" t="s">
        <v>2014</v>
      </c>
      <c r="B2994" s="35" t="s">
        <v>2025</v>
      </c>
      <c r="C2994" s="35" t="s">
        <v>2026</v>
      </c>
      <c r="D2994" s="35" t="s">
        <v>3050</v>
      </c>
      <c r="E2994" s="2" t="s">
        <v>3953</v>
      </c>
      <c r="F2994" s="36">
        <v>61600</v>
      </c>
      <c r="G2994" s="88" t="s">
        <v>2932</v>
      </c>
      <c r="H2994" s="35" t="s">
        <v>3062</v>
      </c>
    </row>
    <row r="2995" spans="1:8" x14ac:dyDescent="0.2">
      <c r="A2995" s="35" t="s">
        <v>2014</v>
      </c>
      <c r="B2995" s="35" t="s">
        <v>2048</v>
      </c>
      <c r="C2995" s="35" t="s">
        <v>2049</v>
      </c>
      <c r="D2995" s="35" t="s">
        <v>3050</v>
      </c>
      <c r="E2995" s="2" t="s">
        <v>3953</v>
      </c>
      <c r="F2995" s="36">
        <v>45996257</v>
      </c>
      <c r="G2995" s="88" t="s">
        <v>2934</v>
      </c>
      <c r="H2995" s="35" t="s">
        <v>3061</v>
      </c>
    </row>
    <row r="2996" spans="1:8" x14ac:dyDescent="0.2">
      <c r="A2996" s="35" t="s">
        <v>2014</v>
      </c>
      <c r="B2996" s="35" t="s">
        <v>2090</v>
      </c>
      <c r="C2996" s="35" t="s">
        <v>2091</v>
      </c>
      <c r="D2996" s="35" t="s">
        <v>3050</v>
      </c>
      <c r="E2996" s="2" t="s">
        <v>3953</v>
      </c>
      <c r="F2996" s="36">
        <v>19166500</v>
      </c>
      <c r="G2996" s="88" t="s">
        <v>2949</v>
      </c>
      <c r="H2996" s="35" t="s">
        <v>3061</v>
      </c>
    </row>
    <row r="2997" spans="1:8" x14ac:dyDescent="0.2">
      <c r="A2997" s="35" t="s">
        <v>2014</v>
      </c>
      <c r="B2997" s="35" t="s">
        <v>2088</v>
      </c>
      <c r="C2997" s="35" t="s">
        <v>2089</v>
      </c>
      <c r="D2997" s="35" t="s">
        <v>3050</v>
      </c>
      <c r="E2997" s="2" t="s">
        <v>3953</v>
      </c>
      <c r="F2997" s="36">
        <v>7389000</v>
      </c>
      <c r="G2997" s="88" t="s">
        <v>2948</v>
      </c>
      <c r="H2997" s="35" t="s">
        <v>3061</v>
      </c>
    </row>
    <row r="2998" spans="1:8" x14ac:dyDescent="0.2">
      <c r="A2998" s="35" t="s">
        <v>2014</v>
      </c>
      <c r="B2998" s="35" t="s">
        <v>2046</v>
      </c>
      <c r="C2998" s="35" t="s">
        <v>2047</v>
      </c>
      <c r="D2998" s="35" t="s">
        <v>3050</v>
      </c>
      <c r="E2998" s="2" t="s">
        <v>3953</v>
      </c>
      <c r="F2998" s="36">
        <v>19698544</v>
      </c>
      <c r="G2998" s="88" t="s">
        <v>2933</v>
      </c>
      <c r="H2998" s="35" t="s">
        <v>3061</v>
      </c>
    </row>
    <row r="2999" spans="1:8" x14ac:dyDescent="0.2">
      <c r="A2999" s="35" t="s">
        <v>2014</v>
      </c>
      <c r="B2999" s="35" t="s">
        <v>2082</v>
      </c>
      <c r="C2999" s="35" t="s">
        <v>2083</v>
      </c>
      <c r="D2999" s="35" t="s">
        <v>3050</v>
      </c>
      <c r="E2999" s="2" t="s">
        <v>3953</v>
      </c>
      <c r="F2999" s="36">
        <v>8920123</v>
      </c>
      <c r="G2999" s="88" t="s">
        <v>3192</v>
      </c>
      <c r="H2999" s="35" t="s">
        <v>3062</v>
      </c>
    </row>
    <row r="3000" spans="1:8" x14ac:dyDescent="0.2">
      <c r="A3000" s="35" t="s">
        <v>2014</v>
      </c>
      <c r="B3000" s="35" t="s">
        <v>2082</v>
      </c>
      <c r="C3000" s="35" t="s">
        <v>2083</v>
      </c>
      <c r="D3000" s="35" t="s">
        <v>3050</v>
      </c>
      <c r="E3000" s="2" t="s">
        <v>3953</v>
      </c>
      <c r="F3000" s="36">
        <v>42816591</v>
      </c>
      <c r="G3000" s="88" t="s">
        <v>2776</v>
      </c>
      <c r="H3000" s="35" t="s">
        <v>3062</v>
      </c>
    </row>
    <row r="3001" spans="1:8" x14ac:dyDescent="0.2">
      <c r="A3001" s="35" t="s">
        <v>2014</v>
      </c>
      <c r="B3001" s="35" t="s">
        <v>2082</v>
      </c>
      <c r="C3001" s="35" t="s">
        <v>2083</v>
      </c>
      <c r="D3001" s="35" t="s">
        <v>3050</v>
      </c>
      <c r="E3001" s="2" t="s">
        <v>3953</v>
      </c>
      <c r="F3001" s="36">
        <v>62440861</v>
      </c>
      <c r="G3001" s="88" t="s">
        <v>2941</v>
      </c>
      <c r="H3001" s="35" t="s">
        <v>3062</v>
      </c>
    </row>
    <row r="3002" spans="1:8" x14ac:dyDescent="0.2">
      <c r="A3002" s="35" t="s">
        <v>2014</v>
      </c>
      <c r="B3002" s="35" t="s">
        <v>2044</v>
      </c>
      <c r="C3002" s="35" t="s">
        <v>2045</v>
      </c>
      <c r="D3002" s="35" t="s">
        <v>3050</v>
      </c>
      <c r="E3002" s="2" t="s">
        <v>3953</v>
      </c>
      <c r="F3002" s="36">
        <v>2400000</v>
      </c>
      <c r="G3002" s="88" t="s">
        <v>2942</v>
      </c>
      <c r="H3002" s="35" t="s">
        <v>3062</v>
      </c>
    </row>
    <row r="3003" spans="1:8" x14ac:dyDescent="0.2">
      <c r="A3003" s="35" t="s">
        <v>2014</v>
      </c>
      <c r="B3003" s="35" t="s">
        <v>2044</v>
      </c>
      <c r="C3003" s="35" t="s">
        <v>2045</v>
      </c>
      <c r="D3003" s="35" t="s">
        <v>3050</v>
      </c>
      <c r="E3003" s="2" t="s">
        <v>3953</v>
      </c>
      <c r="F3003" s="36">
        <v>1000000</v>
      </c>
      <c r="G3003" s="88" t="s">
        <v>2943</v>
      </c>
      <c r="H3003" s="35" t="s">
        <v>3062</v>
      </c>
    </row>
    <row r="3004" spans="1:8" x14ac:dyDescent="0.2">
      <c r="A3004" s="35" t="s">
        <v>2014</v>
      </c>
      <c r="B3004" s="35" t="s">
        <v>2029</v>
      </c>
      <c r="C3004" s="35" t="s">
        <v>2030</v>
      </c>
      <c r="D3004" s="35" t="s">
        <v>3050</v>
      </c>
      <c r="E3004" s="2" t="s">
        <v>3953</v>
      </c>
      <c r="F3004" s="36">
        <v>1235250</v>
      </c>
      <c r="G3004" s="88" t="s">
        <v>2943</v>
      </c>
      <c r="H3004" s="35" t="s">
        <v>3062</v>
      </c>
    </row>
    <row r="3005" spans="1:8" x14ac:dyDescent="0.2">
      <c r="A3005" s="35" t="s">
        <v>2014</v>
      </c>
      <c r="B3005" s="35" t="s">
        <v>2029</v>
      </c>
      <c r="C3005" s="35" t="s">
        <v>2030</v>
      </c>
      <c r="D3005" s="35" t="s">
        <v>3050</v>
      </c>
      <c r="E3005" s="2" t="s">
        <v>3953</v>
      </c>
      <c r="F3005" s="36">
        <v>1050000</v>
      </c>
      <c r="G3005" s="88" t="s">
        <v>2930</v>
      </c>
      <c r="H3005" s="35" t="s">
        <v>3062</v>
      </c>
    </row>
    <row r="3006" spans="1:8" x14ac:dyDescent="0.2">
      <c r="A3006" s="35" t="s">
        <v>2014</v>
      </c>
      <c r="B3006" s="35" t="s">
        <v>2029</v>
      </c>
      <c r="C3006" s="35" t="s">
        <v>2030</v>
      </c>
      <c r="D3006" s="35" t="s">
        <v>3050</v>
      </c>
      <c r="E3006" s="2" t="s">
        <v>3953</v>
      </c>
      <c r="F3006" s="36">
        <v>600000</v>
      </c>
      <c r="G3006" s="88" t="s">
        <v>2937</v>
      </c>
      <c r="H3006" s="35" t="s">
        <v>3062</v>
      </c>
    </row>
    <row r="3007" spans="1:8" x14ac:dyDescent="0.2">
      <c r="A3007" s="35" t="s">
        <v>2014</v>
      </c>
      <c r="B3007" s="35" t="s">
        <v>2029</v>
      </c>
      <c r="C3007" s="35" t="s">
        <v>2030</v>
      </c>
      <c r="D3007" s="35" t="s">
        <v>3050</v>
      </c>
      <c r="E3007" s="2" t="s">
        <v>3953</v>
      </c>
      <c r="F3007" s="36">
        <v>1081950</v>
      </c>
      <c r="G3007" s="88" t="s">
        <v>2934</v>
      </c>
      <c r="H3007" s="35" t="s">
        <v>3062</v>
      </c>
    </row>
    <row r="3008" spans="1:8" x14ac:dyDescent="0.2">
      <c r="A3008" s="35" t="s">
        <v>2014</v>
      </c>
      <c r="B3008" s="35" t="s">
        <v>2029</v>
      </c>
      <c r="C3008" s="35" t="s">
        <v>2030</v>
      </c>
      <c r="D3008" s="35" t="s">
        <v>3050</v>
      </c>
      <c r="E3008" s="2" t="s">
        <v>3953</v>
      </c>
      <c r="F3008" s="36">
        <v>1429500</v>
      </c>
      <c r="G3008" s="88" t="s">
        <v>2942</v>
      </c>
      <c r="H3008" s="35" t="s">
        <v>3062</v>
      </c>
    </row>
    <row r="3009" spans="1:8" x14ac:dyDescent="0.2">
      <c r="A3009" s="35" t="s">
        <v>2014</v>
      </c>
      <c r="B3009" s="35" t="s">
        <v>2029</v>
      </c>
      <c r="C3009" s="35" t="s">
        <v>2030</v>
      </c>
      <c r="D3009" s="35" t="s">
        <v>3050</v>
      </c>
      <c r="E3009" s="2" t="s">
        <v>3953</v>
      </c>
      <c r="F3009" s="36">
        <v>1449000</v>
      </c>
      <c r="G3009" s="88" t="s">
        <v>2941</v>
      </c>
      <c r="H3009" s="35" t="s">
        <v>3062</v>
      </c>
    </row>
    <row r="3010" spans="1:8" x14ac:dyDescent="0.2">
      <c r="A3010" s="35" t="s">
        <v>2014</v>
      </c>
      <c r="B3010" s="35" t="s">
        <v>2029</v>
      </c>
      <c r="C3010" s="35" t="s">
        <v>2030</v>
      </c>
      <c r="D3010" s="35" t="s">
        <v>3050</v>
      </c>
      <c r="E3010" s="2" t="s">
        <v>3953</v>
      </c>
      <c r="F3010" s="36">
        <v>990000</v>
      </c>
      <c r="G3010" s="88" t="s">
        <v>2940</v>
      </c>
      <c r="H3010" s="35" t="s">
        <v>3062</v>
      </c>
    </row>
    <row r="3011" spans="1:8" x14ac:dyDescent="0.2">
      <c r="A3011" s="35" t="s">
        <v>2014</v>
      </c>
      <c r="B3011" s="35" t="s">
        <v>2029</v>
      </c>
      <c r="C3011" s="35" t="s">
        <v>2030</v>
      </c>
      <c r="D3011" s="35" t="s">
        <v>3050</v>
      </c>
      <c r="E3011" s="2" t="s">
        <v>3953</v>
      </c>
      <c r="F3011" s="36">
        <v>2400000</v>
      </c>
      <c r="G3011" s="88" t="s">
        <v>2931</v>
      </c>
      <c r="H3011" s="35" t="s">
        <v>3062</v>
      </c>
    </row>
    <row r="3012" spans="1:8" x14ac:dyDescent="0.2">
      <c r="A3012" s="35" t="s">
        <v>2014</v>
      </c>
      <c r="B3012" s="35" t="s">
        <v>2029</v>
      </c>
      <c r="C3012" s="35" t="s">
        <v>2030</v>
      </c>
      <c r="D3012" s="35" t="s">
        <v>3050</v>
      </c>
      <c r="E3012" s="2" t="s">
        <v>3953</v>
      </c>
      <c r="F3012" s="36">
        <v>225000</v>
      </c>
      <c r="G3012" s="88" t="s">
        <v>2946</v>
      </c>
      <c r="H3012" s="35" t="s">
        <v>3062</v>
      </c>
    </row>
    <row r="3013" spans="1:8" x14ac:dyDescent="0.2">
      <c r="A3013" s="35" t="s">
        <v>2014</v>
      </c>
      <c r="B3013" s="35" t="s">
        <v>2027</v>
      </c>
      <c r="C3013" s="35" t="s">
        <v>2028</v>
      </c>
      <c r="D3013" s="35" t="s">
        <v>3050</v>
      </c>
      <c r="E3013" s="2" t="s">
        <v>3953</v>
      </c>
      <c r="F3013" s="36">
        <v>13012350</v>
      </c>
      <c r="G3013" s="88" t="s">
        <v>3125</v>
      </c>
      <c r="H3013" s="35" t="s">
        <v>3062</v>
      </c>
    </row>
    <row r="3014" spans="1:8" x14ac:dyDescent="0.2">
      <c r="A3014" s="35" t="s">
        <v>2014</v>
      </c>
      <c r="B3014" s="35" t="s">
        <v>2027</v>
      </c>
      <c r="C3014" s="35" t="s">
        <v>2028</v>
      </c>
      <c r="D3014" s="35" t="s">
        <v>3050</v>
      </c>
      <c r="E3014" s="2" t="s">
        <v>3953</v>
      </c>
      <c r="F3014" s="36">
        <v>8793000</v>
      </c>
      <c r="G3014" s="88" t="s">
        <v>2943</v>
      </c>
      <c r="H3014" s="35" t="s">
        <v>3062</v>
      </c>
    </row>
    <row r="3015" spans="1:8" x14ac:dyDescent="0.2">
      <c r="A3015" s="35" t="s">
        <v>2014</v>
      </c>
      <c r="B3015" s="35" t="s">
        <v>2027</v>
      </c>
      <c r="C3015" s="35" t="s">
        <v>2028</v>
      </c>
      <c r="D3015" s="35" t="s">
        <v>3050</v>
      </c>
      <c r="E3015" s="2" t="s">
        <v>3953</v>
      </c>
      <c r="F3015" s="36">
        <v>4676550</v>
      </c>
      <c r="G3015" s="88" t="s">
        <v>3192</v>
      </c>
      <c r="H3015" s="35" t="s">
        <v>3062</v>
      </c>
    </row>
    <row r="3016" spans="1:8" x14ac:dyDescent="0.2">
      <c r="A3016" s="35" t="s">
        <v>2014</v>
      </c>
      <c r="B3016" s="35" t="s">
        <v>2027</v>
      </c>
      <c r="C3016" s="35" t="s">
        <v>2028</v>
      </c>
      <c r="D3016" s="35" t="s">
        <v>3050</v>
      </c>
      <c r="E3016" s="2" t="s">
        <v>3953</v>
      </c>
      <c r="F3016" s="36">
        <v>17334450</v>
      </c>
      <c r="G3016" s="88" t="s">
        <v>3214</v>
      </c>
      <c r="H3016" s="35" t="s">
        <v>3062</v>
      </c>
    </row>
    <row r="3017" spans="1:8" x14ac:dyDescent="0.2">
      <c r="A3017" s="35" t="s">
        <v>2014</v>
      </c>
      <c r="B3017" s="35" t="s">
        <v>2027</v>
      </c>
      <c r="C3017" s="35" t="s">
        <v>2028</v>
      </c>
      <c r="D3017" s="35" t="s">
        <v>3050</v>
      </c>
      <c r="E3017" s="2" t="s">
        <v>3953</v>
      </c>
      <c r="F3017" s="36">
        <v>18820500</v>
      </c>
      <c r="G3017" s="88" t="s">
        <v>2937</v>
      </c>
      <c r="H3017" s="35" t="s">
        <v>3062</v>
      </c>
    </row>
    <row r="3018" spans="1:8" x14ac:dyDescent="0.2">
      <c r="A3018" s="35" t="s">
        <v>2014</v>
      </c>
      <c r="B3018" s="35" t="s">
        <v>2027</v>
      </c>
      <c r="C3018" s="35" t="s">
        <v>2028</v>
      </c>
      <c r="D3018" s="35" t="s">
        <v>3050</v>
      </c>
      <c r="E3018" s="2" t="s">
        <v>3953</v>
      </c>
      <c r="F3018" s="36">
        <v>22583700</v>
      </c>
      <c r="G3018" s="88" t="s">
        <v>3250</v>
      </c>
      <c r="H3018" s="35" t="s">
        <v>3062</v>
      </c>
    </row>
    <row r="3019" spans="1:8" x14ac:dyDescent="0.2">
      <c r="A3019" s="35" t="s">
        <v>2014</v>
      </c>
      <c r="B3019" s="35" t="s">
        <v>2027</v>
      </c>
      <c r="C3019" s="35" t="s">
        <v>2028</v>
      </c>
      <c r="D3019" s="35" t="s">
        <v>3050</v>
      </c>
      <c r="E3019" s="2" t="s">
        <v>3953</v>
      </c>
      <c r="F3019" s="36">
        <v>5487150</v>
      </c>
      <c r="G3019" s="88" t="s">
        <v>2949</v>
      </c>
      <c r="H3019" s="35" t="s">
        <v>3062</v>
      </c>
    </row>
    <row r="3020" spans="1:8" x14ac:dyDescent="0.2">
      <c r="A3020" s="35" t="s">
        <v>2014</v>
      </c>
      <c r="B3020" s="35" t="s">
        <v>2027</v>
      </c>
      <c r="C3020" s="35" t="s">
        <v>2028</v>
      </c>
      <c r="D3020" s="35" t="s">
        <v>3050</v>
      </c>
      <c r="E3020" s="2" t="s">
        <v>3953</v>
      </c>
      <c r="F3020" s="36">
        <v>9109500</v>
      </c>
      <c r="G3020" s="88" t="s">
        <v>2930</v>
      </c>
      <c r="H3020" s="35" t="s">
        <v>3062</v>
      </c>
    </row>
    <row r="3021" spans="1:8" x14ac:dyDescent="0.2">
      <c r="A3021" s="35" t="s">
        <v>2014</v>
      </c>
      <c r="B3021" s="35" t="s">
        <v>2027</v>
      </c>
      <c r="C3021" s="35" t="s">
        <v>2028</v>
      </c>
      <c r="D3021" s="35" t="s">
        <v>3050</v>
      </c>
      <c r="E3021" s="2" t="s">
        <v>3953</v>
      </c>
      <c r="F3021" s="36">
        <v>4468950</v>
      </c>
      <c r="G3021" s="88" t="s">
        <v>2942</v>
      </c>
      <c r="H3021" s="35" t="s">
        <v>3062</v>
      </c>
    </row>
    <row r="3022" spans="1:8" x14ac:dyDescent="0.2">
      <c r="A3022" s="35" t="s">
        <v>2014</v>
      </c>
      <c r="B3022" s="35" t="s">
        <v>2027</v>
      </c>
      <c r="C3022" s="35" t="s">
        <v>2028</v>
      </c>
      <c r="D3022" s="35" t="s">
        <v>3050</v>
      </c>
      <c r="E3022" s="2" t="s">
        <v>3953</v>
      </c>
      <c r="F3022" s="36">
        <v>2385000</v>
      </c>
      <c r="G3022" s="88" t="s">
        <v>2944</v>
      </c>
      <c r="H3022" s="35" t="s">
        <v>3062</v>
      </c>
    </row>
    <row r="3023" spans="1:8" x14ac:dyDescent="0.2">
      <c r="A3023" s="35" t="s">
        <v>2014</v>
      </c>
      <c r="B3023" s="35" t="s">
        <v>2027</v>
      </c>
      <c r="C3023" s="35" t="s">
        <v>2028</v>
      </c>
      <c r="D3023" s="35" t="s">
        <v>3050</v>
      </c>
      <c r="E3023" s="2" t="s">
        <v>3953</v>
      </c>
      <c r="F3023" s="36">
        <v>7816050</v>
      </c>
      <c r="G3023" s="88" t="s">
        <v>2941</v>
      </c>
      <c r="H3023" s="35" t="s">
        <v>3062</v>
      </c>
    </row>
    <row r="3024" spans="1:8" x14ac:dyDescent="0.2">
      <c r="A3024" s="35" t="s">
        <v>2014</v>
      </c>
      <c r="B3024" s="35" t="s">
        <v>2027</v>
      </c>
      <c r="C3024" s="35" t="s">
        <v>2028</v>
      </c>
      <c r="D3024" s="35" t="s">
        <v>3050</v>
      </c>
      <c r="E3024" s="2" t="s">
        <v>3953</v>
      </c>
      <c r="F3024" s="36">
        <v>3151950</v>
      </c>
      <c r="G3024" s="88" t="s">
        <v>3371</v>
      </c>
      <c r="H3024" s="35" t="s">
        <v>3062</v>
      </c>
    </row>
    <row r="3025" spans="1:8" x14ac:dyDescent="0.2">
      <c r="A3025" s="35" t="s">
        <v>2014</v>
      </c>
      <c r="B3025" s="35" t="s">
        <v>2027</v>
      </c>
      <c r="C3025" s="35" t="s">
        <v>2028</v>
      </c>
      <c r="D3025" s="35" t="s">
        <v>3050</v>
      </c>
      <c r="E3025" s="2" t="s">
        <v>3953</v>
      </c>
      <c r="F3025" s="36">
        <v>6740850</v>
      </c>
      <c r="G3025" s="88" t="s">
        <v>3382</v>
      </c>
      <c r="H3025" s="35" t="s">
        <v>3062</v>
      </c>
    </row>
    <row r="3026" spans="1:8" x14ac:dyDescent="0.2">
      <c r="A3026" s="35" t="s">
        <v>2014</v>
      </c>
      <c r="B3026" s="35" t="s">
        <v>2027</v>
      </c>
      <c r="C3026" s="35" t="s">
        <v>2028</v>
      </c>
      <c r="D3026" s="35" t="s">
        <v>3050</v>
      </c>
      <c r="E3026" s="2" t="s">
        <v>3953</v>
      </c>
      <c r="F3026" s="36">
        <v>1784550</v>
      </c>
      <c r="G3026" s="88" t="s">
        <v>2939</v>
      </c>
      <c r="H3026" s="35" t="s">
        <v>3062</v>
      </c>
    </row>
    <row r="3027" spans="1:8" x14ac:dyDescent="0.2">
      <c r="A3027" s="35" t="s">
        <v>2014</v>
      </c>
      <c r="B3027" s="35" t="s">
        <v>2027</v>
      </c>
      <c r="C3027" s="35" t="s">
        <v>2028</v>
      </c>
      <c r="D3027" s="35" t="s">
        <v>3050</v>
      </c>
      <c r="E3027" s="2" t="s">
        <v>3953</v>
      </c>
      <c r="F3027" s="36">
        <v>9218700</v>
      </c>
      <c r="G3027" s="88" t="s">
        <v>2938</v>
      </c>
      <c r="H3027" s="35" t="s">
        <v>3062</v>
      </c>
    </row>
    <row r="3028" spans="1:8" x14ac:dyDescent="0.2">
      <c r="A3028" s="35" t="s">
        <v>2014</v>
      </c>
      <c r="B3028" s="35" t="s">
        <v>2027</v>
      </c>
      <c r="C3028" s="35" t="s">
        <v>2028</v>
      </c>
      <c r="D3028" s="35" t="s">
        <v>3050</v>
      </c>
      <c r="E3028" s="2" t="s">
        <v>3953</v>
      </c>
      <c r="F3028" s="36">
        <v>19660500</v>
      </c>
      <c r="G3028" s="88" t="s">
        <v>3482</v>
      </c>
      <c r="H3028" s="35" t="s">
        <v>3062</v>
      </c>
    </row>
    <row r="3029" spans="1:8" x14ac:dyDescent="0.2">
      <c r="A3029" s="35" t="s">
        <v>2014</v>
      </c>
      <c r="B3029" s="35" t="s">
        <v>2027</v>
      </c>
      <c r="C3029" s="35" t="s">
        <v>2028</v>
      </c>
      <c r="D3029" s="35" t="s">
        <v>3050</v>
      </c>
      <c r="E3029" s="2" t="s">
        <v>3953</v>
      </c>
      <c r="F3029" s="36">
        <v>578700</v>
      </c>
      <c r="G3029" s="88" t="s">
        <v>3503</v>
      </c>
      <c r="H3029" s="35" t="s">
        <v>3062</v>
      </c>
    </row>
    <row r="3030" spans="1:8" x14ac:dyDescent="0.2">
      <c r="A3030" s="35" t="s">
        <v>2014</v>
      </c>
      <c r="B3030" s="35" t="s">
        <v>2027</v>
      </c>
      <c r="C3030" s="35" t="s">
        <v>2028</v>
      </c>
      <c r="D3030" s="35" t="s">
        <v>3050</v>
      </c>
      <c r="E3030" s="2" t="s">
        <v>3953</v>
      </c>
      <c r="F3030" s="36">
        <v>17338448</v>
      </c>
      <c r="G3030" s="88" t="s">
        <v>2933</v>
      </c>
      <c r="H3030" s="35" t="s">
        <v>3062</v>
      </c>
    </row>
    <row r="3031" spans="1:8" x14ac:dyDescent="0.2">
      <c r="A3031" s="35" t="s">
        <v>2014</v>
      </c>
      <c r="B3031" s="35" t="s">
        <v>2027</v>
      </c>
      <c r="C3031" s="35" t="s">
        <v>2028</v>
      </c>
      <c r="D3031" s="35" t="s">
        <v>3050</v>
      </c>
      <c r="E3031" s="2" t="s">
        <v>3953</v>
      </c>
      <c r="F3031" s="36">
        <v>4569000</v>
      </c>
      <c r="G3031" s="88" t="s">
        <v>2940</v>
      </c>
      <c r="H3031" s="35" t="s">
        <v>3062</v>
      </c>
    </row>
    <row r="3032" spans="1:8" x14ac:dyDescent="0.2">
      <c r="A3032" s="35" t="s">
        <v>2014</v>
      </c>
      <c r="B3032" s="35" t="s">
        <v>2027</v>
      </c>
      <c r="C3032" s="35" t="s">
        <v>2028</v>
      </c>
      <c r="D3032" s="35" t="s">
        <v>3050</v>
      </c>
      <c r="E3032" s="2" t="s">
        <v>3953</v>
      </c>
      <c r="F3032" s="36">
        <v>9676950</v>
      </c>
      <c r="G3032" s="88" t="s">
        <v>2945</v>
      </c>
      <c r="H3032" s="35" t="s">
        <v>3062</v>
      </c>
    </row>
    <row r="3033" spans="1:8" x14ac:dyDescent="0.2">
      <c r="A3033" s="35" t="s">
        <v>2014</v>
      </c>
      <c r="B3033" s="35" t="s">
        <v>2027</v>
      </c>
      <c r="C3033" s="35" t="s">
        <v>2028</v>
      </c>
      <c r="D3033" s="35" t="s">
        <v>3050</v>
      </c>
      <c r="E3033" s="2" t="s">
        <v>3953</v>
      </c>
      <c r="F3033" s="36">
        <v>42849750</v>
      </c>
      <c r="G3033" s="88" t="s">
        <v>2935</v>
      </c>
      <c r="H3033" s="35" t="s">
        <v>3062</v>
      </c>
    </row>
    <row r="3034" spans="1:8" x14ac:dyDescent="0.2">
      <c r="A3034" s="35" t="s">
        <v>2014</v>
      </c>
      <c r="B3034" s="35" t="s">
        <v>2027</v>
      </c>
      <c r="C3034" s="35" t="s">
        <v>2028</v>
      </c>
      <c r="D3034" s="35" t="s">
        <v>3050</v>
      </c>
      <c r="E3034" s="2" t="s">
        <v>3953</v>
      </c>
      <c r="F3034" s="36">
        <v>180000</v>
      </c>
      <c r="G3034" s="88" t="s">
        <v>2869</v>
      </c>
      <c r="H3034" s="35" t="s">
        <v>3062</v>
      </c>
    </row>
    <row r="3035" spans="1:8" x14ac:dyDescent="0.2">
      <c r="A3035" s="35" t="s">
        <v>2014</v>
      </c>
      <c r="B3035" s="35" t="s">
        <v>2027</v>
      </c>
      <c r="C3035" s="35" t="s">
        <v>2028</v>
      </c>
      <c r="D3035" s="35" t="s">
        <v>3050</v>
      </c>
      <c r="E3035" s="2" t="s">
        <v>3953</v>
      </c>
      <c r="F3035" s="36">
        <v>24930900</v>
      </c>
      <c r="G3035" s="88" t="s">
        <v>2931</v>
      </c>
      <c r="H3035" s="35" t="s">
        <v>3062</v>
      </c>
    </row>
    <row r="3036" spans="1:8" x14ac:dyDescent="0.2">
      <c r="A3036" s="35" t="s">
        <v>2014</v>
      </c>
      <c r="B3036" s="35" t="s">
        <v>2027</v>
      </c>
      <c r="C3036" s="35" t="s">
        <v>2028</v>
      </c>
      <c r="D3036" s="35" t="s">
        <v>3050</v>
      </c>
      <c r="E3036" s="2" t="s">
        <v>3953</v>
      </c>
      <c r="F3036" s="36">
        <v>5301000</v>
      </c>
      <c r="G3036" s="88" t="s">
        <v>3735</v>
      </c>
      <c r="H3036" s="35" t="s">
        <v>3062</v>
      </c>
    </row>
    <row r="3037" spans="1:8" x14ac:dyDescent="0.2">
      <c r="A3037" s="35" t="s">
        <v>2014</v>
      </c>
      <c r="B3037" s="35" t="s">
        <v>2027</v>
      </c>
      <c r="C3037" s="35" t="s">
        <v>2028</v>
      </c>
      <c r="D3037" s="35" t="s">
        <v>3050</v>
      </c>
      <c r="E3037" s="2" t="s">
        <v>3953</v>
      </c>
      <c r="F3037" s="36">
        <v>26009400</v>
      </c>
      <c r="G3037" s="88" t="s">
        <v>2776</v>
      </c>
      <c r="H3037" s="35" t="s">
        <v>3062</v>
      </c>
    </row>
    <row r="3038" spans="1:8" x14ac:dyDescent="0.2">
      <c r="A3038" s="35" t="s">
        <v>2014</v>
      </c>
      <c r="B3038" s="35" t="s">
        <v>2027</v>
      </c>
      <c r="C3038" s="35" t="s">
        <v>2028</v>
      </c>
      <c r="D3038" s="35" t="s">
        <v>3050</v>
      </c>
      <c r="E3038" s="2" t="s">
        <v>3953</v>
      </c>
      <c r="F3038" s="36">
        <v>1450800</v>
      </c>
      <c r="G3038" s="88" t="s">
        <v>2946</v>
      </c>
      <c r="H3038" s="35" t="s">
        <v>3062</v>
      </c>
    </row>
    <row r="3039" spans="1:8" x14ac:dyDescent="0.2">
      <c r="A3039" s="35" t="s">
        <v>2014</v>
      </c>
      <c r="B3039" s="35" t="s">
        <v>2027</v>
      </c>
      <c r="C3039" s="35" t="s">
        <v>2028</v>
      </c>
      <c r="D3039" s="35" t="s">
        <v>3050</v>
      </c>
      <c r="E3039" s="2" t="s">
        <v>3953</v>
      </c>
      <c r="F3039" s="36">
        <v>4335300</v>
      </c>
      <c r="G3039" s="88" t="s">
        <v>2950</v>
      </c>
      <c r="H3039" s="35" t="s">
        <v>3062</v>
      </c>
    </row>
    <row r="3040" spans="1:8" x14ac:dyDescent="0.2">
      <c r="A3040" s="35" t="s">
        <v>2014</v>
      </c>
      <c r="B3040" s="35" t="s">
        <v>2027</v>
      </c>
      <c r="C3040" s="35" t="s">
        <v>2028</v>
      </c>
      <c r="D3040" s="35" t="s">
        <v>3050</v>
      </c>
      <c r="E3040" s="2" t="s">
        <v>3953</v>
      </c>
      <c r="F3040" s="36">
        <v>3430200</v>
      </c>
      <c r="G3040" s="88" t="s">
        <v>2936</v>
      </c>
      <c r="H3040" s="35" t="s">
        <v>3062</v>
      </c>
    </row>
    <row r="3041" spans="1:8" x14ac:dyDescent="0.2">
      <c r="A3041" s="35" t="s">
        <v>2014</v>
      </c>
      <c r="B3041" s="35" t="s">
        <v>2027</v>
      </c>
      <c r="C3041" s="35" t="s">
        <v>2028</v>
      </c>
      <c r="D3041" s="35" t="s">
        <v>3050</v>
      </c>
      <c r="E3041" s="2" t="s">
        <v>3953</v>
      </c>
      <c r="F3041" s="36">
        <v>10115550</v>
      </c>
      <c r="G3041" s="88" t="s">
        <v>2934</v>
      </c>
      <c r="H3041" s="35" t="s">
        <v>3062</v>
      </c>
    </row>
    <row r="3042" spans="1:8" x14ac:dyDescent="0.2">
      <c r="A3042" s="35" t="s">
        <v>2014</v>
      </c>
      <c r="B3042" s="35" t="s">
        <v>2027</v>
      </c>
      <c r="C3042" s="35" t="s">
        <v>2028</v>
      </c>
      <c r="D3042" s="35" t="s">
        <v>3050</v>
      </c>
      <c r="E3042" s="2" t="s">
        <v>3953</v>
      </c>
      <c r="F3042" s="36">
        <v>945000</v>
      </c>
      <c r="G3042" s="88" t="s">
        <v>2948</v>
      </c>
      <c r="H3042" s="35" t="s">
        <v>3062</v>
      </c>
    </row>
    <row r="3043" spans="1:8" x14ac:dyDescent="0.2">
      <c r="A3043" s="35" t="s">
        <v>2014</v>
      </c>
      <c r="B3043" s="35" t="s">
        <v>2027</v>
      </c>
      <c r="C3043" s="35" t="s">
        <v>2028</v>
      </c>
      <c r="D3043" s="35" t="s">
        <v>3050</v>
      </c>
      <c r="E3043" s="2" t="s">
        <v>3953</v>
      </c>
      <c r="F3043" s="36">
        <v>300000</v>
      </c>
      <c r="G3043" s="88" t="s">
        <v>3789</v>
      </c>
      <c r="H3043" s="35" t="s">
        <v>3062</v>
      </c>
    </row>
    <row r="3044" spans="1:8" x14ac:dyDescent="0.2">
      <c r="A3044" s="35" t="s">
        <v>2014</v>
      </c>
      <c r="B3044" s="35" t="s">
        <v>2027</v>
      </c>
      <c r="C3044" s="35" t="s">
        <v>2028</v>
      </c>
      <c r="D3044" s="35" t="s">
        <v>3050</v>
      </c>
      <c r="E3044" s="2" t="s">
        <v>3953</v>
      </c>
      <c r="F3044" s="36">
        <v>9790500</v>
      </c>
      <c r="G3044" s="88" t="s">
        <v>3063</v>
      </c>
      <c r="H3044" s="35" t="s">
        <v>3062</v>
      </c>
    </row>
    <row r="3045" spans="1:8" x14ac:dyDescent="0.2">
      <c r="A3045" s="35" t="s">
        <v>2014</v>
      </c>
      <c r="B3045" s="35" t="s">
        <v>2027</v>
      </c>
      <c r="C3045" s="35" t="s">
        <v>2028</v>
      </c>
      <c r="D3045" s="35" t="s">
        <v>3050</v>
      </c>
      <c r="E3045" s="2" t="s">
        <v>3953</v>
      </c>
      <c r="F3045" s="36">
        <v>3755700</v>
      </c>
      <c r="G3045" s="88" t="s">
        <v>2947</v>
      </c>
      <c r="H3045" s="35" t="s">
        <v>3062</v>
      </c>
    </row>
    <row r="3046" spans="1:8" x14ac:dyDescent="0.2">
      <c r="A3046" s="35" t="s">
        <v>2014</v>
      </c>
      <c r="B3046" s="35" t="s">
        <v>2020</v>
      </c>
      <c r="C3046" s="35" t="s">
        <v>2021</v>
      </c>
      <c r="D3046" s="35" t="s">
        <v>3050</v>
      </c>
      <c r="E3046" s="2" t="s">
        <v>3953</v>
      </c>
      <c r="F3046" s="36">
        <v>1881818.1818181819</v>
      </c>
      <c r="G3046" s="88" t="s">
        <v>2947</v>
      </c>
      <c r="H3046" s="35" t="s">
        <v>3062</v>
      </c>
    </row>
    <row r="3047" spans="1:8" x14ac:dyDescent="0.2">
      <c r="A3047" s="35" t="s">
        <v>2014</v>
      </c>
      <c r="B3047" s="35" t="s">
        <v>2020</v>
      </c>
      <c r="C3047" s="35" t="s">
        <v>2021</v>
      </c>
      <c r="D3047" s="35" t="s">
        <v>3050</v>
      </c>
      <c r="E3047" s="2" t="s">
        <v>3953</v>
      </c>
      <c r="F3047" s="36">
        <v>1881818.1818181819</v>
      </c>
      <c r="G3047" s="88" t="s">
        <v>2936</v>
      </c>
      <c r="H3047" s="35" t="s">
        <v>3062</v>
      </c>
    </row>
    <row r="3048" spans="1:8" x14ac:dyDescent="0.2">
      <c r="A3048" s="35" t="s">
        <v>2014</v>
      </c>
      <c r="B3048" s="35" t="s">
        <v>2020</v>
      </c>
      <c r="C3048" s="35" t="s">
        <v>2021</v>
      </c>
      <c r="D3048" s="35" t="s">
        <v>3050</v>
      </c>
      <c r="E3048" s="2" t="s">
        <v>3953</v>
      </c>
      <c r="F3048" s="36">
        <v>1881818.1818181819</v>
      </c>
      <c r="G3048" s="88" t="s">
        <v>3214</v>
      </c>
      <c r="H3048" s="35" t="s">
        <v>3062</v>
      </c>
    </row>
    <row r="3049" spans="1:8" x14ac:dyDescent="0.2">
      <c r="A3049" s="35" t="s">
        <v>2014</v>
      </c>
      <c r="B3049" s="35" t="s">
        <v>2020</v>
      </c>
      <c r="C3049" s="35" t="s">
        <v>2021</v>
      </c>
      <c r="D3049" s="35" t="s">
        <v>3050</v>
      </c>
      <c r="E3049" s="2" t="s">
        <v>3953</v>
      </c>
      <c r="F3049" s="36">
        <v>327272.72727272729</v>
      </c>
      <c r="G3049" s="88" t="s">
        <v>2932</v>
      </c>
      <c r="H3049" s="35" t="s">
        <v>3062</v>
      </c>
    </row>
    <row r="3050" spans="1:8" x14ac:dyDescent="0.2">
      <c r="A3050" s="35" t="s">
        <v>2014</v>
      </c>
      <c r="B3050" s="35" t="s">
        <v>2020</v>
      </c>
      <c r="C3050" s="35" t="s">
        <v>2021</v>
      </c>
      <c r="D3050" s="35" t="s">
        <v>3050</v>
      </c>
      <c r="E3050" s="2" t="s">
        <v>3953</v>
      </c>
      <c r="F3050" s="36">
        <v>327272.72727272729</v>
      </c>
      <c r="G3050" s="88" t="s">
        <v>2949</v>
      </c>
      <c r="H3050" s="35" t="s">
        <v>3062</v>
      </c>
    </row>
    <row r="3051" spans="1:8" x14ac:dyDescent="0.2">
      <c r="A3051" s="35" t="s">
        <v>2014</v>
      </c>
      <c r="B3051" s="35" t="s">
        <v>2020</v>
      </c>
      <c r="C3051" s="35" t="s">
        <v>2021</v>
      </c>
      <c r="D3051" s="35" t="s">
        <v>3050</v>
      </c>
      <c r="E3051" s="2" t="s">
        <v>3953</v>
      </c>
      <c r="F3051" s="36">
        <v>327272.72727272729</v>
      </c>
      <c r="G3051" s="88" t="s">
        <v>2930</v>
      </c>
      <c r="H3051" s="35" t="s">
        <v>3062</v>
      </c>
    </row>
    <row r="3052" spans="1:8" x14ac:dyDescent="0.2">
      <c r="A3052" s="35" t="s">
        <v>2014</v>
      </c>
      <c r="B3052" s="35" t="s">
        <v>2020</v>
      </c>
      <c r="C3052" s="35" t="s">
        <v>2021</v>
      </c>
      <c r="D3052" s="35" t="s">
        <v>3050</v>
      </c>
      <c r="E3052" s="2" t="s">
        <v>3953</v>
      </c>
      <c r="F3052" s="36">
        <v>1881818.1818181819</v>
      </c>
      <c r="G3052" s="88" t="s">
        <v>2942</v>
      </c>
      <c r="H3052" s="35" t="s">
        <v>3062</v>
      </c>
    </row>
    <row r="3053" spans="1:8" x14ac:dyDescent="0.2">
      <c r="A3053" s="35" t="s">
        <v>2014</v>
      </c>
      <c r="B3053" s="35" t="s">
        <v>2020</v>
      </c>
      <c r="C3053" s="35" t="s">
        <v>2021</v>
      </c>
      <c r="D3053" s="35" t="s">
        <v>3050</v>
      </c>
      <c r="E3053" s="2" t="s">
        <v>3953</v>
      </c>
      <c r="F3053" s="36">
        <v>327272.72727272729</v>
      </c>
      <c r="G3053" s="88" t="s">
        <v>2944</v>
      </c>
      <c r="H3053" s="35" t="s">
        <v>3062</v>
      </c>
    </row>
    <row r="3054" spans="1:8" x14ac:dyDescent="0.2">
      <c r="A3054" s="35" t="s">
        <v>2014</v>
      </c>
      <c r="B3054" s="35" t="s">
        <v>2020</v>
      </c>
      <c r="C3054" s="35" t="s">
        <v>2021</v>
      </c>
      <c r="D3054" s="35" t="s">
        <v>3050</v>
      </c>
      <c r="E3054" s="2" t="s">
        <v>3953</v>
      </c>
      <c r="F3054" s="36">
        <v>1881818.1818181819</v>
      </c>
      <c r="G3054" s="88" t="s">
        <v>2941</v>
      </c>
      <c r="H3054" s="35" t="s">
        <v>3062</v>
      </c>
    </row>
    <row r="3055" spans="1:8" x14ac:dyDescent="0.2">
      <c r="A3055" s="35" t="s">
        <v>2014</v>
      </c>
      <c r="B3055" s="35" t="s">
        <v>2020</v>
      </c>
      <c r="C3055" s="35" t="s">
        <v>2021</v>
      </c>
      <c r="D3055" s="35" t="s">
        <v>3050</v>
      </c>
      <c r="E3055" s="2" t="s">
        <v>3953</v>
      </c>
      <c r="F3055" s="36">
        <v>327272.72727272729</v>
      </c>
      <c r="G3055" s="88" t="s">
        <v>2939</v>
      </c>
      <c r="H3055" s="35" t="s">
        <v>3062</v>
      </c>
    </row>
    <row r="3056" spans="1:8" x14ac:dyDescent="0.2">
      <c r="A3056" s="35" t="s">
        <v>2014</v>
      </c>
      <c r="B3056" s="35" t="s">
        <v>2020</v>
      </c>
      <c r="C3056" s="35" t="s">
        <v>2021</v>
      </c>
      <c r="D3056" s="35" t="s">
        <v>3050</v>
      </c>
      <c r="E3056" s="2" t="s">
        <v>3953</v>
      </c>
      <c r="F3056" s="36">
        <v>327272.72727272729</v>
      </c>
      <c r="G3056" s="88" t="s">
        <v>2938</v>
      </c>
      <c r="H3056" s="35" t="s">
        <v>3062</v>
      </c>
    </row>
    <row r="3057" spans="1:8" x14ac:dyDescent="0.2">
      <c r="A3057" s="35" t="s">
        <v>2014</v>
      </c>
      <c r="B3057" s="35" t="s">
        <v>2020</v>
      </c>
      <c r="C3057" s="35" t="s">
        <v>2021</v>
      </c>
      <c r="D3057" s="35" t="s">
        <v>3050</v>
      </c>
      <c r="E3057" s="2" t="s">
        <v>3953</v>
      </c>
      <c r="F3057" s="36">
        <v>327272.72727272729</v>
      </c>
      <c r="G3057" s="88" t="s">
        <v>2933</v>
      </c>
      <c r="H3057" s="35" t="s">
        <v>3062</v>
      </c>
    </row>
    <row r="3058" spans="1:8" x14ac:dyDescent="0.2">
      <c r="A3058" s="35" t="s">
        <v>2014</v>
      </c>
      <c r="B3058" s="35" t="s">
        <v>2020</v>
      </c>
      <c r="C3058" s="35" t="s">
        <v>2021</v>
      </c>
      <c r="D3058" s="35" t="s">
        <v>3050</v>
      </c>
      <c r="E3058" s="2" t="s">
        <v>3953</v>
      </c>
      <c r="F3058" s="36">
        <v>1881818.1818181819</v>
      </c>
      <c r="G3058" s="88" t="s">
        <v>2940</v>
      </c>
      <c r="H3058" s="35" t="s">
        <v>3062</v>
      </c>
    </row>
    <row r="3059" spans="1:8" x14ac:dyDescent="0.2">
      <c r="A3059" s="35" t="s">
        <v>2014</v>
      </c>
      <c r="B3059" s="35" t="s">
        <v>2020</v>
      </c>
      <c r="C3059" s="35" t="s">
        <v>2021</v>
      </c>
      <c r="D3059" s="35" t="s">
        <v>3050</v>
      </c>
      <c r="E3059" s="2" t="s">
        <v>3953</v>
      </c>
      <c r="F3059" s="36">
        <v>1881818.1818181819</v>
      </c>
      <c r="G3059" s="88" t="s">
        <v>2945</v>
      </c>
      <c r="H3059" s="35" t="s">
        <v>3062</v>
      </c>
    </row>
    <row r="3060" spans="1:8" x14ac:dyDescent="0.2">
      <c r="A3060" s="35" t="s">
        <v>2014</v>
      </c>
      <c r="B3060" s="35" t="s">
        <v>2020</v>
      </c>
      <c r="C3060" s="35" t="s">
        <v>2021</v>
      </c>
      <c r="D3060" s="35" t="s">
        <v>3050</v>
      </c>
      <c r="E3060" s="2" t="s">
        <v>3953</v>
      </c>
      <c r="F3060" s="36">
        <v>1881818.1818181819</v>
      </c>
      <c r="G3060" s="88" t="s">
        <v>2935</v>
      </c>
      <c r="H3060" s="35" t="s">
        <v>3062</v>
      </c>
    </row>
    <row r="3061" spans="1:8" x14ac:dyDescent="0.2">
      <c r="A3061" s="35" t="s">
        <v>2014</v>
      </c>
      <c r="B3061" s="35" t="s">
        <v>2020</v>
      </c>
      <c r="C3061" s="35" t="s">
        <v>2021</v>
      </c>
      <c r="D3061" s="35" t="s">
        <v>3050</v>
      </c>
      <c r="E3061" s="2" t="s">
        <v>3953</v>
      </c>
      <c r="F3061" s="36">
        <v>327272.72727272729</v>
      </c>
      <c r="G3061" s="88" t="s">
        <v>2869</v>
      </c>
      <c r="H3061" s="35" t="s">
        <v>3062</v>
      </c>
    </row>
    <row r="3062" spans="1:8" x14ac:dyDescent="0.2">
      <c r="A3062" s="35" t="s">
        <v>2014</v>
      </c>
      <c r="B3062" s="35" t="s">
        <v>2020</v>
      </c>
      <c r="C3062" s="35" t="s">
        <v>2021</v>
      </c>
      <c r="D3062" s="35" t="s">
        <v>3050</v>
      </c>
      <c r="E3062" s="2" t="s">
        <v>3953</v>
      </c>
      <c r="F3062" s="36">
        <v>327272.72727272729</v>
      </c>
      <c r="G3062" s="88" t="s">
        <v>2948</v>
      </c>
      <c r="H3062" s="35" t="s">
        <v>3062</v>
      </c>
    </row>
    <row r="3063" spans="1:8" x14ac:dyDescent="0.2">
      <c r="A3063" s="35" t="s">
        <v>2014</v>
      </c>
      <c r="B3063" s="35" t="s">
        <v>2020</v>
      </c>
      <c r="C3063" s="35" t="s">
        <v>2021</v>
      </c>
      <c r="D3063" s="35" t="s">
        <v>3050</v>
      </c>
      <c r="E3063" s="2" t="s">
        <v>3953</v>
      </c>
      <c r="F3063" s="36">
        <v>1881818.1818181819</v>
      </c>
      <c r="G3063" s="88" t="s">
        <v>2931</v>
      </c>
      <c r="H3063" s="35" t="s">
        <v>3062</v>
      </c>
    </row>
    <row r="3064" spans="1:8" x14ac:dyDescent="0.2">
      <c r="A3064" s="35" t="s">
        <v>2014</v>
      </c>
      <c r="B3064" s="35" t="s">
        <v>2020</v>
      </c>
      <c r="C3064" s="35" t="s">
        <v>2021</v>
      </c>
      <c r="D3064" s="35" t="s">
        <v>3050</v>
      </c>
      <c r="E3064" s="2" t="s">
        <v>3953</v>
      </c>
      <c r="F3064" s="36">
        <v>1881818.1818181819</v>
      </c>
      <c r="G3064" s="88" t="s">
        <v>3735</v>
      </c>
      <c r="H3064" s="35" t="s">
        <v>3062</v>
      </c>
    </row>
    <row r="3065" spans="1:8" x14ac:dyDescent="0.2">
      <c r="A3065" s="35" t="s">
        <v>2014</v>
      </c>
      <c r="B3065" s="35" t="s">
        <v>2020</v>
      </c>
      <c r="C3065" s="35" t="s">
        <v>2021</v>
      </c>
      <c r="D3065" s="35" t="s">
        <v>3050</v>
      </c>
      <c r="E3065" s="2" t="s">
        <v>3953</v>
      </c>
      <c r="F3065" s="36">
        <v>1881818.1818181819</v>
      </c>
      <c r="G3065" s="88" t="s">
        <v>2776</v>
      </c>
      <c r="H3065" s="35" t="s">
        <v>3062</v>
      </c>
    </row>
    <row r="3066" spans="1:8" x14ac:dyDescent="0.2">
      <c r="A3066" s="35" t="s">
        <v>2014</v>
      </c>
      <c r="B3066" s="35" t="s">
        <v>2020</v>
      </c>
      <c r="C3066" s="35" t="s">
        <v>2021</v>
      </c>
      <c r="D3066" s="35" t="s">
        <v>3050</v>
      </c>
      <c r="E3066" s="2" t="s">
        <v>3953</v>
      </c>
      <c r="F3066" s="36">
        <v>327272.72727272729</v>
      </c>
      <c r="G3066" s="88" t="s">
        <v>2946</v>
      </c>
      <c r="H3066" s="35" t="s">
        <v>3062</v>
      </c>
    </row>
    <row r="3067" spans="1:8" x14ac:dyDescent="0.2">
      <c r="A3067" s="35" t="s">
        <v>2014</v>
      </c>
      <c r="B3067" s="35" t="s">
        <v>2020</v>
      </c>
      <c r="C3067" s="35" t="s">
        <v>2021</v>
      </c>
      <c r="D3067" s="35" t="s">
        <v>3050</v>
      </c>
      <c r="E3067" s="2" t="s">
        <v>3953</v>
      </c>
      <c r="F3067" s="36">
        <v>327272.72727272729</v>
      </c>
      <c r="G3067" s="88" t="s">
        <v>3789</v>
      </c>
      <c r="H3067" s="35" t="s">
        <v>3062</v>
      </c>
    </row>
    <row r="3068" spans="1:8" x14ac:dyDescent="0.2">
      <c r="A3068" s="35" t="s">
        <v>2102</v>
      </c>
      <c r="B3068" s="35" t="s">
        <v>2114</v>
      </c>
      <c r="C3068" s="35" t="s">
        <v>2115</v>
      </c>
      <c r="D3068" s="35" t="s">
        <v>3050</v>
      </c>
      <c r="E3068" s="35" t="s">
        <v>4639</v>
      </c>
      <c r="F3068" s="36">
        <v>2000000</v>
      </c>
      <c r="G3068" s="88" t="s">
        <v>2771</v>
      </c>
      <c r="H3068" s="35" t="s">
        <v>3062</v>
      </c>
    </row>
    <row r="3069" spans="1:8" x14ac:dyDescent="0.2">
      <c r="A3069" s="35" t="s">
        <v>2102</v>
      </c>
      <c r="B3069" s="35" t="s">
        <v>2114</v>
      </c>
      <c r="C3069" s="35" t="s">
        <v>2115</v>
      </c>
      <c r="D3069" s="35" t="s">
        <v>3050</v>
      </c>
      <c r="E3069" s="35" t="s">
        <v>4639</v>
      </c>
      <c r="F3069" s="36">
        <v>1000000</v>
      </c>
      <c r="G3069" s="88" t="s">
        <v>2958</v>
      </c>
      <c r="H3069" s="35" t="s">
        <v>3062</v>
      </c>
    </row>
    <row r="3070" spans="1:8" x14ac:dyDescent="0.2">
      <c r="A3070" s="35" t="s">
        <v>2102</v>
      </c>
      <c r="B3070" s="35" t="s">
        <v>2114</v>
      </c>
      <c r="C3070" s="35" t="s">
        <v>2115</v>
      </c>
      <c r="D3070" s="35" t="s">
        <v>3050</v>
      </c>
      <c r="E3070" s="35" t="s">
        <v>4639</v>
      </c>
      <c r="F3070" s="36">
        <v>4500000</v>
      </c>
      <c r="G3070" s="88" t="s">
        <v>2954</v>
      </c>
      <c r="H3070" s="35" t="s">
        <v>3062</v>
      </c>
    </row>
    <row r="3071" spans="1:8" x14ac:dyDescent="0.2">
      <c r="A3071" s="35" t="s">
        <v>2102</v>
      </c>
      <c r="B3071" s="35" t="s">
        <v>2114</v>
      </c>
      <c r="C3071" s="35" t="s">
        <v>2115</v>
      </c>
      <c r="D3071" s="35" t="s">
        <v>3050</v>
      </c>
      <c r="E3071" s="35" t="s">
        <v>4639</v>
      </c>
      <c r="F3071" s="36">
        <v>2000000</v>
      </c>
      <c r="G3071" s="88" t="s">
        <v>2957</v>
      </c>
      <c r="H3071" s="35" t="s">
        <v>3062</v>
      </c>
    </row>
    <row r="3072" spans="1:8" x14ac:dyDescent="0.2">
      <c r="A3072" s="35" t="s">
        <v>2102</v>
      </c>
      <c r="B3072" s="35" t="s">
        <v>2114</v>
      </c>
      <c r="C3072" s="35" t="s">
        <v>2115</v>
      </c>
      <c r="D3072" s="35" t="s">
        <v>3050</v>
      </c>
      <c r="E3072" s="35" t="s">
        <v>4639</v>
      </c>
      <c r="F3072" s="36">
        <v>2500000</v>
      </c>
      <c r="G3072" s="88" t="s">
        <v>3217</v>
      </c>
      <c r="H3072" s="35" t="s">
        <v>3062</v>
      </c>
    </row>
    <row r="3073" spans="1:8" x14ac:dyDescent="0.2">
      <c r="A3073" s="35" t="s">
        <v>2102</v>
      </c>
      <c r="B3073" s="35" t="s">
        <v>2114</v>
      </c>
      <c r="C3073" s="35" t="s">
        <v>2115</v>
      </c>
      <c r="D3073" s="35" t="s">
        <v>3050</v>
      </c>
      <c r="E3073" s="35" t="s">
        <v>4639</v>
      </c>
      <c r="F3073" s="36">
        <v>6239100</v>
      </c>
      <c r="G3073" s="88" t="s">
        <v>2955</v>
      </c>
      <c r="H3073" s="35" t="s">
        <v>3062</v>
      </c>
    </row>
    <row r="3074" spans="1:8" x14ac:dyDescent="0.2">
      <c r="A3074" s="35" t="s">
        <v>2102</v>
      </c>
      <c r="B3074" s="35" t="s">
        <v>2114</v>
      </c>
      <c r="C3074" s="35" t="s">
        <v>2115</v>
      </c>
      <c r="D3074" s="35" t="s">
        <v>3050</v>
      </c>
      <c r="E3074" s="35" t="s">
        <v>4639</v>
      </c>
      <c r="F3074" s="36">
        <v>3500000</v>
      </c>
      <c r="G3074" s="88" t="s">
        <v>3309</v>
      </c>
      <c r="H3074" s="35" t="s">
        <v>3062</v>
      </c>
    </row>
    <row r="3075" spans="1:8" x14ac:dyDescent="0.2">
      <c r="A3075" s="35" t="s">
        <v>2102</v>
      </c>
      <c r="B3075" s="35" t="s">
        <v>2114</v>
      </c>
      <c r="C3075" s="35" t="s">
        <v>2115</v>
      </c>
      <c r="D3075" s="35" t="s">
        <v>3050</v>
      </c>
      <c r="E3075" s="35" t="s">
        <v>4639</v>
      </c>
      <c r="F3075" s="36">
        <v>500000</v>
      </c>
      <c r="G3075" s="88" t="s">
        <v>3386</v>
      </c>
      <c r="H3075" s="35" t="s">
        <v>3062</v>
      </c>
    </row>
    <row r="3076" spans="1:8" x14ac:dyDescent="0.2">
      <c r="A3076" s="35" t="s">
        <v>2102</v>
      </c>
      <c r="B3076" s="35" t="s">
        <v>2114</v>
      </c>
      <c r="C3076" s="35" t="s">
        <v>2115</v>
      </c>
      <c r="D3076" s="35" t="s">
        <v>3050</v>
      </c>
      <c r="E3076" s="35" t="s">
        <v>4639</v>
      </c>
      <c r="F3076" s="36">
        <v>2000000</v>
      </c>
      <c r="G3076" s="88" t="s">
        <v>2953</v>
      </c>
      <c r="H3076" s="35" t="s">
        <v>3062</v>
      </c>
    </row>
    <row r="3077" spans="1:8" x14ac:dyDescent="0.2">
      <c r="A3077" s="35" t="s">
        <v>2102</v>
      </c>
      <c r="B3077" s="35" t="s">
        <v>2114</v>
      </c>
      <c r="C3077" s="35" t="s">
        <v>2115</v>
      </c>
      <c r="D3077" s="35" t="s">
        <v>3050</v>
      </c>
      <c r="E3077" s="35" t="s">
        <v>4639</v>
      </c>
      <c r="F3077" s="36">
        <v>3000000</v>
      </c>
      <c r="G3077" s="88" t="s">
        <v>3520</v>
      </c>
      <c r="H3077" s="35" t="s">
        <v>3062</v>
      </c>
    </row>
    <row r="3078" spans="1:8" x14ac:dyDescent="0.2">
      <c r="A3078" s="35" t="s">
        <v>2102</v>
      </c>
      <c r="B3078" s="35" t="s">
        <v>2114</v>
      </c>
      <c r="C3078" s="35" t="s">
        <v>2115</v>
      </c>
      <c r="D3078" s="35" t="s">
        <v>3050</v>
      </c>
      <c r="E3078" s="35" t="s">
        <v>4639</v>
      </c>
      <c r="F3078" s="36">
        <v>3000000</v>
      </c>
      <c r="G3078" s="88" t="s">
        <v>2956</v>
      </c>
      <c r="H3078" s="35" t="s">
        <v>3062</v>
      </c>
    </row>
    <row r="3079" spans="1:8" x14ac:dyDescent="0.2">
      <c r="A3079" s="35" t="s">
        <v>2102</v>
      </c>
      <c r="B3079" s="35" t="s">
        <v>2114</v>
      </c>
      <c r="C3079" s="35" t="s">
        <v>2115</v>
      </c>
      <c r="D3079" s="35" t="s">
        <v>3050</v>
      </c>
      <c r="E3079" s="35" t="s">
        <v>4639</v>
      </c>
      <c r="F3079" s="36">
        <v>1000000</v>
      </c>
      <c r="G3079" s="88" t="s">
        <v>2952</v>
      </c>
      <c r="H3079" s="35" t="s">
        <v>3062</v>
      </c>
    </row>
    <row r="3080" spans="1:8" x14ac:dyDescent="0.2">
      <c r="A3080" s="35" t="s">
        <v>2102</v>
      </c>
      <c r="B3080" s="35" t="s">
        <v>2145</v>
      </c>
      <c r="C3080" s="35" t="s">
        <v>2146</v>
      </c>
      <c r="D3080" s="35" t="s">
        <v>3050</v>
      </c>
      <c r="E3080" s="35" t="s">
        <v>4639</v>
      </c>
      <c r="F3080" s="36">
        <v>65033530</v>
      </c>
      <c r="G3080" s="88" t="s">
        <v>2958</v>
      </c>
      <c r="H3080" s="35" t="s">
        <v>3061</v>
      </c>
    </row>
    <row r="3081" spans="1:8" x14ac:dyDescent="0.2">
      <c r="A3081" s="35" t="s">
        <v>2102</v>
      </c>
      <c r="B3081" s="35" t="s">
        <v>2141</v>
      </c>
      <c r="C3081" s="35" t="s">
        <v>2142</v>
      </c>
      <c r="D3081" s="35" t="s">
        <v>3050</v>
      </c>
      <c r="E3081" s="35" t="s">
        <v>4639</v>
      </c>
      <c r="F3081" s="36">
        <v>31985000</v>
      </c>
      <c r="G3081" s="88" t="s">
        <v>2957</v>
      </c>
      <c r="H3081" s="35" t="s">
        <v>3061</v>
      </c>
    </row>
    <row r="3082" spans="1:8" x14ac:dyDescent="0.2">
      <c r="A3082" s="35" t="s">
        <v>2102</v>
      </c>
      <c r="B3082" s="35" t="s">
        <v>2149</v>
      </c>
      <c r="C3082" s="35" t="s">
        <v>2150</v>
      </c>
      <c r="D3082" s="35" t="s">
        <v>3050</v>
      </c>
      <c r="E3082" s="35" t="s">
        <v>4639</v>
      </c>
      <c r="F3082" s="36">
        <v>61783202</v>
      </c>
      <c r="G3082" s="88" t="s">
        <v>3217</v>
      </c>
      <c r="H3082" s="35" t="s">
        <v>3061</v>
      </c>
    </row>
    <row r="3083" spans="1:8" x14ac:dyDescent="0.2">
      <c r="A3083" s="35" t="s">
        <v>2102</v>
      </c>
      <c r="B3083" s="35" t="s">
        <v>2147</v>
      </c>
      <c r="C3083" s="35" t="s">
        <v>2148</v>
      </c>
      <c r="D3083" s="35" t="s">
        <v>3050</v>
      </c>
      <c r="E3083" s="35" t="s">
        <v>4639</v>
      </c>
      <c r="F3083" s="36">
        <v>134071107</v>
      </c>
      <c r="G3083" s="88" t="s">
        <v>2951</v>
      </c>
      <c r="H3083" s="35" t="s">
        <v>3062</v>
      </c>
    </row>
    <row r="3084" spans="1:8" x14ac:dyDescent="0.2">
      <c r="A3084" s="35" t="s">
        <v>2102</v>
      </c>
      <c r="B3084" s="35" t="s">
        <v>2159</v>
      </c>
      <c r="C3084" s="35" t="s">
        <v>2160</v>
      </c>
      <c r="D3084" s="35" t="s">
        <v>3050</v>
      </c>
      <c r="E3084" s="35" t="s">
        <v>4639</v>
      </c>
      <c r="F3084" s="36">
        <v>12396711</v>
      </c>
      <c r="G3084" s="88" t="s">
        <v>3520</v>
      </c>
      <c r="H3084" s="35" t="s">
        <v>3061</v>
      </c>
    </row>
    <row r="3085" spans="1:8" x14ac:dyDescent="0.2">
      <c r="A3085" s="35" t="s">
        <v>2102</v>
      </c>
      <c r="B3085" s="35" t="s">
        <v>2103</v>
      </c>
      <c r="C3085" s="35" t="s">
        <v>2104</v>
      </c>
      <c r="D3085" s="35" t="s">
        <v>3050</v>
      </c>
      <c r="E3085" s="35" t="s">
        <v>4639</v>
      </c>
      <c r="F3085" s="36">
        <v>42760586</v>
      </c>
      <c r="G3085" s="88" t="s">
        <v>2771</v>
      </c>
      <c r="H3085" s="35" t="s">
        <v>3061</v>
      </c>
    </row>
    <row r="3086" spans="1:8" x14ac:dyDescent="0.2">
      <c r="A3086" s="35" t="s">
        <v>2102</v>
      </c>
      <c r="B3086" s="35" t="s">
        <v>2112</v>
      </c>
      <c r="C3086" s="35" t="s">
        <v>2113</v>
      </c>
      <c r="D3086" s="35" t="s">
        <v>3050</v>
      </c>
      <c r="E3086" s="35" t="s">
        <v>4639</v>
      </c>
      <c r="F3086" s="36">
        <v>30000000</v>
      </c>
      <c r="G3086" s="88" t="s">
        <v>3309</v>
      </c>
      <c r="H3086" s="35" t="s">
        <v>3061</v>
      </c>
    </row>
    <row r="3087" spans="1:8" x14ac:dyDescent="0.2">
      <c r="A3087" s="35" t="s">
        <v>2102</v>
      </c>
      <c r="B3087" s="35" t="s">
        <v>2112</v>
      </c>
      <c r="C3087" s="35" t="s">
        <v>2113</v>
      </c>
      <c r="D3087" s="35" t="s">
        <v>3050</v>
      </c>
      <c r="E3087" s="35" t="s">
        <v>4639</v>
      </c>
      <c r="F3087" s="36">
        <v>4375000</v>
      </c>
      <c r="G3087" s="88" t="s">
        <v>3217</v>
      </c>
      <c r="H3087" s="35" t="s">
        <v>3061</v>
      </c>
    </row>
    <row r="3088" spans="1:8" x14ac:dyDescent="0.2">
      <c r="A3088" s="35" t="s">
        <v>2102</v>
      </c>
      <c r="B3088" s="35" t="s">
        <v>2167</v>
      </c>
      <c r="C3088" s="35" t="s">
        <v>2168</v>
      </c>
      <c r="D3088" s="35" t="s">
        <v>3050</v>
      </c>
      <c r="E3088" s="35" t="s">
        <v>4639</v>
      </c>
      <c r="F3088" s="36">
        <v>22354945</v>
      </c>
      <c r="G3088" s="88" t="s">
        <v>3217</v>
      </c>
      <c r="H3088" s="35" t="s">
        <v>3061</v>
      </c>
    </row>
    <row r="3089" spans="1:8" x14ac:dyDescent="0.2">
      <c r="A3089" s="35" t="s">
        <v>2102</v>
      </c>
      <c r="B3089" s="35" t="s">
        <v>2137</v>
      </c>
      <c r="C3089" s="35" t="s">
        <v>2138</v>
      </c>
      <c r="D3089" s="35" t="s">
        <v>3050</v>
      </c>
      <c r="E3089" s="35" t="s">
        <v>4639</v>
      </c>
      <c r="F3089" s="36">
        <v>143450249</v>
      </c>
      <c r="G3089" s="88" t="s">
        <v>2956</v>
      </c>
      <c r="H3089" s="35" t="s">
        <v>3061</v>
      </c>
    </row>
    <row r="3090" spans="1:8" x14ac:dyDescent="0.2">
      <c r="A3090" s="35" t="s">
        <v>2102</v>
      </c>
      <c r="B3090" s="35" t="s">
        <v>2157</v>
      </c>
      <c r="C3090" s="35" t="s">
        <v>2158</v>
      </c>
      <c r="D3090" s="35" t="s">
        <v>3050</v>
      </c>
      <c r="E3090" s="35" t="s">
        <v>4639</v>
      </c>
      <c r="F3090" s="36">
        <v>38817611</v>
      </c>
      <c r="G3090" s="88" t="s">
        <v>2771</v>
      </c>
      <c r="H3090" s="35" t="s">
        <v>3061</v>
      </c>
    </row>
    <row r="3091" spans="1:8" x14ac:dyDescent="0.2">
      <c r="A3091" s="35" t="s">
        <v>2102</v>
      </c>
      <c r="B3091" s="35" t="s">
        <v>2153</v>
      </c>
      <c r="C3091" s="35" t="s">
        <v>2154</v>
      </c>
      <c r="D3091" s="35" t="s">
        <v>3050</v>
      </c>
      <c r="E3091" s="35" t="s">
        <v>4639</v>
      </c>
      <c r="F3091" s="36">
        <v>21500009</v>
      </c>
      <c r="G3091" s="88" t="s">
        <v>2771</v>
      </c>
      <c r="H3091" s="35" t="s">
        <v>3061</v>
      </c>
    </row>
    <row r="3092" spans="1:8" x14ac:dyDescent="0.2">
      <c r="A3092" s="35" t="s">
        <v>2102</v>
      </c>
      <c r="B3092" s="35" t="s">
        <v>2129</v>
      </c>
      <c r="C3092" s="35" t="s">
        <v>2130</v>
      </c>
      <c r="D3092" s="35" t="s">
        <v>3050</v>
      </c>
      <c r="E3092" s="35" t="s">
        <v>4639</v>
      </c>
      <c r="F3092" s="36">
        <v>2500000</v>
      </c>
      <c r="G3092" s="88" t="s">
        <v>2954</v>
      </c>
      <c r="H3092" s="35" t="s">
        <v>3061</v>
      </c>
    </row>
    <row r="3093" spans="1:8" x14ac:dyDescent="0.2">
      <c r="A3093" s="35" t="s">
        <v>2102</v>
      </c>
      <c r="B3093" s="35" t="s">
        <v>2131</v>
      </c>
      <c r="C3093" s="35" t="s">
        <v>2132</v>
      </c>
      <c r="D3093" s="35" t="s">
        <v>3050</v>
      </c>
      <c r="E3093" s="35" t="s">
        <v>4639</v>
      </c>
      <c r="F3093" s="36">
        <v>136254000</v>
      </c>
      <c r="G3093" s="88" t="s">
        <v>2771</v>
      </c>
      <c r="H3093" s="35" t="s">
        <v>3062</v>
      </c>
    </row>
    <row r="3094" spans="1:8" x14ac:dyDescent="0.2">
      <c r="A3094" s="35" t="s">
        <v>2102</v>
      </c>
      <c r="B3094" s="35" t="s">
        <v>2117</v>
      </c>
      <c r="C3094" s="35" t="s">
        <v>2118</v>
      </c>
      <c r="D3094" s="35" t="s">
        <v>3050</v>
      </c>
      <c r="E3094" s="35" t="s">
        <v>4639</v>
      </c>
      <c r="F3094" s="36">
        <v>4692600</v>
      </c>
      <c r="G3094" s="88" t="s">
        <v>2952</v>
      </c>
      <c r="H3094" s="35" t="s">
        <v>3061</v>
      </c>
    </row>
    <row r="3095" spans="1:8" x14ac:dyDescent="0.2">
      <c r="A3095" s="35" t="s">
        <v>2102</v>
      </c>
      <c r="B3095" s="35" t="s">
        <v>2151</v>
      </c>
      <c r="C3095" s="35" t="s">
        <v>2152</v>
      </c>
      <c r="D3095" s="35" t="s">
        <v>3050</v>
      </c>
      <c r="E3095" s="35" t="s">
        <v>4639</v>
      </c>
      <c r="F3095" s="36">
        <v>32706873</v>
      </c>
      <c r="G3095" s="88" t="s">
        <v>3309</v>
      </c>
      <c r="H3095" s="35" t="s">
        <v>3061</v>
      </c>
    </row>
    <row r="3096" spans="1:8" x14ac:dyDescent="0.2">
      <c r="A3096" s="35" t="s">
        <v>2102</v>
      </c>
      <c r="B3096" s="35" t="s">
        <v>2123</v>
      </c>
      <c r="C3096" s="35" t="s">
        <v>2124</v>
      </c>
      <c r="D3096" s="35" t="s">
        <v>3050</v>
      </c>
      <c r="E3096" s="35" t="s">
        <v>4639</v>
      </c>
      <c r="F3096" s="36">
        <v>50560000</v>
      </c>
      <c r="G3096" s="88" t="s">
        <v>2951</v>
      </c>
      <c r="H3096" s="35" t="s">
        <v>3062</v>
      </c>
    </row>
    <row r="3097" spans="1:8" x14ac:dyDescent="0.2">
      <c r="A3097" s="35" t="s">
        <v>2102</v>
      </c>
      <c r="B3097" s="35" t="s">
        <v>2125</v>
      </c>
      <c r="C3097" s="35" t="s">
        <v>2126</v>
      </c>
      <c r="D3097" s="35" t="s">
        <v>3050</v>
      </c>
      <c r="E3097" s="35" t="s">
        <v>4639</v>
      </c>
      <c r="F3097" s="36">
        <v>2310001</v>
      </c>
      <c r="G3097" s="88" t="s">
        <v>2957</v>
      </c>
      <c r="H3097" s="35" t="s">
        <v>3061</v>
      </c>
    </row>
    <row r="3098" spans="1:8" x14ac:dyDescent="0.2">
      <c r="A3098" s="35" t="s">
        <v>2102</v>
      </c>
      <c r="B3098" s="35" t="s">
        <v>2163</v>
      </c>
      <c r="C3098" s="35" t="s">
        <v>2164</v>
      </c>
      <c r="D3098" s="35" t="s">
        <v>3050</v>
      </c>
      <c r="E3098" s="35" t="s">
        <v>4639</v>
      </c>
      <c r="F3098" s="36">
        <v>44348282</v>
      </c>
      <c r="G3098" s="88" t="s">
        <v>2957</v>
      </c>
      <c r="H3098" s="35" t="s">
        <v>3061</v>
      </c>
    </row>
    <row r="3099" spans="1:8" x14ac:dyDescent="0.2">
      <c r="A3099" s="35" t="s">
        <v>2102</v>
      </c>
      <c r="B3099" s="35" t="s">
        <v>2169</v>
      </c>
      <c r="C3099" s="35" t="s">
        <v>2170</v>
      </c>
      <c r="D3099" s="35" t="s">
        <v>3050</v>
      </c>
      <c r="E3099" s="35" t="s">
        <v>4639</v>
      </c>
      <c r="F3099" s="36">
        <v>21989156</v>
      </c>
      <c r="G3099" s="88" t="s">
        <v>3386</v>
      </c>
      <c r="H3099" s="35" t="s">
        <v>3061</v>
      </c>
    </row>
    <row r="3100" spans="1:8" x14ac:dyDescent="0.2">
      <c r="A3100" s="35" t="s">
        <v>2102</v>
      </c>
      <c r="B3100" s="35" t="s">
        <v>2139</v>
      </c>
      <c r="C3100" s="35" t="s">
        <v>2140</v>
      </c>
      <c r="D3100" s="35" t="s">
        <v>3050</v>
      </c>
      <c r="E3100" s="35" t="s">
        <v>4639</v>
      </c>
      <c r="F3100" s="36">
        <v>14724433</v>
      </c>
      <c r="G3100" s="88" t="s">
        <v>2771</v>
      </c>
      <c r="H3100" s="35" t="s">
        <v>3061</v>
      </c>
    </row>
    <row r="3101" spans="1:8" x14ac:dyDescent="0.2">
      <c r="A3101" s="35" t="s">
        <v>2102</v>
      </c>
      <c r="B3101" s="35" t="s">
        <v>2106</v>
      </c>
      <c r="C3101" s="35" t="s">
        <v>2107</v>
      </c>
      <c r="D3101" s="35" t="s">
        <v>3050</v>
      </c>
      <c r="E3101" s="35" t="s">
        <v>4639</v>
      </c>
      <c r="F3101" s="36">
        <v>4956000</v>
      </c>
      <c r="G3101" s="88" t="s">
        <v>2957</v>
      </c>
      <c r="H3101" s="35" t="s">
        <v>3061</v>
      </c>
    </row>
    <row r="3102" spans="1:8" x14ac:dyDescent="0.2">
      <c r="A3102" s="35" t="s">
        <v>2102</v>
      </c>
      <c r="B3102" s="35" t="s">
        <v>2155</v>
      </c>
      <c r="C3102" s="35" t="s">
        <v>2156</v>
      </c>
      <c r="D3102" s="35" t="s">
        <v>3050</v>
      </c>
      <c r="E3102" s="35" t="s">
        <v>4639</v>
      </c>
      <c r="F3102" s="36">
        <v>20311648</v>
      </c>
      <c r="G3102" s="88" t="s">
        <v>2954</v>
      </c>
      <c r="H3102" s="35" t="s">
        <v>3061</v>
      </c>
    </row>
    <row r="3103" spans="1:8" x14ac:dyDescent="0.2">
      <c r="A3103" s="35" t="s">
        <v>2102</v>
      </c>
      <c r="B3103" s="35" t="s">
        <v>2119</v>
      </c>
      <c r="C3103" s="35" t="s">
        <v>2120</v>
      </c>
      <c r="D3103" s="35" t="s">
        <v>3050</v>
      </c>
      <c r="E3103" s="35" t="s">
        <v>4639</v>
      </c>
      <c r="F3103" s="36">
        <v>5916000</v>
      </c>
      <c r="G3103" s="88" t="s">
        <v>2953</v>
      </c>
      <c r="H3103" s="35" t="s">
        <v>3061</v>
      </c>
    </row>
    <row r="3104" spans="1:8" x14ac:dyDescent="0.2">
      <c r="A3104" s="35" t="s">
        <v>2102</v>
      </c>
      <c r="B3104" s="35" t="s">
        <v>2161</v>
      </c>
      <c r="C3104" s="35" t="s">
        <v>2162</v>
      </c>
      <c r="D3104" s="35" t="s">
        <v>3050</v>
      </c>
      <c r="E3104" s="35" t="s">
        <v>4639</v>
      </c>
      <c r="F3104" s="36">
        <v>13089799</v>
      </c>
      <c r="G3104" s="88" t="s">
        <v>2956</v>
      </c>
      <c r="H3104" s="35" t="s">
        <v>3061</v>
      </c>
    </row>
    <row r="3105" spans="1:9" x14ac:dyDescent="0.2">
      <c r="A3105" s="35" t="s">
        <v>2102</v>
      </c>
      <c r="B3105" s="35" t="s">
        <v>2121</v>
      </c>
      <c r="C3105" s="35" t="s">
        <v>2122</v>
      </c>
      <c r="D3105" s="35" t="s">
        <v>3050</v>
      </c>
      <c r="E3105" s="35" t="s">
        <v>4639</v>
      </c>
      <c r="F3105" s="36">
        <v>121383975</v>
      </c>
      <c r="G3105" s="88" t="s">
        <v>2771</v>
      </c>
      <c r="H3105" s="35" t="s">
        <v>3062</v>
      </c>
    </row>
    <row r="3106" spans="1:9" x14ac:dyDescent="0.2">
      <c r="A3106" s="35" t="s">
        <v>2102</v>
      </c>
      <c r="B3106" s="35" t="s">
        <v>2109</v>
      </c>
      <c r="C3106" s="35" t="s">
        <v>2110</v>
      </c>
      <c r="D3106" s="35" t="s">
        <v>3050</v>
      </c>
      <c r="E3106" s="35" t="s">
        <v>4639</v>
      </c>
      <c r="F3106" s="36">
        <v>21256800</v>
      </c>
      <c r="G3106" s="88" t="s">
        <v>2951</v>
      </c>
      <c r="H3106" s="35" t="s">
        <v>3062</v>
      </c>
    </row>
    <row r="3107" spans="1:9" x14ac:dyDescent="0.2">
      <c r="A3107" s="35" t="s">
        <v>2102</v>
      </c>
      <c r="B3107" s="35" t="s">
        <v>2133</v>
      </c>
      <c r="C3107" s="35" t="s">
        <v>2134</v>
      </c>
      <c r="D3107" s="35" t="s">
        <v>3050</v>
      </c>
      <c r="E3107" s="35" t="s">
        <v>4639</v>
      </c>
      <c r="F3107" s="36">
        <v>16130893</v>
      </c>
      <c r="G3107" s="88" t="s">
        <v>2955</v>
      </c>
      <c r="H3107" s="35" t="s">
        <v>3061</v>
      </c>
    </row>
    <row r="3108" spans="1:9" x14ac:dyDescent="0.2">
      <c r="A3108" s="35" t="s">
        <v>2102</v>
      </c>
      <c r="B3108" s="35" t="s">
        <v>2127</v>
      </c>
      <c r="C3108" s="35" t="s">
        <v>2128</v>
      </c>
      <c r="D3108" s="35" t="s">
        <v>3050</v>
      </c>
      <c r="E3108" s="35" t="s">
        <v>4639</v>
      </c>
      <c r="F3108" s="36">
        <v>317286948</v>
      </c>
      <c r="G3108" s="88" t="s">
        <v>2771</v>
      </c>
      <c r="H3108" s="35" t="s">
        <v>3062</v>
      </c>
    </row>
    <row r="3109" spans="1:9" x14ac:dyDescent="0.2">
      <c r="A3109" s="35" t="s">
        <v>2102</v>
      </c>
      <c r="B3109" s="35" t="s">
        <v>2165</v>
      </c>
      <c r="C3109" s="35" t="s">
        <v>2166</v>
      </c>
      <c r="D3109" s="35" t="s">
        <v>3050</v>
      </c>
      <c r="E3109" s="35" t="s">
        <v>4639</v>
      </c>
      <c r="F3109" s="36">
        <v>241144829</v>
      </c>
      <c r="G3109" s="88" t="s">
        <v>2955</v>
      </c>
      <c r="H3109" s="35" t="s">
        <v>3061</v>
      </c>
    </row>
    <row r="3110" spans="1:9" x14ac:dyDescent="0.2">
      <c r="A3110" s="35" t="s">
        <v>2102</v>
      </c>
      <c r="B3110" s="35" t="s">
        <v>2143</v>
      </c>
      <c r="C3110" s="35" t="s">
        <v>2144</v>
      </c>
      <c r="D3110" s="35" t="s">
        <v>3050</v>
      </c>
      <c r="E3110" s="35" t="s">
        <v>4639</v>
      </c>
      <c r="F3110" s="36">
        <v>61443808</v>
      </c>
      <c r="G3110" s="88" t="s">
        <v>2951</v>
      </c>
      <c r="H3110" s="35" t="s">
        <v>3062</v>
      </c>
    </row>
    <row r="3111" spans="1:9" x14ac:dyDescent="0.2">
      <c r="A3111" s="35" t="s">
        <v>2102</v>
      </c>
      <c r="B3111" s="35" t="s">
        <v>1007</v>
      </c>
      <c r="C3111" s="40" t="s">
        <v>1008</v>
      </c>
      <c r="D3111" s="35" t="s">
        <v>3050</v>
      </c>
      <c r="E3111" s="35" t="s">
        <v>4639</v>
      </c>
      <c r="F3111" s="36">
        <v>109475412</v>
      </c>
      <c r="G3111" s="88" t="s">
        <v>2771</v>
      </c>
      <c r="H3111" s="35" t="s">
        <v>3062</v>
      </c>
    </row>
    <row r="3112" spans="1:9" x14ac:dyDescent="0.2">
      <c r="A3112" s="35" t="s">
        <v>2102</v>
      </c>
      <c r="B3112" s="35" t="s">
        <v>1004</v>
      </c>
      <c r="C3112" s="35" t="s">
        <v>1005</v>
      </c>
      <c r="D3112" s="35" t="s">
        <v>3050</v>
      </c>
      <c r="E3112" s="35" t="s">
        <v>4639</v>
      </c>
      <c r="F3112" s="36">
        <v>-6173892</v>
      </c>
      <c r="G3112" s="88" t="s">
        <v>3062</v>
      </c>
      <c r="H3112" s="35" t="s">
        <v>3062</v>
      </c>
      <c r="I3112" s="35" t="s">
        <v>4212</v>
      </c>
    </row>
    <row r="3113" spans="1:9" x14ac:dyDescent="0.2">
      <c r="A3113" s="35" t="s">
        <v>2102</v>
      </c>
      <c r="B3113" s="35" t="s">
        <v>2135</v>
      </c>
      <c r="C3113" s="40" t="s">
        <v>2136</v>
      </c>
      <c r="D3113" s="35" t="s">
        <v>3050</v>
      </c>
      <c r="E3113" s="35" t="s">
        <v>4639</v>
      </c>
      <c r="F3113" s="36">
        <v>17387945</v>
      </c>
      <c r="G3113" s="88" t="s">
        <v>3217</v>
      </c>
      <c r="H3113" s="35" t="s">
        <v>3061</v>
      </c>
    </row>
    <row r="3114" spans="1:9" x14ac:dyDescent="0.2">
      <c r="A3114" s="35" t="s">
        <v>2102</v>
      </c>
      <c r="B3114" s="35" t="s">
        <v>1254</v>
      </c>
      <c r="C3114" s="35" t="s">
        <v>1255</v>
      </c>
      <c r="D3114" s="35" t="s">
        <v>3050</v>
      </c>
      <c r="E3114" s="35" t="s">
        <v>4639</v>
      </c>
      <c r="F3114" s="36">
        <v>5043657709</v>
      </c>
      <c r="G3114" s="88" t="s">
        <v>3309</v>
      </c>
      <c r="H3114" s="35" t="s">
        <v>3061</v>
      </c>
    </row>
    <row r="3115" spans="1:9" x14ac:dyDescent="0.2">
      <c r="A3115" s="35" t="s">
        <v>2102</v>
      </c>
      <c r="B3115" s="35" t="s">
        <v>1254</v>
      </c>
      <c r="C3115" s="40" t="s">
        <v>1255</v>
      </c>
      <c r="D3115" s="35" t="s">
        <v>3050</v>
      </c>
      <c r="E3115" s="35" t="s">
        <v>4639</v>
      </c>
      <c r="F3115" s="36">
        <v>0</v>
      </c>
      <c r="G3115" s="88" t="s">
        <v>3520</v>
      </c>
      <c r="H3115" s="35" t="s">
        <v>3061</v>
      </c>
    </row>
    <row r="3116" spans="1:9" x14ac:dyDescent="0.2">
      <c r="A3116" s="35" t="s">
        <v>2172</v>
      </c>
      <c r="B3116" s="35" t="s">
        <v>2199</v>
      </c>
      <c r="C3116" s="35" t="s">
        <v>2200</v>
      </c>
      <c r="D3116" s="35" t="s">
        <v>3050</v>
      </c>
      <c r="E3116" s="35" t="s">
        <v>2825</v>
      </c>
      <c r="F3116" s="36">
        <v>26831250</v>
      </c>
      <c r="G3116" s="88" t="s">
        <v>2960</v>
      </c>
      <c r="H3116" s="35" t="s">
        <v>3061</v>
      </c>
    </row>
    <row r="3117" spans="1:9" x14ac:dyDescent="0.2">
      <c r="A3117" s="35" t="s">
        <v>2172</v>
      </c>
      <c r="B3117" s="35" t="s">
        <v>2203</v>
      </c>
      <c r="C3117" s="35" t="s">
        <v>2204</v>
      </c>
      <c r="D3117" s="35" t="s">
        <v>3050</v>
      </c>
      <c r="E3117" s="35" t="s">
        <v>2825</v>
      </c>
      <c r="F3117" s="36">
        <v>21500000</v>
      </c>
      <c r="G3117" s="88" t="s">
        <v>2962</v>
      </c>
      <c r="H3117" s="35" t="s">
        <v>3061</v>
      </c>
    </row>
    <row r="3118" spans="1:9" x14ac:dyDescent="0.2">
      <c r="A3118" s="35" t="s">
        <v>2172</v>
      </c>
      <c r="B3118" s="35" t="s">
        <v>2225</v>
      </c>
      <c r="C3118" s="35" t="s">
        <v>2226</v>
      </c>
      <c r="D3118" s="35" t="s">
        <v>3050</v>
      </c>
      <c r="E3118" s="35" t="s">
        <v>2825</v>
      </c>
      <c r="F3118" s="36">
        <v>14342401</v>
      </c>
      <c r="G3118" s="88" t="s">
        <v>2962</v>
      </c>
      <c r="H3118" s="35" t="s">
        <v>3061</v>
      </c>
    </row>
    <row r="3119" spans="1:9" x14ac:dyDescent="0.2">
      <c r="A3119" s="35" t="s">
        <v>2172</v>
      </c>
      <c r="B3119" s="35" t="s">
        <v>2187</v>
      </c>
      <c r="C3119" s="35" t="s">
        <v>2188</v>
      </c>
      <c r="D3119" s="35" t="s">
        <v>3050</v>
      </c>
      <c r="E3119" s="35" t="s">
        <v>2825</v>
      </c>
      <c r="F3119" s="36">
        <v>30066576</v>
      </c>
      <c r="G3119" s="88" t="s">
        <v>2960</v>
      </c>
      <c r="H3119" s="35" t="s">
        <v>3061</v>
      </c>
    </row>
    <row r="3120" spans="1:9" x14ac:dyDescent="0.2">
      <c r="A3120" s="35" t="s">
        <v>2172</v>
      </c>
      <c r="B3120" s="35" t="s">
        <v>2278</v>
      </c>
      <c r="C3120" s="35" t="s">
        <v>2279</v>
      </c>
      <c r="D3120" s="35" t="s">
        <v>3050</v>
      </c>
      <c r="E3120" s="35" t="s">
        <v>2825</v>
      </c>
      <c r="F3120" s="36">
        <v>46650074</v>
      </c>
      <c r="G3120" s="88" t="s">
        <v>2965</v>
      </c>
      <c r="H3120" s="35" t="s">
        <v>3061</v>
      </c>
    </row>
    <row r="3121" spans="1:8" x14ac:dyDescent="0.2">
      <c r="A3121" s="35" t="s">
        <v>2172</v>
      </c>
      <c r="B3121" s="35" t="s">
        <v>2282</v>
      </c>
      <c r="C3121" s="35" t="s">
        <v>2283</v>
      </c>
      <c r="D3121" s="35" t="s">
        <v>3050</v>
      </c>
      <c r="E3121" s="35" t="s">
        <v>2825</v>
      </c>
      <c r="F3121" s="36">
        <v>90318099</v>
      </c>
      <c r="G3121" s="88" t="s">
        <v>2962</v>
      </c>
      <c r="H3121" s="35" t="s">
        <v>3061</v>
      </c>
    </row>
    <row r="3122" spans="1:8" x14ac:dyDescent="0.2">
      <c r="A3122" s="35" t="s">
        <v>2172</v>
      </c>
      <c r="B3122" s="35" t="s">
        <v>2217</v>
      </c>
      <c r="C3122" s="35" t="s">
        <v>2218</v>
      </c>
      <c r="D3122" s="35" t="s">
        <v>3050</v>
      </c>
      <c r="E3122" s="35" t="s">
        <v>2825</v>
      </c>
      <c r="F3122" s="36">
        <v>8166666</v>
      </c>
      <c r="G3122" s="88" t="s">
        <v>2959</v>
      </c>
      <c r="H3122" s="35" t="s">
        <v>3061</v>
      </c>
    </row>
    <row r="3123" spans="1:8" x14ac:dyDescent="0.2">
      <c r="A3123" s="35" t="s">
        <v>2172</v>
      </c>
      <c r="B3123" s="35" t="s">
        <v>2244</v>
      </c>
      <c r="C3123" s="35" t="s">
        <v>2245</v>
      </c>
      <c r="D3123" s="35" t="s">
        <v>3050</v>
      </c>
      <c r="E3123" s="35" t="s">
        <v>2825</v>
      </c>
      <c r="F3123" s="36">
        <v>76906842</v>
      </c>
      <c r="G3123" s="88" t="s">
        <v>2970</v>
      </c>
      <c r="H3123" s="35" t="s">
        <v>3061</v>
      </c>
    </row>
    <row r="3124" spans="1:8" x14ac:dyDescent="0.2">
      <c r="A3124" s="35" t="s">
        <v>2172</v>
      </c>
      <c r="B3124" s="35" t="s">
        <v>2240</v>
      </c>
      <c r="C3124" s="35" t="s">
        <v>2241</v>
      </c>
      <c r="D3124" s="35" t="s">
        <v>3050</v>
      </c>
      <c r="E3124" s="35" t="s">
        <v>2825</v>
      </c>
      <c r="F3124" s="36">
        <v>179784528</v>
      </c>
      <c r="G3124" s="88" t="s">
        <v>2969</v>
      </c>
      <c r="H3124" s="35" t="s">
        <v>3061</v>
      </c>
    </row>
    <row r="3125" spans="1:8" x14ac:dyDescent="0.2">
      <c r="A3125" s="35" t="s">
        <v>2172</v>
      </c>
      <c r="B3125" s="35" t="s">
        <v>2242</v>
      </c>
      <c r="C3125" s="35" t="s">
        <v>2243</v>
      </c>
      <c r="D3125" s="35" t="s">
        <v>3050</v>
      </c>
      <c r="E3125" s="35" t="s">
        <v>2825</v>
      </c>
      <c r="F3125" s="36">
        <v>141187064</v>
      </c>
      <c r="G3125" s="88" t="s">
        <v>2968</v>
      </c>
      <c r="H3125" s="35" t="s">
        <v>3061</v>
      </c>
    </row>
    <row r="3126" spans="1:8" x14ac:dyDescent="0.2">
      <c r="A3126" s="35" t="s">
        <v>2172</v>
      </c>
      <c r="B3126" s="35" t="s">
        <v>2215</v>
      </c>
      <c r="C3126" s="35" t="s">
        <v>2216</v>
      </c>
      <c r="D3126" s="35" t="s">
        <v>3050</v>
      </c>
      <c r="E3126" s="35" t="s">
        <v>2825</v>
      </c>
      <c r="F3126" s="36">
        <v>77000003</v>
      </c>
      <c r="G3126" s="88" t="s">
        <v>2960</v>
      </c>
      <c r="H3126" s="35" t="s">
        <v>3061</v>
      </c>
    </row>
    <row r="3127" spans="1:8" x14ac:dyDescent="0.2">
      <c r="A3127" s="35" t="s">
        <v>2172</v>
      </c>
      <c r="B3127" s="35" t="s">
        <v>2215</v>
      </c>
      <c r="C3127" s="35" t="s">
        <v>2216</v>
      </c>
      <c r="D3127" s="35" t="s">
        <v>3050</v>
      </c>
      <c r="E3127" s="35" t="s">
        <v>2825</v>
      </c>
      <c r="F3127" s="36">
        <v>62999997</v>
      </c>
      <c r="G3127" s="88" t="s">
        <v>2969</v>
      </c>
      <c r="H3127" s="35" t="s">
        <v>3061</v>
      </c>
    </row>
    <row r="3128" spans="1:8" x14ac:dyDescent="0.2">
      <c r="A3128" s="35" t="s">
        <v>2172</v>
      </c>
      <c r="B3128" s="35" t="s">
        <v>2205</v>
      </c>
      <c r="C3128" s="35" t="s">
        <v>2206</v>
      </c>
      <c r="D3128" s="35" t="s">
        <v>3050</v>
      </c>
      <c r="E3128" s="35" t="s">
        <v>2825</v>
      </c>
      <c r="F3128" s="36">
        <v>376250</v>
      </c>
      <c r="G3128" s="88" t="s">
        <v>2965</v>
      </c>
      <c r="H3128" s="35" t="s">
        <v>3062</v>
      </c>
    </row>
    <row r="3129" spans="1:8" x14ac:dyDescent="0.2">
      <c r="A3129" s="35" t="s">
        <v>2172</v>
      </c>
      <c r="B3129" s="35" t="s">
        <v>2205</v>
      </c>
      <c r="C3129" s="35" t="s">
        <v>2206</v>
      </c>
      <c r="D3129" s="35" t="s">
        <v>3050</v>
      </c>
      <c r="E3129" s="35" t="s">
        <v>2825</v>
      </c>
      <c r="F3129" s="36">
        <v>376250</v>
      </c>
      <c r="G3129" s="88" t="s">
        <v>2972</v>
      </c>
      <c r="H3129" s="35" t="s">
        <v>3062</v>
      </c>
    </row>
    <row r="3130" spans="1:8" x14ac:dyDescent="0.2">
      <c r="A3130" s="35" t="s">
        <v>2172</v>
      </c>
      <c r="B3130" s="35" t="s">
        <v>2205</v>
      </c>
      <c r="C3130" s="35" t="s">
        <v>2206</v>
      </c>
      <c r="D3130" s="35" t="s">
        <v>3050</v>
      </c>
      <c r="E3130" s="35" t="s">
        <v>2825</v>
      </c>
      <c r="F3130" s="36">
        <v>376250</v>
      </c>
      <c r="G3130" s="88" t="s">
        <v>2964</v>
      </c>
      <c r="H3130" s="35" t="s">
        <v>3062</v>
      </c>
    </row>
    <row r="3131" spans="1:8" x14ac:dyDescent="0.2">
      <c r="A3131" s="35" t="s">
        <v>2172</v>
      </c>
      <c r="B3131" s="35" t="s">
        <v>2205</v>
      </c>
      <c r="C3131" s="35" t="s">
        <v>2206</v>
      </c>
      <c r="D3131" s="35" t="s">
        <v>3050</v>
      </c>
      <c r="E3131" s="35" t="s">
        <v>2825</v>
      </c>
      <c r="F3131" s="36">
        <v>376250</v>
      </c>
      <c r="G3131" s="88" t="s">
        <v>2960</v>
      </c>
      <c r="H3131" s="35" t="s">
        <v>3062</v>
      </c>
    </row>
    <row r="3132" spans="1:8" x14ac:dyDescent="0.2">
      <c r="A3132" s="35" t="s">
        <v>2172</v>
      </c>
      <c r="B3132" s="35" t="s">
        <v>2205</v>
      </c>
      <c r="C3132" s="35" t="s">
        <v>2206</v>
      </c>
      <c r="D3132" s="35" t="s">
        <v>3050</v>
      </c>
      <c r="E3132" s="35" t="s">
        <v>2825</v>
      </c>
      <c r="F3132" s="36">
        <v>376250</v>
      </c>
      <c r="G3132" s="88" t="s">
        <v>2971</v>
      </c>
      <c r="H3132" s="35" t="s">
        <v>3062</v>
      </c>
    </row>
    <row r="3133" spans="1:8" x14ac:dyDescent="0.2">
      <c r="A3133" s="35" t="s">
        <v>2172</v>
      </c>
      <c r="B3133" s="35" t="s">
        <v>2205</v>
      </c>
      <c r="C3133" s="35" t="s">
        <v>2206</v>
      </c>
      <c r="D3133" s="35" t="s">
        <v>3050</v>
      </c>
      <c r="E3133" s="35" t="s">
        <v>2825</v>
      </c>
      <c r="F3133" s="36">
        <v>376250</v>
      </c>
      <c r="G3133" s="88" t="s">
        <v>2969</v>
      </c>
      <c r="H3133" s="35" t="s">
        <v>3062</v>
      </c>
    </row>
    <row r="3134" spans="1:8" x14ac:dyDescent="0.2">
      <c r="A3134" s="35" t="s">
        <v>2172</v>
      </c>
      <c r="B3134" s="35" t="s">
        <v>2205</v>
      </c>
      <c r="C3134" s="35" t="s">
        <v>2206</v>
      </c>
      <c r="D3134" s="35" t="s">
        <v>3050</v>
      </c>
      <c r="E3134" s="35" t="s">
        <v>2825</v>
      </c>
      <c r="F3134" s="36">
        <v>376250</v>
      </c>
      <c r="G3134" s="88" t="s">
        <v>2961</v>
      </c>
      <c r="H3134" s="35" t="s">
        <v>3062</v>
      </c>
    </row>
    <row r="3135" spans="1:8" x14ac:dyDescent="0.2">
      <c r="A3135" s="35" t="s">
        <v>2172</v>
      </c>
      <c r="B3135" s="35" t="s">
        <v>2205</v>
      </c>
      <c r="C3135" s="35" t="s">
        <v>2206</v>
      </c>
      <c r="D3135" s="35" t="s">
        <v>3050</v>
      </c>
      <c r="E3135" s="35" t="s">
        <v>2825</v>
      </c>
      <c r="F3135" s="36">
        <v>376250</v>
      </c>
      <c r="G3135" s="88" t="s">
        <v>2966</v>
      </c>
      <c r="H3135" s="35" t="s">
        <v>3062</v>
      </c>
    </row>
    <row r="3136" spans="1:8" x14ac:dyDescent="0.2">
      <c r="A3136" s="35" t="s">
        <v>2172</v>
      </c>
      <c r="B3136" s="35" t="s">
        <v>2205</v>
      </c>
      <c r="C3136" s="35" t="s">
        <v>2206</v>
      </c>
      <c r="D3136" s="35" t="s">
        <v>3050</v>
      </c>
      <c r="E3136" s="35" t="s">
        <v>2825</v>
      </c>
      <c r="F3136" s="36">
        <v>376250</v>
      </c>
      <c r="G3136" s="88" t="s">
        <v>2970</v>
      </c>
      <c r="H3136" s="35" t="s">
        <v>3062</v>
      </c>
    </row>
    <row r="3137" spans="1:8" x14ac:dyDescent="0.2">
      <c r="A3137" s="35" t="s">
        <v>2172</v>
      </c>
      <c r="B3137" s="35" t="s">
        <v>2205</v>
      </c>
      <c r="C3137" s="35" t="s">
        <v>2206</v>
      </c>
      <c r="D3137" s="35" t="s">
        <v>3050</v>
      </c>
      <c r="E3137" s="35" t="s">
        <v>2825</v>
      </c>
      <c r="F3137" s="36">
        <v>376250</v>
      </c>
      <c r="G3137" s="88" t="s">
        <v>2968</v>
      </c>
      <c r="H3137" s="35" t="s">
        <v>3062</v>
      </c>
    </row>
    <row r="3138" spans="1:8" x14ac:dyDescent="0.2">
      <c r="A3138" s="35" t="s">
        <v>2172</v>
      </c>
      <c r="B3138" s="35" t="s">
        <v>2205</v>
      </c>
      <c r="C3138" s="35" t="s">
        <v>2206</v>
      </c>
      <c r="D3138" s="35" t="s">
        <v>3050</v>
      </c>
      <c r="E3138" s="35" t="s">
        <v>2825</v>
      </c>
      <c r="F3138" s="36">
        <v>376250</v>
      </c>
      <c r="G3138" s="88" t="s">
        <v>2959</v>
      </c>
      <c r="H3138" s="35" t="s">
        <v>3062</v>
      </c>
    </row>
    <row r="3139" spans="1:8" x14ac:dyDescent="0.2">
      <c r="A3139" s="35" t="s">
        <v>2172</v>
      </c>
      <c r="B3139" s="35" t="s">
        <v>2205</v>
      </c>
      <c r="C3139" s="35" t="s">
        <v>2206</v>
      </c>
      <c r="D3139" s="35" t="s">
        <v>3050</v>
      </c>
      <c r="E3139" s="35" t="s">
        <v>2825</v>
      </c>
      <c r="F3139" s="36">
        <v>376250</v>
      </c>
      <c r="G3139" s="88" t="s">
        <v>2967</v>
      </c>
      <c r="H3139" s="35" t="s">
        <v>3062</v>
      </c>
    </row>
    <row r="3140" spans="1:8" x14ac:dyDescent="0.2">
      <c r="A3140" s="35" t="s">
        <v>2172</v>
      </c>
      <c r="B3140" s="35" t="s">
        <v>2205</v>
      </c>
      <c r="C3140" s="35" t="s">
        <v>2206</v>
      </c>
      <c r="D3140" s="35" t="s">
        <v>3050</v>
      </c>
      <c r="E3140" s="35" t="s">
        <v>2825</v>
      </c>
      <c r="F3140" s="36">
        <v>376250</v>
      </c>
      <c r="G3140" s="88" t="s">
        <v>2963</v>
      </c>
      <c r="H3140" s="35" t="s">
        <v>3062</v>
      </c>
    </row>
    <row r="3141" spans="1:8" x14ac:dyDescent="0.2">
      <c r="A3141" s="35" t="s">
        <v>2172</v>
      </c>
      <c r="B3141" s="35" t="s">
        <v>2205</v>
      </c>
      <c r="C3141" s="35" t="s">
        <v>2206</v>
      </c>
      <c r="D3141" s="35" t="s">
        <v>3050</v>
      </c>
      <c r="E3141" s="35" t="s">
        <v>2825</v>
      </c>
      <c r="F3141" s="36">
        <v>376250</v>
      </c>
      <c r="G3141" s="88" t="s">
        <v>2962</v>
      </c>
      <c r="H3141" s="35" t="s">
        <v>3062</v>
      </c>
    </row>
    <row r="3142" spans="1:8" x14ac:dyDescent="0.2">
      <c r="A3142" s="35" t="s">
        <v>2172</v>
      </c>
      <c r="B3142" s="35" t="s">
        <v>2248</v>
      </c>
      <c r="C3142" s="35" t="s">
        <v>2249</v>
      </c>
      <c r="D3142" s="35" t="s">
        <v>3050</v>
      </c>
      <c r="E3142" s="35" t="s">
        <v>2825</v>
      </c>
      <c r="F3142" s="36">
        <v>5680995.3571428573</v>
      </c>
      <c r="G3142" s="88" t="s">
        <v>2965</v>
      </c>
      <c r="H3142" s="35" t="s">
        <v>3062</v>
      </c>
    </row>
    <row r="3143" spans="1:8" x14ac:dyDescent="0.2">
      <c r="A3143" s="35" t="s">
        <v>2172</v>
      </c>
      <c r="B3143" s="35" t="s">
        <v>2248</v>
      </c>
      <c r="C3143" s="35" t="s">
        <v>2249</v>
      </c>
      <c r="D3143" s="35" t="s">
        <v>3050</v>
      </c>
      <c r="E3143" s="35" t="s">
        <v>2825</v>
      </c>
      <c r="F3143" s="36">
        <v>5680995.3571428573</v>
      </c>
      <c r="G3143" s="88" t="s">
        <v>2972</v>
      </c>
      <c r="H3143" s="35" t="s">
        <v>3062</v>
      </c>
    </row>
    <row r="3144" spans="1:8" x14ac:dyDescent="0.2">
      <c r="A3144" s="35" t="s">
        <v>2172</v>
      </c>
      <c r="B3144" s="35" t="s">
        <v>2248</v>
      </c>
      <c r="C3144" s="35" t="s">
        <v>2249</v>
      </c>
      <c r="D3144" s="35" t="s">
        <v>3050</v>
      </c>
      <c r="E3144" s="35" t="s">
        <v>2825</v>
      </c>
      <c r="F3144" s="36">
        <v>5680995.3571428573</v>
      </c>
      <c r="G3144" s="88" t="s">
        <v>2964</v>
      </c>
      <c r="H3144" s="35" t="s">
        <v>3062</v>
      </c>
    </row>
    <row r="3145" spans="1:8" x14ac:dyDescent="0.2">
      <c r="A3145" s="35" t="s">
        <v>2172</v>
      </c>
      <c r="B3145" s="35" t="s">
        <v>2248</v>
      </c>
      <c r="C3145" s="35" t="s">
        <v>2249</v>
      </c>
      <c r="D3145" s="35" t="s">
        <v>3050</v>
      </c>
      <c r="E3145" s="35" t="s">
        <v>2825</v>
      </c>
      <c r="F3145" s="36">
        <v>5680995.3571428573</v>
      </c>
      <c r="G3145" s="88" t="s">
        <v>2960</v>
      </c>
      <c r="H3145" s="35" t="s">
        <v>3062</v>
      </c>
    </row>
    <row r="3146" spans="1:8" x14ac:dyDescent="0.2">
      <c r="A3146" s="35" t="s">
        <v>2172</v>
      </c>
      <c r="B3146" s="35" t="s">
        <v>2248</v>
      </c>
      <c r="C3146" s="35" t="s">
        <v>2249</v>
      </c>
      <c r="D3146" s="35" t="s">
        <v>3050</v>
      </c>
      <c r="E3146" s="35" t="s">
        <v>2825</v>
      </c>
      <c r="F3146" s="36">
        <v>5680995.3571428573</v>
      </c>
      <c r="G3146" s="88" t="s">
        <v>2971</v>
      </c>
      <c r="H3146" s="35" t="s">
        <v>3062</v>
      </c>
    </row>
    <row r="3147" spans="1:8" x14ac:dyDescent="0.2">
      <c r="A3147" s="35" t="s">
        <v>2172</v>
      </c>
      <c r="B3147" s="35" t="s">
        <v>2248</v>
      </c>
      <c r="C3147" s="35" t="s">
        <v>2249</v>
      </c>
      <c r="D3147" s="35" t="s">
        <v>3050</v>
      </c>
      <c r="E3147" s="35" t="s">
        <v>2825</v>
      </c>
      <c r="F3147" s="36">
        <v>5680995.3571428573</v>
      </c>
      <c r="G3147" s="88" t="s">
        <v>2969</v>
      </c>
      <c r="H3147" s="35" t="s">
        <v>3062</v>
      </c>
    </row>
    <row r="3148" spans="1:8" x14ac:dyDescent="0.2">
      <c r="A3148" s="35" t="s">
        <v>2172</v>
      </c>
      <c r="B3148" s="35" t="s">
        <v>2248</v>
      </c>
      <c r="C3148" s="35" t="s">
        <v>2249</v>
      </c>
      <c r="D3148" s="35" t="s">
        <v>3050</v>
      </c>
      <c r="E3148" s="35" t="s">
        <v>2825</v>
      </c>
      <c r="F3148" s="36">
        <v>5680995.3571428573</v>
      </c>
      <c r="G3148" s="88" t="s">
        <v>2961</v>
      </c>
      <c r="H3148" s="35" t="s">
        <v>3062</v>
      </c>
    </row>
    <row r="3149" spans="1:8" x14ac:dyDescent="0.2">
      <c r="A3149" s="35" t="s">
        <v>2172</v>
      </c>
      <c r="B3149" s="35" t="s">
        <v>2248</v>
      </c>
      <c r="C3149" s="35" t="s">
        <v>2249</v>
      </c>
      <c r="D3149" s="35" t="s">
        <v>3050</v>
      </c>
      <c r="E3149" s="35" t="s">
        <v>2825</v>
      </c>
      <c r="F3149" s="36">
        <v>5680995.3571428573</v>
      </c>
      <c r="G3149" s="88" t="s">
        <v>2966</v>
      </c>
      <c r="H3149" s="35" t="s">
        <v>3062</v>
      </c>
    </row>
    <row r="3150" spans="1:8" x14ac:dyDescent="0.2">
      <c r="A3150" s="35" t="s">
        <v>2172</v>
      </c>
      <c r="B3150" s="35" t="s">
        <v>2248</v>
      </c>
      <c r="C3150" s="35" t="s">
        <v>2249</v>
      </c>
      <c r="D3150" s="35" t="s">
        <v>3050</v>
      </c>
      <c r="E3150" s="35" t="s">
        <v>2825</v>
      </c>
      <c r="F3150" s="36">
        <v>5680995.3571428573</v>
      </c>
      <c r="G3150" s="88" t="s">
        <v>2970</v>
      </c>
      <c r="H3150" s="35" t="s">
        <v>3062</v>
      </c>
    </row>
    <row r="3151" spans="1:8" x14ac:dyDescent="0.2">
      <c r="A3151" s="35" t="s">
        <v>2172</v>
      </c>
      <c r="B3151" s="35" t="s">
        <v>2248</v>
      </c>
      <c r="C3151" s="35" t="s">
        <v>2249</v>
      </c>
      <c r="D3151" s="35" t="s">
        <v>3050</v>
      </c>
      <c r="E3151" s="35" t="s">
        <v>2825</v>
      </c>
      <c r="F3151" s="36">
        <v>5680995.3571428573</v>
      </c>
      <c r="G3151" s="88" t="s">
        <v>2968</v>
      </c>
      <c r="H3151" s="35" t="s">
        <v>3062</v>
      </c>
    </row>
    <row r="3152" spans="1:8" x14ac:dyDescent="0.2">
      <c r="A3152" s="35" t="s">
        <v>2172</v>
      </c>
      <c r="B3152" s="35" t="s">
        <v>2248</v>
      </c>
      <c r="C3152" s="35" t="s">
        <v>2249</v>
      </c>
      <c r="D3152" s="35" t="s">
        <v>3050</v>
      </c>
      <c r="E3152" s="35" t="s">
        <v>2825</v>
      </c>
      <c r="F3152" s="36">
        <v>5680995.3571428573</v>
      </c>
      <c r="G3152" s="88" t="s">
        <v>2959</v>
      </c>
      <c r="H3152" s="35" t="s">
        <v>3062</v>
      </c>
    </row>
    <row r="3153" spans="1:8" x14ac:dyDescent="0.2">
      <c r="A3153" s="35" t="s">
        <v>2172</v>
      </c>
      <c r="B3153" s="35" t="s">
        <v>2248</v>
      </c>
      <c r="C3153" s="35" t="s">
        <v>2249</v>
      </c>
      <c r="D3153" s="35" t="s">
        <v>3050</v>
      </c>
      <c r="E3153" s="35" t="s">
        <v>2825</v>
      </c>
      <c r="F3153" s="36">
        <v>5680995.3571428573</v>
      </c>
      <c r="G3153" s="88" t="s">
        <v>2967</v>
      </c>
      <c r="H3153" s="35" t="s">
        <v>3062</v>
      </c>
    </row>
    <row r="3154" spans="1:8" x14ac:dyDescent="0.2">
      <c r="A3154" s="35" t="s">
        <v>2172</v>
      </c>
      <c r="B3154" s="35" t="s">
        <v>2248</v>
      </c>
      <c r="C3154" s="35" t="s">
        <v>2249</v>
      </c>
      <c r="D3154" s="35" t="s">
        <v>3050</v>
      </c>
      <c r="E3154" s="35" t="s">
        <v>2825</v>
      </c>
      <c r="F3154" s="36">
        <v>5680995.3571428573</v>
      </c>
      <c r="G3154" s="88" t="s">
        <v>2963</v>
      </c>
      <c r="H3154" s="35" t="s">
        <v>3062</v>
      </c>
    </row>
    <row r="3155" spans="1:8" x14ac:dyDescent="0.2">
      <c r="A3155" s="35" t="s">
        <v>2172</v>
      </c>
      <c r="B3155" s="35" t="s">
        <v>2248</v>
      </c>
      <c r="C3155" s="35" t="s">
        <v>2249</v>
      </c>
      <c r="D3155" s="35" t="s">
        <v>3050</v>
      </c>
      <c r="E3155" s="35" t="s">
        <v>2825</v>
      </c>
      <c r="F3155" s="36">
        <v>5680995.3571428573</v>
      </c>
      <c r="G3155" s="88" t="s">
        <v>2962</v>
      </c>
      <c r="H3155" s="35" t="s">
        <v>3062</v>
      </c>
    </row>
    <row r="3156" spans="1:8" x14ac:dyDescent="0.2">
      <c r="A3156" s="35" t="s">
        <v>2172</v>
      </c>
      <c r="B3156" s="35" t="s">
        <v>2185</v>
      </c>
      <c r="C3156" s="35" t="s">
        <v>2186</v>
      </c>
      <c r="D3156" s="35" t="s">
        <v>3050</v>
      </c>
      <c r="E3156" s="35" t="s">
        <v>2825</v>
      </c>
      <c r="F3156" s="36">
        <v>239571.42857142858</v>
      </c>
      <c r="G3156" s="88" t="s">
        <v>2965</v>
      </c>
      <c r="H3156" s="35" t="s">
        <v>3062</v>
      </c>
    </row>
    <row r="3157" spans="1:8" x14ac:dyDescent="0.2">
      <c r="A3157" s="35" t="s">
        <v>2172</v>
      </c>
      <c r="B3157" s="35" t="s">
        <v>2185</v>
      </c>
      <c r="C3157" s="35" t="s">
        <v>2186</v>
      </c>
      <c r="D3157" s="35" t="s">
        <v>3050</v>
      </c>
      <c r="E3157" s="35" t="s">
        <v>2825</v>
      </c>
      <c r="F3157" s="36">
        <v>239571.42857142858</v>
      </c>
      <c r="G3157" s="88" t="s">
        <v>2972</v>
      </c>
      <c r="H3157" s="35" t="s">
        <v>3062</v>
      </c>
    </row>
    <row r="3158" spans="1:8" x14ac:dyDescent="0.2">
      <c r="A3158" s="35" t="s">
        <v>2172</v>
      </c>
      <c r="B3158" s="35" t="s">
        <v>2185</v>
      </c>
      <c r="C3158" s="35" t="s">
        <v>2186</v>
      </c>
      <c r="D3158" s="35" t="s">
        <v>3050</v>
      </c>
      <c r="E3158" s="35" t="s">
        <v>2825</v>
      </c>
      <c r="F3158" s="36">
        <v>239571.42857142858</v>
      </c>
      <c r="G3158" s="88" t="s">
        <v>2964</v>
      </c>
      <c r="H3158" s="35" t="s">
        <v>3062</v>
      </c>
    </row>
    <row r="3159" spans="1:8" x14ac:dyDescent="0.2">
      <c r="A3159" s="35" t="s">
        <v>2172</v>
      </c>
      <c r="B3159" s="35" t="s">
        <v>2185</v>
      </c>
      <c r="C3159" s="35" t="s">
        <v>2186</v>
      </c>
      <c r="D3159" s="35" t="s">
        <v>3050</v>
      </c>
      <c r="E3159" s="35" t="s">
        <v>2825</v>
      </c>
      <c r="F3159" s="36">
        <v>239571.42857142858</v>
      </c>
      <c r="G3159" s="88" t="s">
        <v>2960</v>
      </c>
      <c r="H3159" s="35" t="s">
        <v>3062</v>
      </c>
    </row>
    <row r="3160" spans="1:8" x14ac:dyDescent="0.2">
      <c r="A3160" s="35" t="s">
        <v>2172</v>
      </c>
      <c r="B3160" s="35" t="s">
        <v>2185</v>
      </c>
      <c r="C3160" s="35" t="s">
        <v>2186</v>
      </c>
      <c r="D3160" s="35" t="s">
        <v>3050</v>
      </c>
      <c r="E3160" s="35" t="s">
        <v>2825</v>
      </c>
      <c r="F3160" s="36">
        <v>239571.42857142858</v>
      </c>
      <c r="G3160" s="88" t="s">
        <v>2971</v>
      </c>
      <c r="H3160" s="35" t="s">
        <v>3062</v>
      </c>
    </row>
    <row r="3161" spans="1:8" x14ac:dyDescent="0.2">
      <c r="A3161" s="35" t="s">
        <v>2172</v>
      </c>
      <c r="B3161" s="35" t="s">
        <v>2185</v>
      </c>
      <c r="C3161" s="35" t="s">
        <v>2186</v>
      </c>
      <c r="D3161" s="35" t="s">
        <v>3050</v>
      </c>
      <c r="E3161" s="35" t="s">
        <v>2825</v>
      </c>
      <c r="F3161" s="36">
        <v>239571.42857142858</v>
      </c>
      <c r="G3161" s="88" t="s">
        <v>2969</v>
      </c>
      <c r="H3161" s="35" t="s">
        <v>3062</v>
      </c>
    </row>
    <row r="3162" spans="1:8" x14ac:dyDescent="0.2">
      <c r="A3162" s="35" t="s">
        <v>2172</v>
      </c>
      <c r="B3162" s="35" t="s">
        <v>2185</v>
      </c>
      <c r="C3162" s="35" t="s">
        <v>2186</v>
      </c>
      <c r="D3162" s="35" t="s">
        <v>3050</v>
      </c>
      <c r="E3162" s="35" t="s">
        <v>2825</v>
      </c>
      <c r="F3162" s="36">
        <v>239571.42857142858</v>
      </c>
      <c r="G3162" s="88" t="s">
        <v>2961</v>
      </c>
      <c r="H3162" s="35" t="s">
        <v>3062</v>
      </c>
    </row>
    <row r="3163" spans="1:8" x14ac:dyDescent="0.2">
      <c r="A3163" s="35" t="s">
        <v>2172</v>
      </c>
      <c r="B3163" s="35" t="s">
        <v>2185</v>
      </c>
      <c r="C3163" s="35" t="s">
        <v>2186</v>
      </c>
      <c r="D3163" s="35" t="s">
        <v>3050</v>
      </c>
      <c r="E3163" s="35" t="s">
        <v>2825</v>
      </c>
      <c r="F3163" s="36">
        <v>239571.42857142858</v>
      </c>
      <c r="G3163" s="88" t="s">
        <v>2966</v>
      </c>
      <c r="H3163" s="35" t="s">
        <v>3062</v>
      </c>
    </row>
    <row r="3164" spans="1:8" x14ac:dyDescent="0.2">
      <c r="A3164" s="35" t="s">
        <v>2172</v>
      </c>
      <c r="B3164" s="35" t="s">
        <v>2185</v>
      </c>
      <c r="C3164" s="35" t="s">
        <v>2186</v>
      </c>
      <c r="D3164" s="35" t="s">
        <v>3050</v>
      </c>
      <c r="E3164" s="35" t="s">
        <v>2825</v>
      </c>
      <c r="F3164" s="36">
        <v>239571.42857142858</v>
      </c>
      <c r="G3164" s="88" t="s">
        <v>2970</v>
      </c>
      <c r="H3164" s="35" t="s">
        <v>3062</v>
      </c>
    </row>
    <row r="3165" spans="1:8" x14ac:dyDescent="0.2">
      <c r="A3165" s="35" t="s">
        <v>2172</v>
      </c>
      <c r="B3165" s="35" t="s">
        <v>2185</v>
      </c>
      <c r="C3165" s="35" t="s">
        <v>2186</v>
      </c>
      <c r="D3165" s="35" t="s">
        <v>3050</v>
      </c>
      <c r="E3165" s="35" t="s">
        <v>2825</v>
      </c>
      <c r="F3165" s="36">
        <v>239571.42857142858</v>
      </c>
      <c r="G3165" s="88" t="s">
        <v>2968</v>
      </c>
      <c r="H3165" s="35" t="s">
        <v>3062</v>
      </c>
    </row>
    <row r="3166" spans="1:8" x14ac:dyDescent="0.2">
      <c r="A3166" s="35" t="s">
        <v>2172</v>
      </c>
      <c r="B3166" s="35" t="s">
        <v>2185</v>
      </c>
      <c r="C3166" s="35" t="s">
        <v>2186</v>
      </c>
      <c r="D3166" s="35" t="s">
        <v>3050</v>
      </c>
      <c r="E3166" s="35" t="s">
        <v>2825</v>
      </c>
      <c r="F3166" s="36">
        <v>239571.42857142858</v>
      </c>
      <c r="G3166" s="88" t="s">
        <v>2959</v>
      </c>
      <c r="H3166" s="35" t="s">
        <v>3062</v>
      </c>
    </row>
    <row r="3167" spans="1:8" x14ac:dyDescent="0.2">
      <c r="A3167" s="35" t="s">
        <v>2172</v>
      </c>
      <c r="B3167" s="35" t="s">
        <v>2185</v>
      </c>
      <c r="C3167" s="35" t="s">
        <v>2186</v>
      </c>
      <c r="D3167" s="35" t="s">
        <v>3050</v>
      </c>
      <c r="E3167" s="35" t="s">
        <v>2825</v>
      </c>
      <c r="F3167" s="36">
        <v>239571.42857142858</v>
      </c>
      <c r="G3167" s="88" t="s">
        <v>2967</v>
      </c>
      <c r="H3167" s="35" t="s">
        <v>3062</v>
      </c>
    </row>
    <row r="3168" spans="1:8" x14ac:dyDescent="0.2">
      <c r="A3168" s="35" t="s">
        <v>2172</v>
      </c>
      <c r="B3168" s="35" t="s">
        <v>2185</v>
      </c>
      <c r="C3168" s="35" t="s">
        <v>2186</v>
      </c>
      <c r="D3168" s="35" t="s">
        <v>3050</v>
      </c>
      <c r="E3168" s="35" t="s">
        <v>2825</v>
      </c>
      <c r="F3168" s="36">
        <v>239571.42857142858</v>
      </c>
      <c r="G3168" s="88" t="s">
        <v>2963</v>
      </c>
      <c r="H3168" s="35" t="s">
        <v>3062</v>
      </c>
    </row>
    <row r="3169" spans="1:8" x14ac:dyDescent="0.2">
      <c r="A3169" s="35" t="s">
        <v>2172</v>
      </c>
      <c r="B3169" s="35" t="s">
        <v>2185</v>
      </c>
      <c r="C3169" s="35" t="s">
        <v>2186</v>
      </c>
      <c r="D3169" s="35" t="s">
        <v>3050</v>
      </c>
      <c r="E3169" s="35" t="s">
        <v>2825</v>
      </c>
      <c r="F3169" s="36">
        <v>239571.42857142858</v>
      </c>
      <c r="G3169" s="88" t="s">
        <v>2962</v>
      </c>
      <c r="H3169" s="35" t="s">
        <v>3062</v>
      </c>
    </row>
    <row r="3170" spans="1:8" x14ac:dyDescent="0.2">
      <c r="A3170" s="35" t="s">
        <v>2172</v>
      </c>
      <c r="B3170" s="35" t="s">
        <v>2295</v>
      </c>
      <c r="C3170" s="40" t="s">
        <v>2296</v>
      </c>
      <c r="D3170" s="35" t="s">
        <v>3050</v>
      </c>
      <c r="E3170" s="35" t="s">
        <v>2825</v>
      </c>
      <c r="F3170" s="36">
        <v>891830</v>
      </c>
      <c r="G3170" s="88" t="s">
        <v>2965</v>
      </c>
      <c r="H3170" s="35" t="s">
        <v>3062</v>
      </c>
    </row>
    <row r="3171" spans="1:8" x14ac:dyDescent="0.2">
      <c r="A3171" s="35" t="s">
        <v>2172</v>
      </c>
      <c r="B3171" s="35" t="s">
        <v>2295</v>
      </c>
      <c r="C3171" s="40" t="s">
        <v>2296</v>
      </c>
      <c r="D3171" s="35" t="s">
        <v>3050</v>
      </c>
      <c r="E3171" s="35" t="s">
        <v>2825</v>
      </c>
      <c r="F3171" s="36">
        <v>891830</v>
      </c>
      <c r="G3171" s="88" t="s">
        <v>2970</v>
      </c>
      <c r="H3171" s="35" t="s">
        <v>3062</v>
      </c>
    </row>
    <row r="3172" spans="1:8" x14ac:dyDescent="0.2">
      <c r="A3172" s="35" t="s">
        <v>2172</v>
      </c>
      <c r="B3172" s="35" t="s">
        <v>2295</v>
      </c>
      <c r="C3172" s="35" t="s">
        <v>2296</v>
      </c>
      <c r="D3172" s="35" t="s">
        <v>3050</v>
      </c>
      <c r="E3172" s="35" t="s">
        <v>2825</v>
      </c>
      <c r="F3172" s="36">
        <v>891835</v>
      </c>
      <c r="G3172" s="88" t="s">
        <v>2964</v>
      </c>
      <c r="H3172" s="35" t="s">
        <v>3062</v>
      </c>
    </row>
    <row r="3173" spans="1:8" x14ac:dyDescent="0.2">
      <c r="A3173" s="35" t="s">
        <v>2172</v>
      </c>
      <c r="B3173" s="35" t="s">
        <v>2295</v>
      </c>
      <c r="C3173" s="35" t="s">
        <v>2296</v>
      </c>
      <c r="D3173" s="35" t="s">
        <v>3050</v>
      </c>
      <c r="E3173" s="35" t="s">
        <v>2825</v>
      </c>
      <c r="F3173" s="36">
        <v>891830</v>
      </c>
      <c r="G3173" s="88" t="s">
        <v>2967</v>
      </c>
      <c r="H3173" s="35" t="s">
        <v>3062</v>
      </c>
    </row>
    <row r="3174" spans="1:8" x14ac:dyDescent="0.2">
      <c r="A3174" s="35" t="s">
        <v>2172</v>
      </c>
      <c r="B3174" s="35" t="s">
        <v>2295</v>
      </c>
      <c r="C3174" s="35" t="s">
        <v>2296</v>
      </c>
      <c r="D3174" s="35" t="s">
        <v>3050</v>
      </c>
      <c r="E3174" s="35" t="s">
        <v>2825</v>
      </c>
      <c r="F3174" s="36">
        <v>891830</v>
      </c>
      <c r="G3174" s="88" t="s">
        <v>2969</v>
      </c>
      <c r="H3174" s="35" t="s">
        <v>3062</v>
      </c>
    </row>
    <row r="3175" spans="1:8" x14ac:dyDescent="0.2">
      <c r="A3175" s="35" t="s">
        <v>2172</v>
      </c>
      <c r="B3175" s="35" t="s">
        <v>2295</v>
      </c>
      <c r="C3175" s="35" t="s">
        <v>2296</v>
      </c>
      <c r="D3175" s="35" t="s">
        <v>3050</v>
      </c>
      <c r="E3175" s="35" t="s">
        <v>2825</v>
      </c>
      <c r="F3175" s="36">
        <v>891830</v>
      </c>
      <c r="G3175" s="88" t="s">
        <v>2968</v>
      </c>
      <c r="H3175" s="35" t="s">
        <v>3062</v>
      </c>
    </row>
    <row r="3176" spans="1:8" x14ac:dyDescent="0.2">
      <c r="A3176" s="35" t="s">
        <v>2172</v>
      </c>
      <c r="B3176" s="35" t="s">
        <v>2295</v>
      </c>
      <c r="C3176" s="40" t="s">
        <v>2296</v>
      </c>
      <c r="D3176" s="35" t="s">
        <v>3050</v>
      </c>
      <c r="E3176" s="35" t="s">
        <v>2825</v>
      </c>
      <c r="F3176" s="36">
        <v>891830</v>
      </c>
      <c r="G3176" s="88" t="s">
        <v>2963</v>
      </c>
      <c r="H3176" s="35" t="s">
        <v>3062</v>
      </c>
    </row>
    <row r="3177" spans="1:8" x14ac:dyDescent="0.2">
      <c r="A3177" s="35" t="s">
        <v>2172</v>
      </c>
      <c r="B3177" s="35" t="s">
        <v>2295</v>
      </c>
      <c r="C3177" s="35" t="s">
        <v>2296</v>
      </c>
      <c r="D3177" s="35" t="s">
        <v>3050</v>
      </c>
      <c r="E3177" s="35" t="s">
        <v>2825</v>
      </c>
      <c r="F3177" s="36">
        <v>891830</v>
      </c>
      <c r="G3177" s="88" t="s">
        <v>2960</v>
      </c>
      <c r="H3177" s="35" t="s">
        <v>3062</v>
      </c>
    </row>
    <row r="3178" spans="1:8" x14ac:dyDescent="0.2">
      <c r="A3178" s="35" t="s">
        <v>2172</v>
      </c>
      <c r="B3178" s="35" t="s">
        <v>2295</v>
      </c>
      <c r="C3178" s="35" t="s">
        <v>2296</v>
      </c>
      <c r="D3178" s="35" t="s">
        <v>3050</v>
      </c>
      <c r="E3178" s="35" t="s">
        <v>2825</v>
      </c>
      <c r="F3178" s="36">
        <v>891830</v>
      </c>
      <c r="G3178" s="88" t="s">
        <v>2971</v>
      </c>
      <c r="H3178" s="35" t="s">
        <v>3062</v>
      </c>
    </row>
    <row r="3179" spans="1:8" x14ac:dyDescent="0.2">
      <c r="A3179" s="35" t="s">
        <v>2172</v>
      </c>
      <c r="B3179" s="35" t="s">
        <v>2295</v>
      </c>
      <c r="C3179" s="40" t="s">
        <v>2296</v>
      </c>
      <c r="D3179" s="35" t="s">
        <v>3050</v>
      </c>
      <c r="E3179" s="35" t="s">
        <v>2825</v>
      </c>
      <c r="F3179" s="36">
        <v>891830</v>
      </c>
      <c r="G3179" s="88" t="s">
        <v>2962</v>
      </c>
      <c r="H3179" s="35" t="s">
        <v>3062</v>
      </c>
    </row>
    <row r="3180" spans="1:8" x14ac:dyDescent="0.2">
      <c r="A3180" s="35" t="s">
        <v>2172</v>
      </c>
      <c r="B3180" s="35" t="s">
        <v>2295</v>
      </c>
      <c r="C3180" s="35" t="s">
        <v>2296</v>
      </c>
      <c r="D3180" s="35" t="s">
        <v>3050</v>
      </c>
      <c r="E3180" s="35" t="s">
        <v>2825</v>
      </c>
      <c r="F3180" s="36">
        <v>891830</v>
      </c>
      <c r="G3180" s="88" t="s">
        <v>2961</v>
      </c>
      <c r="H3180" s="35" t="s">
        <v>3062</v>
      </c>
    </row>
    <row r="3181" spans="1:8" x14ac:dyDescent="0.2">
      <c r="A3181" s="35" t="s">
        <v>2172</v>
      </c>
      <c r="B3181" s="35" t="s">
        <v>2295</v>
      </c>
      <c r="C3181" s="35" t="s">
        <v>2296</v>
      </c>
      <c r="D3181" s="35" t="s">
        <v>3050</v>
      </c>
      <c r="E3181" s="35" t="s">
        <v>2825</v>
      </c>
      <c r="F3181" s="36">
        <v>891830</v>
      </c>
      <c r="G3181" s="88" t="s">
        <v>2972</v>
      </c>
      <c r="H3181" s="35" t="s">
        <v>3062</v>
      </c>
    </row>
    <row r="3182" spans="1:8" x14ac:dyDescent="0.2">
      <c r="A3182" s="35" t="s">
        <v>2172</v>
      </c>
      <c r="B3182" s="35" t="s">
        <v>2201</v>
      </c>
      <c r="C3182" s="35" t="s">
        <v>2202</v>
      </c>
      <c r="D3182" s="35" t="s">
        <v>3050</v>
      </c>
      <c r="E3182" s="35" t="s">
        <v>2825</v>
      </c>
      <c r="F3182" s="36">
        <v>11999960</v>
      </c>
      <c r="G3182" s="88" t="s">
        <v>2965</v>
      </c>
      <c r="H3182" s="35" t="s">
        <v>3062</v>
      </c>
    </row>
    <row r="3183" spans="1:8" x14ac:dyDescent="0.2">
      <c r="A3183" s="35" t="s">
        <v>2172</v>
      </c>
      <c r="B3183" s="35" t="s">
        <v>2262</v>
      </c>
      <c r="C3183" s="35" t="s">
        <v>2263</v>
      </c>
      <c r="D3183" s="35" t="s">
        <v>3050</v>
      </c>
      <c r="E3183" s="35" t="s">
        <v>2825</v>
      </c>
      <c r="F3183" s="36">
        <v>40035660</v>
      </c>
      <c r="G3183" s="88" t="s">
        <v>2967</v>
      </c>
      <c r="H3183" s="35" t="s">
        <v>3061</v>
      </c>
    </row>
    <row r="3184" spans="1:8" x14ac:dyDescent="0.2">
      <c r="A3184" s="35" t="s">
        <v>2172</v>
      </c>
      <c r="B3184" s="35" t="s">
        <v>2195</v>
      </c>
      <c r="C3184" s="40" t="s">
        <v>2196</v>
      </c>
      <c r="D3184" s="35" t="s">
        <v>3050</v>
      </c>
      <c r="E3184" s="35" t="s">
        <v>2825</v>
      </c>
      <c r="F3184" s="36">
        <v>19000000</v>
      </c>
      <c r="G3184" s="88" t="s">
        <v>2963</v>
      </c>
      <c r="H3184" s="35" t="s">
        <v>3061</v>
      </c>
    </row>
    <row r="3185" spans="1:8" x14ac:dyDescent="0.2">
      <c r="A3185" s="35" t="s">
        <v>2172</v>
      </c>
      <c r="B3185" s="35" t="s">
        <v>2207</v>
      </c>
      <c r="C3185" s="35" t="s">
        <v>2208</v>
      </c>
      <c r="D3185" s="35" t="s">
        <v>3050</v>
      </c>
      <c r="E3185" s="35" t="s">
        <v>2825</v>
      </c>
      <c r="F3185" s="36">
        <v>13999920</v>
      </c>
      <c r="G3185" s="88" t="s">
        <v>2962</v>
      </c>
      <c r="H3185" s="35" t="s">
        <v>3061</v>
      </c>
    </row>
    <row r="3186" spans="1:8" x14ac:dyDescent="0.2">
      <c r="A3186" s="35" t="s">
        <v>2172</v>
      </c>
      <c r="B3186" s="35" t="s">
        <v>2227</v>
      </c>
      <c r="C3186" s="35" t="s">
        <v>2228</v>
      </c>
      <c r="D3186" s="35" t="s">
        <v>3050</v>
      </c>
      <c r="E3186" s="35" t="s">
        <v>2825</v>
      </c>
      <c r="F3186" s="36">
        <v>41582971</v>
      </c>
      <c r="G3186" s="88" t="s">
        <v>2963</v>
      </c>
      <c r="H3186" s="35" t="s">
        <v>3061</v>
      </c>
    </row>
    <row r="3187" spans="1:8" x14ac:dyDescent="0.2">
      <c r="A3187" s="35" t="s">
        <v>2172</v>
      </c>
      <c r="B3187" s="35" t="s">
        <v>2276</v>
      </c>
      <c r="C3187" s="35" t="s">
        <v>2277</v>
      </c>
      <c r="D3187" s="35" t="s">
        <v>3050</v>
      </c>
      <c r="E3187" s="35" t="s">
        <v>2825</v>
      </c>
      <c r="F3187" s="36">
        <v>69581199</v>
      </c>
      <c r="G3187" s="88" t="s">
        <v>2970</v>
      </c>
      <c r="H3187" s="35" t="s">
        <v>3061</v>
      </c>
    </row>
    <row r="3188" spans="1:8" x14ac:dyDescent="0.2">
      <c r="A3188" s="35" t="s">
        <v>2172</v>
      </c>
      <c r="B3188" s="35" t="s">
        <v>2246</v>
      </c>
      <c r="C3188" s="40" t="s">
        <v>2247</v>
      </c>
      <c r="D3188" s="35" t="s">
        <v>3050</v>
      </c>
      <c r="E3188" s="35" t="s">
        <v>2825</v>
      </c>
      <c r="F3188" s="36">
        <v>13191955</v>
      </c>
      <c r="G3188" s="88" t="s">
        <v>2971</v>
      </c>
      <c r="H3188" s="35" t="s">
        <v>3061</v>
      </c>
    </row>
    <row r="3189" spans="1:8" x14ac:dyDescent="0.2">
      <c r="A3189" s="35" t="s">
        <v>2172</v>
      </c>
      <c r="B3189" s="35" t="s">
        <v>2297</v>
      </c>
      <c r="C3189" s="35" t="s">
        <v>2298</v>
      </c>
      <c r="D3189" s="35" t="s">
        <v>3050</v>
      </c>
      <c r="E3189" s="35" t="s">
        <v>2825</v>
      </c>
      <c r="F3189" s="36">
        <v>42337600</v>
      </c>
      <c r="G3189" s="88" t="s">
        <v>2961</v>
      </c>
      <c r="H3189" s="35" t="s">
        <v>3061</v>
      </c>
    </row>
    <row r="3190" spans="1:8" x14ac:dyDescent="0.2">
      <c r="A3190" s="35" t="s">
        <v>2172</v>
      </c>
      <c r="B3190" s="35" t="s">
        <v>2189</v>
      </c>
      <c r="C3190" s="35" t="s">
        <v>2190</v>
      </c>
      <c r="D3190" s="35" t="s">
        <v>3050</v>
      </c>
      <c r="E3190" s="35" t="s">
        <v>2825</v>
      </c>
      <c r="F3190" s="36">
        <v>8461000</v>
      </c>
      <c r="G3190" s="88" t="s">
        <v>2965</v>
      </c>
      <c r="H3190" s="35" t="s">
        <v>3062</v>
      </c>
    </row>
    <row r="3191" spans="1:8" x14ac:dyDescent="0.2">
      <c r="A3191" s="35" t="s">
        <v>2172</v>
      </c>
      <c r="B3191" s="35" t="s">
        <v>2189</v>
      </c>
      <c r="C3191" s="35" t="s">
        <v>2190</v>
      </c>
      <c r="D3191" s="35" t="s">
        <v>3050</v>
      </c>
      <c r="E3191" s="35" t="s">
        <v>2825</v>
      </c>
      <c r="F3191" s="36">
        <v>8461000</v>
      </c>
      <c r="G3191" s="88" t="s">
        <v>2970</v>
      </c>
      <c r="H3191" s="35" t="s">
        <v>3062</v>
      </c>
    </row>
    <row r="3192" spans="1:8" x14ac:dyDescent="0.2">
      <c r="A3192" s="35" t="s">
        <v>2172</v>
      </c>
      <c r="B3192" s="35" t="s">
        <v>2189</v>
      </c>
      <c r="C3192" s="35" t="s">
        <v>2190</v>
      </c>
      <c r="D3192" s="35" t="s">
        <v>3050</v>
      </c>
      <c r="E3192" s="35" t="s">
        <v>2825</v>
      </c>
      <c r="F3192" s="36">
        <v>8461000</v>
      </c>
      <c r="G3192" s="88" t="s">
        <v>2964</v>
      </c>
      <c r="H3192" s="35" t="s">
        <v>3062</v>
      </c>
    </row>
    <row r="3193" spans="1:8" x14ac:dyDescent="0.2">
      <c r="A3193" s="35" t="s">
        <v>2172</v>
      </c>
      <c r="B3193" s="35" t="s">
        <v>2189</v>
      </c>
      <c r="C3193" s="35" t="s">
        <v>2190</v>
      </c>
      <c r="D3193" s="35" t="s">
        <v>3050</v>
      </c>
      <c r="E3193" s="35" t="s">
        <v>2825</v>
      </c>
      <c r="F3193" s="36">
        <v>8461000</v>
      </c>
      <c r="G3193" s="88" t="s">
        <v>2967</v>
      </c>
      <c r="H3193" s="35" t="s">
        <v>3062</v>
      </c>
    </row>
    <row r="3194" spans="1:8" x14ac:dyDescent="0.2">
      <c r="A3194" s="35" t="s">
        <v>2172</v>
      </c>
      <c r="B3194" s="35" t="s">
        <v>2189</v>
      </c>
      <c r="C3194" s="35" t="s">
        <v>2190</v>
      </c>
      <c r="D3194" s="35" t="s">
        <v>3050</v>
      </c>
      <c r="E3194" s="35" t="s">
        <v>2825</v>
      </c>
      <c r="F3194" s="36">
        <v>8461000</v>
      </c>
      <c r="G3194" s="88" t="s">
        <v>2969</v>
      </c>
      <c r="H3194" s="35" t="s">
        <v>3062</v>
      </c>
    </row>
    <row r="3195" spans="1:8" x14ac:dyDescent="0.2">
      <c r="A3195" s="35" t="s">
        <v>2172</v>
      </c>
      <c r="B3195" s="35" t="s">
        <v>2189</v>
      </c>
      <c r="C3195" s="35" t="s">
        <v>2190</v>
      </c>
      <c r="D3195" s="35" t="s">
        <v>3050</v>
      </c>
      <c r="E3195" s="35" t="s">
        <v>2825</v>
      </c>
      <c r="F3195" s="36">
        <v>8461000</v>
      </c>
      <c r="G3195" s="88" t="s">
        <v>2968</v>
      </c>
      <c r="H3195" s="35" t="s">
        <v>3062</v>
      </c>
    </row>
    <row r="3196" spans="1:8" x14ac:dyDescent="0.2">
      <c r="A3196" s="35" t="s">
        <v>2172</v>
      </c>
      <c r="B3196" s="35" t="s">
        <v>2189</v>
      </c>
      <c r="C3196" s="35" t="s">
        <v>2190</v>
      </c>
      <c r="D3196" s="35" t="s">
        <v>3050</v>
      </c>
      <c r="E3196" s="35" t="s">
        <v>2825</v>
      </c>
      <c r="F3196" s="36">
        <v>8461000</v>
      </c>
      <c r="G3196" s="88" t="s">
        <v>2963</v>
      </c>
      <c r="H3196" s="35" t="s">
        <v>3062</v>
      </c>
    </row>
    <row r="3197" spans="1:8" x14ac:dyDescent="0.2">
      <c r="A3197" s="35" t="s">
        <v>2172</v>
      </c>
      <c r="B3197" s="35" t="s">
        <v>2189</v>
      </c>
      <c r="C3197" s="35" t="s">
        <v>2190</v>
      </c>
      <c r="D3197" s="35" t="s">
        <v>3050</v>
      </c>
      <c r="E3197" s="35" t="s">
        <v>2825</v>
      </c>
      <c r="F3197" s="36">
        <v>8461000</v>
      </c>
      <c r="G3197" s="88" t="s">
        <v>2960</v>
      </c>
      <c r="H3197" s="35" t="s">
        <v>3062</v>
      </c>
    </row>
    <row r="3198" spans="1:8" x14ac:dyDescent="0.2">
      <c r="A3198" s="35" t="s">
        <v>2172</v>
      </c>
      <c r="B3198" s="35" t="s">
        <v>2189</v>
      </c>
      <c r="C3198" s="35" t="s">
        <v>2190</v>
      </c>
      <c r="D3198" s="35" t="s">
        <v>3050</v>
      </c>
      <c r="E3198" s="35" t="s">
        <v>2825</v>
      </c>
      <c r="F3198" s="36">
        <v>2512622</v>
      </c>
      <c r="G3198" s="88" t="s">
        <v>2966</v>
      </c>
      <c r="H3198" s="35" t="s">
        <v>3062</v>
      </c>
    </row>
    <row r="3199" spans="1:8" x14ac:dyDescent="0.2">
      <c r="A3199" s="35" t="s">
        <v>2172</v>
      </c>
      <c r="B3199" s="35" t="s">
        <v>2189</v>
      </c>
      <c r="C3199" s="35" t="s">
        <v>2190</v>
      </c>
      <c r="D3199" s="35" t="s">
        <v>3050</v>
      </c>
      <c r="E3199" s="35" t="s">
        <v>2825</v>
      </c>
      <c r="F3199" s="36">
        <v>8461000</v>
      </c>
      <c r="G3199" s="88" t="s">
        <v>2971</v>
      </c>
      <c r="H3199" s="35" t="s">
        <v>3062</v>
      </c>
    </row>
    <row r="3200" spans="1:8" x14ac:dyDescent="0.2">
      <c r="A3200" s="35" t="s">
        <v>2172</v>
      </c>
      <c r="B3200" s="35" t="s">
        <v>2189</v>
      </c>
      <c r="C3200" s="35" t="s">
        <v>2190</v>
      </c>
      <c r="D3200" s="35" t="s">
        <v>3050</v>
      </c>
      <c r="E3200" s="35" t="s">
        <v>2825</v>
      </c>
      <c r="F3200" s="36">
        <v>8461000</v>
      </c>
      <c r="G3200" s="88" t="s">
        <v>2959</v>
      </c>
      <c r="H3200" s="35" t="s">
        <v>3062</v>
      </c>
    </row>
    <row r="3201" spans="1:8" x14ac:dyDescent="0.2">
      <c r="A3201" s="35" t="s">
        <v>2172</v>
      </c>
      <c r="B3201" s="35" t="s">
        <v>2189</v>
      </c>
      <c r="C3201" s="35" t="s">
        <v>2190</v>
      </c>
      <c r="D3201" s="35" t="s">
        <v>3050</v>
      </c>
      <c r="E3201" s="35" t="s">
        <v>2825</v>
      </c>
      <c r="F3201" s="36">
        <v>8461000</v>
      </c>
      <c r="G3201" s="88" t="s">
        <v>2961</v>
      </c>
      <c r="H3201" s="35" t="s">
        <v>3062</v>
      </c>
    </row>
    <row r="3202" spans="1:8" x14ac:dyDescent="0.2">
      <c r="A3202" s="35" t="s">
        <v>2172</v>
      </c>
      <c r="B3202" s="35" t="s">
        <v>2189</v>
      </c>
      <c r="C3202" s="35" t="s">
        <v>2190</v>
      </c>
      <c r="D3202" s="35" t="s">
        <v>3050</v>
      </c>
      <c r="E3202" s="35" t="s">
        <v>2825</v>
      </c>
      <c r="F3202" s="36">
        <v>8461000</v>
      </c>
      <c r="G3202" s="88" t="s">
        <v>2962</v>
      </c>
      <c r="H3202" s="35" t="s">
        <v>3062</v>
      </c>
    </row>
    <row r="3203" spans="1:8" x14ac:dyDescent="0.2">
      <c r="A3203" s="35" t="s">
        <v>2172</v>
      </c>
      <c r="B3203" s="35" t="s">
        <v>2189</v>
      </c>
      <c r="C3203" s="35" t="s">
        <v>2190</v>
      </c>
      <c r="D3203" s="35" t="s">
        <v>3050</v>
      </c>
      <c r="E3203" s="35" t="s">
        <v>2825</v>
      </c>
      <c r="F3203" s="36">
        <v>8461000</v>
      </c>
      <c r="G3203" s="88" t="s">
        <v>2972</v>
      </c>
      <c r="H3203" s="35" t="s">
        <v>3062</v>
      </c>
    </row>
    <row r="3204" spans="1:8" x14ac:dyDescent="0.2">
      <c r="A3204" s="35" t="s">
        <v>2172</v>
      </c>
      <c r="B3204" s="35" t="s">
        <v>2174</v>
      </c>
      <c r="C3204" s="35" t="s">
        <v>2175</v>
      </c>
      <c r="D3204" s="35" t="s">
        <v>3050</v>
      </c>
      <c r="E3204" s="35" t="s">
        <v>2825</v>
      </c>
      <c r="F3204" s="36">
        <v>522714</v>
      </c>
      <c r="G3204" s="88" t="s">
        <v>2965</v>
      </c>
      <c r="H3204" s="35" t="s">
        <v>3062</v>
      </c>
    </row>
    <row r="3205" spans="1:8" x14ac:dyDescent="0.2">
      <c r="A3205" s="35" t="s">
        <v>2172</v>
      </c>
      <c r="B3205" s="35" t="s">
        <v>2174</v>
      </c>
      <c r="C3205" s="35" t="s">
        <v>2175</v>
      </c>
      <c r="D3205" s="35" t="s">
        <v>3050</v>
      </c>
      <c r="E3205" s="35" t="s">
        <v>2825</v>
      </c>
      <c r="F3205" s="36">
        <v>522714</v>
      </c>
      <c r="G3205" s="88" t="s">
        <v>2970</v>
      </c>
      <c r="H3205" s="35" t="s">
        <v>3062</v>
      </c>
    </row>
    <row r="3206" spans="1:8" x14ac:dyDescent="0.2">
      <c r="A3206" s="35" t="s">
        <v>2172</v>
      </c>
      <c r="B3206" s="35" t="s">
        <v>2174</v>
      </c>
      <c r="C3206" s="35" t="s">
        <v>2175</v>
      </c>
      <c r="D3206" s="35" t="s">
        <v>3050</v>
      </c>
      <c r="E3206" s="35" t="s">
        <v>2825</v>
      </c>
      <c r="F3206" s="36">
        <v>522714</v>
      </c>
      <c r="G3206" s="88" t="s">
        <v>2964</v>
      </c>
      <c r="H3206" s="35" t="s">
        <v>3062</v>
      </c>
    </row>
    <row r="3207" spans="1:8" x14ac:dyDescent="0.2">
      <c r="A3207" s="35" t="s">
        <v>2172</v>
      </c>
      <c r="B3207" s="35" t="s">
        <v>2174</v>
      </c>
      <c r="C3207" s="35" t="s">
        <v>2175</v>
      </c>
      <c r="D3207" s="35" t="s">
        <v>3050</v>
      </c>
      <c r="E3207" s="35" t="s">
        <v>2825</v>
      </c>
      <c r="F3207" s="36">
        <v>522714</v>
      </c>
      <c r="G3207" s="88" t="s">
        <v>2967</v>
      </c>
      <c r="H3207" s="35" t="s">
        <v>3062</v>
      </c>
    </row>
    <row r="3208" spans="1:8" x14ac:dyDescent="0.2">
      <c r="A3208" s="35" t="s">
        <v>2172</v>
      </c>
      <c r="B3208" s="35" t="s">
        <v>2174</v>
      </c>
      <c r="C3208" s="35" t="s">
        <v>2175</v>
      </c>
      <c r="D3208" s="35" t="s">
        <v>3050</v>
      </c>
      <c r="E3208" s="35" t="s">
        <v>2825</v>
      </c>
      <c r="F3208" s="36">
        <v>522714</v>
      </c>
      <c r="G3208" s="88" t="s">
        <v>2969</v>
      </c>
      <c r="H3208" s="35" t="s">
        <v>3062</v>
      </c>
    </row>
    <row r="3209" spans="1:8" x14ac:dyDescent="0.2">
      <c r="A3209" s="35" t="s">
        <v>2172</v>
      </c>
      <c r="B3209" s="35" t="s">
        <v>2174</v>
      </c>
      <c r="C3209" s="35" t="s">
        <v>2175</v>
      </c>
      <c r="D3209" s="35" t="s">
        <v>3050</v>
      </c>
      <c r="E3209" s="35" t="s">
        <v>2825</v>
      </c>
      <c r="F3209" s="36">
        <v>522714</v>
      </c>
      <c r="G3209" s="88" t="s">
        <v>2968</v>
      </c>
      <c r="H3209" s="35" t="s">
        <v>3062</v>
      </c>
    </row>
    <row r="3210" spans="1:8" x14ac:dyDescent="0.2">
      <c r="A3210" s="35" t="s">
        <v>2172</v>
      </c>
      <c r="B3210" s="35" t="s">
        <v>2174</v>
      </c>
      <c r="C3210" s="35" t="s">
        <v>2175</v>
      </c>
      <c r="D3210" s="35" t="s">
        <v>3050</v>
      </c>
      <c r="E3210" s="35" t="s">
        <v>2825</v>
      </c>
      <c r="F3210" s="36">
        <v>522714</v>
      </c>
      <c r="G3210" s="88" t="s">
        <v>2966</v>
      </c>
      <c r="H3210" s="35" t="s">
        <v>3062</v>
      </c>
    </row>
    <row r="3211" spans="1:8" x14ac:dyDescent="0.2">
      <c r="A3211" s="35" t="s">
        <v>2172</v>
      </c>
      <c r="B3211" s="35" t="s">
        <v>2174</v>
      </c>
      <c r="C3211" s="35" t="s">
        <v>2175</v>
      </c>
      <c r="D3211" s="35" t="s">
        <v>3050</v>
      </c>
      <c r="E3211" s="35" t="s">
        <v>2825</v>
      </c>
      <c r="F3211" s="36">
        <v>522714</v>
      </c>
      <c r="G3211" s="88" t="s">
        <v>2963</v>
      </c>
      <c r="H3211" s="35" t="s">
        <v>3062</v>
      </c>
    </row>
    <row r="3212" spans="1:8" x14ac:dyDescent="0.2">
      <c r="A3212" s="35" t="s">
        <v>2172</v>
      </c>
      <c r="B3212" s="35" t="s">
        <v>2174</v>
      </c>
      <c r="C3212" s="35" t="s">
        <v>2175</v>
      </c>
      <c r="D3212" s="35" t="s">
        <v>3050</v>
      </c>
      <c r="E3212" s="35" t="s">
        <v>2825</v>
      </c>
      <c r="F3212" s="36">
        <v>522714</v>
      </c>
      <c r="G3212" s="88" t="s">
        <v>2960</v>
      </c>
      <c r="H3212" s="35" t="s">
        <v>3062</v>
      </c>
    </row>
    <row r="3213" spans="1:8" x14ac:dyDescent="0.2">
      <c r="A3213" s="35" t="s">
        <v>2172</v>
      </c>
      <c r="B3213" s="35" t="s">
        <v>2174</v>
      </c>
      <c r="C3213" s="35" t="s">
        <v>2175</v>
      </c>
      <c r="D3213" s="35" t="s">
        <v>3050</v>
      </c>
      <c r="E3213" s="35" t="s">
        <v>2825</v>
      </c>
      <c r="F3213" s="36">
        <v>522718</v>
      </c>
      <c r="G3213" s="88" t="s">
        <v>2959</v>
      </c>
      <c r="H3213" s="35" t="s">
        <v>3062</v>
      </c>
    </row>
    <row r="3214" spans="1:8" x14ac:dyDescent="0.2">
      <c r="A3214" s="35" t="s">
        <v>2172</v>
      </c>
      <c r="B3214" s="35" t="s">
        <v>2174</v>
      </c>
      <c r="C3214" s="35" t="s">
        <v>2175</v>
      </c>
      <c r="D3214" s="35" t="s">
        <v>3050</v>
      </c>
      <c r="E3214" s="35" t="s">
        <v>2825</v>
      </c>
      <c r="F3214" s="36">
        <v>522714</v>
      </c>
      <c r="G3214" s="88" t="s">
        <v>2972</v>
      </c>
      <c r="H3214" s="35" t="s">
        <v>3062</v>
      </c>
    </row>
    <row r="3215" spans="1:8" x14ac:dyDescent="0.2">
      <c r="A3215" s="35" t="s">
        <v>2172</v>
      </c>
      <c r="B3215" s="35" t="s">
        <v>2174</v>
      </c>
      <c r="C3215" s="35" t="s">
        <v>2175</v>
      </c>
      <c r="D3215" s="35" t="s">
        <v>3050</v>
      </c>
      <c r="E3215" s="35" t="s">
        <v>2825</v>
      </c>
      <c r="F3215" s="36">
        <v>522714</v>
      </c>
      <c r="G3215" s="88" t="s">
        <v>2971</v>
      </c>
      <c r="H3215" s="35" t="s">
        <v>3062</v>
      </c>
    </row>
    <row r="3216" spans="1:8" x14ac:dyDescent="0.2">
      <c r="A3216" s="35" t="s">
        <v>2172</v>
      </c>
      <c r="B3216" s="35" t="s">
        <v>2174</v>
      </c>
      <c r="C3216" s="35" t="s">
        <v>2175</v>
      </c>
      <c r="D3216" s="35" t="s">
        <v>3050</v>
      </c>
      <c r="E3216" s="35" t="s">
        <v>2825</v>
      </c>
      <c r="F3216" s="36">
        <v>522714</v>
      </c>
      <c r="G3216" s="88" t="s">
        <v>2962</v>
      </c>
      <c r="H3216" s="35" t="s">
        <v>3062</v>
      </c>
    </row>
    <row r="3217" spans="1:8" x14ac:dyDescent="0.2">
      <c r="A3217" s="35" t="s">
        <v>2172</v>
      </c>
      <c r="B3217" s="35" t="s">
        <v>2174</v>
      </c>
      <c r="C3217" s="35" t="s">
        <v>2175</v>
      </c>
      <c r="D3217" s="35" t="s">
        <v>3050</v>
      </c>
      <c r="E3217" s="35" t="s">
        <v>2825</v>
      </c>
      <c r="F3217" s="36">
        <v>522714</v>
      </c>
      <c r="G3217" s="88" t="s">
        <v>2961</v>
      </c>
      <c r="H3217" s="35" t="s">
        <v>3062</v>
      </c>
    </row>
    <row r="3218" spans="1:8" x14ac:dyDescent="0.2">
      <c r="A3218" s="35" t="s">
        <v>2172</v>
      </c>
      <c r="B3218" s="35" t="s">
        <v>2250</v>
      </c>
      <c r="C3218" s="35" t="s">
        <v>2251</v>
      </c>
      <c r="D3218" s="35" t="s">
        <v>3050</v>
      </c>
      <c r="E3218" s="35" t="s">
        <v>2825</v>
      </c>
      <c r="F3218" s="36">
        <v>168606503</v>
      </c>
      <c r="G3218" s="88" t="s">
        <v>2971</v>
      </c>
      <c r="H3218" s="35" t="s">
        <v>3061</v>
      </c>
    </row>
    <row r="3219" spans="1:8" x14ac:dyDescent="0.2">
      <c r="A3219" s="35" t="s">
        <v>2172</v>
      </c>
      <c r="B3219" s="35" t="s">
        <v>2213</v>
      </c>
      <c r="C3219" s="35" t="s">
        <v>2214</v>
      </c>
      <c r="D3219" s="35" t="s">
        <v>3050</v>
      </c>
      <c r="E3219" s="35" t="s">
        <v>2825</v>
      </c>
      <c r="F3219" s="36">
        <v>3490700</v>
      </c>
      <c r="G3219" s="88" t="s">
        <v>2964</v>
      </c>
      <c r="H3219" s="35" t="s">
        <v>3061</v>
      </c>
    </row>
    <row r="3220" spans="1:8" x14ac:dyDescent="0.2">
      <c r="A3220" s="35" t="s">
        <v>2172</v>
      </c>
      <c r="B3220" s="35" t="s">
        <v>2238</v>
      </c>
      <c r="C3220" s="35" t="s">
        <v>2239</v>
      </c>
      <c r="D3220" s="35" t="s">
        <v>3050</v>
      </c>
      <c r="E3220" s="35" t="s">
        <v>2825</v>
      </c>
      <c r="F3220" s="36">
        <v>179091776</v>
      </c>
      <c r="G3220" s="88" t="s">
        <v>2969</v>
      </c>
      <c r="H3220" s="35" t="s">
        <v>3061</v>
      </c>
    </row>
    <row r="3221" spans="1:8" x14ac:dyDescent="0.2">
      <c r="A3221" s="35" t="s">
        <v>2172</v>
      </c>
      <c r="B3221" s="35" t="s">
        <v>2291</v>
      </c>
      <c r="C3221" s="35" t="s">
        <v>2292</v>
      </c>
      <c r="D3221" s="35" t="s">
        <v>3050</v>
      </c>
      <c r="E3221" s="35" t="s">
        <v>2825</v>
      </c>
      <c r="F3221" s="36">
        <v>14403589</v>
      </c>
      <c r="G3221" s="88" t="s">
        <v>2959</v>
      </c>
      <c r="H3221" s="35" t="s">
        <v>3061</v>
      </c>
    </row>
    <row r="3222" spans="1:8" x14ac:dyDescent="0.2">
      <c r="A3222" s="35" t="s">
        <v>2172</v>
      </c>
      <c r="B3222" s="35" t="s">
        <v>2264</v>
      </c>
      <c r="C3222" s="35" t="s">
        <v>2265</v>
      </c>
      <c r="D3222" s="35" t="s">
        <v>3050</v>
      </c>
      <c r="E3222" s="35" t="s">
        <v>2825</v>
      </c>
      <c r="F3222" s="36">
        <v>66518330</v>
      </c>
      <c r="G3222" s="88" t="s">
        <v>2969</v>
      </c>
      <c r="H3222" s="35" t="s">
        <v>3061</v>
      </c>
    </row>
    <row r="3223" spans="1:8" x14ac:dyDescent="0.2">
      <c r="A3223" s="35" t="s">
        <v>2172</v>
      </c>
      <c r="B3223" s="35" t="s">
        <v>2266</v>
      </c>
      <c r="C3223" s="35" t="s">
        <v>2267</v>
      </c>
      <c r="D3223" s="35" t="s">
        <v>3050</v>
      </c>
      <c r="E3223" s="35" t="s">
        <v>2825</v>
      </c>
      <c r="F3223" s="36">
        <v>107832749</v>
      </c>
      <c r="G3223" s="88" t="s">
        <v>2971</v>
      </c>
      <c r="H3223" s="35" t="s">
        <v>3061</v>
      </c>
    </row>
    <row r="3224" spans="1:8" x14ac:dyDescent="0.2">
      <c r="A3224" s="35" t="s">
        <v>2172</v>
      </c>
      <c r="B3224" s="35" t="s">
        <v>2219</v>
      </c>
      <c r="C3224" s="35" t="s">
        <v>2220</v>
      </c>
      <c r="D3224" s="35" t="s">
        <v>3050</v>
      </c>
      <c r="E3224" s="35" t="s">
        <v>2825</v>
      </c>
      <c r="F3224" s="36">
        <v>2971500</v>
      </c>
      <c r="G3224" s="88" t="s">
        <v>2962</v>
      </c>
      <c r="H3224" s="35" t="s">
        <v>3061</v>
      </c>
    </row>
    <row r="3225" spans="1:8" x14ac:dyDescent="0.2">
      <c r="A3225" s="35" t="s">
        <v>2172</v>
      </c>
      <c r="B3225" s="35" t="s">
        <v>2236</v>
      </c>
      <c r="C3225" s="35" t="s">
        <v>2237</v>
      </c>
      <c r="D3225" s="35" t="s">
        <v>3050</v>
      </c>
      <c r="E3225" s="35" t="s">
        <v>2825</v>
      </c>
      <c r="F3225" s="36">
        <v>52817370</v>
      </c>
      <c r="G3225" s="88" t="s">
        <v>2968</v>
      </c>
      <c r="H3225" s="35" t="s">
        <v>3061</v>
      </c>
    </row>
    <row r="3226" spans="1:8" x14ac:dyDescent="0.2">
      <c r="A3226" s="35" t="s">
        <v>2172</v>
      </c>
      <c r="B3226" s="35" t="s">
        <v>2252</v>
      </c>
      <c r="C3226" s="35" t="s">
        <v>2253</v>
      </c>
      <c r="D3226" s="35" t="s">
        <v>3050</v>
      </c>
      <c r="E3226" s="35" t="s">
        <v>2825</v>
      </c>
      <c r="F3226" s="36">
        <v>18181818</v>
      </c>
      <c r="G3226" s="88" t="s">
        <v>2965</v>
      </c>
      <c r="H3226" s="35" t="s">
        <v>3062</v>
      </c>
    </row>
    <row r="3227" spans="1:8" x14ac:dyDescent="0.2">
      <c r="A3227" s="35" t="s">
        <v>2172</v>
      </c>
      <c r="B3227" s="35" t="s">
        <v>2252</v>
      </c>
      <c r="C3227" s="35" t="s">
        <v>2253</v>
      </c>
      <c r="D3227" s="35" t="s">
        <v>3050</v>
      </c>
      <c r="E3227" s="35" t="s">
        <v>2825</v>
      </c>
      <c r="F3227" s="36">
        <v>18181818</v>
      </c>
      <c r="G3227" s="88" t="s">
        <v>2970</v>
      </c>
      <c r="H3227" s="35" t="s">
        <v>3062</v>
      </c>
    </row>
    <row r="3228" spans="1:8" x14ac:dyDescent="0.2">
      <c r="A3228" s="35" t="s">
        <v>2172</v>
      </c>
      <c r="B3228" s="35" t="s">
        <v>2252</v>
      </c>
      <c r="C3228" s="35" t="s">
        <v>2253</v>
      </c>
      <c r="D3228" s="35" t="s">
        <v>3050</v>
      </c>
      <c r="E3228" s="35" t="s">
        <v>2825</v>
      </c>
      <c r="F3228" s="36">
        <v>18181820</v>
      </c>
      <c r="G3228" s="88" t="s">
        <v>2964</v>
      </c>
      <c r="H3228" s="35" t="s">
        <v>3062</v>
      </c>
    </row>
    <row r="3229" spans="1:8" x14ac:dyDescent="0.2">
      <c r="A3229" s="35" t="s">
        <v>2172</v>
      </c>
      <c r="B3229" s="35" t="s">
        <v>2252</v>
      </c>
      <c r="C3229" s="35" t="s">
        <v>2253</v>
      </c>
      <c r="D3229" s="35" t="s">
        <v>3050</v>
      </c>
      <c r="E3229" s="35" t="s">
        <v>2825</v>
      </c>
      <c r="F3229" s="36">
        <v>18181818</v>
      </c>
      <c r="G3229" s="88" t="s">
        <v>2969</v>
      </c>
      <c r="H3229" s="35" t="s">
        <v>3062</v>
      </c>
    </row>
    <row r="3230" spans="1:8" x14ac:dyDescent="0.2">
      <c r="A3230" s="35" t="s">
        <v>2172</v>
      </c>
      <c r="B3230" s="35" t="s">
        <v>2252</v>
      </c>
      <c r="C3230" s="35" t="s">
        <v>2253</v>
      </c>
      <c r="D3230" s="35" t="s">
        <v>3050</v>
      </c>
      <c r="E3230" s="35" t="s">
        <v>2825</v>
      </c>
      <c r="F3230" s="36">
        <v>18181818</v>
      </c>
      <c r="G3230" s="88" t="s">
        <v>2968</v>
      </c>
      <c r="H3230" s="35" t="s">
        <v>3062</v>
      </c>
    </row>
    <row r="3231" spans="1:8" x14ac:dyDescent="0.2">
      <c r="A3231" s="35" t="s">
        <v>2172</v>
      </c>
      <c r="B3231" s="35" t="s">
        <v>2252</v>
      </c>
      <c r="C3231" s="35" t="s">
        <v>2253</v>
      </c>
      <c r="D3231" s="35" t="s">
        <v>3050</v>
      </c>
      <c r="E3231" s="35" t="s">
        <v>2825</v>
      </c>
      <c r="F3231" s="36">
        <v>18181818</v>
      </c>
      <c r="G3231" s="88" t="s">
        <v>2963</v>
      </c>
      <c r="H3231" s="35" t="s">
        <v>3062</v>
      </c>
    </row>
    <row r="3232" spans="1:8" x14ac:dyDescent="0.2">
      <c r="A3232" s="35" t="s">
        <v>2172</v>
      </c>
      <c r="B3232" s="35" t="s">
        <v>2252</v>
      </c>
      <c r="C3232" s="35" t="s">
        <v>2253</v>
      </c>
      <c r="D3232" s="35" t="s">
        <v>3050</v>
      </c>
      <c r="E3232" s="35" t="s">
        <v>2825</v>
      </c>
      <c r="F3232" s="36">
        <v>18181818</v>
      </c>
      <c r="G3232" s="88" t="s">
        <v>2960</v>
      </c>
      <c r="H3232" s="35" t="s">
        <v>3062</v>
      </c>
    </row>
    <row r="3233" spans="1:8" x14ac:dyDescent="0.2">
      <c r="A3233" s="35" t="s">
        <v>2172</v>
      </c>
      <c r="B3233" s="35" t="s">
        <v>2252</v>
      </c>
      <c r="C3233" s="35" t="s">
        <v>2253</v>
      </c>
      <c r="D3233" s="35" t="s">
        <v>3050</v>
      </c>
      <c r="E3233" s="35" t="s">
        <v>2825</v>
      </c>
      <c r="F3233" s="36">
        <v>18181818</v>
      </c>
      <c r="G3233" s="88" t="s">
        <v>2972</v>
      </c>
      <c r="H3233" s="35" t="s">
        <v>3062</v>
      </c>
    </row>
    <row r="3234" spans="1:8" x14ac:dyDescent="0.2">
      <c r="A3234" s="35" t="s">
        <v>2172</v>
      </c>
      <c r="B3234" s="35" t="s">
        <v>2252</v>
      </c>
      <c r="C3234" s="35" t="s">
        <v>2253</v>
      </c>
      <c r="D3234" s="35" t="s">
        <v>3050</v>
      </c>
      <c r="E3234" s="35" t="s">
        <v>2825</v>
      </c>
      <c r="F3234" s="36">
        <v>18181818</v>
      </c>
      <c r="G3234" s="88" t="s">
        <v>2971</v>
      </c>
      <c r="H3234" s="35" t="s">
        <v>3062</v>
      </c>
    </row>
    <row r="3235" spans="1:8" x14ac:dyDescent="0.2">
      <c r="A3235" s="35" t="s">
        <v>2172</v>
      </c>
      <c r="B3235" s="35" t="s">
        <v>2252</v>
      </c>
      <c r="C3235" s="35" t="s">
        <v>2253</v>
      </c>
      <c r="D3235" s="35" t="s">
        <v>3050</v>
      </c>
      <c r="E3235" s="35" t="s">
        <v>2825</v>
      </c>
      <c r="F3235" s="36">
        <v>18181818</v>
      </c>
      <c r="G3235" s="88" t="s">
        <v>2962</v>
      </c>
      <c r="H3235" s="35" t="s">
        <v>3062</v>
      </c>
    </row>
    <row r="3236" spans="1:8" x14ac:dyDescent="0.2">
      <c r="A3236" s="35" t="s">
        <v>2172</v>
      </c>
      <c r="B3236" s="35" t="s">
        <v>2252</v>
      </c>
      <c r="C3236" s="35" t="s">
        <v>2253</v>
      </c>
      <c r="D3236" s="35" t="s">
        <v>3050</v>
      </c>
      <c r="E3236" s="35" t="s">
        <v>2825</v>
      </c>
      <c r="F3236" s="36">
        <v>18181818</v>
      </c>
      <c r="G3236" s="88" t="s">
        <v>2961</v>
      </c>
      <c r="H3236" s="35" t="s">
        <v>3062</v>
      </c>
    </row>
    <row r="3237" spans="1:8" x14ac:dyDescent="0.2">
      <c r="A3237" s="35" t="s">
        <v>2172</v>
      </c>
      <c r="B3237" s="35" t="s">
        <v>2258</v>
      </c>
      <c r="C3237" s="40" t="s">
        <v>2259</v>
      </c>
      <c r="D3237" s="35" t="s">
        <v>3050</v>
      </c>
      <c r="E3237" s="35" t="s">
        <v>2825</v>
      </c>
      <c r="F3237" s="36">
        <v>55002245</v>
      </c>
      <c r="G3237" s="88" t="s">
        <v>2965</v>
      </c>
      <c r="H3237" s="35" t="s">
        <v>3062</v>
      </c>
    </row>
    <row r="3238" spans="1:8" x14ac:dyDescent="0.2">
      <c r="A3238" s="35" t="s">
        <v>2172</v>
      </c>
      <c r="B3238" s="35" t="s">
        <v>2258</v>
      </c>
      <c r="C3238" s="40" t="s">
        <v>2259</v>
      </c>
      <c r="D3238" s="35" t="s">
        <v>3050</v>
      </c>
      <c r="E3238" s="35" t="s">
        <v>2825</v>
      </c>
      <c r="F3238" s="36">
        <v>55002245</v>
      </c>
      <c r="G3238" s="88" t="s">
        <v>2970</v>
      </c>
      <c r="H3238" s="35" t="s">
        <v>3062</v>
      </c>
    </row>
    <row r="3239" spans="1:8" x14ac:dyDescent="0.2">
      <c r="A3239" s="35" t="s">
        <v>2172</v>
      </c>
      <c r="B3239" s="35" t="s">
        <v>2258</v>
      </c>
      <c r="C3239" s="35" t="s">
        <v>2259</v>
      </c>
      <c r="D3239" s="35" t="s">
        <v>3050</v>
      </c>
      <c r="E3239" s="35" t="s">
        <v>2825</v>
      </c>
      <c r="F3239" s="36">
        <v>55002246</v>
      </c>
      <c r="G3239" s="88" t="s">
        <v>2964</v>
      </c>
      <c r="H3239" s="35" t="s">
        <v>3062</v>
      </c>
    </row>
    <row r="3240" spans="1:8" x14ac:dyDescent="0.2">
      <c r="A3240" s="35" t="s">
        <v>2172</v>
      </c>
      <c r="B3240" s="35" t="s">
        <v>2258</v>
      </c>
      <c r="C3240" s="35" t="s">
        <v>2259</v>
      </c>
      <c r="D3240" s="35" t="s">
        <v>3050</v>
      </c>
      <c r="E3240" s="35" t="s">
        <v>2825</v>
      </c>
      <c r="F3240" s="36">
        <v>55002245</v>
      </c>
      <c r="G3240" s="88" t="s">
        <v>2967</v>
      </c>
      <c r="H3240" s="35" t="s">
        <v>3062</v>
      </c>
    </row>
    <row r="3241" spans="1:8" x14ac:dyDescent="0.2">
      <c r="A3241" s="35" t="s">
        <v>2172</v>
      </c>
      <c r="B3241" s="35" t="s">
        <v>2258</v>
      </c>
      <c r="C3241" s="35" t="s">
        <v>2259</v>
      </c>
      <c r="D3241" s="35" t="s">
        <v>3050</v>
      </c>
      <c r="E3241" s="35" t="s">
        <v>2825</v>
      </c>
      <c r="F3241" s="36">
        <v>55002245</v>
      </c>
      <c r="G3241" s="88" t="s">
        <v>2969</v>
      </c>
      <c r="H3241" s="35" t="s">
        <v>3062</v>
      </c>
    </row>
    <row r="3242" spans="1:8" x14ac:dyDescent="0.2">
      <c r="A3242" s="35" t="s">
        <v>2172</v>
      </c>
      <c r="B3242" s="35" t="s">
        <v>2258</v>
      </c>
      <c r="C3242" s="35" t="s">
        <v>2259</v>
      </c>
      <c r="D3242" s="35" t="s">
        <v>3050</v>
      </c>
      <c r="E3242" s="35" t="s">
        <v>2825</v>
      </c>
      <c r="F3242" s="36">
        <v>55002245</v>
      </c>
      <c r="G3242" s="88" t="s">
        <v>2968</v>
      </c>
      <c r="H3242" s="35" t="s">
        <v>3062</v>
      </c>
    </row>
    <row r="3243" spans="1:8" x14ac:dyDescent="0.2">
      <c r="A3243" s="35" t="s">
        <v>2172</v>
      </c>
      <c r="B3243" s="35" t="s">
        <v>2258</v>
      </c>
      <c r="C3243" s="40" t="s">
        <v>2259</v>
      </c>
      <c r="D3243" s="35" t="s">
        <v>3050</v>
      </c>
      <c r="E3243" s="35" t="s">
        <v>2825</v>
      </c>
      <c r="F3243" s="36">
        <v>55002245</v>
      </c>
      <c r="G3243" s="88" t="s">
        <v>2963</v>
      </c>
      <c r="H3243" s="35" t="s">
        <v>3062</v>
      </c>
    </row>
    <row r="3244" spans="1:8" x14ac:dyDescent="0.2">
      <c r="A3244" s="35" t="s">
        <v>2172</v>
      </c>
      <c r="B3244" s="35" t="s">
        <v>2258</v>
      </c>
      <c r="C3244" s="35" t="s">
        <v>2259</v>
      </c>
      <c r="D3244" s="35" t="s">
        <v>3050</v>
      </c>
      <c r="E3244" s="35" t="s">
        <v>2825</v>
      </c>
      <c r="F3244" s="36">
        <v>55002245</v>
      </c>
      <c r="G3244" s="88" t="s">
        <v>2960</v>
      </c>
      <c r="H3244" s="35" t="s">
        <v>3062</v>
      </c>
    </row>
    <row r="3245" spans="1:8" x14ac:dyDescent="0.2">
      <c r="A3245" s="35" t="s">
        <v>2172</v>
      </c>
      <c r="B3245" s="35" t="s">
        <v>2258</v>
      </c>
      <c r="C3245" s="35" t="s">
        <v>2259</v>
      </c>
      <c r="D3245" s="35" t="s">
        <v>3050</v>
      </c>
      <c r="E3245" s="35" t="s">
        <v>2825</v>
      </c>
      <c r="F3245" s="36">
        <v>55002245</v>
      </c>
      <c r="G3245" s="88" t="s">
        <v>2972</v>
      </c>
      <c r="H3245" s="35" t="s">
        <v>3062</v>
      </c>
    </row>
    <row r="3246" spans="1:8" x14ac:dyDescent="0.2">
      <c r="A3246" s="35" t="s">
        <v>2172</v>
      </c>
      <c r="B3246" s="35" t="s">
        <v>2258</v>
      </c>
      <c r="C3246" s="40" t="s">
        <v>2259</v>
      </c>
      <c r="D3246" s="35" t="s">
        <v>3050</v>
      </c>
      <c r="E3246" s="35" t="s">
        <v>2825</v>
      </c>
      <c r="F3246" s="36">
        <v>55002245</v>
      </c>
      <c r="G3246" s="88" t="s">
        <v>2971</v>
      </c>
      <c r="H3246" s="35" t="s">
        <v>3062</v>
      </c>
    </row>
    <row r="3247" spans="1:8" x14ac:dyDescent="0.2">
      <c r="A3247" s="35" t="s">
        <v>2172</v>
      </c>
      <c r="B3247" s="35" t="s">
        <v>2258</v>
      </c>
      <c r="C3247" s="35" t="s">
        <v>2259</v>
      </c>
      <c r="D3247" s="35" t="s">
        <v>3050</v>
      </c>
      <c r="E3247" s="35" t="s">
        <v>2825</v>
      </c>
      <c r="F3247" s="36">
        <v>55002245</v>
      </c>
      <c r="G3247" s="88" t="s">
        <v>2962</v>
      </c>
      <c r="H3247" s="35" t="s">
        <v>3062</v>
      </c>
    </row>
    <row r="3248" spans="1:8" x14ac:dyDescent="0.2">
      <c r="A3248" s="35" t="s">
        <v>2172</v>
      </c>
      <c r="B3248" s="35" t="s">
        <v>2258</v>
      </c>
      <c r="C3248" s="35" t="s">
        <v>2259</v>
      </c>
      <c r="D3248" s="35" t="s">
        <v>3050</v>
      </c>
      <c r="E3248" s="35" t="s">
        <v>2825</v>
      </c>
      <c r="F3248" s="36">
        <v>55002245</v>
      </c>
      <c r="G3248" s="88" t="s">
        <v>2961</v>
      </c>
      <c r="H3248" s="35" t="s">
        <v>3062</v>
      </c>
    </row>
    <row r="3249" spans="1:8" x14ac:dyDescent="0.2">
      <c r="A3249" s="35" t="s">
        <v>2172</v>
      </c>
      <c r="B3249" s="35" t="s">
        <v>2234</v>
      </c>
      <c r="C3249" s="35" t="s">
        <v>2235</v>
      </c>
      <c r="D3249" s="35" t="s">
        <v>3050</v>
      </c>
      <c r="E3249" s="35" t="s">
        <v>2825</v>
      </c>
      <c r="F3249" s="36">
        <v>107010886</v>
      </c>
      <c r="G3249" s="88" t="s">
        <v>2967</v>
      </c>
      <c r="H3249" s="35" t="s">
        <v>3061</v>
      </c>
    </row>
    <row r="3250" spans="1:8" x14ac:dyDescent="0.2">
      <c r="A3250" s="35" t="s">
        <v>2172</v>
      </c>
      <c r="B3250" s="35" t="s">
        <v>2268</v>
      </c>
      <c r="C3250" s="35" t="s">
        <v>2269</v>
      </c>
      <c r="D3250" s="35" t="s">
        <v>3050</v>
      </c>
      <c r="E3250" s="35" t="s">
        <v>2825</v>
      </c>
      <c r="F3250" s="36">
        <v>40000001</v>
      </c>
      <c r="G3250" s="88" t="s">
        <v>2971</v>
      </c>
      <c r="H3250" s="35" t="s">
        <v>3062</v>
      </c>
    </row>
    <row r="3251" spans="1:8" x14ac:dyDescent="0.2">
      <c r="A3251" s="35" t="s">
        <v>2172</v>
      </c>
      <c r="B3251" s="35" t="s">
        <v>2268</v>
      </c>
      <c r="C3251" s="40" t="s">
        <v>2269</v>
      </c>
      <c r="D3251" s="35" t="s">
        <v>3050</v>
      </c>
      <c r="E3251" s="35" t="s">
        <v>2825</v>
      </c>
      <c r="F3251" s="36">
        <v>40000002</v>
      </c>
      <c r="G3251" s="88" t="s">
        <v>2969</v>
      </c>
      <c r="H3251" s="35" t="s">
        <v>3062</v>
      </c>
    </row>
    <row r="3252" spans="1:8" x14ac:dyDescent="0.2">
      <c r="A3252" s="35" t="s">
        <v>2172</v>
      </c>
      <c r="B3252" s="35" t="s">
        <v>2268</v>
      </c>
      <c r="C3252" s="35" t="s">
        <v>2269</v>
      </c>
      <c r="D3252" s="35" t="s">
        <v>3050</v>
      </c>
      <c r="E3252" s="35" t="s">
        <v>2825</v>
      </c>
      <c r="F3252" s="36">
        <v>40000002</v>
      </c>
      <c r="G3252" s="88" t="s">
        <v>2964</v>
      </c>
      <c r="H3252" s="35" t="s">
        <v>3062</v>
      </c>
    </row>
    <row r="3253" spans="1:8" x14ac:dyDescent="0.2">
      <c r="A3253" s="35" t="s">
        <v>2172</v>
      </c>
      <c r="B3253" s="35" t="s">
        <v>2268</v>
      </c>
      <c r="C3253" s="35" t="s">
        <v>2269</v>
      </c>
      <c r="D3253" s="35" t="s">
        <v>3050</v>
      </c>
      <c r="E3253" s="35" t="s">
        <v>2825</v>
      </c>
      <c r="F3253" s="36">
        <v>40000002</v>
      </c>
      <c r="G3253" s="88" t="s">
        <v>2965</v>
      </c>
      <c r="H3253" s="35" t="s">
        <v>3062</v>
      </c>
    </row>
    <row r="3254" spans="1:8" x14ac:dyDescent="0.2">
      <c r="A3254" s="35" t="s">
        <v>2172</v>
      </c>
      <c r="B3254" s="35" t="s">
        <v>2268</v>
      </c>
      <c r="C3254" s="35" t="s">
        <v>2269</v>
      </c>
      <c r="D3254" s="35" t="s">
        <v>3050</v>
      </c>
      <c r="E3254" s="35" t="s">
        <v>2825</v>
      </c>
      <c r="F3254" s="36">
        <v>40000002</v>
      </c>
      <c r="G3254" s="88" t="s">
        <v>2962</v>
      </c>
      <c r="H3254" s="35" t="s">
        <v>3062</v>
      </c>
    </row>
    <row r="3255" spans="1:8" x14ac:dyDescent="0.2">
      <c r="A3255" s="35" t="s">
        <v>2172</v>
      </c>
      <c r="B3255" s="35" t="s">
        <v>2284</v>
      </c>
      <c r="C3255" s="40" t="s">
        <v>2285</v>
      </c>
      <c r="D3255" s="35" t="s">
        <v>3050</v>
      </c>
      <c r="E3255" s="35" t="s">
        <v>2825</v>
      </c>
      <c r="F3255" s="36">
        <v>21421285</v>
      </c>
      <c r="G3255" s="88" t="s">
        <v>2959</v>
      </c>
      <c r="H3255" s="35" t="s">
        <v>3061</v>
      </c>
    </row>
    <row r="3256" spans="1:8" x14ac:dyDescent="0.2">
      <c r="A3256" s="35" t="s">
        <v>2172</v>
      </c>
      <c r="B3256" s="35" t="s">
        <v>2284</v>
      </c>
      <c r="C3256" s="35" t="s">
        <v>2285</v>
      </c>
      <c r="D3256" s="35" t="s">
        <v>3050</v>
      </c>
      <c r="E3256" s="35" t="s">
        <v>2825</v>
      </c>
      <c r="F3256" s="36">
        <v>21421285</v>
      </c>
      <c r="G3256" s="88" t="s">
        <v>2962</v>
      </c>
      <c r="H3256" s="35" t="s">
        <v>3061</v>
      </c>
    </row>
    <row r="3257" spans="1:8" x14ac:dyDescent="0.2">
      <c r="A3257" s="35" t="s">
        <v>2172</v>
      </c>
      <c r="B3257" s="35" t="s">
        <v>2284</v>
      </c>
      <c r="C3257" s="35" t="s">
        <v>2285</v>
      </c>
      <c r="D3257" s="35" t="s">
        <v>3050</v>
      </c>
      <c r="E3257" s="35" t="s">
        <v>2825</v>
      </c>
      <c r="F3257" s="36">
        <v>21421285</v>
      </c>
      <c r="G3257" s="88" t="s">
        <v>2963</v>
      </c>
      <c r="H3257" s="35" t="s">
        <v>3061</v>
      </c>
    </row>
    <row r="3258" spans="1:8" x14ac:dyDescent="0.2">
      <c r="A3258" s="35" t="s">
        <v>2172</v>
      </c>
      <c r="B3258" s="35" t="s">
        <v>2284</v>
      </c>
      <c r="C3258" s="35" t="s">
        <v>2285</v>
      </c>
      <c r="D3258" s="35" t="s">
        <v>3050</v>
      </c>
      <c r="E3258" s="35" t="s">
        <v>2825</v>
      </c>
      <c r="F3258" s="36">
        <v>42842570</v>
      </c>
      <c r="G3258" s="88" t="s">
        <v>2968</v>
      </c>
      <c r="H3258" s="35" t="s">
        <v>3061</v>
      </c>
    </row>
    <row r="3259" spans="1:8" x14ac:dyDescent="0.2">
      <c r="A3259" s="35" t="s">
        <v>2172</v>
      </c>
      <c r="B3259" s="35" t="s">
        <v>2177</v>
      </c>
      <c r="C3259" s="35" t="s">
        <v>2180</v>
      </c>
      <c r="D3259" s="35" t="s">
        <v>3050</v>
      </c>
      <c r="E3259" s="35" t="s">
        <v>2825</v>
      </c>
      <c r="F3259" s="36">
        <v>5920675</v>
      </c>
      <c r="G3259" s="88" t="s">
        <v>2962</v>
      </c>
      <c r="H3259" s="35" t="s">
        <v>3061</v>
      </c>
    </row>
    <row r="3260" spans="1:8" x14ac:dyDescent="0.2">
      <c r="A3260" s="35" t="s">
        <v>2172</v>
      </c>
      <c r="B3260" s="35" t="s">
        <v>2177</v>
      </c>
      <c r="C3260" s="35" t="s">
        <v>2180</v>
      </c>
      <c r="D3260" s="35" t="s">
        <v>3050</v>
      </c>
      <c r="E3260" s="35" t="s">
        <v>2825</v>
      </c>
      <c r="F3260" s="36">
        <v>11841351</v>
      </c>
      <c r="G3260" s="88" t="s">
        <v>2969</v>
      </c>
      <c r="H3260" s="35" t="s">
        <v>3061</v>
      </c>
    </row>
    <row r="3261" spans="1:8" x14ac:dyDescent="0.2">
      <c r="A3261" s="35" t="s">
        <v>2172</v>
      </c>
      <c r="B3261" s="35" t="s">
        <v>2177</v>
      </c>
      <c r="C3261" s="35" t="s">
        <v>2180</v>
      </c>
      <c r="D3261" s="35" t="s">
        <v>3050</v>
      </c>
      <c r="E3261" s="35" t="s">
        <v>2825</v>
      </c>
      <c r="F3261" s="36">
        <v>3947119</v>
      </c>
      <c r="G3261" s="88" t="s">
        <v>2959</v>
      </c>
      <c r="H3261" s="35" t="s">
        <v>3061</v>
      </c>
    </row>
    <row r="3262" spans="1:8" x14ac:dyDescent="0.2">
      <c r="A3262" s="35" t="s">
        <v>2172</v>
      </c>
      <c r="B3262" s="35" t="s">
        <v>2177</v>
      </c>
      <c r="C3262" s="35" t="s">
        <v>2180</v>
      </c>
      <c r="D3262" s="35" t="s">
        <v>3050</v>
      </c>
      <c r="E3262" s="35" t="s">
        <v>2825</v>
      </c>
      <c r="F3262" s="36">
        <v>3947117</v>
      </c>
      <c r="G3262" s="88" t="s">
        <v>2968</v>
      </c>
      <c r="H3262" s="35" t="s">
        <v>3061</v>
      </c>
    </row>
    <row r="3263" spans="1:8" x14ac:dyDescent="0.2">
      <c r="A3263" s="35" t="s">
        <v>2172</v>
      </c>
      <c r="B3263" s="35" t="s">
        <v>2177</v>
      </c>
      <c r="C3263" s="35" t="s">
        <v>2180</v>
      </c>
      <c r="D3263" s="35" t="s">
        <v>3050</v>
      </c>
      <c r="E3263" s="35" t="s">
        <v>2825</v>
      </c>
      <c r="F3263" s="36">
        <v>5920675</v>
      </c>
      <c r="G3263" s="88" t="s">
        <v>2960</v>
      </c>
      <c r="H3263" s="35" t="s">
        <v>3061</v>
      </c>
    </row>
    <row r="3264" spans="1:8" x14ac:dyDescent="0.2">
      <c r="A3264" s="35" t="s">
        <v>2172</v>
      </c>
      <c r="B3264" s="35" t="s">
        <v>2177</v>
      </c>
      <c r="C3264" s="35" t="s">
        <v>2180</v>
      </c>
      <c r="D3264" s="35" t="s">
        <v>3050</v>
      </c>
      <c r="E3264" s="35" t="s">
        <v>2825</v>
      </c>
      <c r="F3264" s="36">
        <v>1973558</v>
      </c>
      <c r="G3264" s="88" t="s">
        <v>2963</v>
      </c>
      <c r="H3264" s="35" t="s">
        <v>3061</v>
      </c>
    </row>
    <row r="3265" spans="1:8" x14ac:dyDescent="0.2">
      <c r="A3265" s="35" t="s">
        <v>2172</v>
      </c>
      <c r="B3265" s="35" t="s">
        <v>2221</v>
      </c>
      <c r="C3265" s="35" t="s">
        <v>2222</v>
      </c>
      <c r="D3265" s="35" t="s">
        <v>3050</v>
      </c>
      <c r="E3265" s="35" t="s">
        <v>2825</v>
      </c>
      <c r="F3265" s="36">
        <v>9956000</v>
      </c>
      <c r="G3265" s="88" t="s">
        <v>2966</v>
      </c>
      <c r="H3265" s="35" t="s">
        <v>3061</v>
      </c>
    </row>
    <row r="3266" spans="1:8" x14ac:dyDescent="0.2">
      <c r="A3266" s="35" t="s">
        <v>2172</v>
      </c>
      <c r="B3266" s="35" t="s">
        <v>2272</v>
      </c>
      <c r="C3266" s="35" t="s">
        <v>2273</v>
      </c>
      <c r="D3266" s="35" t="s">
        <v>3050</v>
      </c>
      <c r="E3266" s="35" t="s">
        <v>2825</v>
      </c>
      <c r="F3266" s="36">
        <v>421596340</v>
      </c>
      <c r="G3266" s="88" t="s">
        <v>2959</v>
      </c>
      <c r="H3266" s="35" t="s">
        <v>3061</v>
      </c>
    </row>
    <row r="3267" spans="1:8" x14ac:dyDescent="0.2">
      <c r="A3267" s="35" t="s">
        <v>2172</v>
      </c>
      <c r="B3267" s="35" t="s">
        <v>2256</v>
      </c>
      <c r="C3267" s="35" t="s">
        <v>2257</v>
      </c>
      <c r="D3267" s="35" t="s">
        <v>3050</v>
      </c>
      <c r="E3267" s="35" t="s">
        <v>2825</v>
      </c>
      <c r="F3267" s="36">
        <v>27000000</v>
      </c>
      <c r="G3267" s="88" t="s">
        <v>2972</v>
      </c>
      <c r="H3267" s="35" t="s">
        <v>3061</v>
      </c>
    </row>
    <row r="3268" spans="1:8" x14ac:dyDescent="0.2">
      <c r="A3268" s="35" t="s">
        <v>2172</v>
      </c>
      <c r="B3268" s="35" t="s">
        <v>2286</v>
      </c>
      <c r="C3268" s="35" t="s">
        <v>2287</v>
      </c>
      <c r="D3268" s="35" t="s">
        <v>3050</v>
      </c>
      <c r="E3268" s="35" t="s">
        <v>2825</v>
      </c>
      <c r="F3268" s="36">
        <v>71566922</v>
      </c>
      <c r="G3268" s="88" t="s">
        <v>2972</v>
      </c>
      <c r="H3268" s="35" t="s">
        <v>3061</v>
      </c>
    </row>
    <row r="3269" spans="1:8" x14ac:dyDescent="0.2">
      <c r="A3269" s="35" t="s">
        <v>2172</v>
      </c>
      <c r="B3269" s="35" t="s">
        <v>2274</v>
      </c>
      <c r="C3269" s="35" t="s">
        <v>2275</v>
      </c>
      <c r="D3269" s="35" t="s">
        <v>3050</v>
      </c>
      <c r="E3269" s="35" t="s">
        <v>2825</v>
      </c>
      <c r="F3269" s="36">
        <v>58667893</v>
      </c>
      <c r="G3269" s="88" t="s">
        <v>2968</v>
      </c>
      <c r="H3269" s="35" t="s">
        <v>3061</v>
      </c>
    </row>
    <row r="3270" spans="1:8" x14ac:dyDescent="0.2">
      <c r="A3270" s="35" t="s">
        <v>2172</v>
      </c>
      <c r="B3270" s="35" t="s">
        <v>2260</v>
      </c>
      <c r="C3270" s="35" t="s">
        <v>2261</v>
      </c>
      <c r="D3270" s="35" t="s">
        <v>3050</v>
      </c>
      <c r="E3270" s="35" t="s">
        <v>2825</v>
      </c>
      <c r="F3270" s="36">
        <v>5520000</v>
      </c>
      <c r="G3270" s="88" t="s">
        <v>2965</v>
      </c>
      <c r="H3270" s="35" t="s">
        <v>3062</v>
      </c>
    </row>
    <row r="3271" spans="1:8" x14ac:dyDescent="0.2">
      <c r="A3271" s="35" t="s">
        <v>2172</v>
      </c>
      <c r="B3271" s="35" t="s">
        <v>2260</v>
      </c>
      <c r="C3271" s="35" t="s">
        <v>2261</v>
      </c>
      <c r="D3271" s="35" t="s">
        <v>3050</v>
      </c>
      <c r="E3271" s="35" t="s">
        <v>2825</v>
      </c>
      <c r="F3271" s="36">
        <v>2440000</v>
      </c>
      <c r="G3271" s="88" t="s">
        <v>2970</v>
      </c>
      <c r="H3271" s="35" t="s">
        <v>3062</v>
      </c>
    </row>
    <row r="3272" spans="1:8" x14ac:dyDescent="0.2">
      <c r="A3272" s="35" t="s">
        <v>2172</v>
      </c>
      <c r="B3272" s="35" t="s">
        <v>2260</v>
      </c>
      <c r="C3272" s="35" t="s">
        <v>2261</v>
      </c>
      <c r="D3272" s="35" t="s">
        <v>3050</v>
      </c>
      <c r="E3272" s="35" t="s">
        <v>2825</v>
      </c>
      <c r="F3272" s="36">
        <v>7520000</v>
      </c>
      <c r="G3272" s="88" t="s">
        <v>2964</v>
      </c>
      <c r="H3272" s="35" t="s">
        <v>3062</v>
      </c>
    </row>
    <row r="3273" spans="1:8" x14ac:dyDescent="0.2">
      <c r="A3273" s="35" t="s">
        <v>2172</v>
      </c>
      <c r="B3273" s="35" t="s">
        <v>2260</v>
      </c>
      <c r="C3273" s="35" t="s">
        <v>2261</v>
      </c>
      <c r="D3273" s="35" t="s">
        <v>3050</v>
      </c>
      <c r="E3273" s="35" t="s">
        <v>2825</v>
      </c>
      <c r="F3273" s="36">
        <v>2240000</v>
      </c>
      <c r="G3273" s="88" t="s">
        <v>2967</v>
      </c>
      <c r="H3273" s="35" t="s">
        <v>3062</v>
      </c>
    </row>
    <row r="3274" spans="1:8" x14ac:dyDescent="0.2">
      <c r="A3274" s="35" t="s">
        <v>2172</v>
      </c>
      <c r="B3274" s="35" t="s">
        <v>2260</v>
      </c>
      <c r="C3274" s="35" t="s">
        <v>2261</v>
      </c>
      <c r="D3274" s="35" t="s">
        <v>3050</v>
      </c>
      <c r="E3274" s="35" t="s">
        <v>2825</v>
      </c>
      <c r="F3274" s="36">
        <v>4560000</v>
      </c>
      <c r="G3274" s="88" t="s">
        <v>2969</v>
      </c>
      <c r="H3274" s="35" t="s">
        <v>3062</v>
      </c>
    </row>
    <row r="3275" spans="1:8" x14ac:dyDescent="0.2">
      <c r="A3275" s="35" t="s">
        <v>2172</v>
      </c>
      <c r="B3275" s="35" t="s">
        <v>2260</v>
      </c>
      <c r="C3275" s="35" t="s">
        <v>2261</v>
      </c>
      <c r="D3275" s="35" t="s">
        <v>3050</v>
      </c>
      <c r="E3275" s="35" t="s">
        <v>2825</v>
      </c>
      <c r="F3275" s="36">
        <v>5240000</v>
      </c>
      <c r="G3275" s="88" t="s">
        <v>2968</v>
      </c>
      <c r="H3275" s="35" t="s">
        <v>3062</v>
      </c>
    </row>
    <row r="3276" spans="1:8" x14ac:dyDescent="0.2">
      <c r="A3276" s="35" t="s">
        <v>2172</v>
      </c>
      <c r="B3276" s="35" t="s">
        <v>2260</v>
      </c>
      <c r="C3276" s="35" t="s">
        <v>2261</v>
      </c>
      <c r="D3276" s="35" t="s">
        <v>3050</v>
      </c>
      <c r="E3276" s="35" t="s">
        <v>2825</v>
      </c>
      <c r="F3276" s="36">
        <v>3480000</v>
      </c>
      <c r="G3276" s="88" t="s">
        <v>2963</v>
      </c>
      <c r="H3276" s="35" t="s">
        <v>3062</v>
      </c>
    </row>
    <row r="3277" spans="1:8" x14ac:dyDescent="0.2">
      <c r="A3277" s="35" t="s">
        <v>2172</v>
      </c>
      <c r="B3277" s="35" t="s">
        <v>2260</v>
      </c>
      <c r="C3277" s="35" t="s">
        <v>2261</v>
      </c>
      <c r="D3277" s="35" t="s">
        <v>3050</v>
      </c>
      <c r="E3277" s="35" t="s">
        <v>2825</v>
      </c>
      <c r="F3277" s="36">
        <v>3760000</v>
      </c>
      <c r="G3277" s="88" t="s">
        <v>2960</v>
      </c>
      <c r="H3277" s="35" t="s">
        <v>3062</v>
      </c>
    </row>
    <row r="3278" spans="1:8" x14ac:dyDescent="0.2">
      <c r="A3278" s="35" t="s">
        <v>2172</v>
      </c>
      <c r="B3278" s="35" t="s">
        <v>2260</v>
      </c>
      <c r="C3278" s="35" t="s">
        <v>2261</v>
      </c>
      <c r="D3278" s="35" t="s">
        <v>3050</v>
      </c>
      <c r="E3278" s="35" t="s">
        <v>2825</v>
      </c>
      <c r="F3278" s="36">
        <v>4480000</v>
      </c>
      <c r="G3278" s="88" t="s">
        <v>2959</v>
      </c>
      <c r="H3278" s="35" t="s">
        <v>3062</v>
      </c>
    </row>
    <row r="3279" spans="1:8" x14ac:dyDescent="0.2">
      <c r="A3279" s="35" t="s">
        <v>2172</v>
      </c>
      <c r="B3279" s="35" t="s">
        <v>2260</v>
      </c>
      <c r="C3279" s="35" t="s">
        <v>2261</v>
      </c>
      <c r="D3279" s="35" t="s">
        <v>3050</v>
      </c>
      <c r="E3279" s="35" t="s">
        <v>2825</v>
      </c>
      <c r="F3279" s="36">
        <v>1720000</v>
      </c>
      <c r="G3279" s="88" t="s">
        <v>2972</v>
      </c>
      <c r="H3279" s="35" t="s">
        <v>3062</v>
      </c>
    </row>
    <row r="3280" spans="1:8" x14ac:dyDescent="0.2">
      <c r="A3280" s="35" t="s">
        <v>2172</v>
      </c>
      <c r="B3280" s="35" t="s">
        <v>2260</v>
      </c>
      <c r="C3280" s="35" t="s">
        <v>2261</v>
      </c>
      <c r="D3280" s="35" t="s">
        <v>3050</v>
      </c>
      <c r="E3280" s="35" t="s">
        <v>2825</v>
      </c>
      <c r="F3280" s="36">
        <v>8840000</v>
      </c>
      <c r="G3280" s="88" t="s">
        <v>2971</v>
      </c>
      <c r="H3280" s="35" t="s">
        <v>3062</v>
      </c>
    </row>
    <row r="3281" spans="1:8" x14ac:dyDescent="0.2">
      <c r="A3281" s="35" t="s">
        <v>2172</v>
      </c>
      <c r="B3281" s="35" t="s">
        <v>2260</v>
      </c>
      <c r="C3281" s="35" t="s">
        <v>2261</v>
      </c>
      <c r="D3281" s="35" t="s">
        <v>3050</v>
      </c>
      <c r="E3281" s="35" t="s">
        <v>2825</v>
      </c>
      <c r="F3281" s="36">
        <v>5480000</v>
      </c>
      <c r="G3281" s="88" t="s">
        <v>2962</v>
      </c>
      <c r="H3281" s="35" t="s">
        <v>3062</v>
      </c>
    </row>
    <row r="3282" spans="1:8" x14ac:dyDescent="0.2">
      <c r="A3282" s="35" t="s">
        <v>2172</v>
      </c>
      <c r="B3282" s="35" t="s">
        <v>2260</v>
      </c>
      <c r="C3282" s="35" t="s">
        <v>2261</v>
      </c>
      <c r="D3282" s="35" t="s">
        <v>3050</v>
      </c>
      <c r="E3282" s="35" t="s">
        <v>2825</v>
      </c>
      <c r="F3282" s="36">
        <v>4640000</v>
      </c>
      <c r="G3282" s="88" t="s">
        <v>2961</v>
      </c>
      <c r="H3282" s="35" t="s">
        <v>3062</v>
      </c>
    </row>
    <row r="3283" spans="1:8" x14ac:dyDescent="0.2">
      <c r="A3283" s="35" t="s">
        <v>2172</v>
      </c>
      <c r="B3283" s="35" t="s">
        <v>2231</v>
      </c>
      <c r="C3283" s="35" t="s">
        <v>2232</v>
      </c>
      <c r="D3283" s="35" t="s">
        <v>3050</v>
      </c>
      <c r="E3283" s="35" t="s">
        <v>2825</v>
      </c>
      <c r="F3283" s="36">
        <v>8879650</v>
      </c>
      <c r="G3283" s="88" t="s">
        <v>2961</v>
      </c>
      <c r="H3283" s="35" t="s">
        <v>3061</v>
      </c>
    </row>
    <row r="3284" spans="1:8" x14ac:dyDescent="0.2">
      <c r="A3284" s="35" t="s">
        <v>2172</v>
      </c>
      <c r="B3284" s="35" t="s">
        <v>2197</v>
      </c>
      <c r="C3284" s="35" t="s">
        <v>2198</v>
      </c>
      <c r="D3284" s="35" t="s">
        <v>3050</v>
      </c>
      <c r="E3284" s="35" t="s">
        <v>2825</v>
      </c>
      <c r="F3284" s="36">
        <v>47648000</v>
      </c>
      <c r="G3284" s="88" t="s">
        <v>2964</v>
      </c>
      <c r="H3284" s="35" t="s">
        <v>3061</v>
      </c>
    </row>
    <row r="3285" spans="1:8" x14ac:dyDescent="0.2">
      <c r="A3285" s="35" t="s">
        <v>2172</v>
      </c>
      <c r="B3285" s="35" t="s">
        <v>2233</v>
      </c>
      <c r="C3285" s="35" t="s">
        <v>2198</v>
      </c>
      <c r="D3285" s="35" t="s">
        <v>3050</v>
      </c>
      <c r="E3285" s="35" t="s">
        <v>2825</v>
      </c>
      <c r="F3285" s="36">
        <v>47264000</v>
      </c>
      <c r="G3285" s="88" t="s">
        <v>2964</v>
      </c>
      <c r="H3285" s="35" t="s">
        <v>3061</v>
      </c>
    </row>
    <row r="3286" spans="1:8" x14ac:dyDescent="0.2">
      <c r="A3286" s="35" t="s">
        <v>2172</v>
      </c>
      <c r="B3286" s="35" t="s">
        <v>2300</v>
      </c>
      <c r="C3286" s="35" t="s">
        <v>2301</v>
      </c>
      <c r="D3286" s="35" t="s">
        <v>3050</v>
      </c>
      <c r="E3286" s="35" t="s">
        <v>2825</v>
      </c>
      <c r="F3286" s="36">
        <v>36397200</v>
      </c>
      <c r="G3286" s="88" t="s">
        <v>2968</v>
      </c>
      <c r="H3286" s="35" t="s">
        <v>3062</v>
      </c>
    </row>
    <row r="3287" spans="1:8" x14ac:dyDescent="0.2">
      <c r="A3287" s="35" t="s">
        <v>2172</v>
      </c>
      <c r="B3287" s="35" t="s">
        <v>2300</v>
      </c>
      <c r="C3287" s="35" t="s">
        <v>2301</v>
      </c>
      <c r="D3287" s="35" t="s">
        <v>3050</v>
      </c>
      <c r="E3287" s="35" t="s">
        <v>2825</v>
      </c>
      <c r="F3287" s="36">
        <v>15598800</v>
      </c>
      <c r="G3287" s="88" t="s">
        <v>2970</v>
      </c>
      <c r="H3287" s="35" t="s">
        <v>3062</v>
      </c>
    </row>
    <row r="3288" spans="1:8" x14ac:dyDescent="0.2">
      <c r="A3288" s="35" t="s">
        <v>2172</v>
      </c>
      <c r="B3288" s="35" t="s">
        <v>1804</v>
      </c>
      <c r="C3288" s="35" t="s">
        <v>1805</v>
      </c>
      <c r="D3288" s="35" t="s">
        <v>3050</v>
      </c>
      <c r="E3288" s="35" t="s">
        <v>2825</v>
      </c>
      <c r="F3288" s="36">
        <v>121776160</v>
      </c>
      <c r="G3288" s="88" t="s">
        <v>2965</v>
      </c>
      <c r="H3288" s="35" t="s">
        <v>3062</v>
      </c>
    </row>
    <row r="3289" spans="1:8" x14ac:dyDescent="0.2">
      <c r="A3289" s="35" t="s">
        <v>2172</v>
      </c>
      <c r="B3289" s="35" t="s">
        <v>1804</v>
      </c>
      <c r="C3289" s="35" t="s">
        <v>1805</v>
      </c>
      <c r="D3289" s="35" t="s">
        <v>3050</v>
      </c>
      <c r="E3289" s="35" t="s">
        <v>2825</v>
      </c>
      <c r="F3289" s="36">
        <v>46176160</v>
      </c>
      <c r="G3289" s="88" t="s">
        <v>2970</v>
      </c>
      <c r="H3289" s="35" t="s">
        <v>3062</v>
      </c>
    </row>
    <row r="3290" spans="1:8" x14ac:dyDescent="0.2">
      <c r="A3290" s="35" t="s">
        <v>2172</v>
      </c>
      <c r="B3290" s="35" t="s">
        <v>1804</v>
      </c>
      <c r="C3290" s="35" t="s">
        <v>1805</v>
      </c>
      <c r="D3290" s="35" t="s">
        <v>3050</v>
      </c>
      <c r="E3290" s="35" t="s">
        <v>2825</v>
      </c>
      <c r="F3290" s="36">
        <v>85890661</v>
      </c>
      <c r="G3290" s="88" t="s">
        <v>2964</v>
      </c>
      <c r="H3290" s="35" t="s">
        <v>3062</v>
      </c>
    </row>
    <row r="3291" spans="1:8" x14ac:dyDescent="0.2">
      <c r="A3291" s="35" t="s">
        <v>2172</v>
      </c>
      <c r="B3291" s="35" t="s">
        <v>1804</v>
      </c>
      <c r="C3291" s="35" t="s">
        <v>1805</v>
      </c>
      <c r="D3291" s="35" t="s">
        <v>3050</v>
      </c>
      <c r="E3291" s="35" t="s">
        <v>2825</v>
      </c>
      <c r="F3291" s="36">
        <v>28670615</v>
      </c>
      <c r="G3291" s="88" t="s">
        <v>2969</v>
      </c>
      <c r="H3291" s="35" t="s">
        <v>3062</v>
      </c>
    </row>
    <row r="3292" spans="1:8" x14ac:dyDescent="0.2">
      <c r="A3292" s="35" t="s">
        <v>2172</v>
      </c>
      <c r="B3292" s="35" t="s">
        <v>1804</v>
      </c>
      <c r="C3292" s="35" t="s">
        <v>1805</v>
      </c>
      <c r="D3292" s="35" t="s">
        <v>3050</v>
      </c>
      <c r="E3292" s="35" t="s">
        <v>2825</v>
      </c>
      <c r="F3292" s="36">
        <v>35376160</v>
      </c>
      <c r="G3292" s="88" t="s">
        <v>2968</v>
      </c>
      <c r="H3292" s="35" t="s">
        <v>3062</v>
      </c>
    </row>
    <row r="3293" spans="1:8" x14ac:dyDescent="0.2">
      <c r="A3293" s="35" t="s">
        <v>2172</v>
      </c>
      <c r="B3293" s="35" t="s">
        <v>1804</v>
      </c>
      <c r="C3293" s="35" t="s">
        <v>1805</v>
      </c>
      <c r="D3293" s="35" t="s">
        <v>3050</v>
      </c>
      <c r="E3293" s="35" t="s">
        <v>2825</v>
      </c>
      <c r="F3293" s="36">
        <v>40712616</v>
      </c>
      <c r="G3293" s="88" t="s">
        <v>2963</v>
      </c>
      <c r="H3293" s="35" t="s">
        <v>3062</v>
      </c>
    </row>
    <row r="3294" spans="1:8" x14ac:dyDescent="0.2">
      <c r="A3294" s="35" t="s">
        <v>2172</v>
      </c>
      <c r="B3294" s="35" t="s">
        <v>1804</v>
      </c>
      <c r="C3294" s="35" t="s">
        <v>1805</v>
      </c>
      <c r="D3294" s="35" t="s">
        <v>3050</v>
      </c>
      <c r="E3294" s="35" t="s">
        <v>2825</v>
      </c>
      <c r="F3294" s="36">
        <v>83395660</v>
      </c>
      <c r="G3294" s="88" t="s">
        <v>2960</v>
      </c>
      <c r="H3294" s="35" t="s">
        <v>3062</v>
      </c>
    </row>
    <row r="3295" spans="1:8" x14ac:dyDescent="0.2">
      <c r="A3295" s="35" t="s">
        <v>2172</v>
      </c>
      <c r="B3295" s="35" t="s">
        <v>1804</v>
      </c>
      <c r="C3295" s="35" t="s">
        <v>1805</v>
      </c>
      <c r="D3295" s="35" t="s">
        <v>3050</v>
      </c>
      <c r="E3295" s="35" t="s">
        <v>2825</v>
      </c>
      <c r="F3295" s="36">
        <v>35312616</v>
      </c>
      <c r="G3295" s="88" t="s">
        <v>2959</v>
      </c>
      <c r="H3295" s="35" t="s">
        <v>3062</v>
      </c>
    </row>
    <row r="3296" spans="1:8" x14ac:dyDescent="0.2">
      <c r="A3296" s="35" t="s">
        <v>2172</v>
      </c>
      <c r="B3296" s="35" t="s">
        <v>1804</v>
      </c>
      <c r="C3296" s="35" t="s">
        <v>1805</v>
      </c>
      <c r="D3296" s="35" t="s">
        <v>3050</v>
      </c>
      <c r="E3296" s="35" t="s">
        <v>2825</v>
      </c>
      <c r="F3296" s="36">
        <v>45721926</v>
      </c>
      <c r="G3296" s="88" t="s">
        <v>2962</v>
      </c>
      <c r="H3296" s="35" t="s">
        <v>3062</v>
      </c>
    </row>
    <row r="3297" spans="1:8" x14ac:dyDescent="0.2">
      <c r="A3297" s="35" t="s">
        <v>2172</v>
      </c>
      <c r="B3297" s="35" t="s">
        <v>1804</v>
      </c>
      <c r="C3297" s="35" t="s">
        <v>1805</v>
      </c>
      <c r="D3297" s="35" t="s">
        <v>3050</v>
      </c>
      <c r="E3297" s="35" t="s">
        <v>2825</v>
      </c>
      <c r="F3297" s="36">
        <v>27276161</v>
      </c>
      <c r="G3297" s="88" t="s">
        <v>2961</v>
      </c>
      <c r="H3297" s="35" t="s">
        <v>3062</v>
      </c>
    </row>
    <row r="3298" spans="1:8" x14ac:dyDescent="0.2">
      <c r="A3298" s="35" t="s">
        <v>2172</v>
      </c>
      <c r="B3298" s="35" t="s">
        <v>2288</v>
      </c>
      <c r="C3298" s="35" t="s">
        <v>2289</v>
      </c>
      <c r="D3298" s="35" t="s">
        <v>3050</v>
      </c>
      <c r="E3298" s="35" t="s">
        <v>2825</v>
      </c>
      <c r="F3298" s="36">
        <v>36759542</v>
      </c>
      <c r="G3298" s="88" t="s">
        <v>3062</v>
      </c>
      <c r="H3298" s="35" t="s">
        <v>3062</v>
      </c>
    </row>
    <row r="3299" spans="1:8" x14ac:dyDescent="0.2">
      <c r="A3299" s="35" t="s">
        <v>2172</v>
      </c>
      <c r="B3299" s="35" t="s">
        <v>2280</v>
      </c>
      <c r="C3299" s="35" t="s">
        <v>2281</v>
      </c>
      <c r="D3299" s="35" t="s">
        <v>3050</v>
      </c>
      <c r="E3299" s="35" t="s">
        <v>2825</v>
      </c>
      <c r="F3299" s="36">
        <v>50442948</v>
      </c>
      <c r="G3299" s="88" t="s">
        <v>2965</v>
      </c>
      <c r="H3299" s="35" t="s">
        <v>3062</v>
      </c>
    </row>
    <row r="3300" spans="1:8" x14ac:dyDescent="0.2">
      <c r="A3300" s="35" t="s">
        <v>2172</v>
      </c>
      <c r="B3300" s="35" t="s">
        <v>2280</v>
      </c>
      <c r="C3300" s="35" t="s">
        <v>2281</v>
      </c>
      <c r="D3300" s="35" t="s">
        <v>3050</v>
      </c>
      <c r="E3300" s="35" t="s">
        <v>2825</v>
      </c>
      <c r="F3300" s="36">
        <v>50363359</v>
      </c>
      <c r="G3300" s="88" t="s">
        <v>2970</v>
      </c>
      <c r="H3300" s="35" t="s">
        <v>3062</v>
      </c>
    </row>
    <row r="3301" spans="1:8" x14ac:dyDescent="0.2">
      <c r="A3301" s="35" t="s">
        <v>2172</v>
      </c>
      <c r="B3301" s="35" t="s">
        <v>2280</v>
      </c>
      <c r="C3301" s="35" t="s">
        <v>2281</v>
      </c>
      <c r="D3301" s="35" t="s">
        <v>3050</v>
      </c>
      <c r="E3301" s="35" t="s">
        <v>2825</v>
      </c>
      <c r="F3301" s="36">
        <v>50442948</v>
      </c>
      <c r="G3301" s="88" t="s">
        <v>2964</v>
      </c>
      <c r="H3301" s="35" t="s">
        <v>3062</v>
      </c>
    </row>
    <row r="3302" spans="1:8" x14ac:dyDescent="0.2">
      <c r="A3302" s="35" t="s">
        <v>2172</v>
      </c>
      <c r="B3302" s="35" t="s">
        <v>2280</v>
      </c>
      <c r="C3302" s="35" t="s">
        <v>2281</v>
      </c>
      <c r="D3302" s="35" t="s">
        <v>3050</v>
      </c>
      <c r="E3302" s="35" t="s">
        <v>2825</v>
      </c>
      <c r="F3302" s="36">
        <v>48310859</v>
      </c>
      <c r="G3302" s="88" t="s">
        <v>2967</v>
      </c>
      <c r="H3302" s="35" t="s">
        <v>3062</v>
      </c>
    </row>
    <row r="3303" spans="1:8" x14ac:dyDescent="0.2">
      <c r="A3303" s="35" t="s">
        <v>2172</v>
      </c>
      <c r="B3303" s="35" t="s">
        <v>2280</v>
      </c>
      <c r="C3303" s="35" t="s">
        <v>2281</v>
      </c>
      <c r="D3303" s="35" t="s">
        <v>3050</v>
      </c>
      <c r="E3303" s="35" t="s">
        <v>2825</v>
      </c>
      <c r="F3303" s="36">
        <v>50442948</v>
      </c>
      <c r="G3303" s="88" t="s">
        <v>2969</v>
      </c>
      <c r="H3303" s="35" t="s">
        <v>3062</v>
      </c>
    </row>
    <row r="3304" spans="1:8" x14ac:dyDescent="0.2">
      <c r="A3304" s="35" t="s">
        <v>2172</v>
      </c>
      <c r="B3304" s="35" t="s">
        <v>2280</v>
      </c>
      <c r="C3304" s="40" t="s">
        <v>2281</v>
      </c>
      <c r="D3304" s="35" t="s">
        <v>3050</v>
      </c>
      <c r="E3304" s="35" t="s">
        <v>2825</v>
      </c>
      <c r="F3304" s="36">
        <v>50442948</v>
      </c>
      <c r="G3304" s="88" t="s">
        <v>2968</v>
      </c>
      <c r="H3304" s="35" t="s">
        <v>3062</v>
      </c>
    </row>
    <row r="3305" spans="1:8" x14ac:dyDescent="0.2">
      <c r="A3305" s="35" t="s">
        <v>2172</v>
      </c>
      <c r="B3305" s="35" t="s">
        <v>2280</v>
      </c>
      <c r="C3305" s="40" t="s">
        <v>2281</v>
      </c>
      <c r="D3305" s="35" t="s">
        <v>3050</v>
      </c>
      <c r="E3305" s="35" t="s">
        <v>2825</v>
      </c>
      <c r="F3305" s="36">
        <v>4356097</v>
      </c>
      <c r="G3305" s="88" t="s">
        <v>2966</v>
      </c>
      <c r="H3305" s="35" t="s">
        <v>3062</v>
      </c>
    </row>
    <row r="3306" spans="1:8" x14ac:dyDescent="0.2">
      <c r="A3306" s="35" t="s">
        <v>2172</v>
      </c>
      <c r="B3306" s="35" t="s">
        <v>2280</v>
      </c>
      <c r="C3306" s="35" t="s">
        <v>2281</v>
      </c>
      <c r="D3306" s="35" t="s">
        <v>3050</v>
      </c>
      <c r="E3306" s="35" t="s">
        <v>2825</v>
      </c>
      <c r="F3306" s="36">
        <v>50442948</v>
      </c>
      <c r="G3306" s="88" t="s">
        <v>2963</v>
      </c>
      <c r="H3306" s="35" t="s">
        <v>3062</v>
      </c>
    </row>
    <row r="3307" spans="1:8" x14ac:dyDescent="0.2">
      <c r="A3307" s="35" t="s">
        <v>2172</v>
      </c>
      <c r="B3307" s="35" t="s">
        <v>2280</v>
      </c>
      <c r="C3307" s="35" t="s">
        <v>2281</v>
      </c>
      <c r="D3307" s="35" t="s">
        <v>3050</v>
      </c>
      <c r="E3307" s="35" t="s">
        <v>2825</v>
      </c>
      <c r="F3307" s="36">
        <v>50363359</v>
      </c>
      <c r="G3307" s="88" t="s">
        <v>2960</v>
      </c>
      <c r="H3307" s="35" t="s">
        <v>3062</v>
      </c>
    </row>
    <row r="3308" spans="1:8" x14ac:dyDescent="0.2">
      <c r="A3308" s="35" t="s">
        <v>2172</v>
      </c>
      <c r="B3308" s="35" t="s">
        <v>2280</v>
      </c>
      <c r="C3308" s="35" t="s">
        <v>2281</v>
      </c>
      <c r="D3308" s="35" t="s">
        <v>3050</v>
      </c>
      <c r="E3308" s="35" t="s">
        <v>2825</v>
      </c>
      <c r="F3308" s="36">
        <v>48310859</v>
      </c>
      <c r="G3308" s="88" t="s">
        <v>2959</v>
      </c>
      <c r="H3308" s="35" t="s">
        <v>3062</v>
      </c>
    </row>
    <row r="3309" spans="1:8" x14ac:dyDescent="0.2">
      <c r="A3309" s="35" t="s">
        <v>2172</v>
      </c>
      <c r="B3309" s="35" t="s">
        <v>2280</v>
      </c>
      <c r="C3309" s="35" t="s">
        <v>2281</v>
      </c>
      <c r="D3309" s="35" t="s">
        <v>3050</v>
      </c>
      <c r="E3309" s="35" t="s">
        <v>2825</v>
      </c>
      <c r="F3309" s="36">
        <v>48310859</v>
      </c>
      <c r="G3309" s="88" t="s">
        <v>2972</v>
      </c>
      <c r="H3309" s="35" t="s">
        <v>3062</v>
      </c>
    </row>
    <row r="3310" spans="1:8" x14ac:dyDescent="0.2">
      <c r="A3310" s="35" t="s">
        <v>2172</v>
      </c>
      <c r="B3310" s="35" t="s">
        <v>2280</v>
      </c>
      <c r="C3310" s="40" t="s">
        <v>2281</v>
      </c>
      <c r="D3310" s="35" t="s">
        <v>3050</v>
      </c>
      <c r="E3310" s="35" t="s">
        <v>2825</v>
      </c>
      <c r="F3310" s="36">
        <v>50442948</v>
      </c>
      <c r="G3310" s="88" t="s">
        <v>2971</v>
      </c>
      <c r="H3310" s="35" t="s">
        <v>3062</v>
      </c>
    </row>
    <row r="3311" spans="1:8" x14ac:dyDescent="0.2">
      <c r="A3311" s="35" t="s">
        <v>2172</v>
      </c>
      <c r="B3311" s="35" t="s">
        <v>2280</v>
      </c>
      <c r="C3311" s="35" t="s">
        <v>2281</v>
      </c>
      <c r="D3311" s="35" t="s">
        <v>3050</v>
      </c>
      <c r="E3311" s="35" t="s">
        <v>2825</v>
      </c>
      <c r="F3311" s="36">
        <v>50442947</v>
      </c>
      <c r="G3311" s="88" t="s">
        <v>2962</v>
      </c>
      <c r="H3311" s="35" t="s">
        <v>3062</v>
      </c>
    </row>
    <row r="3312" spans="1:8" x14ac:dyDescent="0.2">
      <c r="A3312" s="35" t="s">
        <v>2172</v>
      </c>
      <c r="B3312" s="35" t="s">
        <v>2280</v>
      </c>
      <c r="C3312" s="35" t="s">
        <v>2281</v>
      </c>
      <c r="D3312" s="35" t="s">
        <v>3050</v>
      </c>
      <c r="E3312" s="35" t="s">
        <v>2825</v>
      </c>
      <c r="F3312" s="36">
        <v>48310858</v>
      </c>
      <c r="G3312" s="88" t="s">
        <v>2961</v>
      </c>
      <c r="H3312" s="35" t="s">
        <v>3062</v>
      </c>
    </row>
    <row r="3313" spans="1:8" x14ac:dyDescent="0.2">
      <c r="A3313" s="35" t="s">
        <v>2172</v>
      </c>
      <c r="B3313" s="35" t="s">
        <v>2209</v>
      </c>
      <c r="C3313" s="40" t="s">
        <v>2210</v>
      </c>
      <c r="D3313" s="35" t="s">
        <v>3050</v>
      </c>
      <c r="E3313" s="35" t="s">
        <v>2825</v>
      </c>
      <c r="F3313" s="36">
        <v>3401018</v>
      </c>
      <c r="G3313" s="88" t="s">
        <v>2965</v>
      </c>
      <c r="H3313" s="35" t="s">
        <v>3062</v>
      </c>
    </row>
    <row r="3314" spans="1:8" x14ac:dyDescent="0.2">
      <c r="A3314" s="35" t="s">
        <v>2172</v>
      </c>
      <c r="B3314" s="35" t="s">
        <v>2209</v>
      </c>
      <c r="C3314" s="35" t="s">
        <v>2210</v>
      </c>
      <c r="D3314" s="35" t="s">
        <v>3050</v>
      </c>
      <c r="E3314" s="35" t="s">
        <v>2825</v>
      </c>
      <c r="F3314" s="36">
        <v>3401018</v>
      </c>
      <c r="G3314" s="88" t="s">
        <v>2970</v>
      </c>
      <c r="H3314" s="35" t="s">
        <v>3062</v>
      </c>
    </row>
    <row r="3315" spans="1:8" x14ac:dyDescent="0.2">
      <c r="A3315" s="35" t="s">
        <v>2172</v>
      </c>
      <c r="B3315" s="35" t="s">
        <v>2209</v>
      </c>
      <c r="C3315" s="35" t="s">
        <v>2210</v>
      </c>
      <c r="D3315" s="35" t="s">
        <v>3050</v>
      </c>
      <c r="E3315" s="35" t="s">
        <v>2825</v>
      </c>
      <c r="F3315" s="36">
        <v>3401018</v>
      </c>
      <c r="G3315" s="88" t="s">
        <v>2964</v>
      </c>
      <c r="H3315" s="35" t="s">
        <v>3062</v>
      </c>
    </row>
    <row r="3316" spans="1:8" x14ac:dyDescent="0.2">
      <c r="A3316" s="35" t="s">
        <v>2172</v>
      </c>
      <c r="B3316" s="35" t="s">
        <v>2209</v>
      </c>
      <c r="C3316" s="35" t="s">
        <v>2210</v>
      </c>
      <c r="D3316" s="35" t="s">
        <v>3050</v>
      </c>
      <c r="E3316" s="35" t="s">
        <v>2825</v>
      </c>
      <c r="F3316" s="36">
        <v>3401018</v>
      </c>
      <c r="G3316" s="88" t="s">
        <v>2967</v>
      </c>
      <c r="H3316" s="35" t="s">
        <v>3062</v>
      </c>
    </row>
    <row r="3317" spans="1:8" x14ac:dyDescent="0.2">
      <c r="A3317" s="35" t="s">
        <v>2172</v>
      </c>
      <c r="B3317" s="35" t="s">
        <v>2209</v>
      </c>
      <c r="C3317" s="35" t="s">
        <v>2210</v>
      </c>
      <c r="D3317" s="35" t="s">
        <v>3050</v>
      </c>
      <c r="E3317" s="35" t="s">
        <v>2825</v>
      </c>
      <c r="F3317" s="36">
        <v>3401018</v>
      </c>
      <c r="G3317" s="88" t="s">
        <v>2969</v>
      </c>
      <c r="H3317" s="35" t="s">
        <v>3062</v>
      </c>
    </row>
    <row r="3318" spans="1:8" x14ac:dyDescent="0.2">
      <c r="A3318" s="35" t="s">
        <v>2172</v>
      </c>
      <c r="B3318" s="35" t="s">
        <v>2209</v>
      </c>
      <c r="C3318" s="40" t="s">
        <v>2210</v>
      </c>
      <c r="D3318" s="35" t="s">
        <v>3050</v>
      </c>
      <c r="E3318" s="35" t="s">
        <v>2825</v>
      </c>
      <c r="F3318" s="36">
        <v>3401018</v>
      </c>
      <c r="G3318" s="88" t="s">
        <v>2968</v>
      </c>
      <c r="H3318" s="35" t="s">
        <v>3062</v>
      </c>
    </row>
    <row r="3319" spans="1:8" x14ac:dyDescent="0.2">
      <c r="A3319" s="35" t="s">
        <v>2172</v>
      </c>
      <c r="B3319" s="35" t="s">
        <v>2209</v>
      </c>
      <c r="C3319" s="35" t="s">
        <v>2210</v>
      </c>
      <c r="D3319" s="35" t="s">
        <v>3050</v>
      </c>
      <c r="E3319" s="35" t="s">
        <v>2825</v>
      </c>
      <c r="F3319" s="36">
        <v>3401018</v>
      </c>
      <c r="G3319" s="88" t="s">
        <v>2966</v>
      </c>
      <c r="H3319" s="35" t="s">
        <v>3062</v>
      </c>
    </row>
    <row r="3320" spans="1:8" x14ac:dyDescent="0.2">
      <c r="A3320" s="35" t="s">
        <v>2172</v>
      </c>
      <c r="B3320" s="35" t="s">
        <v>2209</v>
      </c>
      <c r="C3320" s="35" t="s">
        <v>2210</v>
      </c>
      <c r="D3320" s="35" t="s">
        <v>3050</v>
      </c>
      <c r="E3320" s="35" t="s">
        <v>2825</v>
      </c>
      <c r="F3320" s="36">
        <v>3401018</v>
      </c>
      <c r="G3320" s="88" t="s">
        <v>2963</v>
      </c>
      <c r="H3320" s="35" t="s">
        <v>3062</v>
      </c>
    </row>
    <row r="3321" spans="1:8" x14ac:dyDescent="0.2">
      <c r="A3321" s="35" t="s">
        <v>2172</v>
      </c>
      <c r="B3321" s="35" t="s">
        <v>2209</v>
      </c>
      <c r="C3321" s="35" t="s">
        <v>2210</v>
      </c>
      <c r="D3321" s="35" t="s">
        <v>3050</v>
      </c>
      <c r="E3321" s="35" t="s">
        <v>2825</v>
      </c>
      <c r="F3321" s="36">
        <v>3401018</v>
      </c>
      <c r="G3321" s="88" t="s">
        <v>2960</v>
      </c>
      <c r="H3321" s="35" t="s">
        <v>3062</v>
      </c>
    </row>
    <row r="3322" spans="1:8" x14ac:dyDescent="0.2">
      <c r="A3322" s="35" t="s">
        <v>2172</v>
      </c>
      <c r="B3322" s="35" t="s">
        <v>2209</v>
      </c>
      <c r="C3322" s="40" t="s">
        <v>2210</v>
      </c>
      <c r="D3322" s="35" t="s">
        <v>3050</v>
      </c>
      <c r="E3322" s="35" t="s">
        <v>2825</v>
      </c>
      <c r="F3322" s="36">
        <v>3401020</v>
      </c>
      <c r="G3322" s="88" t="s">
        <v>2959</v>
      </c>
      <c r="H3322" s="35" t="s">
        <v>3062</v>
      </c>
    </row>
    <row r="3323" spans="1:8" x14ac:dyDescent="0.2">
      <c r="A3323" s="35" t="s">
        <v>2172</v>
      </c>
      <c r="B3323" s="35" t="s">
        <v>2209</v>
      </c>
      <c r="C3323" s="35" t="s">
        <v>2210</v>
      </c>
      <c r="D3323" s="35" t="s">
        <v>3050</v>
      </c>
      <c r="E3323" s="35" t="s">
        <v>2825</v>
      </c>
      <c r="F3323" s="36">
        <v>3401018</v>
      </c>
      <c r="G3323" s="88" t="s">
        <v>2972</v>
      </c>
      <c r="H3323" s="35" t="s">
        <v>3062</v>
      </c>
    </row>
    <row r="3324" spans="1:8" x14ac:dyDescent="0.2">
      <c r="A3324" s="35" t="s">
        <v>2172</v>
      </c>
      <c r="B3324" s="35" t="s">
        <v>2209</v>
      </c>
      <c r="C3324" s="35" t="s">
        <v>2210</v>
      </c>
      <c r="D3324" s="35" t="s">
        <v>3050</v>
      </c>
      <c r="E3324" s="35" t="s">
        <v>2825</v>
      </c>
      <c r="F3324" s="36">
        <v>3401018</v>
      </c>
      <c r="G3324" s="88" t="s">
        <v>2971</v>
      </c>
      <c r="H3324" s="35" t="s">
        <v>3062</v>
      </c>
    </row>
    <row r="3325" spans="1:8" x14ac:dyDescent="0.2">
      <c r="A3325" s="35" t="s">
        <v>2172</v>
      </c>
      <c r="B3325" s="35" t="s">
        <v>2209</v>
      </c>
      <c r="C3325" s="35" t="s">
        <v>2210</v>
      </c>
      <c r="D3325" s="35" t="s">
        <v>3050</v>
      </c>
      <c r="E3325" s="35" t="s">
        <v>2825</v>
      </c>
      <c r="F3325" s="36">
        <v>3401018</v>
      </c>
      <c r="G3325" s="88" t="s">
        <v>2962</v>
      </c>
      <c r="H3325" s="35" t="s">
        <v>3062</v>
      </c>
    </row>
    <row r="3326" spans="1:8" x14ac:dyDescent="0.2">
      <c r="A3326" s="35" t="s">
        <v>2172</v>
      </c>
      <c r="B3326" s="35" t="s">
        <v>2209</v>
      </c>
      <c r="C3326" s="35" t="s">
        <v>2210</v>
      </c>
      <c r="D3326" s="35" t="s">
        <v>3050</v>
      </c>
      <c r="E3326" s="35" t="s">
        <v>2825</v>
      </c>
      <c r="F3326" s="36">
        <v>3401018</v>
      </c>
      <c r="G3326" s="88" t="s">
        <v>2961</v>
      </c>
      <c r="H3326" s="35" t="s">
        <v>3062</v>
      </c>
    </row>
    <row r="3327" spans="1:8" x14ac:dyDescent="0.2">
      <c r="A3327" s="35" t="s">
        <v>2172</v>
      </c>
      <c r="B3327" s="35" t="s">
        <v>2193</v>
      </c>
      <c r="C3327" s="35" t="s">
        <v>2194</v>
      </c>
      <c r="D3327" s="35" t="s">
        <v>3050</v>
      </c>
      <c r="E3327" s="35" t="s">
        <v>2825</v>
      </c>
      <c r="F3327" s="36">
        <v>2007500</v>
      </c>
      <c r="G3327" s="88" t="s">
        <v>2962</v>
      </c>
      <c r="H3327" s="35" t="s">
        <v>3061</v>
      </c>
    </row>
    <row r="3328" spans="1:8" x14ac:dyDescent="0.2">
      <c r="A3328" s="35" t="s">
        <v>2172</v>
      </c>
      <c r="B3328" s="35" t="s">
        <v>1007</v>
      </c>
      <c r="C3328" s="35" t="s">
        <v>1008</v>
      </c>
      <c r="D3328" s="35" t="s">
        <v>3050</v>
      </c>
      <c r="E3328" s="35" t="s">
        <v>2825</v>
      </c>
      <c r="F3328" s="36">
        <v>310221698</v>
      </c>
      <c r="G3328" s="90" t="s">
        <v>3062</v>
      </c>
      <c r="H3328" s="35" t="s">
        <v>3062</v>
      </c>
    </row>
    <row r="3329" spans="1:9" x14ac:dyDescent="0.2">
      <c r="A3329" s="35" t="s">
        <v>2172</v>
      </c>
      <c r="B3329" s="35" t="s">
        <v>2191</v>
      </c>
      <c r="C3329" s="35" t="s">
        <v>2192</v>
      </c>
      <c r="D3329" s="35" t="s">
        <v>3050</v>
      </c>
      <c r="E3329" s="35" t="s">
        <v>2825</v>
      </c>
      <c r="F3329" s="36">
        <v>4518560</v>
      </c>
      <c r="G3329" s="88" t="s">
        <v>2965</v>
      </c>
      <c r="H3329" s="35" t="s">
        <v>3062</v>
      </c>
    </row>
    <row r="3330" spans="1:9" x14ac:dyDescent="0.2">
      <c r="A3330" s="35" t="s">
        <v>2172</v>
      </c>
      <c r="B3330" s="35" t="s">
        <v>2191</v>
      </c>
      <c r="C3330" s="35" t="s">
        <v>2192</v>
      </c>
      <c r="D3330" s="35" t="s">
        <v>3050</v>
      </c>
      <c r="E3330" s="35" t="s">
        <v>2825</v>
      </c>
      <c r="F3330" s="36">
        <v>4518560</v>
      </c>
      <c r="G3330" s="88" t="s">
        <v>2970</v>
      </c>
      <c r="H3330" s="35" t="s">
        <v>3062</v>
      </c>
    </row>
    <row r="3331" spans="1:9" x14ac:dyDescent="0.2">
      <c r="A3331" s="35" t="s">
        <v>2172</v>
      </c>
      <c r="B3331" s="35" t="s">
        <v>2191</v>
      </c>
      <c r="C3331" s="35" t="s">
        <v>2192</v>
      </c>
      <c r="D3331" s="35" t="s">
        <v>3050</v>
      </c>
      <c r="E3331" s="35" t="s">
        <v>2825</v>
      </c>
      <c r="F3331" s="36">
        <v>4518560</v>
      </c>
      <c r="G3331" s="88" t="s">
        <v>2964</v>
      </c>
      <c r="H3331" s="35" t="s">
        <v>3062</v>
      </c>
    </row>
    <row r="3332" spans="1:9" x14ac:dyDescent="0.2">
      <c r="A3332" s="35" t="s">
        <v>2172</v>
      </c>
      <c r="B3332" s="35" t="s">
        <v>2191</v>
      </c>
      <c r="C3332" s="35" t="s">
        <v>2192</v>
      </c>
      <c r="D3332" s="35" t="s">
        <v>3050</v>
      </c>
      <c r="E3332" s="35" t="s">
        <v>2825</v>
      </c>
      <c r="F3332" s="36">
        <v>4518560</v>
      </c>
      <c r="G3332" s="88" t="s">
        <v>2969</v>
      </c>
      <c r="H3332" s="35" t="s">
        <v>3062</v>
      </c>
    </row>
    <row r="3333" spans="1:9" x14ac:dyDescent="0.2">
      <c r="A3333" s="35" t="s">
        <v>2172</v>
      </c>
      <c r="B3333" s="35" t="s">
        <v>2191</v>
      </c>
      <c r="C3333" s="35" t="s">
        <v>2192</v>
      </c>
      <c r="D3333" s="35" t="s">
        <v>3050</v>
      </c>
      <c r="E3333" s="35" t="s">
        <v>2825</v>
      </c>
      <c r="F3333" s="36">
        <v>4518560</v>
      </c>
      <c r="G3333" s="88" t="s">
        <v>2967</v>
      </c>
      <c r="H3333" s="35" t="s">
        <v>3062</v>
      </c>
    </row>
    <row r="3334" spans="1:9" x14ac:dyDescent="0.2">
      <c r="A3334" s="35" t="s">
        <v>2172</v>
      </c>
      <c r="B3334" s="35" t="s">
        <v>2191</v>
      </c>
      <c r="C3334" s="35" t="s">
        <v>2192</v>
      </c>
      <c r="D3334" s="35" t="s">
        <v>3050</v>
      </c>
      <c r="E3334" s="35" t="s">
        <v>2825</v>
      </c>
      <c r="F3334" s="36">
        <v>4518560</v>
      </c>
      <c r="G3334" s="88" t="s">
        <v>2968</v>
      </c>
      <c r="H3334" s="35" t="s">
        <v>3062</v>
      </c>
    </row>
    <row r="3335" spans="1:9" x14ac:dyDescent="0.2">
      <c r="A3335" s="35" t="s">
        <v>2172</v>
      </c>
      <c r="B3335" s="35" t="s">
        <v>2191</v>
      </c>
      <c r="C3335" s="35" t="s">
        <v>2192</v>
      </c>
      <c r="D3335" s="35" t="s">
        <v>3050</v>
      </c>
      <c r="E3335" s="35" t="s">
        <v>2825</v>
      </c>
      <c r="F3335" s="36">
        <v>4518560</v>
      </c>
      <c r="G3335" s="88" t="s">
        <v>2966</v>
      </c>
      <c r="H3335" s="35" t="s">
        <v>3062</v>
      </c>
    </row>
    <row r="3336" spans="1:9" x14ac:dyDescent="0.2">
      <c r="A3336" s="35" t="s">
        <v>2172</v>
      </c>
      <c r="B3336" s="35" t="s">
        <v>2191</v>
      </c>
      <c r="C3336" s="35" t="s">
        <v>2192</v>
      </c>
      <c r="D3336" s="35" t="s">
        <v>3050</v>
      </c>
      <c r="E3336" s="35" t="s">
        <v>2825</v>
      </c>
      <c r="F3336" s="36">
        <v>4518560</v>
      </c>
      <c r="G3336" s="88" t="s">
        <v>2963</v>
      </c>
      <c r="H3336" s="35" t="s">
        <v>3062</v>
      </c>
    </row>
    <row r="3337" spans="1:9" x14ac:dyDescent="0.2">
      <c r="A3337" s="35" t="s">
        <v>2172</v>
      </c>
      <c r="B3337" s="35" t="s">
        <v>2191</v>
      </c>
      <c r="C3337" s="35" t="s">
        <v>2192</v>
      </c>
      <c r="D3337" s="35" t="s">
        <v>3050</v>
      </c>
      <c r="E3337" s="35" t="s">
        <v>2825</v>
      </c>
      <c r="F3337" s="36">
        <v>4518560</v>
      </c>
      <c r="G3337" s="88" t="s">
        <v>2960</v>
      </c>
      <c r="H3337" s="35" t="s">
        <v>3062</v>
      </c>
    </row>
    <row r="3338" spans="1:9" x14ac:dyDescent="0.2">
      <c r="A3338" s="35" t="s">
        <v>2172</v>
      </c>
      <c r="B3338" s="35" t="s">
        <v>2191</v>
      </c>
      <c r="C3338" s="35" t="s">
        <v>2192</v>
      </c>
      <c r="D3338" s="35" t="s">
        <v>3050</v>
      </c>
      <c r="E3338" s="35" t="s">
        <v>2825</v>
      </c>
      <c r="F3338" s="36">
        <v>4518564</v>
      </c>
      <c r="G3338" s="88" t="s">
        <v>2959</v>
      </c>
      <c r="H3338" s="35" t="s">
        <v>3062</v>
      </c>
    </row>
    <row r="3339" spans="1:9" x14ac:dyDescent="0.2">
      <c r="A3339" s="35" t="s">
        <v>2172</v>
      </c>
      <c r="B3339" s="35" t="s">
        <v>2191</v>
      </c>
      <c r="C3339" s="35" t="s">
        <v>2192</v>
      </c>
      <c r="D3339" s="35" t="s">
        <v>3050</v>
      </c>
      <c r="E3339" s="35" t="s">
        <v>2825</v>
      </c>
      <c r="F3339" s="36">
        <v>4518560</v>
      </c>
      <c r="G3339" s="88" t="s">
        <v>2972</v>
      </c>
      <c r="H3339" s="35" t="s">
        <v>3062</v>
      </c>
    </row>
    <row r="3340" spans="1:9" x14ac:dyDescent="0.2">
      <c r="A3340" s="35" t="s">
        <v>2172</v>
      </c>
      <c r="B3340" s="35" t="s">
        <v>2191</v>
      </c>
      <c r="C3340" s="35" t="s">
        <v>2192</v>
      </c>
      <c r="D3340" s="35" t="s">
        <v>3050</v>
      </c>
      <c r="E3340" s="35" t="s">
        <v>2825</v>
      </c>
      <c r="F3340" s="36">
        <v>4518560</v>
      </c>
      <c r="G3340" s="88" t="s">
        <v>2971</v>
      </c>
      <c r="H3340" s="35" t="s">
        <v>3062</v>
      </c>
    </row>
    <row r="3341" spans="1:9" x14ac:dyDescent="0.2">
      <c r="A3341" s="35" t="s">
        <v>2172</v>
      </c>
      <c r="B3341" s="35" t="s">
        <v>2191</v>
      </c>
      <c r="C3341" s="35" t="s">
        <v>2192</v>
      </c>
      <c r="D3341" s="35" t="s">
        <v>3050</v>
      </c>
      <c r="E3341" s="35" t="s">
        <v>2825</v>
      </c>
      <c r="F3341" s="36">
        <v>4518560</v>
      </c>
      <c r="G3341" s="88" t="s">
        <v>2962</v>
      </c>
      <c r="H3341" s="35" t="s">
        <v>3062</v>
      </c>
    </row>
    <row r="3342" spans="1:9" x14ac:dyDescent="0.2">
      <c r="A3342" s="35" t="s">
        <v>2172</v>
      </c>
      <c r="B3342" s="35" t="s">
        <v>2191</v>
      </c>
      <c r="C3342" s="35" t="s">
        <v>2192</v>
      </c>
      <c r="D3342" s="35" t="s">
        <v>3050</v>
      </c>
      <c r="E3342" s="35" t="s">
        <v>2825</v>
      </c>
      <c r="F3342" s="36">
        <v>4518560</v>
      </c>
      <c r="G3342" s="88" t="s">
        <v>2961</v>
      </c>
      <c r="H3342" s="35" t="s">
        <v>3062</v>
      </c>
    </row>
    <row r="3343" spans="1:9" x14ac:dyDescent="0.2">
      <c r="A3343" s="35" t="s">
        <v>2172</v>
      </c>
      <c r="B3343" s="35" t="s">
        <v>2211</v>
      </c>
      <c r="C3343" s="35" t="s">
        <v>2212</v>
      </c>
      <c r="D3343" s="35" t="s">
        <v>3050</v>
      </c>
      <c r="E3343" s="35" t="s">
        <v>2825</v>
      </c>
      <c r="F3343" s="36">
        <v>20453000</v>
      </c>
      <c r="G3343" s="88" t="s">
        <v>3062</v>
      </c>
      <c r="H3343" s="35" t="s">
        <v>3062</v>
      </c>
    </row>
    <row r="3344" spans="1:9" x14ac:dyDescent="0.2">
      <c r="A3344" s="35" t="s">
        <v>2172</v>
      </c>
      <c r="B3344" s="35" t="s">
        <v>1004</v>
      </c>
      <c r="C3344" s="35" t="s">
        <v>1005</v>
      </c>
      <c r="D3344" s="35" t="s">
        <v>3050</v>
      </c>
      <c r="E3344" s="35" t="s">
        <v>2825</v>
      </c>
      <c r="F3344" s="36">
        <v>-2364128</v>
      </c>
      <c r="G3344" s="88" t="s">
        <v>3062</v>
      </c>
      <c r="H3344" s="35" t="s">
        <v>3062</v>
      </c>
      <c r="I3344" s="35" t="s">
        <v>4212</v>
      </c>
    </row>
    <row r="3345" spans="1:8" x14ac:dyDescent="0.2">
      <c r="A3345" s="35" t="s">
        <v>2172</v>
      </c>
      <c r="B3345" s="35" t="s">
        <v>2182</v>
      </c>
      <c r="C3345" s="35" t="s">
        <v>2183</v>
      </c>
      <c r="D3345" s="35" t="s">
        <v>3050</v>
      </c>
      <c r="E3345" s="35" t="s">
        <v>2825</v>
      </c>
      <c r="F3345" s="36">
        <v>102754200</v>
      </c>
      <c r="G3345" s="88" t="s">
        <v>3062</v>
      </c>
      <c r="H3345" s="35" t="s">
        <v>3062</v>
      </c>
    </row>
    <row r="3346" spans="1:8" x14ac:dyDescent="0.2">
      <c r="A3346" s="35" t="s">
        <v>2172</v>
      </c>
      <c r="B3346" s="35" t="s">
        <v>2254</v>
      </c>
      <c r="C3346" s="35" t="s">
        <v>2255</v>
      </c>
      <c r="D3346" s="35" t="s">
        <v>3050</v>
      </c>
      <c r="E3346" s="35" t="s">
        <v>2825</v>
      </c>
      <c r="F3346" s="36">
        <v>3703742</v>
      </c>
      <c r="G3346" s="88" t="s">
        <v>2965</v>
      </c>
      <c r="H3346" s="35" t="s">
        <v>3061</v>
      </c>
    </row>
    <row r="3347" spans="1:8" x14ac:dyDescent="0.2">
      <c r="A3347" s="35" t="s">
        <v>2172</v>
      </c>
      <c r="B3347" s="35" t="s">
        <v>2254</v>
      </c>
      <c r="C3347" s="35" t="s">
        <v>2255</v>
      </c>
      <c r="D3347" s="35" t="s">
        <v>3050</v>
      </c>
      <c r="E3347" s="35" t="s">
        <v>2825</v>
      </c>
      <c r="F3347" s="36">
        <v>3703742</v>
      </c>
      <c r="G3347" s="88" t="s">
        <v>2970</v>
      </c>
      <c r="H3347" s="35" t="s">
        <v>3061</v>
      </c>
    </row>
    <row r="3348" spans="1:8" x14ac:dyDescent="0.2">
      <c r="A3348" s="35" t="s">
        <v>2172</v>
      </c>
      <c r="B3348" s="35" t="s">
        <v>2254</v>
      </c>
      <c r="C3348" s="35" t="s">
        <v>2255</v>
      </c>
      <c r="D3348" s="35" t="s">
        <v>3050</v>
      </c>
      <c r="E3348" s="35" t="s">
        <v>2825</v>
      </c>
      <c r="F3348" s="36">
        <v>3703742</v>
      </c>
      <c r="G3348" s="88" t="s">
        <v>2964</v>
      </c>
      <c r="H3348" s="35" t="s">
        <v>3061</v>
      </c>
    </row>
    <row r="3349" spans="1:8" x14ac:dyDescent="0.2">
      <c r="A3349" s="35" t="s">
        <v>2172</v>
      </c>
      <c r="B3349" s="35" t="s">
        <v>2254</v>
      </c>
      <c r="C3349" s="35" t="s">
        <v>2255</v>
      </c>
      <c r="D3349" s="35" t="s">
        <v>3050</v>
      </c>
      <c r="E3349" s="35" t="s">
        <v>2825</v>
      </c>
      <c r="F3349" s="36">
        <v>3703742</v>
      </c>
      <c r="G3349" s="88" t="s">
        <v>2969</v>
      </c>
      <c r="H3349" s="35" t="s">
        <v>3061</v>
      </c>
    </row>
    <row r="3350" spans="1:8" x14ac:dyDescent="0.2">
      <c r="A3350" s="35" t="s">
        <v>2172</v>
      </c>
      <c r="B3350" s="35" t="s">
        <v>2254</v>
      </c>
      <c r="C3350" s="35" t="s">
        <v>2255</v>
      </c>
      <c r="D3350" s="35" t="s">
        <v>3050</v>
      </c>
      <c r="E3350" s="35" t="s">
        <v>2825</v>
      </c>
      <c r="F3350" s="36">
        <v>3703742</v>
      </c>
      <c r="G3350" s="88" t="s">
        <v>2967</v>
      </c>
      <c r="H3350" s="35" t="s">
        <v>3061</v>
      </c>
    </row>
    <row r="3351" spans="1:8" x14ac:dyDescent="0.2">
      <c r="A3351" s="35" t="s">
        <v>2172</v>
      </c>
      <c r="B3351" s="35" t="s">
        <v>2254</v>
      </c>
      <c r="C3351" s="35" t="s">
        <v>2255</v>
      </c>
      <c r="D3351" s="35" t="s">
        <v>3050</v>
      </c>
      <c r="E3351" s="35" t="s">
        <v>2825</v>
      </c>
      <c r="F3351" s="36">
        <v>3703742</v>
      </c>
      <c r="G3351" s="88" t="s">
        <v>2968</v>
      </c>
      <c r="H3351" s="35" t="s">
        <v>3061</v>
      </c>
    </row>
    <row r="3352" spans="1:8" x14ac:dyDescent="0.2">
      <c r="A3352" s="35" t="s">
        <v>2172</v>
      </c>
      <c r="B3352" s="35" t="s">
        <v>2254</v>
      </c>
      <c r="C3352" s="35" t="s">
        <v>2255</v>
      </c>
      <c r="D3352" s="35" t="s">
        <v>3050</v>
      </c>
      <c r="E3352" s="35" t="s">
        <v>2825</v>
      </c>
      <c r="F3352" s="36">
        <v>3703742</v>
      </c>
      <c r="G3352" s="88" t="s">
        <v>2966</v>
      </c>
      <c r="H3352" s="35" t="s">
        <v>3061</v>
      </c>
    </row>
    <row r="3353" spans="1:8" x14ac:dyDescent="0.2">
      <c r="A3353" s="35" t="s">
        <v>2172</v>
      </c>
      <c r="B3353" s="35" t="s">
        <v>2254</v>
      </c>
      <c r="C3353" s="35" t="s">
        <v>2255</v>
      </c>
      <c r="D3353" s="35" t="s">
        <v>3050</v>
      </c>
      <c r="E3353" s="35" t="s">
        <v>2825</v>
      </c>
      <c r="F3353" s="36">
        <v>3703742</v>
      </c>
      <c r="G3353" s="88" t="s">
        <v>2963</v>
      </c>
      <c r="H3353" s="35" t="s">
        <v>3061</v>
      </c>
    </row>
    <row r="3354" spans="1:8" x14ac:dyDescent="0.2">
      <c r="A3354" s="35" t="s">
        <v>2172</v>
      </c>
      <c r="B3354" s="35" t="s">
        <v>2254</v>
      </c>
      <c r="C3354" s="35" t="s">
        <v>2255</v>
      </c>
      <c r="D3354" s="35" t="s">
        <v>3050</v>
      </c>
      <c r="E3354" s="35" t="s">
        <v>2825</v>
      </c>
      <c r="F3354" s="36">
        <v>3703742</v>
      </c>
      <c r="G3354" s="88" t="s">
        <v>2960</v>
      </c>
      <c r="H3354" s="35" t="s">
        <v>3061</v>
      </c>
    </row>
    <row r="3355" spans="1:8" x14ac:dyDescent="0.2">
      <c r="A3355" s="35" t="s">
        <v>2172</v>
      </c>
      <c r="B3355" s="35" t="s">
        <v>2254</v>
      </c>
      <c r="C3355" s="35" t="s">
        <v>2255</v>
      </c>
      <c r="D3355" s="35" t="s">
        <v>3050</v>
      </c>
      <c r="E3355" s="35" t="s">
        <v>2825</v>
      </c>
      <c r="F3355" s="36">
        <v>3703745</v>
      </c>
      <c r="G3355" s="88" t="s">
        <v>2959</v>
      </c>
      <c r="H3355" s="35" t="s">
        <v>3061</v>
      </c>
    </row>
    <row r="3356" spans="1:8" x14ac:dyDescent="0.2">
      <c r="A3356" s="35" t="s">
        <v>2172</v>
      </c>
      <c r="B3356" s="35" t="s">
        <v>2254</v>
      </c>
      <c r="C3356" s="35" t="s">
        <v>2255</v>
      </c>
      <c r="D3356" s="35" t="s">
        <v>3050</v>
      </c>
      <c r="E3356" s="35" t="s">
        <v>2825</v>
      </c>
      <c r="F3356" s="36">
        <v>3703742</v>
      </c>
      <c r="G3356" s="88" t="s">
        <v>2972</v>
      </c>
      <c r="H3356" s="35" t="s">
        <v>3061</v>
      </c>
    </row>
    <row r="3357" spans="1:8" x14ac:dyDescent="0.2">
      <c r="A3357" s="35" t="s">
        <v>2172</v>
      </c>
      <c r="B3357" s="35" t="s">
        <v>2254</v>
      </c>
      <c r="C3357" s="35" t="s">
        <v>2255</v>
      </c>
      <c r="D3357" s="35" t="s">
        <v>3050</v>
      </c>
      <c r="E3357" s="35" t="s">
        <v>2825</v>
      </c>
      <c r="F3357" s="36">
        <v>3703742</v>
      </c>
      <c r="G3357" s="88" t="s">
        <v>2971</v>
      </c>
      <c r="H3357" s="35" t="s">
        <v>3061</v>
      </c>
    </row>
    <row r="3358" spans="1:8" x14ac:dyDescent="0.2">
      <c r="A3358" s="35" t="s">
        <v>2172</v>
      </c>
      <c r="B3358" s="35" t="s">
        <v>2254</v>
      </c>
      <c r="C3358" s="35" t="s">
        <v>2255</v>
      </c>
      <c r="D3358" s="35" t="s">
        <v>3050</v>
      </c>
      <c r="E3358" s="35" t="s">
        <v>2825</v>
      </c>
      <c r="F3358" s="36">
        <v>3703742</v>
      </c>
      <c r="G3358" s="88" t="s">
        <v>2962</v>
      </c>
      <c r="H3358" s="35" t="s">
        <v>3061</v>
      </c>
    </row>
    <row r="3359" spans="1:8" x14ac:dyDescent="0.2">
      <c r="A3359" s="35" t="s">
        <v>2172</v>
      </c>
      <c r="B3359" s="35" t="s">
        <v>2254</v>
      </c>
      <c r="C3359" s="35" t="s">
        <v>2255</v>
      </c>
      <c r="D3359" s="35" t="s">
        <v>3050</v>
      </c>
      <c r="E3359" s="35" t="s">
        <v>2825</v>
      </c>
      <c r="F3359" s="36">
        <v>3703742</v>
      </c>
      <c r="G3359" s="88" t="s">
        <v>2961</v>
      </c>
      <c r="H3359" s="35" t="s">
        <v>3061</v>
      </c>
    </row>
    <row r="3360" spans="1:8" x14ac:dyDescent="0.2">
      <c r="A3360" s="35" t="s">
        <v>2172</v>
      </c>
      <c r="B3360" s="35" t="s">
        <v>2290</v>
      </c>
      <c r="C3360" s="35" t="s">
        <v>2255</v>
      </c>
      <c r="D3360" s="35" t="s">
        <v>3050</v>
      </c>
      <c r="E3360" s="35" t="s">
        <v>2825</v>
      </c>
      <c r="F3360" s="36">
        <v>277638419</v>
      </c>
      <c r="G3360" s="88" t="s">
        <v>3062</v>
      </c>
      <c r="H3360" s="35" t="s">
        <v>3062</v>
      </c>
    </row>
    <row r="3361" spans="1:8" x14ac:dyDescent="0.2">
      <c r="A3361" s="35" t="s">
        <v>2172</v>
      </c>
      <c r="B3361" s="35" t="s">
        <v>2270</v>
      </c>
      <c r="C3361" s="35" t="s">
        <v>2271</v>
      </c>
      <c r="D3361" s="35" t="s">
        <v>3050</v>
      </c>
      <c r="E3361" s="35" t="s">
        <v>2825</v>
      </c>
      <c r="F3361" s="36">
        <v>8163000.3571428573</v>
      </c>
      <c r="G3361" s="88" t="s">
        <v>2965</v>
      </c>
      <c r="H3361" s="35" t="s">
        <v>3062</v>
      </c>
    </row>
    <row r="3362" spans="1:8" x14ac:dyDescent="0.2">
      <c r="A3362" s="35" t="s">
        <v>2172</v>
      </c>
      <c r="B3362" s="35" t="s">
        <v>2270</v>
      </c>
      <c r="C3362" s="35" t="s">
        <v>4582</v>
      </c>
      <c r="D3362" s="35" t="s">
        <v>3050</v>
      </c>
      <c r="E3362" s="35" t="s">
        <v>2825</v>
      </c>
      <c r="F3362" s="36">
        <v>8163000.3571428573</v>
      </c>
      <c r="G3362" s="88" t="s">
        <v>2972</v>
      </c>
      <c r="H3362" s="35" t="s">
        <v>3062</v>
      </c>
    </row>
    <row r="3363" spans="1:8" x14ac:dyDescent="0.2">
      <c r="A3363" s="35" t="s">
        <v>2172</v>
      </c>
      <c r="B3363" s="35" t="s">
        <v>2270</v>
      </c>
      <c r="C3363" s="35" t="s">
        <v>4583</v>
      </c>
      <c r="D3363" s="35" t="s">
        <v>3050</v>
      </c>
      <c r="E3363" s="35" t="s">
        <v>2825</v>
      </c>
      <c r="F3363" s="36">
        <v>8163000.3571428573</v>
      </c>
      <c r="G3363" s="88" t="s">
        <v>2964</v>
      </c>
      <c r="H3363" s="35" t="s">
        <v>3062</v>
      </c>
    </row>
    <row r="3364" spans="1:8" x14ac:dyDescent="0.2">
      <c r="A3364" s="35" t="s">
        <v>2172</v>
      </c>
      <c r="B3364" s="35" t="s">
        <v>2270</v>
      </c>
      <c r="C3364" s="35" t="s">
        <v>4584</v>
      </c>
      <c r="D3364" s="35" t="s">
        <v>3050</v>
      </c>
      <c r="E3364" s="35" t="s">
        <v>2825</v>
      </c>
      <c r="F3364" s="36">
        <v>8163000.3571428573</v>
      </c>
      <c r="G3364" s="88" t="s">
        <v>2960</v>
      </c>
      <c r="H3364" s="35" t="s">
        <v>3062</v>
      </c>
    </row>
    <row r="3365" spans="1:8" x14ac:dyDescent="0.2">
      <c r="A3365" s="35" t="s">
        <v>2172</v>
      </c>
      <c r="B3365" s="35" t="s">
        <v>2270</v>
      </c>
      <c r="C3365" s="35" t="s">
        <v>4585</v>
      </c>
      <c r="D3365" s="35" t="s">
        <v>3050</v>
      </c>
      <c r="E3365" s="35" t="s">
        <v>2825</v>
      </c>
      <c r="F3365" s="36">
        <v>8163000.3571428573</v>
      </c>
      <c r="G3365" s="88" t="s">
        <v>2971</v>
      </c>
      <c r="H3365" s="35" t="s">
        <v>3062</v>
      </c>
    </row>
    <row r="3366" spans="1:8" x14ac:dyDescent="0.2">
      <c r="A3366" s="35" t="s">
        <v>2172</v>
      </c>
      <c r="B3366" s="35" t="s">
        <v>2270</v>
      </c>
      <c r="C3366" s="35" t="s">
        <v>4586</v>
      </c>
      <c r="D3366" s="35" t="s">
        <v>3050</v>
      </c>
      <c r="E3366" s="35" t="s">
        <v>2825</v>
      </c>
      <c r="F3366" s="36">
        <v>8163000.3571428573</v>
      </c>
      <c r="G3366" s="88" t="s">
        <v>2969</v>
      </c>
      <c r="H3366" s="35" t="s">
        <v>3062</v>
      </c>
    </row>
    <row r="3367" spans="1:8" x14ac:dyDescent="0.2">
      <c r="A3367" s="35" t="s">
        <v>2172</v>
      </c>
      <c r="B3367" s="35" t="s">
        <v>2270</v>
      </c>
      <c r="C3367" s="35" t="s">
        <v>4587</v>
      </c>
      <c r="D3367" s="35" t="s">
        <v>3050</v>
      </c>
      <c r="E3367" s="35" t="s">
        <v>2825</v>
      </c>
      <c r="F3367" s="36">
        <v>8163000.3571428573</v>
      </c>
      <c r="G3367" s="88" t="s">
        <v>2961</v>
      </c>
      <c r="H3367" s="35" t="s">
        <v>3062</v>
      </c>
    </row>
    <row r="3368" spans="1:8" x14ac:dyDescent="0.2">
      <c r="A3368" s="35" t="s">
        <v>2172</v>
      </c>
      <c r="B3368" s="35" t="s">
        <v>2270</v>
      </c>
      <c r="C3368" s="35" t="s">
        <v>4588</v>
      </c>
      <c r="D3368" s="35" t="s">
        <v>3050</v>
      </c>
      <c r="E3368" s="35" t="s">
        <v>2825</v>
      </c>
      <c r="F3368" s="36">
        <v>8163000.3571428573</v>
      </c>
      <c r="G3368" s="88" t="s">
        <v>2966</v>
      </c>
      <c r="H3368" s="35" t="s">
        <v>3062</v>
      </c>
    </row>
    <row r="3369" spans="1:8" x14ac:dyDescent="0.2">
      <c r="A3369" s="35" t="s">
        <v>2172</v>
      </c>
      <c r="B3369" s="35" t="s">
        <v>2270</v>
      </c>
      <c r="C3369" s="35" t="s">
        <v>4589</v>
      </c>
      <c r="D3369" s="35" t="s">
        <v>3050</v>
      </c>
      <c r="E3369" s="35" t="s">
        <v>2825</v>
      </c>
      <c r="F3369" s="36">
        <v>8163000.3571428573</v>
      </c>
      <c r="G3369" s="88" t="s">
        <v>2970</v>
      </c>
      <c r="H3369" s="35" t="s">
        <v>3062</v>
      </c>
    </row>
    <row r="3370" spans="1:8" x14ac:dyDescent="0.2">
      <c r="A3370" s="35" t="s">
        <v>2172</v>
      </c>
      <c r="B3370" s="35" t="s">
        <v>2270</v>
      </c>
      <c r="C3370" s="35" t="s">
        <v>4590</v>
      </c>
      <c r="D3370" s="35" t="s">
        <v>3050</v>
      </c>
      <c r="E3370" s="35" t="s">
        <v>2825</v>
      </c>
      <c r="F3370" s="36">
        <v>8163000.3571428573</v>
      </c>
      <c r="G3370" s="88" t="s">
        <v>2968</v>
      </c>
      <c r="H3370" s="35" t="s">
        <v>3062</v>
      </c>
    </row>
    <row r="3371" spans="1:8" x14ac:dyDescent="0.2">
      <c r="A3371" s="35" t="s">
        <v>2172</v>
      </c>
      <c r="B3371" s="35" t="s">
        <v>2270</v>
      </c>
      <c r="C3371" s="40" t="s">
        <v>4591</v>
      </c>
      <c r="D3371" s="35" t="s">
        <v>3050</v>
      </c>
      <c r="E3371" s="35" t="s">
        <v>2825</v>
      </c>
      <c r="F3371" s="36">
        <v>8163000.3571428573</v>
      </c>
      <c r="G3371" s="88" t="s">
        <v>2959</v>
      </c>
      <c r="H3371" s="35" t="s">
        <v>3062</v>
      </c>
    </row>
    <row r="3372" spans="1:8" x14ac:dyDescent="0.2">
      <c r="A3372" s="35" t="s">
        <v>2172</v>
      </c>
      <c r="B3372" s="35" t="s">
        <v>2270</v>
      </c>
      <c r="C3372" s="40" t="s">
        <v>4592</v>
      </c>
      <c r="D3372" s="35" t="s">
        <v>3050</v>
      </c>
      <c r="E3372" s="35" t="s">
        <v>2825</v>
      </c>
      <c r="F3372" s="36">
        <v>8163000.3571428573</v>
      </c>
      <c r="G3372" s="88" t="s">
        <v>2967</v>
      </c>
      <c r="H3372" s="35" t="s">
        <v>3062</v>
      </c>
    </row>
    <row r="3373" spans="1:8" x14ac:dyDescent="0.2">
      <c r="A3373" s="35" t="s">
        <v>2172</v>
      </c>
      <c r="B3373" s="35" t="s">
        <v>2270</v>
      </c>
      <c r="C3373" s="35" t="s">
        <v>4593</v>
      </c>
      <c r="D3373" s="35" t="s">
        <v>3050</v>
      </c>
      <c r="E3373" s="35" t="s">
        <v>2825</v>
      </c>
      <c r="F3373" s="36">
        <v>8163000.3571428573</v>
      </c>
      <c r="G3373" s="88" t="s">
        <v>2963</v>
      </c>
      <c r="H3373" s="35" t="s">
        <v>3062</v>
      </c>
    </row>
    <row r="3374" spans="1:8" x14ac:dyDescent="0.2">
      <c r="A3374" s="35" t="s">
        <v>2172</v>
      </c>
      <c r="B3374" s="35" t="s">
        <v>2270</v>
      </c>
      <c r="C3374" s="35" t="s">
        <v>4594</v>
      </c>
      <c r="D3374" s="35" t="s">
        <v>3050</v>
      </c>
      <c r="E3374" s="35" t="s">
        <v>2825</v>
      </c>
      <c r="F3374" s="36">
        <v>8163000.3571428573</v>
      </c>
      <c r="G3374" s="88" t="s">
        <v>2962</v>
      </c>
      <c r="H3374" s="35" t="s">
        <v>3062</v>
      </c>
    </row>
    <row r="3375" spans="1:8" x14ac:dyDescent="0.2">
      <c r="A3375" s="35" t="s">
        <v>2172</v>
      </c>
      <c r="B3375" s="35" t="s">
        <v>350</v>
      </c>
      <c r="C3375" s="35" t="s">
        <v>352</v>
      </c>
      <c r="D3375" s="35" t="s">
        <v>3050</v>
      </c>
      <c r="E3375" s="35" t="s">
        <v>2825</v>
      </c>
      <c r="F3375" s="36">
        <v>425625</v>
      </c>
      <c r="G3375" s="88" t="s">
        <v>2965</v>
      </c>
      <c r="H3375" s="35" t="s">
        <v>3062</v>
      </c>
    </row>
    <row r="3376" spans="1:8" x14ac:dyDescent="0.2">
      <c r="A3376" s="35" t="s">
        <v>2172</v>
      </c>
      <c r="B3376" s="35" t="s">
        <v>350</v>
      </c>
      <c r="C3376" s="35" t="s">
        <v>352</v>
      </c>
      <c r="D3376" s="35" t="s">
        <v>3050</v>
      </c>
      <c r="E3376" s="35" t="s">
        <v>2825</v>
      </c>
      <c r="F3376" s="36">
        <v>425625</v>
      </c>
      <c r="G3376" s="88" t="s">
        <v>2970</v>
      </c>
      <c r="H3376" s="35" t="s">
        <v>3062</v>
      </c>
    </row>
    <row r="3377" spans="1:9" x14ac:dyDescent="0.2">
      <c r="A3377" s="35" t="s">
        <v>2172</v>
      </c>
      <c r="B3377" s="35" t="s">
        <v>350</v>
      </c>
      <c r="C3377" s="40" t="s">
        <v>352</v>
      </c>
      <c r="D3377" s="35" t="s">
        <v>3050</v>
      </c>
      <c r="E3377" s="35" t="s">
        <v>2825</v>
      </c>
      <c r="F3377" s="36">
        <v>425625</v>
      </c>
      <c r="G3377" s="88" t="s">
        <v>2964</v>
      </c>
      <c r="H3377" s="35" t="s">
        <v>3062</v>
      </c>
    </row>
    <row r="3378" spans="1:9" x14ac:dyDescent="0.2">
      <c r="A3378" s="35" t="s">
        <v>2172</v>
      </c>
      <c r="B3378" s="35" t="s">
        <v>350</v>
      </c>
      <c r="C3378" s="35" t="s">
        <v>352</v>
      </c>
      <c r="D3378" s="35" t="s">
        <v>3050</v>
      </c>
      <c r="E3378" s="35" t="s">
        <v>2825</v>
      </c>
      <c r="F3378" s="36">
        <v>425625</v>
      </c>
      <c r="G3378" s="88" t="s">
        <v>2969</v>
      </c>
      <c r="H3378" s="35" t="s">
        <v>3062</v>
      </c>
    </row>
    <row r="3379" spans="1:9" x14ac:dyDescent="0.2">
      <c r="A3379" s="35" t="s">
        <v>2172</v>
      </c>
      <c r="B3379" s="35" t="s">
        <v>350</v>
      </c>
      <c r="C3379" s="35" t="s">
        <v>352</v>
      </c>
      <c r="D3379" s="35" t="s">
        <v>3050</v>
      </c>
      <c r="E3379" s="35" t="s">
        <v>2825</v>
      </c>
      <c r="F3379" s="36">
        <v>425625</v>
      </c>
      <c r="G3379" s="88" t="s">
        <v>2968</v>
      </c>
      <c r="H3379" s="35" t="s">
        <v>3062</v>
      </c>
    </row>
    <row r="3380" spans="1:9" x14ac:dyDescent="0.2">
      <c r="A3380" s="35" t="s">
        <v>2172</v>
      </c>
      <c r="B3380" s="35" t="s">
        <v>350</v>
      </c>
      <c r="C3380" s="40" t="s">
        <v>352</v>
      </c>
      <c r="D3380" s="35" t="s">
        <v>3050</v>
      </c>
      <c r="E3380" s="35" t="s">
        <v>2825</v>
      </c>
      <c r="F3380" s="36">
        <v>425625</v>
      </c>
      <c r="G3380" s="88" t="s">
        <v>2966</v>
      </c>
      <c r="H3380" s="35" t="s">
        <v>3062</v>
      </c>
    </row>
    <row r="3381" spans="1:9" x14ac:dyDescent="0.2">
      <c r="A3381" s="35" t="s">
        <v>2172</v>
      </c>
      <c r="B3381" s="35" t="s">
        <v>350</v>
      </c>
      <c r="C3381" s="35" t="s">
        <v>352</v>
      </c>
      <c r="D3381" s="35" t="s">
        <v>3050</v>
      </c>
      <c r="E3381" s="35" t="s">
        <v>2825</v>
      </c>
      <c r="F3381" s="36">
        <v>425625</v>
      </c>
      <c r="G3381" s="88" t="s">
        <v>2960</v>
      </c>
      <c r="H3381" s="35" t="s">
        <v>3062</v>
      </c>
    </row>
    <row r="3382" spans="1:9" x14ac:dyDescent="0.2">
      <c r="A3382" s="35" t="s">
        <v>2172</v>
      </c>
      <c r="B3382" s="35" t="s">
        <v>350</v>
      </c>
      <c r="C3382" s="35" t="s">
        <v>352</v>
      </c>
      <c r="D3382" s="35" t="s">
        <v>3050</v>
      </c>
      <c r="E3382" s="35" t="s">
        <v>2825</v>
      </c>
      <c r="F3382" s="36">
        <v>162474917</v>
      </c>
      <c r="G3382" s="88" t="s">
        <v>2961</v>
      </c>
      <c r="H3382" s="35" t="s">
        <v>3062</v>
      </c>
    </row>
    <row r="3383" spans="1:9" x14ac:dyDescent="0.2">
      <c r="A3383" s="35" t="s">
        <v>2172</v>
      </c>
      <c r="B3383" s="35" t="s">
        <v>2223</v>
      </c>
      <c r="C3383" s="35" t="s">
        <v>2224</v>
      </c>
      <c r="D3383" s="35" t="s">
        <v>3050</v>
      </c>
      <c r="E3383" s="35" t="s">
        <v>2825</v>
      </c>
      <c r="F3383" s="36">
        <v>2760000</v>
      </c>
      <c r="G3383" s="88" t="s">
        <v>2964</v>
      </c>
      <c r="H3383" s="35" t="s">
        <v>3061</v>
      </c>
    </row>
    <row r="3384" spans="1:9" x14ac:dyDescent="0.2">
      <c r="A3384" s="35" t="s">
        <v>2172</v>
      </c>
      <c r="B3384" s="35" t="s">
        <v>2293</v>
      </c>
      <c r="C3384" s="35" t="s">
        <v>2294</v>
      </c>
      <c r="D3384" s="35" t="s">
        <v>3050</v>
      </c>
      <c r="E3384" s="35" t="s">
        <v>2825</v>
      </c>
      <c r="F3384" s="36">
        <v>37927529</v>
      </c>
      <c r="G3384" s="88" t="s">
        <v>2965</v>
      </c>
      <c r="H3384" s="35" t="s">
        <v>3061</v>
      </c>
    </row>
    <row r="3385" spans="1:9" x14ac:dyDescent="0.2">
      <c r="A3385" s="35" t="s">
        <v>2172</v>
      </c>
      <c r="B3385" s="35" t="s">
        <v>2229</v>
      </c>
      <c r="C3385" s="40" t="s">
        <v>2230</v>
      </c>
      <c r="D3385" s="35" t="s">
        <v>3050</v>
      </c>
      <c r="E3385" s="35" t="s">
        <v>2825</v>
      </c>
      <c r="F3385" s="36">
        <v>6574959</v>
      </c>
      <c r="G3385" s="88" t="s">
        <v>2964</v>
      </c>
      <c r="H3385" s="35" t="s">
        <v>3061</v>
      </c>
    </row>
    <row r="3386" spans="1:9" x14ac:dyDescent="0.2">
      <c r="A3386" s="35" t="s">
        <v>2172</v>
      </c>
      <c r="B3386" s="35" t="s">
        <v>1254</v>
      </c>
      <c r="C3386" s="35" t="s">
        <v>1255</v>
      </c>
      <c r="D3386" s="35" t="s">
        <v>3050</v>
      </c>
      <c r="E3386" s="35" t="s">
        <v>2825</v>
      </c>
      <c r="F3386" s="36">
        <v>327954376</v>
      </c>
      <c r="G3386" s="88" t="s">
        <v>2970</v>
      </c>
      <c r="H3386" s="35" t="s">
        <v>3061</v>
      </c>
    </row>
    <row r="3387" spans="1:9" x14ac:dyDescent="0.2">
      <c r="A3387" s="35" t="s">
        <v>2172</v>
      </c>
      <c r="B3387" s="35" t="s">
        <v>1254</v>
      </c>
      <c r="C3387" s="35" t="s">
        <v>1255</v>
      </c>
      <c r="D3387" s="35" t="s">
        <v>3050</v>
      </c>
      <c r="E3387" s="35" t="s">
        <v>2825</v>
      </c>
      <c r="F3387" s="36">
        <v>546317546</v>
      </c>
      <c r="G3387" s="88" t="s">
        <v>2971</v>
      </c>
      <c r="H3387" s="35" t="s">
        <v>3061</v>
      </c>
    </row>
    <row r="3388" spans="1:9" x14ac:dyDescent="0.2">
      <c r="A3388" s="35" t="s">
        <v>2172</v>
      </c>
      <c r="B3388" s="35" t="s">
        <v>1254</v>
      </c>
      <c r="C3388" s="35" t="s">
        <v>1255</v>
      </c>
      <c r="D3388" s="35" t="s">
        <v>3050</v>
      </c>
      <c r="E3388" s="35" t="s">
        <v>2825</v>
      </c>
      <c r="F3388" s="36">
        <v>368007830</v>
      </c>
      <c r="G3388" s="88" t="s">
        <v>2960</v>
      </c>
      <c r="H3388" s="35" t="s">
        <v>3061</v>
      </c>
    </row>
    <row r="3389" spans="1:9" x14ac:dyDescent="0.2">
      <c r="A3389" s="35" t="s">
        <v>2172</v>
      </c>
      <c r="B3389" s="35" t="s">
        <v>1254</v>
      </c>
      <c r="C3389" s="40" t="s">
        <v>1255</v>
      </c>
      <c r="D3389" s="35" t="s">
        <v>3050</v>
      </c>
      <c r="E3389" s="35" t="s">
        <v>2825</v>
      </c>
      <c r="F3389" s="36">
        <v>503812032</v>
      </c>
      <c r="G3389" s="88" t="s">
        <v>3062</v>
      </c>
      <c r="H3389" s="35" t="s">
        <v>3062</v>
      </c>
      <c r="I3389" s="35" t="s">
        <v>4595</v>
      </c>
    </row>
    <row r="3390" spans="1:9" x14ac:dyDescent="0.2">
      <c r="A3390" s="35" t="s">
        <v>2302</v>
      </c>
      <c r="B3390" s="35" t="s">
        <v>2303</v>
      </c>
      <c r="C3390" s="35" t="s">
        <v>2304</v>
      </c>
      <c r="D3390" s="35" t="s">
        <v>3050</v>
      </c>
      <c r="E3390" s="35" t="s">
        <v>3667</v>
      </c>
      <c r="F3390" s="36">
        <v>198824108</v>
      </c>
      <c r="G3390" s="88" t="s">
        <v>2982</v>
      </c>
      <c r="H3390" s="35" t="s">
        <v>3062</v>
      </c>
    </row>
    <row r="3391" spans="1:9" x14ac:dyDescent="0.2">
      <c r="A3391" s="35" t="s">
        <v>2302</v>
      </c>
      <c r="B3391" s="35" t="s">
        <v>2303</v>
      </c>
      <c r="C3391" s="35" t="s">
        <v>2304</v>
      </c>
      <c r="D3391" s="35" t="s">
        <v>3050</v>
      </c>
      <c r="E3391" s="35" t="s">
        <v>3667</v>
      </c>
      <c r="F3391" s="36">
        <v>0</v>
      </c>
      <c r="G3391" s="88" t="s">
        <v>3652</v>
      </c>
      <c r="H3391" s="35" t="s">
        <v>3062</v>
      </c>
    </row>
    <row r="3392" spans="1:9" x14ac:dyDescent="0.2">
      <c r="A3392" s="35" t="s">
        <v>2302</v>
      </c>
      <c r="B3392" s="35" t="s">
        <v>2303</v>
      </c>
      <c r="C3392" s="35" t="s">
        <v>2304</v>
      </c>
      <c r="D3392" s="35" t="s">
        <v>3050</v>
      </c>
      <c r="E3392" s="35" t="s">
        <v>3667</v>
      </c>
      <c r="F3392" s="36">
        <v>0</v>
      </c>
      <c r="G3392" s="88" t="s">
        <v>3213</v>
      </c>
      <c r="H3392" s="35" t="s">
        <v>3062</v>
      </c>
    </row>
    <row r="3393" spans="1:8" x14ac:dyDescent="0.2">
      <c r="A3393" s="35" t="s">
        <v>2302</v>
      </c>
      <c r="B3393" s="35" t="s">
        <v>2303</v>
      </c>
      <c r="C3393" s="35" t="s">
        <v>2304</v>
      </c>
      <c r="D3393" s="35" t="s">
        <v>3050</v>
      </c>
      <c r="E3393" s="35" t="s">
        <v>3667</v>
      </c>
      <c r="F3393" s="36">
        <v>0</v>
      </c>
      <c r="G3393" s="88" t="s">
        <v>2719</v>
      </c>
      <c r="H3393" s="35" t="s">
        <v>3062</v>
      </c>
    </row>
    <row r="3394" spans="1:8" x14ac:dyDescent="0.2">
      <c r="A3394" s="35" t="s">
        <v>2302</v>
      </c>
      <c r="B3394" s="35" t="s">
        <v>2303</v>
      </c>
      <c r="C3394" s="35" t="s">
        <v>2304</v>
      </c>
      <c r="D3394" s="35" t="s">
        <v>3050</v>
      </c>
      <c r="E3394" s="35" t="s">
        <v>3667</v>
      </c>
      <c r="F3394" s="36">
        <v>0</v>
      </c>
      <c r="G3394" s="88" t="s">
        <v>3622</v>
      </c>
      <c r="H3394" s="35" t="s">
        <v>3062</v>
      </c>
    </row>
    <row r="3395" spans="1:8" x14ac:dyDescent="0.2">
      <c r="A3395" s="35" t="s">
        <v>2302</v>
      </c>
      <c r="B3395" s="35" t="s">
        <v>2346</v>
      </c>
      <c r="C3395" s="35" t="s">
        <v>2347</v>
      </c>
      <c r="D3395" s="35" t="s">
        <v>3050</v>
      </c>
      <c r="E3395" s="35" t="s">
        <v>3667</v>
      </c>
      <c r="F3395" s="36">
        <v>11313772501</v>
      </c>
      <c r="G3395" s="88" t="s">
        <v>3069</v>
      </c>
      <c r="H3395" s="35" t="s">
        <v>3062</v>
      </c>
    </row>
    <row r="3396" spans="1:8" x14ac:dyDescent="0.2">
      <c r="A3396" s="35" t="s">
        <v>2302</v>
      </c>
      <c r="B3396" s="35" t="s">
        <v>2346</v>
      </c>
      <c r="C3396" s="35" t="s">
        <v>2347</v>
      </c>
      <c r="D3396" s="35" t="s">
        <v>3050</v>
      </c>
      <c r="E3396" s="35" t="s">
        <v>3667</v>
      </c>
      <c r="F3396" s="36">
        <v>0</v>
      </c>
      <c r="G3396" s="88" t="s">
        <v>3071</v>
      </c>
      <c r="H3396" s="35" t="s">
        <v>3062</v>
      </c>
    </row>
    <row r="3397" spans="1:8" x14ac:dyDescent="0.2">
      <c r="A3397" s="35" t="s">
        <v>2302</v>
      </c>
      <c r="B3397" s="35" t="s">
        <v>2346</v>
      </c>
      <c r="C3397" s="35" t="s">
        <v>2347</v>
      </c>
      <c r="D3397" s="35" t="s">
        <v>3050</v>
      </c>
      <c r="E3397" s="35" t="s">
        <v>3667</v>
      </c>
      <c r="F3397" s="36">
        <v>0</v>
      </c>
      <c r="G3397" s="88" t="s">
        <v>3090</v>
      </c>
      <c r="H3397" s="35" t="s">
        <v>3062</v>
      </c>
    </row>
    <row r="3398" spans="1:8" x14ac:dyDescent="0.2">
      <c r="A3398" s="35" t="s">
        <v>2302</v>
      </c>
      <c r="B3398" s="35" t="s">
        <v>2346</v>
      </c>
      <c r="C3398" s="35" t="s">
        <v>2347</v>
      </c>
      <c r="D3398" s="35" t="s">
        <v>3050</v>
      </c>
      <c r="E3398" s="35" t="s">
        <v>3667</v>
      </c>
      <c r="F3398" s="36">
        <v>0</v>
      </c>
      <c r="G3398" s="88" t="s">
        <v>2978</v>
      </c>
      <c r="H3398" s="35" t="s">
        <v>3062</v>
      </c>
    </row>
    <row r="3399" spans="1:8" x14ac:dyDescent="0.2">
      <c r="A3399" s="35" t="s">
        <v>2302</v>
      </c>
      <c r="B3399" s="35" t="s">
        <v>2346</v>
      </c>
      <c r="C3399" s="35" t="s">
        <v>2347</v>
      </c>
      <c r="D3399" s="35" t="s">
        <v>3050</v>
      </c>
      <c r="E3399" s="35" t="s">
        <v>3667</v>
      </c>
      <c r="F3399" s="36">
        <v>0</v>
      </c>
      <c r="G3399" s="88" t="s">
        <v>2987</v>
      </c>
      <c r="H3399" s="35" t="s">
        <v>3062</v>
      </c>
    </row>
    <row r="3400" spans="1:8" x14ac:dyDescent="0.2">
      <c r="A3400" s="35" t="s">
        <v>2302</v>
      </c>
      <c r="B3400" s="35" t="s">
        <v>2346</v>
      </c>
      <c r="C3400" s="35" t="s">
        <v>2347</v>
      </c>
      <c r="D3400" s="35" t="s">
        <v>3050</v>
      </c>
      <c r="E3400" s="35" t="s">
        <v>3667</v>
      </c>
      <c r="F3400" s="36">
        <v>0</v>
      </c>
      <c r="G3400" s="88" t="s">
        <v>2719</v>
      </c>
      <c r="H3400" s="35" t="s">
        <v>3062</v>
      </c>
    </row>
    <row r="3401" spans="1:8" x14ac:dyDescent="0.2">
      <c r="A3401" s="35" t="s">
        <v>2302</v>
      </c>
      <c r="B3401" s="35" t="s">
        <v>2346</v>
      </c>
      <c r="C3401" s="35" t="s">
        <v>2347</v>
      </c>
      <c r="D3401" s="35" t="s">
        <v>3050</v>
      </c>
      <c r="E3401" s="35" t="s">
        <v>3667</v>
      </c>
      <c r="F3401" s="36">
        <v>0</v>
      </c>
      <c r="G3401" s="88" t="s">
        <v>3035</v>
      </c>
      <c r="H3401" s="35" t="s">
        <v>3062</v>
      </c>
    </row>
    <row r="3402" spans="1:8" x14ac:dyDescent="0.2">
      <c r="A3402" s="35" t="s">
        <v>2302</v>
      </c>
      <c r="B3402" s="35" t="s">
        <v>2346</v>
      </c>
      <c r="C3402" s="35" t="s">
        <v>2347</v>
      </c>
      <c r="D3402" s="35" t="s">
        <v>3050</v>
      </c>
      <c r="E3402" s="35" t="s">
        <v>3667</v>
      </c>
      <c r="F3402" s="36">
        <v>0</v>
      </c>
      <c r="G3402" s="88" t="s">
        <v>2973</v>
      </c>
      <c r="H3402" s="35" t="s">
        <v>3062</v>
      </c>
    </row>
    <row r="3403" spans="1:8" x14ac:dyDescent="0.2">
      <c r="A3403" s="35" t="s">
        <v>2302</v>
      </c>
      <c r="B3403" s="35" t="s">
        <v>2346</v>
      </c>
      <c r="C3403" s="35" t="s">
        <v>2347</v>
      </c>
      <c r="D3403" s="35" t="s">
        <v>3050</v>
      </c>
      <c r="E3403" s="35" t="s">
        <v>3667</v>
      </c>
      <c r="F3403" s="36">
        <v>0</v>
      </c>
      <c r="G3403" s="88" t="s">
        <v>3168</v>
      </c>
      <c r="H3403" s="35" t="s">
        <v>3062</v>
      </c>
    </row>
    <row r="3404" spans="1:8" x14ac:dyDescent="0.2">
      <c r="A3404" s="35" t="s">
        <v>2302</v>
      </c>
      <c r="B3404" s="35" t="s">
        <v>2346</v>
      </c>
      <c r="C3404" s="35" t="s">
        <v>2347</v>
      </c>
      <c r="D3404" s="35" t="s">
        <v>3050</v>
      </c>
      <c r="E3404" s="35" t="s">
        <v>3667</v>
      </c>
      <c r="F3404" s="36">
        <v>0</v>
      </c>
      <c r="G3404" s="88" t="s">
        <v>2983</v>
      </c>
      <c r="H3404" s="35" t="s">
        <v>3062</v>
      </c>
    </row>
    <row r="3405" spans="1:8" x14ac:dyDescent="0.2">
      <c r="A3405" s="35" t="s">
        <v>2302</v>
      </c>
      <c r="B3405" s="35" t="s">
        <v>2346</v>
      </c>
      <c r="C3405" s="35" t="s">
        <v>2347</v>
      </c>
      <c r="D3405" s="35" t="s">
        <v>3050</v>
      </c>
      <c r="E3405" s="35" t="s">
        <v>3667</v>
      </c>
      <c r="F3405" s="36">
        <v>0</v>
      </c>
      <c r="G3405" s="88" t="s">
        <v>3177</v>
      </c>
      <c r="H3405" s="35" t="s">
        <v>3062</v>
      </c>
    </row>
    <row r="3406" spans="1:8" x14ac:dyDescent="0.2">
      <c r="A3406" s="35" t="s">
        <v>2302</v>
      </c>
      <c r="B3406" s="35" t="s">
        <v>2346</v>
      </c>
      <c r="C3406" s="35" t="s">
        <v>2347</v>
      </c>
      <c r="D3406" s="35" t="s">
        <v>3050</v>
      </c>
      <c r="E3406" s="35" t="s">
        <v>3667</v>
      </c>
      <c r="F3406" s="36">
        <v>0</v>
      </c>
      <c r="G3406" s="88" t="s">
        <v>3180</v>
      </c>
      <c r="H3406" s="35" t="s">
        <v>3062</v>
      </c>
    </row>
    <row r="3407" spans="1:8" x14ac:dyDescent="0.2">
      <c r="A3407" s="35" t="s">
        <v>2302</v>
      </c>
      <c r="B3407" s="35" t="s">
        <v>2346</v>
      </c>
      <c r="C3407" s="35" t="s">
        <v>2347</v>
      </c>
      <c r="D3407" s="35" t="s">
        <v>3050</v>
      </c>
      <c r="E3407" s="35" t="s">
        <v>3667</v>
      </c>
      <c r="F3407" s="36">
        <v>0</v>
      </c>
      <c r="G3407" s="88" t="s">
        <v>3186</v>
      </c>
      <c r="H3407" s="35" t="s">
        <v>3062</v>
      </c>
    </row>
    <row r="3408" spans="1:8" x14ac:dyDescent="0.2">
      <c r="A3408" s="35" t="s">
        <v>2302</v>
      </c>
      <c r="B3408" s="35" t="s">
        <v>2346</v>
      </c>
      <c r="C3408" s="35" t="s">
        <v>2347</v>
      </c>
      <c r="D3408" s="35" t="s">
        <v>3050</v>
      </c>
      <c r="E3408" s="35" t="s">
        <v>3667</v>
      </c>
      <c r="F3408" s="36">
        <v>0</v>
      </c>
      <c r="G3408" s="88" t="s">
        <v>2979</v>
      </c>
      <c r="H3408" s="35" t="s">
        <v>3062</v>
      </c>
    </row>
    <row r="3409" spans="1:8" x14ac:dyDescent="0.2">
      <c r="A3409" s="35" t="s">
        <v>2302</v>
      </c>
      <c r="B3409" s="35" t="s">
        <v>2346</v>
      </c>
      <c r="C3409" s="35" t="s">
        <v>2347</v>
      </c>
      <c r="D3409" s="35" t="s">
        <v>3050</v>
      </c>
      <c r="E3409" s="35" t="s">
        <v>3667</v>
      </c>
      <c r="F3409" s="36">
        <v>0</v>
      </c>
      <c r="G3409" s="88" t="s">
        <v>3213</v>
      </c>
      <c r="H3409" s="35" t="s">
        <v>3062</v>
      </c>
    </row>
    <row r="3410" spans="1:8" x14ac:dyDescent="0.2">
      <c r="A3410" s="35" t="s">
        <v>2302</v>
      </c>
      <c r="B3410" s="35" t="s">
        <v>2346</v>
      </c>
      <c r="C3410" s="35" t="s">
        <v>2347</v>
      </c>
      <c r="D3410" s="35" t="s">
        <v>3050</v>
      </c>
      <c r="E3410" s="35" t="s">
        <v>3667</v>
      </c>
      <c r="F3410" s="36">
        <v>0</v>
      </c>
      <c r="G3410" s="88" t="s">
        <v>3219</v>
      </c>
      <c r="H3410" s="35" t="s">
        <v>3062</v>
      </c>
    </row>
    <row r="3411" spans="1:8" x14ac:dyDescent="0.2">
      <c r="A3411" s="35" t="s">
        <v>2302</v>
      </c>
      <c r="B3411" s="35" t="s">
        <v>2346</v>
      </c>
      <c r="C3411" s="35" t="s">
        <v>2347</v>
      </c>
      <c r="D3411" s="35" t="s">
        <v>3050</v>
      </c>
      <c r="E3411" s="35" t="s">
        <v>3667</v>
      </c>
      <c r="F3411" s="36">
        <v>0</v>
      </c>
      <c r="G3411" s="88" t="s">
        <v>3238</v>
      </c>
      <c r="H3411" s="35" t="s">
        <v>3062</v>
      </c>
    </row>
    <row r="3412" spans="1:8" x14ac:dyDescent="0.2">
      <c r="A3412" s="35" t="s">
        <v>2302</v>
      </c>
      <c r="B3412" s="35" t="s">
        <v>2346</v>
      </c>
      <c r="C3412" s="35" t="s">
        <v>2347</v>
      </c>
      <c r="D3412" s="35" t="s">
        <v>3050</v>
      </c>
      <c r="E3412" s="35" t="s">
        <v>3667</v>
      </c>
      <c r="F3412" s="36">
        <v>0</v>
      </c>
      <c r="G3412" s="88" t="s">
        <v>2986</v>
      </c>
      <c r="H3412" s="35" t="s">
        <v>3062</v>
      </c>
    </row>
    <row r="3413" spans="1:8" x14ac:dyDescent="0.2">
      <c r="A3413" s="35" t="s">
        <v>2302</v>
      </c>
      <c r="B3413" s="35" t="s">
        <v>2346</v>
      </c>
      <c r="C3413" s="35" t="s">
        <v>2347</v>
      </c>
      <c r="D3413" s="35" t="s">
        <v>3050</v>
      </c>
      <c r="E3413" s="35" t="s">
        <v>3667</v>
      </c>
      <c r="F3413" s="36">
        <v>0</v>
      </c>
      <c r="G3413" s="88" t="s">
        <v>3270</v>
      </c>
      <c r="H3413" s="35" t="s">
        <v>3062</v>
      </c>
    </row>
    <row r="3414" spans="1:8" x14ac:dyDescent="0.2">
      <c r="A3414" s="35" t="s">
        <v>2302</v>
      </c>
      <c r="B3414" s="35" t="s">
        <v>2346</v>
      </c>
      <c r="C3414" s="35" t="s">
        <v>2347</v>
      </c>
      <c r="D3414" s="35" t="s">
        <v>3050</v>
      </c>
      <c r="E3414" s="35" t="s">
        <v>3667</v>
      </c>
      <c r="F3414" s="36">
        <v>0</v>
      </c>
      <c r="G3414" s="88" t="s">
        <v>2977</v>
      </c>
      <c r="H3414" s="35" t="s">
        <v>3062</v>
      </c>
    </row>
    <row r="3415" spans="1:8" x14ac:dyDescent="0.2">
      <c r="A3415" s="35" t="s">
        <v>2302</v>
      </c>
      <c r="B3415" s="35" t="s">
        <v>2346</v>
      </c>
      <c r="C3415" s="35" t="s">
        <v>2347</v>
      </c>
      <c r="D3415" s="35" t="s">
        <v>3050</v>
      </c>
      <c r="E3415" s="35" t="s">
        <v>3667</v>
      </c>
      <c r="F3415" s="36">
        <v>0</v>
      </c>
      <c r="G3415" s="88" t="s">
        <v>3277</v>
      </c>
      <c r="H3415" s="35" t="s">
        <v>3062</v>
      </c>
    </row>
    <row r="3416" spans="1:8" x14ac:dyDescent="0.2">
      <c r="A3416" s="35" t="s">
        <v>2302</v>
      </c>
      <c r="B3416" s="35" t="s">
        <v>2346</v>
      </c>
      <c r="C3416" s="35" t="s">
        <v>2347</v>
      </c>
      <c r="D3416" s="35" t="s">
        <v>3050</v>
      </c>
      <c r="E3416" s="35" t="s">
        <v>3667</v>
      </c>
      <c r="F3416" s="36">
        <v>0</v>
      </c>
      <c r="G3416" s="88" t="s">
        <v>3286</v>
      </c>
      <c r="H3416" s="35" t="s">
        <v>3062</v>
      </c>
    </row>
    <row r="3417" spans="1:8" x14ac:dyDescent="0.2">
      <c r="A3417" s="35" t="s">
        <v>2302</v>
      </c>
      <c r="B3417" s="35" t="s">
        <v>2346</v>
      </c>
      <c r="C3417" s="35" t="s">
        <v>2347</v>
      </c>
      <c r="D3417" s="35" t="s">
        <v>3050</v>
      </c>
      <c r="E3417" s="35" t="s">
        <v>3667</v>
      </c>
      <c r="F3417" s="36">
        <v>0</v>
      </c>
      <c r="G3417" s="88" t="s">
        <v>2985</v>
      </c>
      <c r="H3417" s="35" t="s">
        <v>3062</v>
      </c>
    </row>
    <row r="3418" spans="1:8" x14ac:dyDescent="0.2">
      <c r="A3418" s="35" t="s">
        <v>2302</v>
      </c>
      <c r="B3418" s="35" t="s">
        <v>2346</v>
      </c>
      <c r="C3418" s="35" t="s">
        <v>2347</v>
      </c>
      <c r="D3418" s="35" t="s">
        <v>3050</v>
      </c>
      <c r="E3418" s="35" t="s">
        <v>3667</v>
      </c>
      <c r="F3418" s="36">
        <v>0</v>
      </c>
      <c r="G3418" s="88" t="s">
        <v>3301</v>
      </c>
      <c r="H3418" s="35" t="s">
        <v>3062</v>
      </c>
    </row>
    <row r="3419" spans="1:8" x14ac:dyDescent="0.2">
      <c r="A3419" s="35" t="s">
        <v>2302</v>
      </c>
      <c r="B3419" s="35" t="s">
        <v>2346</v>
      </c>
      <c r="C3419" s="35" t="s">
        <v>2347</v>
      </c>
      <c r="D3419" s="35" t="s">
        <v>3050</v>
      </c>
      <c r="E3419" s="35" t="s">
        <v>3667</v>
      </c>
      <c r="F3419" s="36">
        <v>0</v>
      </c>
      <c r="G3419" s="88" t="s">
        <v>3306</v>
      </c>
      <c r="H3419" s="35" t="s">
        <v>3062</v>
      </c>
    </row>
    <row r="3420" spans="1:8" x14ac:dyDescent="0.2">
      <c r="A3420" s="35" t="s">
        <v>2302</v>
      </c>
      <c r="B3420" s="35" t="s">
        <v>2346</v>
      </c>
      <c r="C3420" s="35" t="s">
        <v>2347</v>
      </c>
      <c r="D3420" s="35" t="s">
        <v>3050</v>
      </c>
      <c r="E3420" s="35" t="s">
        <v>3667</v>
      </c>
      <c r="F3420" s="36">
        <v>0</v>
      </c>
      <c r="G3420" s="88" t="s">
        <v>3314</v>
      </c>
      <c r="H3420" s="35" t="s">
        <v>3062</v>
      </c>
    </row>
    <row r="3421" spans="1:8" x14ac:dyDescent="0.2">
      <c r="A3421" s="35" t="s">
        <v>2302</v>
      </c>
      <c r="B3421" s="35" t="s">
        <v>2346</v>
      </c>
      <c r="C3421" s="35" t="s">
        <v>2347</v>
      </c>
      <c r="D3421" s="35" t="s">
        <v>3050</v>
      </c>
      <c r="E3421" s="35" t="s">
        <v>3667</v>
      </c>
      <c r="F3421" s="36">
        <v>0</v>
      </c>
      <c r="G3421" s="88" t="s">
        <v>2770</v>
      </c>
      <c r="H3421" s="35" t="s">
        <v>3062</v>
      </c>
    </row>
    <row r="3422" spans="1:8" x14ac:dyDescent="0.2">
      <c r="A3422" s="35" t="s">
        <v>2302</v>
      </c>
      <c r="B3422" s="35" t="s">
        <v>2346</v>
      </c>
      <c r="C3422" s="35" t="s">
        <v>2347</v>
      </c>
      <c r="D3422" s="35" t="s">
        <v>3050</v>
      </c>
      <c r="E3422" s="35" t="s">
        <v>3667</v>
      </c>
      <c r="F3422" s="36">
        <v>0</v>
      </c>
      <c r="G3422" s="88" t="s">
        <v>2989</v>
      </c>
      <c r="H3422" s="35" t="s">
        <v>3062</v>
      </c>
    </row>
    <row r="3423" spans="1:8" x14ac:dyDescent="0.2">
      <c r="A3423" s="35" t="s">
        <v>2302</v>
      </c>
      <c r="B3423" s="35" t="s">
        <v>2346</v>
      </c>
      <c r="C3423" s="35" t="s">
        <v>2347</v>
      </c>
      <c r="D3423" s="35" t="s">
        <v>3050</v>
      </c>
      <c r="E3423" s="35" t="s">
        <v>3667</v>
      </c>
      <c r="F3423" s="36">
        <v>0</v>
      </c>
      <c r="G3423" s="88" t="s">
        <v>3333</v>
      </c>
      <c r="H3423" s="35" t="s">
        <v>3062</v>
      </c>
    </row>
    <row r="3424" spans="1:8" x14ac:dyDescent="0.2">
      <c r="A3424" s="35" t="s">
        <v>2302</v>
      </c>
      <c r="B3424" s="35" t="s">
        <v>2346</v>
      </c>
      <c r="C3424" s="35" t="s">
        <v>2347</v>
      </c>
      <c r="D3424" s="35" t="s">
        <v>3050</v>
      </c>
      <c r="E3424" s="35" t="s">
        <v>3667</v>
      </c>
      <c r="F3424" s="36">
        <v>0</v>
      </c>
      <c r="G3424" s="88" t="s">
        <v>3338</v>
      </c>
      <c r="H3424" s="35" t="s">
        <v>3062</v>
      </c>
    </row>
    <row r="3425" spans="1:9" x14ac:dyDescent="0.2">
      <c r="A3425" s="35" t="s">
        <v>2302</v>
      </c>
      <c r="B3425" s="35" t="s">
        <v>2346</v>
      </c>
      <c r="C3425" s="35" t="s">
        <v>2347</v>
      </c>
      <c r="D3425" s="35" t="s">
        <v>3050</v>
      </c>
      <c r="E3425" s="35" t="s">
        <v>3667</v>
      </c>
      <c r="F3425" s="36">
        <v>0</v>
      </c>
      <c r="G3425" s="88" t="s">
        <v>3343</v>
      </c>
      <c r="H3425" s="35" t="s">
        <v>3062</v>
      </c>
    </row>
    <row r="3426" spans="1:9" x14ac:dyDescent="0.2">
      <c r="A3426" s="35" t="s">
        <v>2302</v>
      </c>
      <c r="B3426" s="35" t="s">
        <v>2346</v>
      </c>
      <c r="C3426" s="35" t="s">
        <v>2347</v>
      </c>
      <c r="D3426" s="35" t="s">
        <v>3050</v>
      </c>
      <c r="E3426" s="35" t="s">
        <v>3667</v>
      </c>
      <c r="F3426" s="36">
        <v>0</v>
      </c>
      <c r="G3426" s="88" t="s">
        <v>3359</v>
      </c>
      <c r="H3426" s="35" t="s">
        <v>3062</v>
      </c>
    </row>
    <row r="3427" spans="1:9" x14ac:dyDescent="0.2">
      <c r="A3427" s="35" t="s">
        <v>2302</v>
      </c>
      <c r="B3427" s="35" t="s">
        <v>2346</v>
      </c>
      <c r="C3427" s="35" t="s">
        <v>2347</v>
      </c>
      <c r="D3427" s="35" t="s">
        <v>3050</v>
      </c>
      <c r="E3427" s="35" t="s">
        <v>3667</v>
      </c>
      <c r="F3427" s="36">
        <v>0</v>
      </c>
      <c r="G3427" s="88" t="s">
        <v>3365</v>
      </c>
      <c r="H3427" s="35" t="s">
        <v>3062</v>
      </c>
    </row>
    <row r="3428" spans="1:9" x14ac:dyDescent="0.2">
      <c r="A3428" s="35" t="s">
        <v>2302</v>
      </c>
      <c r="B3428" s="35" t="s">
        <v>2346</v>
      </c>
      <c r="C3428" s="35" t="s">
        <v>2347</v>
      </c>
      <c r="D3428" s="35" t="s">
        <v>3050</v>
      </c>
      <c r="E3428" s="35" t="s">
        <v>3667</v>
      </c>
      <c r="F3428" s="36">
        <v>0</v>
      </c>
      <c r="G3428" s="88" t="s">
        <v>3393</v>
      </c>
      <c r="H3428" s="35" t="s">
        <v>3062</v>
      </c>
    </row>
    <row r="3429" spans="1:9" x14ac:dyDescent="0.2">
      <c r="A3429" s="35" t="s">
        <v>2302</v>
      </c>
      <c r="B3429" s="35" t="s">
        <v>2346</v>
      </c>
      <c r="C3429" s="35" t="s">
        <v>2347</v>
      </c>
      <c r="D3429" s="35" t="s">
        <v>3050</v>
      </c>
      <c r="E3429" s="35" t="s">
        <v>3667</v>
      </c>
      <c r="F3429" s="36">
        <v>0</v>
      </c>
      <c r="G3429" s="88" t="s">
        <v>3408</v>
      </c>
      <c r="H3429" s="35" t="s">
        <v>3062</v>
      </c>
    </row>
    <row r="3430" spans="1:9" x14ac:dyDescent="0.2">
      <c r="A3430" s="35" t="s">
        <v>2302</v>
      </c>
      <c r="B3430" s="35" t="s">
        <v>2346</v>
      </c>
      <c r="C3430" s="35" t="s">
        <v>2347</v>
      </c>
      <c r="D3430" s="35" t="s">
        <v>3050</v>
      </c>
      <c r="E3430" s="35" t="s">
        <v>3667</v>
      </c>
      <c r="F3430" s="36">
        <v>0</v>
      </c>
      <c r="G3430" s="88" t="s">
        <v>3432</v>
      </c>
      <c r="H3430" s="35" t="s">
        <v>3062</v>
      </c>
    </row>
    <row r="3431" spans="1:9" x14ac:dyDescent="0.2">
      <c r="A3431" s="35" t="s">
        <v>2302</v>
      </c>
      <c r="B3431" s="35" t="s">
        <v>2346</v>
      </c>
      <c r="C3431" s="35" t="s">
        <v>2347</v>
      </c>
      <c r="D3431" s="35" t="s">
        <v>3050</v>
      </c>
      <c r="E3431" s="35" t="s">
        <v>3667</v>
      </c>
      <c r="F3431" s="36">
        <v>0</v>
      </c>
      <c r="G3431" s="88" t="s">
        <v>2990</v>
      </c>
      <c r="H3431" s="35" t="s">
        <v>3062</v>
      </c>
    </row>
    <row r="3432" spans="1:9" x14ac:dyDescent="0.2">
      <c r="A3432" s="35" t="s">
        <v>2302</v>
      </c>
      <c r="B3432" s="35" t="s">
        <v>2346</v>
      </c>
      <c r="C3432" s="35" t="s">
        <v>2347</v>
      </c>
      <c r="D3432" s="35" t="s">
        <v>3050</v>
      </c>
      <c r="E3432" s="35" t="s">
        <v>3667</v>
      </c>
      <c r="F3432" s="36">
        <v>0</v>
      </c>
      <c r="G3432" s="88" t="s">
        <v>3447</v>
      </c>
      <c r="H3432" s="35" t="s">
        <v>3062</v>
      </c>
    </row>
    <row r="3433" spans="1:9" x14ac:dyDescent="0.2">
      <c r="A3433" s="35" t="s">
        <v>2302</v>
      </c>
      <c r="B3433" s="35" t="s">
        <v>2346</v>
      </c>
      <c r="C3433" s="40" t="s">
        <v>2347</v>
      </c>
      <c r="D3433" s="35" t="s">
        <v>3050</v>
      </c>
      <c r="E3433" s="35" t="s">
        <v>3667</v>
      </c>
      <c r="F3433" s="36">
        <v>0</v>
      </c>
      <c r="G3433" s="88" t="s">
        <v>3481</v>
      </c>
      <c r="H3433" s="35" t="s">
        <v>3062</v>
      </c>
    </row>
    <row r="3434" spans="1:9" x14ac:dyDescent="0.2">
      <c r="A3434" s="35" t="s">
        <v>2302</v>
      </c>
      <c r="B3434" s="35" t="s">
        <v>2346</v>
      </c>
      <c r="C3434" s="40" t="s">
        <v>2347</v>
      </c>
      <c r="D3434" s="35" t="s">
        <v>3050</v>
      </c>
      <c r="E3434" s="35" t="s">
        <v>3667</v>
      </c>
      <c r="F3434" s="36">
        <v>0</v>
      </c>
      <c r="G3434" s="88" t="s">
        <v>2974</v>
      </c>
      <c r="H3434" s="35" t="s">
        <v>3062</v>
      </c>
    </row>
    <row r="3435" spans="1:9" x14ac:dyDescent="0.2">
      <c r="A3435" s="35" t="s">
        <v>2302</v>
      </c>
      <c r="B3435" s="35" t="s">
        <v>2346</v>
      </c>
      <c r="C3435" s="35" t="s">
        <v>2347</v>
      </c>
      <c r="D3435" s="35" t="s">
        <v>3050</v>
      </c>
      <c r="E3435" s="35" t="s">
        <v>3667</v>
      </c>
      <c r="F3435" s="36">
        <v>0</v>
      </c>
      <c r="G3435" s="88" t="s">
        <v>3500</v>
      </c>
      <c r="H3435" s="35" t="s">
        <v>3062</v>
      </c>
    </row>
    <row r="3436" spans="1:9" x14ac:dyDescent="0.2">
      <c r="A3436" s="35" t="s">
        <v>2302</v>
      </c>
      <c r="B3436" s="35" t="s">
        <v>2346</v>
      </c>
      <c r="C3436" s="35" t="s">
        <v>2347</v>
      </c>
      <c r="D3436" s="35" t="s">
        <v>3050</v>
      </c>
      <c r="E3436" s="35" t="s">
        <v>3667</v>
      </c>
      <c r="F3436" s="36">
        <v>0</v>
      </c>
      <c r="G3436" s="88" t="s">
        <v>2984</v>
      </c>
      <c r="H3436" s="35" t="s">
        <v>3062</v>
      </c>
    </row>
    <row r="3437" spans="1:9" x14ac:dyDescent="0.2">
      <c r="A3437" s="35" t="s">
        <v>2302</v>
      </c>
      <c r="B3437" s="35" t="s">
        <v>2346</v>
      </c>
      <c r="C3437" s="35" t="s">
        <v>2347</v>
      </c>
      <c r="D3437" s="35" t="s">
        <v>3050</v>
      </c>
      <c r="E3437" s="35" t="s">
        <v>3667</v>
      </c>
      <c r="F3437" s="36">
        <v>0</v>
      </c>
      <c r="G3437" s="88" t="s">
        <v>3517</v>
      </c>
      <c r="H3437" s="35" t="s">
        <v>3062</v>
      </c>
    </row>
    <row r="3438" spans="1:9" x14ac:dyDescent="0.2">
      <c r="A3438" s="35" t="s">
        <v>2302</v>
      </c>
      <c r="B3438" s="35" t="s">
        <v>2346</v>
      </c>
      <c r="C3438" s="40" t="s">
        <v>2347</v>
      </c>
      <c r="D3438" s="35" t="s">
        <v>3050</v>
      </c>
      <c r="E3438" s="35" t="s">
        <v>3667</v>
      </c>
      <c r="F3438" s="36">
        <v>0</v>
      </c>
      <c r="G3438" s="88" t="s">
        <v>3522</v>
      </c>
      <c r="H3438" s="35" t="s">
        <v>3062</v>
      </c>
      <c r="I3438" s="70" t="s">
        <v>3931</v>
      </c>
    </row>
    <row r="3439" spans="1:9" x14ac:dyDescent="0.2">
      <c r="A3439" s="35" t="s">
        <v>2302</v>
      </c>
      <c r="B3439" s="35" t="s">
        <v>2346</v>
      </c>
      <c r="C3439" s="35" t="s">
        <v>2347</v>
      </c>
      <c r="D3439" s="35" t="s">
        <v>3050</v>
      </c>
      <c r="E3439" s="35" t="s">
        <v>3667</v>
      </c>
      <c r="F3439" s="36">
        <v>0</v>
      </c>
      <c r="G3439" s="88" t="s">
        <v>2976</v>
      </c>
      <c r="H3439" s="35" t="s">
        <v>3062</v>
      </c>
    </row>
    <row r="3440" spans="1:9" x14ac:dyDescent="0.2">
      <c r="A3440" s="35" t="s">
        <v>2302</v>
      </c>
      <c r="B3440" s="35" t="s">
        <v>2346</v>
      </c>
      <c r="C3440" s="35" t="s">
        <v>2347</v>
      </c>
      <c r="D3440" s="35" t="s">
        <v>3050</v>
      </c>
      <c r="E3440" s="35" t="s">
        <v>3667</v>
      </c>
      <c r="F3440" s="36">
        <v>0</v>
      </c>
      <c r="G3440" s="88" t="s">
        <v>3590</v>
      </c>
      <c r="H3440" s="35" t="s">
        <v>3062</v>
      </c>
    </row>
    <row r="3441" spans="1:8" x14ac:dyDescent="0.2">
      <c r="A3441" s="35" t="s">
        <v>2302</v>
      </c>
      <c r="B3441" s="35" t="s">
        <v>2346</v>
      </c>
      <c r="C3441" s="35" t="s">
        <v>2347</v>
      </c>
      <c r="D3441" s="35" t="s">
        <v>3050</v>
      </c>
      <c r="E3441" s="35" t="s">
        <v>3667</v>
      </c>
      <c r="F3441" s="36">
        <v>0</v>
      </c>
      <c r="G3441" s="88" t="s">
        <v>2767</v>
      </c>
      <c r="H3441" s="35" t="s">
        <v>3062</v>
      </c>
    </row>
    <row r="3442" spans="1:8" x14ac:dyDescent="0.2">
      <c r="A3442" s="35" t="s">
        <v>2302</v>
      </c>
      <c r="B3442" s="35" t="s">
        <v>2346</v>
      </c>
      <c r="C3442" s="35" t="s">
        <v>2347</v>
      </c>
      <c r="D3442" s="35" t="s">
        <v>3050</v>
      </c>
      <c r="E3442" s="35" t="s">
        <v>3667</v>
      </c>
      <c r="F3442" s="36">
        <v>0</v>
      </c>
      <c r="G3442" s="88" t="s">
        <v>3610</v>
      </c>
      <c r="H3442" s="35" t="s">
        <v>3062</v>
      </c>
    </row>
    <row r="3443" spans="1:8" x14ac:dyDescent="0.2">
      <c r="A3443" s="35" t="s">
        <v>2302</v>
      </c>
      <c r="B3443" s="35" t="s">
        <v>2346</v>
      </c>
      <c r="C3443" s="35" t="s">
        <v>2347</v>
      </c>
      <c r="D3443" s="35" t="s">
        <v>3050</v>
      </c>
      <c r="E3443" s="35" t="s">
        <v>3667</v>
      </c>
      <c r="F3443" s="36">
        <v>0</v>
      </c>
      <c r="G3443" s="88" t="s">
        <v>2982</v>
      </c>
      <c r="H3443" s="35" t="s">
        <v>3062</v>
      </c>
    </row>
    <row r="3444" spans="1:8" x14ac:dyDescent="0.2">
      <c r="A3444" s="35" t="s">
        <v>2302</v>
      </c>
      <c r="B3444" s="35" t="s">
        <v>2346</v>
      </c>
      <c r="C3444" s="35" t="s">
        <v>2347</v>
      </c>
      <c r="D3444" s="35" t="s">
        <v>3050</v>
      </c>
      <c r="E3444" s="35" t="s">
        <v>3667</v>
      </c>
      <c r="F3444" s="36">
        <v>0</v>
      </c>
      <c r="G3444" s="88" t="s">
        <v>3652</v>
      </c>
      <c r="H3444" s="35" t="s">
        <v>3062</v>
      </c>
    </row>
    <row r="3445" spans="1:8" x14ac:dyDescent="0.2">
      <c r="A3445" s="35" t="s">
        <v>2302</v>
      </c>
      <c r="B3445" s="35" t="s">
        <v>2346</v>
      </c>
      <c r="C3445" s="35" t="s">
        <v>2347</v>
      </c>
      <c r="D3445" s="35" t="s">
        <v>3050</v>
      </c>
      <c r="E3445" s="35" t="s">
        <v>3667</v>
      </c>
      <c r="F3445" s="36">
        <v>0</v>
      </c>
      <c r="G3445" s="90" t="s">
        <v>2762</v>
      </c>
      <c r="H3445" s="35" t="s">
        <v>3062</v>
      </c>
    </row>
    <row r="3446" spans="1:8" x14ac:dyDescent="0.2">
      <c r="A3446" s="35" t="s">
        <v>2302</v>
      </c>
      <c r="B3446" s="35" t="s">
        <v>2346</v>
      </c>
      <c r="C3446" s="35" t="s">
        <v>2347</v>
      </c>
      <c r="D3446" s="35" t="s">
        <v>3050</v>
      </c>
      <c r="E3446" s="35" t="s">
        <v>3667</v>
      </c>
      <c r="F3446" s="36">
        <v>0</v>
      </c>
      <c r="G3446" s="88" t="s">
        <v>3685</v>
      </c>
      <c r="H3446" s="35" t="s">
        <v>3062</v>
      </c>
    </row>
    <row r="3447" spans="1:8" x14ac:dyDescent="0.2">
      <c r="A3447" s="35" t="s">
        <v>2302</v>
      </c>
      <c r="B3447" s="35" t="s">
        <v>2346</v>
      </c>
      <c r="C3447" s="35" t="s">
        <v>2347</v>
      </c>
      <c r="D3447" s="35" t="s">
        <v>3050</v>
      </c>
      <c r="E3447" s="35" t="s">
        <v>3667</v>
      </c>
      <c r="F3447" s="36">
        <v>0</v>
      </c>
      <c r="G3447" s="88" t="s">
        <v>2975</v>
      </c>
      <c r="H3447" s="35" t="s">
        <v>3062</v>
      </c>
    </row>
    <row r="3448" spans="1:8" x14ac:dyDescent="0.2">
      <c r="A3448" s="35" t="s">
        <v>2302</v>
      </c>
      <c r="B3448" s="35" t="s">
        <v>2346</v>
      </c>
      <c r="C3448" s="35" t="s">
        <v>2347</v>
      </c>
      <c r="D3448" s="35" t="s">
        <v>3050</v>
      </c>
      <c r="E3448" s="35" t="s">
        <v>3667</v>
      </c>
      <c r="F3448" s="36">
        <v>0</v>
      </c>
      <c r="G3448" s="88" t="s">
        <v>2988</v>
      </c>
      <c r="H3448" s="35" t="s">
        <v>3062</v>
      </c>
    </row>
    <row r="3449" spans="1:8" x14ac:dyDescent="0.2">
      <c r="A3449" s="35" t="s">
        <v>2302</v>
      </c>
      <c r="B3449" s="35" t="s">
        <v>2346</v>
      </c>
      <c r="C3449" s="35" t="s">
        <v>2347</v>
      </c>
      <c r="D3449" s="35" t="s">
        <v>3050</v>
      </c>
      <c r="E3449" s="35" t="s">
        <v>3667</v>
      </c>
      <c r="F3449" s="36">
        <v>0</v>
      </c>
      <c r="G3449" s="88" t="s">
        <v>2837</v>
      </c>
      <c r="H3449" s="35" t="s">
        <v>3062</v>
      </c>
    </row>
    <row r="3450" spans="1:8" x14ac:dyDescent="0.2">
      <c r="A3450" s="35" t="s">
        <v>2302</v>
      </c>
      <c r="B3450" s="35" t="s">
        <v>2346</v>
      </c>
      <c r="C3450" s="35" t="s">
        <v>2347</v>
      </c>
      <c r="D3450" s="35" t="s">
        <v>3050</v>
      </c>
      <c r="E3450" s="35" t="s">
        <v>3667</v>
      </c>
      <c r="F3450" s="36">
        <v>0</v>
      </c>
      <c r="G3450" s="88" t="s">
        <v>3713</v>
      </c>
      <c r="H3450" s="35" t="s">
        <v>3062</v>
      </c>
    </row>
    <row r="3451" spans="1:8" x14ac:dyDescent="0.2">
      <c r="A3451" s="35" t="s">
        <v>2302</v>
      </c>
      <c r="B3451" s="35" t="s">
        <v>2346</v>
      </c>
      <c r="C3451" s="35" t="s">
        <v>2347</v>
      </c>
      <c r="D3451" s="35" t="s">
        <v>3050</v>
      </c>
      <c r="E3451" s="35" t="s">
        <v>3667</v>
      </c>
      <c r="F3451" s="36">
        <v>0</v>
      </c>
      <c r="G3451" s="88" t="s">
        <v>2981</v>
      </c>
      <c r="H3451" s="35" t="s">
        <v>3062</v>
      </c>
    </row>
    <row r="3452" spans="1:8" x14ac:dyDescent="0.2">
      <c r="A3452" s="35" t="s">
        <v>2302</v>
      </c>
      <c r="B3452" s="35" t="s">
        <v>2346</v>
      </c>
      <c r="C3452" s="35" t="s">
        <v>2347</v>
      </c>
      <c r="D3452" s="35" t="s">
        <v>3050</v>
      </c>
      <c r="E3452" s="35" t="s">
        <v>3667</v>
      </c>
      <c r="F3452" s="36">
        <v>0</v>
      </c>
      <c r="G3452" s="88" t="s">
        <v>3778</v>
      </c>
      <c r="H3452" s="35" t="s">
        <v>3062</v>
      </c>
    </row>
    <row r="3453" spans="1:8" x14ac:dyDescent="0.2">
      <c r="A3453" s="35" t="s">
        <v>2302</v>
      </c>
      <c r="B3453" s="35" t="s">
        <v>2346</v>
      </c>
      <c r="C3453" s="40" t="s">
        <v>2347</v>
      </c>
      <c r="D3453" s="35" t="s">
        <v>3050</v>
      </c>
      <c r="E3453" s="35" t="s">
        <v>3667</v>
      </c>
      <c r="F3453" s="36">
        <v>0</v>
      </c>
      <c r="G3453" s="88" t="s">
        <v>2980</v>
      </c>
      <c r="H3453" s="35" t="s">
        <v>3062</v>
      </c>
    </row>
    <row r="3454" spans="1:8" x14ac:dyDescent="0.2">
      <c r="A3454" s="35" t="s">
        <v>2302</v>
      </c>
      <c r="B3454" s="35" t="s">
        <v>2346</v>
      </c>
      <c r="C3454" s="35" t="s">
        <v>2347</v>
      </c>
      <c r="D3454" s="35" t="s">
        <v>3050</v>
      </c>
      <c r="E3454" s="35" t="s">
        <v>3667</v>
      </c>
      <c r="F3454" s="36">
        <v>0</v>
      </c>
      <c r="G3454" s="88" t="s">
        <v>2845</v>
      </c>
      <c r="H3454" s="35" t="s">
        <v>3062</v>
      </c>
    </row>
    <row r="3455" spans="1:8" x14ac:dyDescent="0.2">
      <c r="A3455" s="35" t="s">
        <v>2302</v>
      </c>
      <c r="B3455" s="35" t="s">
        <v>2346</v>
      </c>
      <c r="C3455" s="35" t="s">
        <v>2347</v>
      </c>
      <c r="D3455" s="35" t="s">
        <v>3050</v>
      </c>
      <c r="E3455" s="35" t="s">
        <v>3667</v>
      </c>
      <c r="F3455" s="36">
        <v>0</v>
      </c>
      <c r="G3455" s="88" t="s">
        <v>3807</v>
      </c>
      <c r="H3455" s="35" t="s">
        <v>3062</v>
      </c>
    </row>
    <row r="3456" spans="1:8" x14ac:dyDescent="0.2">
      <c r="A3456" s="35" t="s">
        <v>2302</v>
      </c>
      <c r="B3456" s="35" t="s">
        <v>2343</v>
      </c>
      <c r="C3456" s="35" t="s">
        <v>2344</v>
      </c>
      <c r="D3456" s="35" t="s">
        <v>3050</v>
      </c>
      <c r="E3456" s="35" t="s">
        <v>3667</v>
      </c>
      <c r="F3456" s="36">
        <v>1381866976</v>
      </c>
      <c r="G3456" s="88" t="s">
        <v>3071</v>
      </c>
      <c r="H3456" s="35" t="s">
        <v>3062</v>
      </c>
    </row>
    <row r="3457" spans="1:8" x14ac:dyDescent="0.2">
      <c r="A3457" s="35" t="s">
        <v>2302</v>
      </c>
      <c r="B3457" s="35" t="s">
        <v>2343</v>
      </c>
      <c r="C3457" s="35" t="s">
        <v>2344</v>
      </c>
      <c r="D3457" s="35" t="s">
        <v>3050</v>
      </c>
      <c r="E3457" s="35" t="s">
        <v>3667</v>
      </c>
      <c r="F3457" s="36">
        <v>0</v>
      </c>
      <c r="G3457" s="88" t="s">
        <v>2983</v>
      </c>
      <c r="H3457" s="35" t="s">
        <v>3062</v>
      </c>
    </row>
    <row r="3458" spans="1:8" x14ac:dyDescent="0.2">
      <c r="A3458" s="35" t="s">
        <v>2302</v>
      </c>
      <c r="B3458" s="35" t="s">
        <v>2343</v>
      </c>
      <c r="C3458" s="35" t="s">
        <v>2344</v>
      </c>
      <c r="D3458" s="35" t="s">
        <v>3050</v>
      </c>
      <c r="E3458" s="35" t="s">
        <v>3667</v>
      </c>
      <c r="F3458" s="36">
        <v>0</v>
      </c>
      <c r="G3458" s="88" t="s">
        <v>2979</v>
      </c>
      <c r="H3458" s="35" t="s">
        <v>3062</v>
      </c>
    </row>
    <row r="3459" spans="1:8" x14ac:dyDescent="0.2">
      <c r="A3459" s="35" t="s">
        <v>2302</v>
      </c>
      <c r="B3459" s="35" t="s">
        <v>2343</v>
      </c>
      <c r="C3459" s="35" t="s">
        <v>2344</v>
      </c>
      <c r="D3459" s="35" t="s">
        <v>3050</v>
      </c>
      <c r="E3459" s="35" t="s">
        <v>3667</v>
      </c>
      <c r="F3459" s="36">
        <v>0</v>
      </c>
      <c r="G3459" s="88" t="s">
        <v>3219</v>
      </c>
      <c r="H3459" s="35" t="s">
        <v>3062</v>
      </c>
    </row>
    <row r="3460" spans="1:8" x14ac:dyDescent="0.2">
      <c r="A3460" s="35" t="s">
        <v>2302</v>
      </c>
      <c r="B3460" s="35" t="s">
        <v>2343</v>
      </c>
      <c r="C3460" s="35" t="s">
        <v>2344</v>
      </c>
      <c r="D3460" s="35" t="s">
        <v>3050</v>
      </c>
      <c r="E3460" s="35" t="s">
        <v>3667</v>
      </c>
      <c r="F3460" s="36">
        <v>0</v>
      </c>
      <c r="G3460" s="88" t="s">
        <v>2977</v>
      </c>
      <c r="H3460" s="35" t="s">
        <v>3062</v>
      </c>
    </row>
    <row r="3461" spans="1:8" x14ac:dyDescent="0.2">
      <c r="A3461" s="35" t="s">
        <v>2302</v>
      </c>
      <c r="B3461" s="35" t="s">
        <v>2343</v>
      </c>
      <c r="C3461" s="35" t="s">
        <v>2344</v>
      </c>
      <c r="D3461" s="35" t="s">
        <v>3050</v>
      </c>
      <c r="E3461" s="35" t="s">
        <v>3667</v>
      </c>
      <c r="F3461" s="36">
        <v>0</v>
      </c>
      <c r="G3461" s="88" t="s">
        <v>3277</v>
      </c>
      <c r="H3461" s="35" t="s">
        <v>3062</v>
      </c>
    </row>
    <row r="3462" spans="1:8" x14ac:dyDescent="0.2">
      <c r="A3462" s="35" t="s">
        <v>2302</v>
      </c>
      <c r="B3462" s="35" t="s">
        <v>2343</v>
      </c>
      <c r="C3462" s="35" t="s">
        <v>2344</v>
      </c>
      <c r="D3462" s="35" t="s">
        <v>3050</v>
      </c>
      <c r="E3462" s="35" t="s">
        <v>3667</v>
      </c>
      <c r="F3462" s="36">
        <v>0</v>
      </c>
      <c r="G3462" s="88" t="s">
        <v>3301</v>
      </c>
      <c r="H3462" s="35" t="s">
        <v>3062</v>
      </c>
    </row>
    <row r="3463" spans="1:8" x14ac:dyDescent="0.2">
      <c r="A3463" s="35" t="s">
        <v>2302</v>
      </c>
      <c r="B3463" s="35" t="s">
        <v>2343</v>
      </c>
      <c r="C3463" s="35" t="s">
        <v>2344</v>
      </c>
      <c r="D3463" s="35" t="s">
        <v>3050</v>
      </c>
      <c r="E3463" s="35" t="s">
        <v>3667</v>
      </c>
      <c r="F3463" s="36">
        <v>0</v>
      </c>
      <c r="G3463" s="88" t="s">
        <v>2770</v>
      </c>
      <c r="H3463" s="35" t="s">
        <v>3062</v>
      </c>
    </row>
    <row r="3464" spans="1:8" x14ac:dyDescent="0.2">
      <c r="A3464" s="35" t="s">
        <v>2302</v>
      </c>
      <c r="B3464" s="35" t="s">
        <v>2343</v>
      </c>
      <c r="C3464" s="35" t="s">
        <v>2344</v>
      </c>
      <c r="D3464" s="35" t="s">
        <v>3050</v>
      </c>
      <c r="E3464" s="35" t="s">
        <v>3667</v>
      </c>
      <c r="F3464" s="36">
        <v>0</v>
      </c>
      <c r="G3464" s="88" t="s">
        <v>3333</v>
      </c>
      <c r="H3464" s="35" t="s">
        <v>3062</v>
      </c>
    </row>
    <row r="3465" spans="1:8" x14ac:dyDescent="0.2">
      <c r="A3465" s="35" t="s">
        <v>2302</v>
      </c>
      <c r="B3465" s="35" t="s">
        <v>2343</v>
      </c>
      <c r="C3465" s="35" t="s">
        <v>2344</v>
      </c>
      <c r="D3465" s="35" t="s">
        <v>3050</v>
      </c>
      <c r="E3465" s="35" t="s">
        <v>3667</v>
      </c>
      <c r="F3465" s="36">
        <v>0</v>
      </c>
      <c r="G3465" s="88" t="s">
        <v>3432</v>
      </c>
      <c r="H3465" s="35" t="s">
        <v>3062</v>
      </c>
    </row>
    <row r="3466" spans="1:8" x14ac:dyDescent="0.2">
      <c r="A3466" s="35" t="s">
        <v>2302</v>
      </c>
      <c r="B3466" s="35" t="s">
        <v>2343</v>
      </c>
      <c r="C3466" s="35" t="s">
        <v>2344</v>
      </c>
      <c r="D3466" s="35" t="s">
        <v>3050</v>
      </c>
      <c r="E3466" s="35" t="s">
        <v>3667</v>
      </c>
      <c r="F3466" s="36">
        <v>0</v>
      </c>
      <c r="G3466" s="88" t="s">
        <v>2990</v>
      </c>
      <c r="H3466" s="35" t="s">
        <v>3062</v>
      </c>
    </row>
    <row r="3467" spans="1:8" x14ac:dyDescent="0.2">
      <c r="A3467" s="35" t="s">
        <v>2302</v>
      </c>
      <c r="B3467" s="35" t="s">
        <v>2343</v>
      </c>
      <c r="C3467" s="35" t="s">
        <v>2344</v>
      </c>
      <c r="D3467" s="35" t="s">
        <v>3050</v>
      </c>
      <c r="E3467" s="35" t="s">
        <v>3667</v>
      </c>
      <c r="F3467" s="36">
        <v>0</v>
      </c>
      <c r="G3467" s="88" t="s">
        <v>3481</v>
      </c>
      <c r="H3467" s="35" t="s">
        <v>3062</v>
      </c>
    </row>
    <row r="3468" spans="1:8" x14ac:dyDescent="0.2">
      <c r="A3468" s="35" t="s">
        <v>2302</v>
      </c>
      <c r="B3468" s="35" t="s">
        <v>2343</v>
      </c>
      <c r="C3468" s="35" t="s">
        <v>2344</v>
      </c>
      <c r="D3468" s="35" t="s">
        <v>3050</v>
      </c>
      <c r="E3468" s="35" t="s">
        <v>3667</v>
      </c>
      <c r="F3468" s="36">
        <v>0</v>
      </c>
      <c r="G3468" s="88" t="s">
        <v>2974</v>
      </c>
      <c r="H3468" s="35" t="s">
        <v>3062</v>
      </c>
    </row>
    <row r="3469" spans="1:8" x14ac:dyDescent="0.2">
      <c r="A3469" s="35" t="s">
        <v>2302</v>
      </c>
      <c r="B3469" s="35" t="s">
        <v>2343</v>
      </c>
      <c r="C3469" s="35" t="s">
        <v>2344</v>
      </c>
      <c r="D3469" s="35" t="s">
        <v>3050</v>
      </c>
      <c r="E3469" s="35" t="s">
        <v>3667</v>
      </c>
      <c r="F3469" s="36">
        <v>0</v>
      </c>
      <c r="G3469" s="88" t="s">
        <v>3500</v>
      </c>
      <c r="H3469" s="35" t="s">
        <v>3062</v>
      </c>
    </row>
    <row r="3470" spans="1:8" x14ac:dyDescent="0.2">
      <c r="A3470" s="35" t="s">
        <v>2302</v>
      </c>
      <c r="B3470" s="35" t="s">
        <v>2343</v>
      </c>
      <c r="C3470" s="35" t="s">
        <v>2344</v>
      </c>
      <c r="D3470" s="35" t="s">
        <v>3050</v>
      </c>
      <c r="E3470" s="35" t="s">
        <v>3667</v>
      </c>
      <c r="F3470" s="36">
        <v>0</v>
      </c>
      <c r="G3470" s="88" t="s">
        <v>2984</v>
      </c>
      <c r="H3470" s="35" t="s">
        <v>3062</v>
      </c>
    </row>
    <row r="3471" spans="1:8" x14ac:dyDescent="0.2">
      <c r="A3471" s="35" t="s">
        <v>2302</v>
      </c>
      <c r="B3471" s="35" t="s">
        <v>2343</v>
      </c>
      <c r="C3471" s="35" t="s">
        <v>2344</v>
      </c>
      <c r="D3471" s="35" t="s">
        <v>3050</v>
      </c>
      <c r="E3471" s="35" t="s">
        <v>3667</v>
      </c>
      <c r="F3471" s="36">
        <v>0</v>
      </c>
      <c r="G3471" s="88" t="s">
        <v>2976</v>
      </c>
      <c r="H3471" s="35" t="s">
        <v>3062</v>
      </c>
    </row>
    <row r="3472" spans="1:8" x14ac:dyDescent="0.2">
      <c r="A3472" s="35" t="s">
        <v>2302</v>
      </c>
      <c r="B3472" s="35" t="s">
        <v>2343</v>
      </c>
      <c r="C3472" s="35" t="s">
        <v>2344</v>
      </c>
      <c r="D3472" s="35" t="s">
        <v>3050</v>
      </c>
      <c r="E3472" s="35" t="s">
        <v>3667</v>
      </c>
      <c r="F3472" s="36">
        <v>0</v>
      </c>
      <c r="G3472" s="88" t="s">
        <v>2767</v>
      </c>
      <c r="H3472" s="35" t="s">
        <v>3062</v>
      </c>
    </row>
    <row r="3473" spans="1:8" x14ac:dyDescent="0.2">
      <c r="A3473" s="35" t="s">
        <v>2302</v>
      </c>
      <c r="B3473" s="35" t="s">
        <v>2343</v>
      </c>
      <c r="C3473" s="35" t="s">
        <v>2344</v>
      </c>
      <c r="D3473" s="35" t="s">
        <v>3050</v>
      </c>
      <c r="E3473" s="35" t="s">
        <v>3667</v>
      </c>
      <c r="F3473" s="36">
        <v>0</v>
      </c>
      <c r="G3473" s="88" t="s">
        <v>2982</v>
      </c>
      <c r="H3473" s="35" t="s">
        <v>3062</v>
      </c>
    </row>
    <row r="3474" spans="1:8" x14ac:dyDescent="0.2">
      <c r="A3474" s="35" t="s">
        <v>2302</v>
      </c>
      <c r="B3474" s="35" t="s">
        <v>2343</v>
      </c>
      <c r="C3474" s="35" t="s">
        <v>2344</v>
      </c>
      <c r="D3474" s="35" t="s">
        <v>3050</v>
      </c>
      <c r="E3474" s="35" t="s">
        <v>3667</v>
      </c>
      <c r="F3474" s="36">
        <v>0</v>
      </c>
      <c r="G3474" s="88" t="s">
        <v>3652</v>
      </c>
      <c r="H3474" s="35" t="s">
        <v>3062</v>
      </c>
    </row>
    <row r="3475" spans="1:8" x14ac:dyDescent="0.2">
      <c r="A3475" s="35" t="s">
        <v>2302</v>
      </c>
      <c r="B3475" s="35" t="s">
        <v>2343</v>
      </c>
      <c r="C3475" s="35" t="s">
        <v>2344</v>
      </c>
      <c r="D3475" s="35" t="s">
        <v>3050</v>
      </c>
      <c r="E3475" s="35" t="s">
        <v>3667</v>
      </c>
      <c r="F3475" s="36">
        <v>0</v>
      </c>
      <c r="G3475" s="88" t="s">
        <v>2975</v>
      </c>
      <c r="H3475" s="35" t="s">
        <v>3062</v>
      </c>
    </row>
    <row r="3476" spans="1:8" x14ac:dyDescent="0.2">
      <c r="A3476" s="35" t="s">
        <v>2302</v>
      </c>
      <c r="B3476" s="35" t="s">
        <v>2373</v>
      </c>
      <c r="C3476" s="35" t="s">
        <v>2374</v>
      </c>
      <c r="D3476" s="35" t="s">
        <v>3050</v>
      </c>
      <c r="E3476" s="35" t="s">
        <v>3667</v>
      </c>
      <c r="F3476" s="36">
        <v>20073354</v>
      </c>
      <c r="G3476" s="90" t="s">
        <v>2762</v>
      </c>
      <c r="H3476" s="35" t="s">
        <v>3061</v>
      </c>
    </row>
    <row r="3477" spans="1:8" x14ac:dyDescent="0.2">
      <c r="A3477" s="35" t="s">
        <v>2302</v>
      </c>
      <c r="B3477" s="35" t="s">
        <v>2371</v>
      </c>
      <c r="C3477" s="35" t="s">
        <v>2372</v>
      </c>
      <c r="D3477" s="35" t="s">
        <v>3050</v>
      </c>
      <c r="E3477" s="35" t="s">
        <v>3667</v>
      </c>
      <c r="F3477" s="36">
        <v>34858489</v>
      </c>
      <c r="G3477" s="88" t="s">
        <v>2981</v>
      </c>
      <c r="H3477" s="35" t="s">
        <v>3061</v>
      </c>
    </row>
    <row r="3478" spans="1:8" x14ac:dyDescent="0.2">
      <c r="A3478" s="35" t="s">
        <v>2302</v>
      </c>
      <c r="B3478" s="35" t="s">
        <v>2369</v>
      </c>
      <c r="C3478" s="35" t="s">
        <v>2370</v>
      </c>
      <c r="D3478" s="35" t="s">
        <v>3050</v>
      </c>
      <c r="E3478" s="35" t="s">
        <v>3667</v>
      </c>
      <c r="F3478" s="36">
        <v>82973383</v>
      </c>
      <c r="G3478" s="88" t="s">
        <v>2976</v>
      </c>
      <c r="H3478" s="35" t="s">
        <v>3061</v>
      </c>
    </row>
    <row r="3479" spans="1:8" x14ac:dyDescent="0.2">
      <c r="A3479" s="35" t="s">
        <v>2302</v>
      </c>
      <c r="B3479" s="35" t="s">
        <v>2337</v>
      </c>
      <c r="C3479" s="35" t="s">
        <v>2338</v>
      </c>
      <c r="D3479" s="35" t="s">
        <v>3050</v>
      </c>
      <c r="E3479" s="35" t="s">
        <v>3667</v>
      </c>
      <c r="F3479" s="36">
        <v>249812438</v>
      </c>
      <c r="G3479" s="88" t="s">
        <v>2988</v>
      </c>
      <c r="H3479" s="35" t="s">
        <v>3062</v>
      </c>
    </row>
    <row r="3480" spans="1:8" x14ac:dyDescent="0.2">
      <c r="A3480" s="35" t="s">
        <v>2302</v>
      </c>
      <c r="B3480" s="35" t="s">
        <v>2337</v>
      </c>
      <c r="C3480" s="35" t="s">
        <v>2338</v>
      </c>
      <c r="D3480" s="35" t="s">
        <v>3050</v>
      </c>
      <c r="E3480" s="35" t="s">
        <v>3667</v>
      </c>
      <c r="F3480" s="36">
        <v>0</v>
      </c>
      <c r="G3480" s="88" t="s">
        <v>3306</v>
      </c>
      <c r="H3480" s="35" t="s">
        <v>3062</v>
      </c>
    </row>
    <row r="3481" spans="1:8" x14ac:dyDescent="0.2">
      <c r="A3481" s="35" t="s">
        <v>2302</v>
      </c>
      <c r="B3481" s="35" t="s">
        <v>2337</v>
      </c>
      <c r="C3481" s="35" t="s">
        <v>2338</v>
      </c>
      <c r="D3481" s="35" t="s">
        <v>3050</v>
      </c>
      <c r="E3481" s="35" t="s">
        <v>3667</v>
      </c>
      <c r="F3481" s="36">
        <v>0</v>
      </c>
      <c r="G3481" s="88" t="s">
        <v>2770</v>
      </c>
      <c r="H3481" s="35" t="s">
        <v>3062</v>
      </c>
    </row>
    <row r="3482" spans="1:8" x14ac:dyDescent="0.2">
      <c r="A3482" s="35" t="s">
        <v>2302</v>
      </c>
      <c r="B3482" s="35" t="s">
        <v>2337</v>
      </c>
      <c r="C3482" s="35" t="s">
        <v>2338</v>
      </c>
      <c r="D3482" s="35" t="s">
        <v>3050</v>
      </c>
      <c r="E3482" s="35" t="s">
        <v>3667</v>
      </c>
      <c r="F3482" s="36">
        <v>0</v>
      </c>
      <c r="G3482" s="88" t="s">
        <v>2974</v>
      </c>
      <c r="H3482" s="35" t="s">
        <v>3062</v>
      </c>
    </row>
    <row r="3483" spans="1:8" x14ac:dyDescent="0.2">
      <c r="A3483" s="35" t="s">
        <v>2302</v>
      </c>
      <c r="B3483" s="35" t="s">
        <v>2337</v>
      </c>
      <c r="C3483" s="35" t="s">
        <v>2338</v>
      </c>
      <c r="D3483" s="35" t="s">
        <v>3050</v>
      </c>
      <c r="E3483" s="35" t="s">
        <v>3667</v>
      </c>
      <c r="F3483" s="36">
        <v>0</v>
      </c>
      <c r="G3483" s="88" t="s">
        <v>2989</v>
      </c>
      <c r="H3483" s="35" t="s">
        <v>3062</v>
      </c>
    </row>
    <row r="3484" spans="1:8" x14ac:dyDescent="0.2">
      <c r="A3484" s="35" t="s">
        <v>2302</v>
      </c>
      <c r="B3484" s="35" t="s">
        <v>2340</v>
      </c>
      <c r="C3484" s="35" t="s">
        <v>2341</v>
      </c>
      <c r="D3484" s="35" t="s">
        <v>3050</v>
      </c>
      <c r="E3484" s="35" t="s">
        <v>3667</v>
      </c>
      <c r="F3484" s="36">
        <v>660000</v>
      </c>
      <c r="G3484" s="88" t="s">
        <v>2974</v>
      </c>
      <c r="H3484" s="35" t="s">
        <v>3061</v>
      </c>
    </row>
    <row r="3485" spans="1:8" x14ac:dyDescent="0.2">
      <c r="A3485" s="35" t="s">
        <v>2302</v>
      </c>
      <c r="B3485" s="35" t="s">
        <v>2356</v>
      </c>
      <c r="C3485" s="35" t="s">
        <v>2357</v>
      </c>
      <c r="D3485" s="35" t="s">
        <v>3050</v>
      </c>
      <c r="E3485" s="35" t="s">
        <v>3667</v>
      </c>
      <c r="F3485" s="36">
        <v>36026167</v>
      </c>
      <c r="G3485" s="88" t="s">
        <v>2976</v>
      </c>
      <c r="H3485" s="35" t="s">
        <v>3061</v>
      </c>
    </row>
    <row r="3486" spans="1:8" x14ac:dyDescent="0.2">
      <c r="A3486" s="35" t="s">
        <v>2302</v>
      </c>
      <c r="B3486" s="35" t="s">
        <v>2360</v>
      </c>
      <c r="C3486" s="35" t="s">
        <v>2361</v>
      </c>
      <c r="D3486" s="35" t="s">
        <v>3050</v>
      </c>
      <c r="E3486" s="35" t="s">
        <v>3667</v>
      </c>
      <c r="F3486" s="36">
        <v>38897649</v>
      </c>
      <c r="G3486" s="88" t="s">
        <v>2978</v>
      </c>
      <c r="H3486" s="35" t="s">
        <v>3061</v>
      </c>
    </row>
    <row r="3487" spans="1:8" x14ac:dyDescent="0.2">
      <c r="A3487" s="35" t="s">
        <v>2302</v>
      </c>
      <c r="B3487" s="35" t="s">
        <v>2358</v>
      </c>
      <c r="C3487" s="35" t="s">
        <v>2359</v>
      </c>
      <c r="D3487" s="35" t="s">
        <v>3050</v>
      </c>
      <c r="E3487" s="35" t="s">
        <v>3667</v>
      </c>
      <c r="F3487" s="36">
        <v>36212183</v>
      </c>
      <c r="G3487" s="88" t="s">
        <v>2977</v>
      </c>
      <c r="H3487" s="35" t="s">
        <v>3061</v>
      </c>
    </row>
    <row r="3488" spans="1:8" x14ac:dyDescent="0.2">
      <c r="A3488" s="35" t="s">
        <v>2302</v>
      </c>
      <c r="B3488" s="35" t="s">
        <v>2362</v>
      </c>
      <c r="C3488" s="35" t="s">
        <v>2363</v>
      </c>
      <c r="D3488" s="35" t="s">
        <v>3050</v>
      </c>
      <c r="E3488" s="35" t="s">
        <v>3667</v>
      </c>
      <c r="F3488" s="36">
        <v>31075566</v>
      </c>
      <c r="G3488" s="88" t="s">
        <v>2979</v>
      </c>
      <c r="H3488" s="35" t="s">
        <v>3061</v>
      </c>
    </row>
    <row r="3489" spans="1:8" x14ac:dyDescent="0.2">
      <c r="A3489" s="35" t="s">
        <v>2302</v>
      </c>
      <c r="B3489" s="35" t="s">
        <v>2364</v>
      </c>
      <c r="C3489" s="35" t="s">
        <v>2365</v>
      </c>
      <c r="D3489" s="35" t="s">
        <v>3050</v>
      </c>
      <c r="E3489" s="35" t="s">
        <v>3667</v>
      </c>
      <c r="F3489" s="36">
        <v>34646798</v>
      </c>
      <c r="G3489" s="88" t="s">
        <v>2974</v>
      </c>
      <c r="H3489" s="35" t="s">
        <v>3061</v>
      </c>
    </row>
    <row r="3490" spans="1:8" x14ac:dyDescent="0.2">
      <c r="A3490" s="35" t="s">
        <v>2302</v>
      </c>
      <c r="B3490" s="35" t="s">
        <v>2377</v>
      </c>
      <c r="C3490" s="35" t="s">
        <v>2378</v>
      </c>
      <c r="D3490" s="35" t="s">
        <v>3050</v>
      </c>
      <c r="E3490" s="35" t="s">
        <v>3667</v>
      </c>
      <c r="F3490" s="36">
        <v>28898481</v>
      </c>
      <c r="G3490" s="88" t="s">
        <v>2982</v>
      </c>
      <c r="H3490" s="35" t="s">
        <v>3061</v>
      </c>
    </row>
    <row r="3491" spans="1:8" x14ac:dyDescent="0.2">
      <c r="A3491" s="35" t="s">
        <v>2302</v>
      </c>
      <c r="B3491" s="35" t="s">
        <v>2366</v>
      </c>
      <c r="C3491" s="35" t="s">
        <v>2367</v>
      </c>
      <c r="D3491" s="35" t="s">
        <v>3050</v>
      </c>
      <c r="E3491" s="35" t="s">
        <v>3667</v>
      </c>
      <c r="F3491" s="36">
        <v>15768237</v>
      </c>
      <c r="G3491" s="88" t="s">
        <v>2980</v>
      </c>
      <c r="H3491" s="35" t="s">
        <v>3061</v>
      </c>
    </row>
    <row r="3492" spans="1:8" x14ac:dyDescent="0.2">
      <c r="A3492" s="35" t="s">
        <v>2302</v>
      </c>
      <c r="B3492" s="35" t="s">
        <v>2381</v>
      </c>
      <c r="C3492" s="35" t="s">
        <v>2382</v>
      </c>
      <c r="D3492" s="35" t="s">
        <v>3050</v>
      </c>
      <c r="E3492" s="35" t="s">
        <v>3667</v>
      </c>
      <c r="F3492" s="36">
        <v>29883052</v>
      </c>
      <c r="G3492" s="88" t="s">
        <v>2983</v>
      </c>
      <c r="H3492" s="35" t="s">
        <v>3061</v>
      </c>
    </row>
    <row r="3493" spans="1:8" x14ac:dyDescent="0.2">
      <c r="A3493" s="35" t="s">
        <v>2302</v>
      </c>
      <c r="B3493" s="35" t="s">
        <v>2379</v>
      </c>
      <c r="C3493" s="35" t="s">
        <v>2380</v>
      </c>
      <c r="D3493" s="35" t="s">
        <v>3050</v>
      </c>
      <c r="E3493" s="35" t="s">
        <v>3667</v>
      </c>
      <c r="F3493" s="36">
        <v>131688128</v>
      </c>
      <c r="G3493" s="88" t="s">
        <v>2982</v>
      </c>
      <c r="H3493" s="35" t="s">
        <v>3061</v>
      </c>
    </row>
    <row r="3494" spans="1:8" x14ac:dyDescent="0.2">
      <c r="A3494" s="35" t="s">
        <v>2302</v>
      </c>
      <c r="B3494" s="35" t="s">
        <v>2399</v>
      </c>
      <c r="C3494" s="35" t="s">
        <v>2400</v>
      </c>
      <c r="D3494" s="35" t="s">
        <v>3050</v>
      </c>
      <c r="E3494" s="35" t="s">
        <v>3667</v>
      </c>
      <c r="F3494" s="36">
        <v>21445214</v>
      </c>
      <c r="G3494" s="88" t="s">
        <v>2987</v>
      </c>
      <c r="H3494" s="35" t="s">
        <v>3061</v>
      </c>
    </row>
    <row r="3495" spans="1:8" x14ac:dyDescent="0.2">
      <c r="A3495" s="35" t="s">
        <v>2302</v>
      </c>
      <c r="B3495" s="35" t="s">
        <v>2383</v>
      </c>
      <c r="C3495" s="35" t="s">
        <v>2384</v>
      </c>
      <c r="D3495" s="35" t="s">
        <v>3050</v>
      </c>
      <c r="E3495" s="35" t="s">
        <v>3667</v>
      </c>
      <c r="F3495" s="36">
        <v>16463940</v>
      </c>
      <c r="G3495" s="88" t="s">
        <v>2845</v>
      </c>
      <c r="H3495" s="35" t="s">
        <v>3061</v>
      </c>
    </row>
    <row r="3496" spans="1:8" x14ac:dyDescent="0.2">
      <c r="A3496" s="35" t="s">
        <v>2302</v>
      </c>
      <c r="B3496" s="35" t="s">
        <v>2403</v>
      </c>
      <c r="C3496" s="35" t="s">
        <v>2404</v>
      </c>
      <c r="D3496" s="35" t="s">
        <v>3050</v>
      </c>
      <c r="E3496" s="35" t="s">
        <v>3667</v>
      </c>
      <c r="F3496" s="36">
        <v>19500000</v>
      </c>
      <c r="G3496" s="88" t="s">
        <v>2989</v>
      </c>
      <c r="H3496" s="35" t="s">
        <v>3061</v>
      </c>
    </row>
    <row r="3497" spans="1:8" x14ac:dyDescent="0.2">
      <c r="A3497" s="35" t="s">
        <v>2302</v>
      </c>
      <c r="B3497" s="35" t="s">
        <v>2405</v>
      </c>
      <c r="C3497" s="35" t="s">
        <v>2406</v>
      </c>
      <c r="D3497" s="35" t="s">
        <v>3050</v>
      </c>
      <c r="E3497" s="35" t="s">
        <v>3667</v>
      </c>
      <c r="F3497" s="36">
        <v>35000000</v>
      </c>
      <c r="G3497" s="88" t="s">
        <v>2990</v>
      </c>
      <c r="H3497" s="35" t="s">
        <v>3061</v>
      </c>
    </row>
    <row r="3498" spans="1:8" x14ac:dyDescent="0.2">
      <c r="A3498" s="35" t="s">
        <v>2302</v>
      </c>
      <c r="B3498" s="35" t="s">
        <v>2401</v>
      </c>
      <c r="C3498" s="35" t="s">
        <v>2402</v>
      </c>
      <c r="D3498" s="35" t="s">
        <v>3050</v>
      </c>
      <c r="E3498" s="35" t="s">
        <v>3667</v>
      </c>
      <c r="F3498" s="36">
        <v>19081603</v>
      </c>
      <c r="G3498" s="88" t="s">
        <v>2988</v>
      </c>
      <c r="H3498" s="35" t="s">
        <v>3061</v>
      </c>
    </row>
    <row r="3499" spans="1:8" x14ac:dyDescent="0.2">
      <c r="A3499" s="35" t="s">
        <v>2302</v>
      </c>
      <c r="B3499" s="35" t="s">
        <v>2391</v>
      </c>
      <c r="C3499" s="35" t="s">
        <v>2392</v>
      </c>
      <c r="D3499" s="35" t="s">
        <v>3050</v>
      </c>
      <c r="E3499" s="35" t="s">
        <v>3667</v>
      </c>
      <c r="F3499" s="36">
        <v>21236825</v>
      </c>
      <c r="G3499" s="88" t="s">
        <v>3333</v>
      </c>
      <c r="H3499" s="35" t="s">
        <v>3061</v>
      </c>
    </row>
    <row r="3500" spans="1:8" x14ac:dyDescent="0.2">
      <c r="A3500" s="35" t="s">
        <v>2302</v>
      </c>
      <c r="B3500" s="35" t="s">
        <v>2387</v>
      </c>
      <c r="C3500" s="35" t="s">
        <v>2388</v>
      </c>
      <c r="D3500" s="35" t="s">
        <v>3050</v>
      </c>
      <c r="E3500" s="35" t="s">
        <v>3667</v>
      </c>
      <c r="F3500" s="36">
        <v>117446308</v>
      </c>
      <c r="G3500" s="88" t="s">
        <v>3652</v>
      </c>
      <c r="H3500" s="35" t="s">
        <v>3061</v>
      </c>
    </row>
    <row r="3501" spans="1:8" x14ac:dyDescent="0.2">
      <c r="A3501" s="35" t="s">
        <v>2302</v>
      </c>
      <c r="B3501" s="35" t="s">
        <v>2385</v>
      </c>
      <c r="C3501" s="35" t="s">
        <v>2386</v>
      </c>
      <c r="D3501" s="35" t="s">
        <v>3050</v>
      </c>
      <c r="E3501" s="35" t="s">
        <v>3667</v>
      </c>
      <c r="F3501" s="36">
        <v>42651650</v>
      </c>
      <c r="G3501" s="88" t="s">
        <v>2984</v>
      </c>
      <c r="H3501" s="35" t="s">
        <v>3061</v>
      </c>
    </row>
    <row r="3502" spans="1:8" x14ac:dyDescent="0.2">
      <c r="A3502" s="35" t="s">
        <v>2302</v>
      </c>
      <c r="B3502" s="35" t="s">
        <v>2393</v>
      </c>
      <c r="C3502" s="35" t="s">
        <v>2394</v>
      </c>
      <c r="D3502" s="35" t="s">
        <v>3050</v>
      </c>
      <c r="E3502" s="35" t="s">
        <v>3667</v>
      </c>
      <c r="F3502" s="36">
        <v>22869418</v>
      </c>
      <c r="G3502" s="88" t="s">
        <v>2837</v>
      </c>
      <c r="H3502" s="35" t="s">
        <v>3061</v>
      </c>
    </row>
    <row r="3503" spans="1:8" x14ac:dyDescent="0.2">
      <c r="A3503" s="35" t="s">
        <v>2302</v>
      </c>
      <c r="B3503" s="35" t="s">
        <v>2407</v>
      </c>
      <c r="C3503" s="35" t="s">
        <v>2408</v>
      </c>
      <c r="D3503" s="35" t="s">
        <v>3050</v>
      </c>
      <c r="E3503" s="35" t="s">
        <v>3667</v>
      </c>
      <c r="F3503" s="36">
        <v>61138831</v>
      </c>
      <c r="G3503" s="88" t="s">
        <v>2991</v>
      </c>
      <c r="H3503" s="35" t="s">
        <v>3061</v>
      </c>
    </row>
    <row r="3504" spans="1:8" x14ac:dyDescent="0.2">
      <c r="A3504" s="35" t="s">
        <v>2302</v>
      </c>
      <c r="B3504" s="35" t="s">
        <v>2375</v>
      </c>
      <c r="C3504" s="35" t="s">
        <v>2376</v>
      </c>
      <c r="D3504" s="35" t="s">
        <v>3050</v>
      </c>
      <c r="E3504" s="35" t="s">
        <v>3667</v>
      </c>
      <c r="F3504" s="36">
        <v>5907575</v>
      </c>
      <c r="G3504" s="88" t="s">
        <v>2719</v>
      </c>
      <c r="H3504" s="35" t="s">
        <v>3062</v>
      </c>
    </row>
    <row r="3505" spans="1:8" x14ac:dyDescent="0.2">
      <c r="A3505" s="35" t="s">
        <v>2302</v>
      </c>
      <c r="B3505" s="35" t="s">
        <v>2375</v>
      </c>
      <c r="C3505" s="35" t="s">
        <v>2376</v>
      </c>
      <c r="D3505" s="35" t="s">
        <v>3050</v>
      </c>
      <c r="E3505" s="35" t="s">
        <v>3667</v>
      </c>
      <c r="F3505" s="36">
        <v>0</v>
      </c>
      <c r="G3505" s="88" t="s">
        <v>2986</v>
      </c>
      <c r="H3505" s="35" t="s">
        <v>3062</v>
      </c>
    </row>
    <row r="3506" spans="1:8" x14ac:dyDescent="0.2">
      <c r="A3506" s="35" t="s">
        <v>2302</v>
      </c>
      <c r="B3506" s="35" t="s">
        <v>2375</v>
      </c>
      <c r="C3506" s="35" t="s">
        <v>2376</v>
      </c>
      <c r="D3506" s="35" t="s">
        <v>3050</v>
      </c>
      <c r="E3506" s="35" t="s">
        <v>3667</v>
      </c>
      <c r="F3506" s="36">
        <v>0</v>
      </c>
      <c r="G3506" s="88" t="s">
        <v>3652</v>
      </c>
      <c r="H3506" s="35" t="s">
        <v>3062</v>
      </c>
    </row>
    <row r="3507" spans="1:8" x14ac:dyDescent="0.2">
      <c r="A3507" s="35" t="s">
        <v>2302</v>
      </c>
      <c r="B3507" s="35" t="s">
        <v>2375</v>
      </c>
      <c r="C3507" s="35" t="s">
        <v>2376</v>
      </c>
      <c r="D3507" s="35" t="s">
        <v>3050</v>
      </c>
      <c r="E3507" s="35" t="s">
        <v>3667</v>
      </c>
      <c r="F3507" s="36">
        <v>0</v>
      </c>
      <c r="G3507" s="88" t="s">
        <v>3807</v>
      </c>
      <c r="H3507" s="35" t="s">
        <v>3062</v>
      </c>
    </row>
    <row r="3508" spans="1:8" x14ac:dyDescent="0.2">
      <c r="A3508" s="35" t="s">
        <v>2302</v>
      </c>
      <c r="B3508" s="35" t="s">
        <v>2375</v>
      </c>
      <c r="C3508" s="35" t="s">
        <v>2376</v>
      </c>
      <c r="D3508" s="35" t="s">
        <v>3050</v>
      </c>
      <c r="E3508" s="35" t="s">
        <v>3667</v>
      </c>
      <c r="F3508" s="36">
        <v>0</v>
      </c>
      <c r="G3508" s="88" t="s">
        <v>3301</v>
      </c>
      <c r="H3508" s="35" t="s">
        <v>3062</v>
      </c>
    </row>
    <row r="3509" spans="1:8" x14ac:dyDescent="0.2">
      <c r="A3509" s="35" t="s">
        <v>2302</v>
      </c>
      <c r="B3509" s="35" t="s">
        <v>2397</v>
      </c>
      <c r="C3509" s="35" t="s">
        <v>2398</v>
      </c>
      <c r="D3509" s="35" t="s">
        <v>3050</v>
      </c>
      <c r="E3509" s="35" t="s">
        <v>3667</v>
      </c>
      <c r="F3509" s="36">
        <v>6773913</v>
      </c>
      <c r="G3509" s="88" t="s">
        <v>3652</v>
      </c>
      <c r="H3509" s="35" t="s">
        <v>3061</v>
      </c>
    </row>
    <row r="3510" spans="1:8" x14ac:dyDescent="0.2">
      <c r="A3510" s="35" t="s">
        <v>2302</v>
      </c>
      <c r="B3510" s="35" t="s">
        <v>2395</v>
      </c>
      <c r="C3510" s="35" t="s">
        <v>2396</v>
      </c>
      <c r="D3510" s="35" t="s">
        <v>3050</v>
      </c>
      <c r="E3510" s="35" t="s">
        <v>3667</v>
      </c>
      <c r="F3510" s="36">
        <v>146370800</v>
      </c>
      <c r="G3510" s="88" t="s">
        <v>2985</v>
      </c>
      <c r="H3510" s="35" t="s">
        <v>3061</v>
      </c>
    </row>
    <row r="3511" spans="1:8" x14ac:dyDescent="0.2">
      <c r="A3511" s="35" t="s">
        <v>2302</v>
      </c>
      <c r="B3511" s="35" t="s">
        <v>2413</v>
      </c>
      <c r="C3511" s="35" t="s">
        <v>2414</v>
      </c>
      <c r="D3511" s="35" t="s">
        <v>3050</v>
      </c>
      <c r="E3511" s="35" t="s">
        <v>3667</v>
      </c>
      <c r="F3511" s="36">
        <v>54637246</v>
      </c>
      <c r="G3511" s="88" t="s">
        <v>2767</v>
      </c>
      <c r="H3511" s="35" t="s">
        <v>3061</v>
      </c>
    </row>
    <row r="3512" spans="1:8" x14ac:dyDescent="0.2">
      <c r="A3512" s="35" t="s">
        <v>2302</v>
      </c>
      <c r="B3512" s="35" t="s">
        <v>2306</v>
      </c>
      <c r="C3512" s="35" t="s">
        <v>2307</v>
      </c>
      <c r="D3512" s="35" t="s">
        <v>3050</v>
      </c>
      <c r="E3512" s="35" t="s">
        <v>3667</v>
      </c>
      <c r="F3512" s="36">
        <v>22345432</v>
      </c>
      <c r="G3512" s="88" t="s">
        <v>3071</v>
      </c>
      <c r="H3512" s="35" t="s">
        <v>3062</v>
      </c>
    </row>
    <row r="3513" spans="1:8" x14ac:dyDescent="0.2">
      <c r="A3513" s="35" t="s">
        <v>2302</v>
      </c>
      <c r="B3513" s="35" t="s">
        <v>2306</v>
      </c>
      <c r="C3513" s="35" t="s">
        <v>2307</v>
      </c>
      <c r="D3513" s="35" t="s">
        <v>3050</v>
      </c>
      <c r="E3513" s="35" t="s">
        <v>3667</v>
      </c>
      <c r="F3513" s="36">
        <v>0</v>
      </c>
      <c r="G3513" s="88" t="s">
        <v>3090</v>
      </c>
      <c r="H3513" s="35" t="s">
        <v>3062</v>
      </c>
    </row>
    <row r="3514" spans="1:8" x14ac:dyDescent="0.2">
      <c r="A3514" s="35" t="s">
        <v>2302</v>
      </c>
      <c r="B3514" s="35" t="s">
        <v>2306</v>
      </c>
      <c r="C3514" s="35" t="s">
        <v>2307</v>
      </c>
      <c r="D3514" s="35" t="s">
        <v>3050</v>
      </c>
      <c r="E3514" s="35" t="s">
        <v>3667</v>
      </c>
      <c r="F3514" s="36">
        <v>0</v>
      </c>
      <c r="G3514" s="88" t="s">
        <v>2978</v>
      </c>
      <c r="H3514" s="35" t="s">
        <v>3062</v>
      </c>
    </row>
    <row r="3515" spans="1:8" x14ac:dyDescent="0.2">
      <c r="A3515" s="35" t="s">
        <v>2302</v>
      </c>
      <c r="B3515" s="35" t="s">
        <v>2306</v>
      </c>
      <c r="C3515" s="35" t="s">
        <v>2307</v>
      </c>
      <c r="D3515" s="35" t="s">
        <v>3050</v>
      </c>
      <c r="E3515" s="35" t="s">
        <v>3667</v>
      </c>
      <c r="F3515" s="36">
        <v>0</v>
      </c>
      <c r="G3515" s="88" t="s">
        <v>2983</v>
      </c>
      <c r="H3515" s="35" t="s">
        <v>3062</v>
      </c>
    </row>
    <row r="3516" spans="1:8" x14ac:dyDescent="0.2">
      <c r="A3516" s="35" t="s">
        <v>2302</v>
      </c>
      <c r="B3516" s="35" t="s">
        <v>2306</v>
      </c>
      <c r="C3516" s="35" t="s">
        <v>2307</v>
      </c>
      <c r="D3516" s="35" t="s">
        <v>3050</v>
      </c>
      <c r="E3516" s="35" t="s">
        <v>3667</v>
      </c>
      <c r="F3516" s="36">
        <v>0</v>
      </c>
      <c r="G3516" s="88" t="s">
        <v>3180</v>
      </c>
      <c r="H3516" s="35" t="s">
        <v>3062</v>
      </c>
    </row>
    <row r="3517" spans="1:8" x14ac:dyDescent="0.2">
      <c r="A3517" s="35" t="s">
        <v>2302</v>
      </c>
      <c r="B3517" s="35" t="s">
        <v>2306</v>
      </c>
      <c r="C3517" s="35" t="s">
        <v>2307</v>
      </c>
      <c r="D3517" s="35" t="s">
        <v>3050</v>
      </c>
      <c r="E3517" s="35" t="s">
        <v>3667</v>
      </c>
      <c r="F3517" s="36">
        <v>0</v>
      </c>
      <c r="G3517" s="88" t="s">
        <v>2979</v>
      </c>
      <c r="H3517" s="35" t="s">
        <v>3062</v>
      </c>
    </row>
    <row r="3518" spans="1:8" x14ac:dyDescent="0.2">
      <c r="A3518" s="35" t="s">
        <v>2302</v>
      </c>
      <c r="B3518" s="35" t="s">
        <v>2306</v>
      </c>
      <c r="C3518" s="35" t="s">
        <v>2307</v>
      </c>
      <c r="D3518" s="35" t="s">
        <v>3050</v>
      </c>
      <c r="E3518" s="35" t="s">
        <v>3667</v>
      </c>
      <c r="F3518" s="36">
        <v>0</v>
      </c>
      <c r="G3518" s="88" t="s">
        <v>3213</v>
      </c>
      <c r="H3518" s="35" t="s">
        <v>3062</v>
      </c>
    </row>
    <row r="3519" spans="1:8" x14ac:dyDescent="0.2">
      <c r="A3519" s="35" t="s">
        <v>2302</v>
      </c>
      <c r="B3519" s="35" t="s">
        <v>2306</v>
      </c>
      <c r="C3519" s="35" t="s">
        <v>2307</v>
      </c>
      <c r="D3519" s="35" t="s">
        <v>3050</v>
      </c>
      <c r="E3519" s="35" t="s">
        <v>3667</v>
      </c>
      <c r="F3519" s="36">
        <v>0</v>
      </c>
      <c r="G3519" s="88" t="s">
        <v>3219</v>
      </c>
      <c r="H3519" s="35" t="s">
        <v>3062</v>
      </c>
    </row>
    <row r="3520" spans="1:8" x14ac:dyDescent="0.2">
      <c r="A3520" s="35" t="s">
        <v>2302</v>
      </c>
      <c r="B3520" s="35" t="s">
        <v>2306</v>
      </c>
      <c r="C3520" s="35" t="s">
        <v>2307</v>
      </c>
      <c r="D3520" s="35" t="s">
        <v>3050</v>
      </c>
      <c r="E3520" s="35" t="s">
        <v>3667</v>
      </c>
      <c r="F3520" s="36">
        <v>0</v>
      </c>
      <c r="G3520" s="88" t="s">
        <v>3238</v>
      </c>
      <c r="H3520" s="35" t="s">
        <v>3062</v>
      </c>
    </row>
    <row r="3521" spans="1:9" x14ac:dyDescent="0.2">
      <c r="A3521" s="35" t="s">
        <v>2302</v>
      </c>
      <c r="B3521" s="35" t="s">
        <v>2306</v>
      </c>
      <c r="C3521" s="35" t="s">
        <v>2307</v>
      </c>
      <c r="D3521" s="35" t="s">
        <v>3050</v>
      </c>
      <c r="E3521" s="35" t="s">
        <v>3667</v>
      </c>
      <c r="F3521" s="36">
        <v>0</v>
      </c>
      <c r="G3521" s="88" t="s">
        <v>2986</v>
      </c>
      <c r="H3521" s="35" t="s">
        <v>3062</v>
      </c>
    </row>
    <row r="3522" spans="1:9" x14ac:dyDescent="0.2">
      <c r="A3522" s="35" t="s">
        <v>2302</v>
      </c>
      <c r="B3522" s="35" t="s">
        <v>2306</v>
      </c>
      <c r="C3522" s="35" t="s">
        <v>2307</v>
      </c>
      <c r="D3522" s="35" t="s">
        <v>3050</v>
      </c>
      <c r="E3522" s="35" t="s">
        <v>3667</v>
      </c>
      <c r="F3522" s="36">
        <v>0</v>
      </c>
      <c r="G3522" s="88" t="s">
        <v>3270</v>
      </c>
      <c r="H3522" s="35" t="s">
        <v>3062</v>
      </c>
    </row>
    <row r="3523" spans="1:9" x14ac:dyDescent="0.2">
      <c r="A3523" s="35" t="s">
        <v>2302</v>
      </c>
      <c r="B3523" s="35" t="s">
        <v>2306</v>
      </c>
      <c r="C3523" s="35" t="s">
        <v>2307</v>
      </c>
      <c r="D3523" s="35" t="s">
        <v>3050</v>
      </c>
      <c r="E3523" s="35" t="s">
        <v>3667</v>
      </c>
      <c r="F3523" s="36">
        <v>0</v>
      </c>
      <c r="G3523" s="88" t="s">
        <v>3286</v>
      </c>
      <c r="H3523" s="35" t="s">
        <v>3062</v>
      </c>
    </row>
    <row r="3524" spans="1:9" x14ac:dyDescent="0.2">
      <c r="A3524" s="35" t="s">
        <v>2302</v>
      </c>
      <c r="B3524" s="35" t="s">
        <v>2306</v>
      </c>
      <c r="C3524" s="35" t="s">
        <v>2307</v>
      </c>
      <c r="D3524" s="35" t="s">
        <v>3050</v>
      </c>
      <c r="E3524" s="35" t="s">
        <v>3667</v>
      </c>
      <c r="F3524" s="36">
        <v>0</v>
      </c>
      <c r="G3524" s="88" t="s">
        <v>3301</v>
      </c>
      <c r="H3524" s="35" t="s">
        <v>3062</v>
      </c>
    </row>
    <row r="3525" spans="1:9" x14ac:dyDescent="0.2">
      <c r="A3525" s="35" t="s">
        <v>2302</v>
      </c>
      <c r="B3525" s="35" t="s">
        <v>2306</v>
      </c>
      <c r="C3525" s="35" t="s">
        <v>2307</v>
      </c>
      <c r="D3525" s="35" t="s">
        <v>3050</v>
      </c>
      <c r="E3525" s="35" t="s">
        <v>3667</v>
      </c>
      <c r="F3525" s="36">
        <v>0</v>
      </c>
      <c r="G3525" s="88" t="s">
        <v>2770</v>
      </c>
      <c r="H3525" s="35" t="s">
        <v>3062</v>
      </c>
    </row>
    <row r="3526" spans="1:9" x14ac:dyDescent="0.2">
      <c r="A3526" s="35" t="s">
        <v>2302</v>
      </c>
      <c r="B3526" s="35" t="s">
        <v>2306</v>
      </c>
      <c r="C3526" s="35" t="s">
        <v>2307</v>
      </c>
      <c r="D3526" s="35" t="s">
        <v>3050</v>
      </c>
      <c r="E3526" s="35" t="s">
        <v>3667</v>
      </c>
      <c r="F3526" s="36">
        <v>0</v>
      </c>
      <c r="G3526" s="88" t="s">
        <v>3333</v>
      </c>
      <c r="H3526" s="35" t="s">
        <v>3062</v>
      </c>
    </row>
    <row r="3527" spans="1:9" x14ac:dyDescent="0.2">
      <c r="A3527" s="35" t="s">
        <v>2302</v>
      </c>
      <c r="B3527" s="35" t="s">
        <v>2306</v>
      </c>
      <c r="C3527" s="35" t="s">
        <v>2307</v>
      </c>
      <c r="D3527" s="35" t="s">
        <v>3050</v>
      </c>
      <c r="E3527" s="35" t="s">
        <v>3667</v>
      </c>
      <c r="F3527" s="36">
        <v>0</v>
      </c>
      <c r="G3527" s="88" t="s">
        <v>3359</v>
      </c>
      <c r="H3527" s="35" t="s">
        <v>3062</v>
      </c>
    </row>
    <row r="3528" spans="1:9" x14ac:dyDescent="0.2">
      <c r="A3528" s="35" t="s">
        <v>2302</v>
      </c>
      <c r="B3528" s="35" t="s">
        <v>2306</v>
      </c>
      <c r="C3528" s="35" t="s">
        <v>2307</v>
      </c>
      <c r="D3528" s="35" t="s">
        <v>3050</v>
      </c>
      <c r="E3528" s="35" t="s">
        <v>3667</v>
      </c>
      <c r="F3528" s="36">
        <v>0</v>
      </c>
      <c r="G3528" s="88" t="s">
        <v>3365</v>
      </c>
      <c r="H3528" s="35" t="s">
        <v>3062</v>
      </c>
    </row>
    <row r="3529" spans="1:9" x14ac:dyDescent="0.2">
      <c r="A3529" s="35" t="s">
        <v>2302</v>
      </c>
      <c r="B3529" s="35" t="s">
        <v>2306</v>
      </c>
      <c r="C3529" s="35" t="s">
        <v>2307</v>
      </c>
      <c r="D3529" s="35" t="s">
        <v>3050</v>
      </c>
      <c r="E3529" s="35" t="s">
        <v>3667</v>
      </c>
      <c r="F3529" s="36">
        <v>0</v>
      </c>
      <c r="G3529" s="88" t="s">
        <v>3432</v>
      </c>
      <c r="H3529" s="35" t="s">
        <v>3062</v>
      </c>
    </row>
    <row r="3530" spans="1:9" x14ac:dyDescent="0.2">
      <c r="A3530" s="35" t="s">
        <v>2302</v>
      </c>
      <c r="B3530" s="35" t="s">
        <v>2306</v>
      </c>
      <c r="C3530" s="40" t="s">
        <v>2307</v>
      </c>
      <c r="D3530" s="35" t="s">
        <v>3050</v>
      </c>
      <c r="E3530" s="35" t="s">
        <v>3667</v>
      </c>
      <c r="F3530" s="36">
        <v>0</v>
      </c>
      <c r="G3530" s="88" t="s">
        <v>2990</v>
      </c>
      <c r="H3530" s="35" t="s">
        <v>3062</v>
      </c>
    </row>
    <row r="3531" spans="1:9" x14ac:dyDescent="0.2">
      <c r="A3531" s="35" t="s">
        <v>2302</v>
      </c>
      <c r="B3531" s="35" t="s">
        <v>2306</v>
      </c>
      <c r="C3531" s="40" t="s">
        <v>2307</v>
      </c>
      <c r="D3531" s="35" t="s">
        <v>3050</v>
      </c>
      <c r="E3531" s="35" t="s">
        <v>3667</v>
      </c>
      <c r="F3531" s="36">
        <v>0</v>
      </c>
      <c r="G3531" s="88" t="s">
        <v>3481</v>
      </c>
      <c r="H3531" s="35" t="s">
        <v>3062</v>
      </c>
    </row>
    <row r="3532" spans="1:9" x14ac:dyDescent="0.2">
      <c r="A3532" s="35" t="s">
        <v>2302</v>
      </c>
      <c r="B3532" s="35" t="s">
        <v>2306</v>
      </c>
      <c r="C3532" s="35" t="s">
        <v>2307</v>
      </c>
      <c r="D3532" s="35" t="s">
        <v>3050</v>
      </c>
      <c r="E3532" s="35" t="s">
        <v>3667</v>
      </c>
      <c r="F3532" s="36">
        <v>0</v>
      </c>
      <c r="G3532" s="88" t="s">
        <v>2974</v>
      </c>
      <c r="H3532" s="35" t="s">
        <v>3062</v>
      </c>
    </row>
    <row r="3533" spans="1:9" x14ac:dyDescent="0.2">
      <c r="A3533" s="35" t="s">
        <v>2302</v>
      </c>
      <c r="B3533" s="35" t="s">
        <v>2306</v>
      </c>
      <c r="C3533" s="35" t="s">
        <v>2307</v>
      </c>
      <c r="D3533" s="35" t="s">
        <v>3050</v>
      </c>
      <c r="E3533" s="35" t="s">
        <v>3667</v>
      </c>
      <c r="F3533" s="36">
        <v>0</v>
      </c>
      <c r="G3533" s="88" t="s">
        <v>2984</v>
      </c>
      <c r="H3533" s="35" t="s">
        <v>3062</v>
      </c>
    </row>
    <row r="3534" spans="1:9" x14ac:dyDescent="0.2">
      <c r="A3534" s="35" t="s">
        <v>2302</v>
      </c>
      <c r="B3534" s="35" t="s">
        <v>2306</v>
      </c>
      <c r="C3534" s="35" t="s">
        <v>2307</v>
      </c>
      <c r="D3534" s="35" t="s">
        <v>3050</v>
      </c>
      <c r="E3534" s="35" t="s">
        <v>3667</v>
      </c>
      <c r="F3534" s="36">
        <v>0</v>
      </c>
      <c r="G3534" s="88" t="s">
        <v>3517</v>
      </c>
      <c r="H3534" s="35" t="s">
        <v>3062</v>
      </c>
    </row>
    <row r="3535" spans="1:9" x14ac:dyDescent="0.2">
      <c r="A3535" s="35" t="s">
        <v>2302</v>
      </c>
      <c r="B3535" s="35" t="s">
        <v>2306</v>
      </c>
      <c r="C3535" s="40" t="s">
        <v>2307</v>
      </c>
      <c r="D3535" s="35" t="s">
        <v>3050</v>
      </c>
      <c r="E3535" s="35" t="s">
        <v>3667</v>
      </c>
      <c r="F3535" s="36">
        <v>0</v>
      </c>
      <c r="G3535" s="88" t="s">
        <v>3522</v>
      </c>
      <c r="H3535" s="35" t="s">
        <v>3062</v>
      </c>
      <c r="I3535" s="70" t="s">
        <v>3931</v>
      </c>
    </row>
    <row r="3536" spans="1:9" x14ac:dyDescent="0.2">
      <c r="A3536" s="35" t="s">
        <v>2302</v>
      </c>
      <c r="B3536" s="35" t="s">
        <v>2306</v>
      </c>
      <c r="C3536" s="35" t="s">
        <v>2307</v>
      </c>
      <c r="D3536" s="35" t="s">
        <v>3050</v>
      </c>
      <c r="E3536" s="35" t="s">
        <v>3667</v>
      </c>
      <c r="F3536" s="36">
        <v>0</v>
      </c>
      <c r="G3536" s="88" t="s">
        <v>2976</v>
      </c>
      <c r="H3536" s="35" t="s">
        <v>3062</v>
      </c>
    </row>
    <row r="3537" spans="1:8" x14ac:dyDescent="0.2">
      <c r="A3537" s="35" t="s">
        <v>2302</v>
      </c>
      <c r="B3537" s="35" t="s">
        <v>2306</v>
      </c>
      <c r="C3537" s="35" t="s">
        <v>2307</v>
      </c>
      <c r="D3537" s="35" t="s">
        <v>3050</v>
      </c>
      <c r="E3537" s="35" t="s">
        <v>3667</v>
      </c>
      <c r="F3537" s="36">
        <v>0</v>
      </c>
      <c r="G3537" s="88" t="s">
        <v>3590</v>
      </c>
      <c r="H3537" s="35" t="s">
        <v>3062</v>
      </c>
    </row>
    <row r="3538" spans="1:8" x14ac:dyDescent="0.2">
      <c r="A3538" s="35" t="s">
        <v>2302</v>
      </c>
      <c r="B3538" s="35" t="s">
        <v>2306</v>
      </c>
      <c r="C3538" s="35" t="s">
        <v>2307</v>
      </c>
      <c r="D3538" s="35" t="s">
        <v>3050</v>
      </c>
      <c r="E3538" s="35" t="s">
        <v>3667</v>
      </c>
      <c r="F3538" s="36">
        <v>0</v>
      </c>
      <c r="G3538" s="88" t="s">
        <v>2767</v>
      </c>
      <c r="H3538" s="35" t="s">
        <v>3062</v>
      </c>
    </row>
    <row r="3539" spans="1:8" x14ac:dyDescent="0.2">
      <c r="A3539" s="35" t="s">
        <v>2302</v>
      </c>
      <c r="B3539" s="35" t="s">
        <v>2306</v>
      </c>
      <c r="C3539" s="35" t="s">
        <v>2307</v>
      </c>
      <c r="D3539" s="35" t="s">
        <v>3050</v>
      </c>
      <c r="E3539" s="35" t="s">
        <v>3667</v>
      </c>
      <c r="F3539" s="36">
        <v>0</v>
      </c>
      <c r="G3539" s="88" t="s">
        <v>2982</v>
      </c>
      <c r="H3539" s="35" t="s">
        <v>3062</v>
      </c>
    </row>
    <row r="3540" spans="1:8" x14ac:dyDescent="0.2">
      <c r="A3540" s="35" t="s">
        <v>2302</v>
      </c>
      <c r="B3540" s="35" t="s">
        <v>2306</v>
      </c>
      <c r="C3540" s="35" t="s">
        <v>2307</v>
      </c>
      <c r="D3540" s="35" t="s">
        <v>3050</v>
      </c>
      <c r="E3540" s="35" t="s">
        <v>3667</v>
      </c>
      <c r="F3540" s="36">
        <v>0</v>
      </c>
      <c r="G3540" s="88" t="s">
        <v>3652</v>
      </c>
      <c r="H3540" s="35" t="s">
        <v>3062</v>
      </c>
    </row>
    <row r="3541" spans="1:8" x14ac:dyDescent="0.2">
      <c r="A3541" s="35" t="s">
        <v>2302</v>
      </c>
      <c r="B3541" s="35" t="s">
        <v>2306</v>
      </c>
      <c r="C3541" s="35" t="s">
        <v>2307</v>
      </c>
      <c r="D3541" s="35" t="s">
        <v>3050</v>
      </c>
      <c r="E3541" s="35" t="s">
        <v>3667</v>
      </c>
      <c r="F3541" s="36">
        <v>0</v>
      </c>
      <c r="G3541" s="90" t="s">
        <v>2762</v>
      </c>
      <c r="H3541" s="35" t="s">
        <v>3062</v>
      </c>
    </row>
    <row r="3542" spans="1:8" x14ac:dyDescent="0.2">
      <c r="A3542" s="35" t="s">
        <v>2302</v>
      </c>
      <c r="B3542" s="35" t="s">
        <v>2306</v>
      </c>
      <c r="C3542" s="35" t="s">
        <v>2307</v>
      </c>
      <c r="D3542" s="35" t="s">
        <v>3050</v>
      </c>
      <c r="E3542" s="35" t="s">
        <v>3667</v>
      </c>
      <c r="F3542" s="36">
        <v>0</v>
      </c>
      <c r="G3542" s="88" t="s">
        <v>3685</v>
      </c>
      <c r="H3542" s="35" t="s">
        <v>3062</v>
      </c>
    </row>
    <row r="3543" spans="1:8" x14ac:dyDescent="0.2">
      <c r="A3543" s="35" t="s">
        <v>2302</v>
      </c>
      <c r="B3543" s="35" t="s">
        <v>2306</v>
      </c>
      <c r="C3543" s="35" t="s">
        <v>2307</v>
      </c>
      <c r="D3543" s="35" t="s">
        <v>3050</v>
      </c>
      <c r="E3543" s="35" t="s">
        <v>3667</v>
      </c>
      <c r="F3543" s="36">
        <v>0</v>
      </c>
      <c r="G3543" s="88" t="s">
        <v>2975</v>
      </c>
      <c r="H3543" s="35" t="s">
        <v>3062</v>
      </c>
    </row>
    <row r="3544" spans="1:8" x14ac:dyDescent="0.2">
      <c r="A3544" s="35" t="s">
        <v>2302</v>
      </c>
      <c r="B3544" s="35" t="s">
        <v>2306</v>
      </c>
      <c r="C3544" s="35" t="s">
        <v>2307</v>
      </c>
      <c r="D3544" s="35" t="s">
        <v>3050</v>
      </c>
      <c r="E3544" s="35" t="s">
        <v>3667</v>
      </c>
      <c r="F3544" s="36">
        <v>0</v>
      </c>
      <c r="G3544" s="88" t="s">
        <v>2988</v>
      </c>
      <c r="H3544" s="35" t="s">
        <v>3062</v>
      </c>
    </row>
    <row r="3545" spans="1:8" x14ac:dyDescent="0.2">
      <c r="A3545" s="35" t="s">
        <v>2302</v>
      </c>
      <c r="B3545" s="35" t="s">
        <v>2306</v>
      </c>
      <c r="C3545" s="35" t="s">
        <v>2307</v>
      </c>
      <c r="D3545" s="35" t="s">
        <v>3050</v>
      </c>
      <c r="E3545" s="35" t="s">
        <v>3667</v>
      </c>
      <c r="F3545" s="36">
        <v>0</v>
      </c>
      <c r="G3545" s="88" t="s">
        <v>2837</v>
      </c>
      <c r="H3545" s="35" t="s">
        <v>3062</v>
      </c>
    </row>
    <row r="3546" spans="1:8" x14ac:dyDescent="0.2">
      <c r="A3546" s="35" t="s">
        <v>2302</v>
      </c>
      <c r="B3546" s="35" t="s">
        <v>2306</v>
      </c>
      <c r="C3546" s="35" t="s">
        <v>2307</v>
      </c>
      <c r="D3546" s="35" t="s">
        <v>3050</v>
      </c>
      <c r="E3546" s="35" t="s">
        <v>3667</v>
      </c>
      <c r="F3546" s="36">
        <v>0</v>
      </c>
      <c r="G3546" s="88" t="s">
        <v>3713</v>
      </c>
      <c r="H3546" s="35" t="s">
        <v>3062</v>
      </c>
    </row>
    <row r="3547" spans="1:8" x14ac:dyDescent="0.2">
      <c r="A3547" s="35" t="s">
        <v>2302</v>
      </c>
      <c r="B3547" s="35" t="s">
        <v>2306</v>
      </c>
      <c r="C3547" s="35" t="s">
        <v>2307</v>
      </c>
      <c r="D3547" s="35" t="s">
        <v>3050</v>
      </c>
      <c r="E3547" s="35" t="s">
        <v>3667</v>
      </c>
      <c r="F3547" s="36">
        <v>0</v>
      </c>
      <c r="G3547" s="88" t="s">
        <v>2981</v>
      </c>
      <c r="H3547" s="35" t="s">
        <v>3062</v>
      </c>
    </row>
    <row r="3548" spans="1:8" x14ac:dyDescent="0.2">
      <c r="A3548" s="35" t="s">
        <v>2302</v>
      </c>
      <c r="B3548" s="35" t="s">
        <v>2306</v>
      </c>
      <c r="C3548" s="35" t="s">
        <v>2307</v>
      </c>
      <c r="D3548" s="35" t="s">
        <v>3050</v>
      </c>
      <c r="E3548" s="35" t="s">
        <v>3667</v>
      </c>
      <c r="F3548" s="36">
        <v>0</v>
      </c>
      <c r="G3548" s="88" t="s">
        <v>3778</v>
      </c>
      <c r="H3548" s="35" t="s">
        <v>3062</v>
      </c>
    </row>
    <row r="3549" spans="1:8" x14ac:dyDescent="0.2">
      <c r="A3549" s="35" t="s">
        <v>2302</v>
      </c>
      <c r="B3549" s="35" t="s">
        <v>2306</v>
      </c>
      <c r="C3549" s="35" t="s">
        <v>2307</v>
      </c>
      <c r="D3549" s="35" t="s">
        <v>3050</v>
      </c>
      <c r="E3549" s="35" t="s">
        <v>3667</v>
      </c>
      <c r="F3549" s="36">
        <v>0</v>
      </c>
      <c r="G3549" s="88" t="s">
        <v>3807</v>
      </c>
      <c r="H3549" s="35" t="s">
        <v>3062</v>
      </c>
    </row>
    <row r="3550" spans="1:8" x14ac:dyDescent="0.2">
      <c r="A3550" s="35" t="s">
        <v>2302</v>
      </c>
      <c r="B3550" s="35" t="s">
        <v>2354</v>
      </c>
      <c r="C3550" s="40" t="s">
        <v>2355</v>
      </c>
      <c r="D3550" s="35" t="s">
        <v>3050</v>
      </c>
      <c r="E3550" s="35" t="s">
        <v>3667</v>
      </c>
      <c r="F3550" s="36">
        <v>99583993</v>
      </c>
      <c r="G3550" s="88" t="s">
        <v>3071</v>
      </c>
      <c r="H3550" s="35" t="s">
        <v>3062</v>
      </c>
    </row>
    <row r="3551" spans="1:8" x14ac:dyDescent="0.2">
      <c r="A3551" s="35" t="s">
        <v>2302</v>
      </c>
      <c r="B3551" s="35" t="s">
        <v>2354</v>
      </c>
      <c r="C3551" s="35" t="s">
        <v>2355</v>
      </c>
      <c r="D3551" s="35" t="s">
        <v>3050</v>
      </c>
      <c r="E3551" s="35" t="s">
        <v>3667</v>
      </c>
      <c r="F3551" s="36">
        <v>0</v>
      </c>
      <c r="G3551" s="88" t="s">
        <v>3090</v>
      </c>
      <c r="H3551" s="35" t="s">
        <v>3062</v>
      </c>
    </row>
    <row r="3552" spans="1:8" x14ac:dyDescent="0.2">
      <c r="A3552" s="35" t="s">
        <v>2302</v>
      </c>
      <c r="B3552" s="35" t="s">
        <v>2354</v>
      </c>
      <c r="C3552" s="35" t="s">
        <v>2355</v>
      </c>
      <c r="D3552" s="35" t="s">
        <v>3050</v>
      </c>
      <c r="E3552" s="35" t="s">
        <v>3667</v>
      </c>
      <c r="F3552" s="36">
        <v>0</v>
      </c>
      <c r="G3552" s="88" t="s">
        <v>2978</v>
      </c>
      <c r="H3552" s="35" t="s">
        <v>3062</v>
      </c>
    </row>
    <row r="3553" spans="1:8" x14ac:dyDescent="0.2">
      <c r="A3553" s="35" t="s">
        <v>2302</v>
      </c>
      <c r="B3553" s="35" t="s">
        <v>2354</v>
      </c>
      <c r="C3553" s="35" t="s">
        <v>2355</v>
      </c>
      <c r="D3553" s="35" t="s">
        <v>3050</v>
      </c>
      <c r="E3553" s="35" t="s">
        <v>3667</v>
      </c>
      <c r="F3553" s="36">
        <v>0</v>
      </c>
      <c r="G3553" s="88" t="s">
        <v>2987</v>
      </c>
      <c r="H3553" s="35" t="s">
        <v>3062</v>
      </c>
    </row>
    <row r="3554" spans="1:8" x14ac:dyDescent="0.2">
      <c r="A3554" s="35" t="s">
        <v>2302</v>
      </c>
      <c r="B3554" s="35" t="s">
        <v>2354</v>
      </c>
      <c r="C3554" s="35" t="s">
        <v>2355</v>
      </c>
      <c r="D3554" s="35" t="s">
        <v>3050</v>
      </c>
      <c r="E3554" s="35" t="s">
        <v>3667</v>
      </c>
      <c r="F3554" s="36">
        <v>0</v>
      </c>
      <c r="G3554" s="88" t="s">
        <v>2719</v>
      </c>
      <c r="H3554" s="35" t="s">
        <v>3062</v>
      </c>
    </row>
    <row r="3555" spans="1:8" x14ac:dyDescent="0.2">
      <c r="A3555" s="35" t="s">
        <v>2302</v>
      </c>
      <c r="B3555" s="35" t="s">
        <v>2354</v>
      </c>
      <c r="C3555" s="35" t="s">
        <v>2355</v>
      </c>
      <c r="D3555" s="35" t="s">
        <v>3050</v>
      </c>
      <c r="E3555" s="35" t="s">
        <v>3667</v>
      </c>
      <c r="F3555" s="36">
        <v>0</v>
      </c>
      <c r="G3555" s="88" t="s">
        <v>3035</v>
      </c>
      <c r="H3555" s="35" t="s">
        <v>3062</v>
      </c>
    </row>
    <row r="3556" spans="1:8" x14ac:dyDescent="0.2">
      <c r="A3556" s="35" t="s">
        <v>2302</v>
      </c>
      <c r="B3556" s="35" t="s">
        <v>2354</v>
      </c>
      <c r="C3556" s="35" t="s">
        <v>2355</v>
      </c>
      <c r="D3556" s="35" t="s">
        <v>3050</v>
      </c>
      <c r="E3556" s="35" t="s">
        <v>3667</v>
      </c>
      <c r="F3556" s="36">
        <v>0</v>
      </c>
      <c r="G3556" s="88" t="s">
        <v>2973</v>
      </c>
      <c r="H3556" s="35" t="s">
        <v>3062</v>
      </c>
    </row>
    <row r="3557" spans="1:8" x14ac:dyDescent="0.2">
      <c r="A3557" s="35" t="s">
        <v>2302</v>
      </c>
      <c r="B3557" s="35" t="s">
        <v>2354</v>
      </c>
      <c r="C3557" s="35" t="s">
        <v>2355</v>
      </c>
      <c r="D3557" s="35" t="s">
        <v>3050</v>
      </c>
      <c r="E3557" s="35" t="s">
        <v>3667</v>
      </c>
      <c r="F3557" s="36">
        <v>0</v>
      </c>
      <c r="G3557" s="88" t="s">
        <v>2983</v>
      </c>
      <c r="H3557" s="35" t="s">
        <v>3062</v>
      </c>
    </row>
    <row r="3558" spans="1:8" x14ac:dyDescent="0.2">
      <c r="A3558" s="35" t="s">
        <v>2302</v>
      </c>
      <c r="B3558" s="35" t="s">
        <v>2354</v>
      </c>
      <c r="C3558" s="35" t="s">
        <v>2355</v>
      </c>
      <c r="D3558" s="35" t="s">
        <v>3050</v>
      </c>
      <c r="E3558" s="35" t="s">
        <v>3667</v>
      </c>
      <c r="F3558" s="36">
        <v>0</v>
      </c>
      <c r="G3558" s="88" t="s">
        <v>3180</v>
      </c>
      <c r="H3558" s="35" t="s">
        <v>3062</v>
      </c>
    </row>
    <row r="3559" spans="1:8" x14ac:dyDescent="0.2">
      <c r="A3559" s="35" t="s">
        <v>2302</v>
      </c>
      <c r="B3559" s="35" t="s">
        <v>2354</v>
      </c>
      <c r="C3559" s="35" t="s">
        <v>2355</v>
      </c>
      <c r="D3559" s="35" t="s">
        <v>3050</v>
      </c>
      <c r="E3559" s="35" t="s">
        <v>3667</v>
      </c>
      <c r="F3559" s="36">
        <v>0</v>
      </c>
      <c r="G3559" s="88" t="s">
        <v>2979</v>
      </c>
      <c r="H3559" s="35" t="s">
        <v>3062</v>
      </c>
    </row>
    <row r="3560" spans="1:8" x14ac:dyDescent="0.2">
      <c r="A3560" s="35" t="s">
        <v>2302</v>
      </c>
      <c r="B3560" s="35" t="s">
        <v>2354</v>
      </c>
      <c r="C3560" s="35" t="s">
        <v>2355</v>
      </c>
      <c r="D3560" s="35" t="s">
        <v>3050</v>
      </c>
      <c r="E3560" s="35" t="s">
        <v>3667</v>
      </c>
      <c r="F3560" s="36">
        <v>0</v>
      </c>
      <c r="G3560" s="88" t="s">
        <v>3213</v>
      </c>
      <c r="H3560" s="35" t="s">
        <v>3062</v>
      </c>
    </row>
    <row r="3561" spans="1:8" x14ac:dyDescent="0.2">
      <c r="A3561" s="35" t="s">
        <v>2302</v>
      </c>
      <c r="B3561" s="35" t="s">
        <v>2354</v>
      </c>
      <c r="C3561" s="35" t="s">
        <v>2355</v>
      </c>
      <c r="D3561" s="35" t="s">
        <v>3050</v>
      </c>
      <c r="E3561" s="35" t="s">
        <v>3667</v>
      </c>
      <c r="F3561" s="36">
        <v>0</v>
      </c>
      <c r="G3561" s="88" t="s">
        <v>3219</v>
      </c>
      <c r="H3561" s="35" t="s">
        <v>3062</v>
      </c>
    </row>
    <row r="3562" spans="1:8" x14ac:dyDescent="0.2">
      <c r="A3562" s="35" t="s">
        <v>2302</v>
      </c>
      <c r="B3562" s="35" t="s">
        <v>2354</v>
      </c>
      <c r="C3562" s="35" t="s">
        <v>2355</v>
      </c>
      <c r="D3562" s="35" t="s">
        <v>3050</v>
      </c>
      <c r="E3562" s="35" t="s">
        <v>3667</v>
      </c>
      <c r="F3562" s="36">
        <v>0</v>
      </c>
      <c r="G3562" s="88" t="s">
        <v>3238</v>
      </c>
      <c r="H3562" s="35" t="s">
        <v>3062</v>
      </c>
    </row>
    <row r="3563" spans="1:8" x14ac:dyDescent="0.2">
      <c r="A3563" s="35" t="s">
        <v>2302</v>
      </c>
      <c r="B3563" s="35" t="s">
        <v>2354</v>
      </c>
      <c r="C3563" s="35" t="s">
        <v>2355</v>
      </c>
      <c r="D3563" s="35" t="s">
        <v>3050</v>
      </c>
      <c r="E3563" s="35" t="s">
        <v>3667</v>
      </c>
      <c r="F3563" s="36">
        <v>0</v>
      </c>
      <c r="G3563" s="88" t="s">
        <v>2986</v>
      </c>
      <c r="H3563" s="35" t="s">
        <v>3062</v>
      </c>
    </row>
    <row r="3564" spans="1:8" x14ac:dyDescent="0.2">
      <c r="A3564" s="35" t="s">
        <v>2302</v>
      </c>
      <c r="B3564" s="35" t="s">
        <v>2354</v>
      </c>
      <c r="C3564" s="35" t="s">
        <v>2355</v>
      </c>
      <c r="D3564" s="35" t="s">
        <v>3050</v>
      </c>
      <c r="E3564" s="35" t="s">
        <v>3667</v>
      </c>
      <c r="F3564" s="36">
        <v>0</v>
      </c>
      <c r="G3564" s="88" t="s">
        <v>3270</v>
      </c>
      <c r="H3564" s="35" t="s">
        <v>3062</v>
      </c>
    </row>
    <row r="3565" spans="1:8" x14ac:dyDescent="0.2">
      <c r="A3565" s="35" t="s">
        <v>2302</v>
      </c>
      <c r="B3565" s="35" t="s">
        <v>2354</v>
      </c>
      <c r="C3565" s="35" t="s">
        <v>2355</v>
      </c>
      <c r="D3565" s="35" t="s">
        <v>3050</v>
      </c>
      <c r="E3565" s="35" t="s">
        <v>3667</v>
      </c>
      <c r="F3565" s="36">
        <v>0</v>
      </c>
      <c r="G3565" s="88" t="s">
        <v>2977</v>
      </c>
      <c r="H3565" s="35" t="s">
        <v>3062</v>
      </c>
    </row>
    <row r="3566" spans="1:8" x14ac:dyDescent="0.2">
      <c r="A3566" s="35" t="s">
        <v>2302</v>
      </c>
      <c r="B3566" s="35" t="s">
        <v>2354</v>
      </c>
      <c r="C3566" s="35" t="s">
        <v>2355</v>
      </c>
      <c r="D3566" s="35" t="s">
        <v>3050</v>
      </c>
      <c r="E3566" s="35" t="s">
        <v>3667</v>
      </c>
      <c r="F3566" s="36">
        <v>0</v>
      </c>
      <c r="G3566" s="88" t="s">
        <v>3286</v>
      </c>
      <c r="H3566" s="35" t="s">
        <v>3062</v>
      </c>
    </row>
    <row r="3567" spans="1:8" x14ac:dyDescent="0.2">
      <c r="A3567" s="35" t="s">
        <v>2302</v>
      </c>
      <c r="B3567" s="35" t="s">
        <v>2354</v>
      </c>
      <c r="C3567" s="35" t="s">
        <v>2355</v>
      </c>
      <c r="D3567" s="35" t="s">
        <v>3050</v>
      </c>
      <c r="E3567" s="35" t="s">
        <v>3667</v>
      </c>
      <c r="F3567" s="36">
        <v>0</v>
      </c>
      <c r="G3567" s="88" t="s">
        <v>2985</v>
      </c>
      <c r="H3567" s="35" t="s">
        <v>3062</v>
      </c>
    </row>
    <row r="3568" spans="1:8" x14ac:dyDescent="0.2">
      <c r="A3568" s="35" t="s">
        <v>2302</v>
      </c>
      <c r="B3568" s="35" t="s">
        <v>2354</v>
      </c>
      <c r="C3568" s="35" t="s">
        <v>2355</v>
      </c>
      <c r="D3568" s="35" t="s">
        <v>3050</v>
      </c>
      <c r="E3568" s="35" t="s">
        <v>3667</v>
      </c>
      <c r="F3568" s="36">
        <v>0</v>
      </c>
      <c r="G3568" s="88" t="s">
        <v>3301</v>
      </c>
      <c r="H3568" s="35" t="s">
        <v>3062</v>
      </c>
    </row>
    <row r="3569" spans="1:8" x14ac:dyDescent="0.2">
      <c r="A3569" s="35" t="s">
        <v>2302</v>
      </c>
      <c r="B3569" s="35" t="s">
        <v>2354</v>
      </c>
      <c r="C3569" s="35" t="s">
        <v>2355</v>
      </c>
      <c r="D3569" s="35" t="s">
        <v>3050</v>
      </c>
      <c r="E3569" s="35" t="s">
        <v>3667</v>
      </c>
      <c r="F3569" s="36">
        <v>0</v>
      </c>
      <c r="G3569" s="88" t="s">
        <v>3306</v>
      </c>
      <c r="H3569" s="35" t="s">
        <v>3062</v>
      </c>
    </row>
    <row r="3570" spans="1:8" x14ac:dyDescent="0.2">
      <c r="A3570" s="35" t="s">
        <v>2302</v>
      </c>
      <c r="B3570" s="35" t="s">
        <v>2354</v>
      </c>
      <c r="C3570" s="35" t="s">
        <v>2355</v>
      </c>
      <c r="D3570" s="35" t="s">
        <v>3050</v>
      </c>
      <c r="E3570" s="35" t="s">
        <v>3667</v>
      </c>
      <c r="F3570" s="36">
        <v>0</v>
      </c>
      <c r="G3570" s="88" t="s">
        <v>3314</v>
      </c>
      <c r="H3570" s="35" t="s">
        <v>3062</v>
      </c>
    </row>
    <row r="3571" spans="1:8" x14ac:dyDescent="0.2">
      <c r="A3571" s="35" t="s">
        <v>2302</v>
      </c>
      <c r="B3571" s="35" t="s">
        <v>2354</v>
      </c>
      <c r="C3571" s="35" t="s">
        <v>2355</v>
      </c>
      <c r="D3571" s="35" t="s">
        <v>3050</v>
      </c>
      <c r="E3571" s="35" t="s">
        <v>3667</v>
      </c>
      <c r="F3571" s="36">
        <v>0</v>
      </c>
      <c r="G3571" s="88" t="s">
        <v>2770</v>
      </c>
      <c r="H3571" s="35" t="s">
        <v>3062</v>
      </c>
    </row>
    <row r="3572" spans="1:8" x14ac:dyDescent="0.2">
      <c r="A3572" s="35" t="s">
        <v>2302</v>
      </c>
      <c r="B3572" s="35" t="s">
        <v>2354</v>
      </c>
      <c r="C3572" s="35" t="s">
        <v>2355</v>
      </c>
      <c r="D3572" s="35" t="s">
        <v>3050</v>
      </c>
      <c r="E3572" s="35" t="s">
        <v>3667</v>
      </c>
      <c r="F3572" s="36">
        <v>0</v>
      </c>
      <c r="G3572" s="88" t="s">
        <v>2989</v>
      </c>
      <c r="H3572" s="35" t="s">
        <v>3062</v>
      </c>
    </row>
    <row r="3573" spans="1:8" x14ac:dyDescent="0.2">
      <c r="A3573" s="35" t="s">
        <v>2302</v>
      </c>
      <c r="B3573" s="35" t="s">
        <v>2354</v>
      </c>
      <c r="C3573" s="35" t="s">
        <v>2355</v>
      </c>
      <c r="D3573" s="35" t="s">
        <v>3050</v>
      </c>
      <c r="E3573" s="35" t="s">
        <v>3667</v>
      </c>
      <c r="F3573" s="36">
        <v>0</v>
      </c>
      <c r="G3573" s="88" t="s">
        <v>3333</v>
      </c>
      <c r="H3573" s="35" t="s">
        <v>3062</v>
      </c>
    </row>
    <row r="3574" spans="1:8" x14ac:dyDescent="0.2">
      <c r="A3574" s="35" t="s">
        <v>2302</v>
      </c>
      <c r="B3574" s="35" t="s">
        <v>2354</v>
      </c>
      <c r="C3574" s="35" t="s">
        <v>2355</v>
      </c>
      <c r="D3574" s="35" t="s">
        <v>3050</v>
      </c>
      <c r="E3574" s="35" t="s">
        <v>3667</v>
      </c>
      <c r="F3574" s="36">
        <v>0</v>
      </c>
      <c r="G3574" s="88" t="s">
        <v>3343</v>
      </c>
      <c r="H3574" s="35" t="s">
        <v>3062</v>
      </c>
    </row>
    <row r="3575" spans="1:8" x14ac:dyDescent="0.2">
      <c r="A3575" s="35" t="s">
        <v>2302</v>
      </c>
      <c r="B3575" s="35" t="s">
        <v>2354</v>
      </c>
      <c r="C3575" s="35" t="s">
        <v>2355</v>
      </c>
      <c r="D3575" s="35" t="s">
        <v>3050</v>
      </c>
      <c r="E3575" s="35" t="s">
        <v>3667</v>
      </c>
      <c r="F3575" s="36">
        <v>0</v>
      </c>
      <c r="G3575" s="88" t="s">
        <v>3359</v>
      </c>
      <c r="H3575" s="35" t="s">
        <v>3062</v>
      </c>
    </row>
    <row r="3576" spans="1:8" x14ac:dyDescent="0.2">
      <c r="A3576" s="35" t="s">
        <v>2302</v>
      </c>
      <c r="B3576" s="35" t="s">
        <v>2354</v>
      </c>
      <c r="C3576" s="35" t="s">
        <v>2355</v>
      </c>
      <c r="D3576" s="35" t="s">
        <v>3050</v>
      </c>
      <c r="E3576" s="35" t="s">
        <v>3667</v>
      </c>
      <c r="F3576" s="36">
        <v>0</v>
      </c>
      <c r="G3576" s="88" t="s">
        <v>3360</v>
      </c>
      <c r="H3576" s="35" t="s">
        <v>3062</v>
      </c>
    </row>
    <row r="3577" spans="1:8" x14ac:dyDescent="0.2">
      <c r="A3577" s="35" t="s">
        <v>2302</v>
      </c>
      <c r="B3577" s="35" t="s">
        <v>2354</v>
      </c>
      <c r="C3577" s="35" t="s">
        <v>2355</v>
      </c>
      <c r="D3577" s="35" t="s">
        <v>3050</v>
      </c>
      <c r="E3577" s="35" t="s">
        <v>3667</v>
      </c>
      <c r="F3577" s="36">
        <v>0</v>
      </c>
      <c r="G3577" s="88" t="s">
        <v>3365</v>
      </c>
      <c r="H3577" s="35" t="s">
        <v>3062</v>
      </c>
    </row>
    <row r="3578" spans="1:8" x14ac:dyDescent="0.2">
      <c r="A3578" s="35" t="s">
        <v>2302</v>
      </c>
      <c r="B3578" s="35" t="s">
        <v>2354</v>
      </c>
      <c r="C3578" s="35" t="s">
        <v>2355</v>
      </c>
      <c r="D3578" s="35" t="s">
        <v>3050</v>
      </c>
      <c r="E3578" s="35" t="s">
        <v>3667</v>
      </c>
      <c r="F3578" s="36">
        <v>0</v>
      </c>
      <c r="G3578" s="88" t="s">
        <v>3432</v>
      </c>
      <c r="H3578" s="35" t="s">
        <v>3062</v>
      </c>
    </row>
    <row r="3579" spans="1:8" x14ac:dyDescent="0.2">
      <c r="A3579" s="35" t="s">
        <v>2302</v>
      </c>
      <c r="B3579" s="35" t="s">
        <v>2354</v>
      </c>
      <c r="C3579" s="35" t="s">
        <v>2355</v>
      </c>
      <c r="D3579" s="35" t="s">
        <v>3050</v>
      </c>
      <c r="E3579" s="35" t="s">
        <v>3667</v>
      </c>
      <c r="F3579" s="36">
        <v>0</v>
      </c>
      <c r="G3579" s="88" t="s">
        <v>2990</v>
      </c>
      <c r="H3579" s="35" t="s">
        <v>3062</v>
      </c>
    </row>
    <row r="3580" spans="1:8" x14ac:dyDescent="0.2">
      <c r="A3580" s="35" t="s">
        <v>2302</v>
      </c>
      <c r="B3580" s="35" t="s">
        <v>2354</v>
      </c>
      <c r="C3580" s="35" t="s">
        <v>2355</v>
      </c>
      <c r="D3580" s="35" t="s">
        <v>3050</v>
      </c>
      <c r="E3580" s="35" t="s">
        <v>3667</v>
      </c>
      <c r="F3580" s="36">
        <v>0</v>
      </c>
      <c r="G3580" s="88" t="s">
        <v>3481</v>
      </c>
      <c r="H3580" s="35" t="s">
        <v>3062</v>
      </c>
    </row>
    <row r="3581" spans="1:8" x14ac:dyDescent="0.2">
      <c r="A3581" s="35" t="s">
        <v>2302</v>
      </c>
      <c r="B3581" s="35" t="s">
        <v>2354</v>
      </c>
      <c r="C3581" s="35" t="s">
        <v>2355</v>
      </c>
      <c r="D3581" s="35" t="s">
        <v>3050</v>
      </c>
      <c r="E3581" s="35" t="s">
        <v>3667</v>
      </c>
      <c r="F3581" s="36">
        <v>0</v>
      </c>
      <c r="G3581" s="88" t="s">
        <v>2974</v>
      </c>
      <c r="H3581" s="35" t="s">
        <v>3062</v>
      </c>
    </row>
    <row r="3582" spans="1:8" x14ac:dyDescent="0.2">
      <c r="A3582" s="35" t="s">
        <v>2302</v>
      </c>
      <c r="B3582" s="35" t="s">
        <v>2354</v>
      </c>
      <c r="C3582" s="35" t="s">
        <v>2355</v>
      </c>
      <c r="D3582" s="35" t="s">
        <v>3050</v>
      </c>
      <c r="E3582" s="35" t="s">
        <v>3667</v>
      </c>
      <c r="F3582" s="36">
        <v>0</v>
      </c>
      <c r="G3582" s="88" t="s">
        <v>3500</v>
      </c>
      <c r="H3582" s="35" t="s">
        <v>3062</v>
      </c>
    </row>
    <row r="3583" spans="1:8" x14ac:dyDescent="0.2">
      <c r="A3583" s="35" t="s">
        <v>2302</v>
      </c>
      <c r="B3583" s="35" t="s">
        <v>2354</v>
      </c>
      <c r="C3583" s="35" t="s">
        <v>2355</v>
      </c>
      <c r="D3583" s="35" t="s">
        <v>3050</v>
      </c>
      <c r="E3583" s="35" t="s">
        <v>3667</v>
      </c>
      <c r="F3583" s="36">
        <v>0</v>
      </c>
      <c r="G3583" s="88" t="s">
        <v>2984</v>
      </c>
      <c r="H3583" s="35" t="s">
        <v>3062</v>
      </c>
    </row>
    <row r="3584" spans="1:8" x14ac:dyDescent="0.2">
      <c r="A3584" s="35" t="s">
        <v>2302</v>
      </c>
      <c r="B3584" s="35" t="s">
        <v>2354</v>
      </c>
      <c r="C3584" s="35" t="s">
        <v>2355</v>
      </c>
      <c r="D3584" s="35" t="s">
        <v>3050</v>
      </c>
      <c r="E3584" s="35" t="s">
        <v>3667</v>
      </c>
      <c r="F3584" s="36">
        <v>0</v>
      </c>
      <c r="G3584" s="88" t="s">
        <v>3517</v>
      </c>
      <c r="H3584" s="35" t="s">
        <v>3062</v>
      </c>
    </row>
    <row r="3585" spans="1:8" x14ac:dyDescent="0.2">
      <c r="A3585" s="35" t="s">
        <v>2302</v>
      </c>
      <c r="B3585" s="35" t="s">
        <v>2354</v>
      </c>
      <c r="C3585" s="35" t="s">
        <v>2355</v>
      </c>
      <c r="D3585" s="35" t="s">
        <v>3050</v>
      </c>
      <c r="E3585" s="35" t="s">
        <v>3667</v>
      </c>
      <c r="F3585" s="36">
        <v>0</v>
      </c>
      <c r="G3585" s="88" t="s">
        <v>3522</v>
      </c>
      <c r="H3585" s="35" t="s">
        <v>3062</v>
      </c>
    </row>
    <row r="3586" spans="1:8" x14ac:dyDescent="0.2">
      <c r="A3586" s="35" t="s">
        <v>2302</v>
      </c>
      <c r="B3586" s="35" t="s">
        <v>2354</v>
      </c>
      <c r="C3586" s="35" t="s">
        <v>2355</v>
      </c>
      <c r="D3586" s="35" t="s">
        <v>3050</v>
      </c>
      <c r="E3586" s="35" t="s">
        <v>3667</v>
      </c>
      <c r="F3586" s="36">
        <v>0</v>
      </c>
      <c r="G3586" s="88" t="s">
        <v>2976</v>
      </c>
      <c r="H3586" s="35" t="s">
        <v>3062</v>
      </c>
    </row>
    <row r="3587" spans="1:8" x14ac:dyDescent="0.2">
      <c r="A3587" s="35" t="s">
        <v>2302</v>
      </c>
      <c r="B3587" s="35" t="s">
        <v>2354</v>
      </c>
      <c r="C3587" s="35" t="s">
        <v>2355</v>
      </c>
      <c r="D3587" s="35" t="s">
        <v>3050</v>
      </c>
      <c r="E3587" s="35" t="s">
        <v>3667</v>
      </c>
      <c r="F3587" s="36">
        <v>0</v>
      </c>
      <c r="G3587" s="88" t="s">
        <v>3590</v>
      </c>
      <c r="H3587" s="35" t="s">
        <v>3062</v>
      </c>
    </row>
    <row r="3588" spans="1:8" x14ac:dyDescent="0.2">
      <c r="A3588" s="35" t="s">
        <v>2302</v>
      </c>
      <c r="B3588" s="35" t="s">
        <v>2354</v>
      </c>
      <c r="C3588" s="35" t="s">
        <v>2355</v>
      </c>
      <c r="D3588" s="35" t="s">
        <v>3050</v>
      </c>
      <c r="E3588" s="35" t="s">
        <v>3667</v>
      </c>
      <c r="F3588" s="36">
        <v>0</v>
      </c>
      <c r="G3588" s="88" t="s">
        <v>2767</v>
      </c>
      <c r="H3588" s="35" t="s">
        <v>3062</v>
      </c>
    </row>
    <row r="3589" spans="1:8" x14ac:dyDescent="0.2">
      <c r="A3589" s="35" t="s">
        <v>2302</v>
      </c>
      <c r="B3589" s="35" t="s">
        <v>2354</v>
      </c>
      <c r="C3589" s="35" t="s">
        <v>2355</v>
      </c>
      <c r="D3589" s="35" t="s">
        <v>3050</v>
      </c>
      <c r="E3589" s="35" t="s">
        <v>3667</v>
      </c>
      <c r="F3589" s="36">
        <v>0</v>
      </c>
      <c r="G3589" s="88" t="s">
        <v>2982</v>
      </c>
      <c r="H3589" s="35" t="s">
        <v>3062</v>
      </c>
    </row>
    <row r="3590" spans="1:8" x14ac:dyDescent="0.2">
      <c r="A3590" s="35" t="s">
        <v>2302</v>
      </c>
      <c r="B3590" s="35" t="s">
        <v>2354</v>
      </c>
      <c r="C3590" s="35" t="s">
        <v>2355</v>
      </c>
      <c r="D3590" s="35" t="s">
        <v>3050</v>
      </c>
      <c r="E3590" s="35" t="s">
        <v>3667</v>
      </c>
      <c r="F3590" s="36">
        <v>0</v>
      </c>
      <c r="G3590" s="88" t="s">
        <v>3622</v>
      </c>
      <c r="H3590" s="35" t="s">
        <v>3062</v>
      </c>
    </row>
    <row r="3591" spans="1:8" x14ac:dyDescent="0.2">
      <c r="A3591" s="35" t="s">
        <v>2302</v>
      </c>
      <c r="B3591" s="35" t="s">
        <v>2354</v>
      </c>
      <c r="C3591" s="35" t="s">
        <v>2355</v>
      </c>
      <c r="D3591" s="35" t="s">
        <v>3050</v>
      </c>
      <c r="E3591" s="35" t="s">
        <v>3667</v>
      </c>
      <c r="F3591" s="36">
        <v>0</v>
      </c>
      <c r="G3591" s="88" t="s">
        <v>3652</v>
      </c>
      <c r="H3591" s="35" t="s">
        <v>3062</v>
      </c>
    </row>
    <row r="3592" spans="1:8" x14ac:dyDescent="0.2">
      <c r="A3592" s="35" t="s">
        <v>2302</v>
      </c>
      <c r="B3592" s="35" t="s">
        <v>2354</v>
      </c>
      <c r="C3592" s="35" t="s">
        <v>2355</v>
      </c>
      <c r="D3592" s="35" t="s">
        <v>3050</v>
      </c>
      <c r="E3592" s="35" t="s">
        <v>3667</v>
      </c>
      <c r="F3592" s="36">
        <v>0</v>
      </c>
      <c r="G3592" s="90" t="s">
        <v>2762</v>
      </c>
      <c r="H3592" s="35" t="s">
        <v>3062</v>
      </c>
    </row>
    <row r="3593" spans="1:8" x14ac:dyDescent="0.2">
      <c r="A3593" s="35" t="s">
        <v>2302</v>
      </c>
      <c r="B3593" s="35" t="s">
        <v>2354</v>
      </c>
      <c r="C3593" s="35" t="s">
        <v>2355</v>
      </c>
      <c r="D3593" s="35" t="s">
        <v>3050</v>
      </c>
      <c r="E3593" s="35" t="s">
        <v>3667</v>
      </c>
      <c r="F3593" s="36">
        <v>0</v>
      </c>
      <c r="G3593" s="88" t="s">
        <v>3685</v>
      </c>
      <c r="H3593" s="35" t="s">
        <v>3062</v>
      </c>
    </row>
    <row r="3594" spans="1:8" x14ac:dyDescent="0.2">
      <c r="A3594" s="35" t="s">
        <v>2302</v>
      </c>
      <c r="B3594" s="35" t="s">
        <v>2354</v>
      </c>
      <c r="C3594" s="35" t="s">
        <v>2355</v>
      </c>
      <c r="D3594" s="35" t="s">
        <v>3050</v>
      </c>
      <c r="E3594" s="35" t="s">
        <v>3667</v>
      </c>
      <c r="F3594" s="36">
        <v>0</v>
      </c>
      <c r="G3594" s="88" t="s">
        <v>2975</v>
      </c>
      <c r="H3594" s="35" t="s">
        <v>3062</v>
      </c>
    </row>
    <row r="3595" spans="1:8" x14ac:dyDescent="0.2">
      <c r="A3595" s="35" t="s">
        <v>2302</v>
      </c>
      <c r="B3595" s="35" t="s">
        <v>2354</v>
      </c>
      <c r="C3595" s="35" t="s">
        <v>2355</v>
      </c>
      <c r="D3595" s="35" t="s">
        <v>3050</v>
      </c>
      <c r="E3595" s="35" t="s">
        <v>3667</v>
      </c>
      <c r="F3595" s="36">
        <v>0</v>
      </c>
      <c r="G3595" s="88" t="s">
        <v>2988</v>
      </c>
      <c r="H3595" s="35" t="s">
        <v>3062</v>
      </c>
    </row>
    <row r="3596" spans="1:8" x14ac:dyDescent="0.2">
      <c r="A3596" s="35" t="s">
        <v>2302</v>
      </c>
      <c r="B3596" s="35" t="s">
        <v>2354</v>
      </c>
      <c r="C3596" s="35" t="s">
        <v>2355</v>
      </c>
      <c r="D3596" s="35" t="s">
        <v>3050</v>
      </c>
      <c r="E3596" s="35" t="s">
        <v>3667</v>
      </c>
      <c r="F3596" s="36">
        <v>0</v>
      </c>
      <c r="G3596" s="88" t="s">
        <v>2837</v>
      </c>
      <c r="H3596" s="35" t="s">
        <v>3062</v>
      </c>
    </row>
    <row r="3597" spans="1:8" x14ac:dyDescent="0.2">
      <c r="A3597" s="35" t="s">
        <v>2302</v>
      </c>
      <c r="B3597" s="35" t="s">
        <v>2354</v>
      </c>
      <c r="C3597" s="35" t="s">
        <v>2355</v>
      </c>
      <c r="D3597" s="35" t="s">
        <v>3050</v>
      </c>
      <c r="E3597" s="35" t="s">
        <v>3667</v>
      </c>
      <c r="F3597" s="36">
        <v>0</v>
      </c>
      <c r="G3597" s="88" t="s">
        <v>3713</v>
      </c>
      <c r="H3597" s="35" t="s">
        <v>3062</v>
      </c>
    </row>
    <row r="3598" spans="1:8" x14ac:dyDescent="0.2">
      <c r="A3598" s="35" t="s">
        <v>2302</v>
      </c>
      <c r="B3598" s="35" t="s">
        <v>2354</v>
      </c>
      <c r="C3598" s="35" t="s">
        <v>2355</v>
      </c>
      <c r="D3598" s="35" t="s">
        <v>3050</v>
      </c>
      <c r="E3598" s="35" t="s">
        <v>3667</v>
      </c>
      <c r="F3598" s="36">
        <v>0</v>
      </c>
      <c r="G3598" s="88" t="s">
        <v>2981</v>
      </c>
      <c r="H3598" s="35" t="s">
        <v>3062</v>
      </c>
    </row>
    <row r="3599" spans="1:8" x14ac:dyDescent="0.2">
      <c r="A3599" s="35" t="s">
        <v>2302</v>
      </c>
      <c r="B3599" s="35" t="s">
        <v>2354</v>
      </c>
      <c r="C3599" s="35" t="s">
        <v>2355</v>
      </c>
      <c r="D3599" s="35" t="s">
        <v>3050</v>
      </c>
      <c r="E3599" s="35" t="s">
        <v>3667</v>
      </c>
      <c r="F3599" s="36">
        <v>0</v>
      </c>
      <c r="G3599" s="88" t="s">
        <v>3778</v>
      </c>
      <c r="H3599" s="35" t="s">
        <v>3062</v>
      </c>
    </row>
    <row r="3600" spans="1:8" x14ac:dyDescent="0.2">
      <c r="A3600" s="35" t="s">
        <v>2302</v>
      </c>
      <c r="B3600" s="35" t="s">
        <v>2354</v>
      </c>
      <c r="C3600" s="35" t="s">
        <v>2355</v>
      </c>
      <c r="D3600" s="35" t="s">
        <v>3050</v>
      </c>
      <c r="E3600" s="35" t="s">
        <v>3667</v>
      </c>
      <c r="F3600" s="36">
        <v>0</v>
      </c>
      <c r="G3600" s="88" t="s">
        <v>2980</v>
      </c>
      <c r="H3600" s="35" t="s">
        <v>3062</v>
      </c>
    </row>
    <row r="3601" spans="1:8" x14ac:dyDescent="0.2">
      <c r="A3601" s="35" t="s">
        <v>2302</v>
      </c>
      <c r="B3601" s="35" t="s">
        <v>2354</v>
      </c>
      <c r="C3601" s="35" t="s">
        <v>2355</v>
      </c>
      <c r="D3601" s="35" t="s">
        <v>3050</v>
      </c>
      <c r="E3601" s="35" t="s">
        <v>3667</v>
      </c>
      <c r="F3601" s="36">
        <v>0</v>
      </c>
      <c r="G3601" s="88" t="s">
        <v>3807</v>
      </c>
      <c r="H3601" s="35" t="s">
        <v>3062</v>
      </c>
    </row>
    <row r="3602" spans="1:8" x14ac:dyDescent="0.2">
      <c r="A3602" s="35" t="s">
        <v>2302</v>
      </c>
      <c r="B3602" s="35" t="s">
        <v>2325</v>
      </c>
      <c r="C3602" s="35" t="s">
        <v>2326</v>
      </c>
      <c r="D3602" s="35" t="s">
        <v>3050</v>
      </c>
      <c r="E3602" s="35" t="s">
        <v>3667</v>
      </c>
      <c r="F3602" s="36">
        <v>17960753</v>
      </c>
      <c r="G3602" s="88" t="s">
        <v>3090</v>
      </c>
      <c r="H3602" s="35" t="s">
        <v>3062</v>
      </c>
    </row>
    <row r="3603" spans="1:8" x14ac:dyDescent="0.2">
      <c r="A3603" s="35" t="s">
        <v>2302</v>
      </c>
      <c r="B3603" s="35" t="s">
        <v>2325</v>
      </c>
      <c r="C3603" s="35" t="s">
        <v>2326</v>
      </c>
      <c r="D3603" s="35" t="s">
        <v>3050</v>
      </c>
      <c r="E3603" s="35" t="s">
        <v>3667</v>
      </c>
      <c r="F3603" s="36">
        <v>0</v>
      </c>
      <c r="G3603" s="88" t="s">
        <v>2987</v>
      </c>
      <c r="H3603" s="35" t="s">
        <v>3062</v>
      </c>
    </row>
    <row r="3604" spans="1:8" x14ac:dyDescent="0.2">
      <c r="A3604" s="35" t="s">
        <v>2302</v>
      </c>
      <c r="B3604" s="35" t="s">
        <v>2325</v>
      </c>
      <c r="C3604" s="35" t="s">
        <v>2326</v>
      </c>
      <c r="D3604" s="35" t="s">
        <v>3050</v>
      </c>
      <c r="E3604" s="35" t="s">
        <v>3667</v>
      </c>
      <c r="F3604" s="36">
        <v>0</v>
      </c>
      <c r="G3604" s="88" t="s">
        <v>2719</v>
      </c>
      <c r="H3604" s="35" t="s">
        <v>3062</v>
      </c>
    </row>
    <row r="3605" spans="1:8" x14ac:dyDescent="0.2">
      <c r="A3605" s="35" t="s">
        <v>2302</v>
      </c>
      <c r="B3605" s="35" t="s">
        <v>2325</v>
      </c>
      <c r="C3605" s="35" t="s">
        <v>2326</v>
      </c>
      <c r="D3605" s="35" t="s">
        <v>3050</v>
      </c>
      <c r="E3605" s="35" t="s">
        <v>3667</v>
      </c>
      <c r="F3605" s="36">
        <v>0</v>
      </c>
      <c r="G3605" s="88" t="s">
        <v>2973</v>
      </c>
      <c r="H3605" s="35" t="s">
        <v>3062</v>
      </c>
    </row>
    <row r="3606" spans="1:8" x14ac:dyDescent="0.2">
      <c r="A3606" s="35" t="s">
        <v>2302</v>
      </c>
      <c r="B3606" s="35" t="s">
        <v>2325</v>
      </c>
      <c r="C3606" s="35" t="s">
        <v>2326</v>
      </c>
      <c r="D3606" s="35" t="s">
        <v>3050</v>
      </c>
      <c r="E3606" s="35" t="s">
        <v>3667</v>
      </c>
      <c r="F3606" s="36">
        <v>0</v>
      </c>
      <c r="G3606" s="88" t="s">
        <v>2983</v>
      </c>
      <c r="H3606" s="35" t="s">
        <v>3062</v>
      </c>
    </row>
    <row r="3607" spans="1:8" x14ac:dyDescent="0.2">
      <c r="A3607" s="35" t="s">
        <v>2302</v>
      </c>
      <c r="B3607" s="35" t="s">
        <v>2325</v>
      </c>
      <c r="C3607" s="35" t="s">
        <v>2326</v>
      </c>
      <c r="D3607" s="35" t="s">
        <v>3050</v>
      </c>
      <c r="E3607" s="35" t="s">
        <v>3667</v>
      </c>
      <c r="F3607" s="36">
        <v>0</v>
      </c>
      <c r="G3607" s="88" t="s">
        <v>3180</v>
      </c>
      <c r="H3607" s="35" t="s">
        <v>3062</v>
      </c>
    </row>
    <row r="3608" spans="1:8" x14ac:dyDescent="0.2">
      <c r="A3608" s="35" t="s">
        <v>2302</v>
      </c>
      <c r="B3608" s="35" t="s">
        <v>2325</v>
      </c>
      <c r="C3608" s="35" t="s">
        <v>2326</v>
      </c>
      <c r="D3608" s="35" t="s">
        <v>3050</v>
      </c>
      <c r="E3608" s="35" t="s">
        <v>3667</v>
      </c>
      <c r="F3608" s="36">
        <v>0</v>
      </c>
      <c r="G3608" s="88" t="s">
        <v>2979</v>
      </c>
      <c r="H3608" s="35" t="s">
        <v>3062</v>
      </c>
    </row>
    <row r="3609" spans="1:8" x14ac:dyDescent="0.2">
      <c r="A3609" s="35" t="s">
        <v>2302</v>
      </c>
      <c r="B3609" s="35" t="s">
        <v>2325</v>
      </c>
      <c r="C3609" s="35" t="s">
        <v>2326</v>
      </c>
      <c r="D3609" s="35" t="s">
        <v>3050</v>
      </c>
      <c r="E3609" s="35" t="s">
        <v>3667</v>
      </c>
      <c r="F3609" s="36">
        <v>0</v>
      </c>
      <c r="G3609" s="88" t="s">
        <v>3219</v>
      </c>
      <c r="H3609" s="35" t="s">
        <v>3062</v>
      </c>
    </row>
    <row r="3610" spans="1:8" x14ac:dyDescent="0.2">
      <c r="A3610" s="35" t="s">
        <v>2302</v>
      </c>
      <c r="B3610" s="35" t="s">
        <v>2325</v>
      </c>
      <c r="C3610" s="35" t="s">
        <v>2326</v>
      </c>
      <c r="D3610" s="35" t="s">
        <v>3050</v>
      </c>
      <c r="E3610" s="35" t="s">
        <v>3667</v>
      </c>
      <c r="F3610" s="36">
        <v>0</v>
      </c>
      <c r="G3610" s="88" t="s">
        <v>3238</v>
      </c>
      <c r="H3610" s="35" t="s">
        <v>3062</v>
      </c>
    </row>
    <row r="3611" spans="1:8" x14ac:dyDescent="0.2">
      <c r="A3611" s="35" t="s">
        <v>2302</v>
      </c>
      <c r="B3611" s="35" t="s">
        <v>2325</v>
      </c>
      <c r="C3611" s="35" t="s">
        <v>2326</v>
      </c>
      <c r="D3611" s="35" t="s">
        <v>3050</v>
      </c>
      <c r="E3611" s="35" t="s">
        <v>3667</v>
      </c>
      <c r="F3611" s="36">
        <v>0</v>
      </c>
      <c r="G3611" s="88" t="s">
        <v>2986</v>
      </c>
      <c r="H3611" s="35" t="s">
        <v>3062</v>
      </c>
    </row>
    <row r="3612" spans="1:8" x14ac:dyDescent="0.2">
      <c r="A3612" s="35" t="s">
        <v>2302</v>
      </c>
      <c r="B3612" s="35" t="s">
        <v>2325</v>
      </c>
      <c r="C3612" s="35" t="s">
        <v>2326</v>
      </c>
      <c r="D3612" s="35" t="s">
        <v>3050</v>
      </c>
      <c r="E3612" s="35" t="s">
        <v>3667</v>
      </c>
      <c r="F3612" s="36">
        <v>0</v>
      </c>
      <c r="G3612" s="88" t="s">
        <v>3270</v>
      </c>
      <c r="H3612" s="35" t="s">
        <v>3062</v>
      </c>
    </row>
    <row r="3613" spans="1:8" x14ac:dyDescent="0.2">
      <c r="A3613" s="35" t="s">
        <v>2302</v>
      </c>
      <c r="B3613" s="35" t="s">
        <v>2325</v>
      </c>
      <c r="C3613" s="35" t="s">
        <v>2326</v>
      </c>
      <c r="D3613" s="35" t="s">
        <v>3050</v>
      </c>
      <c r="E3613" s="35" t="s">
        <v>3667</v>
      </c>
      <c r="F3613" s="36">
        <v>0</v>
      </c>
      <c r="G3613" s="88" t="s">
        <v>3286</v>
      </c>
      <c r="H3613" s="35" t="s">
        <v>3062</v>
      </c>
    </row>
    <row r="3614" spans="1:8" x14ac:dyDescent="0.2">
      <c r="A3614" s="35" t="s">
        <v>2302</v>
      </c>
      <c r="B3614" s="35" t="s">
        <v>2325</v>
      </c>
      <c r="C3614" s="35" t="s">
        <v>2326</v>
      </c>
      <c r="D3614" s="35" t="s">
        <v>3050</v>
      </c>
      <c r="E3614" s="35" t="s">
        <v>3667</v>
      </c>
      <c r="F3614" s="36">
        <v>0</v>
      </c>
      <c r="G3614" s="88" t="s">
        <v>2985</v>
      </c>
      <c r="H3614" s="35" t="s">
        <v>3062</v>
      </c>
    </row>
    <row r="3615" spans="1:8" x14ac:dyDescent="0.2">
      <c r="A3615" s="35" t="s">
        <v>2302</v>
      </c>
      <c r="B3615" s="35" t="s">
        <v>2325</v>
      </c>
      <c r="C3615" s="35" t="s">
        <v>2326</v>
      </c>
      <c r="D3615" s="35" t="s">
        <v>3050</v>
      </c>
      <c r="E3615" s="35" t="s">
        <v>3667</v>
      </c>
      <c r="F3615" s="36">
        <v>0</v>
      </c>
      <c r="G3615" s="88" t="s">
        <v>2770</v>
      </c>
      <c r="H3615" s="35" t="s">
        <v>3062</v>
      </c>
    </row>
    <row r="3616" spans="1:8" x14ac:dyDescent="0.2">
      <c r="A3616" s="35" t="s">
        <v>2302</v>
      </c>
      <c r="B3616" s="35" t="s">
        <v>2325</v>
      </c>
      <c r="C3616" s="35" t="s">
        <v>2326</v>
      </c>
      <c r="D3616" s="35" t="s">
        <v>3050</v>
      </c>
      <c r="E3616" s="35" t="s">
        <v>3667</v>
      </c>
      <c r="F3616" s="36">
        <v>0</v>
      </c>
      <c r="G3616" s="88" t="s">
        <v>2989</v>
      </c>
      <c r="H3616" s="35" t="s">
        <v>3062</v>
      </c>
    </row>
    <row r="3617" spans="1:8" x14ac:dyDescent="0.2">
      <c r="A3617" s="35" t="s">
        <v>2302</v>
      </c>
      <c r="B3617" s="35" t="s">
        <v>2325</v>
      </c>
      <c r="C3617" s="35" t="s">
        <v>2326</v>
      </c>
      <c r="D3617" s="35" t="s">
        <v>3050</v>
      </c>
      <c r="E3617" s="35" t="s">
        <v>3667</v>
      </c>
      <c r="F3617" s="36">
        <v>0</v>
      </c>
      <c r="G3617" s="88" t="s">
        <v>3333</v>
      </c>
      <c r="H3617" s="35" t="s">
        <v>3062</v>
      </c>
    </row>
    <row r="3618" spans="1:8" x14ac:dyDescent="0.2">
      <c r="A3618" s="35" t="s">
        <v>2302</v>
      </c>
      <c r="B3618" s="35" t="s">
        <v>2325</v>
      </c>
      <c r="C3618" s="35" t="s">
        <v>2326</v>
      </c>
      <c r="D3618" s="35" t="s">
        <v>3050</v>
      </c>
      <c r="E3618" s="35" t="s">
        <v>3667</v>
      </c>
      <c r="F3618" s="36">
        <v>0</v>
      </c>
      <c r="G3618" s="88" t="s">
        <v>3343</v>
      </c>
      <c r="H3618" s="35" t="s">
        <v>3062</v>
      </c>
    </row>
    <row r="3619" spans="1:8" x14ac:dyDescent="0.2">
      <c r="A3619" s="35" t="s">
        <v>2302</v>
      </c>
      <c r="B3619" s="35" t="s">
        <v>2325</v>
      </c>
      <c r="C3619" s="35" t="s">
        <v>2326</v>
      </c>
      <c r="D3619" s="35" t="s">
        <v>3050</v>
      </c>
      <c r="E3619" s="35" t="s">
        <v>3667</v>
      </c>
      <c r="F3619" s="36">
        <v>0</v>
      </c>
      <c r="G3619" s="88" t="s">
        <v>3359</v>
      </c>
      <c r="H3619" s="35" t="s">
        <v>3062</v>
      </c>
    </row>
    <row r="3620" spans="1:8" x14ac:dyDescent="0.2">
      <c r="A3620" s="35" t="s">
        <v>2302</v>
      </c>
      <c r="B3620" s="35" t="s">
        <v>2325</v>
      </c>
      <c r="C3620" s="35" t="s">
        <v>2326</v>
      </c>
      <c r="D3620" s="35" t="s">
        <v>3050</v>
      </c>
      <c r="E3620" s="35" t="s">
        <v>3667</v>
      </c>
      <c r="F3620" s="36">
        <v>0</v>
      </c>
      <c r="G3620" s="88" t="s">
        <v>3432</v>
      </c>
      <c r="H3620" s="35" t="s">
        <v>3062</v>
      </c>
    </row>
    <row r="3621" spans="1:8" x14ac:dyDescent="0.2">
      <c r="A3621" s="35" t="s">
        <v>2302</v>
      </c>
      <c r="B3621" s="35" t="s">
        <v>2325</v>
      </c>
      <c r="C3621" s="35" t="s">
        <v>2326</v>
      </c>
      <c r="D3621" s="35" t="s">
        <v>3050</v>
      </c>
      <c r="E3621" s="35" t="s">
        <v>3667</v>
      </c>
      <c r="F3621" s="36">
        <v>0</v>
      </c>
      <c r="G3621" s="88" t="s">
        <v>2990</v>
      </c>
      <c r="H3621" s="35" t="s">
        <v>3062</v>
      </c>
    </row>
    <row r="3622" spans="1:8" x14ac:dyDescent="0.2">
      <c r="A3622" s="35" t="s">
        <v>2302</v>
      </c>
      <c r="B3622" s="35" t="s">
        <v>2325</v>
      </c>
      <c r="C3622" s="35" t="s">
        <v>2326</v>
      </c>
      <c r="D3622" s="35" t="s">
        <v>3050</v>
      </c>
      <c r="E3622" s="35" t="s">
        <v>3667</v>
      </c>
      <c r="F3622" s="36">
        <v>0</v>
      </c>
      <c r="G3622" s="88" t="s">
        <v>3481</v>
      </c>
      <c r="H3622" s="35" t="s">
        <v>3062</v>
      </c>
    </row>
    <row r="3623" spans="1:8" x14ac:dyDescent="0.2">
      <c r="A3623" s="35" t="s">
        <v>2302</v>
      </c>
      <c r="B3623" s="35" t="s">
        <v>2325</v>
      </c>
      <c r="C3623" s="35" t="s">
        <v>2326</v>
      </c>
      <c r="D3623" s="35" t="s">
        <v>3050</v>
      </c>
      <c r="E3623" s="35" t="s">
        <v>3667</v>
      </c>
      <c r="F3623" s="36">
        <v>0</v>
      </c>
      <c r="G3623" s="88" t="s">
        <v>2974</v>
      </c>
      <c r="H3623" s="35" t="s">
        <v>3062</v>
      </c>
    </row>
    <row r="3624" spans="1:8" x14ac:dyDescent="0.2">
      <c r="A3624" s="35" t="s">
        <v>2302</v>
      </c>
      <c r="B3624" s="35" t="s">
        <v>2325</v>
      </c>
      <c r="C3624" s="35" t="s">
        <v>2326</v>
      </c>
      <c r="D3624" s="35" t="s">
        <v>3050</v>
      </c>
      <c r="E3624" s="35" t="s">
        <v>3667</v>
      </c>
      <c r="F3624" s="36">
        <v>0</v>
      </c>
      <c r="G3624" s="88" t="s">
        <v>3500</v>
      </c>
      <c r="H3624" s="35" t="s">
        <v>3062</v>
      </c>
    </row>
    <row r="3625" spans="1:8" x14ac:dyDescent="0.2">
      <c r="A3625" s="35" t="s">
        <v>2302</v>
      </c>
      <c r="B3625" s="35" t="s">
        <v>2325</v>
      </c>
      <c r="C3625" s="35" t="s">
        <v>2326</v>
      </c>
      <c r="D3625" s="35" t="s">
        <v>3050</v>
      </c>
      <c r="E3625" s="35" t="s">
        <v>3667</v>
      </c>
      <c r="F3625" s="36">
        <v>0</v>
      </c>
      <c r="G3625" s="88" t="s">
        <v>2984</v>
      </c>
      <c r="H3625" s="35" t="s">
        <v>3062</v>
      </c>
    </row>
    <row r="3626" spans="1:8" x14ac:dyDescent="0.2">
      <c r="A3626" s="35" t="s">
        <v>2302</v>
      </c>
      <c r="B3626" s="35" t="s">
        <v>2325</v>
      </c>
      <c r="C3626" s="35" t="s">
        <v>2326</v>
      </c>
      <c r="D3626" s="35" t="s">
        <v>3050</v>
      </c>
      <c r="E3626" s="35" t="s">
        <v>3667</v>
      </c>
      <c r="F3626" s="36">
        <v>0</v>
      </c>
      <c r="G3626" s="88" t="s">
        <v>3517</v>
      </c>
      <c r="H3626" s="35" t="s">
        <v>3062</v>
      </c>
    </row>
    <row r="3627" spans="1:8" x14ac:dyDescent="0.2">
      <c r="A3627" s="35" t="s">
        <v>2302</v>
      </c>
      <c r="B3627" s="35" t="s">
        <v>2325</v>
      </c>
      <c r="C3627" s="35" t="s">
        <v>2326</v>
      </c>
      <c r="D3627" s="35" t="s">
        <v>3050</v>
      </c>
      <c r="E3627" s="35" t="s">
        <v>3667</v>
      </c>
      <c r="F3627" s="36">
        <v>0</v>
      </c>
      <c r="G3627" s="88" t="s">
        <v>3522</v>
      </c>
      <c r="H3627" s="35" t="s">
        <v>3062</v>
      </c>
    </row>
    <row r="3628" spans="1:8" x14ac:dyDescent="0.2">
      <c r="A3628" s="35" t="s">
        <v>2302</v>
      </c>
      <c r="B3628" s="35" t="s">
        <v>2325</v>
      </c>
      <c r="C3628" s="40" t="s">
        <v>2326</v>
      </c>
      <c r="D3628" s="35" t="s">
        <v>3050</v>
      </c>
      <c r="E3628" s="35" t="s">
        <v>3667</v>
      </c>
      <c r="F3628" s="36">
        <v>0</v>
      </c>
      <c r="G3628" s="88" t="s">
        <v>2976</v>
      </c>
      <c r="H3628" s="35" t="s">
        <v>3062</v>
      </c>
    </row>
    <row r="3629" spans="1:8" x14ac:dyDescent="0.2">
      <c r="A3629" s="35" t="s">
        <v>2302</v>
      </c>
      <c r="B3629" s="35" t="s">
        <v>2325</v>
      </c>
      <c r="C3629" s="40" t="s">
        <v>2326</v>
      </c>
      <c r="D3629" s="35" t="s">
        <v>3050</v>
      </c>
      <c r="E3629" s="35" t="s">
        <v>3667</v>
      </c>
      <c r="F3629" s="36">
        <v>0</v>
      </c>
      <c r="G3629" s="88" t="s">
        <v>3590</v>
      </c>
      <c r="H3629" s="35" t="s">
        <v>3062</v>
      </c>
    </row>
    <row r="3630" spans="1:8" x14ac:dyDescent="0.2">
      <c r="A3630" s="35" t="s">
        <v>2302</v>
      </c>
      <c r="B3630" s="35" t="s">
        <v>2325</v>
      </c>
      <c r="C3630" s="35" t="s">
        <v>2326</v>
      </c>
      <c r="D3630" s="35" t="s">
        <v>3050</v>
      </c>
      <c r="E3630" s="35" t="s">
        <v>3667</v>
      </c>
      <c r="F3630" s="36">
        <v>0</v>
      </c>
      <c r="G3630" s="88" t="s">
        <v>2767</v>
      </c>
      <c r="H3630" s="35" t="s">
        <v>3062</v>
      </c>
    </row>
    <row r="3631" spans="1:8" x14ac:dyDescent="0.2">
      <c r="A3631" s="35" t="s">
        <v>2302</v>
      </c>
      <c r="B3631" s="35" t="s">
        <v>2325</v>
      </c>
      <c r="C3631" s="35" t="s">
        <v>2326</v>
      </c>
      <c r="D3631" s="35" t="s">
        <v>3050</v>
      </c>
      <c r="E3631" s="35" t="s">
        <v>3667</v>
      </c>
      <c r="F3631" s="36">
        <v>0</v>
      </c>
      <c r="G3631" s="88" t="s">
        <v>3610</v>
      </c>
      <c r="H3631" s="35" t="s">
        <v>3062</v>
      </c>
    </row>
    <row r="3632" spans="1:8" x14ac:dyDescent="0.2">
      <c r="A3632" s="35" t="s">
        <v>2302</v>
      </c>
      <c r="B3632" s="35" t="s">
        <v>2325</v>
      </c>
      <c r="C3632" s="35" t="s">
        <v>2326</v>
      </c>
      <c r="D3632" s="35" t="s">
        <v>3050</v>
      </c>
      <c r="E3632" s="35" t="s">
        <v>3667</v>
      </c>
      <c r="F3632" s="36">
        <v>0</v>
      </c>
      <c r="G3632" s="88" t="s">
        <v>2982</v>
      </c>
      <c r="H3632" s="35" t="s">
        <v>3062</v>
      </c>
    </row>
    <row r="3633" spans="1:9" x14ac:dyDescent="0.2">
      <c r="A3633" s="35" t="s">
        <v>2302</v>
      </c>
      <c r="B3633" s="35" t="s">
        <v>2325</v>
      </c>
      <c r="C3633" s="40" t="s">
        <v>2326</v>
      </c>
      <c r="D3633" s="35" t="s">
        <v>3050</v>
      </c>
      <c r="E3633" s="35" t="s">
        <v>3667</v>
      </c>
      <c r="F3633" s="36">
        <v>0</v>
      </c>
      <c r="G3633" s="88" t="s">
        <v>3652</v>
      </c>
      <c r="H3633" s="35" t="s">
        <v>3062</v>
      </c>
      <c r="I3633" s="70" t="s">
        <v>3931</v>
      </c>
    </row>
    <row r="3634" spans="1:9" x14ac:dyDescent="0.2">
      <c r="A3634" s="35" t="s">
        <v>2302</v>
      </c>
      <c r="B3634" s="35" t="s">
        <v>2325</v>
      </c>
      <c r="C3634" s="35" t="s">
        <v>2326</v>
      </c>
      <c r="D3634" s="35" t="s">
        <v>3050</v>
      </c>
      <c r="E3634" s="35" t="s">
        <v>3667</v>
      </c>
      <c r="F3634" s="36">
        <v>0</v>
      </c>
      <c r="G3634" s="88" t="s">
        <v>3685</v>
      </c>
      <c r="H3634" s="35" t="s">
        <v>3062</v>
      </c>
    </row>
    <row r="3635" spans="1:9" x14ac:dyDescent="0.2">
      <c r="A3635" s="35" t="s">
        <v>2302</v>
      </c>
      <c r="B3635" s="35" t="s">
        <v>2325</v>
      </c>
      <c r="C3635" s="35" t="s">
        <v>2326</v>
      </c>
      <c r="D3635" s="35" t="s">
        <v>3050</v>
      </c>
      <c r="E3635" s="35" t="s">
        <v>3667</v>
      </c>
      <c r="F3635" s="36">
        <v>0</v>
      </c>
      <c r="G3635" s="88" t="s">
        <v>2975</v>
      </c>
      <c r="H3635" s="35" t="s">
        <v>3062</v>
      </c>
    </row>
    <row r="3636" spans="1:9" x14ac:dyDescent="0.2">
      <c r="A3636" s="35" t="s">
        <v>2302</v>
      </c>
      <c r="B3636" s="35" t="s">
        <v>2325</v>
      </c>
      <c r="C3636" s="35" t="s">
        <v>2326</v>
      </c>
      <c r="D3636" s="35" t="s">
        <v>3050</v>
      </c>
      <c r="E3636" s="35" t="s">
        <v>3667</v>
      </c>
      <c r="F3636" s="36">
        <v>0</v>
      </c>
      <c r="G3636" s="88" t="s">
        <v>2988</v>
      </c>
      <c r="H3636" s="35" t="s">
        <v>3062</v>
      </c>
    </row>
    <row r="3637" spans="1:9" x14ac:dyDescent="0.2">
      <c r="A3637" s="35" t="s">
        <v>2302</v>
      </c>
      <c r="B3637" s="35" t="s">
        <v>2325</v>
      </c>
      <c r="C3637" s="35" t="s">
        <v>2326</v>
      </c>
      <c r="D3637" s="35" t="s">
        <v>3050</v>
      </c>
      <c r="E3637" s="35" t="s">
        <v>3667</v>
      </c>
      <c r="F3637" s="36">
        <v>0</v>
      </c>
      <c r="G3637" s="88" t="s">
        <v>2837</v>
      </c>
      <c r="H3637" s="35" t="s">
        <v>3062</v>
      </c>
    </row>
    <row r="3638" spans="1:9" x14ac:dyDescent="0.2">
      <c r="A3638" s="35" t="s">
        <v>2302</v>
      </c>
      <c r="B3638" s="35" t="s">
        <v>2325</v>
      </c>
      <c r="C3638" s="35" t="s">
        <v>2326</v>
      </c>
      <c r="D3638" s="35" t="s">
        <v>3050</v>
      </c>
      <c r="E3638" s="35" t="s">
        <v>3667</v>
      </c>
      <c r="F3638" s="36">
        <v>0</v>
      </c>
      <c r="G3638" s="88" t="s">
        <v>3713</v>
      </c>
      <c r="H3638" s="35" t="s">
        <v>3062</v>
      </c>
    </row>
    <row r="3639" spans="1:9" x14ac:dyDescent="0.2">
      <c r="A3639" s="35" t="s">
        <v>2302</v>
      </c>
      <c r="B3639" s="35" t="s">
        <v>2325</v>
      </c>
      <c r="C3639" s="35" t="s">
        <v>2326</v>
      </c>
      <c r="D3639" s="35" t="s">
        <v>3050</v>
      </c>
      <c r="E3639" s="35" t="s">
        <v>3667</v>
      </c>
      <c r="F3639" s="36">
        <v>0</v>
      </c>
      <c r="G3639" s="88" t="s">
        <v>2981</v>
      </c>
      <c r="H3639" s="35" t="s">
        <v>3062</v>
      </c>
    </row>
    <row r="3640" spans="1:9" x14ac:dyDescent="0.2">
      <c r="A3640" s="35" t="s">
        <v>2302</v>
      </c>
      <c r="B3640" s="35" t="s">
        <v>2325</v>
      </c>
      <c r="C3640" s="35" t="s">
        <v>2326</v>
      </c>
      <c r="D3640" s="35" t="s">
        <v>3050</v>
      </c>
      <c r="E3640" s="35" t="s">
        <v>3667</v>
      </c>
      <c r="F3640" s="36">
        <v>0</v>
      </c>
      <c r="G3640" s="88" t="s">
        <v>3778</v>
      </c>
      <c r="H3640" s="35" t="s">
        <v>3062</v>
      </c>
    </row>
    <row r="3641" spans="1:9" x14ac:dyDescent="0.2">
      <c r="A3641" s="35" t="s">
        <v>2302</v>
      </c>
      <c r="B3641" s="35" t="s">
        <v>2325</v>
      </c>
      <c r="C3641" s="35" t="s">
        <v>2326</v>
      </c>
      <c r="D3641" s="35" t="s">
        <v>3050</v>
      </c>
      <c r="E3641" s="35" t="s">
        <v>3667</v>
      </c>
      <c r="F3641" s="36">
        <v>0</v>
      </c>
      <c r="G3641" s="88" t="s">
        <v>2980</v>
      </c>
      <c r="H3641" s="35" t="s">
        <v>3062</v>
      </c>
    </row>
    <row r="3642" spans="1:9" x14ac:dyDescent="0.2">
      <c r="A3642" s="35" t="s">
        <v>2302</v>
      </c>
      <c r="B3642" s="35" t="s">
        <v>2325</v>
      </c>
      <c r="C3642" s="35" t="s">
        <v>2326</v>
      </c>
      <c r="D3642" s="35" t="s">
        <v>3050</v>
      </c>
      <c r="E3642" s="35" t="s">
        <v>3667</v>
      </c>
      <c r="F3642" s="36">
        <v>0</v>
      </c>
      <c r="G3642" s="88" t="s">
        <v>3807</v>
      </c>
      <c r="H3642" s="35" t="s">
        <v>3062</v>
      </c>
    </row>
    <row r="3643" spans="1:9" x14ac:dyDescent="0.2">
      <c r="A3643" s="35" t="s">
        <v>2302</v>
      </c>
      <c r="B3643" s="35" t="s">
        <v>2300</v>
      </c>
      <c r="C3643" s="35" t="s">
        <v>2301</v>
      </c>
      <c r="D3643" s="35" t="s">
        <v>3050</v>
      </c>
      <c r="E3643" s="35" t="s">
        <v>3667</v>
      </c>
      <c r="F3643" s="36">
        <v>57000000</v>
      </c>
      <c r="G3643" s="88" t="s">
        <v>2983</v>
      </c>
      <c r="H3643" s="35" t="s">
        <v>3062</v>
      </c>
    </row>
    <row r="3644" spans="1:9" x14ac:dyDescent="0.2">
      <c r="A3644" s="35" t="s">
        <v>2302</v>
      </c>
      <c r="B3644" s="35" t="s">
        <v>2300</v>
      </c>
      <c r="C3644" s="35" t="s">
        <v>2301</v>
      </c>
      <c r="D3644" s="35" t="s">
        <v>3050</v>
      </c>
      <c r="E3644" s="35" t="s">
        <v>3667</v>
      </c>
      <c r="F3644" s="36">
        <v>0</v>
      </c>
      <c r="G3644" s="88" t="s">
        <v>2979</v>
      </c>
      <c r="H3644" s="35" t="s">
        <v>3062</v>
      </c>
    </row>
    <row r="3645" spans="1:9" x14ac:dyDescent="0.2">
      <c r="A3645" s="35" t="s">
        <v>2302</v>
      </c>
      <c r="B3645" s="35" t="s">
        <v>2300</v>
      </c>
      <c r="C3645" s="35" t="s">
        <v>2301</v>
      </c>
      <c r="D3645" s="35" t="s">
        <v>3050</v>
      </c>
      <c r="E3645" s="35" t="s">
        <v>3667</v>
      </c>
      <c r="F3645" s="36">
        <v>0</v>
      </c>
      <c r="G3645" s="88" t="s">
        <v>3219</v>
      </c>
      <c r="H3645" s="35" t="s">
        <v>3062</v>
      </c>
    </row>
    <row r="3646" spans="1:9" x14ac:dyDescent="0.2">
      <c r="A3646" s="35" t="s">
        <v>2302</v>
      </c>
      <c r="B3646" s="35" t="s">
        <v>2300</v>
      </c>
      <c r="C3646" s="35" t="s">
        <v>2301</v>
      </c>
      <c r="D3646" s="35" t="s">
        <v>3050</v>
      </c>
      <c r="E3646" s="35" t="s">
        <v>3667</v>
      </c>
      <c r="F3646" s="36">
        <v>0</v>
      </c>
      <c r="G3646" s="88" t="s">
        <v>3481</v>
      </c>
      <c r="H3646" s="35" t="s">
        <v>3062</v>
      </c>
    </row>
    <row r="3647" spans="1:9" x14ac:dyDescent="0.2">
      <c r="A3647" s="35" t="s">
        <v>2302</v>
      </c>
      <c r="B3647" s="35" t="s">
        <v>2300</v>
      </c>
      <c r="C3647" s="35" t="s">
        <v>2301</v>
      </c>
      <c r="D3647" s="35" t="s">
        <v>3050</v>
      </c>
      <c r="E3647" s="35" t="s">
        <v>3667</v>
      </c>
      <c r="F3647" s="36">
        <v>0</v>
      </c>
      <c r="G3647" s="88" t="s">
        <v>3778</v>
      </c>
      <c r="H3647" s="35" t="s">
        <v>3062</v>
      </c>
    </row>
    <row r="3648" spans="1:9" x14ac:dyDescent="0.2">
      <c r="A3648" s="35" t="s">
        <v>2302</v>
      </c>
      <c r="B3648" s="35" t="s">
        <v>1385</v>
      </c>
      <c r="C3648" s="40" t="s">
        <v>1386</v>
      </c>
      <c r="D3648" s="35" t="s">
        <v>3050</v>
      </c>
      <c r="E3648" s="35" t="s">
        <v>3667</v>
      </c>
      <c r="F3648" s="36">
        <v>13776493</v>
      </c>
      <c r="G3648" s="88" t="s">
        <v>3090</v>
      </c>
      <c r="H3648" s="35" t="s">
        <v>3062</v>
      </c>
    </row>
    <row r="3649" spans="1:8" x14ac:dyDescent="0.2">
      <c r="A3649" s="35" t="s">
        <v>2302</v>
      </c>
      <c r="B3649" s="35" t="s">
        <v>1385</v>
      </c>
      <c r="C3649" s="35" t="s">
        <v>1386</v>
      </c>
      <c r="D3649" s="35" t="s">
        <v>3050</v>
      </c>
      <c r="E3649" s="35" t="s">
        <v>3667</v>
      </c>
      <c r="F3649" s="36">
        <v>0</v>
      </c>
      <c r="G3649" s="88" t="s">
        <v>2979</v>
      </c>
      <c r="H3649" s="35" t="s">
        <v>3062</v>
      </c>
    </row>
    <row r="3650" spans="1:8" x14ac:dyDescent="0.2">
      <c r="A3650" s="35" t="s">
        <v>2302</v>
      </c>
      <c r="B3650" s="35" t="s">
        <v>1385</v>
      </c>
      <c r="C3650" s="35" t="s">
        <v>1386</v>
      </c>
      <c r="D3650" s="35" t="s">
        <v>3050</v>
      </c>
      <c r="E3650" s="35" t="s">
        <v>3667</v>
      </c>
      <c r="F3650" s="36">
        <v>0</v>
      </c>
      <c r="G3650" s="88" t="s">
        <v>3238</v>
      </c>
      <c r="H3650" s="35" t="s">
        <v>3062</v>
      </c>
    </row>
    <row r="3651" spans="1:8" x14ac:dyDescent="0.2">
      <c r="A3651" s="35" t="s">
        <v>2302</v>
      </c>
      <c r="B3651" s="35" t="s">
        <v>1385</v>
      </c>
      <c r="C3651" s="35" t="s">
        <v>1386</v>
      </c>
      <c r="D3651" s="35" t="s">
        <v>3050</v>
      </c>
      <c r="E3651" s="35" t="s">
        <v>3667</v>
      </c>
      <c r="F3651" s="36">
        <v>0</v>
      </c>
      <c r="G3651" s="88" t="s">
        <v>2770</v>
      </c>
      <c r="H3651" s="35" t="s">
        <v>3062</v>
      </c>
    </row>
    <row r="3652" spans="1:8" x14ac:dyDescent="0.2">
      <c r="A3652" s="35" t="s">
        <v>2302</v>
      </c>
      <c r="B3652" s="35" t="s">
        <v>1385</v>
      </c>
      <c r="C3652" s="35" t="s">
        <v>1386</v>
      </c>
      <c r="D3652" s="35" t="s">
        <v>3050</v>
      </c>
      <c r="E3652" s="35" t="s">
        <v>3667</v>
      </c>
      <c r="F3652" s="36">
        <v>0</v>
      </c>
      <c r="G3652" s="88" t="s">
        <v>2989</v>
      </c>
      <c r="H3652" s="35" t="s">
        <v>3062</v>
      </c>
    </row>
    <row r="3653" spans="1:8" x14ac:dyDescent="0.2">
      <c r="A3653" s="35" t="s">
        <v>2302</v>
      </c>
      <c r="B3653" s="35" t="s">
        <v>1385</v>
      </c>
      <c r="C3653" s="35" t="s">
        <v>1386</v>
      </c>
      <c r="D3653" s="35" t="s">
        <v>3050</v>
      </c>
      <c r="E3653" s="35" t="s">
        <v>3667</v>
      </c>
      <c r="F3653" s="36">
        <v>0</v>
      </c>
      <c r="G3653" s="88" t="s">
        <v>2974</v>
      </c>
      <c r="H3653" s="35" t="s">
        <v>3062</v>
      </c>
    </row>
    <row r="3654" spans="1:8" x14ac:dyDescent="0.2">
      <c r="A3654" s="35" t="s">
        <v>2302</v>
      </c>
      <c r="B3654" s="35" t="s">
        <v>1385</v>
      </c>
      <c r="C3654" s="35" t="s">
        <v>1386</v>
      </c>
      <c r="D3654" s="35" t="s">
        <v>3050</v>
      </c>
      <c r="E3654" s="35" t="s">
        <v>3667</v>
      </c>
      <c r="F3654" s="36">
        <v>0</v>
      </c>
      <c r="G3654" s="88" t="s">
        <v>3500</v>
      </c>
      <c r="H3654" s="35" t="s">
        <v>3062</v>
      </c>
    </row>
    <row r="3655" spans="1:8" x14ac:dyDescent="0.2">
      <c r="A3655" s="35" t="s">
        <v>2302</v>
      </c>
      <c r="B3655" s="35" t="s">
        <v>1385</v>
      </c>
      <c r="C3655" s="35" t="s">
        <v>1386</v>
      </c>
      <c r="D3655" s="35" t="s">
        <v>3050</v>
      </c>
      <c r="E3655" s="35" t="s">
        <v>3667</v>
      </c>
      <c r="F3655" s="36">
        <v>0</v>
      </c>
      <c r="G3655" s="88" t="s">
        <v>2984</v>
      </c>
      <c r="H3655" s="35" t="s">
        <v>3062</v>
      </c>
    </row>
    <row r="3656" spans="1:8" x14ac:dyDescent="0.2">
      <c r="A3656" s="35" t="s">
        <v>2302</v>
      </c>
      <c r="B3656" s="35" t="s">
        <v>1385</v>
      </c>
      <c r="C3656" s="35" t="s">
        <v>1386</v>
      </c>
      <c r="D3656" s="35" t="s">
        <v>3050</v>
      </c>
      <c r="E3656" s="35" t="s">
        <v>3667</v>
      </c>
      <c r="F3656" s="36">
        <v>0</v>
      </c>
      <c r="G3656" s="88" t="s">
        <v>3522</v>
      </c>
      <c r="H3656" s="35" t="s">
        <v>3062</v>
      </c>
    </row>
    <row r="3657" spans="1:8" x14ac:dyDescent="0.2">
      <c r="A3657" s="35" t="s">
        <v>2302</v>
      </c>
      <c r="B3657" s="35" t="s">
        <v>1385</v>
      </c>
      <c r="C3657" s="35" t="s">
        <v>1386</v>
      </c>
      <c r="D3657" s="35" t="s">
        <v>3050</v>
      </c>
      <c r="E3657" s="35" t="s">
        <v>3667</v>
      </c>
      <c r="F3657" s="36">
        <v>0</v>
      </c>
      <c r="G3657" s="88" t="s">
        <v>2982</v>
      </c>
      <c r="H3657" s="35" t="s">
        <v>3062</v>
      </c>
    </row>
    <row r="3658" spans="1:8" x14ac:dyDescent="0.2">
      <c r="A3658" s="35" t="s">
        <v>2302</v>
      </c>
      <c r="B3658" s="35" t="s">
        <v>1385</v>
      </c>
      <c r="C3658" s="35" t="s">
        <v>1386</v>
      </c>
      <c r="D3658" s="35" t="s">
        <v>3050</v>
      </c>
      <c r="E3658" s="35" t="s">
        <v>3667</v>
      </c>
      <c r="F3658" s="36">
        <v>0</v>
      </c>
      <c r="G3658" s="88" t="s">
        <v>2975</v>
      </c>
      <c r="H3658" s="35" t="s">
        <v>3062</v>
      </c>
    </row>
    <row r="3659" spans="1:8" x14ac:dyDescent="0.2">
      <c r="A3659" s="35" t="s">
        <v>2302</v>
      </c>
      <c r="B3659" s="35" t="s">
        <v>1385</v>
      </c>
      <c r="C3659" s="35" t="s">
        <v>1386</v>
      </c>
      <c r="D3659" s="35" t="s">
        <v>3050</v>
      </c>
      <c r="E3659" s="35" t="s">
        <v>3667</v>
      </c>
      <c r="F3659" s="36">
        <v>0</v>
      </c>
      <c r="G3659" s="88" t="s">
        <v>3778</v>
      </c>
      <c r="H3659" s="35" t="s">
        <v>3062</v>
      </c>
    </row>
    <row r="3660" spans="1:8" x14ac:dyDescent="0.2">
      <c r="A3660" s="35" t="s">
        <v>2302</v>
      </c>
      <c r="B3660" s="35" t="s">
        <v>2409</v>
      </c>
      <c r="C3660" s="35" t="s">
        <v>2410</v>
      </c>
      <c r="D3660" s="35" t="s">
        <v>3050</v>
      </c>
      <c r="E3660" s="35" t="s">
        <v>3667</v>
      </c>
      <c r="F3660" s="36">
        <v>13900000</v>
      </c>
      <c r="G3660" s="88" t="s">
        <v>3090</v>
      </c>
      <c r="H3660" s="35" t="s">
        <v>3062</v>
      </c>
    </row>
    <row r="3661" spans="1:8" x14ac:dyDescent="0.2">
      <c r="A3661" s="35" t="s">
        <v>2302</v>
      </c>
      <c r="B3661" s="35" t="s">
        <v>2409</v>
      </c>
      <c r="C3661" s="35" t="s">
        <v>2410</v>
      </c>
      <c r="D3661" s="35" t="s">
        <v>3050</v>
      </c>
      <c r="E3661" s="35" t="s">
        <v>3667</v>
      </c>
      <c r="F3661" s="36">
        <v>0</v>
      </c>
      <c r="G3661" s="88" t="s">
        <v>2987</v>
      </c>
      <c r="H3661" s="35" t="s">
        <v>3062</v>
      </c>
    </row>
    <row r="3662" spans="1:8" x14ac:dyDescent="0.2">
      <c r="A3662" s="35" t="s">
        <v>2302</v>
      </c>
      <c r="B3662" s="35" t="s">
        <v>2409</v>
      </c>
      <c r="C3662" s="35" t="s">
        <v>2410</v>
      </c>
      <c r="D3662" s="35" t="s">
        <v>3050</v>
      </c>
      <c r="E3662" s="35" t="s">
        <v>3667</v>
      </c>
      <c r="F3662" s="36">
        <v>0</v>
      </c>
      <c r="G3662" s="88" t="s">
        <v>2973</v>
      </c>
      <c r="H3662" s="35" t="s">
        <v>3062</v>
      </c>
    </row>
    <row r="3663" spans="1:8" x14ac:dyDescent="0.2">
      <c r="A3663" s="35" t="s">
        <v>2302</v>
      </c>
      <c r="B3663" s="35" t="s">
        <v>2409</v>
      </c>
      <c r="C3663" s="35" t="s">
        <v>2410</v>
      </c>
      <c r="D3663" s="35" t="s">
        <v>3050</v>
      </c>
      <c r="E3663" s="35" t="s">
        <v>3667</v>
      </c>
      <c r="F3663" s="36">
        <v>0</v>
      </c>
      <c r="G3663" s="88" t="s">
        <v>2983</v>
      </c>
      <c r="H3663" s="35" t="s">
        <v>3062</v>
      </c>
    </row>
    <row r="3664" spans="1:8" x14ac:dyDescent="0.2">
      <c r="A3664" s="35" t="s">
        <v>2302</v>
      </c>
      <c r="B3664" s="35" t="s">
        <v>2409</v>
      </c>
      <c r="C3664" s="35" t="s">
        <v>2410</v>
      </c>
      <c r="D3664" s="35" t="s">
        <v>3050</v>
      </c>
      <c r="E3664" s="35" t="s">
        <v>3667</v>
      </c>
      <c r="F3664" s="36">
        <v>0</v>
      </c>
      <c r="G3664" s="88" t="s">
        <v>3180</v>
      </c>
      <c r="H3664" s="35" t="s">
        <v>3062</v>
      </c>
    </row>
    <row r="3665" spans="1:8" x14ac:dyDescent="0.2">
      <c r="A3665" s="35" t="s">
        <v>2302</v>
      </c>
      <c r="B3665" s="35" t="s">
        <v>2409</v>
      </c>
      <c r="C3665" s="35" t="s">
        <v>2410</v>
      </c>
      <c r="D3665" s="35" t="s">
        <v>3050</v>
      </c>
      <c r="E3665" s="35" t="s">
        <v>3667</v>
      </c>
      <c r="F3665" s="36">
        <v>0</v>
      </c>
      <c r="G3665" s="88" t="s">
        <v>2979</v>
      </c>
      <c r="H3665" s="35" t="s">
        <v>3062</v>
      </c>
    </row>
    <row r="3666" spans="1:8" x14ac:dyDescent="0.2">
      <c r="A3666" s="35" t="s">
        <v>2302</v>
      </c>
      <c r="B3666" s="35" t="s">
        <v>2409</v>
      </c>
      <c r="C3666" s="35" t="s">
        <v>2410</v>
      </c>
      <c r="D3666" s="35" t="s">
        <v>3050</v>
      </c>
      <c r="E3666" s="35" t="s">
        <v>3667</v>
      </c>
      <c r="F3666" s="36">
        <v>0</v>
      </c>
      <c r="G3666" s="88" t="s">
        <v>3238</v>
      </c>
      <c r="H3666" s="35" t="s">
        <v>3062</v>
      </c>
    </row>
    <row r="3667" spans="1:8" x14ac:dyDescent="0.2">
      <c r="A3667" s="35" t="s">
        <v>2302</v>
      </c>
      <c r="B3667" s="35" t="s">
        <v>2409</v>
      </c>
      <c r="C3667" s="35" t="s">
        <v>2410</v>
      </c>
      <c r="D3667" s="35" t="s">
        <v>3050</v>
      </c>
      <c r="E3667" s="35" t="s">
        <v>3667</v>
      </c>
      <c r="F3667" s="36">
        <v>0</v>
      </c>
      <c r="G3667" s="88" t="s">
        <v>2986</v>
      </c>
      <c r="H3667" s="35" t="s">
        <v>3062</v>
      </c>
    </row>
    <row r="3668" spans="1:8" x14ac:dyDescent="0.2">
      <c r="A3668" s="35" t="s">
        <v>2302</v>
      </c>
      <c r="B3668" s="35" t="s">
        <v>2409</v>
      </c>
      <c r="C3668" s="35" t="s">
        <v>2410</v>
      </c>
      <c r="D3668" s="35" t="s">
        <v>3050</v>
      </c>
      <c r="E3668" s="35" t="s">
        <v>3667</v>
      </c>
      <c r="F3668" s="36">
        <v>0</v>
      </c>
      <c r="G3668" s="88" t="s">
        <v>3270</v>
      </c>
      <c r="H3668" s="35" t="s">
        <v>3062</v>
      </c>
    </row>
    <row r="3669" spans="1:8" x14ac:dyDescent="0.2">
      <c r="A3669" s="35" t="s">
        <v>2302</v>
      </c>
      <c r="B3669" s="35" t="s">
        <v>2409</v>
      </c>
      <c r="C3669" s="35" t="s">
        <v>2410</v>
      </c>
      <c r="D3669" s="35" t="s">
        <v>3050</v>
      </c>
      <c r="E3669" s="35" t="s">
        <v>3667</v>
      </c>
      <c r="F3669" s="36">
        <v>0</v>
      </c>
      <c r="G3669" s="88" t="s">
        <v>2985</v>
      </c>
      <c r="H3669" s="35" t="s">
        <v>3062</v>
      </c>
    </row>
    <row r="3670" spans="1:8" x14ac:dyDescent="0.2">
      <c r="A3670" s="35" t="s">
        <v>2302</v>
      </c>
      <c r="B3670" s="35" t="s">
        <v>2409</v>
      </c>
      <c r="C3670" s="35" t="s">
        <v>2410</v>
      </c>
      <c r="D3670" s="35" t="s">
        <v>3050</v>
      </c>
      <c r="E3670" s="35" t="s">
        <v>3667</v>
      </c>
      <c r="F3670" s="36">
        <v>0</v>
      </c>
      <c r="G3670" s="88" t="s">
        <v>3301</v>
      </c>
      <c r="H3670" s="35" t="s">
        <v>3062</v>
      </c>
    </row>
    <row r="3671" spans="1:8" x14ac:dyDescent="0.2">
      <c r="A3671" s="35" t="s">
        <v>2302</v>
      </c>
      <c r="B3671" s="35" t="s">
        <v>2409</v>
      </c>
      <c r="C3671" s="35" t="s">
        <v>2410</v>
      </c>
      <c r="D3671" s="35" t="s">
        <v>3050</v>
      </c>
      <c r="E3671" s="35" t="s">
        <v>3667</v>
      </c>
      <c r="F3671" s="36">
        <v>0</v>
      </c>
      <c r="G3671" s="88" t="s">
        <v>3312</v>
      </c>
      <c r="H3671" s="35" t="s">
        <v>3062</v>
      </c>
    </row>
    <row r="3672" spans="1:8" x14ac:dyDescent="0.2">
      <c r="A3672" s="35" t="s">
        <v>2302</v>
      </c>
      <c r="B3672" s="35" t="s">
        <v>2409</v>
      </c>
      <c r="C3672" s="35" t="s">
        <v>2410</v>
      </c>
      <c r="D3672" s="35" t="s">
        <v>3050</v>
      </c>
      <c r="E3672" s="35" t="s">
        <v>3667</v>
      </c>
      <c r="F3672" s="36">
        <v>0</v>
      </c>
      <c r="G3672" s="88" t="s">
        <v>2770</v>
      </c>
      <c r="H3672" s="35" t="s">
        <v>3062</v>
      </c>
    </row>
    <row r="3673" spans="1:8" x14ac:dyDescent="0.2">
      <c r="A3673" s="35" t="s">
        <v>2302</v>
      </c>
      <c r="B3673" s="35" t="s">
        <v>2409</v>
      </c>
      <c r="C3673" s="35" t="s">
        <v>2410</v>
      </c>
      <c r="D3673" s="35" t="s">
        <v>3050</v>
      </c>
      <c r="E3673" s="35" t="s">
        <v>3667</v>
      </c>
      <c r="F3673" s="36">
        <v>0</v>
      </c>
      <c r="G3673" s="88" t="s">
        <v>2989</v>
      </c>
      <c r="H3673" s="35" t="s">
        <v>3062</v>
      </c>
    </row>
    <row r="3674" spans="1:8" x14ac:dyDescent="0.2">
      <c r="A3674" s="35" t="s">
        <v>2302</v>
      </c>
      <c r="B3674" s="35" t="s">
        <v>2409</v>
      </c>
      <c r="C3674" s="35" t="s">
        <v>2410</v>
      </c>
      <c r="D3674" s="35" t="s">
        <v>3050</v>
      </c>
      <c r="E3674" s="35" t="s">
        <v>3667</v>
      </c>
      <c r="F3674" s="36">
        <v>0</v>
      </c>
      <c r="G3674" s="88" t="s">
        <v>3343</v>
      </c>
      <c r="H3674" s="35" t="s">
        <v>3062</v>
      </c>
    </row>
    <row r="3675" spans="1:8" x14ac:dyDescent="0.2">
      <c r="A3675" s="35" t="s">
        <v>2302</v>
      </c>
      <c r="B3675" s="35" t="s">
        <v>2409</v>
      </c>
      <c r="C3675" s="35" t="s">
        <v>2410</v>
      </c>
      <c r="D3675" s="35" t="s">
        <v>3050</v>
      </c>
      <c r="E3675" s="35" t="s">
        <v>3667</v>
      </c>
      <c r="F3675" s="36">
        <v>0</v>
      </c>
      <c r="G3675" s="88" t="s">
        <v>3408</v>
      </c>
      <c r="H3675" s="35" t="s">
        <v>3062</v>
      </c>
    </row>
    <row r="3676" spans="1:8" x14ac:dyDescent="0.2">
      <c r="A3676" s="35" t="s">
        <v>2302</v>
      </c>
      <c r="B3676" s="35" t="s">
        <v>2409</v>
      </c>
      <c r="C3676" s="35" t="s">
        <v>2410</v>
      </c>
      <c r="D3676" s="35" t="s">
        <v>3050</v>
      </c>
      <c r="E3676" s="35" t="s">
        <v>3667</v>
      </c>
      <c r="F3676" s="36">
        <v>0</v>
      </c>
      <c r="G3676" s="88" t="s">
        <v>3432</v>
      </c>
      <c r="H3676" s="35" t="s">
        <v>3062</v>
      </c>
    </row>
    <row r="3677" spans="1:8" x14ac:dyDescent="0.2">
      <c r="A3677" s="35" t="s">
        <v>2302</v>
      </c>
      <c r="B3677" s="35" t="s">
        <v>2409</v>
      </c>
      <c r="C3677" s="35" t="s">
        <v>2410</v>
      </c>
      <c r="D3677" s="35" t="s">
        <v>3050</v>
      </c>
      <c r="E3677" s="35" t="s">
        <v>3667</v>
      </c>
      <c r="F3677" s="36">
        <v>0</v>
      </c>
      <c r="G3677" s="88" t="s">
        <v>2990</v>
      </c>
      <c r="H3677" s="35" t="s">
        <v>3062</v>
      </c>
    </row>
    <row r="3678" spans="1:8" x14ac:dyDescent="0.2">
      <c r="A3678" s="35" t="s">
        <v>2302</v>
      </c>
      <c r="B3678" s="35" t="s">
        <v>2409</v>
      </c>
      <c r="C3678" s="35" t="s">
        <v>2410</v>
      </c>
      <c r="D3678" s="35" t="s">
        <v>3050</v>
      </c>
      <c r="E3678" s="35" t="s">
        <v>3667</v>
      </c>
      <c r="F3678" s="36">
        <v>0</v>
      </c>
      <c r="G3678" s="88" t="s">
        <v>3481</v>
      </c>
      <c r="H3678" s="35" t="s">
        <v>3062</v>
      </c>
    </row>
    <row r="3679" spans="1:8" x14ac:dyDescent="0.2">
      <c r="A3679" s="35" t="s">
        <v>2302</v>
      </c>
      <c r="B3679" s="35" t="s">
        <v>2409</v>
      </c>
      <c r="C3679" s="35" t="s">
        <v>2410</v>
      </c>
      <c r="D3679" s="35" t="s">
        <v>3050</v>
      </c>
      <c r="E3679" s="35" t="s">
        <v>3667</v>
      </c>
      <c r="F3679" s="36">
        <v>0</v>
      </c>
      <c r="G3679" s="88" t="s">
        <v>2974</v>
      </c>
      <c r="H3679" s="35" t="s">
        <v>3062</v>
      </c>
    </row>
    <row r="3680" spans="1:8" x14ac:dyDescent="0.2">
      <c r="A3680" s="35" t="s">
        <v>2302</v>
      </c>
      <c r="B3680" s="35" t="s">
        <v>2409</v>
      </c>
      <c r="C3680" s="35" t="s">
        <v>2410</v>
      </c>
      <c r="D3680" s="35" t="s">
        <v>3050</v>
      </c>
      <c r="E3680" s="35" t="s">
        <v>3667</v>
      </c>
      <c r="F3680" s="36">
        <v>0</v>
      </c>
      <c r="G3680" s="88" t="s">
        <v>3500</v>
      </c>
      <c r="H3680" s="35" t="s">
        <v>3062</v>
      </c>
    </row>
    <row r="3681" spans="1:8" x14ac:dyDescent="0.2">
      <c r="A3681" s="35" t="s">
        <v>2302</v>
      </c>
      <c r="B3681" s="35" t="s">
        <v>2409</v>
      </c>
      <c r="C3681" s="35" t="s">
        <v>2410</v>
      </c>
      <c r="D3681" s="35" t="s">
        <v>3050</v>
      </c>
      <c r="E3681" s="35" t="s">
        <v>3667</v>
      </c>
      <c r="F3681" s="36">
        <v>0</v>
      </c>
      <c r="G3681" s="88" t="s">
        <v>2984</v>
      </c>
      <c r="H3681" s="35" t="s">
        <v>3062</v>
      </c>
    </row>
    <row r="3682" spans="1:8" x14ac:dyDescent="0.2">
      <c r="A3682" s="35" t="s">
        <v>2302</v>
      </c>
      <c r="B3682" s="35" t="s">
        <v>2409</v>
      </c>
      <c r="C3682" s="35" t="s">
        <v>2410</v>
      </c>
      <c r="D3682" s="35" t="s">
        <v>3050</v>
      </c>
      <c r="E3682" s="35" t="s">
        <v>3667</v>
      </c>
      <c r="F3682" s="36">
        <v>0</v>
      </c>
      <c r="G3682" s="88" t="s">
        <v>3517</v>
      </c>
      <c r="H3682" s="35" t="s">
        <v>3062</v>
      </c>
    </row>
    <row r="3683" spans="1:8" x14ac:dyDescent="0.2">
      <c r="A3683" s="35" t="s">
        <v>2302</v>
      </c>
      <c r="B3683" s="35" t="s">
        <v>2409</v>
      </c>
      <c r="C3683" s="35" t="s">
        <v>2410</v>
      </c>
      <c r="D3683" s="35" t="s">
        <v>3050</v>
      </c>
      <c r="E3683" s="35" t="s">
        <v>3667</v>
      </c>
      <c r="F3683" s="36">
        <v>0</v>
      </c>
      <c r="G3683" s="88" t="s">
        <v>3522</v>
      </c>
      <c r="H3683" s="35" t="s">
        <v>3062</v>
      </c>
    </row>
    <row r="3684" spans="1:8" x14ac:dyDescent="0.2">
      <c r="A3684" s="35" t="s">
        <v>2302</v>
      </c>
      <c r="B3684" s="35" t="s">
        <v>2409</v>
      </c>
      <c r="C3684" s="35" t="s">
        <v>2410</v>
      </c>
      <c r="D3684" s="35" t="s">
        <v>3050</v>
      </c>
      <c r="E3684" s="35" t="s">
        <v>3667</v>
      </c>
      <c r="F3684" s="36">
        <v>0</v>
      </c>
      <c r="G3684" s="88" t="s">
        <v>3590</v>
      </c>
      <c r="H3684" s="35" t="s">
        <v>3062</v>
      </c>
    </row>
    <row r="3685" spans="1:8" x14ac:dyDescent="0.2">
      <c r="A3685" s="35" t="s">
        <v>2302</v>
      </c>
      <c r="B3685" s="35" t="s">
        <v>2409</v>
      </c>
      <c r="C3685" s="35" t="s">
        <v>2410</v>
      </c>
      <c r="D3685" s="35" t="s">
        <v>3050</v>
      </c>
      <c r="E3685" s="35" t="s">
        <v>3667</v>
      </c>
      <c r="F3685" s="36">
        <v>0</v>
      </c>
      <c r="G3685" s="88" t="s">
        <v>2982</v>
      </c>
      <c r="H3685" s="35" t="s">
        <v>3062</v>
      </c>
    </row>
    <row r="3686" spans="1:8" x14ac:dyDescent="0.2">
      <c r="A3686" s="35" t="s">
        <v>2302</v>
      </c>
      <c r="B3686" s="35" t="s">
        <v>2409</v>
      </c>
      <c r="C3686" s="35" t="s">
        <v>2410</v>
      </c>
      <c r="D3686" s="35" t="s">
        <v>3050</v>
      </c>
      <c r="E3686" s="35" t="s">
        <v>3667</v>
      </c>
      <c r="F3686" s="36">
        <v>0</v>
      </c>
      <c r="G3686" s="88" t="s">
        <v>3652</v>
      </c>
      <c r="H3686" s="35" t="s">
        <v>3062</v>
      </c>
    </row>
    <row r="3687" spans="1:8" x14ac:dyDescent="0.2">
      <c r="A3687" s="35" t="s">
        <v>2302</v>
      </c>
      <c r="B3687" s="35" t="s">
        <v>2409</v>
      </c>
      <c r="C3687" s="35" t="s">
        <v>2410</v>
      </c>
      <c r="D3687" s="35" t="s">
        <v>3050</v>
      </c>
      <c r="E3687" s="35" t="s">
        <v>3667</v>
      </c>
      <c r="F3687" s="36">
        <v>0</v>
      </c>
      <c r="G3687" s="90" t="s">
        <v>2762</v>
      </c>
      <c r="H3687" s="35" t="s">
        <v>3062</v>
      </c>
    </row>
    <row r="3688" spans="1:8" x14ac:dyDescent="0.2">
      <c r="A3688" s="35" t="s">
        <v>2302</v>
      </c>
      <c r="B3688" s="35" t="s">
        <v>2409</v>
      </c>
      <c r="C3688" s="35" t="s">
        <v>2410</v>
      </c>
      <c r="D3688" s="35" t="s">
        <v>3050</v>
      </c>
      <c r="E3688" s="35" t="s">
        <v>3667</v>
      </c>
      <c r="F3688" s="36">
        <v>0</v>
      </c>
      <c r="G3688" s="88" t="s">
        <v>2975</v>
      </c>
      <c r="H3688" s="35" t="s">
        <v>3062</v>
      </c>
    </row>
    <row r="3689" spans="1:8" x14ac:dyDescent="0.2">
      <c r="A3689" s="35" t="s">
        <v>2302</v>
      </c>
      <c r="B3689" s="35" t="s">
        <v>2409</v>
      </c>
      <c r="C3689" s="35" t="s">
        <v>2410</v>
      </c>
      <c r="D3689" s="35" t="s">
        <v>3050</v>
      </c>
      <c r="E3689" s="35" t="s">
        <v>3667</v>
      </c>
      <c r="F3689" s="36">
        <v>0</v>
      </c>
      <c r="G3689" s="88" t="s">
        <v>2988</v>
      </c>
      <c r="H3689" s="35" t="s">
        <v>3062</v>
      </c>
    </row>
    <row r="3690" spans="1:8" x14ac:dyDescent="0.2">
      <c r="A3690" s="35" t="s">
        <v>2302</v>
      </c>
      <c r="B3690" s="35" t="s">
        <v>2409</v>
      </c>
      <c r="C3690" s="35" t="s">
        <v>2410</v>
      </c>
      <c r="D3690" s="35" t="s">
        <v>3050</v>
      </c>
      <c r="E3690" s="35" t="s">
        <v>3667</v>
      </c>
      <c r="F3690" s="36">
        <v>0</v>
      </c>
      <c r="G3690" s="88" t="s">
        <v>3778</v>
      </c>
      <c r="H3690" s="35" t="s">
        <v>3062</v>
      </c>
    </row>
    <row r="3691" spans="1:8" x14ac:dyDescent="0.2">
      <c r="A3691" s="35" t="s">
        <v>2302</v>
      </c>
      <c r="B3691" s="35" t="s">
        <v>2409</v>
      </c>
      <c r="C3691" s="35" t="s">
        <v>2410</v>
      </c>
      <c r="D3691" s="35" t="s">
        <v>3050</v>
      </c>
      <c r="E3691" s="35" t="s">
        <v>3667</v>
      </c>
      <c r="F3691" s="36">
        <v>0</v>
      </c>
      <c r="G3691" s="88" t="s">
        <v>3807</v>
      </c>
      <c r="H3691" s="35" t="s">
        <v>3062</v>
      </c>
    </row>
    <row r="3692" spans="1:8" x14ac:dyDescent="0.2">
      <c r="A3692" s="35" t="s">
        <v>2302</v>
      </c>
      <c r="B3692" s="35" t="s">
        <v>2411</v>
      </c>
      <c r="C3692" s="35" t="s">
        <v>2412</v>
      </c>
      <c r="D3692" s="35" t="s">
        <v>3050</v>
      </c>
      <c r="E3692" s="35" t="s">
        <v>3667</v>
      </c>
      <c r="F3692" s="36">
        <v>30447230</v>
      </c>
      <c r="G3692" s="88" t="s">
        <v>3071</v>
      </c>
      <c r="H3692" s="35" t="s">
        <v>3062</v>
      </c>
    </row>
    <row r="3693" spans="1:8" x14ac:dyDescent="0.2">
      <c r="A3693" s="35" t="s">
        <v>2302</v>
      </c>
      <c r="B3693" s="35" t="s">
        <v>2411</v>
      </c>
      <c r="C3693" s="35" t="s">
        <v>2412</v>
      </c>
      <c r="D3693" s="35" t="s">
        <v>3050</v>
      </c>
      <c r="E3693" s="35" t="s">
        <v>3667</v>
      </c>
      <c r="F3693" s="36">
        <v>0</v>
      </c>
      <c r="G3693" s="88" t="s">
        <v>3090</v>
      </c>
      <c r="H3693" s="35" t="s">
        <v>3062</v>
      </c>
    </row>
    <row r="3694" spans="1:8" x14ac:dyDescent="0.2">
      <c r="A3694" s="35" t="s">
        <v>2302</v>
      </c>
      <c r="B3694" s="35" t="s">
        <v>2411</v>
      </c>
      <c r="C3694" s="35" t="s">
        <v>2412</v>
      </c>
      <c r="D3694" s="35" t="s">
        <v>3050</v>
      </c>
      <c r="E3694" s="35" t="s">
        <v>3667</v>
      </c>
      <c r="F3694" s="36">
        <v>0</v>
      </c>
      <c r="G3694" s="88" t="s">
        <v>2978</v>
      </c>
      <c r="H3694" s="35" t="s">
        <v>3062</v>
      </c>
    </row>
    <row r="3695" spans="1:8" x14ac:dyDescent="0.2">
      <c r="A3695" s="35" t="s">
        <v>2302</v>
      </c>
      <c r="B3695" s="35" t="s">
        <v>2411</v>
      </c>
      <c r="C3695" s="35" t="s">
        <v>2412</v>
      </c>
      <c r="D3695" s="35" t="s">
        <v>3050</v>
      </c>
      <c r="E3695" s="35" t="s">
        <v>3667</v>
      </c>
      <c r="F3695" s="36">
        <v>0</v>
      </c>
      <c r="G3695" s="88" t="s">
        <v>2987</v>
      </c>
      <c r="H3695" s="35" t="s">
        <v>3062</v>
      </c>
    </row>
    <row r="3696" spans="1:8" x14ac:dyDescent="0.2">
      <c r="A3696" s="35" t="s">
        <v>2302</v>
      </c>
      <c r="B3696" s="35" t="s">
        <v>2411</v>
      </c>
      <c r="C3696" s="35" t="s">
        <v>2412</v>
      </c>
      <c r="D3696" s="35" t="s">
        <v>3050</v>
      </c>
      <c r="E3696" s="35" t="s">
        <v>3667</v>
      </c>
      <c r="F3696" s="36">
        <v>0</v>
      </c>
      <c r="G3696" s="88" t="s">
        <v>2719</v>
      </c>
      <c r="H3696" s="35" t="s">
        <v>3062</v>
      </c>
    </row>
    <row r="3697" spans="1:8" x14ac:dyDescent="0.2">
      <c r="A3697" s="35" t="s">
        <v>2302</v>
      </c>
      <c r="B3697" s="35" t="s">
        <v>2411</v>
      </c>
      <c r="C3697" s="35" t="s">
        <v>2412</v>
      </c>
      <c r="D3697" s="35" t="s">
        <v>3050</v>
      </c>
      <c r="E3697" s="35" t="s">
        <v>3667</v>
      </c>
      <c r="F3697" s="36">
        <v>0</v>
      </c>
      <c r="G3697" s="88" t="s">
        <v>3035</v>
      </c>
      <c r="H3697" s="35" t="s">
        <v>3062</v>
      </c>
    </row>
    <row r="3698" spans="1:8" x14ac:dyDescent="0.2">
      <c r="A3698" s="35" t="s">
        <v>2302</v>
      </c>
      <c r="B3698" s="35" t="s">
        <v>2411</v>
      </c>
      <c r="C3698" s="35" t="s">
        <v>2412</v>
      </c>
      <c r="D3698" s="35" t="s">
        <v>3050</v>
      </c>
      <c r="E3698" s="35" t="s">
        <v>3667</v>
      </c>
      <c r="F3698" s="36">
        <v>0</v>
      </c>
      <c r="G3698" s="88" t="s">
        <v>2973</v>
      </c>
      <c r="H3698" s="35" t="s">
        <v>3062</v>
      </c>
    </row>
    <row r="3699" spans="1:8" x14ac:dyDescent="0.2">
      <c r="A3699" s="35" t="s">
        <v>2302</v>
      </c>
      <c r="B3699" s="35" t="s">
        <v>2411</v>
      </c>
      <c r="C3699" s="35" t="s">
        <v>2412</v>
      </c>
      <c r="D3699" s="35" t="s">
        <v>3050</v>
      </c>
      <c r="E3699" s="35" t="s">
        <v>3667</v>
      </c>
      <c r="F3699" s="36">
        <v>0</v>
      </c>
      <c r="G3699" s="88" t="s">
        <v>2983</v>
      </c>
      <c r="H3699" s="35" t="s">
        <v>3062</v>
      </c>
    </row>
    <row r="3700" spans="1:8" x14ac:dyDescent="0.2">
      <c r="A3700" s="35" t="s">
        <v>2302</v>
      </c>
      <c r="B3700" s="35" t="s">
        <v>2411</v>
      </c>
      <c r="C3700" s="35" t="s">
        <v>2412</v>
      </c>
      <c r="D3700" s="35" t="s">
        <v>3050</v>
      </c>
      <c r="E3700" s="35" t="s">
        <v>3667</v>
      </c>
      <c r="F3700" s="36">
        <v>0</v>
      </c>
      <c r="G3700" s="88" t="s">
        <v>3180</v>
      </c>
      <c r="H3700" s="35" t="s">
        <v>3062</v>
      </c>
    </row>
    <row r="3701" spans="1:8" x14ac:dyDescent="0.2">
      <c r="A3701" s="35" t="s">
        <v>2302</v>
      </c>
      <c r="B3701" s="35" t="s">
        <v>2411</v>
      </c>
      <c r="C3701" s="35" t="s">
        <v>2412</v>
      </c>
      <c r="D3701" s="35" t="s">
        <v>3050</v>
      </c>
      <c r="E3701" s="35" t="s">
        <v>3667</v>
      </c>
      <c r="F3701" s="36">
        <v>0</v>
      </c>
      <c r="G3701" s="88" t="s">
        <v>2979</v>
      </c>
      <c r="H3701" s="35" t="s">
        <v>3062</v>
      </c>
    </row>
    <row r="3702" spans="1:8" x14ac:dyDescent="0.2">
      <c r="A3702" s="35" t="s">
        <v>2302</v>
      </c>
      <c r="B3702" s="35" t="s">
        <v>2411</v>
      </c>
      <c r="C3702" s="35" t="s">
        <v>2412</v>
      </c>
      <c r="D3702" s="35" t="s">
        <v>3050</v>
      </c>
      <c r="E3702" s="35" t="s">
        <v>3667</v>
      </c>
      <c r="F3702" s="36">
        <v>0</v>
      </c>
      <c r="G3702" s="88" t="s">
        <v>3213</v>
      </c>
      <c r="H3702" s="35" t="s">
        <v>3062</v>
      </c>
    </row>
    <row r="3703" spans="1:8" x14ac:dyDescent="0.2">
      <c r="A3703" s="35" t="s">
        <v>2302</v>
      </c>
      <c r="B3703" s="35" t="s">
        <v>2411</v>
      </c>
      <c r="C3703" s="35" t="s">
        <v>2412</v>
      </c>
      <c r="D3703" s="35" t="s">
        <v>3050</v>
      </c>
      <c r="E3703" s="35" t="s">
        <v>3667</v>
      </c>
      <c r="F3703" s="36">
        <v>0</v>
      </c>
      <c r="G3703" s="88" t="s">
        <v>3219</v>
      </c>
      <c r="H3703" s="35" t="s">
        <v>3062</v>
      </c>
    </row>
    <row r="3704" spans="1:8" x14ac:dyDescent="0.2">
      <c r="A3704" s="35" t="s">
        <v>2302</v>
      </c>
      <c r="B3704" s="35" t="s">
        <v>2411</v>
      </c>
      <c r="C3704" s="35" t="s">
        <v>2412</v>
      </c>
      <c r="D3704" s="35" t="s">
        <v>3050</v>
      </c>
      <c r="E3704" s="35" t="s">
        <v>3667</v>
      </c>
      <c r="F3704" s="36">
        <v>0</v>
      </c>
      <c r="G3704" s="88" t="s">
        <v>3238</v>
      </c>
      <c r="H3704" s="35" t="s">
        <v>3062</v>
      </c>
    </row>
    <row r="3705" spans="1:8" x14ac:dyDescent="0.2">
      <c r="A3705" s="35" t="s">
        <v>2302</v>
      </c>
      <c r="B3705" s="35" t="s">
        <v>2411</v>
      </c>
      <c r="C3705" s="35" t="s">
        <v>2412</v>
      </c>
      <c r="D3705" s="35" t="s">
        <v>3050</v>
      </c>
      <c r="E3705" s="35" t="s">
        <v>3667</v>
      </c>
      <c r="F3705" s="36">
        <v>0</v>
      </c>
      <c r="G3705" s="88" t="s">
        <v>2986</v>
      </c>
      <c r="H3705" s="35" t="s">
        <v>3062</v>
      </c>
    </row>
    <row r="3706" spans="1:8" x14ac:dyDescent="0.2">
      <c r="A3706" s="35" t="s">
        <v>2302</v>
      </c>
      <c r="B3706" s="35" t="s">
        <v>2411</v>
      </c>
      <c r="C3706" s="35" t="s">
        <v>2412</v>
      </c>
      <c r="D3706" s="35" t="s">
        <v>3050</v>
      </c>
      <c r="E3706" s="35" t="s">
        <v>3667</v>
      </c>
      <c r="F3706" s="36">
        <v>0</v>
      </c>
      <c r="G3706" s="88" t="s">
        <v>3270</v>
      </c>
      <c r="H3706" s="35" t="s">
        <v>3062</v>
      </c>
    </row>
    <row r="3707" spans="1:8" x14ac:dyDescent="0.2">
      <c r="A3707" s="35" t="s">
        <v>2302</v>
      </c>
      <c r="B3707" s="35" t="s">
        <v>2411</v>
      </c>
      <c r="C3707" s="35" t="s">
        <v>2412</v>
      </c>
      <c r="D3707" s="35" t="s">
        <v>3050</v>
      </c>
      <c r="E3707" s="35" t="s">
        <v>3667</v>
      </c>
      <c r="F3707" s="36">
        <v>0</v>
      </c>
      <c r="G3707" s="88" t="s">
        <v>2977</v>
      </c>
      <c r="H3707" s="35" t="s">
        <v>3062</v>
      </c>
    </row>
    <row r="3708" spans="1:8" x14ac:dyDescent="0.2">
      <c r="A3708" s="35" t="s">
        <v>2302</v>
      </c>
      <c r="B3708" s="35" t="s">
        <v>2411</v>
      </c>
      <c r="C3708" s="35" t="s">
        <v>2412</v>
      </c>
      <c r="D3708" s="35" t="s">
        <v>3050</v>
      </c>
      <c r="E3708" s="35" t="s">
        <v>3667</v>
      </c>
      <c r="F3708" s="36">
        <v>0</v>
      </c>
      <c r="G3708" s="88" t="s">
        <v>3286</v>
      </c>
      <c r="H3708" s="35" t="s">
        <v>3062</v>
      </c>
    </row>
    <row r="3709" spans="1:8" x14ac:dyDescent="0.2">
      <c r="A3709" s="35" t="s">
        <v>2302</v>
      </c>
      <c r="B3709" s="35" t="s">
        <v>2411</v>
      </c>
      <c r="C3709" s="35" t="s">
        <v>2412</v>
      </c>
      <c r="D3709" s="35" t="s">
        <v>3050</v>
      </c>
      <c r="E3709" s="35" t="s">
        <v>3667</v>
      </c>
      <c r="F3709" s="36">
        <v>0</v>
      </c>
      <c r="G3709" s="88" t="s">
        <v>2985</v>
      </c>
      <c r="H3709" s="35" t="s">
        <v>3062</v>
      </c>
    </row>
    <row r="3710" spans="1:8" x14ac:dyDescent="0.2">
      <c r="A3710" s="35" t="s">
        <v>2302</v>
      </c>
      <c r="B3710" s="35" t="s">
        <v>2411</v>
      </c>
      <c r="C3710" s="35" t="s">
        <v>2412</v>
      </c>
      <c r="D3710" s="35" t="s">
        <v>3050</v>
      </c>
      <c r="E3710" s="35" t="s">
        <v>3667</v>
      </c>
      <c r="F3710" s="36">
        <v>0</v>
      </c>
      <c r="G3710" s="88" t="s">
        <v>3301</v>
      </c>
      <c r="H3710" s="35" t="s">
        <v>3062</v>
      </c>
    </row>
    <row r="3711" spans="1:8" x14ac:dyDescent="0.2">
      <c r="A3711" s="35" t="s">
        <v>2302</v>
      </c>
      <c r="B3711" s="35" t="s">
        <v>2411</v>
      </c>
      <c r="C3711" s="35" t="s">
        <v>2412</v>
      </c>
      <c r="D3711" s="35" t="s">
        <v>3050</v>
      </c>
      <c r="E3711" s="35" t="s">
        <v>3667</v>
      </c>
      <c r="F3711" s="36">
        <v>0</v>
      </c>
      <c r="G3711" s="88" t="s">
        <v>3306</v>
      </c>
      <c r="H3711" s="35" t="s">
        <v>3062</v>
      </c>
    </row>
    <row r="3712" spans="1:8" x14ac:dyDescent="0.2">
      <c r="A3712" s="35" t="s">
        <v>2302</v>
      </c>
      <c r="B3712" s="35" t="s">
        <v>2411</v>
      </c>
      <c r="C3712" s="35" t="s">
        <v>2412</v>
      </c>
      <c r="D3712" s="35" t="s">
        <v>3050</v>
      </c>
      <c r="E3712" s="35" t="s">
        <v>3667</v>
      </c>
      <c r="F3712" s="36">
        <v>0</v>
      </c>
      <c r="G3712" s="88" t="s">
        <v>3314</v>
      </c>
      <c r="H3712" s="35" t="s">
        <v>3062</v>
      </c>
    </row>
    <row r="3713" spans="1:8" x14ac:dyDescent="0.2">
      <c r="A3713" s="35" t="s">
        <v>2302</v>
      </c>
      <c r="B3713" s="35" t="s">
        <v>2411</v>
      </c>
      <c r="C3713" s="35" t="s">
        <v>2412</v>
      </c>
      <c r="D3713" s="35" t="s">
        <v>3050</v>
      </c>
      <c r="E3713" s="35" t="s">
        <v>3667</v>
      </c>
      <c r="F3713" s="36">
        <v>0</v>
      </c>
      <c r="G3713" s="88" t="s">
        <v>2770</v>
      </c>
      <c r="H3713" s="35" t="s">
        <v>3062</v>
      </c>
    </row>
    <row r="3714" spans="1:8" x14ac:dyDescent="0.2">
      <c r="A3714" s="35" t="s">
        <v>2302</v>
      </c>
      <c r="B3714" s="35" t="s">
        <v>2411</v>
      </c>
      <c r="C3714" s="35" t="s">
        <v>2412</v>
      </c>
      <c r="D3714" s="35" t="s">
        <v>3050</v>
      </c>
      <c r="E3714" s="35" t="s">
        <v>3667</v>
      </c>
      <c r="F3714" s="36">
        <v>0</v>
      </c>
      <c r="G3714" s="88" t="s">
        <v>2989</v>
      </c>
      <c r="H3714" s="35" t="s">
        <v>3062</v>
      </c>
    </row>
    <row r="3715" spans="1:8" x14ac:dyDescent="0.2">
      <c r="A3715" s="35" t="s">
        <v>2302</v>
      </c>
      <c r="B3715" s="35" t="s">
        <v>2411</v>
      </c>
      <c r="C3715" s="35" t="s">
        <v>2412</v>
      </c>
      <c r="D3715" s="35" t="s">
        <v>3050</v>
      </c>
      <c r="E3715" s="35" t="s">
        <v>3667</v>
      </c>
      <c r="F3715" s="36">
        <v>0</v>
      </c>
      <c r="G3715" s="88" t="s">
        <v>3333</v>
      </c>
      <c r="H3715" s="35" t="s">
        <v>3062</v>
      </c>
    </row>
    <row r="3716" spans="1:8" x14ac:dyDescent="0.2">
      <c r="A3716" s="35" t="s">
        <v>2302</v>
      </c>
      <c r="B3716" s="35" t="s">
        <v>2411</v>
      </c>
      <c r="C3716" s="35" t="s">
        <v>2412</v>
      </c>
      <c r="D3716" s="35" t="s">
        <v>3050</v>
      </c>
      <c r="E3716" s="35" t="s">
        <v>3667</v>
      </c>
      <c r="F3716" s="36">
        <v>0</v>
      </c>
      <c r="G3716" s="88" t="s">
        <v>3343</v>
      </c>
      <c r="H3716" s="35" t="s">
        <v>3062</v>
      </c>
    </row>
    <row r="3717" spans="1:8" x14ac:dyDescent="0.2">
      <c r="A3717" s="35" t="s">
        <v>2302</v>
      </c>
      <c r="B3717" s="35" t="s">
        <v>2411</v>
      </c>
      <c r="C3717" s="35" t="s">
        <v>2412</v>
      </c>
      <c r="D3717" s="35" t="s">
        <v>3050</v>
      </c>
      <c r="E3717" s="35" t="s">
        <v>3667</v>
      </c>
      <c r="F3717" s="36">
        <v>0</v>
      </c>
      <c r="G3717" s="88" t="s">
        <v>3359</v>
      </c>
      <c r="H3717" s="35" t="s">
        <v>3062</v>
      </c>
    </row>
    <row r="3718" spans="1:8" x14ac:dyDescent="0.2">
      <c r="A3718" s="35" t="s">
        <v>2302</v>
      </c>
      <c r="B3718" s="35" t="s">
        <v>2411</v>
      </c>
      <c r="C3718" s="35" t="s">
        <v>2412</v>
      </c>
      <c r="D3718" s="35" t="s">
        <v>3050</v>
      </c>
      <c r="E3718" s="35" t="s">
        <v>3667</v>
      </c>
      <c r="F3718" s="36">
        <v>0</v>
      </c>
      <c r="G3718" s="88" t="s">
        <v>3360</v>
      </c>
      <c r="H3718" s="35" t="s">
        <v>3062</v>
      </c>
    </row>
    <row r="3719" spans="1:8" x14ac:dyDescent="0.2">
      <c r="A3719" s="35" t="s">
        <v>2302</v>
      </c>
      <c r="B3719" s="35" t="s">
        <v>2411</v>
      </c>
      <c r="C3719" s="35" t="s">
        <v>2412</v>
      </c>
      <c r="D3719" s="35" t="s">
        <v>3050</v>
      </c>
      <c r="E3719" s="35" t="s">
        <v>3667</v>
      </c>
      <c r="F3719" s="36">
        <v>0</v>
      </c>
      <c r="G3719" s="88" t="s">
        <v>3365</v>
      </c>
      <c r="H3719" s="35" t="s">
        <v>3062</v>
      </c>
    </row>
    <row r="3720" spans="1:8" x14ac:dyDescent="0.2">
      <c r="A3720" s="35" t="s">
        <v>2302</v>
      </c>
      <c r="B3720" s="35" t="s">
        <v>2411</v>
      </c>
      <c r="C3720" s="35" t="s">
        <v>2412</v>
      </c>
      <c r="D3720" s="35" t="s">
        <v>3050</v>
      </c>
      <c r="E3720" s="35" t="s">
        <v>3667</v>
      </c>
      <c r="F3720" s="36">
        <v>0</v>
      </c>
      <c r="G3720" s="88" t="s">
        <v>3432</v>
      </c>
      <c r="H3720" s="35" t="s">
        <v>3062</v>
      </c>
    </row>
    <row r="3721" spans="1:8" x14ac:dyDescent="0.2">
      <c r="A3721" s="35" t="s">
        <v>2302</v>
      </c>
      <c r="B3721" s="35" t="s">
        <v>2411</v>
      </c>
      <c r="C3721" s="35" t="s">
        <v>2412</v>
      </c>
      <c r="D3721" s="35" t="s">
        <v>3050</v>
      </c>
      <c r="E3721" s="35" t="s">
        <v>3667</v>
      </c>
      <c r="F3721" s="36">
        <v>0</v>
      </c>
      <c r="G3721" s="88" t="s">
        <v>2990</v>
      </c>
      <c r="H3721" s="35" t="s">
        <v>3062</v>
      </c>
    </row>
    <row r="3722" spans="1:8" x14ac:dyDescent="0.2">
      <c r="A3722" s="35" t="s">
        <v>2302</v>
      </c>
      <c r="B3722" s="35" t="s">
        <v>2411</v>
      </c>
      <c r="C3722" s="35" t="s">
        <v>2412</v>
      </c>
      <c r="D3722" s="35" t="s">
        <v>3050</v>
      </c>
      <c r="E3722" s="35" t="s">
        <v>3667</v>
      </c>
      <c r="F3722" s="36">
        <v>0</v>
      </c>
      <c r="G3722" s="88" t="s">
        <v>3481</v>
      </c>
      <c r="H3722" s="35" t="s">
        <v>3062</v>
      </c>
    </row>
    <row r="3723" spans="1:8" x14ac:dyDescent="0.2">
      <c r="A3723" s="35" t="s">
        <v>2302</v>
      </c>
      <c r="B3723" s="35" t="s">
        <v>2411</v>
      </c>
      <c r="C3723" s="35" t="s">
        <v>2412</v>
      </c>
      <c r="D3723" s="35" t="s">
        <v>3050</v>
      </c>
      <c r="E3723" s="35" t="s">
        <v>3667</v>
      </c>
      <c r="F3723" s="36">
        <v>0</v>
      </c>
      <c r="G3723" s="88" t="s">
        <v>2974</v>
      </c>
      <c r="H3723" s="35" t="s">
        <v>3062</v>
      </c>
    </row>
    <row r="3724" spans="1:8" x14ac:dyDescent="0.2">
      <c r="A3724" s="35" t="s">
        <v>2302</v>
      </c>
      <c r="B3724" s="35" t="s">
        <v>2411</v>
      </c>
      <c r="C3724" s="35" t="s">
        <v>2412</v>
      </c>
      <c r="D3724" s="35" t="s">
        <v>3050</v>
      </c>
      <c r="E3724" s="35" t="s">
        <v>3667</v>
      </c>
      <c r="F3724" s="36">
        <v>0</v>
      </c>
      <c r="G3724" s="88" t="s">
        <v>3500</v>
      </c>
      <c r="H3724" s="35" t="s">
        <v>3062</v>
      </c>
    </row>
    <row r="3725" spans="1:8" x14ac:dyDescent="0.2">
      <c r="A3725" s="35" t="s">
        <v>2302</v>
      </c>
      <c r="B3725" s="35" t="s">
        <v>2411</v>
      </c>
      <c r="C3725" s="35" t="s">
        <v>2412</v>
      </c>
      <c r="D3725" s="35" t="s">
        <v>3050</v>
      </c>
      <c r="E3725" s="35" t="s">
        <v>3667</v>
      </c>
      <c r="F3725" s="36">
        <v>0</v>
      </c>
      <c r="G3725" s="88" t="s">
        <v>2984</v>
      </c>
      <c r="H3725" s="35" t="s">
        <v>3062</v>
      </c>
    </row>
    <row r="3726" spans="1:8" x14ac:dyDescent="0.2">
      <c r="A3726" s="35" t="s">
        <v>2302</v>
      </c>
      <c r="B3726" s="35" t="s">
        <v>2411</v>
      </c>
      <c r="C3726" s="40" t="s">
        <v>2412</v>
      </c>
      <c r="D3726" s="35" t="s">
        <v>3050</v>
      </c>
      <c r="E3726" s="35" t="s">
        <v>3667</v>
      </c>
      <c r="F3726" s="36">
        <v>0</v>
      </c>
      <c r="G3726" s="88" t="s">
        <v>3517</v>
      </c>
      <c r="H3726" s="35" t="s">
        <v>3062</v>
      </c>
    </row>
    <row r="3727" spans="1:8" x14ac:dyDescent="0.2">
      <c r="A3727" s="35" t="s">
        <v>2302</v>
      </c>
      <c r="B3727" s="35" t="s">
        <v>2411</v>
      </c>
      <c r="C3727" s="40" t="s">
        <v>2412</v>
      </c>
      <c r="D3727" s="35" t="s">
        <v>3050</v>
      </c>
      <c r="E3727" s="35" t="s">
        <v>3667</v>
      </c>
      <c r="F3727" s="36">
        <v>0</v>
      </c>
      <c r="G3727" s="88" t="s">
        <v>3522</v>
      </c>
      <c r="H3727" s="35" t="s">
        <v>3062</v>
      </c>
    </row>
    <row r="3728" spans="1:8" x14ac:dyDescent="0.2">
      <c r="A3728" s="35" t="s">
        <v>2302</v>
      </c>
      <c r="B3728" s="35" t="s">
        <v>2411</v>
      </c>
      <c r="C3728" s="35" t="s">
        <v>2412</v>
      </c>
      <c r="D3728" s="35" t="s">
        <v>3050</v>
      </c>
      <c r="E3728" s="35" t="s">
        <v>3667</v>
      </c>
      <c r="F3728" s="36">
        <v>0</v>
      </c>
      <c r="G3728" s="88" t="s">
        <v>2976</v>
      </c>
      <c r="H3728" s="35" t="s">
        <v>3062</v>
      </c>
    </row>
    <row r="3729" spans="1:9" x14ac:dyDescent="0.2">
      <c r="A3729" s="35" t="s">
        <v>2302</v>
      </c>
      <c r="B3729" s="35" t="s">
        <v>2411</v>
      </c>
      <c r="C3729" s="35" t="s">
        <v>2412</v>
      </c>
      <c r="D3729" s="35" t="s">
        <v>3050</v>
      </c>
      <c r="E3729" s="35" t="s">
        <v>3667</v>
      </c>
      <c r="F3729" s="36">
        <v>0</v>
      </c>
      <c r="G3729" s="88" t="s">
        <v>3590</v>
      </c>
      <c r="H3729" s="35" t="s">
        <v>3062</v>
      </c>
    </row>
    <row r="3730" spans="1:9" x14ac:dyDescent="0.2">
      <c r="A3730" s="35" t="s">
        <v>2302</v>
      </c>
      <c r="B3730" s="35" t="s">
        <v>2411</v>
      </c>
      <c r="C3730" s="35" t="s">
        <v>2412</v>
      </c>
      <c r="D3730" s="35" t="s">
        <v>3050</v>
      </c>
      <c r="E3730" s="35" t="s">
        <v>3667</v>
      </c>
      <c r="F3730" s="36">
        <v>0</v>
      </c>
      <c r="G3730" s="88" t="s">
        <v>2767</v>
      </c>
      <c r="H3730" s="35" t="s">
        <v>3062</v>
      </c>
    </row>
    <row r="3731" spans="1:9" x14ac:dyDescent="0.2">
      <c r="A3731" s="35" t="s">
        <v>2302</v>
      </c>
      <c r="B3731" s="35" t="s">
        <v>2411</v>
      </c>
      <c r="C3731" s="40" t="s">
        <v>2412</v>
      </c>
      <c r="D3731" s="35" t="s">
        <v>3050</v>
      </c>
      <c r="E3731" s="35" t="s">
        <v>3667</v>
      </c>
      <c r="F3731" s="36">
        <v>0</v>
      </c>
      <c r="G3731" s="88" t="s">
        <v>2982</v>
      </c>
      <c r="H3731" s="35" t="s">
        <v>3062</v>
      </c>
      <c r="I3731" s="70" t="s">
        <v>3931</v>
      </c>
    </row>
    <row r="3732" spans="1:9" x14ac:dyDescent="0.2">
      <c r="A3732" s="35" t="s">
        <v>2302</v>
      </c>
      <c r="B3732" s="35" t="s">
        <v>2411</v>
      </c>
      <c r="C3732" s="35" t="s">
        <v>2412</v>
      </c>
      <c r="D3732" s="35" t="s">
        <v>3050</v>
      </c>
      <c r="E3732" s="35" t="s">
        <v>3667</v>
      </c>
      <c r="F3732" s="36">
        <v>0</v>
      </c>
      <c r="G3732" s="88" t="s">
        <v>3622</v>
      </c>
      <c r="H3732" s="35" t="s">
        <v>3062</v>
      </c>
    </row>
    <row r="3733" spans="1:9" x14ac:dyDescent="0.2">
      <c r="A3733" s="35" t="s">
        <v>2302</v>
      </c>
      <c r="B3733" s="35" t="s">
        <v>2411</v>
      </c>
      <c r="C3733" s="35" t="s">
        <v>2412</v>
      </c>
      <c r="D3733" s="35" t="s">
        <v>3050</v>
      </c>
      <c r="E3733" s="35" t="s">
        <v>3667</v>
      </c>
      <c r="F3733" s="36">
        <v>0</v>
      </c>
      <c r="G3733" s="88" t="s">
        <v>3652</v>
      </c>
      <c r="H3733" s="35" t="s">
        <v>3062</v>
      </c>
    </row>
    <row r="3734" spans="1:9" x14ac:dyDescent="0.2">
      <c r="A3734" s="35" t="s">
        <v>2302</v>
      </c>
      <c r="B3734" s="35" t="s">
        <v>2411</v>
      </c>
      <c r="C3734" s="35" t="s">
        <v>2412</v>
      </c>
      <c r="D3734" s="35" t="s">
        <v>3050</v>
      </c>
      <c r="E3734" s="35" t="s">
        <v>3667</v>
      </c>
      <c r="F3734" s="36">
        <v>0</v>
      </c>
      <c r="G3734" s="90" t="s">
        <v>2762</v>
      </c>
      <c r="H3734" s="35" t="s">
        <v>3062</v>
      </c>
    </row>
    <row r="3735" spans="1:9" x14ac:dyDescent="0.2">
      <c r="A3735" s="35" t="s">
        <v>2302</v>
      </c>
      <c r="B3735" s="35" t="s">
        <v>2411</v>
      </c>
      <c r="C3735" s="35" t="s">
        <v>2412</v>
      </c>
      <c r="D3735" s="35" t="s">
        <v>3050</v>
      </c>
      <c r="E3735" s="35" t="s">
        <v>3667</v>
      </c>
      <c r="F3735" s="36">
        <v>0</v>
      </c>
      <c r="G3735" s="88" t="s">
        <v>3685</v>
      </c>
      <c r="H3735" s="35" t="s">
        <v>3062</v>
      </c>
    </row>
    <row r="3736" spans="1:9" x14ac:dyDescent="0.2">
      <c r="A3736" s="35" t="s">
        <v>2302</v>
      </c>
      <c r="B3736" s="35" t="s">
        <v>2411</v>
      </c>
      <c r="C3736" s="35" t="s">
        <v>2412</v>
      </c>
      <c r="D3736" s="35" t="s">
        <v>3050</v>
      </c>
      <c r="E3736" s="35" t="s">
        <v>3667</v>
      </c>
      <c r="F3736" s="36">
        <v>0</v>
      </c>
      <c r="G3736" s="88" t="s">
        <v>2975</v>
      </c>
      <c r="H3736" s="35" t="s">
        <v>3062</v>
      </c>
    </row>
    <row r="3737" spans="1:9" x14ac:dyDescent="0.2">
      <c r="A3737" s="35" t="s">
        <v>2302</v>
      </c>
      <c r="B3737" s="35" t="s">
        <v>2411</v>
      </c>
      <c r="C3737" s="35" t="s">
        <v>2412</v>
      </c>
      <c r="D3737" s="35" t="s">
        <v>3050</v>
      </c>
      <c r="E3737" s="35" t="s">
        <v>3667</v>
      </c>
      <c r="F3737" s="36">
        <v>0</v>
      </c>
      <c r="G3737" s="88" t="s">
        <v>2988</v>
      </c>
      <c r="H3737" s="35" t="s">
        <v>3062</v>
      </c>
    </row>
    <row r="3738" spans="1:9" x14ac:dyDescent="0.2">
      <c r="A3738" s="35" t="s">
        <v>2302</v>
      </c>
      <c r="B3738" s="35" t="s">
        <v>2411</v>
      </c>
      <c r="C3738" s="35" t="s">
        <v>2412</v>
      </c>
      <c r="D3738" s="35" t="s">
        <v>3050</v>
      </c>
      <c r="E3738" s="35" t="s">
        <v>3667</v>
      </c>
      <c r="F3738" s="36">
        <v>0</v>
      </c>
      <c r="G3738" s="88" t="s">
        <v>2837</v>
      </c>
      <c r="H3738" s="35" t="s">
        <v>3062</v>
      </c>
    </row>
    <row r="3739" spans="1:9" x14ac:dyDescent="0.2">
      <c r="A3739" s="35" t="s">
        <v>2302</v>
      </c>
      <c r="B3739" s="35" t="s">
        <v>2411</v>
      </c>
      <c r="C3739" s="35" t="s">
        <v>2412</v>
      </c>
      <c r="D3739" s="35" t="s">
        <v>3050</v>
      </c>
      <c r="E3739" s="35" t="s">
        <v>3667</v>
      </c>
      <c r="F3739" s="36">
        <v>0</v>
      </c>
      <c r="G3739" s="88" t="s">
        <v>3713</v>
      </c>
      <c r="H3739" s="35" t="s">
        <v>3062</v>
      </c>
    </row>
    <row r="3740" spans="1:9" x14ac:dyDescent="0.2">
      <c r="A3740" s="35" t="s">
        <v>2302</v>
      </c>
      <c r="B3740" s="35" t="s">
        <v>2411</v>
      </c>
      <c r="C3740" s="35" t="s">
        <v>2412</v>
      </c>
      <c r="D3740" s="35" t="s">
        <v>3050</v>
      </c>
      <c r="E3740" s="35" t="s">
        <v>3667</v>
      </c>
      <c r="F3740" s="36">
        <v>0</v>
      </c>
      <c r="G3740" s="88" t="s">
        <v>2981</v>
      </c>
      <c r="H3740" s="35" t="s">
        <v>3062</v>
      </c>
    </row>
    <row r="3741" spans="1:9" x14ac:dyDescent="0.2">
      <c r="A3741" s="35" t="s">
        <v>2302</v>
      </c>
      <c r="B3741" s="35" t="s">
        <v>2411</v>
      </c>
      <c r="C3741" s="35" t="s">
        <v>2412</v>
      </c>
      <c r="D3741" s="35" t="s">
        <v>3050</v>
      </c>
      <c r="E3741" s="35" t="s">
        <v>3667</v>
      </c>
      <c r="F3741" s="36">
        <v>0</v>
      </c>
      <c r="G3741" s="88" t="s">
        <v>3778</v>
      </c>
      <c r="H3741" s="35" t="s">
        <v>3062</v>
      </c>
    </row>
    <row r="3742" spans="1:9" x14ac:dyDescent="0.2">
      <c r="A3742" s="35" t="s">
        <v>2302</v>
      </c>
      <c r="B3742" s="35" t="s">
        <v>2411</v>
      </c>
      <c r="C3742" s="35" t="s">
        <v>2412</v>
      </c>
      <c r="D3742" s="35" t="s">
        <v>3050</v>
      </c>
      <c r="E3742" s="35" t="s">
        <v>3667</v>
      </c>
      <c r="F3742" s="36">
        <v>0</v>
      </c>
      <c r="G3742" s="88" t="s">
        <v>2980</v>
      </c>
      <c r="H3742" s="35" t="s">
        <v>3062</v>
      </c>
    </row>
    <row r="3743" spans="1:9" x14ac:dyDescent="0.2">
      <c r="A3743" s="35" t="s">
        <v>2302</v>
      </c>
      <c r="B3743" s="35" t="s">
        <v>2411</v>
      </c>
      <c r="C3743" s="35" t="s">
        <v>2412</v>
      </c>
      <c r="D3743" s="35" t="s">
        <v>3050</v>
      </c>
      <c r="E3743" s="35" t="s">
        <v>3667</v>
      </c>
      <c r="F3743" s="36">
        <v>0</v>
      </c>
      <c r="G3743" s="88" t="s">
        <v>3807</v>
      </c>
      <c r="H3743" s="35" t="s">
        <v>3062</v>
      </c>
    </row>
    <row r="3744" spans="1:9" x14ac:dyDescent="0.2">
      <c r="A3744" s="35" t="s">
        <v>2302</v>
      </c>
      <c r="B3744" s="35" t="s">
        <v>2327</v>
      </c>
      <c r="C3744" s="35" t="s">
        <v>2328</v>
      </c>
      <c r="D3744" s="35" t="s">
        <v>3050</v>
      </c>
      <c r="E3744" s="35" t="s">
        <v>3667</v>
      </c>
      <c r="F3744" s="36">
        <v>500000</v>
      </c>
      <c r="G3744" s="88" t="s">
        <v>3071</v>
      </c>
      <c r="H3744" s="35" t="s">
        <v>3062</v>
      </c>
    </row>
    <row r="3745" spans="1:8" x14ac:dyDescent="0.2">
      <c r="A3745" s="35" t="s">
        <v>2302</v>
      </c>
      <c r="B3745" s="35" t="s">
        <v>2327</v>
      </c>
      <c r="C3745" s="35" t="s">
        <v>2328</v>
      </c>
      <c r="D3745" s="35" t="s">
        <v>3050</v>
      </c>
      <c r="E3745" s="35" t="s">
        <v>3667</v>
      </c>
      <c r="F3745" s="36">
        <v>200000</v>
      </c>
      <c r="G3745" s="88" t="s">
        <v>3090</v>
      </c>
      <c r="H3745" s="35" t="s">
        <v>3062</v>
      </c>
    </row>
    <row r="3746" spans="1:8" x14ac:dyDescent="0.2">
      <c r="A3746" s="35" t="s">
        <v>2302</v>
      </c>
      <c r="B3746" s="35" t="s">
        <v>2327</v>
      </c>
      <c r="C3746" s="40" t="s">
        <v>2328</v>
      </c>
      <c r="D3746" s="35" t="s">
        <v>3050</v>
      </c>
      <c r="E3746" s="35" t="s">
        <v>3667</v>
      </c>
      <c r="F3746" s="36">
        <v>600000</v>
      </c>
      <c r="G3746" s="88" t="s">
        <v>2978</v>
      </c>
      <c r="H3746" s="35" t="s">
        <v>3062</v>
      </c>
    </row>
    <row r="3747" spans="1:8" x14ac:dyDescent="0.2">
      <c r="A3747" s="35" t="s">
        <v>2302</v>
      </c>
      <c r="B3747" s="35" t="s">
        <v>2327</v>
      </c>
      <c r="C3747" s="35" t="s">
        <v>2328</v>
      </c>
      <c r="D3747" s="35" t="s">
        <v>3050</v>
      </c>
      <c r="E3747" s="35" t="s">
        <v>3667</v>
      </c>
      <c r="F3747" s="36">
        <v>400000</v>
      </c>
      <c r="G3747" s="88" t="s">
        <v>2987</v>
      </c>
      <c r="H3747" s="35" t="s">
        <v>3062</v>
      </c>
    </row>
    <row r="3748" spans="1:8" x14ac:dyDescent="0.2">
      <c r="A3748" s="35" t="s">
        <v>2302</v>
      </c>
      <c r="B3748" s="35" t="s">
        <v>2327</v>
      </c>
      <c r="C3748" s="35" t="s">
        <v>2328</v>
      </c>
      <c r="D3748" s="35" t="s">
        <v>3050</v>
      </c>
      <c r="E3748" s="35" t="s">
        <v>3667</v>
      </c>
      <c r="F3748" s="36">
        <v>200000</v>
      </c>
      <c r="G3748" s="88" t="s">
        <v>2719</v>
      </c>
      <c r="H3748" s="35" t="s">
        <v>3062</v>
      </c>
    </row>
    <row r="3749" spans="1:8" x14ac:dyDescent="0.2">
      <c r="A3749" s="35" t="s">
        <v>2302</v>
      </c>
      <c r="B3749" s="35" t="s">
        <v>2327</v>
      </c>
      <c r="C3749" s="35" t="s">
        <v>2328</v>
      </c>
      <c r="D3749" s="35" t="s">
        <v>3050</v>
      </c>
      <c r="E3749" s="35" t="s">
        <v>3667</v>
      </c>
      <c r="F3749" s="36">
        <v>200000</v>
      </c>
      <c r="G3749" s="88" t="s">
        <v>3035</v>
      </c>
      <c r="H3749" s="35" t="s">
        <v>3062</v>
      </c>
    </row>
    <row r="3750" spans="1:8" x14ac:dyDescent="0.2">
      <c r="A3750" s="35" t="s">
        <v>2302</v>
      </c>
      <c r="B3750" s="35" t="s">
        <v>2327</v>
      </c>
      <c r="C3750" s="35" t="s">
        <v>2328</v>
      </c>
      <c r="D3750" s="35" t="s">
        <v>3050</v>
      </c>
      <c r="E3750" s="35" t="s">
        <v>3667</v>
      </c>
      <c r="F3750" s="36">
        <v>600000</v>
      </c>
      <c r="G3750" s="88" t="s">
        <v>2973</v>
      </c>
      <c r="H3750" s="35" t="s">
        <v>3062</v>
      </c>
    </row>
    <row r="3751" spans="1:8" x14ac:dyDescent="0.2">
      <c r="A3751" s="35" t="s">
        <v>2302</v>
      </c>
      <c r="B3751" s="35" t="s">
        <v>2327</v>
      </c>
      <c r="C3751" s="35" t="s">
        <v>2328</v>
      </c>
      <c r="D3751" s="35" t="s">
        <v>3050</v>
      </c>
      <c r="E3751" s="35" t="s">
        <v>3667</v>
      </c>
      <c r="F3751" s="36">
        <v>1300000</v>
      </c>
      <c r="G3751" s="88" t="s">
        <v>2983</v>
      </c>
      <c r="H3751" s="35" t="s">
        <v>3062</v>
      </c>
    </row>
    <row r="3752" spans="1:8" x14ac:dyDescent="0.2">
      <c r="A3752" s="35" t="s">
        <v>2302</v>
      </c>
      <c r="B3752" s="35" t="s">
        <v>2327</v>
      </c>
      <c r="C3752" s="35" t="s">
        <v>2328</v>
      </c>
      <c r="D3752" s="35" t="s">
        <v>3050</v>
      </c>
      <c r="E3752" s="35" t="s">
        <v>3667</v>
      </c>
      <c r="F3752" s="36">
        <v>1400000</v>
      </c>
      <c r="G3752" s="88" t="s">
        <v>3180</v>
      </c>
      <c r="H3752" s="35" t="s">
        <v>3062</v>
      </c>
    </row>
    <row r="3753" spans="1:8" x14ac:dyDescent="0.2">
      <c r="A3753" s="35" t="s">
        <v>2302</v>
      </c>
      <c r="B3753" s="35" t="s">
        <v>2327</v>
      </c>
      <c r="C3753" s="35" t="s">
        <v>2328</v>
      </c>
      <c r="D3753" s="35" t="s">
        <v>3050</v>
      </c>
      <c r="E3753" s="35" t="s">
        <v>3667</v>
      </c>
      <c r="F3753" s="36">
        <v>1300000</v>
      </c>
      <c r="G3753" s="88" t="s">
        <v>2979</v>
      </c>
      <c r="H3753" s="35" t="s">
        <v>3062</v>
      </c>
    </row>
    <row r="3754" spans="1:8" x14ac:dyDescent="0.2">
      <c r="A3754" s="35" t="s">
        <v>2302</v>
      </c>
      <c r="B3754" s="35" t="s">
        <v>2327</v>
      </c>
      <c r="C3754" s="35" t="s">
        <v>2328</v>
      </c>
      <c r="D3754" s="35" t="s">
        <v>3050</v>
      </c>
      <c r="E3754" s="35" t="s">
        <v>3667</v>
      </c>
      <c r="F3754" s="36">
        <v>800000</v>
      </c>
      <c r="G3754" s="88" t="s">
        <v>3219</v>
      </c>
      <c r="H3754" s="35" t="s">
        <v>3062</v>
      </c>
    </row>
    <row r="3755" spans="1:8" x14ac:dyDescent="0.2">
      <c r="A3755" s="35" t="s">
        <v>2302</v>
      </c>
      <c r="B3755" s="35" t="s">
        <v>2327</v>
      </c>
      <c r="C3755" s="35" t="s">
        <v>2328</v>
      </c>
      <c r="D3755" s="35" t="s">
        <v>3050</v>
      </c>
      <c r="E3755" s="35" t="s">
        <v>3667</v>
      </c>
      <c r="F3755" s="36">
        <v>1400000</v>
      </c>
      <c r="G3755" s="88" t="s">
        <v>3238</v>
      </c>
      <c r="H3755" s="35" t="s">
        <v>3062</v>
      </c>
    </row>
    <row r="3756" spans="1:8" x14ac:dyDescent="0.2">
      <c r="A3756" s="35" t="s">
        <v>2302</v>
      </c>
      <c r="B3756" s="35" t="s">
        <v>2327</v>
      </c>
      <c r="C3756" s="35" t="s">
        <v>2328</v>
      </c>
      <c r="D3756" s="35" t="s">
        <v>3050</v>
      </c>
      <c r="E3756" s="35" t="s">
        <v>3667</v>
      </c>
      <c r="F3756" s="36">
        <v>600000</v>
      </c>
      <c r="G3756" s="88" t="s">
        <v>2986</v>
      </c>
      <c r="H3756" s="35" t="s">
        <v>3062</v>
      </c>
    </row>
    <row r="3757" spans="1:8" x14ac:dyDescent="0.2">
      <c r="A3757" s="35" t="s">
        <v>2302</v>
      </c>
      <c r="B3757" s="35" t="s">
        <v>2327</v>
      </c>
      <c r="C3757" s="35" t="s">
        <v>2328</v>
      </c>
      <c r="D3757" s="35" t="s">
        <v>3050</v>
      </c>
      <c r="E3757" s="35" t="s">
        <v>3667</v>
      </c>
      <c r="F3757" s="36">
        <v>1400000</v>
      </c>
      <c r="G3757" s="88" t="s">
        <v>3270</v>
      </c>
      <c r="H3757" s="35" t="s">
        <v>3062</v>
      </c>
    </row>
    <row r="3758" spans="1:8" x14ac:dyDescent="0.2">
      <c r="A3758" s="35" t="s">
        <v>2302</v>
      </c>
      <c r="B3758" s="35" t="s">
        <v>2327</v>
      </c>
      <c r="C3758" s="35" t="s">
        <v>2328</v>
      </c>
      <c r="D3758" s="35" t="s">
        <v>3050</v>
      </c>
      <c r="E3758" s="35" t="s">
        <v>3667</v>
      </c>
      <c r="F3758" s="36">
        <v>700000</v>
      </c>
      <c r="G3758" s="88" t="s">
        <v>2985</v>
      </c>
      <c r="H3758" s="35" t="s">
        <v>3062</v>
      </c>
    </row>
    <row r="3759" spans="1:8" x14ac:dyDescent="0.2">
      <c r="A3759" s="35" t="s">
        <v>2302</v>
      </c>
      <c r="B3759" s="35" t="s">
        <v>2327</v>
      </c>
      <c r="C3759" s="35" t="s">
        <v>2328</v>
      </c>
      <c r="D3759" s="35" t="s">
        <v>3050</v>
      </c>
      <c r="E3759" s="35" t="s">
        <v>3667</v>
      </c>
      <c r="F3759" s="36">
        <v>900000</v>
      </c>
      <c r="G3759" s="88" t="s">
        <v>2770</v>
      </c>
      <c r="H3759" s="35" t="s">
        <v>3062</v>
      </c>
    </row>
    <row r="3760" spans="1:8" x14ac:dyDescent="0.2">
      <c r="A3760" s="35" t="s">
        <v>2302</v>
      </c>
      <c r="B3760" s="35" t="s">
        <v>2327</v>
      </c>
      <c r="C3760" s="35" t="s">
        <v>2328</v>
      </c>
      <c r="D3760" s="35" t="s">
        <v>3050</v>
      </c>
      <c r="E3760" s="35" t="s">
        <v>3667</v>
      </c>
      <c r="F3760" s="36">
        <v>800000</v>
      </c>
      <c r="G3760" s="88" t="s">
        <v>2989</v>
      </c>
      <c r="H3760" s="35" t="s">
        <v>3062</v>
      </c>
    </row>
    <row r="3761" spans="1:8" x14ac:dyDescent="0.2">
      <c r="A3761" s="35" t="s">
        <v>2302</v>
      </c>
      <c r="B3761" s="35" t="s">
        <v>2327</v>
      </c>
      <c r="C3761" s="35" t="s">
        <v>2328</v>
      </c>
      <c r="D3761" s="35" t="s">
        <v>3050</v>
      </c>
      <c r="E3761" s="35" t="s">
        <v>3667</v>
      </c>
      <c r="F3761" s="36">
        <v>800000</v>
      </c>
      <c r="G3761" s="88" t="s">
        <v>3333</v>
      </c>
      <c r="H3761" s="35" t="s">
        <v>3062</v>
      </c>
    </row>
    <row r="3762" spans="1:8" x14ac:dyDescent="0.2">
      <c r="A3762" s="35" t="s">
        <v>2302</v>
      </c>
      <c r="B3762" s="35" t="s">
        <v>2327</v>
      </c>
      <c r="C3762" s="35" t="s">
        <v>2328</v>
      </c>
      <c r="D3762" s="35" t="s">
        <v>3050</v>
      </c>
      <c r="E3762" s="35" t="s">
        <v>3667</v>
      </c>
      <c r="F3762" s="36">
        <v>200000</v>
      </c>
      <c r="G3762" s="88" t="s">
        <v>3359</v>
      </c>
      <c r="H3762" s="35" t="s">
        <v>3062</v>
      </c>
    </row>
    <row r="3763" spans="1:8" x14ac:dyDescent="0.2">
      <c r="A3763" s="35" t="s">
        <v>2302</v>
      </c>
      <c r="B3763" s="35" t="s">
        <v>2327</v>
      </c>
      <c r="C3763" s="35" t="s">
        <v>2328</v>
      </c>
      <c r="D3763" s="35" t="s">
        <v>3050</v>
      </c>
      <c r="E3763" s="35" t="s">
        <v>3667</v>
      </c>
      <c r="F3763" s="36">
        <v>300000</v>
      </c>
      <c r="G3763" s="88" t="s">
        <v>3365</v>
      </c>
      <c r="H3763" s="35" t="s">
        <v>3062</v>
      </c>
    </row>
    <row r="3764" spans="1:8" x14ac:dyDescent="0.2">
      <c r="A3764" s="35" t="s">
        <v>2302</v>
      </c>
      <c r="B3764" s="35" t="s">
        <v>2327</v>
      </c>
      <c r="C3764" s="35" t="s">
        <v>2328</v>
      </c>
      <c r="D3764" s="35" t="s">
        <v>3050</v>
      </c>
      <c r="E3764" s="35" t="s">
        <v>3667</v>
      </c>
      <c r="F3764" s="36">
        <v>1600000</v>
      </c>
      <c r="G3764" s="88" t="s">
        <v>3432</v>
      </c>
      <c r="H3764" s="35" t="s">
        <v>3062</v>
      </c>
    </row>
    <row r="3765" spans="1:8" x14ac:dyDescent="0.2">
      <c r="A3765" s="35" t="s">
        <v>2302</v>
      </c>
      <c r="B3765" s="35" t="s">
        <v>2327</v>
      </c>
      <c r="C3765" s="35" t="s">
        <v>2328</v>
      </c>
      <c r="D3765" s="35" t="s">
        <v>3050</v>
      </c>
      <c r="E3765" s="35" t="s">
        <v>3667</v>
      </c>
      <c r="F3765" s="36">
        <v>900000</v>
      </c>
      <c r="G3765" s="88" t="s">
        <v>2990</v>
      </c>
      <c r="H3765" s="35" t="s">
        <v>3062</v>
      </c>
    </row>
    <row r="3766" spans="1:8" x14ac:dyDescent="0.2">
      <c r="A3766" s="35" t="s">
        <v>2302</v>
      </c>
      <c r="B3766" s="35" t="s">
        <v>2327</v>
      </c>
      <c r="C3766" s="35" t="s">
        <v>2328</v>
      </c>
      <c r="D3766" s="35" t="s">
        <v>3050</v>
      </c>
      <c r="E3766" s="35" t="s">
        <v>3667</v>
      </c>
      <c r="F3766" s="36">
        <v>400000</v>
      </c>
      <c r="G3766" s="88" t="s">
        <v>3481</v>
      </c>
      <c r="H3766" s="35" t="s">
        <v>3062</v>
      </c>
    </row>
    <row r="3767" spans="1:8" x14ac:dyDescent="0.2">
      <c r="A3767" s="35" t="s">
        <v>2302</v>
      </c>
      <c r="B3767" s="35" t="s">
        <v>2327</v>
      </c>
      <c r="C3767" s="35" t="s">
        <v>2328</v>
      </c>
      <c r="D3767" s="35" t="s">
        <v>3050</v>
      </c>
      <c r="E3767" s="35" t="s">
        <v>3667</v>
      </c>
      <c r="F3767" s="36">
        <v>1000000</v>
      </c>
      <c r="G3767" s="88" t="s">
        <v>2974</v>
      </c>
      <c r="H3767" s="35" t="s">
        <v>3062</v>
      </c>
    </row>
    <row r="3768" spans="1:8" x14ac:dyDescent="0.2">
      <c r="A3768" s="35" t="s">
        <v>2302</v>
      </c>
      <c r="B3768" s="35" t="s">
        <v>2327</v>
      </c>
      <c r="C3768" s="35" t="s">
        <v>2328</v>
      </c>
      <c r="D3768" s="35" t="s">
        <v>3050</v>
      </c>
      <c r="E3768" s="35" t="s">
        <v>3667</v>
      </c>
      <c r="F3768" s="36">
        <v>100000</v>
      </c>
      <c r="G3768" s="88" t="s">
        <v>3500</v>
      </c>
      <c r="H3768" s="35" t="s">
        <v>3062</v>
      </c>
    </row>
    <row r="3769" spans="1:8" x14ac:dyDescent="0.2">
      <c r="A3769" s="35" t="s">
        <v>2302</v>
      </c>
      <c r="B3769" s="35" t="s">
        <v>2327</v>
      </c>
      <c r="C3769" s="35" t="s">
        <v>2328</v>
      </c>
      <c r="D3769" s="35" t="s">
        <v>3050</v>
      </c>
      <c r="E3769" s="35" t="s">
        <v>3667</v>
      </c>
      <c r="F3769" s="36">
        <v>1700000</v>
      </c>
      <c r="G3769" s="88" t="s">
        <v>2984</v>
      </c>
      <c r="H3769" s="35" t="s">
        <v>3062</v>
      </c>
    </row>
    <row r="3770" spans="1:8" x14ac:dyDescent="0.2">
      <c r="A3770" s="35" t="s">
        <v>2302</v>
      </c>
      <c r="B3770" s="35" t="s">
        <v>2327</v>
      </c>
      <c r="C3770" s="35" t="s">
        <v>2328</v>
      </c>
      <c r="D3770" s="35" t="s">
        <v>3050</v>
      </c>
      <c r="E3770" s="35" t="s">
        <v>3667</v>
      </c>
      <c r="F3770" s="36">
        <v>1000000</v>
      </c>
      <c r="G3770" s="88" t="s">
        <v>3517</v>
      </c>
      <c r="H3770" s="35" t="s">
        <v>3062</v>
      </c>
    </row>
    <row r="3771" spans="1:8" x14ac:dyDescent="0.2">
      <c r="A3771" s="35" t="s">
        <v>2302</v>
      </c>
      <c r="B3771" s="35" t="s">
        <v>2327</v>
      </c>
      <c r="C3771" s="35" t="s">
        <v>2328</v>
      </c>
      <c r="D3771" s="35" t="s">
        <v>3050</v>
      </c>
      <c r="E3771" s="35" t="s">
        <v>3667</v>
      </c>
      <c r="F3771" s="36">
        <v>900000</v>
      </c>
      <c r="G3771" s="88" t="s">
        <v>2976</v>
      </c>
      <c r="H3771" s="35" t="s">
        <v>3062</v>
      </c>
    </row>
    <row r="3772" spans="1:8" x14ac:dyDescent="0.2">
      <c r="A3772" s="35" t="s">
        <v>2302</v>
      </c>
      <c r="B3772" s="35" t="s">
        <v>2327</v>
      </c>
      <c r="C3772" s="35" t="s">
        <v>2328</v>
      </c>
      <c r="D3772" s="35" t="s">
        <v>3050</v>
      </c>
      <c r="E3772" s="35" t="s">
        <v>3667</v>
      </c>
      <c r="F3772" s="36">
        <v>1600000</v>
      </c>
      <c r="G3772" s="88" t="s">
        <v>3590</v>
      </c>
      <c r="H3772" s="35" t="s">
        <v>3062</v>
      </c>
    </row>
    <row r="3773" spans="1:8" x14ac:dyDescent="0.2">
      <c r="A3773" s="35" t="s">
        <v>2302</v>
      </c>
      <c r="B3773" s="35" t="s">
        <v>2327</v>
      </c>
      <c r="C3773" s="35" t="s">
        <v>2328</v>
      </c>
      <c r="D3773" s="35" t="s">
        <v>3050</v>
      </c>
      <c r="E3773" s="35" t="s">
        <v>3667</v>
      </c>
      <c r="F3773" s="36">
        <v>400000</v>
      </c>
      <c r="G3773" s="88" t="s">
        <v>2767</v>
      </c>
      <c r="H3773" s="35" t="s">
        <v>3062</v>
      </c>
    </row>
    <row r="3774" spans="1:8" x14ac:dyDescent="0.2">
      <c r="A3774" s="35" t="s">
        <v>2302</v>
      </c>
      <c r="B3774" s="35" t="s">
        <v>2327</v>
      </c>
      <c r="C3774" s="35" t="s">
        <v>2328</v>
      </c>
      <c r="D3774" s="35" t="s">
        <v>3050</v>
      </c>
      <c r="E3774" s="35" t="s">
        <v>3667</v>
      </c>
      <c r="F3774" s="36">
        <v>1100000</v>
      </c>
      <c r="G3774" s="88" t="s">
        <v>2982</v>
      </c>
      <c r="H3774" s="35" t="s">
        <v>3062</v>
      </c>
    </row>
    <row r="3775" spans="1:8" x14ac:dyDescent="0.2">
      <c r="A3775" s="35" t="s">
        <v>2302</v>
      </c>
      <c r="B3775" s="35" t="s">
        <v>2327</v>
      </c>
      <c r="C3775" s="35" t="s">
        <v>2328</v>
      </c>
      <c r="D3775" s="35" t="s">
        <v>3050</v>
      </c>
      <c r="E3775" s="35" t="s">
        <v>3667</v>
      </c>
      <c r="F3775" s="36">
        <v>900000</v>
      </c>
      <c r="G3775" s="88" t="s">
        <v>3652</v>
      </c>
      <c r="H3775" s="35" t="s">
        <v>3062</v>
      </c>
    </row>
    <row r="3776" spans="1:8" x14ac:dyDescent="0.2">
      <c r="A3776" s="35" t="s">
        <v>2302</v>
      </c>
      <c r="B3776" s="35" t="s">
        <v>2327</v>
      </c>
      <c r="C3776" s="35" t="s">
        <v>2328</v>
      </c>
      <c r="D3776" s="35" t="s">
        <v>3050</v>
      </c>
      <c r="E3776" s="35" t="s">
        <v>3667</v>
      </c>
      <c r="F3776" s="36">
        <v>100000</v>
      </c>
      <c r="G3776" s="90" t="s">
        <v>2762</v>
      </c>
      <c r="H3776" s="35" t="s">
        <v>3062</v>
      </c>
    </row>
    <row r="3777" spans="1:8" x14ac:dyDescent="0.2">
      <c r="A3777" s="35" t="s">
        <v>2302</v>
      </c>
      <c r="B3777" s="35" t="s">
        <v>2327</v>
      </c>
      <c r="C3777" s="35" t="s">
        <v>2328</v>
      </c>
      <c r="D3777" s="35" t="s">
        <v>3050</v>
      </c>
      <c r="E3777" s="35" t="s">
        <v>3667</v>
      </c>
      <c r="F3777" s="36">
        <v>1200000</v>
      </c>
      <c r="G3777" s="88" t="s">
        <v>3685</v>
      </c>
      <c r="H3777" s="35" t="s">
        <v>3062</v>
      </c>
    </row>
    <row r="3778" spans="1:8" x14ac:dyDescent="0.2">
      <c r="A3778" s="35" t="s">
        <v>2302</v>
      </c>
      <c r="B3778" s="35" t="s">
        <v>2327</v>
      </c>
      <c r="C3778" s="35" t="s">
        <v>2328</v>
      </c>
      <c r="D3778" s="35" t="s">
        <v>3050</v>
      </c>
      <c r="E3778" s="35" t="s">
        <v>3667</v>
      </c>
      <c r="F3778" s="36">
        <v>1200000</v>
      </c>
      <c r="G3778" s="88" t="s">
        <v>2975</v>
      </c>
      <c r="H3778" s="35" t="s">
        <v>3062</v>
      </c>
    </row>
    <row r="3779" spans="1:8" x14ac:dyDescent="0.2">
      <c r="A3779" s="35" t="s">
        <v>2302</v>
      </c>
      <c r="B3779" s="35" t="s">
        <v>2327</v>
      </c>
      <c r="C3779" s="35" t="s">
        <v>2328</v>
      </c>
      <c r="D3779" s="35" t="s">
        <v>3050</v>
      </c>
      <c r="E3779" s="35" t="s">
        <v>3667</v>
      </c>
      <c r="F3779" s="36">
        <v>200000</v>
      </c>
      <c r="G3779" s="88" t="s">
        <v>2988</v>
      </c>
      <c r="H3779" s="35" t="s">
        <v>3062</v>
      </c>
    </row>
    <row r="3780" spans="1:8" x14ac:dyDescent="0.2">
      <c r="A3780" s="35" t="s">
        <v>2302</v>
      </c>
      <c r="B3780" s="35" t="s">
        <v>2327</v>
      </c>
      <c r="C3780" s="35" t="s">
        <v>2328</v>
      </c>
      <c r="D3780" s="35" t="s">
        <v>3050</v>
      </c>
      <c r="E3780" s="35" t="s">
        <v>3667</v>
      </c>
      <c r="F3780" s="36">
        <v>500000</v>
      </c>
      <c r="G3780" s="88" t="s">
        <v>2981</v>
      </c>
      <c r="H3780" s="35" t="s">
        <v>3062</v>
      </c>
    </row>
    <row r="3781" spans="1:8" x14ac:dyDescent="0.2">
      <c r="A3781" s="35" t="s">
        <v>2302</v>
      </c>
      <c r="B3781" s="35" t="s">
        <v>2327</v>
      </c>
      <c r="C3781" s="35" t="s">
        <v>2328</v>
      </c>
      <c r="D3781" s="35" t="s">
        <v>3050</v>
      </c>
      <c r="E3781" s="35" t="s">
        <v>3667</v>
      </c>
      <c r="F3781" s="36">
        <v>600000</v>
      </c>
      <c r="G3781" s="88" t="s">
        <v>3778</v>
      </c>
      <c r="H3781" s="35" t="s">
        <v>3062</v>
      </c>
    </row>
    <row r="3782" spans="1:8" x14ac:dyDescent="0.2">
      <c r="A3782" s="35" t="s">
        <v>2302</v>
      </c>
      <c r="B3782" s="35" t="s">
        <v>1007</v>
      </c>
      <c r="C3782" s="35" t="s">
        <v>1008</v>
      </c>
      <c r="D3782" s="35" t="s">
        <v>3050</v>
      </c>
      <c r="E3782" s="35" t="s">
        <v>3667</v>
      </c>
      <c r="F3782" s="36">
        <v>263053110</v>
      </c>
      <c r="G3782" s="88" t="s">
        <v>3069</v>
      </c>
      <c r="H3782" s="35" t="s">
        <v>3062</v>
      </c>
    </row>
    <row r="3783" spans="1:8" x14ac:dyDescent="0.2">
      <c r="A3783" s="35" t="s">
        <v>2302</v>
      </c>
      <c r="B3783" s="35" t="s">
        <v>1007</v>
      </c>
      <c r="C3783" s="35" t="s">
        <v>1008</v>
      </c>
      <c r="D3783" s="35" t="s">
        <v>3050</v>
      </c>
      <c r="E3783" s="35" t="s">
        <v>3667</v>
      </c>
      <c r="F3783" s="36">
        <v>0</v>
      </c>
      <c r="G3783" s="88" t="s">
        <v>3071</v>
      </c>
      <c r="H3783" s="35" t="s">
        <v>3062</v>
      </c>
    </row>
    <row r="3784" spans="1:8" x14ac:dyDescent="0.2">
      <c r="A3784" s="35" t="s">
        <v>2302</v>
      </c>
      <c r="B3784" s="35" t="s">
        <v>1007</v>
      </c>
      <c r="C3784" s="35" t="s">
        <v>1008</v>
      </c>
      <c r="D3784" s="35" t="s">
        <v>3050</v>
      </c>
      <c r="E3784" s="35" t="s">
        <v>3667</v>
      </c>
      <c r="F3784" s="36">
        <v>0</v>
      </c>
      <c r="G3784" s="88" t="s">
        <v>3090</v>
      </c>
      <c r="H3784" s="35" t="s">
        <v>3062</v>
      </c>
    </row>
    <row r="3785" spans="1:8" x14ac:dyDescent="0.2">
      <c r="A3785" s="35" t="s">
        <v>2302</v>
      </c>
      <c r="B3785" s="35" t="s">
        <v>1007</v>
      </c>
      <c r="C3785" s="35" t="s">
        <v>1008</v>
      </c>
      <c r="D3785" s="35" t="s">
        <v>3050</v>
      </c>
      <c r="E3785" s="35" t="s">
        <v>3667</v>
      </c>
      <c r="F3785" s="36">
        <v>0</v>
      </c>
      <c r="G3785" s="88" t="s">
        <v>2978</v>
      </c>
      <c r="H3785" s="35" t="s">
        <v>3062</v>
      </c>
    </row>
    <row r="3786" spans="1:8" x14ac:dyDescent="0.2">
      <c r="A3786" s="35" t="s">
        <v>2302</v>
      </c>
      <c r="B3786" s="35" t="s">
        <v>1007</v>
      </c>
      <c r="C3786" s="35" t="s">
        <v>1008</v>
      </c>
      <c r="D3786" s="35" t="s">
        <v>3050</v>
      </c>
      <c r="E3786" s="35" t="s">
        <v>3667</v>
      </c>
      <c r="F3786" s="36">
        <v>0</v>
      </c>
      <c r="G3786" s="88" t="s">
        <v>2987</v>
      </c>
      <c r="H3786" s="35" t="s">
        <v>3062</v>
      </c>
    </row>
    <row r="3787" spans="1:8" x14ac:dyDescent="0.2">
      <c r="A3787" s="35" t="s">
        <v>2302</v>
      </c>
      <c r="B3787" s="35" t="s">
        <v>1007</v>
      </c>
      <c r="C3787" s="35" t="s">
        <v>1008</v>
      </c>
      <c r="D3787" s="35" t="s">
        <v>3050</v>
      </c>
      <c r="E3787" s="35" t="s">
        <v>3667</v>
      </c>
      <c r="F3787" s="36">
        <v>0</v>
      </c>
      <c r="G3787" s="88" t="s">
        <v>2719</v>
      </c>
      <c r="H3787" s="35" t="s">
        <v>3062</v>
      </c>
    </row>
    <row r="3788" spans="1:8" x14ac:dyDescent="0.2">
      <c r="A3788" s="35" t="s">
        <v>2302</v>
      </c>
      <c r="B3788" s="35" t="s">
        <v>1007</v>
      </c>
      <c r="C3788" s="35" t="s">
        <v>1008</v>
      </c>
      <c r="D3788" s="35" t="s">
        <v>3050</v>
      </c>
      <c r="E3788" s="35" t="s">
        <v>3667</v>
      </c>
      <c r="F3788" s="36">
        <v>0</v>
      </c>
      <c r="G3788" s="88" t="s">
        <v>3035</v>
      </c>
      <c r="H3788" s="35" t="s">
        <v>3062</v>
      </c>
    </row>
    <row r="3789" spans="1:8" x14ac:dyDescent="0.2">
      <c r="A3789" s="35" t="s">
        <v>2302</v>
      </c>
      <c r="B3789" s="35" t="s">
        <v>1007</v>
      </c>
      <c r="C3789" s="35" t="s">
        <v>1008</v>
      </c>
      <c r="D3789" s="35" t="s">
        <v>3050</v>
      </c>
      <c r="E3789" s="35" t="s">
        <v>3667</v>
      </c>
      <c r="F3789" s="36">
        <v>0</v>
      </c>
      <c r="G3789" s="88" t="s">
        <v>2973</v>
      </c>
      <c r="H3789" s="35" t="s">
        <v>3062</v>
      </c>
    </row>
    <row r="3790" spans="1:8" x14ac:dyDescent="0.2">
      <c r="A3790" s="35" t="s">
        <v>2302</v>
      </c>
      <c r="B3790" s="35" t="s">
        <v>1007</v>
      </c>
      <c r="C3790" s="35" t="s">
        <v>1008</v>
      </c>
      <c r="D3790" s="35" t="s">
        <v>3050</v>
      </c>
      <c r="E3790" s="35" t="s">
        <v>3667</v>
      </c>
      <c r="F3790" s="36">
        <v>0</v>
      </c>
      <c r="G3790" s="88" t="s">
        <v>3151</v>
      </c>
      <c r="H3790" s="35" t="s">
        <v>3062</v>
      </c>
    </row>
    <row r="3791" spans="1:8" x14ac:dyDescent="0.2">
      <c r="A3791" s="35" t="s">
        <v>2302</v>
      </c>
      <c r="B3791" s="35" t="s">
        <v>1007</v>
      </c>
      <c r="C3791" s="35" t="s">
        <v>1008</v>
      </c>
      <c r="D3791" s="35" t="s">
        <v>3050</v>
      </c>
      <c r="E3791" s="35" t="s">
        <v>3667</v>
      </c>
      <c r="F3791" s="36">
        <v>0</v>
      </c>
      <c r="G3791" s="88" t="s">
        <v>3168</v>
      </c>
      <c r="H3791" s="35" t="s">
        <v>3062</v>
      </c>
    </row>
    <row r="3792" spans="1:8" x14ac:dyDescent="0.2">
      <c r="A3792" s="35" t="s">
        <v>2302</v>
      </c>
      <c r="B3792" s="35" t="s">
        <v>1007</v>
      </c>
      <c r="C3792" s="35" t="s">
        <v>1008</v>
      </c>
      <c r="D3792" s="35" t="s">
        <v>3050</v>
      </c>
      <c r="E3792" s="35" t="s">
        <v>3667</v>
      </c>
      <c r="F3792" s="36">
        <v>0</v>
      </c>
      <c r="G3792" s="88" t="s">
        <v>2983</v>
      </c>
      <c r="H3792" s="35" t="s">
        <v>3062</v>
      </c>
    </row>
    <row r="3793" spans="1:8" x14ac:dyDescent="0.2">
      <c r="A3793" s="35" t="s">
        <v>2302</v>
      </c>
      <c r="B3793" s="35" t="s">
        <v>1007</v>
      </c>
      <c r="C3793" s="35" t="s">
        <v>1008</v>
      </c>
      <c r="D3793" s="35" t="s">
        <v>3050</v>
      </c>
      <c r="E3793" s="35" t="s">
        <v>3667</v>
      </c>
      <c r="F3793" s="36">
        <v>0</v>
      </c>
      <c r="G3793" s="88" t="s">
        <v>3177</v>
      </c>
      <c r="H3793" s="35" t="s">
        <v>3062</v>
      </c>
    </row>
    <row r="3794" spans="1:8" x14ac:dyDescent="0.2">
      <c r="A3794" s="35" t="s">
        <v>2302</v>
      </c>
      <c r="B3794" s="35" t="s">
        <v>1007</v>
      </c>
      <c r="C3794" s="35" t="s">
        <v>1008</v>
      </c>
      <c r="D3794" s="35" t="s">
        <v>3050</v>
      </c>
      <c r="E3794" s="35" t="s">
        <v>3667</v>
      </c>
      <c r="F3794" s="36">
        <v>0</v>
      </c>
      <c r="G3794" s="88" t="s">
        <v>3180</v>
      </c>
      <c r="H3794" s="35" t="s">
        <v>3062</v>
      </c>
    </row>
    <row r="3795" spans="1:8" x14ac:dyDescent="0.2">
      <c r="A3795" s="35" t="s">
        <v>2302</v>
      </c>
      <c r="B3795" s="35" t="s">
        <v>1007</v>
      </c>
      <c r="C3795" s="35" t="s">
        <v>1008</v>
      </c>
      <c r="D3795" s="35" t="s">
        <v>3050</v>
      </c>
      <c r="E3795" s="35" t="s">
        <v>3667</v>
      </c>
      <c r="F3795" s="36">
        <v>0</v>
      </c>
      <c r="G3795" s="88" t="s">
        <v>3186</v>
      </c>
      <c r="H3795" s="35" t="s">
        <v>3062</v>
      </c>
    </row>
    <row r="3796" spans="1:8" x14ac:dyDescent="0.2">
      <c r="A3796" s="35" t="s">
        <v>2302</v>
      </c>
      <c r="B3796" s="35" t="s">
        <v>1007</v>
      </c>
      <c r="C3796" s="35" t="s">
        <v>1008</v>
      </c>
      <c r="D3796" s="35" t="s">
        <v>3050</v>
      </c>
      <c r="E3796" s="35" t="s">
        <v>3667</v>
      </c>
      <c r="F3796" s="36">
        <v>0</v>
      </c>
      <c r="G3796" s="88" t="s">
        <v>2979</v>
      </c>
      <c r="H3796" s="35" t="s">
        <v>3062</v>
      </c>
    </row>
    <row r="3797" spans="1:8" x14ac:dyDescent="0.2">
      <c r="A3797" s="35" t="s">
        <v>2302</v>
      </c>
      <c r="B3797" s="35" t="s">
        <v>1007</v>
      </c>
      <c r="C3797" s="35" t="s">
        <v>1008</v>
      </c>
      <c r="D3797" s="35" t="s">
        <v>3050</v>
      </c>
      <c r="E3797" s="35" t="s">
        <v>3667</v>
      </c>
      <c r="F3797" s="36">
        <v>0</v>
      </c>
      <c r="G3797" s="88" t="s">
        <v>3213</v>
      </c>
      <c r="H3797" s="35" t="s">
        <v>3062</v>
      </c>
    </row>
    <row r="3798" spans="1:8" x14ac:dyDescent="0.2">
      <c r="A3798" s="35" t="s">
        <v>2302</v>
      </c>
      <c r="B3798" s="35" t="s">
        <v>1007</v>
      </c>
      <c r="C3798" s="35" t="s">
        <v>1008</v>
      </c>
      <c r="D3798" s="35" t="s">
        <v>3050</v>
      </c>
      <c r="E3798" s="35" t="s">
        <v>3667</v>
      </c>
      <c r="F3798" s="36">
        <v>0</v>
      </c>
      <c r="G3798" s="88" t="s">
        <v>3219</v>
      </c>
      <c r="H3798" s="35" t="s">
        <v>3062</v>
      </c>
    </row>
    <row r="3799" spans="1:8" x14ac:dyDescent="0.2">
      <c r="A3799" s="35" t="s">
        <v>2302</v>
      </c>
      <c r="B3799" s="35" t="s">
        <v>1007</v>
      </c>
      <c r="C3799" s="35" t="s">
        <v>1008</v>
      </c>
      <c r="D3799" s="35" t="s">
        <v>3050</v>
      </c>
      <c r="E3799" s="35" t="s">
        <v>3667</v>
      </c>
      <c r="F3799" s="36">
        <v>0</v>
      </c>
      <c r="G3799" s="88" t="s">
        <v>3238</v>
      </c>
      <c r="H3799" s="35" t="s">
        <v>3062</v>
      </c>
    </row>
    <row r="3800" spans="1:8" x14ac:dyDescent="0.2">
      <c r="A3800" s="35" t="s">
        <v>2302</v>
      </c>
      <c r="B3800" s="35" t="s">
        <v>1007</v>
      </c>
      <c r="C3800" s="35" t="s">
        <v>1008</v>
      </c>
      <c r="D3800" s="35" t="s">
        <v>3050</v>
      </c>
      <c r="E3800" s="35" t="s">
        <v>3667</v>
      </c>
      <c r="F3800" s="36">
        <v>0</v>
      </c>
      <c r="G3800" s="88" t="s">
        <v>2986</v>
      </c>
      <c r="H3800" s="35" t="s">
        <v>3062</v>
      </c>
    </row>
    <row r="3801" spans="1:8" x14ac:dyDescent="0.2">
      <c r="A3801" s="35" t="s">
        <v>2302</v>
      </c>
      <c r="B3801" s="35" t="s">
        <v>1007</v>
      </c>
      <c r="C3801" s="35" t="s">
        <v>1008</v>
      </c>
      <c r="D3801" s="35" t="s">
        <v>3050</v>
      </c>
      <c r="E3801" s="35" t="s">
        <v>3667</v>
      </c>
      <c r="F3801" s="36">
        <v>0</v>
      </c>
      <c r="G3801" s="88" t="s">
        <v>3262</v>
      </c>
      <c r="H3801" s="35" t="s">
        <v>3062</v>
      </c>
    </row>
    <row r="3802" spans="1:8" x14ac:dyDescent="0.2">
      <c r="A3802" s="35" t="s">
        <v>2302</v>
      </c>
      <c r="B3802" s="35" t="s">
        <v>1007</v>
      </c>
      <c r="C3802" s="35" t="s">
        <v>1008</v>
      </c>
      <c r="D3802" s="35" t="s">
        <v>3050</v>
      </c>
      <c r="E3802" s="35" t="s">
        <v>3667</v>
      </c>
      <c r="F3802" s="36">
        <v>0</v>
      </c>
      <c r="G3802" s="88" t="s">
        <v>3270</v>
      </c>
      <c r="H3802" s="35" t="s">
        <v>3062</v>
      </c>
    </row>
    <row r="3803" spans="1:8" x14ac:dyDescent="0.2">
      <c r="A3803" s="35" t="s">
        <v>2302</v>
      </c>
      <c r="B3803" s="35" t="s">
        <v>1007</v>
      </c>
      <c r="C3803" s="35" t="s">
        <v>1008</v>
      </c>
      <c r="D3803" s="35" t="s">
        <v>3050</v>
      </c>
      <c r="E3803" s="35" t="s">
        <v>3667</v>
      </c>
      <c r="F3803" s="36">
        <v>0</v>
      </c>
      <c r="G3803" s="88" t="s">
        <v>2977</v>
      </c>
      <c r="H3803" s="35" t="s">
        <v>3062</v>
      </c>
    </row>
    <row r="3804" spans="1:8" x14ac:dyDescent="0.2">
      <c r="A3804" s="35" t="s">
        <v>2302</v>
      </c>
      <c r="B3804" s="35" t="s">
        <v>1007</v>
      </c>
      <c r="C3804" s="35" t="s">
        <v>1008</v>
      </c>
      <c r="D3804" s="35" t="s">
        <v>3050</v>
      </c>
      <c r="E3804" s="35" t="s">
        <v>3667</v>
      </c>
      <c r="F3804" s="36">
        <v>0</v>
      </c>
      <c r="G3804" s="88" t="s">
        <v>3286</v>
      </c>
      <c r="H3804" s="35" t="s">
        <v>3062</v>
      </c>
    </row>
    <row r="3805" spans="1:8" x14ac:dyDescent="0.2">
      <c r="A3805" s="35" t="s">
        <v>2302</v>
      </c>
      <c r="B3805" s="35" t="s">
        <v>1007</v>
      </c>
      <c r="C3805" s="35" t="s">
        <v>1008</v>
      </c>
      <c r="D3805" s="35" t="s">
        <v>3050</v>
      </c>
      <c r="E3805" s="35" t="s">
        <v>3667</v>
      </c>
      <c r="F3805" s="36">
        <v>0</v>
      </c>
      <c r="G3805" s="88" t="s">
        <v>3301</v>
      </c>
      <c r="H3805" s="35" t="s">
        <v>3062</v>
      </c>
    </row>
    <row r="3806" spans="1:8" x14ac:dyDescent="0.2">
      <c r="A3806" s="35" t="s">
        <v>2302</v>
      </c>
      <c r="B3806" s="35" t="s">
        <v>1007</v>
      </c>
      <c r="C3806" s="35" t="s">
        <v>1008</v>
      </c>
      <c r="D3806" s="35" t="s">
        <v>3050</v>
      </c>
      <c r="E3806" s="35" t="s">
        <v>3667</v>
      </c>
      <c r="F3806" s="36">
        <v>0</v>
      </c>
      <c r="G3806" s="88" t="s">
        <v>3306</v>
      </c>
      <c r="H3806" s="35" t="s">
        <v>3062</v>
      </c>
    </row>
    <row r="3807" spans="1:8" x14ac:dyDescent="0.2">
      <c r="A3807" s="35" t="s">
        <v>2302</v>
      </c>
      <c r="B3807" s="35" t="s">
        <v>1007</v>
      </c>
      <c r="C3807" s="35" t="s">
        <v>1008</v>
      </c>
      <c r="D3807" s="35" t="s">
        <v>3050</v>
      </c>
      <c r="E3807" s="35" t="s">
        <v>3667</v>
      </c>
      <c r="F3807" s="36">
        <v>0</v>
      </c>
      <c r="G3807" s="88" t="s">
        <v>3312</v>
      </c>
      <c r="H3807" s="35" t="s">
        <v>3062</v>
      </c>
    </row>
    <row r="3808" spans="1:8" x14ac:dyDescent="0.2">
      <c r="A3808" s="35" t="s">
        <v>2302</v>
      </c>
      <c r="B3808" s="35" t="s">
        <v>1007</v>
      </c>
      <c r="C3808" s="35" t="s">
        <v>1008</v>
      </c>
      <c r="D3808" s="35" t="s">
        <v>3050</v>
      </c>
      <c r="E3808" s="35" t="s">
        <v>3667</v>
      </c>
      <c r="F3808" s="36">
        <v>0</v>
      </c>
      <c r="G3808" s="88" t="s">
        <v>2770</v>
      </c>
      <c r="H3808" s="35" t="s">
        <v>3062</v>
      </c>
    </row>
    <row r="3809" spans="1:8" x14ac:dyDescent="0.2">
      <c r="A3809" s="35" t="s">
        <v>2302</v>
      </c>
      <c r="B3809" s="35" t="s">
        <v>1007</v>
      </c>
      <c r="C3809" s="35" t="s">
        <v>1008</v>
      </c>
      <c r="D3809" s="35" t="s">
        <v>3050</v>
      </c>
      <c r="E3809" s="35" t="s">
        <v>3667</v>
      </c>
      <c r="F3809" s="36">
        <v>0</v>
      </c>
      <c r="G3809" s="88" t="s">
        <v>2989</v>
      </c>
      <c r="H3809" s="35" t="s">
        <v>3062</v>
      </c>
    </row>
    <row r="3810" spans="1:8" x14ac:dyDescent="0.2">
      <c r="A3810" s="35" t="s">
        <v>2302</v>
      </c>
      <c r="B3810" s="35" t="s">
        <v>1007</v>
      </c>
      <c r="C3810" s="35" t="s">
        <v>1008</v>
      </c>
      <c r="D3810" s="35" t="s">
        <v>3050</v>
      </c>
      <c r="E3810" s="35" t="s">
        <v>3667</v>
      </c>
      <c r="F3810" s="36">
        <v>0</v>
      </c>
      <c r="G3810" s="88" t="s">
        <v>3333</v>
      </c>
      <c r="H3810" s="35" t="s">
        <v>3062</v>
      </c>
    </row>
    <row r="3811" spans="1:8" x14ac:dyDescent="0.2">
      <c r="A3811" s="35" t="s">
        <v>2302</v>
      </c>
      <c r="B3811" s="35" t="s">
        <v>1007</v>
      </c>
      <c r="C3811" s="35" t="s">
        <v>1008</v>
      </c>
      <c r="D3811" s="35" t="s">
        <v>3050</v>
      </c>
      <c r="E3811" s="35" t="s">
        <v>3667</v>
      </c>
      <c r="F3811" s="36">
        <v>0</v>
      </c>
      <c r="G3811" s="88" t="s">
        <v>3338</v>
      </c>
      <c r="H3811" s="35" t="s">
        <v>3062</v>
      </c>
    </row>
    <row r="3812" spans="1:8" x14ac:dyDescent="0.2">
      <c r="A3812" s="35" t="s">
        <v>2302</v>
      </c>
      <c r="B3812" s="35" t="s">
        <v>1007</v>
      </c>
      <c r="C3812" s="35" t="s">
        <v>1008</v>
      </c>
      <c r="D3812" s="35" t="s">
        <v>3050</v>
      </c>
      <c r="E3812" s="35" t="s">
        <v>3667</v>
      </c>
      <c r="F3812" s="36">
        <v>0</v>
      </c>
      <c r="G3812" s="88" t="s">
        <v>3343</v>
      </c>
      <c r="H3812" s="35" t="s">
        <v>3062</v>
      </c>
    </row>
    <row r="3813" spans="1:8" x14ac:dyDescent="0.2">
      <c r="A3813" s="35" t="s">
        <v>2302</v>
      </c>
      <c r="B3813" s="35" t="s">
        <v>1007</v>
      </c>
      <c r="C3813" s="35" t="s">
        <v>1008</v>
      </c>
      <c r="D3813" s="35" t="s">
        <v>3050</v>
      </c>
      <c r="E3813" s="35" t="s">
        <v>3667</v>
      </c>
      <c r="F3813" s="36">
        <v>0</v>
      </c>
      <c r="G3813" s="88" t="s">
        <v>3359</v>
      </c>
      <c r="H3813" s="35" t="s">
        <v>3062</v>
      </c>
    </row>
    <row r="3814" spans="1:8" x14ac:dyDescent="0.2">
      <c r="A3814" s="35" t="s">
        <v>2302</v>
      </c>
      <c r="B3814" s="35" t="s">
        <v>1007</v>
      </c>
      <c r="C3814" s="35" t="s">
        <v>1008</v>
      </c>
      <c r="D3814" s="35" t="s">
        <v>3050</v>
      </c>
      <c r="E3814" s="35" t="s">
        <v>3667</v>
      </c>
      <c r="F3814" s="36">
        <v>0</v>
      </c>
      <c r="G3814" s="88" t="s">
        <v>3360</v>
      </c>
      <c r="H3814" s="35" t="s">
        <v>3062</v>
      </c>
    </row>
    <row r="3815" spans="1:8" x14ac:dyDescent="0.2">
      <c r="A3815" s="35" t="s">
        <v>2302</v>
      </c>
      <c r="B3815" s="35" t="s">
        <v>1007</v>
      </c>
      <c r="C3815" s="35" t="s">
        <v>1008</v>
      </c>
      <c r="D3815" s="35" t="s">
        <v>3050</v>
      </c>
      <c r="E3815" s="35" t="s">
        <v>3667</v>
      </c>
      <c r="F3815" s="36">
        <v>0</v>
      </c>
      <c r="G3815" s="88" t="s">
        <v>3365</v>
      </c>
      <c r="H3815" s="35" t="s">
        <v>3062</v>
      </c>
    </row>
    <row r="3816" spans="1:8" x14ac:dyDescent="0.2">
      <c r="A3816" s="35" t="s">
        <v>2302</v>
      </c>
      <c r="B3816" s="35" t="s">
        <v>1007</v>
      </c>
      <c r="C3816" s="35" t="s">
        <v>1008</v>
      </c>
      <c r="D3816" s="35" t="s">
        <v>3050</v>
      </c>
      <c r="E3816" s="35" t="s">
        <v>3667</v>
      </c>
      <c r="F3816" s="36">
        <v>0</v>
      </c>
      <c r="G3816" s="88" t="s">
        <v>3393</v>
      </c>
      <c r="H3816" s="35" t="s">
        <v>3062</v>
      </c>
    </row>
    <row r="3817" spans="1:8" x14ac:dyDescent="0.2">
      <c r="A3817" s="35" t="s">
        <v>2302</v>
      </c>
      <c r="B3817" s="35" t="s">
        <v>1007</v>
      </c>
      <c r="C3817" s="35" t="s">
        <v>1008</v>
      </c>
      <c r="D3817" s="35" t="s">
        <v>3050</v>
      </c>
      <c r="E3817" s="35" t="s">
        <v>3667</v>
      </c>
      <c r="F3817" s="36">
        <v>0</v>
      </c>
      <c r="G3817" s="88" t="s">
        <v>3408</v>
      </c>
      <c r="H3817" s="35" t="s">
        <v>3062</v>
      </c>
    </row>
    <row r="3818" spans="1:8" x14ac:dyDescent="0.2">
      <c r="A3818" s="35" t="s">
        <v>2302</v>
      </c>
      <c r="B3818" s="35" t="s">
        <v>1007</v>
      </c>
      <c r="C3818" s="35" t="s">
        <v>1008</v>
      </c>
      <c r="D3818" s="35" t="s">
        <v>3050</v>
      </c>
      <c r="E3818" s="35" t="s">
        <v>3667</v>
      </c>
      <c r="F3818" s="36">
        <v>0</v>
      </c>
      <c r="G3818" s="88" t="s">
        <v>3432</v>
      </c>
      <c r="H3818" s="35" t="s">
        <v>3062</v>
      </c>
    </row>
    <row r="3819" spans="1:8" x14ac:dyDescent="0.2">
      <c r="A3819" s="35" t="s">
        <v>2302</v>
      </c>
      <c r="B3819" s="35" t="s">
        <v>1007</v>
      </c>
      <c r="C3819" s="35" t="s">
        <v>1008</v>
      </c>
      <c r="D3819" s="35" t="s">
        <v>3050</v>
      </c>
      <c r="E3819" s="35" t="s">
        <v>3667</v>
      </c>
      <c r="F3819" s="36">
        <v>0</v>
      </c>
      <c r="G3819" s="88" t="s">
        <v>2990</v>
      </c>
      <c r="H3819" s="35" t="s">
        <v>3062</v>
      </c>
    </row>
    <row r="3820" spans="1:8" x14ac:dyDescent="0.2">
      <c r="A3820" s="35" t="s">
        <v>2302</v>
      </c>
      <c r="B3820" s="35" t="s">
        <v>1007</v>
      </c>
      <c r="C3820" s="35" t="s">
        <v>1008</v>
      </c>
      <c r="D3820" s="35" t="s">
        <v>3050</v>
      </c>
      <c r="E3820" s="35" t="s">
        <v>3667</v>
      </c>
      <c r="F3820" s="36">
        <v>0</v>
      </c>
      <c r="G3820" s="88" t="s">
        <v>3447</v>
      </c>
      <c r="H3820" s="35" t="s">
        <v>3062</v>
      </c>
    </row>
    <row r="3821" spans="1:8" x14ac:dyDescent="0.2">
      <c r="A3821" s="35" t="s">
        <v>2302</v>
      </c>
      <c r="B3821" s="35" t="s">
        <v>1007</v>
      </c>
      <c r="C3821" s="35" t="s">
        <v>1008</v>
      </c>
      <c r="D3821" s="35" t="s">
        <v>3050</v>
      </c>
      <c r="E3821" s="35" t="s">
        <v>3667</v>
      </c>
      <c r="F3821" s="36">
        <v>0</v>
      </c>
      <c r="G3821" s="88" t="s">
        <v>3481</v>
      </c>
      <c r="H3821" s="35" t="s">
        <v>3062</v>
      </c>
    </row>
    <row r="3822" spans="1:8" x14ac:dyDescent="0.2">
      <c r="A3822" s="35" t="s">
        <v>2302</v>
      </c>
      <c r="B3822" s="35" t="s">
        <v>1007</v>
      </c>
      <c r="C3822" s="35" t="s">
        <v>1008</v>
      </c>
      <c r="D3822" s="35" t="s">
        <v>3050</v>
      </c>
      <c r="E3822" s="35" t="s">
        <v>3667</v>
      </c>
      <c r="F3822" s="36">
        <v>0</v>
      </c>
      <c r="G3822" s="88" t="s">
        <v>2974</v>
      </c>
      <c r="H3822" s="35" t="s">
        <v>3062</v>
      </c>
    </row>
    <row r="3823" spans="1:8" x14ac:dyDescent="0.2">
      <c r="A3823" s="35" t="s">
        <v>2302</v>
      </c>
      <c r="B3823" s="35" t="s">
        <v>1007</v>
      </c>
      <c r="C3823" s="35" t="s">
        <v>1008</v>
      </c>
      <c r="D3823" s="35" t="s">
        <v>3050</v>
      </c>
      <c r="E3823" s="35" t="s">
        <v>3667</v>
      </c>
      <c r="F3823" s="36">
        <v>0</v>
      </c>
      <c r="G3823" s="88" t="s">
        <v>3500</v>
      </c>
      <c r="H3823" s="35" t="s">
        <v>3062</v>
      </c>
    </row>
    <row r="3824" spans="1:8" x14ac:dyDescent="0.2">
      <c r="A3824" s="35" t="s">
        <v>2302</v>
      </c>
      <c r="B3824" s="35" t="s">
        <v>1007</v>
      </c>
      <c r="C3824" s="40" t="s">
        <v>1008</v>
      </c>
      <c r="D3824" s="35" t="s">
        <v>3050</v>
      </c>
      <c r="E3824" s="35" t="s">
        <v>3667</v>
      </c>
      <c r="F3824" s="36">
        <v>0</v>
      </c>
      <c r="G3824" s="88" t="s">
        <v>2984</v>
      </c>
      <c r="H3824" s="35" t="s">
        <v>3062</v>
      </c>
    </row>
    <row r="3825" spans="1:9" x14ac:dyDescent="0.2">
      <c r="A3825" s="35" t="s">
        <v>2302</v>
      </c>
      <c r="B3825" s="35" t="s">
        <v>1007</v>
      </c>
      <c r="C3825" s="40" t="s">
        <v>1008</v>
      </c>
      <c r="D3825" s="35" t="s">
        <v>3050</v>
      </c>
      <c r="E3825" s="35" t="s">
        <v>3667</v>
      </c>
      <c r="F3825" s="36">
        <v>0</v>
      </c>
      <c r="G3825" s="88" t="s">
        <v>3517</v>
      </c>
      <c r="H3825" s="35" t="s">
        <v>3062</v>
      </c>
    </row>
    <row r="3826" spans="1:9" x14ac:dyDescent="0.2">
      <c r="A3826" s="35" t="s">
        <v>2302</v>
      </c>
      <c r="B3826" s="35" t="s">
        <v>1007</v>
      </c>
      <c r="C3826" s="35" t="s">
        <v>1008</v>
      </c>
      <c r="D3826" s="35" t="s">
        <v>3050</v>
      </c>
      <c r="E3826" s="35" t="s">
        <v>3667</v>
      </c>
      <c r="F3826" s="36">
        <v>0</v>
      </c>
      <c r="G3826" s="88" t="s">
        <v>3522</v>
      </c>
      <c r="H3826" s="35" t="s">
        <v>3062</v>
      </c>
    </row>
    <row r="3827" spans="1:9" x14ac:dyDescent="0.2">
      <c r="A3827" s="35" t="s">
        <v>2302</v>
      </c>
      <c r="B3827" s="35" t="s">
        <v>1007</v>
      </c>
      <c r="C3827" s="35" t="s">
        <v>1008</v>
      </c>
      <c r="D3827" s="35" t="s">
        <v>3050</v>
      </c>
      <c r="E3827" s="35" t="s">
        <v>3667</v>
      </c>
      <c r="F3827" s="36">
        <v>0</v>
      </c>
      <c r="G3827" s="88" t="s">
        <v>2976</v>
      </c>
      <c r="H3827" s="35" t="s">
        <v>3062</v>
      </c>
    </row>
    <row r="3828" spans="1:9" x14ac:dyDescent="0.2">
      <c r="A3828" s="35" t="s">
        <v>2302</v>
      </c>
      <c r="B3828" s="35" t="s">
        <v>1007</v>
      </c>
      <c r="C3828" s="35" t="s">
        <v>1008</v>
      </c>
      <c r="D3828" s="35" t="s">
        <v>3050</v>
      </c>
      <c r="E3828" s="35" t="s">
        <v>3667</v>
      </c>
      <c r="F3828" s="36">
        <v>0</v>
      </c>
      <c r="G3828" s="88" t="s">
        <v>3590</v>
      </c>
      <c r="H3828" s="35" t="s">
        <v>3062</v>
      </c>
    </row>
    <row r="3829" spans="1:9" x14ac:dyDescent="0.2">
      <c r="A3829" s="35" t="s">
        <v>2302</v>
      </c>
      <c r="B3829" s="35" t="s">
        <v>1007</v>
      </c>
      <c r="C3829" s="40" t="s">
        <v>1008</v>
      </c>
      <c r="D3829" s="35" t="s">
        <v>3050</v>
      </c>
      <c r="E3829" s="35" t="s">
        <v>3667</v>
      </c>
      <c r="F3829" s="36">
        <v>0</v>
      </c>
      <c r="G3829" s="88" t="s">
        <v>2767</v>
      </c>
      <c r="H3829" s="35" t="s">
        <v>3062</v>
      </c>
      <c r="I3829" s="70"/>
    </row>
    <row r="3830" spans="1:9" x14ac:dyDescent="0.2">
      <c r="A3830" s="35" t="s">
        <v>2302</v>
      </c>
      <c r="B3830" s="35" t="s">
        <v>1007</v>
      </c>
      <c r="C3830" s="35" t="s">
        <v>1008</v>
      </c>
      <c r="D3830" s="35" t="s">
        <v>3050</v>
      </c>
      <c r="E3830" s="35" t="s">
        <v>3667</v>
      </c>
      <c r="F3830" s="36">
        <v>0</v>
      </c>
      <c r="G3830" s="88" t="s">
        <v>3610</v>
      </c>
      <c r="H3830" s="35" t="s">
        <v>3062</v>
      </c>
    </row>
    <row r="3831" spans="1:9" x14ac:dyDescent="0.2">
      <c r="A3831" s="35" t="s">
        <v>2302</v>
      </c>
      <c r="B3831" s="35" t="s">
        <v>1007</v>
      </c>
      <c r="C3831" s="35" t="s">
        <v>1008</v>
      </c>
      <c r="D3831" s="35" t="s">
        <v>3050</v>
      </c>
      <c r="E3831" s="35" t="s">
        <v>3667</v>
      </c>
      <c r="F3831" s="36">
        <v>0</v>
      </c>
      <c r="G3831" s="88" t="s">
        <v>3652</v>
      </c>
      <c r="H3831" s="35" t="s">
        <v>3062</v>
      </c>
    </row>
    <row r="3832" spans="1:9" x14ac:dyDescent="0.2">
      <c r="A3832" s="35" t="s">
        <v>2302</v>
      </c>
      <c r="B3832" s="35" t="s">
        <v>1007</v>
      </c>
      <c r="C3832" s="35" t="s">
        <v>1008</v>
      </c>
      <c r="D3832" s="35" t="s">
        <v>3050</v>
      </c>
      <c r="E3832" s="35" t="s">
        <v>3667</v>
      </c>
      <c r="F3832" s="36">
        <v>0</v>
      </c>
      <c r="G3832" s="90" t="s">
        <v>2762</v>
      </c>
      <c r="H3832" s="35" t="s">
        <v>3062</v>
      </c>
    </row>
    <row r="3833" spans="1:9" x14ac:dyDescent="0.2">
      <c r="A3833" s="35" t="s">
        <v>2302</v>
      </c>
      <c r="B3833" s="35" t="s">
        <v>1007</v>
      </c>
      <c r="C3833" s="35" t="s">
        <v>1008</v>
      </c>
      <c r="D3833" s="35" t="s">
        <v>3050</v>
      </c>
      <c r="E3833" s="35" t="s">
        <v>3667</v>
      </c>
      <c r="F3833" s="36">
        <v>0</v>
      </c>
      <c r="G3833" s="88" t="s">
        <v>3685</v>
      </c>
      <c r="H3833" s="35" t="s">
        <v>3062</v>
      </c>
    </row>
    <row r="3834" spans="1:9" x14ac:dyDescent="0.2">
      <c r="A3834" s="35" t="s">
        <v>2302</v>
      </c>
      <c r="B3834" s="35" t="s">
        <v>1007</v>
      </c>
      <c r="C3834" s="35" t="s">
        <v>1008</v>
      </c>
      <c r="D3834" s="35" t="s">
        <v>3050</v>
      </c>
      <c r="E3834" s="35" t="s">
        <v>3667</v>
      </c>
      <c r="F3834" s="36">
        <v>0</v>
      </c>
      <c r="G3834" s="88" t="s">
        <v>2975</v>
      </c>
      <c r="H3834" s="35" t="s">
        <v>3062</v>
      </c>
    </row>
    <row r="3835" spans="1:9" x14ac:dyDescent="0.2">
      <c r="A3835" s="35" t="s">
        <v>2302</v>
      </c>
      <c r="B3835" s="35" t="s">
        <v>1007</v>
      </c>
      <c r="C3835" s="35" t="s">
        <v>1008</v>
      </c>
      <c r="D3835" s="35" t="s">
        <v>3050</v>
      </c>
      <c r="E3835" s="35" t="s">
        <v>3667</v>
      </c>
      <c r="F3835" s="36">
        <v>0</v>
      </c>
      <c r="G3835" s="88" t="s">
        <v>2988</v>
      </c>
      <c r="H3835" s="35" t="s">
        <v>3062</v>
      </c>
    </row>
    <row r="3836" spans="1:9" x14ac:dyDescent="0.2">
      <c r="A3836" s="35" t="s">
        <v>2302</v>
      </c>
      <c r="B3836" s="35" t="s">
        <v>1007</v>
      </c>
      <c r="C3836" s="35" t="s">
        <v>1008</v>
      </c>
      <c r="D3836" s="35" t="s">
        <v>3050</v>
      </c>
      <c r="E3836" s="35" t="s">
        <v>3667</v>
      </c>
      <c r="F3836" s="36">
        <v>0</v>
      </c>
      <c r="G3836" s="88" t="s">
        <v>2837</v>
      </c>
      <c r="H3836" s="35" t="s">
        <v>3062</v>
      </c>
    </row>
    <row r="3837" spans="1:9" x14ac:dyDescent="0.2">
      <c r="A3837" s="35" t="s">
        <v>2302</v>
      </c>
      <c r="B3837" s="35" t="s">
        <v>1007</v>
      </c>
      <c r="C3837" s="35" t="s">
        <v>1008</v>
      </c>
      <c r="D3837" s="35" t="s">
        <v>3050</v>
      </c>
      <c r="E3837" s="35" t="s">
        <v>3667</v>
      </c>
      <c r="F3837" s="36">
        <v>0</v>
      </c>
      <c r="G3837" s="88" t="s">
        <v>3713</v>
      </c>
      <c r="H3837" s="35" t="s">
        <v>3062</v>
      </c>
    </row>
    <row r="3838" spans="1:9" x14ac:dyDescent="0.2">
      <c r="A3838" s="35" t="s">
        <v>2302</v>
      </c>
      <c r="B3838" s="35" t="s">
        <v>1007</v>
      </c>
      <c r="C3838" s="35" t="s">
        <v>1008</v>
      </c>
      <c r="D3838" s="35" t="s">
        <v>3050</v>
      </c>
      <c r="E3838" s="35" t="s">
        <v>3667</v>
      </c>
      <c r="F3838" s="36">
        <v>0</v>
      </c>
      <c r="G3838" s="88" t="s">
        <v>3778</v>
      </c>
      <c r="H3838" s="35" t="s">
        <v>3062</v>
      </c>
    </row>
    <row r="3839" spans="1:9" x14ac:dyDescent="0.2">
      <c r="A3839" s="35" t="s">
        <v>2302</v>
      </c>
      <c r="B3839" s="35" t="s">
        <v>1007</v>
      </c>
      <c r="C3839" s="35" t="s">
        <v>1008</v>
      </c>
      <c r="D3839" s="35" t="s">
        <v>3050</v>
      </c>
      <c r="E3839" s="35" t="s">
        <v>3667</v>
      </c>
      <c r="F3839" s="36">
        <v>0</v>
      </c>
      <c r="G3839" s="88" t="s">
        <v>2980</v>
      </c>
      <c r="H3839" s="35" t="s">
        <v>3062</v>
      </c>
    </row>
    <row r="3840" spans="1:9" x14ac:dyDescent="0.2">
      <c r="A3840" s="35" t="s">
        <v>2302</v>
      </c>
      <c r="B3840" s="35" t="s">
        <v>1007</v>
      </c>
      <c r="C3840" s="35" t="s">
        <v>1008</v>
      </c>
      <c r="D3840" s="35" t="s">
        <v>3050</v>
      </c>
      <c r="E3840" s="35" t="s">
        <v>3667</v>
      </c>
      <c r="F3840" s="36">
        <v>0</v>
      </c>
      <c r="G3840" s="88" t="s">
        <v>2845</v>
      </c>
      <c r="H3840" s="35" t="s">
        <v>3062</v>
      </c>
    </row>
    <row r="3841" spans="1:8" x14ac:dyDescent="0.2">
      <c r="A3841" s="35" t="s">
        <v>2302</v>
      </c>
      <c r="B3841" s="35" t="s">
        <v>1007</v>
      </c>
      <c r="C3841" s="35" t="s">
        <v>1008</v>
      </c>
      <c r="D3841" s="35" t="s">
        <v>3050</v>
      </c>
      <c r="E3841" s="35" t="s">
        <v>3667</v>
      </c>
      <c r="F3841" s="36">
        <v>0</v>
      </c>
      <c r="G3841" s="88" t="s">
        <v>3807</v>
      </c>
      <c r="H3841" s="35" t="s">
        <v>3062</v>
      </c>
    </row>
    <row r="3842" spans="1:8" x14ac:dyDescent="0.2">
      <c r="A3842" s="35" t="s">
        <v>2302</v>
      </c>
      <c r="B3842" s="35" t="s">
        <v>2319</v>
      </c>
      <c r="C3842" s="35" t="s">
        <v>2320</v>
      </c>
      <c r="D3842" s="35" t="s">
        <v>3050</v>
      </c>
      <c r="E3842" s="35" t="s">
        <v>3667</v>
      </c>
      <c r="F3842" s="36">
        <v>217565090</v>
      </c>
      <c r="G3842" s="88" t="s">
        <v>3069</v>
      </c>
      <c r="H3842" s="35" t="s">
        <v>3062</v>
      </c>
    </row>
    <row r="3843" spans="1:8" x14ac:dyDescent="0.2">
      <c r="A3843" s="35" t="s">
        <v>2302</v>
      </c>
      <c r="B3843" s="35" t="s">
        <v>2319</v>
      </c>
      <c r="C3843" s="35" t="s">
        <v>2320</v>
      </c>
      <c r="D3843" s="35" t="s">
        <v>3050</v>
      </c>
      <c r="E3843" s="35" t="s">
        <v>3667</v>
      </c>
      <c r="F3843" s="36">
        <v>0</v>
      </c>
      <c r="G3843" s="88" t="s">
        <v>3071</v>
      </c>
      <c r="H3843" s="35" t="s">
        <v>3062</v>
      </c>
    </row>
    <row r="3844" spans="1:8" x14ac:dyDescent="0.2">
      <c r="A3844" s="35" t="s">
        <v>2302</v>
      </c>
      <c r="B3844" s="35" t="s">
        <v>2319</v>
      </c>
      <c r="C3844" s="35" t="s">
        <v>2320</v>
      </c>
      <c r="D3844" s="35" t="s">
        <v>3050</v>
      </c>
      <c r="E3844" s="35" t="s">
        <v>3667</v>
      </c>
      <c r="F3844" s="36">
        <v>0</v>
      </c>
      <c r="G3844" s="88" t="s">
        <v>3090</v>
      </c>
      <c r="H3844" s="35" t="s">
        <v>3062</v>
      </c>
    </row>
    <row r="3845" spans="1:8" x14ac:dyDescent="0.2">
      <c r="A3845" s="35" t="s">
        <v>2302</v>
      </c>
      <c r="B3845" s="35" t="s">
        <v>2319</v>
      </c>
      <c r="C3845" s="35" t="s">
        <v>2320</v>
      </c>
      <c r="D3845" s="35" t="s">
        <v>3050</v>
      </c>
      <c r="E3845" s="35" t="s">
        <v>3667</v>
      </c>
      <c r="F3845" s="36">
        <v>0</v>
      </c>
      <c r="G3845" s="88" t="s">
        <v>2978</v>
      </c>
      <c r="H3845" s="35" t="s">
        <v>3062</v>
      </c>
    </row>
    <row r="3846" spans="1:8" x14ac:dyDescent="0.2">
      <c r="A3846" s="35" t="s">
        <v>2302</v>
      </c>
      <c r="B3846" s="35" t="s">
        <v>2319</v>
      </c>
      <c r="C3846" s="35" t="s">
        <v>2320</v>
      </c>
      <c r="D3846" s="35" t="s">
        <v>3050</v>
      </c>
      <c r="E3846" s="35" t="s">
        <v>3667</v>
      </c>
      <c r="F3846" s="36">
        <v>0</v>
      </c>
      <c r="G3846" s="88" t="s">
        <v>2987</v>
      </c>
      <c r="H3846" s="35" t="s">
        <v>3062</v>
      </c>
    </row>
    <row r="3847" spans="1:8" x14ac:dyDescent="0.2">
      <c r="A3847" s="35" t="s">
        <v>2302</v>
      </c>
      <c r="B3847" s="35" t="s">
        <v>2319</v>
      </c>
      <c r="C3847" s="35" t="s">
        <v>2320</v>
      </c>
      <c r="D3847" s="35" t="s">
        <v>3050</v>
      </c>
      <c r="E3847" s="35" t="s">
        <v>3667</v>
      </c>
      <c r="F3847" s="36">
        <v>0</v>
      </c>
      <c r="G3847" s="88" t="s">
        <v>2719</v>
      </c>
      <c r="H3847" s="35" t="s">
        <v>3062</v>
      </c>
    </row>
    <row r="3848" spans="1:8" x14ac:dyDescent="0.2">
      <c r="A3848" s="35" t="s">
        <v>2302</v>
      </c>
      <c r="B3848" s="35" t="s">
        <v>2319</v>
      </c>
      <c r="C3848" s="35" t="s">
        <v>2320</v>
      </c>
      <c r="D3848" s="35" t="s">
        <v>3050</v>
      </c>
      <c r="E3848" s="35" t="s">
        <v>3667</v>
      </c>
      <c r="F3848" s="36">
        <v>0</v>
      </c>
      <c r="G3848" s="88" t="s">
        <v>3035</v>
      </c>
      <c r="H3848" s="35" t="s">
        <v>3062</v>
      </c>
    </row>
    <row r="3849" spans="1:8" x14ac:dyDescent="0.2">
      <c r="A3849" s="35" t="s">
        <v>2302</v>
      </c>
      <c r="B3849" s="35" t="s">
        <v>2319</v>
      </c>
      <c r="C3849" s="35" t="s">
        <v>2320</v>
      </c>
      <c r="D3849" s="35" t="s">
        <v>3050</v>
      </c>
      <c r="E3849" s="35" t="s">
        <v>3667</v>
      </c>
      <c r="F3849" s="36">
        <v>0</v>
      </c>
      <c r="G3849" s="88" t="s">
        <v>2973</v>
      </c>
      <c r="H3849" s="35" t="s">
        <v>3062</v>
      </c>
    </row>
    <row r="3850" spans="1:8" x14ac:dyDescent="0.2">
      <c r="A3850" s="35" t="s">
        <v>2302</v>
      </c>
      <c r="B3850" s="35" t="s">
        <v>2319</v>
      </c>
      <c r="C3850" s="35" t="s">
        <v>2320</v>
      </c>
      <c r="D3850" s="35" t="s">
        <v>3050</v>
      </c>
      <c r="E3850" s="35" t="s">
        <v>3667</v>
      </c>
      <c r="F3850" s="36">
        <v>0</v>
      </c>
      <c r="G3850" s="88" t="s">
        <v>3168</v>
      </c>
      <c r="H3850" s="35" t="s">
        <v>3062</v>
      </c>
    </row>
    <row r="3851" spans="1:8" x14ac:dyDescent="0.2">
      <c r="A3851" s="35" t="s">
        <v>2302</v>
      </c>
      <c r="B3851" s="35" t="s">
        <v>2319</v>
      </c>
      <c r="C3851" s="35" t="s">
        <v>2320</v>
      </c>
      <c r="D3851" s="35" t="s">
        <v>3050</v>
      </c>
      <c r="E3851" s="35" t="s">
        <v>3667</v>
      </c>
      <c r="F3851" s="36">
        <v>0</v>
      </c>
      <c r="G3851" s="88" t="s">
        <v>2983</v>
      </c>
      <c r="H3851" s="35" t="s">
        <v>3062</v>
      </c>
    </row>
    <row r="3852" spans="1:8" x14ac:dyDescent="0.2">
      <c r="A3852" s="35" t="s">
        <v>2302</v>
      </c>
      <c r="B3852" s="35" t="s">
        <v>2319</v>
      </c>
      <c r="C3852" s="35" t="s">
        <v>2320</v>
      </c>
      <c r="D3852" s="35" t="s">
        <v>3050</v>
      </c>
      <c r="E3852" s="35" t="s">
        <v>3667</v>
      </c>
      <c r="F3852" s="36">
        <v>0</v>
      </c>
      <c r="G3852" s="88" t="s">
        <v>3177</v>
      </c>
      <c r="H3852" s="35" t="s">
        <v>3062</v>
      </c>
    </row>
    <row r="3853" spans="1:8" x14ac:dyDescent="0.2">
      <c r="A3853" s="35" t="s">
        <v>2302</v>
      </c>
      <c r="B3853" s="35" t="s">
        <v>2319</v>
      </c>
      <c r="C3853" s="35" t="s">
        <v>2320</v>
      </c>
      <c r="D3853" s="35" t="s">
        <v>3050</v>
      </c>
      <c r="E3853" s="35" t="s">
        <v>3667</v>
      </c>
      <c r="F3853" s="36">
        <v>0</v>
      </c>
      <c r="G3853" s="88" t="s">
        <v>3180</v>
      </c>
      <c r="H3853" s="35" t="s">
        <v>3062</v>
      </c>
    </row>
    <row r="3854" spans="1:8" x14ac:dyDescent="0.2">
      <c r="A3854" s="35" t="s">
        <v>2302</v>
      </c>
      <c r="B3854" s="35" t="s">
        <v>2319</v>
      </c>
      <c r="C3854" s="35" t="s">
        <v>2320</v>
      </c>
      <c r="D3854" s="35" t="s">
        <v>3050</v>
      </c>
      <c r="E3854" s="35" t="s">
        <v>3667</v>
      </c>
      <c r="F3854" s="36">
        <v>0</v>
      </c>
      <c r="G3854" s="88" t="s">
        <v>3186</v>
      </c>
      <c r="H3854" s="35" t="s">
        <v>3062</v>
      </c>
    </row>
    <row r="3855" spans="1:8" x14ac:dyDescent="0.2">
      <c r="A3855" s="35" t="s">
        <v>2302</v>
      </c>
      <c r="B3855" s="35" t="s">
        <v>2319</v>
      </c>
      <c r="C3855" s="35" t="s">
        <v>2320</v>
      </c>
      <c r="D3855" s="35" t="s">
        <v>3050</v>
      </c>
      <c r="E3855" s="35" t="s">
        <v>3667</v>
      </c>
      <c r="F3855" s="36">
        <v>0</v>
      </c>
      <c r="G3855" s="88" t="s">
        <v>2979</v>
      </c>
      <c r="H3855" s="35" t="s">
        <v>3062</v>
      </c>
    </row>
    <row r="3856" spans="1:8" x14ac:dyDescent="0.2">
      <c r="A3856" s="35" t="s">
        <v>2302</v>
      </c>
      <c r="B3856" s="35" t="s">
        <v>2319</v>
      </c>
      <c r="C3856" s="35" t="s">
        <v>2320</v>
      </c>
      <c r="D3856" s="35" t="s">
        <v>3050</v>
      </c>
      <c r="E3856" s="35" t="s">
        <v>3667</v>
      </c>
      <c r="F3856" s="36">
        <v>0</v>
      </c>
      <c r="G3856" s="88" t="s">
        <v>3213</v>
      </c>
      <c r="H3856" s="35" t="s">
        <v>3062</v>
      </c>
    </row>
    <row r="3857" spans="1:8" x14ac:dyDescent="0.2">
      <c r="A3857" s="35" t="s">
        <v>2302</v>
      </c>
      <c r="B3857" s="35" t="s">
        <v>2319</v>
      </c>
      <c r="C3857" s="35" t="s">
        <v>2320</v>
      </c>
      <c r="D3857" s="35" t="s">
        <v>3050</v>
      </c>
      <c r="E3857" s="35" t="s">
        <v>3667</v>
      </c>
      <c r="F3857" s="36">
        <v>0</v>
      </c>
      <c r="G3857" s="88" t="s">
        <v>3219</v>
      </c>
      <c r="H3857" s="35" t="s">
        <v>3062</v>
      </c>
    </row>
    <row r="3858" spans="1:8" x14ac:dyDescent="0.2">
      <c r="A3858" s="35" t="s">
        <v>2302</v>
      </c>
      <c r="B3858" s="35" t="s">
        <v>2319</v>
      </c>
      <c r="C3858" s="35" t="s">
        <v>2320</v>
      </c>
      <c r="D3858" s="35" t="s">
        <v>3050</v>
      </c>
      <c r="E3858" s="35" t="s">
        <v>3667</v>
      </c>
      <c r="F3858" s="36">
        <v>0</v>
      </c>
      <c r="G3858" s="88" t="s">
        <v>3238</v>
      </c>
      <c r="H3858" s="35" t="s">
        <v>3062</v>
      </c>
    </row>
    <row r="3859" spans="1:8" x14ac:dyDescent="0.2">
      <c r="A3859" s="35" t="s">
        <v>2302</v>
      </c>
      <c r="B3859" s="35" t="s">
        <v>2319</v>
      </c>
      <c r="C3859" s="35" t="s">
        <v>2320</v>
      </c>
      <c r="D3859" s="35" t="s">
        <v>3050</v>
      </c>
      <c r="E3859" s="35" t="s">
        <v>3667</v>
      </c>
      <c r="F3859" s="36">
        <v>0</v>
      </c>
      <c r="G3859" s="88" t="s">
        <v>2986</v>
      </c>
      <c r="H3859" s="35" t="s">
        <v>3062</v>
      </c>
    </row>
    <row r="3860" spans="1:8" x14ac:dyDescent="0.2">
      <c r="A3860" s="35" t="s">
        <v>2302</v>
      </c>
      <c r="B3860" s="35" t="s">
        <v>2319</v>
      </c>
      <c r="C3860" s="35" t="s">
        <v>2320</v>
      </c>
      <c r="D3860" s="35" t="s">
        <v>3050</v>
      </c>
      <c r="E3860" s="35" t="s">
        <v>3667</v>
      </c>
      <c r="F3860" s="36">
        <v>0</v>
      </c>
      <c r="G3860" s="88" t="s">
        <v>3270</v>
      </c>
      <c r="H3860" s="35" t="s">
        <v>3062</v>
      </c>
    </row>
    <row r="3861" spans="1:8" x14ac:dyDescent="0.2">
      <c r="A3861" s="35" t="s">
        <v>2302</v>
      </c>
      <c r="B3861" s="35" t="s">
        <v>2319</v>
      </c>
      <c r="C3861" s="35" t="s">
        <v>2320</v>
      </c>
      <c r="D3861" s="35" t="s">
        <v>3050</v>
      </c>
      <c r="E3861" s="35" t="s">
        <v>3667</v>
      </c>
      <c r="F3861" s="36">
        <v>0</v>
      </c>
      <c r="G3861" s="88" t="s">
        <v>2977</v>
      </c>
      <c r="H3861" s="35" t="s">
        <v>3062</v>
      </c>
    </row>
    <row r="3862" spans="1:8" x14ac:dyDescent="0.2">
      <c r="A3862" s="35" t="s">
        <v>2302</v>
      </c>
      <c r="B3862" s="35" t="s">
        <v>2319</v>
      </c>
      <c r="C3862" s="35" t="s">
        <v>2320</v>
      </c>
      <c r="D3862" s="35" t="s">
        <v>3050</v>
      </c>
      <c r="E3862" s="35" t="s">
        <v>3667</v>
      </c>
      <c r="F3862" s="36">
        <v>0</v>
      </c>
      <c r="G3862" s="88" t="s">
        <v>3286</v>
      </c>
      <c r="H3862" s="35" t="s">
        <v>3062</v>
      </c>
    </row>
    <row r="3863" spans="1:8" x14ac:dyDescent="0.2">
      <c r="A3863" s="35" t="s">
        <v>2302</v>
      </c>
      <c r="B3863" s="35" t="s">
        <v>2319</v>
      </c>
      <c r="C3863" s="35" t="s">
        <v>2320</v>
      </c>
      <c r="D3863" s="35" t="s">
        <v>3050</v>
      </c>
      <c r="E3863" s="35" t="s">
        <v>3667</v>
      </c>
      <c r="F3863" s="36">
        <v>0</v>
      </c>
      <c r="G3863" s="88" t="s">
        <v>2985</v>
      </c>
      <c r="H3863" s="35" t="s">
        <v>3062</v>
      </c>
    </row>
    <row r="3864" spans="1:8" x14ac:dyDescent="0.2">
      <c r="A3864" s="35" t="s">
        <v>2302</v>
      </c>
      <c r="B3864" s="35" t="s">
        <v>2319</v>
      </c>
      <c r="C3864" s="35" t="s">
        <v>2320</v>
      </c>
      <c r="D3864" s="35" t="s">
        <v>3050</v>
      </c>
      <c r="E3864" s="35" t="s">
        <v>3667</v>
      </c>
      <c r="F3864" s="36">
        <v>0</v>
      </c>
      <c r="G3864" s="88" t="s">
        <v>3301</v>
      </c>
      <c r="H3864" s="35" t="s">
        <v>3062</v>
      </c>
    </row>
    <row r="3865" spans="1:8" x14ac:dyDescent="0.2">
      <c r="A3865" s="35" t="s">
        <v>2302</v>
      </c>
      <c r="B3865" s="35" t="s">
        <v>2319</v>
      </c>
      <c r="C3865" s="35" t="s">
        <v>2320</v>
      </c>
      <c r="D3865" s="35" t="s">
        <v>3050</v>
      </c>
      <c r="E3865" s="35" t="s">
        <v>3667</v>
      </c>
      <c r="F3865" s="36">
        <v>0</v>
      </c>
      <c r="G3865" s="88" t="s">
        <v>3306</v>
      </c>
      <c r="H3865" s="35" t="s">
        <v>3062</v>
      </c>
    </row>
    <row r="3866" spans="1:8" x14ac:dyDescent="0.2">
      <c r="A3866" s="35" t="s">
        <v>2302</v>
      </c>
      <c r="B3866" s="35" t="s">
        <v>2319</v>
      </c>
      <c r="C3866" s="35" t="s">
        <v>2320</v>
      </c>
      <c r="D3866" s="35" t="s">
        <v>3050</v>
      </c>
      <c r="E3866" s="35" t="s">
        <v>3667</v>
      </c>
      <c r="F3866" s="36">
        <v>0</v>
      </c>
      <c r="G3866" s="88" t="s">
        <v>3312</v>
      </c>
      <c r="H3866" s="35" t="s">
        <v>3062</v>
      </c>
    </row>
    <row r="3867" spans="1:8" x14ac:dyDescent="0.2">
      <c r="A3867" s="35" t="s">
        <v>2302</v>
      </c>
      <c r="B3867" s="35" t="s">
        <v>2319</v>
      </c>
      <c r="C3867" s="35" t="s">
        <v>2320</v>
      </c>
      <c r="D3867" s="35" t="s">
        <v>3050</v>
      </c>
      <c r="E3867" s="35" t="s">
        <v>3667</v>
      </c>
      <c r="F3867" s="36">
        <v>0</v>
      </c>
      <c r="G3867" s="88" t="s">
        <v>3314</v>
      </c>
      <c r="H3867" s="35" t="s">
        <v>3062</v>
      </c>
    </row>
    <row r="3868" spans="1:8" x14ac:dyDescent="0.2">
      <c r="A3868" s="35" t="s">
        <v>2302</v>
      </c>
      <c r="B3868" s="35" t="s">
        <v>2319</v>
      </c>
      <c r="C3868" s="35" t="s">
        <v>2320</v>
      </c>
      <c r="D3868" s="35" t="s">
        <v>3050</v>
      </c>
      <c r="E3868" s="35" t="s">
        <v>3667</v>
      </c>
      <c r="F3868" s="36">
        <v>0</v>
      </c>
      <c r="G3868" s="88" t="s">
        <v>2770</v>
      </c>
      <c r="H3868" s="35" t="s">
        <v>3062</v>
      </c>
    </row>
    <row r="3869" spans="1:8" x14ac:dyDescent="0.2">
      <c r="A3869" s="35" t="s">
        <v>2302</v>
      </c>
      <c r="B3869" s="35" t="s">
        <v>2319</v>
      </c>
      <c r="C3869" s="35" t="s">
        <v>2320</v>
      </c>
      <c r="D3869" s="35" t="s">
        <v>3050</v>
      </c>
      <c r="E3869" s="35" t="s">
        <v>3667</v>
      </c>
      <c r="F3869" s="36">
        <v>0</v>
      </c>
      <c r="G3869" s="88" t="s">
        <v>2989</v>
      </c>
      <c r="H3869" s="35" t="s">
        <v>3062</v>
      </c>
    </row>
    <row r="3870" spans="1:8" x14ac:dyDescent="0.2">
      <c r="A3870" s="35" t="s">
        <v>2302</v>
      </c>
      <c r="B3870" s="35" t="s">
        <v>2319</v>
      </c>
      <c r="C3870" s="35" t="s">
        <v>2320</v>
      </c>
      <c r="D3870" s="35" t="s">
        <v>3050</v>
      </c>
      <c r="E3870" s="35" t="s">
        <v>3667</v>
      </c>
      <c r="F3870" s="36">
        <v>0</v>
      </c>
      <c r="G3870" s="88" t="s">
        <v>3333</v>
      </c>
      <c r="H3870" s="35" t="s">
        <v>3062</v>
      </c>
    </row>
    <row r="3871" spans="1:8" x14ac:dyDescent="0.2">
      <c r="A3871" s="35" t="s">
        <v>2302</v>
      </c>
      <c r="B3871" s="35" t="s">
        <v>2319</v>
      </c>
      <c r="C3871" s="35" t="s">
        <v>2320</v>
      </c>
      <c r="D3871" s="35" t="s">
        <v>3050</v>
      </c>
      <c r="E3871" s="35" t="s">
        <v>3667</v>
      </c>
      <c r="F3871" s="36">
        <v>0</v>
      </c>
      <c r="G3871" s="88" t="s">
        <v>3338</v>
      </c>
      <c r="H3871" s="35" t="s">
        <v>3062</v>
      </c>
    </row>
    <row r="3872" spans="1:8" x14ac:dyDescent="0.2">
      <c r="A3872" s="35" t="s">
        <v>2302</v>
      </c>
      <c r="B3872" s="35" t="s">
        <v>2319</v>
      </c>
      <c r="C3872" s="35" t="s">
        <v>2320</v>
      </c>
      <c r="D3872" s="35" t="s">
        <v>3050</v>
      </c>
      <c r="E3872" s="35" t="s">
        <v>3667</v>
      </c>
      <c r="F3872" s="36">
        <v>0</v>
      </c>
      <c r="G3872" s="88" t="s">
        <v>3343</v>
      </c>
      <c r="H3872" s="35" t="s">
        <v>3062</v>
      </c>
    </row>
    <row r="3873" spans="1:8" x14ac:dyDescent="0.2">
      <c r="A3873" s="35" t="s">
        <v>2302</v>
      </c>
      <c r="B3873" s="35" t="s">
        <v>2319</v>
      </c>
      <c r="C3873" s="35" t="s">
        <v>2320</v>
      </c>
      <c r="D3873" s="35" t="s">
        <v>3050</v>
      </c>
      <c r="E3873" s="35" t="s">
        <v>3667</v>
      </c>
      <c r="F3873" s="36">
        <v>0</v>
      </c>
      <c r="G3873" s="88" t="s">
        <v>3359</v>
      </c>
      <c r="H3873" s="35" t="s">
        <v>3062</v>
      </c>
    </row>
    <row r="3874" spans="1:8" x14ac:dyDescent="0.2">
      <c r="A3874" s="35" t="s">
        <v>2302</v>
      </c>
      <c r="B3874" s="35" t="s">
        <v>2319</v>
      </c>
      <c r="C3874" s="35" t="s">
        <v>2320</v>
      </c>
      <c r="D3874" s="35" t="s">
        <v>3050</v>
      </c>
      <c r="E3874" s="35" t="s">
        <v>3667</v>
      </c>
      <c r="F3874" s="36">
        <v>0</v>
      </c>
      <c r="G3874" s="88" t="s">
        <v>3360</v>
      </c>
      <c r="H3874" s="35" t="s">
        <v>3062</v>
      </c>
    </row>
    <row r="3875" spans="1:8" x14ac:dyDescent="0.2">
      <c r="A3875" s="35" t="s">
        <v>2302</v>
      </c>
      <c r="B3875" s="35" t="s">
        <v>2319</v>
      </c>
      <c r="C3875" s="35" t="s">
        <v>2320</v>
      </c>
      <c r="D3875" s="35" t="s">
        <v>3050</v>
      </c>
      <c r="E3875" s="35" t="s">
        <v>3667</v>
      </c>
      <c r="F3875" s="36">
        <v>0</v>
      </c>
      <c r="G3875" s="88" t="s">
        <v>3365</v>
      </c>
      <c r="H3875" s="35" t="s">
        <v>3062</v>
      </c>
    </row>
    <row r="3876" spans="1:8" x14ac:dyDescent="0.2">
      <c r="A3876" s="35" t="s">
        <v>2302</v>
      </c>
      <c r="B3876" s="35" t="s">
        <v>2319</v>
      </c>
      <c r="C3876" s="35" t="s">
        <v>2320</v>
      </c>
      <c r="D3876" s="35" t="s">
        <v>3050</v>
      </c>
      <c r="E3876" s="35" t="s">
        <v>3667</v>
      </c>
      <c r="F3876" s="36">
        <v>0</v>
      </c>
      <c r="G3876" s="88" t="s">
        <v>3393</v>
      </c>
      <c r="H3876" s="35" t="s">
        <v>3062</v>
      </c>
    </row>
    <row r="3877" spans="1:8" x14ac:dyDescent="0.2">
      <c r="A3877" s="35" t="s">
        <v>2302</v>
      </c>
      <c r="B3877" s="35" t="s">
        <v>2319</v>
      </c>
      <c r="C3877" s="35" t="s">
        <v>2320</v>
      </c>
      <c r="D3877" s="35" t="s">
        <v>3050</v>
      </c>
      <c r="E3877" s="35" t="s">
        <v>3667</v>
      </c>
      <c r="F3877" s="36">
        <v>0</v>
      </c>
      <c r="G3877" s="88" t="s">
        <v>3432</v>
      </c>
      <c r="H3877" s="35" t="s">
        <v>3062</v>
      </c>
    </row>
    <row r="3878" spans="1:8" x14ac:dyDescent="0.2">
      <c r="A3878" s="35" t="s">
        <v>2302</v>
      </c>
      <c r="B3878" s="35" t="s">
        <v>2319</v>
      </c>
      <c r="C3878" s="35" t="s">
        <v>2320</v>
      </c>
      <c r="D3878" s="35" t="s">
        <v>3050</v>
      </c>
      <c r="E3878" s="35" t="s">
        <v>3667</v>
      </c>
      <c r="F3878" s="36">
        <v>0</v>
      </c>
      <c r="G3878" s="88" t="s">
        <v>2990</v>
      </c>
      <c r="H3878" s="35" t="s">
        <v>3062</v>
      </c>
    </row>
    <row r="3879" spans="1:8" x14ac:dyDescent="0.2">
      <c r="A3879" s="35" t="s">
        <v>2302</v>
      </c>
      <c r="B3879" s="35" t="s">
        <v>2319</v>
      </c>
      <c r="C3879" s="35" t="s">
        <v>2320</v>
      </c>
      <c r="D3879" s="35" t="s">
        <v>3050</v>
      </c>
      <c r="E3879" s="35" t="s">
        <v>3667</v>
      </c>
      <c r="F3879" s="36">
        <v>0</v>
      </c>
      <c r="G3879" s="88" t="s">
        <v>3447</v>
      </c>
      <c r="H3879" s="35" t="s">
        <v>3062</v>
      </c>
    </row>
    <row r="3880" spans="1:8" x14ac:dyDescent="0.2">
      <c r="A3880" s="35" t="s">
        <v>2302</v>
      </c>
      <c r="B3880" s="35" t="s">
        <v>2319</v>
      </c>
      <c r="C3880" s="35" t="s">
        <v>2320</v>
      </c>
      <c r="D3880" s="35" t="s">
        <v>3050</v>
      </c>
      <c r="E3880" s="35" t="s">
        <v>3667</v>
      </c>
      <c r="F3880" s="36">
        <v>0</v>
      </c>
      <c r="G3880" s="88" t="s">
        <v>3481</v>
      </c>
      <c r="H3880" s="35" t="s">
        <v>3062</v>
      </c>
    </row>
    <row r="3881" spans="1:8" x14ac:dyDescent="0.2">
      <c r="A3881" s="35" t="s">
        <v>2302</v>
      </c>
      <c r="B3881" s="35" t="s">
        <v>2319</v>
      </c>
      <c r="C3881" s="35" t="s">
        <v>2320</v>
      </c>
      <c r="D3881" s="35" t="s">
        <v>3050</v>
      </c>
      <c r="E3881" s="35" t="s">
        <v>3667</v>
      </c>
      <c r="F3881" s="36">
        <v>0</v>
      </c>
      <c r="G3881" s="88" t="s">
        <v>2974</v>
      </c>
      <c r="H3881" s="35" t="s">
        <v>3062</v>
      </c>
    </row>
    <row r="3882" spans="1:8" x14ac:dyDescent="0.2">
      <c r="A3882" s="35" t="s">
        <v>2302</v>
      </c>
      <c r="B3882" s="35" t="s">
        <v>2319</v>
      </c>
      <c r="C3882" s="35" t="s">
        <v>2320</v>
      </c>
      <c r="D3882" s="35" t="s">
        <v>3050</v>
      </c>
      <c r="E3882" s="35" t="s">
        <v>3667</v>
      </c>
      <c r="F3882" s="36">
        <v>0</v>
      </c>
      <c r="G3882" s="88" t="s">
        <v>3485</v>
      </c>
      <c r="H3882" s="35" t="s">
        <v>3062</v>
      </c>
    </row>
    <row r="3883" spans="1:8" x14ac:dyDescent="0.2">
      <c r="A3883" s="35" t="s">
        <v>2302</v>
      </c>
      <c r="B3883" s="35" t="s">
        <v>2319</v>
      </c>
      <c r="C3883" s="35" t="s">
        <v>2320</v>
      </c>
      <c r="D3883" s="35" t="s">
        <v>3050</v>
      </c>
      <c r="E3883" s="35" t="s">
        <v>3667</v>
      </c>
      <c r="F3883" s="36">
        <v>0</v>
      </c>
      <c r="G3883" s="88" t="s">
        <v>3500</v>
      </c>
      <c r="H3883" s="35" t="s">
        <v>3062</v>
      </c>
    </row>
    <row r="3884" spans="1:8" x14ac:dyDescent="0.2">
      <c r="A3884" s="35" t="s">
        <v>2302</v>
      </c>
      <c r="B3884" s="35" t="s">
        <v>2319</v>
      </c>
      <c r="C3884" s="35" t="s">
        <v>2320</v>
      </c>
      <c r="D3884" s="35" t="s">
        <v>3050</v>
      </c>
      <c r="E3884" s="35" t="s">
        <v>3667</v>
      </c>
      <c r="F3884" s="36">
        <v>0</v>
      </c>
      <c r="G3884" s="88" t="s">
        <v>2984</v>
      </c>
      <c r="H3884" s="35" t="s">
        <v>3062</v>
      </c>
    </row>
    <row r="3885" spans="1:8" x14ac:dyDescent="0.2">
      <c r="A3885" s="35" t="s">
        <v>2302</v>
      </c>
      <c r="B3885" s="35" t="s">
        <v>2319</v>
      </c>
      <c r="C3885" s="35" t="s">
        <v>2320</v>
      </c>
      <c r="D3885" s="35" t="s">
        <v>3050</v>
      </c>
      <c r="E3885" s="35" t="s">
        <v>3667</v>
      </c>
      <c r="F3885" s="36">
        <v>0</v>
      </c>
      <c r="G3885" s="88" t="s">
        <v>3517</v>
      </c>
      <c r="H3885" s="35" t="s">
        <v>3062</v>
      </c>
    </row>
    <row r="3886" spans="1:8" x14ac:dyDescent="0.2">
      <c r="A3886" s="35" t="s">
        <v>2302</v>
      </c>
      <c r="B3886" s="35" t="s">
        <v>2319</v>
      </c>
      <c r="C3886" s="35" t="s">
        <v>2320</v>
      </c>
      <c r="D3886" s="35" t="s">
        <v>3050</v>
      </c>
      <c r="E3886" s="35" t="s">
        <v>3667</v>
      </c>
      <c r="F3886" s="36">
        <v>0</v>
      </c>
      <c r="G3886" s="88" t="s">
        <v>3522</v>
      </c>
      <c r="H3886" s="35" t="s">
        <v>3062</v>
      </c>
    </row>
    <row r="3887" spans="1:8" x14ac:dyDescent="0.2">
      <c r="A3887" s="35" t="s">
        <v>2302</v>
      </c>
      <c r="B3887" s="35" t="s">
        <v>2319</v>
      </c>
      <c r="C3887" s="35" t="s">
        <v>2320</v>
      </c>
      <c r="D3887" s="35" t="s">
        <v>3050</v>
      </c>
      <c r="E3887" s="35" t="s">
        <v>3667</v>
      </c>
      <c r="F3887" s="36">
        <v>0</v>
      </c>
      <c r="G3887" s="88" t="s">
        <v>2976</v>
      </c>
      <c r="H3887" s="35" t="s">
        <v>3062</v>
      </c>
    </row>
    <row r="3888" spans="1:8" x14ac:dyDescent="0.2">
      <c r="A3888" s="35" t="s">
        <v>2302</v>
      </c>
      <c r="B3888" s="35" t="s">
        <v>2319</v>
      </c>
      <c r="C3888" s="35" t="s">
        <v>2320</v>
      </c>
      <c r="D3888" s="35" t="s">
        <v>3050</v>
      </c>
      <c r="E3888" s="35" t="s">
        <v>3667</v>
      </c>
      <c r="F3888" s="36">
        <v>0</v>
      </c>
      <c r="G3888" s="88" t="s">
        <v>3590</v>
      </c>
      <c r="H3888" s="35" t="s">
        <v>3062</v>
      </c>
    </row>
    <row r="3889" spans="1:8" x14ac:dyDescent="0.2">
      <c r="A3889" s="35" t="s">
        <v>2302</v>
      </c>
      <c r="B3889" s="35" t="s">
        <v>2319</v>
      </c>
      <c r="C3889" s="35" t="s">
        <v>2320</v>
      </c>
      <c r="D3889" s="35" t="s">
        <v>3050</v>
      </c>
      <c r="E3889" s="35" t="s">
        <v>3667</v>
      </c>
      <c r="F3889" s="36">
        <v>0</v>
      </c>
      <c r="G3889" s="88" t="s">
        <v>2767</v>
      </c>
      <c r="H3889" s="35" t="s">
        <v>3062</v>
      </c>
    </row>
    <row r="3890" spans="1:8" x14ac:dyDescent="0.2">
      <c r="A3890" s="35" t="s">
        <v>2302</v>
      </c>
      <c r="B3890" s="35" t="s">
        <v>2319</v>
      </c>
      <c r="C3890" s="35" t="s">
        <v>2320</v>
      </c>
      <c r="D3890" s="35" t="s">
        <v>3050</v>
      </c>
      <c r="E3890" s="35" t="s">
        <v>3667</v>
      </c>
      <c r="F3890" s="36">
        <v>0</v>
      </c>
      <c r="G3890" s="88" t="s">
        <v>3610</v>
      </c>
      <c r="H3890" s="35" t="s">
        <v>3062</v>
      </c>
    </row>
    <row r="3891" spans="1:8" x14ac:dyDescent="0.2">
      <c r="A3891" s="35" t="s">
        <v>2302</v>
      </c>
      <c r="B3891" s="35" t="s">
        <v>2319</v>
      </c>
      <c r="C3891" s="35" t="s">
        <v>2320</v>
      </c>
      <c r="D3891" s="35" t="s">
        <v>3050</v>
      </c>
      <c r="E3891" s="35" t="s">
        <v>3667</v>
      </c>
      <c r="F3891" s="36">
        <v>0</v>
      </c>
      <c r="G3891" s="88" t="s">
        <v>2982</v>
      </c>
      <c r="H3891" s="35" t="s">
        <v>3062</v>
      </c>
    </row>
    <row r="3892" spans="1:8" x14ac:dyDescent="0.2">
      <c r="A3892" s="35" t="s">
        <v>2302</v>
      </c>
      <c r="B3892" s="35" t="s">
        <v>2319</v>
      </c>
      <c r="C3892" s="35" t="s">
        <v>2320</v>
      </c>
      <c r="D3892" s="35" t="s">
        <v>3050</v>
      </c>
      <c r="E3892" s="35" t="s">
        <v>3667</v>
      </c>
      <c r="F3892" s="36">
        <v>0</v>
      </c>
      <c r="G3892" s="88" t="s">
        <v>3622</v>
      </c>
      <c r="H3892" s="35" t="s">
        <v>3062</v>
      </c>
    </row>
    <row r="3893" spans="1:8" x14ac:dyDescent="0.2">
      <c r="A3893" s="35" t="s">
        <v>2302</v>
      </c>
      <c r="B3893" s="35" t="s">
        <v>2319</v>
      </c>
      <c r="C3893" s="35" t="s">
        <v>2320</v>
      </c>
      <c r="D3893" s="35" t="s">
        <v>3050</v>
      </c>
      <c r="E3893" s="35" t="s">
        <v>3667</v>
      </c>
      <c r="F3893" s="36">
        <v>0</v>
      </c>
      <c r="G3893" s="88" t="s">
        <v>3652</v>
      </c>
      <c r="H3893" s="35" t="s">
        <v>3062</v>
      </c>
    </row>
    <row r="3894" spans="1:8" x14ac:dyDescent="0.2">
      <c r="A3894" s="35" t="s">
        <v>2302</v>
      </c>
      <c r="B3894" s="35" t="s">
        <v>2319</v>
      </c>
      <c r="C3894" s="35" t="s">
        <v>2320</v>
      </c>
      <c r="D3894" s="35" t="s">
        <v>3050</v>
      </c>
      <c r="E3894" s="35" t="s">
        <v>3667</v>
      </c>
      <c r="F3894" s="36">
        <v>0</v>
      </c>
      <c r="G3894" s="90" t="s">
        <v>2762</v>
      </c>
      <c r="H3894" s="35" t="s">
        <v>3062</v>
      </c>
    </row>
    <row r="3895" spans="1:8" x14ac:dyDescent="0.2">
      <c r="A3895" s="35" t="s">
        <v>2302</v>
      </c>
      <c r="B3895" s="35" t="s">
        <v>2319</v>
      </c>
      <c r="C3895" s="35" t="s">
        <v>2320</v>
      </c>
      <c r="D3895" s="35" t="s">
        <v>3050</v>
      </c>
      <c r="E3895" s="35" t="s">
        <v>3667</v>
      </c>
      <c r="F3895" s="36">
        <v>0</v>
      </c>
      <c r="G3895" s="88" t="s">
        <v>3685</v>
      </c>
      <c r="H3895" s="35" t="s">
        <v>3062</v>
      </c>
    </row>
    <row r="3896" spans="1:8" x14ac:dyDescent="0.2">
      <c r="A3896" s="35" t="s">
        <v>2302</v>
      </c>
      <c r="B3896" s="35" t="s">
        <v>2319</v>
      </c>
      <c r="C3896" s="35" t="s">
        <v>2320</v>
      </c>
      <c r="D3896" s="35" t="s">
        <v>3050</v>
      </c>
      <c r="E3896" s="35" t="s">
        <v>3667</v>
      </c>
      <c r="F3896" s="36">
        <v>0</v>
      </c>
      <c r="G3896" s="88" t="s">
        <v>2975</v>
      </c>
      <c r="H3896" s="35" t="s">
        <v>3062</v>
      </c>
    </row>
    <row r="3897" spans="1:8" x14ac:dyDescent="0.2">
      <c r="A3897" s="35" t="s">
        <v>2302</v>
      </c>
      <c r="B3897" s="35" t="s">
        <v>2319</v>
      </c>
      <c r="C3897" s="35" t="s">
        <v>2320</v>
      </c>
      <c r="D3897" s="35" t="s">
        <v>3050</v>
      </c>
      <c r="E3897" s="35" t="s">
        <v>3667</v>
      </c>
      <c r="F3897" s="36">
        <v>0</v>
      </c>
      <c r="G3897" s="88" t="s">
        <v>2988</v>
      </c>
      <c r="H3897" s="35" t="s">
        <v>3062</v>
      </c>
    </row>
    <row r="3898" spans="1:8" x14ac:dyDescent="0.2">
      <c r="A3898" s="35" t="s">
        <v>2302</v>
      </c>
      <c r="B3898" s="35" t="s">
        <v>2319</v>
      </c>
      <c r="C3898" s="35" t="s">
        <v>2320</v>
      </c>
      <c r="D3898" s="35" t="s">
        <v>3050</v>
      </c>
      <c r="E3898" s="35" t="s">
        <v>3667</v>
      </c>
      <c r="F3898" s="36">
        <v>0</v>
      </c>
      <c r="G3898" s="88" t="s">
        <v>2837</v>
      </c>
      <c r="H3898" s="35" t="s">
        <v>3062</v>
      </c>
    </row>
    <row r="3899" spans="1:8" x14ac:dyDescent="0.2">
      <c r="A3899" s="35" t="s">
        <v>2302</v>
      </c>
      <c r="B3899" s="35" t="s">
        <v>2319</v>
      </c>
      <c r="C3899" s="35" t="s">
        <v>2320</v>
      </c>
      <c r="D3899" s="35" t="s">
        <v>3050</v>
      </c>
      <c r="E3899" s="35" t="s">
        <v>3667</v>
      </c>
      <c r="F3899" s="36">
        <v>0</v>
      </c>
      <c r="G3899" s="88" t="s">
        <v>3713</v>
      </c>
      <c r="H3899" s="35" t="s">
        <v>3062</v>
      </c>
    </row>
    <row r="3900" spans="1:8" x14ac:dyDescent="0.2">
      <c r="A3900" s="35" t="s">
        <v>2302</v>
      </c>
      <c r="B3900" s="35" t="s">
        <v>2319</v>
      </c>
      <c r="C3900" s="35" t="s">
        <v>2320</v>
      </c>
      <c r="D3900" s="35" t="s">
        <v>3050</v>
      </c>
      <c r="E3900" s="35" t="s">
        <v>3667</v>
      </c>
      <c r="F3900" s="36">
        <v>0</v>
      </c>
      <c r="G3900" s="88" t="s">
        <v>2981</v>
      </c>
      <c r="H3900" s="35" t="s">
        <v>3062</v>
      </c>
    </row>
    <row r="3901" spans="1:8" x14ac:dyDescent="0.2">
      <c r="A3901" s="35" t="s">
        <v>2302</v>
      </c>
      <c r="B3901" s="35" t="s">
        <v>2319</v>
      </c>
      <c r="C3901" s="35" t="s">
        <v>2320</v>
      </c>
      <c r="D3901" s="35" t="s">
        <v>3050</v>
      </c>
      <c r="E3901" s="35" t="s">
        <v>3667</v>
      </c>
      <c r="F3901" s="36">
        <v>0</v>
      </c>
      <c r="G3901" s="88" t="s">
        <v>3778</v>
      </c>
      <c r="H3901" s="35" t="s">
        <v>3062</v>
      </c>
    </row>
    <row r="3902" spans="1:8" x14ac:dyDescent="0.2">
      <c r="A3902" s="35" t="s">
        <v>2302</v>
      </c>
      <c r="B3902" s="35" t="s">
        <v>2319</v>
      </c>
      <c r="C3902" s="35" t="s">
        <v>2320</v>
      </c>
      <c r="D3902" s="35" t="s">
        <v>3050</v>
      </c>
      <c r="E3902" s="35" t="s">
        <v>3667</v>
      </c>
      <c r="F3902" s="36">
        <v>0</v>
      </c>
      <c r="G3902" s="88" t="s">
        <v>2980</v>
      </c>
      <c r="H3902" s="35" t="s">
        <v>3062</v>
      </c>
    </row>
    <row r="3903" spans="1:8" x14ac:dyDescent="0.2">
      <c r="A3903" s="35" t="s">
        <v>2302</v>
      </c>
      <c r="B3903" s="35" t="s">
        <v>2319</v>
      </c>
      <c r="C3903" s="35" t="s">
        <v>2320</v>
      </c>
      <c r="D3903" s="35" t="s">
        <v>3050</v>
      </c>
      <c r="E3903" s="35" t="s">
        <v>3667</v>
      </c>
      <c r="F3903" s="36">
        <v>0</v>
      </c>
      <c r="G3903" s="88" t="s">
        <v>2845</v>
      </c>
      <c r="H3903" s="35" t="s">
        <v>3062</v>
      </c>
    </row>
    <row r="3904" spans="1:8" x14ac:dyDescent="0.2">
      <c r="A3904" s="35" t="s">
        <v>2302</v>
      </c>
      <c r="B3904" s="35" t="s">
        <v>2319</v>
      </c>
      <c r="C3904" s="35" t="s">
        <v>2320</v>
      </c>
      <c r="D3904" s="35" t="s">
        <v>3050</v>
      </c>
      <c r="E3904" s="35" t="s">
        <v>3667</v>
      </c>
      <c r="F3904" s="36">
        <v>0</v>
      </c>
      <c r="G3904" s="88" t="s">
        <v>3807</v>
      </c>
      <c r="H3904" s="35" t="s">
        <v>3062</v>
      </c>
    </row>
    <row r="3905" spans="1:9" x14ac:dyDescent="0.2">
      <c r="A3905" s="35" t="s">
        <v>2302</v>
      </c>
      <c r="B3905" s="35" t="s">
        <v>2329</v>
      </c>
      <c r="C3905" s="40" t="s">
        <v>2330</v>
      </c>
      <c r="D3905" s="35" t="s">
        <v>3050</v>
      </c>
      <c r="E3905" s="35" t="s">
        <v>3667</v>
      </c>
      <c r="F3905" s="36">
        <v>47720986</v>
      </c>
      <c r="G3905" s="88" t="s">
        <v>3333</v>
      </c>
      <c r="H3905" s="35" t="s">
        <v>3062</v>
      </c>
    </row>
    <row r="3906" spans="1:9" x14ac:dyDescent="0.2">
      <c r="A3906" s="35" t="s">
        <v>2302</v>
      </c>
      <c r="B3906" s="35" t="s">
        <v>2329</v>
      </c>
      <c r="C3906" s="40" t="s">
        <v>2330</v>
      </c>
      <c r="D3906" s="35" t="s">
        <v>3050</v>
      </c>
      <c r="E3906" s="35" t="s">
        <v>3667</v>
      </c>
      <c r="F3906" s="36">
        <v>0</v>
      </c>
      <c r="G3906" s="88" t="s">
        <v>2990</v>
      </c>
      <c r="H3906" s="35" t="s">
        <v>3062</v>
      </c>
    </row>
    <row r="3907" spans="1:9" x14ac:dyDescent="0.2">
      <c r="A3907" s="35" t="s">
        <v>2302</v>
      </c>
      <c r="B3907" s="35" t="s">
        <v>2329</v>
      </c>
      <c r="C3907" s="35" t="s">
        <v>2330</v>
      </c>
      <c r="D3907" s="35" t="s">
        <v>3050</v>
      </c>
      <c r="E3907" s="35" t="s">
        <v>3667</v>
      </c>
      <c r="F3907" s="36">
        <v>0</v>
      </c>
      <c r="G3907" s="88" t="s">
        <v>3485</v>
      </c>
      <c r="H3907" s="35" t="s">
        <v>3062</v>
      </c>
    </row>
    <row r="3908" spans="1:9" x14ac:dyDescent="0.2">
      <c r="A3908" s="35" t="s">
        <v>2302</v>
      </c>
      <c r="B3908" s="35" t="s">
        <v>2329</v>
      </c>
      <c r="C3908" s="35" t="s">
        <v>2330</v>
      </c>
      <c r="D3908" s="35" t="s">
        <v>3050</v>
      </c>
      <c r="E3908" s="35" t="s">
        <v>3667</v>
      </c>
      <c r="F3908" s="36">
        <v>0</v>
      </c>
      <c r="G3908" s="88" t="s">
        <v>3622</v>
      </c>
      <c r="H3908" s="35" t="s">
        <v>3062</v>
      </c>
    </row>
    <row r="3909" spans="1:9" x14ac:dyDescent="0.2">
      <c r="A3909" s="35" t="s">
        <v>2302</v>
      </c>
      <c r="B3909" s="35" t="s">
        <v>2352</v>
      </c>
      <c r="C3909" s="35" t="s">
        <v>2353</v>
      </c>
      <c r="D3909" s="35" t="s">
        <v>3050</v>
      </c>
      <c r="E3909" s="35" t="s">
        <v>3667</v>
      </c>
      <c r="F3909" s="36">
        <v>45502000</v>
      </c>
      <c r="G3909" s="88" t="s">
        <v>3069</v>
      </c>
      <c r="H3909" s="35" t="s">
        <v>3062</v>
      </c>
    </row>
    <row r="3910" spans="1:9" x14ac:dyDescent="0.2">
      <c r="A3910" s="35" t="s">
        <v>2302</v>
      </c>
      <c r="B3910" s="35" t="s">
        <v>2352</v>
      </c>
      <c r="C3910" s="40" t="s">
        <v>2353</v>
      </c>
      <c r="D3910" s="35" t="s">
        <v>3050</v>
      </c>
      <c r="E3910" s="35" t="s">
        <v>3667</v>
      </c>
      <c r="F3910" s="36">
        <v>0</v>
      </c>
      <c r="G3910" s="88" t="s">
        <v>3071</v>
      </c>
      <c r="H3910" s="35" t="s">
        <v>3062</v>
      </c>
      <c r="I3910" s="70" t="s">
        <v>3931</v>
      </c>
    </row>
    <row r="3911" spans="1:9" x14ac:dyDescent="0.2">
      <c r="A3911" s="35" t="s">
        <v>2302</v>
      </c>
      <c r="B3911" s="35" t="s">
        <v>2352</v>
      </c>
      <c r="C3911" s="35" t="s">
        <v>2353</v>
      </c>
      <c r="D3911" s="35" t="s">
        <v>3050</v>
      </c>
      <c r="E3911" s="35" t="s">
        <v>3667</v>
      </c>
      <c r="F3911" s="36">
        <v>0</v>
      </c>
      <c r="G3911" s="88" t="s">
        <v>3090</v>
      </c>
      <c r="H3911" s="35" t="s">
        <v>3062</v>
      </c>
    </row>
    <row r="3912" spans="1:9" x14ac:dyDescent="0.2">
      <c r="A3912" s="35" t="s">
        <v>2302</v>
      </c>
      <c r="B3912" s="35" t="s">
        <v>2352</v>
      </c>
      <c r="C3912" s="35" t="s">
        <v>2353</v>
      </c>
      <c r="D3912" s="35" t="s">
        <v>3050</v>
      </c>
      <c r="E3912" s="35" t="s">
        <v>3667</v>
      </c>
      <c r="F3912" s="36">
        <v>0</v>
      </c>
      <c r="G3912" s="88" t="s">
        <v>2978</v>
      </c>
      <c r="H3912" s="35" t="s">
        <v>3062</v>
      </c>
    </row>
    <row r="3913" spans="1:9" x14ac:dyDescent="0.2">
      <c r="A3913" s="35" t="s">
        <v>2302</v>
      </c>
      <c r="B3913" s="35" t="s">
        <v>2352</v>
      </c>
      <c r="C3913" s="35" t="s">
        <v>2353</v>
      </c>
      <c r="D3913" s="35" t="s">
        <v>3050</v>
      </c>
      <c r="E3913" s="35" t="s">
        <v>3667</v>
      </c>
      <c r="F3913" s="36">
        <v>0</v>
      </c>
      <c r="G3913" s="88" t="s">
        <v>2987</v>
      </c>
      <c r="H3913" s="35" t="s">
        <v>3062</v>
      </c>
    </row>
    <row r="3914" spans="1:9" x14ac:dyDescent="0.2">
      <c r="A3914" s="35" t="s">
        <v>2302</v>
      </c>
      <c r="B3914" s="35" t="s">
        <v>2352</v>
      </c>
      <c r="C3914" s="35" t="s">
        <v>2353</v>
      </c>
      <c r="D3914" s="35" t="s">
        <v>3050</v>
      </c>
      <c r="E3914" s="35" t="s">
        <v>3667</v>
      </c>
      <c r="F3914" s="36">
        <v>0</v>
      </c>
      <c r="G3914" s="88" t="s">
        <v>2719</v>
      </c>
      <c r="H3914" s="35" t="s">
        <v>3062</v>
      </c>
    </row>
    <row r="3915" spans="1:9" x14ac:dyDescent="0.2">
      <c r="A3915" s="35" t="s">
        <v>2302</v>
      </c>
      <c r="B3915" s="35" t="s">
        <v>2352</v>
      </c>
      <c r="C3915" s="35" t="s">
        <v>2353</v>
      </c>
      <c r="D3915" s="35" t="s">
        <v>3050</v>
      </c>
      <c r="E3915" s="35" t="s">
        <v>3667</v>
      </c>
      <c r="F3915" s="36">
        <v>0</v>
      </c>
      <c r="G3915" s="88" t="s">
        <v>3035</v>
      </c>
      <c r="H3915" s="35" t="s">
        <v>3062</v>
      </c>
    </row>
    <row r="3916" spans="1:9" x14ac:dyDescent="0.2">
      <c r="A3916" s="35" t="s">
        <v>2302</v>
      </c>
      <c r="B3916" s="35" t="s">
        <v>2352</v>
      </c>
      <c r="C3916" s="35" t="s">
        <v>2353</v>
      </c>
      <c r="D3916" s="35" t="s">
        <v>3050</v>
      </c>
      <c r="E3916" s="35" t="s">
        <v>3667</v>
      </c>
      <c r="F3916" s="36">
        <v>0</v>
      </c>
      <c r="G3916" s="88" t="s">
        <v>2973</v>
      </c>
      <c r="H3916" s="35" t="s">
        <v>3062</v>
      </c>
    </row>
    <row r="3917" spans="1:9" x14ac:dyDescent="0.2">
      <c r="A3917" s="35" t="s">
        <v>2302</v>
      </c>
      <c r="B3917" s="35" t="s">
        <v>2352</v>
      </c>
      <c r="C3917" s="35" t="s">
        <v>2353</v>
      </c>
      <c r="D3917" s="35" t="s">
        <v>3050</v>
      </c>
      <c r="E3917" s="35" t="s">
        <v>3667</v>
      </c>
      <c r="F3917" s="36">
        <v>0</v>
      </c>
      <c r="G3917" s="88" t="s">
        <v>2983</v>
      </c>
      <c r="H3917" s="35" t="s">
        <v>3062</v>
      </c>
    </row>
    <row r="3918" spans="1:9" x14ac:dyDescent="0.2">
      <c r="A3918" s="35" t="s">
        <v>2302</v>
      </c>
      <c r="B3918" s="35" t="s">
        <v>2352</v>
      </c>
      <c r="C3918" s="35" t="s">
        <v>2353</v>
      </c>
      <c r="D3918" s="35" t="s">
        <v>3050</v>
      </c>
      <c r="E3918" s="35" t="s">
        <v>3667</v>
      </c>
      <c r="F3918" s="36">
        <v>0</v>
      </c>
      <c r="G3918" s="88" t="s">
        <v>3177</v>
      </c>
      <c r="H3918" s="35" t="s">
        <v>3062</v>
      </c>
    </row>
    <row r="3919" spans="1:9" x14ac:dyDescent="0.2">
      <c r="A3919" s="35" t="s">
        <v>2302</v>
      </c>
      <c r="B3919" s="35" t="s">
        <v>2352</v>
      </c>
      <c r="C3919" s="35" t="s">
        <v>2353</v>
      </c>
      <c r="D3919" s="35" t="s">
        <v>3050</v>
      </c>
      <c r="E3919" s="35" t="s">
        <v>3667</v>
      </c>
      <c r="F3919" s="36">
        <v>0</v>
      </c>
      <c r="G3919" s="88" t="s">
        <v>3180</v>
      </c>
      <c r="H3919" s="35" t="s">
        <v>3062</v>
      </c>
    </row>
    <row r="3920" spans="1:9" x14ac:dyDescent="0.2">
      <c r="A3920" s="35" t="s">
        <v>2302</v>
      </c>
      <c r="B3920" s="35" t="s">
        <v>2352</v>
      </c>
      <c r="C3920" s="35" t="s">
        <v>2353</v>
      </c>
      <c r="D3920" s="35" t="s">
        <v>3050</v>
      </c>
      <c r="E3920" s="35" t="s">
        <v>3667</v>
      </c>
      <c r="F3920" s="36">
        <v>0</v>
      </c>
      <c r="G3920" s="88" t="s">
        <v>2979</v>
      </c>
      <c r="H3920" s="35" t="s">
        <v>3062</v>
      </c>
    </row>
    <row r="3921" spans="1:8" x14ac:dyDescent="0.2">
      <c r="A3921" s="35" t="s">
        <v>2302</v>
      </c>
      <c r="B3921" s="35" t="s">
        <v>2352</v>
      </c>
      <c r="C3921" s="35" t="s">
        <v>2353</v>
      </c>
      <c r="D3921" s="35" t="s">
        <v>3050</v>
      </c>
      <c r="E3921" s="35" t="s">
        <v>3667</v>
      </c>
      <c r="F3921" s="36">
        <v>0</v>
      </c>
      <c r="G3921" s="88" t="s">
        <v>3213</v>
      </c>
      <c r="H3921" s="35" t="s">
        <v>3062</v>
      </c>
    </row>
    <row r="3922" spans="1:8" x14ac:dyDescent="0.2">
      <c r="A3922" s="35" t="s">
        <v>2302</v>
      </c>
      <c r="B3922" s="35" t="s">
        <v>2352</v>
      </c>
      <c r="C3922" s="35" t="s">
        <v>2353</v>
      </c>
      <c r="D3922" s="35" t="s">
        <v>3050</v>
      </c>
      <c r="E3922" s="35" t="s">
        <v>3667</v>
      </c>
      <c r="F3922" s="36">
        <v>0</v>
      </c>
      <c r="G3922" s="88" t="s">
        <v>3219</v>
      </c>
      <c r="H3922" s="35" t="s">
        <v>3062</v>
      </c>
    </row>
    <row r="3923" spans="1:8" x14ac:dyDescent="0.2">
      <c r="A3923" s="35" t="s">
        <v>2302</v>
      </c>
      <c r="B3923" s="35" t="s">
        <v>2352</v>
      </c>
      <c r="C3923" s="35" t="s">
        <v>2353</v>
      </c>
      <c r="D3923" s="35" t="s">
        <v>3050</v>
      </c>
      <c r="E3923" s="35" t="s">
        <v>3667</v>
      </c>
      <c r="F3923" s="36">
        <v>0</v>
      </c>
      <c r="G3923" s="88" t="s">
        <v>3238</v>
      </c>
      <c r="H3923" s="35" t="s">
        <v>3062</v>
      </c>
    </row>
    <row r="3924" spans="1:8" x14ac:dyDescent="0.2">
      <c r="A3924" s="35" t="s">
        <v>2302</v>
      </c>
      <c r="B3924" s="35" t="s">
        <v>2352</v>
      </c>
      <c r="C3924" s="35" t="s">
        <v>2353</v>
      </c>
      <c r="D3924" s="35" t="s">
        <v>3050</v>
      </c>
      <c r="E3924" s="35" t="s">
        <v>3667</v>
      </c>
      <c r="F3924" s="36">
        <v>0</v>
      </c>
      <c r="G3924" s="88" t="s">
        <v>2986</v>
      </c>
      <c r="H3924" s="35" t="s">
        <v>3062</v>
      </c>
    </row>
    <row r="3925" spans="1:8" x14ac:dyDescent="0.2">
      <c r="A3925" s="35" t="s">
        <v>2302</v>
      </c>
      <c r="B3925" s="35" t="s">
        <v>2352</v>
      </c>
      <c r="C3925" s="40" t="s">
        <v>2353</v>
      </c>
      <c r="D3925" s="35" t="s">
        <v>3050</v>
      </c>
      <c r="E3925" s="35" t="s">
        <v>3667</v>
      </c>
      <c r="F3925" s="36">
        <v>0</v>
      </c>
      <c r="G3925" s="88" t="s">
        <v>3270</v>
      </c>
      <c r="H3925" s="35" t="s">
        <v>3062</v>
      </c>
    </row>
    <row r="3926" spans="1:8" x14ac:dyDescent="0.2">
      <c r="A3926" s="35" t="s">
        <v>2302</v>
      </c>
      <c r="B3926" s="35" t="s">
        <v>2352</v>
      </c>
      <c r="C3926" s="35" t="s">
        <v>2353</v>
      </c>
      <c r="D3926" s="35" t="s">
        <v>3050</v>
      </c>
      <c r="E3926" s="35" t="s">
        <v>3667</v>
      </c>
      <c r="F3926" s="36">
        <v>0</v>
      </c>
      <c r="G3926" s="88" t="s">
        <v>2977</v>
      </c>
      <c r="H3926" s="35" t="s">
        <v>3062</v>
      </c>
    </row>
    <row r="3927" spans="1:8" x14ac:dyDescent="0.2">
      <c r="A3927" s="35" t="s">
        <v>2302</v>
      </c>
      <c r="B3927" s="35" t="s">
        <v>2352</v>
      </c>
      <c r="C3927" s="35" t="s">
        <v>2353</v>
      </c>
      <c r="D3927" s="35" t="s">
        <v>3050</v>
      </c>
      <c r="E3927" s="35" t="s">
        <v>3667</v>
      </c>
      <c r="F3927" s="36">
        <v>0</v>
      </c>
      <c r="G3927" s="88" t="s">
        <v>3286</v>
      </c>
      <c r="H3927" s="35" t="s">
        <v>3062</v>
      </c>
    </row>
    <row r="3928" spans="1:8" x14ac:dyDescent="0.2">
      <c r="A3928" s="35" t="s">
        <v>2302</v>
      </c>
      <c r="B3928" s="35" t="s">
        <v>2352</v>
      </c>
      <c r="C3928" s="35" t="s">
        <v>2353</v>
      </c>
      <c r="D3928" s="35" t="s">
        <v>3050</v>
      </c>
      <c r="E3928" s="35" t="s">
        <v>3667</v>
      </c>
      <c r="F3928" s="36">
        <v>0</v>
      </c>
      <c r="G3928" s="88" t="s">
        <v>2985</v>
      </c>
      <c r="H3928" s="35" t="s">
        <v>3062</v>
      </c>
    </row>
    <row r="3929" spans="1:8" x14ac:dyDescent="0.2">
      <c r="A3929" s="35" t="s">
        <v>2302</v>
      </c>
      <c r="B3929" s="35" t="s">
        <v>2352</v>
      </c>
      <c r="C3929" s="35" t="s">
        <v>2353</v>
      </c>
      <c r="D3929" s="35" t="s">
        <v>3050</v>
      </c>
      <c r="E3929" s="35" t="s">
        <v>3667</v>
      </c>
      <c r="F3929" s="36">
        <v>0</v>
      </c>
      <c r="G3929" s="88" t="s">
        <v>3301</v>
      </c>
      <c r="H3929" s="35" t="s">
        <v>3062</v>
      </c>
    </row>
    <row r="3930" spans="1:8" x14ac:dyDescent="0.2">
      <c r="A3930" s="35" t="s">
        <v>2302</v>
      </c>
      <c r="B3930" s="35" t="s">
        <v>2352</v>
      </c>
      <c r="C3930" s="35" t="s">
        <v>2353</v>
      </c>
      <c r="D3930" s="35" t="s">
        <v>3050</v>
      </c>
      <c r="E3930" s="35" t="s">
        <v>3667</v>
      </c>
      <c r="F3930" s="36">
        <v>0</v>
      </c>
      <c r="G3930" s="88" t="s">
        <v>3306</v>
      </c>
      <c r="H3930" s="35" t="s">
        <v>3062</v>
      </c>
    </row>
    <row r="3931" spans="1:8" x14ac:dyDescent="0.2">
      <c r="A3931" s="35" t="s">
        <v>2302</v>
      </c>
      <c r="B3931" s="35" t="s">
        <v>2352</v>
      </c>
      <c r="C3931" s="35" t="s">
        <v>2353</v>
      </c>
      <c r="D3931" s="35" t="s">
        <v>3050</v>
      </c>
      <c r="E3931" s="35" t="s">
        <v>3667</v>
      </c>
      <c r="F3931" s="36">
        <v>0</v>
      </c>
      <c r="G3931" s="88" t="s">
        <v>2770</v>
      </c>
      <c r="H3931" s="35" t="s">
        <v>3062</v>
      </c>
    </row>
    <row r="3932" spans="1:8" x14ac:dyDescent="0.2">
      <c r="A3932" s="35" t="s">
        <v>2302</v>
      </c>
      <c r="B3932" s="35" t="s">
        <v>2352</v>
      </c>
      <c r="C3932" s="35" t="s">
        <v>2353</v>
      </c>
      <c r="D3932" s="35" t="s">
        <v>3050</v>
      </c>
      <c r="E3932" s="35" t="s">
        <v>3667</v>
      </c>
      <c r="F3932" s="36">
        <v>0</v>
      </c>
      <c r="G3932" s="88" t="s">
        <v>2989</v>
      </c>
      <c r="H3932" s="35" t="s">
        <v>3062</v>
      </c>
    </row>
    <row r="3933" spans="1:8" x14ac:dyDescent="0.2">
      <c r="A3933" s="35" t="s">
        <v>2302</v>
      </c>
      <c r="B3933" s="35" t="s">
        <v>2352</v>
      </c>
      <c r="C3933" s="35" t="s">
        <v>2353</v>
      </c>
      <c r="D3933" s="35" t="s">
        <v>3050</v>
      </c>
      <c r="E3933" s="35" t="s">
        <v>3667</v>
      </c>
      <c r="F3933" s="36">
        <v>0</v>
      </c>
      <c r="G3933" s="88" t="s">
        <v>3333</v>
      </c>
      <c r="H3933" s="35" t="s">
        <v>3062</v>
      </c>
    </row>
    <row r="3934" spans="1:8" x14ac:dyDescent="0.2">
      <c r="A3934" s="35" t="s">
        <v>2302</v>
      </c>
      <c r="B3934" s="35" t="s">
        <v>2352</v>
      </c>
      <c r="C3934" s="35" t="s">
        <v>2353</v>
      </c>
      <c r="D3934" s="35" t="s">
        <v>3050</v>
      </c>
      <c r="E3934" s="35" t="s">
        <v>3667</v>
      </c>
      <c r="F3934" s="36">
        <v>0</v>
      </c>
      <c r="G3934" s="88" t="s">
        <v>3338</v>
      </c>
      <c r="H3934" s="35" t="s">
        <v>3062</v>
      </c>
    </row>
    <row r="3935" spans="1:8" x14ac:dyDescent="0.2">
      <c r="A3935" s="35" t="s">
        <v>2302</v>
      </c>
      <c r="B3935" s="35" t="s">
        <v>2352</v>
      </c>
      <c r="C3935" s="35" t="s">
        <v>2353</v>
      </c>
      <c r="D3935" s="35" t="s">
        <v>3050</v>
      </c>
      <c r="E3935" s="35" t="s">
        <v>3667</v>
      </c>
      <c r="F3935" s="36">
        <v>0</v>
      </c>
      <c r="G3935" s="88" t="s">
        <v>3343</v>
      </c>
      <c r="H3935" s="35" t="s">
        <v>3062</v>
      </c>
    </row>
    <row r="3936" spans="1:8" x14ac:dyDescent="0.2">
      <c r="A3936" s="35" t="s">
        <v>2302</v>
      </c>
      <c r="B3936" s="35" t="s">
        <v>2352</v>
      </c>
      <c r="C3936" s="35" t="s">
        <v>2353</v>
      </c>
      <c r="D3936" s="35" t="s">
        <v>3050</v>
      </c>
      <c r="E3936" s="35" t="s">
        <v>3667</v>
      </c>
      <c r="F3936" s="36">
        <v>0</v>
      </c>
      <c r="G3936" s="88" t="s">
        <v>3359</v>
      </c>
      <c r="H3936" s="35" t="s">
        <v>3062</v>
      </c>
    </row>
    <row r="3937" spans="1:8" x14ac:dyDescent="0.2">
      <c r="A3937" s="35" t="s">
        <v>2302</v>
      </c>
      <c r="B3937" s="35" t="s">
        <v>2352</v>
      </c>
      <c r="C3937" s="35" t="s">
        <v>2353</v>
      </c>
      <c r="D3937" s="35" t="s">
        <v>3050</v>
      </c>
      <c r="E3937" s="35" t="s">
        <v>3667</v>
      </c>
      <c r="F3937" s="36">
        <v>0</v>
      </c>
      <c r="G3937" s="88" t="s">
        <v>3365</v>
      </c>
      <c r="H3937" s="35" t="s">
        <v>3062</v>
      </c>
    </row>
    <row r="3938" spans="1:8" x14ac:dyDescent="0.2">
      <c r="A3938" s="35" t="s">
        <v>2302</v>
      </c>
      <c r="B3938" s="35" t="s">
        <v>2352</v>
      </c>
      <c r="C3938" s="35" t="s">
        <v>2353</v>
      </c>
      <c r="D3938" s="35" t="s">
        <v>3050</v>
      </c>
      <c r="E3938" s="35" t="s">
        <v>3667</v>
      </c>
      <c r="F3938" s="36">
        <v>0</v>
      </c>
      <c r="G3938" s="88" t="s">
        <v>3432</v>
      </c>
      <c r="H3938" s="35" t="s">
        <v>3062</v>
      </c>
    </row>
    <row r="3939" spans="1:8" x14ac:dyDescent="0.2">
      <c r="A3939" s="35" t="s">
        <v>2302</v>
      </c>
      <c r="B3939" s="35" t="s">
        <v>2352</v>
      </c>
      <c r="C3939" s="35" t="s">
        <v>2353</v>
      </c>
      <c r="D3939" s="35" t="s">
        <v>3050</v>
      </c>
      <c r="E3939" s="35" t="s">
        <v>3667</v>
      </c>
      <c r="F3939" s="36">
        <v>0</v>
      </c>
      <c r="G3939" s="88" t="s">
        <v>2990</v>
      </c>
      <c r="H3939" s="35" t="s">
        <v>3062</v>
      </c>
    </row>
    <row r="3940" spans="1:8" x14ac:dyDescent="0.2">
      <c r="A3940" s="35" t="s">
        <v>2302</v>
      </c>
      <c r="B3940" s="35" t="s">
        <v>2352</v>
      </c>
      <c r="C3940" s="35" t="s">
        <v>2353</v>
      </c>
      <c r="D3940" s="35" t="s">
        <v>3050</v>
      </c>
      <c r="E3940" s="35" t="s">
        <v>3667</v>
      </c>
      <c r="F3940" s="36">
        <v>0</v>
      </c>
      <c r="G3940" s="88" t="s">
        <v>3481</v>
      </c>
      <c r="H3940" s="35" t="s">
        <v>3062</v>
      </c>
    </row>
    <row r="3941" spans="1:8" x14ac:dyDescent="0.2">
      <c r="A3941" s="35" t="s">
        <v>2302</v>
      </c>
      <c r="B3941" s="35" t="s">
        <v>2352</v>
      </c>
      <c r="C3941" s="35" t="s">
        <v>2353</v>
      </c>
      <c r="D3941" s="35" t="s">
        <v>3050</v>
      </c>
      <c r="E3941" s="35" t="s">
        <v>3667</v>
      </c>
      <c r="F3941" s="36">
        <v>0</v>
      </c>
      <c r="G3941" s="88" t="s">
        <v>2974</v>
      </c>
      <c r="H3941" s="35" t="s">
        <v>3062</v>
      </c>
    </row>
    <row r="3942" spans="1:8" x14ac:dyDescent="0.2">
      <c r="A3942" s="35" t="s">
        <v>2302</v>
      </c>
      <c r="B3942" s="35" t="s">
        <v>2352</v>
      </c>
      <c r="C3942" s="35" t="s">
        <v>2353</v>
      </c>
      <c r="D3942" s="35" t="s">
        <v>3050</v>
      </c>
      <c r="E3942" s="35" t="s">
        <v>3667</v>
      </c>
      <c r="F3942" s="36">
        <v>0</v>
      </c>
      <c r="G3942" s="88" t="s">
        <v>3500</v>
      </c>
      <c r="H3942" s="35" t="s">
        <v>3062</v>
      </c>
    </row>
    <row r="3943" spans="1:8" x14ac:dyDescent="0.2">
      <c r="A3943" s="35" t="s">
        <v>2302</v>
      </c>
      <c r="B3943" s="35" t="s">
        <v>2352</v>
      </c>
      <c r="C3943" s="35" t="s">
        <v>2353</v>
      </c>
      <c r="D3943" s="35" t="s">
        <v>3050</v>
      </c>
      <c r="E3943" s="35" t="s">
        <v>3667</v>
      </c>
      <c r="F3943" s="36">
        <v>0</v>
      </c>
      <c r="G3943" s="88" t="s">
        <v>2984</v>
      </c>
      <c r="H3943" s="35" t="s">
        <v>3062</v>
      </c>
    </row>
    <row r="3944" spans="1:8" x14ac:dyDescent="0.2">
      <c r="A3944" s="35" t="s">
        <v>2302</v>
      </c>
      <c r="B3944" s="35" t="s">
        <v>2352</v>
      </c>
      <c r="C3944" s="35" t="s">
        <v>2353</v>
      </c>
      <c r="D3944" s="35" t="s">
        <v>3050</v>
      </c>
      <c r="E3944" s="35" t="s">
        <v>3667</v>
      </c>
      <c r="F3944" s="36">
        <v>0</v>
      </c>
      <c r="G3944" s="88" t="s">
        <v>3517</v>
      </c>
      <c r="H3944" s="35" t="s">
        <v>3062</v>
      </c>
    </row>
    <row r="3945" spans="1:8" x14ac:dyDescent="0.2">
      <c r="A3945" s="35" t="s">
        <v>2302</v>
      </c>
      <c r="B3945" s="35" t="s">
        <v>2352</v>
      </c>
      <c r="C3945" s="35" t="s">
        <v>2353</v>
      </c>
      <c r="D3945" s="35" t="s">
        <v>3050</v>
      </c>
      <c r="E3945" s="35" t="s">
        <v>3667</v>
      </c>
      <c r="F3945" s="36">
        <v>0</v>
      </c>
      <c r="G3945" s="88" t="s">
        <v>3522</v>
      </c>
      <c r="H3945" s="35" t="s">
        <v>3062</v>
      </c>
    </row>
    <row r="3946" spans="1:8" x14ac:dyDescent="0.2">
      <c r="A3946" s="35" t="s">
        <v>2302</v>
      </c>
      <c r="B3946" s="35" t="s">
        <v>2352</v>
      </c>
      <c r="C3946" s="35" t="s">
        <v>2353</v>
      </c>
      <c r="D3946" s="35" t="s">
        <v>3050</v>
      </c>
      <c r="E3946" s="35" t="s">
        <v>3667</v>
      </c>
      <c r="F3946" s="36">
        <v>0</v>
      </c>
      <c r="G3946" s="88" t="s">
        <v>2976</v>
      </c>
      <c r="H3946" s="35" t="s">
        <v>3062</v>
      </c>
    </row>
    <row r="3947" spans="1:8" x14ac:dyDescent="0.2">
      <c r="A3947" s="35" t="s">
        <v>2302</v>
      </c>
      <c r="B3947" s="35" t="s">
        <v>2352</v>
      </c>
      <c r="C3947" s="35" t="s">
        <v>2353</v>
      </c>
      <c r="D3947" s="35" t="s">
        <v>3050</v>
      </c>
      <c r="E3947" s="35" t="s">
        <v>3667</v>
      </c>
      <c r="F3947" s="36">
        <v>0</v>
      </c>
      <c r="G3947" s="88" t="s">
        <v>3590</v>
      </c>
      <c r="H3947" s="35" t="s">
        <v>3062</v>
      </c>
    </row>
    <row r="3948" spans="1:8" x14ac:dyDescent="0.2">
      <c r="A3948" s="35" t="s">
        <v>2302</v>
      </c>
      <c r="B3948" s="35" t="s">
        <v>2352</v>
      </c>
      <c r="C3948" s="35" t="s">
        <v>2353</v>
      </c>
      <c r="D3948" s="35" t="s">
        <v>3050</v>
      </c>
      <c r="E3948" s="35" t="s">
        <v>3667</v>
      </c>
      <c r="F3948" s="36">
        <v>0</v>
      </c>
      <c r="G3948" s="88" t="s">
        <v>2767</v>
      </c>
      <c r="H3948" s="35" t="s">
        <v>3062</v>
      </c>
    </row>
    <row r="3949" spans="1:8" x14ac:dyDescent="0.2">
      <c r="A3949" s="35" t="s">
        <v>2302</v>
      </c>
      <c r="B3949" s="35" t="s">
        <v>2352</v>
      </c>
      <c r="C3949" s="35" t="s">
        <v>2353</v>
      </c>
      <c r="D3949" s="35" t="s">
        <v>3050</v>
      </c>
      <c r="E3949" s="35" t="s">
        <v>3667</v>
      </c>
      <c r="F3949" s="36">
        <v>0</v>
      </c>
      <c r="G3949" s="88" t="s">
        <v>3610</v>
      </c>
      <c r="H3949" s="35" t="s">
        <v>3062</v>
      </c>
    </row>
    <row r="3950" spans="1:8" x14ac:dyDescent="0.2">
      <c r="A3950" s="35" t="s">
        <v>2302</v>
      </c>
      <c r="B3950" s="35" t="s">
        <v>2352</v>
      </c>
      <c r="C3950" s="35" t="s">
        <v>2353</v>
      </c>
      <c r="D3950" s="35" t="s">
        <v>3050</v>
      </c>
      <c r="E3950" s="35" t="s">
        <v>3667</v>
      </c>
      <c r="F3950" s="36">
        <v>0</v>
      </c>
      <c r="G3950" s="88" t="s">
        <v>2982</v>
      </c>
      <c r="H3950" s="35" t="s">
        <v>3062</v>
      </c>
    </row>
    <row r="3951" spans="1:8" x14ac:dyDescent="0.2">
      <c r="A3951" s="35" t="s">
        <v>2302</v>
      </c>
      <c r="B3951" s="35" t="s">
        <v>2352</v>
      </c>
      <c r="C3951" s="35" t="s">
        <v>2353</v>
      </c>
      <c r="D3951" s="35" t="s">
        <v>3050</v>
      </c>
      <c r="E3951" s="35" t="s">
        <v>3667</v>
      </c>
      <c r="F3951" s="36">
        <v>0</v>
      </c>
      <c r="G3951" s="88" t="s">
        <v>3622</v>
      </c>
      <c r="H3951" s="35" t="s">
        <v>3062</v>
      </c>
    </row>
    <row r="3952" spans="1:8" x14ac:dyDescent="0.2">
      <c r="A3952" s="35" t="s">
        <v>2302</v>
      </c>
      <c r="B3952" s="35" t="s">
        <v>2352</v>
      </c>
      <c r="C3952" s="35" t="s">
        <v>2353</v>
      </c>
      <c r="D3952" s="35" t="s">
        <v>3050</v>
      </c>
      <c r="E3952" s="35" t="s">
        <v>3667</v>
      </c>
      <c r="F3952" s="36">
        <v>0</v>
      </c>
      <c r="G3952" s="88" t="s">
        <v>3652</v>
      </c>
      <c r="H3952" s="35" t="s">
        <v>3062</v>
      </c>
    </row>
    <row r="3953" spans="1:8" x14ac:dyDescent="0.2">
      <c r="A3953" s="35" t="s">
        <v>2302</v>
      </c>
      <c r="B3953" s="35" t="s">
        <v>2352</v>
      </c>
      <c r="C3953" s="35" t="s">
        <v>2353</v>
      </c>
      <c r="D3953" s="35" t="s">
        <v>3050</v>
      </c>
      <c r="E3953" s="35" t="s">
        <v>3667</v>
      </c>
      <c r="F3953" s="36">
        <v>0</v>
      </c>
      <c r="G3953" s="88" t="s">
        <v>3685</v>
      </c>
      <c r="H3953" s="35" t="s">
        <v>3062</v>
      </c>
    </row>
    <row r="3954" spans="1:8" x14ac:dyDescent="0.2">
      <c r="A3954" s="35" t="s">
        <v>2302</v>
      </c>
      <c r="B3954" s="35" t="s">
        <v>2352</v>
      </c>
      <c r="C3954" s="35" t="s">
        <v>2353</v>
      </c>
      <c r="D3954" s="35" t="s">
        <v>3050</v>
      </c>
      <c r="E3954" s="35" t="s">
        <v>3667</v>
      </c>
      <c r="F3954" s="36">
        <v>0</v>
      </c>
      <c r="G3954" s="88" t="s">
        <v>2975</v>
      </c>
      <c r="H3954" s="35" t="s">
        <v>3062</v>
      </c>
    </row>
    <row r="3955" spans="1:8" x14ac:dyDescent="0.2">
      <c r="A3955" s="35" t="s">
        <v>2302</v>
      </c>
      <c r="B3955" s="35" t="s">
        <v>2352</v>
      </c>
      <c r="C3955" s="35" t="s">
        <v>2353</v>
      </c>
      <c r="D3955" s="35" t="s">
        <v>3050</v>
      </c>
      <c r="E3955" s="35" t="s">
        <v>3667</v>
      </c>
      <c r="F3955" s="36">
        <v>0</v>
      </c>
      <c r="G3955" s="88" t="s">
        <v>2988</v>
      </c>
      <c r="H3955" s="35" t="s">
        <v>3062</v>
      </c>
    </row>
    <row r="3956" spans="1:8" x14ac:dyDescent="0.2">
      <c r="A3956" s="35" t="s">
        <v>2302</v>
      </c>
      <c r="B3956" s="35" t="s">
        <v>2352</v>
      </c>
      <c r="C3956" s="35" t="s">
        <v>2353</v>
      </c>
      <c r="D3956" s="35" t="s">
        <v>3050</v>
      </c>
      <c r="E3956" s="35" t="s">
        <v>3667</v>
      </c>
      <c r="F3956" s="36">
        <v>0</v>
      </c>
      <c r="G3956" s="88" t="s">
        <v>2837</v>
      </c>
      <c r="H3956" s="35" t="s">
        <v>3062</v>
      </c>
    </row>
    <row r="3957" spans="1:8" x14ac:dyDescent="0.2">
      <c r="A3957" s="35" t="s">
        <v>2302</v>
      </c>
      <c r="B3957" s="35" t="s">
        <v>2352</v>
      </c>
      <c r="C3957" s="35" t="s">
        <v>2353</v>
      </c>
      <c r="D3957" s="35" t="s">
        <v>3050</v>
      </c>
      <c r="E3957" s="35" t="s">
        <v>3667</v>
      </c>
      <c r="F3957" s="36">
        <v>0</v>
      </c>
      <c r="G3957" s="88" t="s">
        <v>3713</v>
      </c>
      <c r="H3957" s="35" t="s">
        <v>3062</v>
      </c>
    </row>
    <row r="3958" spans="1:8" x14ac:dyDescent="0.2">
      <c r="A3958" s="35" t="s">
        <v>2302</v>
      </c>
      <c r="B3958" s="35" t="s">
        <v>2352</v>
      </c>
      <c r="C3958" s="35" t="s">
        <v>2353</v>
      </c>
      <c r="D3958" s="35" t="s">
        <v>3050</v>
      </c>
      <c r="E3958" s="35" t="s">
        <v>3667</v>
      </c>
      <c r="F3958" s="36">
        <v>0</v>
      </c>
      <c r="G3958" s="88" t="s">
        <v>2981</v>
      </c>
      <c r="H3958" s="35" t="s">
        <v>3062</v>
      </c>
    </row>
    <row r="3959" spans="1:8" x14ac:dyDescent="0.2">
      <c r="A3959" s="35" t="s">
        <v>2302</v>
      </c>
      <c r="B3959" s="35" t="s">
        <v>2352</v>
      </c>
      <c r="C3959" s="35" t="s">
        <v>2353</v>
      </c>
      <c r="D3959" s="35" t="s">
        <v>3050</v>
      </c>
      <c r="E3959" s="35" t="s">
        <v>3667</v>
      </c>
      <c r="F3959" s="36">
        <v>0</v>
      </c>
      <c r="G3959" s="88" t="s">
        <v>3778</v>
      </c>
      <c r="H3959" s="35" t="s">
        <v>3062</v>
      </c>
    </row>
    <row r="3960" spans="1:8" x14ac:dyDescent="0.2">
      <c r="A3960" s="35" t="s">
        <v>2302</v>
      </c>
      <c r="B3960" s="35" t="s">
        <v>2352</v>
      </c>
      <c r="C3960" s="35" t="s">
        <v>2353</v>
      </c>
      <c r="D3960" s="35" t="s">
        <v>3050</v>
      </c>
      <c r="E3960" s="35" t="s">
        <v>3667</v>
      </c>
      <c r="F3960" s="36">
        <v>0</v>
      </c>
      <c r="G3960" s="88" t="s">
        <v>2980</v>
      </c>
      <c r="H3960" s="35" t="s">
        <v>3062</v>
      </c>
    </row>
    <row r="3961" spans="1:8" x14ac:dyDescent="0.2">
      <c r="A3961" s="35" t="s">
        <v>2302</v>
      </c>
      <c r="B3961" s="35" t="s">
        <v>2352</v>
      </c>
      <c r="C3961" s="35" t="s">
        <v>2353</v>
      </c>
      <c r="D3961" s="35" t="s">
        <v>3050</v>
      </c>
      <c r="E3961" s="35" t="s">
        <v>3667</v>
      </c>
      <c r="F3961" s="36">
        <v>0</v>
      </c>
      <c r="G3961" s="88" t="s">
        <v>2845</v>
      </c>
      <c r="H3961" s="35" t="s">
        <v>3062</v>
      </c>
    </row>
    <row r="3962" spans="1:8" x14ac:dyDescent="0.2">
      <c r="A3962" s="35" t="s">
        <v>2302</v>
      </c>
      <c r="B3962" s="35" t="s">
        <v>2352</v>
      </c>
      <c r="C3962" s="35" t="s">
        <v>2353</v>
      </c>
      <c r="D3962" s="35" t="s">
        <v>3050</v>
      </c>
      <c r="E3962" s="35" t="s">
        <v>3667</v>
      </c>
      <c r="F3962" s="36">
        <v>0</v>
      </c>
      <c r="G3962" s="88" t="s">
        <v>3807</v>
      </c>
      <c r="H3962" s="35" t="s">
        <v>3062</v>
      </c>
    </row>
    <row r="3963" spans="1:8" x14ac:dyDescent="0.2">
      <c r="A3963" s="35" t="s">
        <v>2302</v>
      </c>
      <c r="B3963" s="35" t="s">
        <v>2348</v>
      </c>
      <c r="C3963" s="35" t="s">
        <v>2349</v>
      </c>
      <c r="D3963" s="35" t="s">
        <v>3050</v>
      </c>
      <c r="E3963" s="35" t="s">
        <v>3667</v>
      </c>
      <c r="F3963" s="36">
        <v>100981490</v>
      </c>
      <c r="G3963" s="88" t="s">
        <v>3069</v>
      </c>
      <c r="H3963" s="35" t="s">
        <v>3062</v>
      </c>
    </row>
    <row r="3964" spans="1:8" x14ac:dyDescent="0.2">
      <c r="A3964" s="35" t="s">
        <v>2302</v>
      </c>
      <c r="B3964" s="35" t="s">
        <v>2348</v>
      </c>
      <c r="C3964" s="35" t="s">
        <v>2349</v>
      </c>
      <c r="D3964" s="35" t="s">
        <v>3050</v>
      </c>
      <c r="E3964" s="35" t="s">
        <v>3667</v>
      </c>
      <c r="F3964" s="36">
        <v>0</v>
      </c>
      <c r="G3964" s="88" t="s">
        <v>3071</v>
      </c>
      <c r="H3964" s="35" t="s">
        <v>3062</v>
      </c>
    </row>
    <row r="3965" spans="1:8" x14ac:dyDescent="0.2">
      <c r="A3965" s="35" t="s">
        <v>2302</v>
      </c>
      <c r="B3965" s="35" t="s">
        <v>2348</v>
      </c>
      <c r="C3965" s="35" t="s">
        <v>2349</v>
      </c>
      <c r="D3965" s="35" t="s">
        <v>3050</v>
      </c>
      <c r="E3965" s="35" t="s">
        <v>3667</v>
      </c>
      <c r="F3965" s="36">
        <v>0</v>
      </c>
      <c r="G3965" s="88" t="s">
        <v>3090</v>
      </c>
      <c r="H3965" s="35" t="s">
        <v>3062</v>
      </c>
    </row>
    <row r="3966" spans="1:8" x14ac:dyDescent="0.2">
      <c r="A3966" s="35" t="s">
        <v>2302</v>
      </c>
      <c r="B3966" s="35" t="s">
        <v>2348</v>
      </c>
      <c r="C3966" s="35" t="s">
        <v>2349</v>
      </c>
      <c r="D3966" s="35" t="s">
        <v>3050</v>
      </c>
      <c r="E3966" s="35" t="s">
        <v>3667</v>
      </c>
      <c r="F3966" s="36">
        <v>0</v>
      </c>
      <c r="G3966" s="88" t="s">
        <v>2978</v>
      </c>
      <c r="H3966" s="35" t="s">
        <v>3062</v>
      </c>
    </row>
    <row r="3967" spans="1:8" x14ac:dyDescent="0.2">
      <c r="A3967" s="35" t="s">
        <v>2302</v>
      </c>
      <c r="B3967" s="35" t="s">
        <v>2348</v>
      </c>
      <c r="C3967" s="35" t="s">
        <v>2349</v>
      </c>
      <c r="D3967" s="35" t="s">
        <v>3050</v>
      </c>
      <c r="E3967" s="35" t="s">
        <v>3667</v>
      </c>
      <c r="F3967" s="36">
        <v>0</v>
      </c>
      <c r="G3967" s="88" t="s">
        <v>2987</v>
      </c>
      <c r="H3967" s="35" t="s">
        <v>3062</v>
      </c>
    </row>
    <row r="3968" spans="1:8" x14ac:dyDescent="0.2">
      <c r="A3968" s="35" t="s">
        <v>2302</v>
      </c>
      <c r="B3968" s="35" t="s">
        <v>2348</v>
      </c>
      <c r="C3968" s="35" t="s">
        <v>2349</v>
      </c>
      <c r="D3968" s="35" t="s">
        <v>3050</v>
      </c>
      <c r="E3968" s="35" t="s">
        <v>3667</v>
      </c>
      <c r="F3968" s="36">
        <v>0</v>
      </c>
      <c r="G3968" s="88" t="s">
        <v>2719</v>
      </c>
      <c r="H3968" s="35" t="s">
        <v>3062</v>
      </c>
    </row>
    <row r="3969" spans="1:8" x14ac:dyDescent="0.2">
      <c r="A3969" s="35" t="s">
        <v>2302</v>
      </c>
      <c r="B3969" s="35" t="s">
        <v>2348</v>
      </c>
      <c r="C3969" s="35" t="s">
        <v>2349</v>
      </c>
      <c r="D3969" s="35" t="s">
        <v>3050</v>
      </c>
      <c r="E3969" s="35" t="s">
        <v>3667</v>
      </c>
      <c r="F3969" s="36">
        <v>0</v>
      </c>
      <c r="G3969" s="88" t="s">
        <v>3035</v>
      </c>
      <c r="H3969" s="35" t="s">
        <v>3062</v>
      </c>
    </row>
    <row r="3970" spans="1:8" x14ac:dyDescent="0.2">
      <c r="A3970" s="35" t="s">
        <v>2302</v>
      </c>
      <c r="B3970" s="35" t="s">
        <v>2348</v>
      </c>
      <c r="C3970" s="35" t="s">
        <v>2349</v>
      </c>
      <c r="D3970" s="35" t="s">
        <v>3050</v>
      </c>
      <c r="E3970" s="35" t="s">
        <v>3667</v>
      </c>
      <c r="F3970" s="36">
        <v>0</v>
      </c>
      <c r="G3970" s="88" t="s">
        <v>2973</v>
      </c>
      <c r="H3970" s="35" t="s">
        <v>3062</v>
      </c>
    </row>
    <row r="3971" spans="1:8" x14ac:dyDescent="0.2">
      <c r="A3971" s="35" t="s">
        <v>2302</v>
      </c>
      <c r="B3971" s="35" t="s">
        <v>2348</v>
      </c>
      <c r="C3971" s="35" t="s">
        <v>2349</v>
      </c>
      <c r="D3971" s="35" t="s">
        <v>3050</v>
      </c>
      <c r="E3971" s="35" t="s">
        <v>3667</v>
      </c>
      <c r="F3971" s="36">
        <v>0</v>
      </c>
      <c r="G3971" s="88" t="s">
        <v>3133</v>
      </c>
      <c r="H3971" s="35" t="s">
        <v>3062</v>
      </c>
    </row>
    <row r="3972" spans="1:8" x14ac:dyDescent="0.2">
      <c r="A3972" s="35" t="s">
        <v>2302</v>
      </c>
      <c r="B3972" s="35" t="s">
        <v>2348</v>
      </c>
      <c r="C3972" s="35" t="s">
        <v>2349</v>
      </c>
      <c r="D3972" s="35" t="s">
        <v>3050</v>
      </c>
      <c r="E3972" s="35" t="s">
        <v>3667</v>
      </c>
      <c r="F3972" s="36">
        <v>0</v>
      </c>
      <c r="G3972" s="88" t="s">
        <v>3151</v>
      </c>
      <c r="H3972" s="35" t="s">
        <v>3062</v>
      </c>
    </row>
    <row r="3973" spans="1:8" x14ac:dyDescent="0.2">
      <c r="A3973" s="35" t="s">
        <v>2302</v>
      </c>
      <c r="B3973" s="35" t="s">
        <v>2348</v>
      </c>
      <c r="C3973" s="35" t="s">
        <v>2349</v>
      </c>
      <c r="D3973" s="35" t="s">
        <v>3050</v>
      </c>
      <c r="E3973" s="35" t="s">
        <v>3667</v>
      </c>
      <c r="F3973" s="36">
        <v>0</v>
      </c>
      <c r="G3973" s="88" t="s">
        <v>3168</v>
      </c>
      <c r="H3973" s="35" t="s">
        <v>3062</v>
      </c>
    </row>
    <row r="3974" spans="1:8" x14ac:dyDescent="0.2">
      <c r="A3974" s="35" t="s">
        <v>2302</v>
      </c>
      <c r="B3974" s="35" t="s">
        <v>2348</v>
      </c>
      <c r="C3974" s="35" t="s">
        <v>2349</v>
      </c>
      <c r="D3974" s="35" t="s">
        <v>3050</v>
      </c>
      <c r="E3974" s="35" t="s">
        <v>3667</v>
      </c>
      <c r="F3974" s="36">
        <v>0</v>
      </c>
      <c r="G3974" s="88" t="s">
        <v>2983</v>
      </c>
      <c r="H3974" s="35" t="s">
        <v>3062</v>
      </c>
    </row>
    <row r="3975" spans="1:8" x14ac:dyDescent="0.2">
      <c r="A3975" s="35" t="s">
        <v>2302</v>
      </c>
      <c r="B3975" s="35" t="s">
        <v>2348</v>
      </c>
      <c r="C3975" s="35" t="s">
        <v>2349</v>
      </c>
      <c r="D3975" s="35" t="s">
        <v>3050</v>
      </c>
      <c r="E3975" s="35" t="s">
        <v>3667</v>
      </c>
      <c r="F3975" s="36">
        <v>0</v>
      </c>
      <c r="G3975" s="88" t="s">
        <v>3177</v>
      </c>
      <c r="H3975" s="35" t="s">
        <v>3062</v>
      </c>
    </row>
    <row r="3976" spans="1:8" x14ac:dyDescent="0.2">
      <c r="A3976" s="35" t="s">
        <v>2302</v>
      </c>
      <c r="B3976" s="35" t="s">
        <v>2348</v>
      </c>
      <c r="C3976" s="35" t="s">
        <v>2349</v>
      </c>
      <c r="D3976" s="35" t="s">
        <v>3050</v>
      </c>
      <c r="E3976" s="35" t="s">
        <v>3667</v>
      </c>
      <c r="F3976" s="36">
        <v>0</v>
      </c>
      <c r="G3976" s="88" t="s">
        <v>3180</v>
      </c>
      <c r="H3976" s="35" t="s">
        <v>3062</v>
      </c>
    </row>
    <row r="3977" spans="1:8" x14ac:dyDescent="0.2">
      <c r="A3977" s="35" t="s">
        <v>2302</v>
      </c>
      <c r="B3977" s="35" t="s">
        <v>2348</v>
      </c>
      <c r="C3977" s="35" t="s">
        <v>2349</v>
      </c>
      <c r="D3977" s="35" t="s">
        <v>3050</v>
      </c>
      <c r="E3977" s="35" t="s">
        <v>3667</v>
      </c>
      <c r="F3977" s="36">
        <v>0</v>
      </c>
      <c r="G3977" s="88" t="s">
        <v>3186</v>
      </c>
      <c r="H3977" s="35" t="s">
        <v>3062</v>
      </c>
    </row>
    <row r="3978" spans="1:8" x14ac:dyDescent="0.2">
      <c r="A3978" s="35" t="s">
        <v>2302</v>
      </c>
      <c r="B3978" s="35" t="s">
        <v>2348</v>
      </c>
      <c r="C3978" s="35" t="s">
        <v>2349</v>
      </c>
      <c r="D3978" s="35" t="s">
        <v>3050</v>
      </c>
      <c r="E3978" s="35" t="s">
        <v>3667</v>
      </c>
      <c r="F3978" s="36">
        <v>0</v>
      </c>
      <c r="G3978" s="88" t="s">
        <v>2979</v>
      </c>
      <c r="H3978" s="35" t="s">
        <v>3062</v>
      </c>
    </row>
    <row r="3979" spans="1:8" x14ac:dyDescent="0.2">
      <c r="A3979" s="35" t="s">
        <v>2302</v>
      </c>
      <c r="B3979" s="35" t="s">
        <v>2348</v>
      </c>
      <c r="C3979" s="35" t="s">
        <v>2349</v>
      </c>
      <c r="D3979" s="35" t="s">
        <v>3050</v>
      </c>
      <c r="E3979" s="35" t="s">
        <v>3667</v>
      </c>
      <c r="F3979" s="36">
        <v>0</v>
      </c>
      <c r="G3979" s="88" t="s">
        <v>3213</v>
      </c>
      <c r="H3979" s="35" t="s">
        <v>3062</v>
      </c>
    </row>
    <row r="3980" spans="1:8" x14ac:dyDescent="0.2">
      <c r="A3980" s="35" t="s">
        <v>2302</v>
      </c>
      <c r="B3980" s="35" t="s">
        <v>2348</v>
      </c>
      <c r="C3980" s="35" t="s">
        <v>2349</v>
      </c>
      <c r="D3980" s="35" t="s">
        <v>3050</v>
      </c>
      <c r="E3980" s="35" t="s">
        <v>3667</v>
      </c>
      <c r="F3980" s="36">
        <v>0</v>
      </c>
      <c r="G3980" s="88" t="s">
        <v>3219</v>
      </c>
      <c r="H3980" s="35" t="s">
        <v>3062</v>
      </c>
    </row>
    <row r="3981" spans="1:8" x14ac:dyDescent="0.2">
      <c r="A3981" s="35" t="s">
        <v>2302</v>
      </c>
      <c r="B3981" s="35" t="s">
        <v>2348</v>
      </c>
      <c r="C3981" s="35" t="s">
        <v>2349</v>
      </c>
      <c r="D3981" s="35" t="s">
        <v>3050</v>
      </c>
      <c r="E3981" s="35" t="s">
        <v>3667</v>
      </c>
      <c r="F3981" s="36">
        <v>0</v>
      </c>
      <c r="G3981" s="88" t="s">
        <v>3238</v>
      </c>
      <c r="H3981" s="35" t="s">
        <v>3062</v>
      </c>
    </row>
    <row r="3982" spans="1:8" x14ac:dyDescent="0.2">
      <c r="A3982" s="35" t="s">
        <v>2302</v>
      </c>
      <c r="B3982" s="35" t="s">
        <v>2348</v>
      </c>
      <c r="C3982" s="35" t="s">
        <v>2349</v>
      </c>
      <c r="D3982" s="35" t="s">
        <v>3050</v>
      </c>
      <c r="E3982" s="35" t="s">
        <v>3667</v>
      </c>
      <c r="F3982" s="36">
        <v>0</v>
      </c>
      <c r="G3982" s="88" t="s">
        <v>2986</v>
      </c>
      <c r="H3982" s="35" t="s">
        <v>3062</v>
      </c>
    </row>
    <row r="3983" spans="1:8" x14ac:dyDescent="0.2">
      <c r="A3983" s="35" t="s">
        <v>2302</v>
      </c>
      <c r="B3983" s="35" t="s">
        <v>2348</v>
      </c>
      <c r="C3983" s="35" t="s">
        <v>2349</v>
      </c>
      <c r="D3983" s="35" t="s">
        <v>3050</v>
      </c>
      <c r="E3983" s="35" t="s">
        <v>3667</v>
      </c>
      <c r="F3983" s="36">
        <v>0</v>
      </c>
      <c r="G3983" s="88" t="s">
        <v>3262</v>
      </c>
      <c r="H3983" s="35" t="s">
        <v>3062</v>
      </c>
    </row>
    <row r="3984" spans="1:8" x14ac:dyDescent="0.2">
      <c r="A3984" s="35" t="s">
        <v>2302</v>
      </c>
      <c r="B3984" s="35" t="s">
        <v>2348</v>
      </c>
      <c r="C3984" s="35" t="s">
        <v>2349</v>
      </c>
      <c r="D3984" s="35" t="s">
        <v>3050</v>
      </c>
      <c r="E3984" s="35" t="s">
        <v>3667</v>
      </c>
      <c r="F3984" s="36">
        <v>0</v>
      </c>
      <c r="G3984" s="88" t="s">
        <v>2872</v>
      </c>
      <c r="H3984" s="35" t="s">
        <v>3062</v>
      </c>
    </row>
    <row r="3985" spans="1:8" x14ac:dyDescent="0.2">
      <c r="A3985" s="35" t="s">
        <v>2302</v>
      </c>
      <c r="B3985" s="35" t="s">
        <v>2348</v>
      </c>
      <c r="C3985" s="35" t="s">
        <v>2349</v>
      </c>
      <c r="D3985" s="35" t="s">
        <v>3050</v>
      </c>
      <c r="E3985" s="35" t="s">
        <v>3667</v>
      </c>
      <c r="F3985" s="36">
        <v>0</v>
      </c>
      <c r="G3985" s="88" t="s">
        <v>3270</v>
      </c>
      <c r="H3985" s="35" t="s">
        <v>3062</v>
      </c>
    </row>
    <row r="3986" spans="1:8" x14ac:dyDescent="0.2">
      <c r="A3986" s="35" t="s">
        <v>2302</v>
      </c>
      <c r="B3986" s="35" t="s">
        <v>2348</v>
      </c>
      <c r="C3986" s="35" t="s">
        <v>2349</v>
      </c>
      <c r="D3986" s="35" t="s">
        <v>3050</v>
      </c>
      <c r="E3986" s="35" t="s">
        <v>3667</v>
      </c>
      <c r="F3986" s="36">
        <v>0</v>
      </c>
      <c r="G3986" s="88" t="s">
        <v>2977</v>
      </c>
      <c r="H3986" s="35" t="s">
        <v>3062</v>
      </c>
    </row>
    <row r="3987" spans="1:8" x14ac:dyDescent="0.2">
      <c r="A3987" s="35" t="s">
        <v>2302</v>
      </c>
      <c r="B3987" s="35" t="s">
        <v>2348</v>
      </c>
      <c r="C3987" s="35" t="s">
        <v>2349</v>
      </c>
      <c r="D3987" s="35" t="s">
        <v>3050</v>
      </c>
      <c r="E3987" s="35" t="s">
        <v>3667</v>
      </c>
      <c r="F3987" s="36">
        <v>0</v>
      </c>
      <c r="G3987" s="88" t="s">
        <v>3277</v>
      </c>
      <c r="H3987" s="35" t="s">
        <v>3062</v>
      </c>
    </row>
    <row r="3988" spans="1:8" x14ac:dyDescent="0.2">
      <c r="A3988" s="35" t="s">
        <v>2302</v>
      </c>
      <c r="B3988" s="35" t="s">
        <v>2348</v>
      </c>
      <c r="C3988" s="35" t="s">
        <v>2349</v>
      </c>
      <c r="D3988" s="35" t="s">
        <v>3050</v>
      </c>
      <c r="E3988" s="35" t="s">
        <v>3667</v>
      </c>
      <c r="F3988" s="36">
        <v>0</v>
      </c>
      <c r="G3988" s="88" t="s">
        <v>3286</v>
      </c>
      <c r="H3988" s="35" t="s">
        <v>3062</v>
      </c>
    </row>
    <row r="3989" spans="1:8" x14ac:dyDescent="0.2">
      <c r="A3989" s="35" t="s">
        <v>2302</v>
      </c>
      <c r="B3989" s="35" t="s">
        <v>2348</v>
      </c>
      <c r="C3989" s="35" t="s">
        <v>2349</v>
      </c>
      <c r="D3989" s="35" t="s">
        <v>3050</v>
      </c>
      <c r="E3989" s="35" t="s">
        <v>3667</v>
      </c>
      <c r="F3989" s="36">
        <v>0</v>
      </c>
      <c r="G3989" s="88" t="s">
        <v>2985</v>
      </c>
      <c r="H3989" s="35" t="s">
        <v>3062</v>
      </c>
    </row>
    <row r="3990" spans="1:8" x14ac:dyDescent="0.2">
      <c r="A3990" s="35" t="s">
        <v>2302</v>
      </c>
      <c r="B3990" s="35" t="s">
        <v>2348</v>
      </c>
      <c r="C3990" s="35" t="s">
        <v>2349</v>
      </c>
      <c r="D3990" s="35" t="s">
        <v>3050</v>
      </c>
      <c r="E3990" s="35" t="s">
        <v>3667</v>
      </c>
      <c r="F3990" s="36">
        <v>0</v>
      </c>
      <c r="G3990" s="88" t="s">
        <v>3301</v>
      </c>
      <c r="H3990" s="35" t="s">
        <v>3062</v>
      </c>
    </row>
    <row r="3991" spans="1:8" x14ac:dyDescent="0.2">
      <c r="A3991" s="35" t="s">
        <v>2302</v>
      </c>
      <c r="B3991" s="35" t="s">
        <v>2348</v>
      </c>
      <c r="C3991" s="35" t="s">
        <v>2349</v>
      </c>
      <c r="D3991" s="35" t="s">
        <v>3050</v>
      </c>
      <c r="E3991" s="35" t="s">
        <v>3667</v>
      </c>
      <c r="F3991" s="36">
        <v>0</v>
      </c>
      <c r="G3991" s="88" t="s">
        <v>3306</v>
      </c>
      <c r="H3991" s="35" t="s">
        <v>3062</v>
      </c>
    </row>
    <row r="3992" spans="1:8" x14ac:dyDescent="0.2">
      <c r="A3992" s="35" t="s">
        <v>2302</v>
      </c>
      <c r="B3992" s="35" t="s">
        <v>2348</v>
      </c>
      <c r="C3992" s="35" t="s">
        <v>2349</v>
      </c>
      <c r="D3992" s="35" t="s">
        <v>3050</v>
      </c>
      <c r="E3992" s="35" t="s">
        <v>3667</v>
      </c>
      <c r="F3992" s="36">
        <v>0</v>
      </c>
      <c r="G3992" s="88" t="s">
        <v>3312</v>
      </c>
      <c r="H3992" s="35" t="s">
        <v>3062</v>
      </c>
    </row>
    <row r="3993" spans="1:8" x14ac:dyDescent="0.2">
      <c r="A3993" s="35" t="s">
        <v>2302</v>
      </c>
      <c r="B3993" s="35" t="s">
        <v>2348</v>
      </c>
      <c r="C3993" s="35" t="s">
        <v>2349</v>
      </c>
      <c r="D3993" s="35" t="s">
        <v>3050</v>
      </c>
      <c r="E3993" s="35" t="s">
        <v>3667</v>
      </c>
      <c r="F3993" s="36">
        <v>0</v>
      </c>
      <c r="G3993" s="88" t="s">
        <v>3314</v>
      </c>
      <c r="H3993" s="35" t="s">
        <v>3062</v>
      </c>
    </row>
    <row r="3994" spans="1:8" x14ac:dyDescent="0.2">
      <c r="A3994" s="35" t="s">
        <v>2302</v>
      </c>
      <c r="B3994" s="35" t="s">
        <v>2348</v>
      </c>
      <c r="C3994" s="35" t="s">
        <v>2349</v>
      </c>
      <c r="D3994" s="35" t="s">
        <v>3050</v>
      </c>
      <c r="E3994" s="35" t="s">
        <v>3667</v>
      </c>
      <c r="F3994" s="36">
        <v>0</v>
      </c>
      <c r="G3994" s="88" t="s">
        <v>2770</v>
      </c>
      <c r="H3994" s="35" t="s">
        <v>3062</v>
      </c>
    </row>
    <row r="3995" spans="1:8" x14ac:dyDescent="0.2">
      <c r="A3995" s="35" t="s">
        <v>2302</v>
      </c>
      <c r="B3995" s="35" t="s">
        <v>2348</v>
      </c>
      <c r="C3995" s="35" t="s">
        <v>2349</v>
      </c>
      <c r="D3995" s="35" t="s">
        <v>3050</v>
      </c>
      <c r="E3995" s="35" t="s">
        <v>3667</v>
      </c>
      <c r="F3995" s="36">
        <v>0</v>
      </c>
      <c r="G3995" s="88" t="s">
        <v>2989</v>
      </c>
      <c r="H3995" s="35" t="s">
        <v>3062</v>
      </c>
    </row>
    <row r="3996" spans="1:8" x14ac:dyDescent="0.2">
      <c r="A3996" s="35" t="s">
        <v>2302</v>
      </c>
      <c r="B3996" s="35" t="s">
        <v>2348</v>
      </c>
      <c r="C3996" s="35" t="s">
        <v>2349</v>
      </c>
      <c r="D3996" s="35" t="s">
        <v>3050</v>
      </c>
      <c r="E3996" s="35" t="s">
        <v>3667</v>
      </c>
      <c r="F3996" s="36">
        <v>0</v>
      </c>
      <c r="G3996" s="88" t="s">
        <v>3333</v>
      </c>
      <c r="H3996" s="35" t="s">
        <v>3062</v>
      </c>
    </row>
    <row r="3997" spans="1:8" x14ac:dyDescent="0.2">
      <c r="A3997" s="35" t="s">
        <v>2302</v>
      </c>
      <c r="B3997" s="35" t="s">
        <v>2348</v>
      </c>
      <c r="C3997" s="35" t="s">
        <v>2349</v>
      </c>
      <c r="D3997" s="35" t="s">
        <v>3050</v>
      </c>
      <c r="E3997" s="35" t="s">
        <v>3667</v>
      </c>
      <c r="F3997" s="36">
        <v>0</v>
      </c>
      <c r="G3997" s="88" t="s">
        <v>3338</v>
      </c>
      <c r="H3997" s="35" t="s">
        <v>3062</v>
      </c>
    </row>
    <row r="3998" spans="1:8" x14ac:dyDescent="0.2">
      <c r="A3998" s="35" t="s">
        <v>2302</v>
      </c>
      <c r="B3998" s="35" t="s">
        <v>2348</v>
      </c>
      <c r="C3998" s="35" t="s">
        <v>2349</v>
      </c>
      <c r="D3998" s="35" t="s">
        <v>3050</v>
      </c>
      <c r="E3998" s="35" t="s">
        <v>3667</v>
      </c>
      <c r="F3998" s="36">
        <v>0</v>
      </c>
      <c r="G3998" s="88" t="s">
        <v>3343</v>
      </c>
      <c r="H3998" s="35" t="s">
        <v>3062</v>
      </c>
    </row>
    <row r="3999" spans="1:8" x14ac:dyDescent="0.2">
      <c r="A3999" s="35" t="s">
        <v>2302</v>
      </c>
      <c r="B3999" s="35" t="s">
        <v>2348</v>
      </c>
      <c r="C3999" s="35" t="s">
        <v>2349</v>
      </c>
      <c r="D3999" s="35" t="s">
        <v>3050</v>
      </c>
      <c r="E3999" s="35" t="s">
        <v>3667</v>
      </c>
      <c r="F3999" s="36">
        <v>0</v>
      </c>
      <c r="G3999" s="88" t="s">
        <v>3359</v>
      </c>
      <c r="H3999" s="35" t="s">
        <v>3062</v>
      </c>
    </row>
    <row r="4000" spans="1:8" x14ac:dyDescent="0.2">
      <c r="A4000" s="35" t="s">
        <v>2302</v>
      </c>
      <c r="B4000" s="35" t="s">
        <v>2348</v>
      </c>
      <c r="C4000" s="35" t="s">
        <v>2349</v>
      </c>
      <c r="D4000" s="35" t="s">
        <v>3050</v>
      </c>
      <c r="E4000" s="35" t="s">
        <v>3667</v>
      </c>
      <c r="F4000" s="36">
        <v>0</v>
      </c>
      <c r="G4000" s="88" t="s">
        <v>3360</v>
      </c>
      <c r="H4000" s="35" t="s">
        <v>3062</v>
      </c>
    </row>
    <row r="4001" spans="1:9" x14ac:dyDescent="0.2">
      <c r="A4001" s="35" t="s">
        <v>2302</v>
      </c>
      <c r="B4001" s="35" t="s">
        <v>2348</v>
      </c>
      <c r="C4001" s="35" t="s">
        <v>2349</v>
      </c>
      <c r="D4001" s="35" t="s">
        <v>3050</v>
      </c>
      <c r="E4001" s="35" t="s">
        <v>3667</v>
      </c>
      <c r="F4001" s="36">
        <v>0</v>
      </c>
      <c r="G4001" s="88" t="s">
        <v>3365</v>
      </c>
      <c r="H4001" s="35" t="s">
        <v>3062</v>
      </c>
    </row>
    <row r="4002" spans="1:9" x14ac:dyDescent="0.2">
      <c r="A4002" s="35" t="s">
        <v>2302</v>
      </c>
      <c r="B4002" s="35" t="s">
        <v>2348</v>
      </c>
      <c r="C4002" s="35" t="s">
        <v>2349</v>
      </c>
      <c r="D4002" s="35" t="s">
        <v>3050</v>
      </c>
      <c r="E4002" s="35" t="s">
        <v>3667</v>
      </c>
      <c r="F4002" s="36">
        <v>0</v>
      </c>
      <c r="G4002" s="88" t="s">
        <v>2846</v>
      </c>
      <c r="H4002" s="35" t="s">
        <v>3062</v>
      </c>
    </row>
    <row r="4003" spans="1:9" x14ac:dyDescent="0.2">
      <c r="A4003" s="35" t="s">
        <v>2302</v>
      </c>
      <c r="B4003" s="35" t="s">
        <v>2348</v>
      </c>
      <c r="C4003" s="40" t="s">
        <v>2349</v>
      </c>
      <c r="D4003" s="35" t="s">
        <v>3050</v>
      </c>
      <c r="E4003" s="35" t="s">
        <v>3667</v>
      </c>
      <c r="F4003" s="36">
        <v>0</v>
      </c>
      <c r="G4003" s="88" t="s">
        <v>3392</v>
      </c>
      <c r="H4003" s="35" t="s">
        <v>3062</v>
      </c>
    </row>
    <row r="4004" spans="1:9" x14ac:dyDescent="0.2">
      <c r="A4004" s="35" t="s">
        <v>2302</v>
      </c>
      <c r="B4004" s="35" t="s">
        <v>2348</v>
      </c>
      <c r="C4004" s="40" t="s">
        <v>2349</v>
      </c>
      <c r="D4004" s="35" t="s">
        <v>3050</v>
      </c>
      <c r="E4004" s="35" t="s">
        <v>3667</v>
      </c>
      <c r="F4004" s="36">
        <v>0</v>
      </c>
      <c r="G4004" s="88" t="s">
        <v>3393</v>
      </c>
      <c r="H4004" s="35" t="s">
        <v>3062</v>
      </c>
    </row>
    <row r="4005" spans="1:9" x14ac:dyDescent="0.2">
      <c r="A4005" s="35" t="s">
        <v>2302</v>
      </c>
      <c r="B4005" s="35" t="s">
        <v>2348</v>
      </c>
      <c r="C4005" s="35" t="s">
        <v>2349</v>
      </c>
      <c r="D4005" s="35" t="s">
        <v>3050</v>
      </c>
      <c r="E4005" s="35" t="s">
        <v>3667</v>
      </c>
      <c r="F4005" s="36">
        <v>0</v>
      </c>
      <c r="G4005" s="88" t="s">
        <v>3408</v>
      </c>
      <c r="H4005" s="35" t="s">
        <v>3062</v>
      </c>
    </row>
    <row r="4006" spans="1:9" x14ac:dyDescent="0.2">
      <c r="A4006" s="35" t="s">
        <v>2302</v>
      </c>
      <c r="B4006" s="35" t="s">
        <v>2348</v>
      </c>
      <c r="C4006" s="35" t="s">
        <v>2349</v>
      </c>
      <c r="D4006" s="35" t="s">
        <v>3050</v>
      </c>
      <c r="E4006" s="35" t="s">
        <v>3667</v>
      </c>
      <c r="F4006" s="36">
        <v>0</v>
      </c>
      <c r="G4006" s="88" t="s">
        <v>3421</v>
      </c>
      <c r="H4006" s="35" t="s">
        <v>3062</v>
      </c>
    </row>
    <row r="4007" spans="1:9" x14ac:dyDescent="0.2">
      <c r="A4007" s="35" t="s">
        <v>2302</v>
      </c>
      <c r="B4007" s="35" t="s">
        <v>2348</v>
      </c>
      <c r="C4007" s="35" t="s">
        <v>2349</v>
      </c>
      <c r="D4007" s="35" t="s">
        <v>3050</v>
      </c>
      <c r="E4007" s="35" t="s">
        <v>3667</v>
      </c>
      <c r="F4007" s="36">
        <v>0</v>
      </c>
      <c r="G4007" s="88" t="s">
        <v>3432</v>
      </c>
      <c r="H4007" s="35" t="s">
        <v>3062</v>
      </c>
    </row>
    <row r="4008" spans="1:9" x14ac:dyDescent="0.2">
      <c r="A4008" s="35" t="s">
        <v>2302</v>
      </c>
      <c r="B4008" s="35" t="s">
        <v>2348</v>
      </c>
      <c r="C4008" s="40" t="s">
        <v>2349</v>
      </c>
      <c r="D4008" s="35" t="s">
        <v>3050</v>
      </c>
      <c r="E4008" s="35" t="s">
        <v>3667</v>
      </c>
      <c r="F4008" s="36">
        <v>0</v>
      </c>
      <c r="G4008" s="88" t="s">
        <v>2990</v>
      </c>
      <c r="H4008" s="35" t="s">
        <v>3062</v>
      </c>
      <c r="I4008" s="70" t="s">
        <v>3931</v>
      </c>
    </row>
    <row r="4009" spans="1:9" x14ac:dyDescent="0.2">
      <c r="A4009" s="35" t="s">
        <v>2302</v>
      </c>
      <c r="B4009" s="35" t="s">
        <v>2348</v>
      </c>
      <c r="C4009" s="35" t="s">
        <v>2349</v>
      </c>
      <c r="D4009" s="35" t="s">
        <v>3050</v>
      </c>
      <c r="E4009" s="35" t="s">
        <v>3667</v>
      </c>
      <c r="F4009" s="36">
        <v>0</v>
      </c>
      <c r="G4009" s="88" t="s">
        <v>3447</v>
      </c>
      <c r="H4009" s="35" t="s">
        <v>3062</v>
      </c>
    </row>
    <row r="4010" spans="1:9" x14ac:dyDescent="0.2">
      <c r="A4010" s="35" t="s">
        <v>2302</v>
      </c>
      <c r="B4010" s="35" t="s">
        <v>2348</v>
      </c>
      <c r="C4010" s="35" t="s">
        <v>2349</v>
      </c>
      <c r="D4010" s="35" t="s">
        <v>3050</v>
      </c>
      <c r="E4010" s="35" t="s">
        <v>3667</v>
      </c>
      <c r="F4010" s="36">
        <v>0</v>
      </c>
      <c r="G4010" s="88" t="s">
        <v>3481</v>
      </c>
      <c r="H4010" s="35" t="s">
        <v>3062</v>
      </c>
    </row>
    <row r="4011" spans="1:9" x14ac:dyDescent="0.2">
      <c r="A4011" s="35" t="s">
        <v>2302</v>
      </c>
      <c r="B4011" s="35" t="s">
        <v>2348</v>
      </c>
      <c r="C4011" s="35" t="s">
        <v>2349</v>
      </c>
      <c r="D4011" s="35" t="s">
        <v>3050</v>
      </c>
      <c r="E4011" s="35" t="s">
        <v>3667</v>
      </c>
      <c r="F4011" s="36">
        <v>0</v>
      </c>
      <c r="G4011" s="88" t="s">
        <v>2974</v>
      </c>
      <c r="H4011" s="35" t="s">
        <v>3062</v>
      </c>
    </row>
    <row r="4012" spans="1:9" x14ac:dyDescent="0.2">
      <c r="A4012" s="35" t="s">
        <v>2302</v>
      </c>
      <c r="B4012" s="35" t="s">
        <v>2348</v>
      </c>
      <c r="C4012" s="35" t="s">
        <v>2349</v>
      </c>
      <c r="D4012" s="35" t="s">
        <v>3050</v>
      </c>
      <c r="E4012" s="35" t="s">
        <v>3667</v>
      </c>
      <c r="F4012" s="36">
        <v>0</v>
      </c>
      <c r="G4012" s="88" t="s">
        <v>3485</v>
      </c>
      <c r="H4012" s="35" t="s">
        <v>3062</v>
      </c>
    </row>
    <row r="4013" spans="1:9" x14ac:dyDescent="0.2">
      <c r="A4013" s="35" t="s">
        <v>2302</v>
      </c>
      <c r="B4013" s="35" t="s">
        <v>2348</v>
      </c>
      <c r="C4013" s="35" t="s">
        <v>2349</v>
      </c>
      <c r="D4013" s="35" t="s">
        <v>3050</v>
      </c>
      <c r="E4013" s="35" t="s">
        <v>3667</v>
      </c>
      <c r="F4013" s="36">
        <v>0</v>
      </c>
      <c r="G4013" s="88" t="s">
        <v>3500</v>
      </c>
      <c r="H4013" s="35" t="s">
        <v>3062</v>
      </c>
    </row>
    <row r="4014" spans="1:9" x14ac:dyDescent="0.2">
      <c r="A4014" s="35" t="s">
        <v>2302</v>
      </c>
      <c r="B4014" s="35" t="s">
        <v>2348</v>
      </c>
      <c r="C4014" s="35" t="s">
        <v>2349</v>
      </c>
      <c r="D4014" s="35" t="s">
        <v>3050</v>
      </c>
      <c r="E4014" s="35" t="s">
        <v>3667</v>
      </c>
      <c r="F4014" s="36">
        <v>0</v>
      </c>
      <c r="G4014" s="88" t="s">
        <v>2984</v>
      </c>
      <c r="H4014" s="35" t="s">
        <v>3062</v>
      </c>
    </row>
    <row r="4015" spans="1:9" x14ac:dyDescent="0.2">
      <c r="A4015" s="35" t="s">
        <v>2302</v>
      </c>
      <c r="B4015" s="35" t="s">
        <v>2348</v>
      </c>
      <c r="C4015" s="35" t="s">
        <v>2349</v>
      </c>
      <c r="D4015" s="35" t="s">
        <v>3050</v>
      </c>
      <c r="E4015" s="35" t="s">
        <v>3667</v>
      </c>
      <c r="F4015" s="36">
        <v>0</v>
      </c>
      <c r="G4015" s="88" t="s">
        <v>3517</v>
      </c>
      <c r="H4015" s="35" t="s">
        <v>3062</v>
      </c>
    </row>
    <row r="4016" spans="1:9" x14ac:dyDescent="0.2">
      <c r="A4016" s="35" t="s">
        <v>2302</v>
      </c>
      <c r="B4016" s="35" t="s">
        <v>2348</v>
      </c>
      <c r="C4016" s="35" t="s">
        <v>2349</v>
      </c>
      <c r="D4016" s="35" t="s">
        <v>3050</v>
      </c>
      <c r="E4016" s="35" t="s">
        <v>3667</v>
      </c>
      <c r="F4016" s="36">
        <v>0</v>
      </c>
      <c r="G4016" s="88" t="s">
        <v>3522</v>
      </c>
      <c r="H4016" s="35" t="s">
        <v>3062</v>
      </c>
    </row>
    <row r="4017" spans="1:8" x14ac:dyDescent="0.2">
      <c r="A4017" s="35" t="s">
        <v>2302</v>
      </c>
      <c r="B4017" s="35" t="s">
        <v>2348</v>
      </c>
      <c r="C4017" s="35" t="s">
        <v>2349</v>
      </c>
      <c r="D4017" s="35" t="s">
        <v>3050</v>
      </c>
      <c r="E4017" s="35" t="s">
        <v>3667</v>
      </c>
      <c r="F4017" s="36">
        <v>0</v>
      </c>
      <c r="G4017" s="88" t="s">
        <v>2976</v>
      </c>
      <c r="H4017" s="35" t="s">
        <v>3062</v>
      </c>
    </row>
    <row r="4018" spans="1:8" x14ac:dyDescent="0.2">
      <c r="A4018" s="35" t="s">
        <v>2302</v>
      </c>
      <c r="B4018" s="35" t="s">
        <v>2348</v>
      </c>
      <c r="C4018" s="35" t="s">
        <v>2349</v>
      </c>
      <c r="D4018" s="35" t="s">
        <v>3050</v>
      </c>
      <c r="E4018" s="35" t="s">
        <v>3667</v>
      </c>
      <c r="F4018" s="36">
        <v>0</v>
      </c>
      <c r="G4018" s="88" t="s">
        <v>3590</v>
      </c>
      <c r="H4018" s="35" t="s">
        <v>3062</v>
      </c>
    </row>
    <row r="4019" spans="1:8" x14ac:dyDescent="0.2">
      <c r="A4019" s="35" t="s">
        <v>2302</v>
      </c>
      <c r="B4019" s="35" t="s">
        <v>2348</v>
      </c>
      <c r="C4019" s="35" t="s">
        <v>2349</v>
      </c>
      <c r="D4019" s="35" t="s">
        <v>3050</v>
      </c>
      <c r="E4019" s="35" t="s">
        <v>3667</v>
      </c>
      <c r="F4019" s="36">
        <v>0</v>
      </c>
      <c r="G4019" s="88" t="s">
        <v>2767</v>
      </c>
      <c r="H4019" s="35" t="s">
        <v>3062</v>
      </c>
    </row>
    <row r="4020" spans="1:8" x14ac:dyDescent="0.2">
      <c r="A4020" s="35" t="s">
        <v>2302</v>
      </c>
      <c r="B4020" s="35" t="s">
        <v>2348</v>
      </c>
      <c r="C4020" s="35" t="s">
        <v>2349</v>
      </c>
      <c r="D4020" s="35" t="s">
        <v>3050</v>
      </c>
      <c r="E4020" s="35" t="s">
        <v>3667</v>
      </c>
      <c r="F4020" s="36">
        <v>0</v>
      </c>
      <c r="G4020" s="88" t="s">
        <v>3610</v>
      </c>
      <c r="H4020" s="35" t="s">
        <v>3062</v>
      </c>
    </row>
    <row r="4021" spans="1:8" x14ac:dyDescent="0.2">
      <c r="A4021" s="35" t="s">
        <v>2302</v>
      </c>
      <c r="B4021" s="35" t="s">
        <v>2348</v>
      </c>
      <c r="C4021" s="35" t="s">
        <v>2349</v>
      </c>
      <c r="D4021" s="35" t="s">
        <v>3050</v>
      </c>
      <c r="E4021" s="35" t="s">
        <v>3667</v>
      </c>
      <c r="F4021" s="36">
        <v>0</v>
      </c>
      <c r="G4021" s="88" t="s">
        <v>2982</v>
      </c>
      <c r="H4021" s="35" t="s">
        <v>3062</v>
      </c>
    </row>
    <row r="4022" spans="1:8" x14ac:dyDescent="0.2">
      <c r="A4022" s="35" t="s">
        <v>2302</v>
      </c>
      <c r="B4022" s="35" t="s">
        <v>2348</v>
      </c>
      <c r="C4022" s="35" t="s">
        <v>2349</v>
      </c>
      <c r="D4022" s="35" t="s">
        <v>3050</v>
      </c>
      <c r="E4022" s="35" t="s">
        <v>3667</v>
      </c>
      <c r="F4022" s="36">
        <v>0</v>
      </c>
      <c r="G4022" s="88" t="s">
        <v>3622</v>
      </c>
      <c r="H4022" s="35" t="s">
        <v>3062</v>
      </c>
    </row>
    <row r="4023" spans="1:8" x14ac:dyDescent="0.2">
      <c r="A4023" s="35" t="s">
        <v>2302</v>
      </c>
      <c r="B4023" s="35" t="s">
        <v>2348</v>
      </c>
      <c r="C4023" s="40" t="s">
        <v>2349</v>
      </c>
      <c r="D4023" s="35" t="s">
        <v>3050</v>
      </c>
      <c r="E4023" s="35" t="s">
        <v>3667</v>
      </c>
      <c r="F4023" s="36">
        <v>0</v>
      </c>
      <c r="G4023" s="88" t="s">
        <v>3624</v>
      </c>
      <c r="H4023" s="35" t="s">
        <v>3062</v>
      </c>
    </row>
    <row r="4024" spans="1:8" x14ac:dyDescent="0.2">
      <c r="A4024" s="35" t="s">
        <v>2302</v>
      </c>
      <c r="B4024" s="35" t="s">
        <v>2348</v>
      </c>
      <c r="C4024" s="35" t="s">
        <v>2349</v>
      </c>
      <c r="D4024" s="35" t="s">
        <v>3050</v>
      </c>
      <c r="E4024" s="35" t="s">
        <v>3667</v>
      </c>
      <c r="F4024" s="36">
        <v>0</v>
      </c>
      <c r="G4024" s="88" t="s">
        <v>2991</v>
      </c>
      <c r="H4024" s="35" t="s">
        <v>3062</v>
      </c>
    </row>
    <row r="4025" spans="1:8" x14ac:dyDescent="0.2">
      <c r="A4025" s="35" t="s">
        <v>2302</v>
      </c>
      <c r="B4025" s="35" t="s">
        <v>2348</v>
      </c>
      <c r="C4025" s="35" t="s">
        <v>2349</v>
      </c>
      <c r="D4025" s="35" t="s">
        <v>3050</v>
      </c>
      <c r="E4025" s="35" t="s">
        <v>3667</v>
      </c>
      <c r="F4025" s="36">
        <v>0</v>
      </c>
      <c r="G4025" s="88" t="s">
        <v>3652</v>
      </c>
      <c r="H4025" s="35" t="s">
        <v>3062</v>
      </c>
    </row>
    <row r="4026" spans="1:8" x14ac:dyDescent="0.2">
      <c r="A4026" s="35" t="s">
        <v>2302</v>
      </c>
      <c r="B4026" s="35" t="s">
        <v>2348</v>
      </c>
      <c r="C4026" s="35" t="s">
        <v>2349</v>
      </c>
      <c r="D4026" s="35" t="s">
        <v>3050</v>
      </c>
      <c r="E4026" s="35" t="s">
        <v>3667</v>
      </c>
      <c r="F4026" s="36">
        <v>0</v>
      </c>
      <c r="G4026" s="90" t="s">
        <v>2762</v>
      </c>
      <c r="H4026" s="35" t="s">
        <v>3062</v>
      </c>
    </row>
    <row r="4027" spans="1:8" x14ac:dyDescent="0.2">
      <c r="A4027" s="35" t="s">
        <v>2302</v>
      </c>
      <c r="B4027" s="35" t="s">
        <v>2348</v>
      </c>
      <c r="C4027" s="35" t="s">
        <v>2349</v>
      </c>
      <c r="D4027" s="35" t="s">
        <v>3050</v>
      </c>
      <c r="E4027" s="35" t="s">
        <v>3667</v>
      </c>
      <c r="F4027" s="36">
        <v>0</v>
      </c>
      <c r="G4027" s="88" t="s">
        <v>3658</v>
      </c>
      <c r="H4027" s="35" t="s">
        <v>3062</v>
      </c>
    </row>
    <row r="4028" spans="1:8" x14ac:dyDescent="0.2">
      <c r="A4028" s="35" t="s">
        <v>2302</v>
      </c>
      <c r="B4028" s="35" t="s">
        <v>2348</v>
      </c>
      <c r="C4028" s="35" t="s">
        <v>2349</v>
      </c>
      <c r="D4028" s="35" t="s">
        <v>3050</v>
      </c>
      <c r="E4028" s="35" t="s">
        <v>3667</v>
      </c>
      <c r="F4028" s="36">
        <v>0</v>
      </c>
      <c r="G4028" s="88" t="s">
        <v>3685</v>
      </c>
      <c r="H4028" s="35" t="s">
        <v>3062</v>
      </c>
    </row>
    <row r="4029" spans="1:8" x14ac:dyDescent="0.2">
      <c r="A4029" s="35" t="s">
        <v>2302</v>
      </c>
      <c r="B4029" s="35" t="s">
        <v>2348</v>
      </c>
      <c r="C4029" s="35" t="s">
        <v>2349</v>
      </c>
      <c r="D4029" s="35" t="s">
        <v>3050</v>
      </c>
      <c r="E4029" s="35" t="s">
        <v>3667</v>
      </c>
      <c r="F4029" s="36">
        <v>0</v>
      </c>
      <c r="G4029" s="88" t="s">
        <v>2975</v>
      </c>
      <c r="H4029" s="35" t="s">
        <v>3062</v>
      </c>
    </row>
    <row r="4030" spans="1:8" x14ac:dyDescent="0.2">
      <c r="A4030" s="35" t="s">
        <v>2302</v>
      </c>
      <c r="B4030" s="35" t="s">
        <v>2348</v>
      </c>
      <c r="C4030" s="35" t="s">
        <v>2349</v>
      </c>
      <c r="D4030" s="35" t="s">
        <v>3050</v>
      </c>
      <c r="E4030" s="35" t="s">
        <v>3667</v>
      </c>
      <c r="F4030" s="36">
        <v>0</v>
      </c>
      <c r="G4030" s="88" t="s">
        <v>2988</v>
      </c>
      <c r="H4030" s="35" t="s">
        <v>3062</v>
      </c>
    </row>
    <row r="4031" spans="1:8" x14ac:dyDescent="0.2">
      <c r="A4031" s="35" t="s">
        <v>2302</v>
      </c>
      <c r="B4031" s="35" t="s">
        <v>2348</v>
      </c>
      <c r="C4031" s="35" t="s">
        <v>2349</v>
      </c>
      <c r="D4031" s="35" t="s">
        <v>3050</v>
      </c>
      <c r="E4031" s="35" t="s">
        <v>3667</v>
      </c>
      <c r="F4031" s="36">
        <v>0</v>
      </c>
      <c r="G4031" s="88" t="s">
        <v>2837</v>
      </c>
      <c r="H4031" s="35" t="s">
        <v>3062</v>
      </c>
    </row>
    <row r="4032" spans="1:8" x14ac:dyDescent="0.2">
      <c r="A4032" s="35" t="s">
        <v>2302</v>
      </c>
      <c r="B4032" s="35" t="s">
        <v>2348</v>
      </c>
      <c r="C4032" s="35" t="s">
        <v>2349</v>
      </c>
      <c r="D4032" s="35" t="s">
        <v>3050</v>
      </c>
      <c r="E4032" s="35" t="s">
        <v>3667</v>
      </c>
      <c r="F4032" s="36">
        <v>0</v>
      </c>
      <c r="G4032" s="88" t="s">
        <v>3713</v>
      </c>
      <c r="H4032" s="35" t="s">
        <v>3062</v>
      </c>
    </row>
    <row r="4033" spans="1:8" x14ac:dyDescent="0.2">
      <c r="A4033" s="35" t="s">
        <v>2302</v>
      </c>
      <c r="B4033" s="35" t="s">
        <v>2348</v>
      </c>
      <c r="C4033" s="35" t="s">
        <v>2349</v>
      </c>
      <c r="D4033" s="35" t="s">
        <v>3050</v>
      </c>
      <c r="E4033" s="35" t="s">
        <v>3667</v>
      </c>
      <c r="F4033" s="36">
        <v>0</v>
      </c>
      <c r="G4033" s="88" t="s">
        <v>2981</v>
      </c>
      <c r="H4033" s="35" t="s">
        <v>3062</v>
      </c>
    </row>
    <row r="4034" spans="1:8" x14ac:dyDescent="0.2">
      <c r="A4034" s="35" t="s">
        <v>2302</v>
      </c>
      <c r="B4034" s="35" t="s">
        <v>2348</v>
      </c>
      <c r="C4034" s="35" t="s">
        <v>2349</v>
      </c>
      <c r="D4034" s="35" t="s">
        <v>3050</v>
      </c>
      <c r="E4034" s="35" t="s">
        <v>3667</v>
      </c>
      <c r="F4034" s="36">
        <v>0</v>
      </c>
      <c r="G4034" s="88" t="s">
        <v>3778</v>
      </c>
      <c r="H4034" s="35" t="s">
        <v>3062</v>
      </c>
    </row>
    <row r="4035" spans="1:8" x14ac:dyDescent="0.2">
      <c r="A4035" s="35" t="s">
        <v>2302</v>
      </c>
      <c r="B4035" s="35" t="s">
        <v>2348</v>
      </c>
      <c r="C4035" s="35" t="s">
        <v>2349</v>
      </c>
      <c r="D4035" s="35" t="s">
        <v>3050</v>
      </c>
      <c r="E4035" s="35" t="s">
        <v>3667</v>
      </c>
      <c r="F4035" s="36">
        <v>0</v>
      </c>
      <c r="G4035" s="88" t="s">
        <v>2980</v>
      </c>
      <c r="H4035" s="35" t="s">
        <v>3062</v>
      </c>
    </row>
    <row r="4036" spans="1:8" x14ac:dyDescent="0.2">
      <c r="A4036" s="35" t="s">
        <v>2302</v>
      </c>
      <c r="B4036" s="35" t="s">
        <v>2348</v>
      </c>
      <c r="C4036" s="35" t="s">
        <v>2349</v>
      </c>
      <c r="D4036" s="35" t="s">
        <v>3050</v>
      </c>
      <c r="E4036" s="35" t="s">
        <v>3667</v>
      </c>
      <c r="F4036" s="36">
        <v>0</v>
      </c>
      <c r="G4036" s="88" t="s">
        <v>2845</v>
      </c>
      <c r="H4036" s="35" t="s">
        <v>3062</v>
      </c>
    </row>
    <row r="4037" spans="1:8" x14ac:dyDescent="0.2">
      <c r="A4037" s="35" t="s">
        <v>2302</v>
      </c>
      <c r="B4037" s="35" t="s">
        <v>2348</v>
      </c>
      <c r="C4037" s="35" t="s">
        <v>2349</v>
      </c>
      <c r="D4037" s="35" t="s">
        <v>3050</v>
      </c>
      <c r="E4037" s="35" t="s">
        <v>3667</v>
      </c>
      <c r="F4037" s="36">
        <v>0</v>
      </c>
      <c r="G4037" s="88" t="s">
        <v>3807</v>
      </c>
      <c r="H4037" s="35" t="s">
        <v>3062</v>
      </c>
    </row>
    <row r="4038" spans="1:8" x14ac:dyDescent="0.2">
      <c r="A4038" s="35" t="s">
        <v>2302</v>
      </c>
      <c r="B4038" s="35" t="s">
        <v>2314</v>
      </c>
      <c r="C4038" s="35" t="s">
        <v>2315</v>
      </c>
      <c r="D4038" s="35" t="s">
        <v>3050</v>
      </c>
      <c r="E4038" s="35" t="s">
        <v>3667</v>
      </c>
      <c r="F4038" s="36">
        <v>575000</v>
      </c>
      <c r="G4038" s="88" t="s">
        <v>3090</v>
      </c>
      <c r="H4038" s="35" t="s">
        <v>3062</v>
      </c>
    </row>
    <row r="4039" spans="1:8" x14ac:dyDescent="0.2">
      <c r="A4039" s="35" t="s">
        <v>2302</v>
      </c>
      <c r="B4039" s="35" t="s">
        <v>2314</v>
      </c>
      <c r="C4039" s="35" t="s">
        <v>2315</v>
      </c>
      <c r="D4039" s="35" t="s">
        <v>3050</v>
      </c>
      <c r="E4039" s="35" t="s">
        <v>3667</v>
      </c>
      <c r="F4039" s="36">
        <v>165000</v>
      </c>
      <c r="G4039" s="88" t="s">
        <v>2978</v>
      </c>
      <c r="H4039" s="35" t="s">
        <v>3062</v>
      </c>
    </row>
    <row r="4040" spans="1:8" x14ac:dyDescent="0.2">
      <c r="A4040" s="35" t="s">
        <v>2302</v>
      </c>
      <c r="B4040" s="35" t="s">
        <v>2314</v>
      </c>
      <c r="C4040" s="35" t="s">
        <v>2315</v>
      </c>
      <c r="D4040" s="35" t="s">
        <v>3050</v>
      </c>
      <c r="E4040" s="35" t="s">
        <v>3667</v>
      </c>
      <c r="F4040" s="36">
        <v>210000</v>
      </c>
      <c r="G4040" s="88" t="s">
        <v>2987</v>
      </c>
      <c r="H4040" s="35" t="s">
        <v>3062</v>
      </c>
    </row>
    <row r="4041" spans="1:8" x14ac:dyDescent="0.2">
      <c r="A4041" s="35" t="s">
        <v>2302</v>
      </c>
      <c r="B4041" s="35" t="s">
        <v>2314</v>
      </c>
      <c r="C4041" s="35" t="s">
        <v>2315</v>
      </c>
      <c r="D4041" s="35" t="s">
        <v>3050</v>
      </c>
      <c r="E4041" s="35" t="s">
        <v>3667</v>
      </c>
      <c r="F4041" s="36">
        <v>95000</v>
      </c>
      <c r="G4041" s="88" t="s">
        <v>2719</v>
      </c>
      <c r="H4041" s="35" t="s">
        <v>3062</v>
      </c>
    </row>
    <row r="4042" spans="1:8" x14ac:dyDescent="0.2">
      <c r="A4042" s="35" t="s">
        <v>2302</v>
      </c>
      <c r="B4042" s="35" t="s">
        <v>2314</v>
      </c>
      <c r="C4042" s="35" t="s">
        <v>2315</v>
      </c>
      <c r="D4042" s="35" t="s">
        <v>3050</v>
      </c>
      <c r="E4042" s="35" t="s">
        <v>3667</v>
      </c>
      <c r="F4042" s="36">
        <v>95000</v>
      </c>
      <c r="G4042" s="88" t="s">
        <v>2973</v>
      </c>
      <c r="H4042" s="35" t="s">
        <v>3062</v>
      </c>
    </row>
    <row r="4043" spans="1:8" x14ac:dyDescent="0.2">
      <c r="A4043" s="35" t="s">
        <v>2302</v>
      </c>
      <c r="B4043" s="35" t="s">
        <v>2314</v>
      </c>
      <c r="C4043" s="35" t="s">
        <v>2315</v>
      </c>
      <c r="D4043" s="35" t="s">
        <v>3050</v>
      </c>
      <c r="E4043" s="35" t="s">
        <v>3667</v>
      </c>
      <c r="F4043" s="36">
        <v>430000</v>
      </c>
      <c r="G4043" s="88" t="s">
        <v>2983</v>
      </c>
      <c r="H4043" s="35" t="s">
        <v>3062</v>
      </c>
    </row>
    <row r="4044" spans="1:8" x14ac:dyDescent="0.2">
      <c r="A4044" s="35" t="s">
        <v>2302</v>
      </c>
      <c r="B4044" s="35" t="s">
        <v>2314</v>
      </c>
      <c r="C4044" s="35" t="s">
        <v>2315</v>
      </c>
      <c r="D4044" s="35" t="s">
        <v>3050</v>
      </c>
      <c r="E4044" s="35" t="s">
        <v>3667</v>
      </c>
      <c r="F4044" s="36">
        <v>180000</v>
      </c>
      <c r="G4044" s="88" t="s">
        <v>3180</v>
      </c>
      <c r="H4044" s="35" t="s">
        <v>3062</v>
      </c>
    </row>
    <row r="4045" spans="1:8" x14ac:dyDescent="0.2">
      <c r="A4045" s="35" t="s">
        <v>2302</v>
      </c>
      <c r="B4045" s="35" t="s">
        <v>2314</v>
      </c>
      <c r="C4045" s="35" t="s">
        <v>2315</v>
      </c>
      <c r="D4045" s="35" t="s">
        <v>3050</v>
      </c>
      <c r="E4045" s="35" t="s">
        <v>3667</v>
      </c>
      <c r="F4045" s="36">
        <v>500000</v>
      </c>
      <c r="G4045" s="88" t="s">
        <v>2979</v>
      </c>
      <c r="H4045" s="35" t="s">
        <v>3062</v>
      </c>
    </row>
    <row r="4046" spans="1:8" x14ac:dyDescent="0.2">
      <c r="A4046" s="35" t="s">
        <v>2302</v>
      </c>
      <c r="B4046" s="35" t="s">
        <v>2314</v>
      </c>
      <c r="C4046" s="35" t="s">
        <v>2315</v>
      </c>
      <c r="D4046" s="35" t="s">
        <v>3050</v>
      </c>
      <c r="E4046" s="35" t="s">
        <v>3667</v>
      </c>
      <c r="F4046" s="36">
        <v>10000</v>
      </c>
      <c r="G4046" s="88" t="s">
        <v>3213</v>
      </c>
      <c r="H4046" s="35" t="s">
        <v>3062</v>
      </c>
    </row>
    <row r="4047" spans="1:8" x14ac:dyDescent="0.2">
      <c r="A4047" s="35" t="s">
        <v>2302</v>
      </c>
      <c r="B4047" s="35" t="s">
        <v>2314</v>
      </c>
      <c r="C4047" s="35" t="s">
        <v>2315</v>
      </c>
      <c r="D4047" s="35" t="s">
        <v>3050</v>
      </c>
      <c r="E4047" s="35" t="s">
        <v>3667</v>
      </c>
      <c r="F4047" s="36">
        <v>115000</v>
      </c>
      <c r="G4047" s="88" t="s">
        <v>3219</v>
      </c>
      <c r="H4047" s="35" t="s">
        <v>3062</v>
      </c>
    </row>
    <row r="4048" spans="1:8" x14ac:dyDescent="0.2">
      <c r="A4048" s="35" t="s">
        <v>2302</v>
      </c>
      <c r="B4048" s="35" t="s">
        <v>2314</v>
      </c>
      <c r="C4048" s="35" t="s">
        <v>2315</v>
      </c>
      <c r="D4048" s="35" t="s">
        <v>3050</v>
      </c>
      <c r="E4048" s="35" t="s">
        <v>3667</v>
      </c>
      <c r="F4048" s="36">
        <v>365000</v>
      </c>
      <c r="G4048" s="88" t="s">
        <v>3238</v>
      </c>
      <c r="H4048" s="35" t="s">
        <v>3062</v>
      </c>
    </row>
    <row r="4049" spans="1:8" x14ac:dyDescent="0.2">
      <c r="A4049" s="35" t="s">
        <v>2302</v>
      </c>
      <c r="B4049" s="35" t="s">
        <v>2314</v>
      </c>
      <c r="C4049" s="35" t="s">
        <v>2315</v>
      </c>
      <c r="D4049" s="35" t="s">
        <v>3050</v>
      </c>
      <c r="E4049" s="35" t="s">
        <v>3667</v>
      </c>
      <c r="F4049" s="36">
        <v>180000</v>
      </c>
      <c r="G4049" s="88" t="s">
        <v>2986</v>
      </c>
      <c r="H4049" s="35" t="s">
        <v>3062</v>
      </c>
    </row>
    <row r="4050" spans="1:8" x14ac:dyDescent="0.2">
      <c r="A4050" s="35" t="s">
        <v>2302</v>
      </c>
      <c r="B4050" s="35" t="s">
        <v>2314</v>
      </c>
      <c r="C4050" s="35" t="s">
        <v>2315</v>
      </c>
      <c r="D4050" s="35" t="s">
        <v>3050</v>
      </c>
      <c r="E4050" s="35" t="s">
        <v>3667</v>
      </c>
      <c r="F4050" s="36">
        <v>250000</v>
      </c>
      <c r="G4050" s="88" t="s">
        <v>3270</v>
      </c>
      <c r="H4050" s="35" t="s">
        <v>3062</v>
      </c>
    </row>
    <row r="4051" spans="1:8" x14ac:dyDescent="0.2">
      <c r="A4051" s="35" t="s">
        <v>2302</v>
      </c>
      <c r="B4051" s="35" t="s">
        <v>2314</v>
      </c>
      <c r="C4051" s="35" t="s">
        <v>2315</v>
      </c>
      <c r="D4051" s="35" t="s">
        <v>3050</v>
      </c>
      <c r="E4051" s="35" t="s">
        <v>3667</v>
      </c>
      <c r="F4051" s="36">
        <v>425000</v>
      </c>
      <c r="G4051" s="88" t="s">
        <v>2985</v>
      </c>
      <c r="H4051" s="35" t="s">
        <v>3062</v>
      </c>
    </row>
    <row r="4052" spans="1:8" x14ac:dyDescent="0.2">
      <c r="A4052" s="35" t="s">
        <v>2302</v>
      </c>
      <c r="B4052" s="35" t="s">
        <v>2314</v>
      </c>
      <c r="C4052" s="35" t="s">
        <v>2315</v>
      </c>
      <c r="D4052" s="35" t="s">
        <v>3050</v>
      </c>
      <c r="E4052" s="35" t="s">
        <v>3667</v>
      </c>
      <c r="F4052" s="36">
        <v>70000</v>
      </c>
      <c r="G4052" s="88" t="s">
        <v>3301</v>
      </c>
      <c r="H4052" s="35" t="s">
        <v>3062</v>
      </c>
    </row>
    <row r="4053" spans="1:8" x14ac:dyDescent="0.2">
      <c r="A4053" s="35" t="s">
        <v>2302</v>
      </c>
      <c r="B4053" s="35" t="s">
        <v>2314</v>
      </c>
      <c r="C4053" s="35" t="s">
        <v>2315</v>
      </c>
      <c r="D4053" s="35" t="s">
        <v>3050</v>
      </c>
      <c r="E4053" s="35" t="s">
        <v>3667</v>
      </c>
      <c r="F4053" s="36">
        <v>90000</v>
      </c>
      <c r="G4053" s="88" t="s">
        <v>2770</v>
      </c>
      <c r="H4053" s="35" t="s">
        <v>3062</v>
      </c>
    </row>
    <row r="4054" spans="1:8" x14ac:dyDescent="0.2">
      <c r="A4054" s="35" t="s">
        <v>2302</v>
      </c>
      <c r="B4054" s="35" t="s">
        <v>2314</v>
      </c>
      <c r="C4054" s="35" t="s">
        <v>2315</v>
      </c>
      <c r="D4054" s="35" t="s">
        <v>3050</v>
      </c>
      <c r="E4054" s="35" t="s">
        <v>3667</v>
      </c>
      <c r="F4054" s="36">
        <v>155000</v>
      </c>
      <c r="G4054" s="88" t="s">
        <v>2989</v>
      </c>
      <c r="H4054" s="35" t="s">
        <v>3062</v>
      </c>
    </row>
    <row r="4055" spans="1:8" x14ac:dyDescent="0.2">
      <c r="A4055" s="35" t="s">
        <v>2302</v>
      </c>
      <c r="B4055" s="35" t="s">
        <v>2314</v>
      </c>
      <c r="C4055" s="35" t="s">
        <v>2315</v>
      </c>
      <c r="D4055" s="35" t="s">
        <v>3050</v>
      </c>
      <c r="E4055" s="35" t="s">
        <v>3667</v>
      </c>
      <c r="F4055" s="36">
        <v>35000</v>
      </c>
      <c r="G4055" s="88" t="s">
        <v>3338</v>
      </c>
      <c r="H4055" s="35" t="s">
        <v>3062</v>
      </c>
    </row>
    <row r="4056" spans="1:8" x14ac:dyDescent="0.2">
      <c r="A4056" s="35" t="s">
        <v>2302</v>
      </c>
      <c r="B4056" s="35" t="s">
        <v>2314</v>
      </c>
      <c r="C4056" s="35" t="s">
        <v>2315</v>
      </c>
      <c r="D4056" s="35" t="s">
        <v>3050</v>
      </c>
      <c r="E4056" s="35" t="s">
        <v>3667</v>
      </c>
      <c r="F4056" s="36">
        <v>45000</v>
      </c>
      <c r="G4056" s="88" t="s">
        <v>3343</v>
      </c>
      <c r="H4056" s="35" t="s">
        <v>3062</v>
      </c>
    </row>
    <row r="4057" spans="1:8" x14ac:dyDescent="0.2">
      <c r="A4057" s="35" t="s">
        <v>2302</v>
      </c>
      <c r="B4057" s="35" t="s">
        <v>2314</v>
      </c>
      <c r="C4057" s="35" t="s">
        <v>2315</v>
      </c>
      <c r="D4057" s="35" t="s">
        <v>3050</v>
      </c>
      <c r="E4057" s="35" t="s">
        <v>3667</v>
      </c>
      <c r="F4057" s="36">
        <v>50000</v>
      </c>
      <c r="G4057" s="88" t="s">
        <v>3360</v>
      </c>
      <c r="H4057" s="35" t="s">
        <v>3062</v>
      </c>
    </row>
    <row r="4058" spans="1:8" x14ac:dyDescent="0.2">
      <c r="A4058" s="35" t="s">
        <v>2302</v>
      </c>
      <c r="B4058" s="35" t="s">
        <v>2314</v>
      </c>
      <c r="C4058" s="35" t="s">
        <v>2315</v>
      </c>
      <c r="D4058" s="35" t="s">
        <v>3050</v>
      </c>
      <c r="E4058" s="35" t="s">
        <v>3667</v>
      </c>
      <c r="F4058" s="36">
        <v>125000</v>
      </c>
      <c r="G4058" s="88" t="s">
        <v>3408</v>
      </c>
      <c r="H4058" s="35" t="s">
        <v>3062</v>
      </c>
    </row>
    <row r="4059" spans="1:8" x14ac:dyDescent="0.2">
      <c r="A4059" s="35" t="s">
        <v>2302</v>
      </c>
      <c r="B4059" s="35" t="s">
        <v>2314</v>
      </c>
      <c r="C4059" s="35" t="s">
        <v>2315</v>
      </c>
      <c r="D4059" s="35" t="s">
        <v>3050</v>
      </c>
      <c r="E4059" s="35" t="s">
        <v>3667</v>
      </c>
      <c r="F4059" s="36">
        <v>10000</v>
      </c>
      <c r="G4059" s="88" t="s">
        <v>3421</v>
      </c>
      <c r="H4059" s="35" t="s">
        <v>3062</v>
      </c>
    </row>
    <row r="4060" spans="1:8" x14ac:dyDescent="0.2">
      <c r="A4060" s="35" t="s">
        <v>2302</v>
      </c>
      <c r="B4060" s="35" t="s">
        <v>2314</v>
      </c>
      <c r="C4060" s="35" t="s">
        <v>2315</v>
      </c>
      <c r="D4060" s="35" t="s">
        <v>3050</v>
      </c>
      <c r="E4060" s="35" t="s">
        <v>3667</v>
      </c>
      <c r="F4060" s="36">
        <v>155000</v>
      </c>
      <c r="G4060" s="88" t="s">
        <v>3432</v>
      </c>
      <c r="H4060" s="35" t="s">
        <v>3062</v>
      </c>
    </row>
    <row r="4061" spans="1:8" x14ac:dyDescent="0.2">
      <c r="A4061" s="35" t="s">
        <v>2302</v>
      </c>
      <c r="B4061" s="35" t="s">
        <v>2314</v>
      </c>
      <c r="C4061" s="35" t="s">
        <v>2315</v>
      </c>
      <c r="D4061" s="35" t="s">
        <v>3050</v>
      </c>
      <c r="E4061" s="35" t="s">
        <v>3667</v>
      </c>
      <c r="F4061" s="36">
        <v>720000</v>
      </c>
      <c r="G4061" s="88" t="s">
        <v>2990</v>
      </c>
      <c r="H4061" s="35" t="s">
        <v>3062</v>
      </c>
    </row>
    <row r="4062" spans="1:8" x14ac:dyDescent="0.2">
      <c r="A4062" s="35" t="s">
        <v>2302</v>
      </c>
      <c r="B4062" s="35" t="s">
        <v>2314</v>
      </c>
      <c r="C4062" s="35" t="s">
        <v>2315</v>
      </c>
      <c r="D4062" s="35" t="s">
        <v>3050</v>
      </c>
      <c r="E4062" s="35" t="s">
        <v>3667</v>
      </c>
      <c r="F4062" s="36">
        <v>20000</v>
      </c>
      <c r="G4062" s="88" t="s">
        <v>3447</v>
      </c>
      <c r="H4062" s="35" t="s">
        <v>3062</v>
      </c>
    </row>
    <row r="4063" spans="1:8" x14ac:dyDescent="0.2">
      <c r="A4063" s="35" t="s">
        <v>2302</v>
      </c>
      <c r="B4063" s="35" t="s">
        <v>2314</v>
      </c>
      <c r="C4063" s="35" t="s">
        <v>2315</v>
      </c>
      <c r="D4063" s="35" t="s">
        <v>3050</v>
      </c>
      <c r="E4063" s="35" t="s">
        <v>3667</v>
      </c>
      <c r="F4063" s="36">
        <v>85000</v>
      </c>
      <c r="G4063" s="88" t="s">
        <v>3481</v>
      </c>
      <c r="H4063" s="35" t="s">
        <v>3062</v>
      </c>
    </row>
    <row r="4064" spans="1:8" x14ac:dyDescent="0.2">
      <c r="A4064" s="35" t="s">
        <v>2302</v>
      </c>
      <c r="B4064" s="35" t="s">
        <v>2314</v>
      </c>
      <c r="C4064" s="35" t="s">
        <v>2315</v>
      </c>
      <c r="D4064" s="35" t="s">
        <v>3050</v>
      </c>
      <c r="E4064" s="35" t="s">
        <v>3667</v>
      </c>
      <c r="F4064" s="36">
        <v>275000</v>
      </c>
      <c r="G4064" s="88" t="s">
        <v>2974</v>
      </c>
      <c r="H4064" s="35" t="s">
        <v>3062</v>
      </c>
    </row>
    <row r="4065" spans="1:8" x14ac:dyDescent="0.2">
      <c r="A4065" s="35" t="s">
        <v>2302</v>
      </c>
      <c r="B4065" s="35" t="s">
        <v>2314</v>
      </c>
      <c r="C4065" s="35" t="s">
        <v>2315</v>
      </c>
      <c r="D4065" s="35" t="s">
        <v>3050</v>
      </c>
      <c r="E4065" s="35" t="s">
        <v>3667</v>
      </c>
      <c r="F4065" s="36">
        <v>35000</v>
      </c>
      <c r="G4065" s="88" t="s">
        <v>3485</v>
      </c>
      <c r="H4065" s="35" t="s">
        <v>3062</v>
      </c>
    </row>
    <row r="4066" spans="1:8" x14ac:dyDescent="0.2">
      <c r="A4066" s="35" t="s">
        <v>2302</v>
      </c>
      <c r="B4066" s="35" t="s">
        <v>2314</v>
      </c>
      <c r="C4066" s="35" t="s">
        <v>2315</v>
      </c>
      <c r="D4066" s="35" t="s">
        <v>3050</v>
      </c>
      <c r="E4066" s="35" t="s">
        <v>3667</v>
      </c>
      <c r="F4066" s="36">
        <v>455000</v>
      </c>
      <c r="G4066" s="88" t="s">
        <v>3500</v>
      </c>
      <c r="H4066" s="35" t="s">
        <v>3062</v>
      </c>
    </row>
    <row r="4067" spans="1:8" x14ac:dyDescent="0.2">
      <c r="A4067" s="35" t="s">
        <v>2302</v>
      </c>
      <c r="B4067" s="35" t="s">
        <v>2314</v>
      </c>
      <c r="C4067" s="35" t="s">
        <v>2315</v>
      </c>
      <c r="D4067" s="35" t="s">
        <v>3050</v>
      </c>
      <c r="E4067" s="35" t="s">
        <v>3667</v>
      </c>
      <c r="F4067" s="36">
        <v>875000</v>
      </c>
      <c r="G4067" s="88" t="s">
        <v>2984</v>
      </c>
      <c r="H4067" s="35" t="s">
        <v>3062</v>
      </c>
    </row>
    <row r="4068" spans="1:8" x14ac:dyDescent="0.2">
      <c r="A4068" s="35" t="s">
        <v>2302</v>
      </c>
      <c r="B4068" s="35" t="s">
        <v>2314</v>
      </c>
      <c r="C4068" s="35" t="s">
        <v>2315</v>
      </c>
      <c r="D4068" s="35" t="s">
        <v>3050</v>
      </c>
      <c r="E4068" s="35" t="s">
        <v>3667</v>
      </c>
      <c r="F4068" s="36">
        <v>580000</v>
      </c>
      <c r="G4068" s="88" t="s">
        <v>3517</v>
      </c>
      <c r="H4068" s="35" t="s">
        <v>3062</v>
      </c>
    </row>
    <row r="4069" spans="1:8" x14ac:dyDescent="0.2">
      <c r="A4069" s="35" t="s">
        <v>2302</v>
      </c>
      <c r="B4069" s="35" t="s">
        <v>2314</v>
      </c>
      <c r="C4069" s="35" t="s">
        <v>2315</v>
      </c>
      <c r="D4069" s="35" t="s">
        <v>3050</v>
      </c>
      <c r="E4069" s="35" t="s">
        <v>3667</v>
      </c>
      <c r="F4069" s="36">
        <v>735000</v>
      </c>
      <c r="G4069" s="88" t="s">
        <v>3522</v>
      </c>
      <c r="H4069" s="35" t="s">
        <v>3062</v>
      </c>
    </row>
    <row r="4070" spans="1:8" x14ac:dyDescent="0.2">
      <c r="A4070" s="35" t="s">
        <v>2302</v>
      </c>
      <c r="B4070" s="35" t="s">
        <v>2314</v>
      </c>
      <c r="C4070" s="35" t="s">
        <v>2315</v>
      </c>
      <c r="D4070" s="35" t="s">
        <v>3050</v>
      </c>
      <c r="E4070" s="35" t="s">
        <v>3667</v>
      </c>
      <c r="F4070" s="36">
        <v>210000</v>
      </c>
      <c r="G4070" s="88" t="s">
        <v>2976</v>
      </c>
      <c r="H4070" s="35" t="s">
        <v>3062</v>
      </c>
    </row>
    <row r="4071" spans="1:8" x14ac:dyDescent="0.2">
      <c r="A4071" s="35" t="s">
        <v>2302</v>
      </c>
      <c r="B4071" s="35" t="s">
        <v>2314</v>
      </c>
      <c r="C4071" s="35" t="s">
        <v>2315</v>
      </c>
      <c r="D4071" s="35" t="s">
        <v>3050</v>
      </c>
      <c r="E4071" s="35" t="s">
        <v>3667</v>
      </c>
      <c r="F4071" s="36">
        <v>265000</v>
      </c>
      <c r="G4071" s="88" t="s">
        <v>3590</v>
      </c>
      <c r="H4071" s="35" t="s">
        <v>3062</v>
      </c>
    </row>
    <row r="4072" spans="1:8" x14ac:dyDescent="0.2">
      <c r="A4072" s="35" t="s">
        <v>2302</v>
      </c>
      <c r="B4072" s="35" t="s">
        <v>2314</v>
      </c>
      <c r="C4072" s="35" t="s">
        <v>2315</v>
      </c>
      <c r="D4072" s="35" t="s">
        <v>3050</v>
      </c>
      <c r="E4072" s="35" t="s">
        <v>3667</v>
      </c>
      <c r="F4072" s="36">
        <v>40000</v>
      </c>
      <c r="G4072" s="88" t="s">
        <v>2767</v>
      </c>
      <c r="H4072" s="35" t="s">
        <v>3062</v>
      </c>
    </row>
    <row r="4073" spans="1:8" x14ac:dyDescent="0.2">
      <c r="A4073" s="35" t="s">
        <v>2302</v>
      </c>
      <c r="B4073" s="35" t="s">
        <v>2314</v>
      </c>
      <c r="C4073" s="35" t="s">
        <v>2315</v>
      </c>
      <c r="D4073" s="35" t="s">
        <v>3050</v>
      </c>
      <c r="E4073" s="35" t="s">
        <v>3667</v>
      </c>
      <c r="F4073" s="36">
        <v>530000</v>
      </c>
      <c r="G4073" s="88" t="s">
        <v>2982</v>
      </c>
      <c r="H4073" s="35" t="s">
        <v>3062</v>
      </c>
    </row>
    <row r="4074" spans="1:8" x14ac:dyDescent="0.2">
      <c r="A4074" s="35" t="s">
        <v>2302</v>
      </c>
      <c r="B4074" s="35" t="s">
        <v>2314</v>
      </c>
      <c r="C4074" s="35" t="s">
        <v>2315</v>
      </c>
      <c r="D4074" s="35" t="s">
        <v>3050</v>
      </c>
      <c r="E4074" s="35" t="s">
        <v>3667</v>
      </c>
      <c r="F4074" s="36">
        <v>65000</v>
      </c>
      <c r="G4074" s="88" t="s">
        <v>3622</v>
      </c>
      <c r="H4074" s="35" t="s">
        <v>3062</v>
      </c>
    </row>
    <row r="4075" spans="1:8" x14ac:dyDescent="0.2">
      <c r="A4075" s="35" t="s">
        <v>2302</v>
      </c>
      <c r="B4075" s="35" t="s">
        <v>2314</v>
      </c>
      <c r="C4075" s="35" t="s">
        <v>2315</v>
      </c>
      <c r="D4075" s="35" t="s">
        <v>3050</v>
      </c>
      <c r="E4075" s="35" t="s">
        <v>3667</v>
      </c>
      <c r="F4075" s="36">
        <v>520000</v>
      </c>
      <c r="G4075" s="88" t="s">
        <v>3652</v>
      </c>
      <c r="H4075" s="35" t="s">
        <v>3062</v>
      </c>
    </row>
    <row r="4076" spans="1:8" x14ac:dyDescent="0.2">
      <c r="A4076" s="35" t="s">
        <v>2302</v>
      </c>
      <c r="B4076" s="35" t="s">
        <v>2314</v>
      </c>
      <c r="C4076" s="35" t="s">
        <v>2315</v>
      </c>
      <c r="D4076" s="35" t="s">
        <v>3050</v>
      </c>
      <c r="E4076" s="35" t="s">
        <v>3667</v>
      </c>
      <c r="F4076" s="36">
        <v>85000</v>
      </c>
      <c r="G4076" s="90" t="s">
        <v>2762</v>
      </c>
      <c r="H4076" s="35" t="s">
        <v>3062</v>
      </c>
    </row>
    <row r="4077" spans="1:8" x14ac:dyDescent="0.2">
      <c r="A4077" s="35" t="s">
        <v>2302</v>
      </c>
      <c r="B4077" s="35" t="s">
        <v>2314</v>
      </c>
      <c r="C4077" s="35" t="s">
        <v>2315</v>
      </c>
      <c r="D4077" s="35" t="s">
        <v>3050</v>
      </c>
      <c r="E4077" s="35" t="s">
        <v>3667</v>
      </c>
      <c r="F4077" s="36">
        <v>265000</v>
      </c>
      <c r="G4077" s="88" t="s">
        <v>3685</v>
      </c>
      <c r="H4077" s="35" t="s">
        <v>3062</v>
      </c>
    </row>
    <row r="4078" spans="1:8" x14ac:dyDescent="0.2">
      <c r="A4078" s="35" t="s">
        <v>2302</v>
      </c>
      <c r="B4078" s="35" t="s">
        <v>2314</v>
      </c>
      <c r="C4078" s="35" t="s">
        <v>2315</v>
      </c>
      <c r="D4078" s="35" t="s">
        <v>3050</v>
      </c>
      <c r="E4078" s="35" t="s">
        <v>3667</v>
      </c>
      <c r="F4078" s="36">
        <v>1595000</v>
      </c>
      <c r="G4078" s="88" t="s">
        <v>2975</v>
      </c>
      <c r="H4078" s="35" t="s">
        <v>3062</v>
      </c>
    </row>
    <row r="4079" spans="1:8" x14ac:dyDescent="0.2">
      <c r="A4079" s="35" t="s">
        <v>2302</v>
      </c>
      <c r="B4079" s="35" t="s">
        <v>2314</v>
      </c>
      <c r="C4079" s="35" t="s">
        <v>2315</v>
      </c>
      <c r="D4079" s="35" t="s">
        <v>3050</v>
      </c>
      <c r="E4079" s="35" t="s">
        <v>3667</v>
      </c>
      <c r="F4079" s="36">
        <v>50000</v>
      </c>
      <c r="G4079" s="88" t="s">
        <v>2988</v>
      </c>
      <c r="H4079" s="35" t="s">
        <v>3062</v>
      </c>
    </row>
    <row r="4080" spans="1:8" x14ac:dyDescent="0.2">
      <c r="A4080" s="35" t="s">
        <v>2302</v>
      </c>
      <c r="B4080" s="35" t="s">
        <v>2314</v>
      </c>
      <c r="C4080" s="35" t="s">
        <v>2315</v>
      </c>
      <c r="D4080" s="35" t="s">
        <v>3050</v>
      </c>
      <c r="E4080" s="35" t="s">
        <v>3667</v>
      </c>
      <c r="F4080" s="36">
        <v>25000</v>
      </c>
      <c r="G4080" s="88" t="s">
        <v>3713</v>
      </c>
      <c r="H4080" s="35" t="s">
        <v>3062</v>
      </c>
    </row>
    <row r="4081" spans="1:8" x14ac:dyDescent="0.2">
      <c r="A4081" s="35" t="s">
        <v>2302</v>
      </c>
      <c r="B4081" s="35" t="s">
        <v>2314</v>
      </c>
      <c r="C4081" s="35" t="s">
        <v>2315</v>
      </c>
      <c r="D4081" s="35" t="s">
        <v>3050</v>
      </c>
      <c r="E4081" s="35" t="s">
        <v>3667</v>
      </c>
      <c r="F4081" s="36">
        <v>35000</v>
      </c>
      <c r="G4081" s="88" t="s">
        <v>2981</v>
      </c>
      <c r="H4081" s="35" t="s">
        <v>3062</v>
      </c>
    </row>
    <row r="4082" spans="1:8" x14ac:dyDescent="0.2">
      <c r="A4082" s="35" t="s">
        <v>2302</v>
      </c>
      <c r="B4082" s="35" t="s">
        <v>2314</v>
      </c>
      <c r="C4082" s="35" t="s">
        <v>2315</v>
      </c>
      <c r="D4082" s="35" t="s">
        <v>3050</v>
      </c>
      <c r="E4082" s="35" t="s">
        <v>3667</v>
      </c>
      <c r="F4082" s="36">
        <v>525000</v>
      </c>
      <c r="G4082" s="88" t="s">
        <v>3778</v>
      </c>
      <c r="H4082" s="35" t="s">
        <v>3062</v>
      </c>
    </row>
    <row r="4083" spans="1:8" x14ac:dyDescent="0.2">
      <c r="A4083" s="35" t="s">
        <v>2302</v>
      </c>
      <c r="B4083" s="35" t="s">
        <v>2314</v>
      </c>
      <c r="C4083" s="35" t="s">
        <v>2315</v>
      </c>
      <c r="D4083" s="35" t="s">
        <v>3050</v>
      </c>
      <c r="E4083" s="35" t="s">
        <v>3667</v>
      </c>
      <c r="F4083" s="36">
        <v>145000</v>
      </c>
      <c r="G4083" s="88" t="s">
        <v>2845</v>
      </c>
      <c r="H4083" s="35" t="s">
        <v>3062</v>
      </c>
    </row>
    <row r="4084" spans="1:8" x14ac:dyDescent="0.2">
      <c r="A4084" s="35" t="s">
        <v>2302</v>
      </c>
      <c r="B4084" s="35" t="s">
        <v>2314</v>
      </c>
      <c r="C4084" s="35" t="s">
        <v>2315</v>
      </c>
      <c r="D4084" s="35" t="s">
        <v>3050</v>
      </c>
      <c r="E4084" s="35" t="s">
        <v>3667</v>
      </c>
      <c r="F4084" s="36">
        <v>535000</v>
      </c>
      <c r="G4084" s="88" t="s">
        <v>3807</v>
      </c>
      <c r="H4084" s="35" t="s">
        <v>3062</v>
      </c>
    </row>
    <row r="4085" spans="1:8" x14ac:dyDescent="0.2">
      <c r="A4085" s="35" t="s">
        <v>2302</v>
      </c>
      <c r="B4085" s="35" t="s">
        <v>2350</v>
      </c>
      <c r="C4085" s="35" t="s">
        <v>2351</v>
      </c>
      <c r="D4085" s="35" t="s">
        <v>3050</v>
      </c>
      <c r="E4085" s="35" t="s">
        <v>3667</v>
      </c>
      <c r="F4085" s="36">
        <v>76672672</v>
      </c>
      <c r="G4085" s="88" t="s">
        <v>3071</v>
      </c>
      <c r="H4085" s="35" t="s">
        <v>3062</v>
      </c>
    </row>
    <row r="4086" spans="1:8" x14ac:dyDescent="0.2">
      <c r="A4086" s="35" t="s">
        <v>2302</v>
      </c>
      <c r="B4086" s="35" t="s">
        <v>2350</v>
      </c>
      <c r="C4086" s="35" t="s">
        <v>2351</v>
      </c>
      <c r="D4086" s="35" t="s">
        <v>3050</v>
      </c>
      <c r="E4086" s="35" t="s">
        <v>3667</v>
      </c>
      <c r="F4086" s="36">
        <v>0</v>
      </c>
      <c r="G4086" s="88" t="s">
        <v>3090</v>
      </c>
      <c r="H4086" s="35" t="s">
        <v>3062</v>
      </c>
    </row>
    <row r="4087" spans="1:8" x14ac:dyDescent="0.2">
      <c r="A4087" s="35" t="s">
        <v>2302</v>
      </c>
      <c r="B4087" s="35" t="s">
        <v>2350</v>
      </c>
      <c r="C4087" s="35" t="s">
        <v>2351</v>
      </c>
      <c r="D4087" s="35" t="s">
        <v>3050</v>
      </c>
      <c r="E4087" s="35" t="s">
        <v>3667</v>
      </c>
      <c r="F4087" s="36">
        <v>0</v>
      </c>
      <c r="G4087" s="88" t="s">
        <v>2978</v>
      </c>
      <c r="H4087" s="35" t="s">
        <v>3062</v>
      </c>
    </row>
    <row r="4088" spans="1:8" x14ac:dyDescent="0.2">
      <c r="A4088" s="35" t="s">
        <v>2302</v>
      </c>
      <c r="B4088" s="35" t="s">
        <v>2350</v>
      </c>
      <c r="C4088" s="35" t="s">
        <v>2351</v>
      </c>
      <c r="D4088" s="35" t="s">
        <v>3050</v>
      </c>
      <c r="E4088" s="35" t="s">
        <v>3667</v>
      </c>
      <c r="F4088" s="36">
        <v>0</v>
      </c>
      <c r="G4088" s="88" t="s">
        <v>2987</v>
      </c>
      <c r="H4088" s="35" t="s">
        <v>3062</v>
      </c>
    </row>
    <row r="4089" spans="1:8" x14ac:dyDescent="0.2">
      <c r="A4089" s="35" t="s">
        <v>2302</v>
      </c>
      <c r="B4089" s="35" t="s">
        <v>2350</v>
      </c>
      <c r="C4089" s="35" t="s">
        <v>2351</v>
      </c>
      <c r="D4089" s="35" t="s">
        <v>3050</v>
      </c>
      <c r="E4089" s="35" t="s">
        <v>3667</v>
      </c>
      <c r="F4089" s="36">
        <v>0</v>
      </c>
      <c r="G4089" s="88" t="s">
        <v>2719</v>
      </c>
      <c r="H4089" s="35" t="s">
        <v>3062</v>
      </c>
    </row>
    <row r="4090" spans="1:8" x14ac:dyDescent="0.2">
      <c r="A4090" s="35" t="s">
        <v>2302</v>
      </c>
      <c r="B4090" s="35" t="s">
        <v>2350</v>
      </c>
      <c r="C4090" s="35" t="s">
        <v>2351</v>
      </c>
      <c r="D4090" s="35" t="s">
        <v>3050</v>
      </c>
      <c r="E4090" s="35" t="s">
        <v>3667</v>
      </c>
      <c r="F4090" s="36">
        <v>0</v>
      </c>
      <c r="G4090" s="88" t="s">
        <v>3035</v>
      </c>
      <c r="H4090" s="35" t="s">
        <v>3062</v>
      </c>
    </row>
    <row r="4091" spans="1:8" x14ac:dyDescent="0.2">
      <c r="A4091" s="35" t="s">
        <v>2302</v>
      </c>
      <c r="B4091" s="35" t="s">
        <v>2350</v>
      </c>
      <c r="C4091" s="35" t="s">
        <v>2351</v>
      </c>
      <c r="D4091" s="35" t="s">
        <v>3050</v>
      </c>
      <c r="E4091" s="35" t="s">
        <v>3667</v>
      </c>
      <c r="F4091" s="36">
        <v>0</v>
      </c>
      <c r="G4091" s="88" t="s">
        <v>2973</v>
      </c>
      <c r="H4091" s="35" t="s">
        <v>3062</v>
      </c>
    </row>
    <row r="4092" spans="1:8" x14ac:dyDescent="0.2">
      <c r="A4092" s="35" t="s">
        <v>2302</v>
      </c>
      <c r="B4092" s="35" t="s">
        <v>2350</v>
      </c>
      <c r="C4092" s="35" t="s">
        <v>2351</v>
      </c>
      <c r="D4092" s="35" t="s">
        <v>3050</v>
      </c>
      <c r="E4092" s="35" t="s">
        <v>3667</v>
      </c>
      <c r="F4092" s="36">
        <v>0</v>
      </c>
      <c r="G4092" s="88" t="s">
        <v>2983</v>
      </c>
      <c r="H4092" s="35" t="s">
        <v>3062</v>
      </c>
    </row>
    <row r="4093" spans="1:8" x14ac:dyDescent="0.2">
      <c r="A4093" s="35" t="s">
        <v>2302</v>
      </c>
      <c r="B4093" s="35" t="s">
        <v>2350</v>
      </c>
      <c r="C4093" s="35" t="s">
        <v>2351</v>
      </c>
      <c r="D4093" s="35" t="s">
        <v>3050</v>
      </c>
      <c r="E4093" s="35" t="s">
        <v>3667</v>
      </c>
      <c r="F4093" s="36">
        <v>0</v>
      </c>
      <c r="G4093" s="88" t="s">
        <v>3180</v>
      </c>
      <c r="H4093" s="35" t="s">
        <v>3062</v>
      </c>
    </row>
    <row r="4094" spans="1:8" x14ac:dyDescent="0.2">
      <c r="A4094" s="35" t="s">
        <v>2302</v>
      </c>
      <c r="B4094" s="35" t="s">
        <v>2350</v>
      </c>
      <c r="C4094" s="35" t="s">
        <v>2351</v>
      </c>
      <c r="D4094" s="35" t="s">
        <v>3050</v>
      </c>
      <c r="E4094" s="35" t="s">
        <v>3667</v>
      </c>
      <c r="F4094" s="36">
        <v>0</v>
      </c>
      <c r="G4094" s="88" t="s">
        <v>2979</v>
      </c>
      <c r="H4094" s="35" t="s">
        <v>3062</v>
      </c>
    </row>
    <row r="4095" spans="1:8" x14ac:dyDescent="0.2">
      <c r="A4095" s="35" t="s">
        <v>2302</v>
      </c>
      <c r="B4095" s="35" t="s">
        <v>2350</v>
      </c>
      <c r="C4095" s="35" t="s">
        <v>2351</v>
      </c>
      <c r="D4095" s="35" t="s">
        <v>3050</v>
      </c>
      <c r="E4095" s="35" t="s">
        <v>3667</v>
      </c>
      <c r="F4095" s="36">
        <v>0</v>
      </c>
      <c r="G4095" s="88" t="s">
        <v>3213</v>
      </c>
      <c r="H4095" s="35" t="s">
        <v>3062</v>
      </c>
    </row>
    <row r="4096" spans="1:8" x14ac:dyDescent="0.2">
      <c r="A4096" s="35" t="s">
        <v>2302</v>
      </c>
      <c r="B4096" s="35" t="s">
        <v>2350</v>
      </c>
      <c r="C4096" s="35" t="s">
        <v>2351</v>
      </c>
      <c r="D4096" s="35" t="s">
        <v>3050</v>
      </c>
      <c r="E4096" s="35" t="s">
        <v>3667</v>
      </c>
      <c r="F4096" s="36">
        <v>0</v>
      </c>
      <c r="G4096" s="88" t="s">
        <v>3219</v>
      </c>
      <c r="H4096" s="35" t="s">
        <v>3062</v>
      </c>
    </row>
    <row r="4097" spans="1:9" x14ac:dyDescent="0.2">
      <c r="A4097" s="35" t="s">
        <v>2302</v>
      </c>
      <c r="B4097" s="35" t="s">
        <v>2350</v>
      </c>
      <c r="C4097" s="35" t="s">
        <v>2351</v>
      </c>
      <c r="D4097" s="35" t="s">
        <v>3050</v>
      </c>
      <c r="E4097" s="35" t="s">
        <v>3667</v>
      </c>
      <c r="F4097" s="36">
        <v>0</v>
      </c>
      <c r="G4097" s="88" t="s">
        <v>3238</v>
      </c>
      <c r="H4097" s="35" t="s">
        <v>3062</v>
      </c>
    </row>
    <row r="4098" spans="1:9" x14ac:dyDescent="0.2">
      <c r="A4098" s="35" t="s">
        <v>2302</v>
      </c>
      <c r="B4098" s="35" t="s">
        <v>2350</v>
      </c>
      <c r="C4098" s="35" t="s">
        <v>2351</v>
      </c>
      <c r="D4098" s="35" t="s">
        <v>3050</v>
      </c>
      <c r="E4098" s="35" t="s">
        <v>3667</v>
      </c>
      <c r="F4098" s="36">
        <v>0</v>
      </c>
      <c r="G4098" s="88" t="s">
        <v>2986</v>
      </c>
      <c r="H4098" s="35" t="s">
        <v>3062</v>
      </c>
    </row>
    <row r="4099" spans="1:9" x14ac:dyDescent="0.2">
      <c r="A4099" s="35" t="s">
        <v>2302</v>
      </c>
      <c r="B4099" s="35" t="s">
        <v>2350</v>
      </c>
      <c r="C4099" s="35" t="s">
        <v>2351</v>
      </c>
      <c r="D4099" s="35" t="s">
        <v>3050</v>
      </c>
      <c r="E4099" s="35" t="s">
        <v>3667</v>
      </c>
      <c r="F4099" s="36">
        <v>0</v>
      </c>
      <c r="G4099" s="88" t="s">
        <v>3270</v>
      </c>
      <c r="H4099" s="35" t="s">
        <v>3062</v>
      </c>
    </row>
    <row r="4100" spans="1:9" x14ac:dyDescent="0.2">
      <c r="A4100" s="35" t="s">
        <v>2302</v>
      </c>
      <c r="B4100" s="35" t="s">
        <v>2350</v>
      </c>
      <c r="C4100" s="35" t="s">
        <v>2351</v>
      </c>
      <c r="D4100" s="35" t="s">
        <v>3050</v>
      </c>
      <c r="E4100" s="35" t="s">
        <v>3667</v>
      </c>
      <c r="F4100" s="36">
        <v>0</v>
      </c>
      <c r="G4100" s="88" t="s">
        <v>2977</v>
      </c>
      <c r="H4100" s="35" t="s">
        <v>3062</v>
      </c>
    </row>
    <row r="4101" spans="1:9" x14ac:dyDescent="0.2">
      <c r="A4101" s="35" t="s">
        <v>2302</v>
      </c>
      <c r="B4101" s="35" t="s">
        <v>2350</v>
      </c>
      <c r="C4101" s="40" t="s">
        <v>2351</v>
      </c>
      <c r="D4101" s="35" t="s">
        <v>3050</v>
      </c>
      <c r="E4101" s="35" t="s">
        <v>3667</v>
      </c>
      <c r="F4101" s="36">
        <v>0</v>
      </c>
      <c r="G4101" s="88" t="s">
        <v>3286</v>
      </c>
      <c r="H4101" s="35" t="s">
        <v>3062</v>
      </c>
    </row>
    <row r="4102" spans="1:9" x14ac:dyDescent="0.2">
      <c r="A4102" s="35" t="s">
        <v>2302</v>
      </c>
      <c r="B4102" s="35" t="s">
        <v>2350</v>
      </c>
      <c r="C4102" s="40" t="s">
        <v>2351</v>
      </c>
      <c r="D4102" s="35" t="s">
        <v>3050</v>
      </c>
      <c r="E4102" s="35" t="s">
        <v>3667</v>
      </c>
      <c r="F4102" s="36">
        <v>0</v>
      </c>
      <c r="G4102" s="88" t="s">
        <v>2985</v>
      </c>
      <c r="H4102" s="35" t="s">
        <v>3062</v>
      </c>
    </row>
    <row r="4103" spans="1:9" x14ac:dyDescent="0.2">
      <c r="A4103" s="35" t="s">
        <v>2302</v>
      </c>
      <c r="B4103" s="35" t="s">
        <v>2350</v>
      </c>
      <c r="C4103" s="35" t="s">
        <v>2351</v>
      </c>
      <c r="D4103" s="35" t="s">
        <v>3050</v>
      </c>
      <c r="E4103" s="35" t="s">
        <v>3667</v>
      </c>
      <c r="F4103" s="36">
        <v>0</v>
      </c>
      <c r="G4103" s="88" t="s">
        <v>3301</v>
      </c>
      <c r="H4103" s="35" t="s">
        <v>3062</v>
      </c>
    </row>
    <row r="4104" spans="1:9" x14ac:dyDescent="0.2">
      <c r="A4104" s="35" t="s">
        <v>2302</v>
      </c>
      <c r="B4104" s="35" t="s">
        <v>2350</v>
      </c>
      <c r="C4104" s="35" t="s">
        <v>2351</v>
      </c>
      <c r="D4104" s="35" t="s">
        <v>3050</v>
      </c>
      <c r="E4104" s="35" t="s">
        <v>3667</v>
      </c>
      <c r="F4104" s="36">
        <v>0</v>
      </c>
      <c r="G4104" s="88" t="s">
        <v>3306</v>
      </c>
      <c r="H4104" s="35" t="s">
        <v>3062</v>
      </c>
    </row>
    <row r="4105" spans="1:9" x14ac:dyDescent="0.2">
      <c r="A4105" s="35" t="s">
        <v>2302</v>
      </c>
      <c r="B4105" s="35" t="s">
        <v>2350</v>
      </c>
      <c r="C4105" s="35" t="s">
        <v>2351</v>
      </c>
      <c r="D4105" s="35" t="s">
        <v>3050</v>
      </c>
      <c r="E4105" s="35" t="s">
        <v>3667</v>
      </c>
      <c r="F4105" s="36">
        <v>0</v>
      </c>
      <c r="G4105" s="88" t="s">
        <v>3314</v>
      </c>
      <c r="H4105" s="35" t="s">
        <v>3062</v>
      </c>
    </row>
    <row r="4106" spans="1:9" x14ac:dyDescent="0.2">
      <c r="A4106" s="35" t="s">
        <v>2302</v>
      </c>
      <c r="B4106" s="35" t="s">
        <v>2350</v>
      </c>
      <c r="C4106" s="40" t="s">
        <v>2351</v>
      </c>
      <c r="D4106" s="35" t="s">
        <v>3050</v>
      </c>
      <c r="E4106" s="35" t="s">
        <v>3667</v>
      </c>
      <c r="F4106" s="36">
        <v>0</v>
      </c>
      <c r="G4106" s="88" t="s">
        <v>2770</v>
      </c>
      <c r="H4106" s="35" t="s">
        <v>3062</v>
      </c>
      <c r="I4106" s="70" t="s">
        <v>3931</v>
      </c>
    </row>
    <row r="4107" spans="1:9" x14ac:dyDescent="0.2">
      <c r="A4107" s="35" t="s">
        <v>2302</v>
      </c>
      <c r="B4107" s="35" t="s">
        <v>2350</v>
      </c>
      <c r="C4107" s="35" t="s">
        <v>2351</v>
      </c>
      <c r="D4107" s="35" t="s">
        <v>3050</v>
      </c>
      <c r="E4107" s="35" t="s">
        <v>3667</v>
      </c>
      <c r="F4107" s="36">
        <v>0</v>
      </c>
      <c r="G4107" s="88" t="s">
        <v>2989</v>
      </c>
      <c r="H4107" s="35" t="s">
        <v>3062</v>
      </c>
    </row>
    <row r="4108" spans="1:9" x14ac:dyDescent="0.2">
      <c r="A4108" s="35" t="s">
        <v>2302</v>
      </c>
      <c r="B4108" s="35" t="s">
        <v>2350</v>
      </c>
      <c r="C4108" s="35" t="s">
        <v>2351</v>
      </c>
      <c r="D4108" s="35" t="s">
        <v>3050</v>
      </c>
      <c r="E4108" s="35" t="s">
        <v>3667</v>
      </c>
      <c r="F4108" s="36">
        <v>0</v>
      </c>
      <c r="G4108" s="88" t="s">
        <v>3333</v>
      </c>
      <c r="H4108" s="35" t="s">
        <v>3062</v>
      </c>
    </row>
    <row r="4109" spans="1:9" x14ac:dyDescent="0.2">
      <c r="A4109" s="35" t="s">
        <v>2302</v>
      </c>
      <c r="B4109" s="35" t="s">
        <v>2350</v>
      </c>
      <c r="C4109" s="35" t="s">
        <v>2351</v>
      </c>
      <c r="D4109" s="35" t="s">
        <v>3050</v>
      </c>
      <c r="E4109" s="35" t="s">
        <v>3667</v>
      </c>
      <c r="F4109" s="36">
        <v>0</v>
      </c>
      <c r="G4109" s="88" t="s">
        <v>3343</v>
      </c>
      <c r="H4109" s="35" t="s">
        <v>3062</v>
      </c>
    </row>
    <row r="4110" spans="1:9" x14ac:dyDescent="0.2">
      <c r="A4110" s="35" t="s">
        <v>2302</v>
      </c>
      <c r="B4110" s="35" t="s">
        <v>2350</v>
      </c>
      <c r="C4110" s="35" t="s">
        <v>2351</v>
      </c>
      <c r="D4110" s="35" t="s">
        <v>3050</v>
      </c>
      <c r="E4110" s="35" t="s">
        <v>3667</v>
      </c>
      <c r="F4110" s="36">
        <v>0</v>
      </c>
      <c r="G4110" s="88" t="s">
        <v>3359</v>
      </c>
      <c r="H4110" s="35" t="s">
        <v>3062</v>
      </c>
    </row>
    <row r="4111" spans="1:9" x14ac:dyDescent="0.2">
      <c r="A4111" s="35" t="s">
        <v>2302</v>
      </c>
      <c r="B4111" s="35" t="s">
        <v>2350</v>
      </c>
      <c r="C4111" s="35" t="s">
        <v>2351</v>
      </c>
      <c r="D4111" s="35" t="s">
        <v>3050</v>
      </c>
      <c r="E4111" s="35" t="s">
        <v>3667</v>
      </c>
      <c r="F4111" s="36">
        <v>0</v>
      </c>
      <c r="G4111" s="88" t="s">
        <v>3360</v>
      </c>
      <c r="H4111" s="35" t="s">
        <v>3062</v>
      </c>
    </row>
    <row r="4112" spans="1:9" x14ac:dyDescent="0.2">
      <c r="A4112" s="35" t="s">
        <v>2302</v>
      </c>
      <c r="B4112" s="35" t="s">
        <v>2350</v>
      </c>
      <c r="C4112" s="35" t="s">
        <v>2351</v>
      </c>
      <c r="D4112" s="35" t="s">
        <v>3050</v>
      </c>
      <c r="E4112" s="35" t="s">
        <v>3667</v>
      </c>
      <c r="F4112" s="36">
        <v>0</v>
      </c>
      <c r="G4112" s="88" t="s">
        <v>3365</v>
      </c>
      <c r="H4112" s="35" t="s">
        <v>3062</v>
      </c>
    </row>
    <row r="4113" spans="1:8" x14ac:dyDescent="0.2">
      <c r="A4113" s="35" t="s">
        <v>2302</v>
      </c>
      <c r="B4113" s="35" t="s">
        <v>2350</v>
      </c>
      <c r="C4113" s="35" t="s">
        <v>2351</v>
      </c>
      <c r="D4113" s="35" t="s">
        <v>3050</v>
      </c>
      <c r="E4113" s="35" t="s">
        <v>3667</v>
      </c>
      <c r="F4113" s="36">
        <v>0</v>
      </c>
      <c r="G4113" s="88" t="s">
        <v>3432</v>
      </c>
      <c r="H4113" s="35" t="s">
        <v>3062</v>
      </c>
    </row>
    <row r="4114" spans="1:8" x14ac:dyDescent="0.2">
      <c r="A4114" s="35" t="s">
        <v>2302</v>
      </c>
      <c r="B4114" s="35" t="s">
        <v>2350</v>
      </c>
      <c r="C4114" s="35" t="s">
        <v>2351</v>
      </c>
      <c r="D4114" s="35" t="s">
        <v>3050</v>
      </c>
      <c r="E4114" s="35" t="s">
        <v>3667</v>
      </c>
      <c r="F4114" s="36">
        <v>0</v>
      </c>
      <c r="G4114" s="88" t="s">
        <v>2990</v>
      </c>
      <c r="H4114" s="35" t="s">
        <v>3062</v>
      </c>
    </row>
    <row r="4115" spans="1:8" x14ac:dyDescent="0.2">
      <c r="A4115" s="35" t="s">
        <v>2302</v>
      </c>
      <c r="B4115" s="35" t="s">
        <v>2350</v>
      </c>
      <c r="C4115" s="35" t="s">
        <v>2351</v>
      </c>
      <c r="D4115" s="35" t="s">
        <v>3050</v>
      </c>
      <c r="E4115" s="35" t="s">
        <v>3667</v>
      </c>
      <c r="F4115" s="36">
        <v>0</v>
      </c>
      <c r="G4115" s="88" t="s">
        <v>3481</v>
      </c>
      <c r="H4115" s="35" t="s">
        <v>3062</v>
      </c>
    </row>
    <row r="4116" spans="1:8" x14ac:dyDescent="0.2">
      <c r="A4116" s="35" t="s">
        <v>2302</v>
      </c>
      <c r="B4116" s="35" t="s">
        <v>2350</v>
      </c>
      <c r="C4116" s="35" t="s">
        <v>2351</v>
      </c>
      <c r="D4116" s="35" t="s">
        <v>3050</v>
      </c>
      <c r="E4116" s="35" t="s">
        <v>3667</v>
      </c>
      <c r="F4116" s="36">
        <v>0</v>
      </c>
      <c r="G4116" s="88" t="s">
        <v>2974</v>
      </c>
      <c r="H4116" s="35" t="s">
        <v>3062</v>
      </c>
    </row>
    <row r="4117" spans="1:8" x14ac:dyDescent="0.2">
      <c r="A4117" s="35" t="s">
        <v>2302</v>
      </c>
      <c r="B4117" s="35" t="s">
        <v>2350</v>
      </c>
      <c r="C4117" s="35" t="s">
        <v>2351</v>
      </c>
      <c r="D4117" s="35" t="s">
        <v>3050</v>
      </c>
      <c r="E4117" s="35" t="s">
        <v>3667</v>
      </c>
      <c r="F4117" s="36">
        <v>0</v>
      </c>
      <c r="G4117" s="88" t="s">
        <v>3500</v>
      </c>
      <c r="H4117" s="35" t="s">
        <v>3062</v>
      </c>
    </row>
    <row r="4118" spans="1:8" x14ac:dyDescent="0.2">
      <c r="A4118" s="35" t="s">
        <v>2302</v>
      </c>
      <c r="B4118" s="35" t="s">
        <v>2350</v>
      </c>
      <c r="C4118" s="35" t="s">
        <v>2351</v>
      </c>
      <c r="D4118" s="35" t="s">
        <v>3050</v>
      </c>
      <c r="E4118" s="35" t="s">
        <v>3667</v>
      </c>
      <c r="F4118" s="36">
        <v>0</v>
      </c>
      <c r="G4118" s="88" t="s">
        <v>2984</v>
      </c>
      <c r="H4118" s="35" t="s">
        <v>3062</v>
      </c>
    </row>
    <row r="4119" spans="1:8" x14ac:dyDescent="0.2">
      <c r="A4119" s="35" t="s">
        <v>2302</v>
      </c>
      <c r="B4119" s="35" t="s">
        <v>2350</v>
      </c>
      <c r="C4119" s="35" t="s">
        <v>2351</v>
      </c>
      <c r="D4119" s="35" t="s">
        <v>3050</v>
      </c>
      <c r="E4119" s="35" t="s">
        <v>3667</v>
      </c>
      <c r="F4119" s="36">
        <v>0</v>
      </c>
      <c r="G4119" s="88" t="s">
        <v>3517</v>
      </c>
      <c r="H4119" s="35" t="s">
        <v>3062</v>
      </c>
    </row>
    <row r="4120" spans="1:8" x14ac:dyDescent="0.2">
      <c r="A4120" s="35" t="s">
        <v>2302</v>
      </c>
      <c r="B4120" s="35" t="s">
        <v>2350</v>
      </c>
      <c r="C4120" s="35" t="s">
        <v>2351</v>
      </c>
      <c r="D4120" s="35" t="s">
        <v>3050</v>
      </c>
      <c r="E4120" s="35" t="s">
        <v>3667</v>
      </c>
      <c r="F4120" s="36">
        <v>0</v>
      </c>
      <c r="G4120" s="88" t="s">
        <v>3522</v>
      </c>
      <c r="H4120" s="35" t="s">
        <v>3062</v>
      </c>
    </row>
    <row r="4121" spans="1:8" x14ac:dyDescent="0.2">
      <c r="A4121" s="35" t="s">
        <v>2302</v>
      </c>
      <c r="B4121" s="35" t="s">
        <v>2350</v>
      </c>
      <c r="C4121" s="40" t="s">
        <v>2351</v>
      </c>
      <c r="D4121" s="35" t="s">
        <v>3050</v>
      </c>
      <c r="E4121" s="35" t="s">
        <v>3667</v>
      </c>
      <c r="F4121" s="36">
        <v>0</v>
      </c>
      <c r="G4121" s="88" t="s">
        <v>2976</v>
      </c>
      <c r="H4121" s="35" t="s">
        <v>3062</v>
      </c>
    </row>
    <row r="4122" spans="1:8" x14ac:dyDescent="0.2">
      <c r="A4122" s="35" t="s">
        <v>2302</v>
      </c>
      <c r="B4122" s="35" t="s">
        <v>2350</v>
      </c>
      <c r="C4122" s="35" t="s">
        <v>2351</v>
      </c>
      <c r="D4122" s="35" t="s">
        <v>3050</v>
      </c>
      <c r="E4122" s="35" t="s">
        <v>3667</v>
      </c>
      <c r="F4122" s="36">
        <v>0</v>
      </c>
      <c r="G4122" s="88" t="s">
        <v>3590</v>
      </c>
      <c r="H4122" s="35" t="s">
        <v>3062</v>
      </c>
    </row>
    <row r="4123" spans="1:8" x14ac:dyDescent="0.2">
      <c r="A4123" s="35" t="s">
        <v>2302</v>
      </c>
      <c r="B4123" s="35" t="s">
        <v>2350</v>
      </c>
      <c r="C4123" s="35" t="s">
        <v>2351</v>
      </c>
      <c r="D4123" s="35" t="s">
        <v>3050</v>
      </c>
      <c r="E4123" s="35" t="s">
        <v>3667</v>
      </c>
      <c r="F4123" s="36">
        <v>0</v>
      </c>
      <c r="G4123" s="88" t="s">
        <v>2767</v>
      </c>
      <c r="H4123" s="35" t="s">
        <v>3062</v>
      </c>
    </row>
    <row r="4124" spans="1:8" x14ac:dyDescent="0.2">
      <c r="A4124" s="35" t="s">
        <v>2302</v>
      </c>
      <c r="B4124" s="35" t="s">
        <v>2350</v>
      </c>
      <c r="C4124" s="35" t="s">
        <v>2351</v>
      </c>
      <c r="D4124" s="35" t="s">
        <v>3050</v>
      </c>
      <c r="E4124" s="35" t="s">
        <v>3667</v>
      </c>
      <c r="F4124" s="36">
        <v>0</v>
      </c>
      <c r="G4124" s="88" t="s">
        <v>2982</v>
      </c>
      <c r="H4124" s="35" t="s">
        <v>3062</v>
      </c>
    </row>
    <row r="4125" spans="1:8" x14ac:dyDescent="0.2">
      <c r="A4125" s="35" t="s">
        <v>2302</v>
      </c>
      <c r="B4125" s="35" t="s">
        <v>2350</v>
      </c>
      <c r="C4125" s="35" t="s">
        <v>2351</v>
      </c>
      <c r="D4125" s="35" t="s">
        <v>3050</v>
      </c>
      <c r="E4125" s="35" t="s">
        <v>3667</v>
      </c>
      <c r="F4125" s="36">
        <v>0</v>
      </c>
      <c r="G4125" s="88" t="s">
        <v>3622</v>
      </c>
      <c r="H4125" s="35" t="s">
        <v>3062</v>
      </c>
    </row>
    <row r="4126" spans="1:8" x14ac:dyDescent="0.2">
      <c r="A4126" s="35" t="s">
        <v>2302</v>
      </c>
      <c r="B4126" s="35" t="s">
        <v>2350</v>
      </c>
      <c r="C4126" s="35" t="s">
        <v>2351</v>
      </c>
      <c r="D4126" s="35" t="s">
        <v>3050</v>
      </c>
      <c r="E4126" s="35" t="s">
        <v>3667</v>
      </c>
      <c r="F4126" s="36">
        <v>0</v>
      </c>
      <c r="G4126" s="88" t="s">
        <v>3652</v>
      </c>
      <c r="H4126" s="35" t="s">
        <v>3062</v>
      </c>
    </row>
    <row r="4127" spans="1:8" x14ac:dyDescent="0.2">
      <c r="A4127" s="35" t="s">
        <v>2302</v>
      </c>
      <c r="B4127" s="35" t="s">
        <v>2350</v>
      </c>
      <c r="C4127" s="35" t="s">
        <v>2351</v>
      </c>
      <c r="D4127" s="35" t="s">
        <v>3050</v>
      </c>
      <c r="E4127" s="35" t="s">
        <v>3667</v>
      </c>
      <c r="F4127" s="36">
        <v>0</v>
      </c>
      <c r="G4127" s="90" t="s">
        <v>2762</v>
      </c>
      <c r="H4127" s="35" t="s">
        <v>3062</v>
      </c>
    </row>
    <row r="4128" spans="1:8" x14ac:dyDescent="0.2">
      <c r="A4128" s="35" t="s">
        <v>2302</v>
      </c>
      <c r="B4128" s="35" t="s">
        <v>2350</v>
      </c>
      <c r="C4128" s="35" t="s">
        <v>2351</v>
      </c>
      <c r="D4128" s="35" t="s">
        <v>3050</v>
      </c>
      <c r="E4128" s="35" t="s">
        <v>3667</v>
      </c>
      <c r="F4128" s="36">
        <v>0</v>
      </c>
      <c r="G4128" s="88" t="s">
        <v>3685</v>
      </c>
      <c r="H4128" s="35" t="s">
        <v>3062</v>
      </c>
    </row>
    <row r="4129" spans="1:8" x14ac:dyDescent="0.2">
      <c r="A4129" s="35" t="s">
        <v>2302</v>
      </c>
      <c r="B4129" s="35" t="s">
        <v>2350</v>
      </c>
      <c r="C4129" s="35" t="s">
        <v>2351</v>
      </c>
      <c r="D4129" s="35" t="s">
        <v>3050</v>
      </c>
      <c r="E4129" s="35" t="s">
        <v>3667</v>
      </c>
      <c r="F4129" s="36">
        <v>0</v>
      </c>
      <c r="G4129" s="88" t="s">
        <v>2975</v>
      </c>
      <c r="H4129" s="35" t="s">
        <v>3062</v>
      </c>
    </row>
    <row r="4130" spans="1:8" x14ac:dyDescent="0.2">
      <c r="A4130" s="35" t="s">
        <v>2302</v>
      </c>
      <c r="B4130" s="35" t="s">
        <v>2350</v>
      </c>
      <c r="C4130" s="35" t="s">
        <v>2351</v>
      </c>
      <c r="D4130" s="35" t="s">
        <v>3050</v>
      </c>
      <c r="E4130" s="35" t="s">
        <v>3667</v>
      </c>
      <c r="F4130" s="36">
        <v>0</v>
      </c>
      <c r="G4130" s="88" t="s">
        <v>2988</v>
      </c>
      <c r="H4130" s="35" t="s">
        <v>3062</v>
      </c>
    </row>
    <row r="4131" spans="1:8" x14ac:dyDescent="0.2">
      <c r="A4131" s="35" t="s">
        <v>2302</v>
      </c>
      <c r="B4131" s="35" t="s">
        <v>2350</v>
      </c>
      <c r="C4131" s="35" t="s">
        <v>2351</v>
      </c>
      <c r="D4131" s="35" t="s">
        <v>3050</v>
      </c>
      <c r="E4131" s="35" t="s">
        <v>3667</v>
      </c>
      <c r="F4131" s="36">
        <v>0</v>
      </c>
      <c r="G4131" s="88" t="s">
        <v>2837</v>
      </c>
      <c r="H4131" s="35" t="s">
        <v>3062</v>
      </c>
    </row>
    <row r="4132" spans="1:8" x14ac:dyDescent="0.2">
      <c r="A4132" s="35" t="s">
        <v>2302</v>
      </c>
      <c r="B4132" s="35" t="s">
        <v>2350</v>
      </c>
      <c r="C4132" s="35" t="s">
        <v>2351</v>
      </c>
      <c r="D4132" s="35" t="s">
        <v>3050</v>
      </c>
      <c r="E4132" s="35" t="s">
        <v>3667</v>
      </c>
      <c r="F4132" s="36">
        <v>0</v>
      </c>
      <c r="G4132" s="88" t="s">
        <v>3713</v>
      </c>
      <c r="H4132" s="35" t="s">
        <v>3062</v>
      </c>
    </row>
    <row r="4133" spans="1:8" x14ac:dyDescent="0.2">
      <c r="A4133" s="35" t="s">
        <v>2302</v>
      </c>
      <c r="B4133" s="35" t="s">
        <v>2350</v>
      </c>
      <c r="C4133" s="35" t="s">
        <v>2351</v>
      </c>
      <c r="D4133" s="35" t="s">
        <v>3050</v>
      </c>
      <c r="E4133" s="35" t="s">
        <v>3667</v>
      </c>
      <c r="F4133" s="36">
        <v>0</v>
      </c>
      <c r="G4133" s="88" t="s">
        <v>2981</v>
      </c>
      <c r="H4133" s="35" t="s">
        <v>3062</v>
      </c>
    </row>
    <row r="4134" spans="1:8" x14ac:dyDescent="0.2">
      <c r="A4134" s="35" t="s">
        <v>2302</v>
      </c>
      <c r="B4134" s="35" t="s">
        <v>2350</v>
      </c>
      <c r="C4134" s="35" t="s">
        <v>2351</v>
      </c>
      <c r="D4134" s="35" t="s">
        <v>3050</v>
      </c>
      <c r="E4134" s="35" t="s">
        <v>3667</v>
      </c>
      <c r="F4134" s="36">
        <v>0</v>
      </c>
      <c r="G4134" s="88" t="s">
        <v>3778</v>
      </c>
      <c r="H4134" s="35" t="s">
        <v>3062</v>
      </c>
    </row>
    <row r="4135" spans="1:8" x14ac:dyDescent="0.2">
      <c r="A4135" s="35" t="s">
        <v>2302</v>
      </c>
      <c r="B4135" s="35" t="s">
        <v>2350</v>
      </c>
      <c r="C4135" s="35" t="s">
        <v>2351</v>
      </c>
      <c r="D4135" s="35" t="s">
        <v>3050</v>
      </c>
      <c r="E4135" s="35" t="s">
        <v>3667</v>
      </c>
      <c r="F4135" s="36">
        <v>0</v>
      </c>
      <c r="G4135" s="88" t="s">
        <v>2980</v>
      </c>
      <c r="H4135" s="35" t="s">
        <v>3062</v>
      </c>
    </row>
    <row r="4136" spans="1:8" x14ac:dyDescent="0.2">
      <c r="A4136" s="35" t="s">
        <v>2302</v>
      </c>
      <c r="B4136" s="35" t="s">
        <v>2350</v>
      </c>
      <c r="C4136" s="35" t="s">
        <v>2351</v>
      </c>
      <c r="D4136" s="35" t="s">
        <v>3050</v>
      </c>
      <c r="E4136" s="35" t="s">
        <v>3667</v>
      </c>
      <c r="F4136" s="36">
        <v>0</v>
      </c>
      <c r="G4136" s="88" t="s">
        <v>3807</v>
      </c>
      <c r="H4136" s="35" t="s">
        <v>3062</v>
      </c>
    </row>
    <row r="4137" spans="1:8" x14ac:dyDescent="0.2">
      <c r="A4137" s="35" t="s">
        <v>2302</v>
      </c>
      <c r="B4137" s="35" t="s">
        <v>2316</v>
      </c>
      <c r="C4137" s="35" t="s">
        <v>2317</v>
      </c>
      <c r="D4137" s="35" t="s">
        <v>3050</v>
      </c>
      <c r="E4137" s="35" t="s">
        <v>3667</v>
      </c>
      <c r="F4137" s="36">
        <v>198062557</v>
      </c>
      <c r="G4137" s="88" t="s">
        <v>3090</v>
      </c>
      <c r="H4137" s="35" t="s">
        <v>3062</v>
      </c>
    </row>
    <row r="4138" spans="1:8" x14ac:dyDescent="0.2">
      <c r="A4138" s="35" t="s">
        <v>2302</v>
      </c>
      <c r="B4138" s="35" t="s">
        <v>2316</v>
      </c>
      <c r="C4138" s="35" t="s">
        <v>2317</v>
      </c>
      <c r="D4138" s="35" t="s">
        <v>3050</v>
      </c>
      <c r="E4138" s="35" t="s">
        <v>3667</v>
      </c>
      <c r="F4138" s="36">
        <v>0</v>
      </c>
      <c r="G4138" s="88" t="s">
        <v>2978</v>
      </c>
      <c r="H4138" s="35" t="s">
        <v>3062</v>
      </c>
    </row>
    <row r="4139" spans="1:8" x14ac:dyDescent="0.2">
      <c r="A4139" s="35" t="s">
        <v>2302</v>
      </c>
      <c r="B4139" s="35" t="s">
        <v>2316</v>
      </c>
      <c r="C4139" s="35" t="s">
        <v>2317</v>
      </c>
      <c r="D4139" s="35" t="s">
        <v>3050</v>
      </c>
      <c r="E4139" s="35" t="s">
        <v>3667</v>
      </c>
      <c r="F4139" s="36">
        <v>0</v>
      </c>
      <c r="G4139" s="88" t="s">
        <v>2987</v>
      </c>
      <c r="H4139" s="35" t="s">
        <v>3062</v>
      </c>
    </row>
    <row r="4140" spans="1:8" x14ac:dyDescent="0.2">
      <c r="A4140" s="35" t="s">
        <v>2302</v>
      </c>
      <c r="B4140" s="35" t="s">
        <v>2316</v>
      </c>
      <c r="C4140" s="35" t="s">
        <v>2317</v>
      </c>
      <c r="D4140" s="35" t="s">
        <v>3050</v>
      </c>
      <c r="E4140" s="35" t="s">
        <v>3667</v>
      </c>
      <c r="F4140" s="36">
        <v>0</v>
      </c>
      <c r="G4140" s="88" t="s">
        <v>2719</v>
      </c>
      <c r="H4140" s="35" t="s">
        <v>3062</v>
      </c>
    </row>
    <row r="4141" spans="1:8" x14ac:dyDescent="0.2">
      <c r="A4141" s="35" t="s">
        <v>2302</v>
      </c>
      <c r="B4141" s="35" t="s">
        <v>2316</v>
      </c>
      <c r="C4141" s="35" t="s">
        <v>2317</v>
      </c>
      <c r="D4141" s="35" t="s">
        <v>3050</v>
      </c>
      <c r="E4141" s="35" t="s">
        <v>3667</v>
      </c>
      <c r="F4141" s="36">
        <v>0</v>
      </c>
      <c r="G4141" s="88" t="s">
        <v>3035</v>
      </c>
      <c r="H4141" s="35" t="s">
        <v>3062</v>
      </c>
    </row>
    <row r="4142" spans="1:8" x14ac:dyDescent="0.2">
      <c r="A4142" s="35" t="s">
        <v>2302</v>
      </c>
      <c r="B4142" s="35" t="s">
        <v>2316</v>
      </c>
      <c r="C4142" s="35" t="s">
        <v>2317</v>
      </c>
      <c r="D4142" s="35" t="s">
        <v>3050</v>
      </c>
      <c r="E4142" s="35" t="s">
        <v>3667</v>
      </c>
      <c r="F4142" s="36">
        <v>0</v>
      </c>
      <c r="G4142" s="88" t="s">
        <v>2973</v>
      </c>
      <c r="H4142" s="35" t="s">
        <v>3062</v>
      </c>
    </row>
    <row r="4143" spans="1:8" x14ac:dyDescent="0.2">
      <c r="A4143" s="35" t="s">
        <v>2302</v>
      </c>
      <c r="B4143" s="35" t="s">
        <v>2316</v>
      </c>
      <c r="C4143" s="35" t="s">
        <v>2317</v>
      </c>
      <c r="D4143" s="35" t="s">
        <v>3050</v>
      </c>
      <c r="E4143" s="35" t="s">
        <v>3667</v>
      </c>
      <c r="F4143" s="36">
        <v>0</v>
      </c>
      <c r="G4143" s="88" t="s">
        <v>3168</v>
      </c>
      <c r="H4143" s="35" t="s">
        <v>3062</v>
      </c>
    </row>
    <row r="4144" spans="1:8" x14ac:dyDescent="0.2">
      <c r="A4144" s="35" t="s">
        <v>2302</v>
      </c>
      <c r="B4144" s="35" t="s">
        <v>2316</v>
      </c>
      <c r="C4144" s="35" t="s">
        <v>2317</v>
      </c>
      <c r="D4144" s="35" t="s">
        <v>3050</v>
      </c>
      <c r="E4144" s="35" t="s">
        <v>3667</v>
      </c>
      <c r="F4144" s="36">
        <v>0</v>
      </c>
      <c r="G4144" s="88" t="s">
        <v>2983</v>
      </c>
      <c r="H4144" s="35" t="s">
        <v>3062</v>
      </c>
    </row>
    <row r="4145" spans="1:8" x14ac:dyDescent="0.2">
      <c r="A4145" s="35" t="s">
        <v>2302</v>
      </c>
      <c r="B4145" s="35" t="s">
        <v>2316</v>
      </c>
      <c r="C4145" s="35" t="s">
        <v>2317</v>
      </c>
      <c r="D4145" s="35" t="s">
        <v>3050</v>
      </c>
      <c r="E4145" s="35" t="s">
        <v>3667</v>
      </c>
      <c r="F4145" s="36">
        <v>0</v>
      </c>
      <c r="G4145" s="88" t="s">
        <v>3180</v>
      </c>
      <c r="H4145" s="35" t="s">
        <v>3062</v>
      </c>
    </row>
    <row r="4146" spans="1:8" x14ac:dyDescent="0.2">
      <c r="A4146" s="35" t="s">
        <v>2302</v>
      </c>
      <c r="B4146" s="35" t="s">
        <v>2316</v>
      </c>
      <c r="C4146" s="35" t="s">
        <v>2317</v>
      </c>
      <c r="D4146" s="35" t="s">
        <v>3050</v>
      </c>
      <c r="E4146" s="35" t="s">
        <v>3667</v>
      </c>
      <c r="F4146" s="36">
        <v>0</v>
      </c>
      <c r="G4146" s="88" t="s">
        <v>2979</v>
      </c>
      <c r="H4146" s="35" t="s">
        <v>3062</v>
      </c>
    </row>
    <row r="4147" spans="1:8" x14ac:dyDescent="0.2">
      <c r="A4147" s="35" t="s">
        <v>2302</v>
      </c>
      <c r="B4147" s="35" t="s">
        <v>2316</v>
      </c>
      <c r="C4147" s="35" t="s">
        <v>2317</v>
      </c>
      <c r="D4147" s="35" t="s">
        <v>3050</v>
      </c>
      <c r="E4147" s="35" t="s">
        <v>3667</v>
      </c>
      <c r="F4147" s="36">
        <v>0</v>
      </c>
      <c r="G4147" s="88" t="s">
        <v>3219</v>
      </c>
      <c r="H4147" s="35" t="s">
        <v>3062</v>
      </c>
    </row>
    <row r="4148" spans="1:8" x14ac:dyDescent="0.2">
      <c r="A4148" s="35" t="s">
        <v>2302</v>
      </c>
      <c r="B4148" s="35" t="s">
        <v>2316</v>
      </c>
      <c r="C4148" s="35" t="s">
        <v>2317</v>
      </c>
      <c r="D4148" s="35" t="s">
        <v>3050</v>
      </c>
      <c r="E4148" s="35" t="s">
        <v>3667</v>
      </c>
      <c r="F4148" s="36">
        <v>0</v>
      </c>
      <c r="G4148" s="88" t="s">
        <v>3238</v>
      </c>
      <c r="H4148" s="35" t="s">
        <v>3062</v>
      </c>
    </row>
    <row r="4149" spans="1:8" x14ac:dyDescent="0.2">
      <c r="A4149" s="35" t="s">
        <v>2302</v>
      </c>
      <c r="B4149" s="35" t="s">
        <v>2316</v>
      </c>
      <c r="C4149" s="35" t="s">
        <v>2317</v>
      </c>
      <c r="D4149" s="35" t="s">
        <v>3050</v>
      </c>
      <c r="E4149" s="35" t="s">
        <v>3667</v>
      </c>
      <c r="F4149" s="36">
        <v>0</v>
      </c>
      <c r="G4149" s="88" t="s">
        <v>2986</v>
      </c>
      <c r="H4149" s="35" t="s">
        <v>3062</v>
      </c>
    </row>
    <row r="4150" spans="1:8" x14ac:dyDescent="0.2">
      <c r="A4150" s="35" t="s">
        <v>2302</v>
      </c>
      <c r="B4150" s="35" t="s">
        <v>2316</v>
      </c>
      <c r="C4150" s="35" t="s">
        <v>2317</v>
      </c>
      <c r="D4150" s="35" t="s">
        <v>3050</v>
      </c>
      <c r="E4150" s="35" t="s">
        <v>3667</v>
      </c>
      <c r="F4150" s="36">
        <v>0</v>
      </c>
      <c r="G4150" s="88" t="s">
        <v>3270</v>
      </c>
      <c r="H4150" s="35" t="s">
        <v>3062</v>
      </c>
    </row>
    <row r="4151" spans="1:8" x14ac:dyDescent="0.2">
      <c r="A4151" s="35" t="s">
        <v>2302</v>
      </c>
      <c r="B4151" s="35" t="s">
        <v>2316</v>
      </c>
      <c r="C4151" s="35" t="s">
        <v>2317</v>
      </c>
      <c r="D4151" s="35" t="s">
        <v>3050</v>
      </c>
      <c r="E4151" s="35" t="s">
        <v>3667</v>
      </c>
      <c r="F4151" s="36">
        <v>0</v>
      </c>
      <c r="G4151" s="88" t="s">
        <v>2977</v>
      </c>
      <c r="H4151" s="35" t="s">
        <v>3062</v>
      </c>
    </row>
    <row r="4152" spans="1:8" x14ac:dyDescent="0.2">
      <c r="A4152" s="35" t="s">
        <v>2302</v>
      </c>
      <c r="B4152" s="35" t="s">
        <v>2316</v>
      </c>
      <c r="C4152" s="35" t="s">
        <v>2317</v>
      </c>
      <c r="D4152" s="35" t="s">
        <v>3050</v>
      </c>
      <c r="E4152" s="35" t="s">
        <v>3667</v>
      </c>
      <c r="F4152" s="36">
        <v>0</v>
      </c>
      <c r="G4152" s="88" t="s">
        <v>3286</v>
      </c>
      <c r="H4152" s="35" t="s">
        <v>3062</v>
      </c>
    </row>
    <row r="4153" spans="1:8" x14ac:dyDescent="0.2">
      <c r="A4153" s="35" t="s">
        <v>2302</v>
      </c>
      <c r="B4153" s="35" t="s">
        <v>2316</v>
      </c>
      <c r="C4153" s="35" t="s">
        <v>2317</v>
      </c>
      <c r="D4153" s="35" t="s">
        <v>3050</v>
      </c>
      <c r="E4153" s="35" t="s">
        <v>3667</v>
      </c>
      <c r="F4153" s="36">
        <v>0</v>
      </c>
      <c r="G4153" s="88" t="s">
        <v>2985</v>
      </c>
      <c r="H4153" s="35" t="s">
        <v>3062</v>
      </c>
    </row>
    <row r="4154" spans="1:8" x14ac:dyDescent="0.2">
      <c r="A4154" s="35" t="s">
        <v>2302</v>
      </c>
      <c r="B4154" s="35" t="s">
        <v>2316</v>
      </c>
      <c r="C4154" s="35" t="s">
        <v>2317</v>
      </c>
      <c r="D4154" s="35" t="s">
        <v>3050</v>
      </c>
      <c r="E4154" s="35" t="s">
        <v>3667</v>
      </c>
      <c r="F4154" s="36">
        <v>0</v>
      </c>
      <c r="G4154" s="88" t="s">
        <v>3301</v>
      </c>
      <c r="H4154" s="35" t="s">
        <v>3062</v>
      </c>
    </row>
    <row r="4155" spans="1:8" x14ac:dyDescent="0.2">
      <c r="A4155" s="35" t="s">
        <v>2302</v>
      </c>
      <c r="B4155" s="35" t="s">
        <v>2316</v>
      </c>
      <c r="C4155" s="35" t="s">
        <v>2317</v>
      </c>
      <c r="D4155" s="35" t="s">
        <v>3050</v>
      </c>
      <c r="E4155" s="35" t="s">
        <v>3667</v>
      </c>
      <c r="F4155" s="36">
        <v>0</v>
      </c>
      <c r="G4155" s="88" t="s">
        <v>3306</v>
      </c>
      <c r="H4155" s="35" t="s">
        <v>3062</v>
      </c>
    </row>
    <row r="4156" spans="1:8" x14ac:dyDescent="0.2">
      <c r="A4156" s="35" t="s">
        <v>2302</v>
      </c>
      <c r="B4156" s="35" t="s">
        <v>2316</v>
      </c>
      <c r="C4156" s="35" t="s">
        <v>2317</v>
      </c>
      <c r="D4156" s="35" t="s">
        <v>3050</v>
      </c>
      <c r="E4156" s="35" t="s">
        <v>3667</v>
      </c>
      <c r="F4156" s="36">
        <v>0</v>
      </c>
      <c r="G4156" s="88" t="s">
        <v>3314</v>
      </c>
      <c r="H4156" s="35" t="s">
        <v>3062</v>
      </c>
    </row>
    <row r="4157" spans="1:8" x14ac:dyDescent="0.2">
      <c r="A4157" s="35" t="s">
        <v>2302</v>
      </c>
      <c r="B4157" s="35" t="s">
        <v>2316</v>
      </c>
      <c r="C4157" s="35" t="s">
        <v>2317</v>
      </c>
      <c r="D4157" s="35" t="s">
        <v>3050</v>
      </c>
      <c r="E4157" s="35" t="s">
        <v>3667</v>
      </c>
      <c r="F4157" s="36">
        <v>0</v>
      </c>
      <c r="G4157" s="88" t="s">
        <v>2770</v>
      </c>
      <c r="H4157" s="35" t="s">
        <v>3062</v>
      </c>
    </row>
    <row r="4158" spans="1:8" x14ac:dyDescent="0.2">
      <c r="A4158" s="35" t="s">
        <v>2302</v>
      </c>
      <c r="B4158" s="35" t="s">
        <v>2316</v>
      </c>
      <c r="C4158" s="35" t="s">
        <v>2317</v>
      </c>
      <c r="D4158" s="35" t="s">
        <v>3050</v>
      </c>
      <c r="E4158" s="35" t="s">
        <v>3667</v>
      </c>
      <c r="F4158" s="36">
        <v>0</v>
      </c>
      <c r="G4158" s="88" t="s">
        <v>2989</v>
      </c>
      <c r="H4158" s="35" t="s">
        <v>3062</v>
      </c>
    </row>
    <row r="4159" spans="1:8" x14ac:dyDescent="0.2">
      <c r="A4159" s="35" t="s">
        <v>2302</v>
      </c>
      <c r="B4159" s="35" t="s">
        <v>2316</v>
      </c>
      <c r="C4159" s="35" t="s">
        <v>2317</v>
      </c>
      <c r="D4159" s="35" t="s">
        <v>3050</v>
      </c>
      <c r="E4159" s="35" t="s">
        <v>3667</v>
      </c>
      <c r="F4159" s="36">
        <v>0</v>
      </c>
      <c r="G4159" s="88" t="s">
        <v>3333</v>
      </c>
      <c r="H4159" s="35" t="s">
        <v>3062</v>
      </c>
    </row>
    <row r="4160" spans="1:8" x14ac:dyDescent="0.2">
      <c r="A4160" s="35" t="s">
        <v>2302</v>
      </c>
      <c r="B4160" s="35" t="s">
        <v>2316</v>
      </c>
      <c r="C4160" s="35" t="s">
        <v>2317</v>
      </c>
      <c r="D4160" s="35" t="s">
        <v>3050</v>
      </c>
      <c r="E4160" s="35" t="s">
        <v>3667</v>
      </c>
      <c r="F4160" s="36">
        <v>0</v>
      </c>
      <c r="G4160" s="88" t="s">
        <v>3343</v>
      </c>
      <c r="H4160" s="35" t="s">
        <v>3062</v>
      </c>
    </row>
    <row r="4161" spans="1:8" x14ac:dyDescent="0.2">
      <c r="A4161" s="35" t="s">
        <v>2302</v>
      </c>
      <c r="B4161" s="35" t="s">
        <v>2316</v>
      </c>
      <c r="C4161" s="35" t="s">
        <v>2317</v>
      </c>
      <c r="D4161" s="35" t="s">
        <v>3050</v>
      </c>
      <c r="E4161" s="35" t="s">
        <v>3667</v>
      </c>
      <c r="F4161" s="36">
        <v>0</v>
      </c>
      <c r="G4161" s="88" t="s">
        <v>3359</v>
      </c>
      <c r="H4161" s="35" t="s">
        <v>3062</v>
      </c>
    </row>
    <row r="4162" spans="1:8" x14ac:dyDescent="0.2">
      <c r="A4162" s="35" t="s">
        <v>2302</v>
      </c>
      <c r="B4162" s="35" t="s">
        <v>2316</v>
      </c>
      <c r="C4162" s="35" t="s">
        <v>2317</v>
      </c>
      <c r="D4162" s="35" t="s">
        <v>3050</v>
      </c>
      <c r="E4162" s="35" t="s">
        <v>3667</v>
      </c>
      <c r="F4162" s="36">
        <v>0</v>
      </c>
      <c r="G4162" s="88" t="s">
        <v>3365</v>
      </c>
      <c r="H4162" s="35" t="s">
        <v>3062</v>
      </c>
    </row>
    <row r="4163" spans="1:8" x14ac:dyDescent="0.2">
      <c r="A4163" s="35" t="s">
        <v>2302</v>
      </c>
      <c r="B4163" s="35" t="s">
        <v>2316</v>
      </c>
      <c r="C4163" s="35" t="s">
        <v>2317</v>
      </c>
      <c r="D4163" s="35" t="s">
        <v>3050</v>
      </c>
      <c r="E4163" s="35" t="s">
        <v>3667</v>
      </c>
      <c r="F4163" s="36">
        <v>0</v>
      </c>
      <c r="G4163" s="88" t="s">
        <v>3421</v>
      </c>
      <c r="H4163" s="35" t="s">
        <v>3062</v>
      </c>
    </row>
    <row r="4164" spans="1:8" x14ac:dyDescent="0.2">
      <c r="A4164" s="35" t="s">
        <v>2302</v>
      </c>
      <c r="B4164" s="35" t="s">
        <v>2316</v>
      </c>
      <c r="C4164" s="35" t="s">
        <v>2317</v>
      </c>
      <c r="D4164" s="35" t="s">
        <v>3050</v>
      </c>
      <c r="E4164" s="35" t="s">
        <v>3667</v>
      </c>
      <c r="F4164" s="36">
        <v>0</v>
      </c>
      <c r="G4164" s="88" t="s">
        <v>3432</v>
      </c>
      <c r="H4164" s="35" t="s">
        <v>3062</v>
      </c>
    </row>
    <row r="4165" spans="1:8" x14ac:dyDescent="0.2">
      <c r="A4165" s="35" t="s">
        <v>2302</v>
      </c>
      <c r="B4165" s="35" t="s">
        <v>2316</v>
      </c>
      <c r="C4165" s="35" t="s">
        <v>2317</v>
      </c>
      <c r="D4165" s="35" t="s">
        <v>3050</v>
      </c>
      <c r="E4165" s="35" t="s">
        <v>3667</v>
      </c>
      <c r="F4165" s="36">
        <v>0</v>
      </c>
      <c r="G4165" s="88" t="s">
        <v>2990</v>
      </c>
      <c r="H4165" s="35" t="s">
        <v>3062</v>
      </c>
    </row>
    <row r="4166" spans="1:8" x14ac:dyDescent="0.2">
      <c r="A4166" s="35" t="s">
        <v>2302</v>
      </c>
      <c r="B4166" s="35" t="s">
        <v>2316</v>
      </c>
      <c r="C4166" s="35" t="s">
        <v>2317</v>
      </c>
      <c r="D4166" s="35" t="s">
        <v>3050</v>
      </c>
      <c r="E4166" s="35" t="s">
        <v>3667</v>
      </c>
      <c r="F4166" s="36">
        <v>0</v>
      </c>
      <c r="G4166" s="88" t="s">
        <v>3447</v>
      </c>
      <c r="H4166" s="35" t="s">
        <v>3062</v>
      </c>
    </row>
    <row r="4167" spans="1:8" x14ac:dyDescent="0.2">
      <c r="A4167" s="35" t="s">
        <v>2302</v>
      </c>
      <c r="B4167" s="35" t="s">
        <v>2316</v>
      </c>
      <c r="C4167" s="35" t="s">
        <v>2317</v>
      </c>
      <c r="D4167" s="35" t="s">
        <v>3050</v>
      </c>
      <c r="E4167" s="35" t="s">
        <v>3667</v>
      </c>
      <c r="F4167" s="36">
        <v>0</v>
      </c>
      <c r="G4167" s="88" t="s">
        <v>3481</v>
      </c>
      <c r="H4167" s="35" t="s">
        <v>3062</v>
      </c>
    </row>
    <row r="4168" spans="1:8" x14ac:dyDescent="0.2">
      <c r="A4168" s="35" t="s">
        <v>2302</v>
      </c>
      <c r="B4168" s="35" t="s">
        <v>2316</v>
      </c>
      <c r="C4168" s="35" t="s">
        <v>2317</v>
      </c>
      <c r="D4168" s="35" t="s">
        <v>3050</v>
      </c>
      <c r="E4168" s="35" t="s">
        <v>3667</v>
      </c>
      <c r="F4168" s="36">
        <v>0</v>
      </c>
      <c r="G4168" s="88" t="s">
        <v>2974</v>
      </c>
      <c r="H4168" s="35" t="s">
        <v>3062</v>
      </c>
    </row>
    <row r="4169" spans="1:8" x14ac:dyDescent="0.2">
      <c r="A4169" s="35" t="s">
        <v>2302</v>
      </c>
      <c r="B4169" s="35" t="s">
        <v>2316</v>
      </c>
      <c r="C4169" s="35" t="s">
        <v>2317</v>
      </c>
      <c r="D4169" s="35" t="s">
        <v>3050</v>
      </c>
      <c r="E4169" s="35" t="s">
        <v>3667</v>
      </c>
      <c r="F4169" s="36">
        <v>0</v>
      </c>
      <c r="G4169" s="88" t="s">
        <v>3485</v>
      </c>
      <c r="H4169" s="35" t="s">
        <v>3062</v>
      </c>
    </row>
    <row r="4170" spans="1:8" x14ac:dyDescent="0.2">
      <c r="A4170" s="35" t="s">
        <v>2302</v>
      </c>
      <c r="B4170" s="35" t="s">
        <v>2316</v>
      </c>
      <c r="C4170" s="35" t="s">
        <v>2317</v>
      </c>
      <c r="D4170" s="35" t="s">
        <v>3050</v>
      </c>
      <c r="E4170" s="35" t="s">
        <v>3667</v>
      </c>
      <c r="F4170" s="36">
        <v>0</v>
      </c>
      <c r="G4170" s="88" t="s">
        <v>3500</v>
      </c>
      <c r="H4170" s="35" t="s">
        <v>3062</v>
      </c>
    </row>
    <row r="4171" spans="1:8" x14ac:dyDescent="0.2">
      <c r="A4171" s="35" t="s">
        <v>2302</v>
      </c>
      <c r="B4171" s="35" t="s">
        <v>2316</v>
      </c>
      <c r="C4171" s="35" t="s">
        <v>2317</v>
      </c>
      <c r="D4171" s="35" t="s">
        <v>3050</v>
      </c>
      <c r="E4171" s="35" t="s">
        <v>3667</v>
      </c>
      <c r="F4171" s="36">
        <v>0</v>
      </c>
      <c r="G4171" s="88" t="s">
        <v>2984</v>
      </c>
      <c r="H4171" s="35" t="s">
        <v>3062</v>
      </c>
    </row>
    <row r="4172" spans="1:8" x14ac:dyDescent="0.2">
      <c r="A4172" s="35" t="s">
        <v>2302</v>
      </c>
      <c r="B4172" s="35" t="s">
        <v>2316</v>
      </c>
      <c r="C4172" s="35" t="s">
        <v>2317</v>
      </c>
      <c r="D4172" s="35" t="s">
        <v>3050</v>
      </c>
      <c r="E4172" s="35" t="s">
        <v>3667</v>
      </c>
      <c r="F4172" s="36">
        <v>0</v>
      </c>
      <c r="G4172" s="88" t="s">
        <v>3517</v>
      </c>
      <c r="H4172" s="35" t="s">
        <v>3062</v>
      </c>
    </row>
    <row r="4173" spans="1:8" x14ac:dyDescent="0.2">
      <c r="A4173" s="35" t="s">
        <v>2302</v>
      </c>
      <c r="B4173" s="35" t="s">
        <v>2316</v>
      </c>
      <c r="C4173" s="35" t="s">
        <v>2317</v>
      </c>
      <c r="D4173" s="35" t="s">
        <v>3050</v>
      </c>
      <c r="E4173" s="35" t="s">
        <v>3667</v>
      </c>
      <c r="F4173" s="36">
        <v>0</v>
      </c>
      <c r="G4173" s="88" t="s">
        <v>3522</v>
      </c>
      <c r="H4173" s="35" t="s">
        <v>3062</v>
      </c>
    </row>
    <row r="4174" spans="1:8" x14ac:dyDescent="0.2">
      <c r="A4174" s="35" t="s">
        <v>2302</v>
      </c>
      <c r="B4174" s="35" t="s">
        <v>2316</v>
      </c>
      <c r="C4174" s="35" t="s">
        <v>2317</v>
      </c>
      <c r="D4174" s="35" t="s">
        <v>3050</v>
      </c>
      <c r="E4174" s="35" t="s">
        <v>3667</v>
      </c>
      <c r="F4174" s="36">
        <v>0</v>
      </c>
      <c r="G4174" s="88" t="s">
        <v>2976</v>
      </c>
      <c r="H4174" s="35" t="s">
        <v>3062</v>
      </c>
    </row>
    <row r="4175" spans="1:8" x14ac:dyDescent="0.2">
      <c r="A4175" s="35" t="s">
        <v>2302</v>
      </c>
      <c r="B4175" s="35" t="s">
        <v>2316</v>
      </c>
      <c r="C4175" s="35" t="s">
        <v>2317</v>
      </c>
      <c r="D4175" s="35" t="s">
        <v>3050</v>
      </c>
      <c r="E4175" s="35" t="s">
        <v>3667</v>
      </c>
      <c r="F4175" s="36">
        <v>0</v>
      </c>
      <c r="G4175" s="88" t="s">
        <v>3590</v>
      </c>
      <c r="H4175" s="35" t="s">
        <v>3062</v>
      </c>
    </row>
    <row r="4176" spans="1:8" x14ac:dyDescent="0.2">
      <c r="A4176" s="35" t="s">
        <v>2302</v>
      </c>
      <c r="B4176" s="35" t="s">
        <v>2316</v>
      </c>
      <c r="C4176" s="35" t="s">
        <v>2317</v>
      </c>
      <c r="D4176" s="35" t="s">
        <v>3050</v>
      </c>
      <c r="E4176" s="35" t="s">
        <v>3667</v>
      </c>
      <c r="F4176" s="36">
        <v>0</v>
      </c>
      <c r="G4176" s="88" t="s">
        <v>2767</v>
      </c>
      <c r="H4176" s="35" t="s">
        <v>3062</v>
      </c>
    </row>
    <row r="4177" spans="1:8" x14ac:dyDescent="0.2">
      <c r="A4177" s="35" t="s">
        <v>2302</v>
      </c>
      <c r="B4177" s="35" t="s">
        <v>2316</v>
      </c>
      <c r="C4177" s="35" t="s">
        <v>2317</v>
      </c>
      <c r="D4177" s="35" t="s">
        <v>3050</v>
      </c>
      <c r="E4177" s="35" t="s">
        <v>3667</v>
      </c>
      <c r="F4177" s="36">
        <v>0</v>
      </c>
      <c r="G4177" s="88" t="s">
        <v>2982</v>
      </c>
      <c r="H4177" s="35" t="s">
        <v>3062</v>
      </c>
    </row>
    <row r="4178" spans="1:8" x14ac:dyDescent="0.2">
      <c r="A4178" s="35" t="s">
        <v>2302</v>
      </c>
      <c r="B4178" s="35" t="s">
        <v>2316</v>
      </c>
      <c r="C4178" s="35" t="s">
        <v>2317</v>
      </c>
      <c r="D4178" s="35" t="s">
        <v>3050</v>
      </c>
      <c r="E4178" s="35" t="s">
        <v>3667</v>
      </c>
      <c r="F4178" s="36">
        <v>0</v>
      </c>
      <c r="G4178" s="88" t="s">
        <v>3622</v>
      </c>
      <c r="H4178" s="35" t="s">
        <v>3062</v>
      </c>
    </row>
    <row r="4179" spans="1:8" x14ac:dyDescent="0.2">
      <c r="A4179" s="35" t="s">
        <v>2302</v>
      </c>
      <c r="B4179" s="35" t="s">
        <v>2316</v>
      </c>
      <c r="C4179" s="35" t="s">
        <v>2317</v>
      </c>
      <c r="D4179" s="35" t="s">
        <v>3050</v>
      </c>
      <c r="E4179" s="35" t="s">
        <v>3667</v>
      </c>
      <c r="F4179" s="36">
        <v>0</v>
      </c>
      <c r="G4179" s="88" t="s">
        <v>3624</v>
      </c>
      <c r="H4179" s="35" t="s">
        <v>3062</v>
      </c>
    </row>
    <row r="4180" spans="1:8" x14ac:dyDescent="0.2">
      <c r="A4180" s="35" t="s">
        <v>2302</v>
      </c>
      <c r="B4180" s="35" t="s">
        <v>2316</v>
      </c>
      <c r="C4180" s="35" t="s">
        <v>2317</v>
      </c>
      <c r="D4180" s="35" t="s">
        <v>3050</v>
      </c>
      <c r="E4180" s="35" t="s">
        <v>3667</v>
      </c>
      <c r="F4180" s="36">
        <v>0</v>
      </c>
      <c r="G4180" s="88" t="s">
        <v>2991</v>
      </c>
      <c r="H4180" s="35" t="s">
        <v>3062</v>
      </c>
    </row>
    <row r="4181" spans="1:8" x14ac:dyDescent="0.2">
      <c r="A4181" s="35" t="s">
        <v>2302</v>
      </c>
      <c r="B4181" s="35" t="s">
        <v>2316</v>
      </c>
      <c r="C4181" s="35" t="s">
        <v>2317</v>
      </c>
      <c r="D4181" s="35" t="s">
        <v>3050</v>
      </c>
      <c r="E4181" s="35" t="s">
        <v>3667</v>
      </c>
      <c r="F4181" s="36">
        <v>0</v>
      </c>
      <c r="G4181" s="88" t="s">
        <v>3652</v>
      </c>
      <c r="H4181" s="35" t="s">
        <v>3062</v>
      </c>
    </row>
    <row r="4182" spans="1:8" x14ac:dyDescent="0.2">
      <c r="A4182" s="35" t="s">
        <v>2302</v>
      </c>
      <c r="B4182" s="35" t="s">
        <v>2316</v>
      </c>
      <c r="C4182" s="35" t="s">
        <v>2317</v>
      </c>
      <c r="D4182" s="35" t="s">
        <v>3050</v>
      </c>
      <c r="E4182" s="35" t="s">
        <v>3667</v>
      </c>
      <c r="F4182" s="36">
        <v>0</v>
      </c>
      <c r="G4182" s="90" t="s">
        <v>2762</v>
      </c>
      <c r="H4182" s="35" t="s">
        <v>3062</v>
      </c>
    </row>
    <row r="4183" spans="1:8" x14ac:dyDescent="0.2">
      <c r="A4183" s="35" t="s">
        <v>2302</v>
      </c>
      <c r="B4183" s="35" t="s">
        <v>2316</v>
      </c>
      <c r="C4183" s="35" t="s">
        <v>2317</v>
      </c>
      <c r="D4183" s="35" t="s">
        <v>3050</v>
      </c>
      <c r="E4183" s="35" t="s">
        <v>3667</v>
      </c>
      <c r="F4183" s="36">
        <v>0</v>
      </c>
      <c r="G4183" s="88" t="s">
        <v>3685</v>
      </c>
      <c r="H4183" s="35" t="s">
        <v>3062</v>
      </c>
    </row>
    <row r="4184" spans="1:8" x14ac:dyDescent="0.2">
      <c r="A4184" s="35" t="s">
        <v>2302</v>
      </c>
      <c r="B4184" s="35" t="s">
        <v>2316</v>
      </c>
      <c r="C4184" s="35" t="s">
        <v>2317</v>
      </c>
      <c r="D4184" s="35" t="s">
        <v>3050</v>
      </c>
      <c r="E4184" s="35" t="s">
        <v>3667</v>
      </c>
      <c r="F4184" s="36">
        <v>0</v>
      </c>
      <c r="G4184" s="88" t="s">
        <v>2975</v>
      </c>
      <c r="H4184" s="35" t="s">
        <v>3062</v>
      </c>
    </row>
    <row r="4185" spans="1:8" x14ac:dyDescent="0.2">
      <c r="A4185" s="35" t="s">
        <v>2302</v>
      </c>
      <c r="B4185" s="35" t="s">
        <v>2316</v>
      </c>
      <c r="C4185" s="35" t="s">
        <v>2317</v>
      </c>
      <c r="D4185" s="35" t="s">
        <v>3050</v>
      </c>
      <c r="E4185" s="35" t="s">
        <v>3667</v>
      </c>
      <c r="F4185" s="36">
        <v>0</v>
      </c>
      <c r="G4185" s="88" t="s">
        <v>2988</v>
      </c>
      <c r="H4185" s="35" t="s">
        <v>3062</v>
      </c>
    </row>
    <row r="4186" spans="1:8" x14ac:dyDescent="0.2">
      <c r="A4186" s="35" t="s">
        <v>2302</v>
      </c>
      <c r="B4186" s="35" t="s">
        <v>2316</v>
      </c>
      <c r="C4186" s="35" t="s">
        <v>2317</v>
      </c>
      <c r="D4186" s="35" t="s">
        <v>3050</v>
      </c>
      <c r="E4186" s="35" t="s">
        <v>3667</v>
      </c>
      <c r="F4186" s="36">
        <v>0</v>
      </c>
      <c r="G4186" s="88" t="s">
        <v>2981</v>
      </c>
      <c r="H4186" s="35" t="s">
        <v>3062</v>
      </c>
    </row>
    <row r="4187" spans="1:8" x14ac:dyDescent="0.2">
      <c r="A4187" s="35" t="s">
        <v>2302</v>
      </c>
      <c r="B4187" s="35" t="s">
        <v>2316</v>
      </c>
      <c r="C4187" s="35" t="s">
        <v>2317</v>
      </c>
      <c r="D4187" s="35" t="s">
        <v>3050</v>
      </c>
      <c r="E4187" s="35" t="s">
        <v>3667</v>
      </c>
      <c r="F4187" s="36">
        <v>0</v>
      </c>
      <c r="G4187" s="88" t="s">
        <v>3778</v>
      </c>
      <c r="H4187" s="35" t="s">
        <v>3062</v>
      </c>
    </row>
    <row r="4188" spans="1:8" x14ac:dyDescent="0.2">
      <c r="A4188" s="35" t="s">
        <v>2302</v>
      </c>
      <c r="B4188" s="35" t="s">
        <v>2316</v>
      </c>
      <c r="C4188" s="35" t="s">
        <v>2317</v>
      </c>
      <c r="D4188" s="35" t="s">
        <v>3050</v>
      </c>
      <c r="E4188" s="35" t="s">
        <v>3667</v>
      </c>
      <c r="F4188" s="36">
        <v>0</v>
      </c>
      <c r="G4188" s="88" t="s">
        <v>2980</v>
      </c>
      <c r="H4188" s="35" t="s">
        <v>3062</v>
      </c>
    </row>
    <row r="4189" spans="1:8" x14ac:dyDescent="0.2">
      <c r="A4189" s="35" t="s">
        <v>2302</v>
      </c>
      <c r="B4189" s="35" t="s">
        <v>2316</v>
      </c>
      <c r="C4189" s="35" t="s">
        <v>2317</v>
      </c>
      <c r="D4189" s="35" t="s">
        <v>3050</v>
      </c>
      <c r="E4189" s="35" t="s">
        <v>3667</v>
      </c>
      <c r="F4189" s="36">
        <v>0</v>
      </c>
      <c r="G4189" s="88" t="s">
        <v>2845</v>
      </c>
      <c r="H4189" s="35" t="s">
        <v>3062</v>
      </c>
    </row>
    <row r="4190" spans="1:8" x14ac:dyDescent="0.2">
      <c r="A4190" s="35" t="s">
        <v>2302</v>
      </c>
      <c r="B4190" s="35" t="s">
        <v>2316</v>
      </c>
      <c r="C4190" s="35" t="s">
        <v>2317</v>
      </c>
      <c r="D4190" s="35" t="s">
        <v>3050</v>
      </c>
      <c r="E4190" s="35" t="s">
        <v>3667</v>
      </c>
      <c r="F4190" s="36">
        <v>0</v>
      </c>
      <c r="G4190" s="88" t="s">
        <v>3807</v>
      </c>
      <c r="H4190" s="35" t="s">
        <v>3062</v>
      </c>
    </row>
    <row r="4191" spans="1:8" x14ac:dyDescent="0.2">
      <c r="A4191" s="35" t="s">
        <v>2302</v>
      </c>
      <c r="B4191" s="35" t="s">
        <v>2335</v>
      </c>
      <c r="C4191" s="35" t="s">
        <v>2336</v>
      </c>
      <c r="D4191" s="35" t="s">
        <v>3050</v>
      </c>
      <c r="E4191" s="35" t="s">
        <v>3667</v>
      </c>
      <c r="F4191" s="36">
        <v>500000</v>
      </c>
      <c r="G4191" s="88" t="s">
        <v>3071</v>
      </c>
      <c r="H4191" s="35" t="s">
        <v>3062</v>
      </c>
    </row>
    <row r="4192" spans="1:8" x14ac:dyDescent="0.2">
      <c r="A4192" s="35" t="s">
        <v>2302</v>
      </c>
      <c r="B4192" s="35" t="s">
        <v>2335</v>
      </c>
      <c r="C4192" s="35" t="s">
        <v>2336</v>
      </c>
      <c r="D4192" s="35" t="s">
        <v>3050</v>
      </c>
      <c r="E4192" s="35" t="s">
        <v>3667</v>
      </c>
      <c r="F4192" s="36">
        <v>1000000</v>
      </c>
      <c r="G4192" s="88" t="s">
        <v>3090</v>
      </c>
      <c r="H4192" s="35" t="s">
        <v>3062</v>
      </c>
    </row>
    <row r="4193" spans="1:9" x14ac:dyDescent="0.2">
      <c r="A4193" s="35" t="s">
        <v>2302</v>
      </c>
      <c r="B4193" s="35" t="s">
        <v>2335</v>
      </c>
      <c r="C4193" s="35" t="s">
        <v>2336</v>
      </c>
      <c r="D4193" s="35" t="s">
        <v>3050</v>
      </c>
      <c r="E4193" s="35" t="s">
        <v>3667</v>
      </c>
      <c r="F4193" s="36">
        <v>500000</v>
      </c>
      <c r="G4193" s="88" t="s">
        <v>2978</v>
      </c>
      <c r="H4193" s="35" t="s">
        <v>3062</v>
      </c>
    </row>
    <row r="4194" spans="1:9" x14ac:dyDescent="0.2">
      <c r="A4194" s="35" t="s">
        <v>2302</v>
      </c>
      <c r="B4194" s="35" t="s">
        <v>2335</v>
      </c>
      <c r="C4194" s="35" t="s">
        <v>2336</v>
      </c>
      <c r="D4194" s="35" t="s">
        <v>3050</v>
      </c>
      <c r="E4194" s="35" t="s">
        <v>3667</v>
      </c>
      <c r="F4194" s="36">
        <v>500000</v>
      </c>
      <c r="G4194" s="88" t="s">
        <v>3365</v>
      </c>
      <c r="H4194" s="35" t="s">
        <v>3062</v>
      </c>
    </row>
    <row r="4195" spans="1:9" x14ac:dyDescent="0.2">
      <c r="A4195" s="35" t="s">
        <v>2302</v>
      </c>
      <c r="B4195" s="35" t="s">
        <v>2335</v>
      </c>
      <c r="C4195" s="35" t="s">
        <v>2336</v>
      </c>
      <c r="D4195" s="35" t="s">
        <v>3050</v>
      </c>
      <c r="E4195" s="35" t="s">
        <v>3667</v>
      </c>
      <c r="F4195" s="36">
        <v>1000000</v>
      </c>
      <c r="G4195" s="88" t="s">
        <v>2719</v>
      </c>
      <c r="H4195" s="35" t="s">
        <v>3062</v>
      </c>
    </row>
    <row r="4196" spans="1:9" x14ac:dyDescent="0.2">
      <c r="A4196" s="35" t="s">
        <v>2302</v>
      </c>
      <c r="B4196" s="35" t="s">
        <v>2335</v>
      </c>
      <c r="C4196" s="35" t="s">
        <v>2336</v>
      </c>
      <c r="D4196" s="35" t="s">
        <v>3050</v>
      </c>
      <c r="E4196" s="35" t="s">
        <v>3667</v>
      </c>
      <c r="F4196" s="36">
        <v>500000</v>
      </c>
      <c r="G4196" s="88" t="s">
        <v>3035</v>
      </c>
      <c r="H4196" s="35" t="s">
        <v>3062</v>
      </c>
    </row>
    <row r="4197" spans="1:9" x14ac:dyDescent="0.2">
      <c r="A4197" s="35" t="s">
        <v>2302</v>
      </c>
      <c r="B4197" s="35" t="s">
        <v>2335</v>
      </c>
      <c r="C4197" s="35" t="s">
        <v>2336</v>
      </c>
      <c r="D4197" s="35" t="s">
        <v>3050</v>
      </c>
      <c r="E4197" s="35" t="s">
        <v>3667</v>
      </c>
      <c r="F4197" s="36">
        <v>500000</v>
      </c>
      <c r="G4197" s="88" t="s">
        <v>2973</v>
      </c>
      <c r="H4197" s="35" t="s">
        <v>3062</v>
      </c>
    </row>
    <row r="4198" spans="1:9" x14ac:dyDescent="0.2">
      <c r="A4198" s="35" t="s">
        <v>2302</v>
      </c>
      <c r="B4198" s="35" t="s">
        <v>2335</v>
      </c>
      <c r="C4198" s="35" t="s">
        <v>2336</v>
      </c>
      <c r="D4198" s="35" t="s">
        <v>3050</v>
      </c>
      <c r="E4198" s="35" t="s">
        <v>3667</v>
      </c>
      <c r="F4198" s="36">
        <v>1000000</v>
      </c>
      <c r="G4198" s="88" t="s">
        <v>2983</v>
      </c>
      <c r="H4198" s="35" t="s">
        <v>3062</v>
      </c>
    </row>
    <row r="4199" spans="1:9" x14ac:dyDescent="0.2">
      <c r="A4199" s="35" t="s">
        <v>2302</v>
      </c>
      <c r="B4199" s="35" t="s">
        <v>2335</v>
      </c>
      <c r="C4199" s="40" t="s">
        <v>2336</v>
      </c>
      <c r="D4199" s="35" t="s">
        <v>3050</v>
      </c>
      <c r="E4199" s="35" t="s">
        <v>3667</v>
      </c>
      <c r="F4199" s="36">
        <v>1000000</v>
      </c>
      <c r="G4199" s="88" t="s">
        <v>3180</v>
      </c>
      <c r="H4199" s="35" t="s">
        <v>3062</v>
      </c>
    </row>
    <row r="4200" spans="1:9" x14ac:dyDescent="0.2">
      <c r="A4200" s="35" t="s">
        <v>2302</v>
      </c>
      <c r="B4200" s="35" t="s">
        <v>2335</v>
      </c>
      <c r="C4200" s="40" t="s">
        <v>2336</v>
      </c>
      <c r="D4200" s="35" t="s">
        <v>3050</v>
      </c>
      <c r="E4200" s="35" t="s">
        <v>3667</v>
      </c>
      <c r="F4200" s="36">
        <v>1000000</v>
      </c>
      <c r="G4200" s="88" t="s">
        <v>2979</v>
      </c>
      <c r="H4200" s="35" t="s">
        <v>3062</v>
      </c>
    </row>
    <row r="4201" spans="1:9" x14ac:dyDescent="0.2">
      <c r="A4201" s="35" t="s">
        <v>2302</v>
      </c>
      <c r="B4201" s="35" t="s">
        <v>2335</v>
      </c>
      <c r="C4201" s="35" t="s">
        <v>2336</v>
      </c>
      <c r="D4201" s="35" t="s">
        <v>3050</v>
      </c>
      <c r="E4201" s="35" t="s">
        <v>3667</v>
      </c>
      <c r="F4201" s="36">
        <v>1000000</v>
      </c>
      <c r="G4201" s="88" t="s">
        <v>3219</v>
      </c>
      <c r="H4201" s="35" t="s">
        <v>3062</v>
      </c>
    </row>
    <row r="4202" spans="1:9" x14ac:dyDescent="0.2">
      <c r="A4202" s="35" t="s">
        <v>2302</v>
      </c>
      <c r="B4202" s="35" t="s">
        <v>2335</v>
      </c>
      <c r="C4202" s="35" t="s">
        <v>2336</v>
      </c>
      <c r="D4202" s="35" t="s">
        <v>3050</v>
      </c>
      <c r="E4202" s="35" t="s">
        <v>3667</v>
      </c>
      <c r="F4202" s="36">
        <v>1000000</v>
      </c>
      <c r="G4202" s="88" t="s">
        <v>3238</v>
      </c>
      <c r="H4202" s="35" t="s">
        <v>3062</v>
      </c>
    </row>
    <row r="4203" spans="1:9" x14ac:dyDescent="0.2">
      <c r="A4203" s="35" t="s">
        <v>2302</v>
      </c>
      <c r="B4203" s="35" t="s">
        <v>2335</v>
      </c>
      <c r="C4203" s="35" t="s">
        <v>2336</v>
      </c>
      <c r="D4203" s="35" t="s">
        <v>3050</v>
      </c>
      <c r="E4203" s="35" t="s">
        <v>3667</v>
      </c>
      <c r="F4203" s="36">
        <v>500000</v>
      </c>
      <c r="G4203" s="88" t="s">
        <v>2986</v>
      </c>
      <c r="H4203" s="35" t="s">
        <v>3062</v>
      </c>
    </row>
    <row r="4204" spans="1:9" x14ac:dyDescent="0.2">
      <c r="A4204" s="35" t="s">
        <v>2302</v>
      </c>
      <c r="B4204" s="35" t="s">
        <v>2335</v>
      </c>
      <c r="C4204" s="40" t="s">
        <v>2336</v>
      </c>
      <c r="D4204" s="35" t="s">
        <v>3050</v>
      </c>
      <c r="E4204" s="35" t="s">
        <v>3667</v>
      </c>
      <c r="F4204" s="36">
        <v>1000000</v>
      </c>
      <c r="G4204" s="88" t="s">
        <v>3270</v>
      </c>
      <c r="H4204" s="35" t="s">
        <v>3062</v>
      </c>
      <c r="I4204" s="70" t="s">
        <v>3931</v>
      </c>
    </row>
    <row r="4205" spans="1:9" x14ac:dyDescent="0.2">
      <c r="A4205" s="35" t="s">
        <v>2302</v>
      </c>
      <c r="B4205" s="35" t="s">
        <v>2335</v>
      </c>
      <c r="C4205" s="35" t="s">
        <v>2336</v>
      </c>
      <c r="D4205" s="35" t="s">
        <v>3050</v>
      </c>
      <c r="E4205" s="35" t="s">
        <v>3667</v>
      </c>
      <c r="F4205" s="36">
        <v>500000</v>
      </c>
      <c r="G4205" s="88" t="s">
        <v>3286</v>
      </c>
      <c r="H4205" s="35" t="s">
        <v>3062</v>
      </c>
    </row>
    <row r="4206" spans="1:9" x14ac:dyDescent="0.2">
      <c r="A4206" s="35" t="s">
        <v>2302</v>
      </c>
      <c r="B4206" s="35" t="s">
        <v>2335</v>
      </c>
      <c r="C4206" s="35" t="s">
        <v>2336</v>
      </c>
      <c r="D4206" s="35" t="s">
        <v>3050</v>
      </c>
      <c r="E4206" s="35" t="s">
        <v>3667</v>
      </c>
      <c r="F4206" s="36">
        <v>500000</v>
      </c>
      <c r="G4206" s="88" t="s">
        <v>2985</v>
      </c>
      <c r="H4206" s="35" t="s">
        <v>3062</v>
      </c>
    </row>
    <row r="4207" spans="1:9" x14ac:dyDescent="0.2">
      <c r="A4207" s="35" t="s">
        <v>2302</v>
      </c>
      <c r="B4207" s="35" t="s">
        <v>2335</v>
      </c>
      <c r="C4207" s="35" t="s">
        <v>2336</v>
      </c>
      <c r="D4207" s="35" t="s">
        <v>3050</v>
      </c>
      <c r="E4207" s="35" t="s">
        <v>3667</v>
      </c>
      <c r="F4207" s="36">
        <v>500000</v>
      </c>
      <c r="G4207" s="88" t="s">
        <v>3301</v>
      </c>
      <c r="H4207" s="35" t="s">
        <v>3062</v>
      </c>
    </row>
    <row r="4208" spans="1:9" x14ac:dyDescent="0.2">
      <c r="A4208" s="35" t="s">
        <v>2302</v>
      </c>
      <c r="B4208" s="35" t="s">
        <v>2335</v>
      </c>
      <c r="C4208" s="35" t="s">
        <v>2336</v>
      </c>
      <c r="D4208" s="35" t="s">
        <v>3050</v>
      </c>
      <c r="E4208" s="35" t="s">
        <v>3667</v>
      </c>
      <c r="F4208" s="36">
        <v>1000000</v>
      </c>
      <c r="G4208" s="88" t="s">
        <v>2770</v>
      </c>
      <c r="H4208" s="35" t="s">
        <v>3062</v>
      </c>
    </row>
    <row r="4209" spans="1:8" x14ac:dyDescent="0.2">
      <c r="A4209" s="35" t="s">
        <v>2302</v>
      </c>
      <c r="B4209" s="35" t="s">
        <v>2335</v>
      </c>
      <c r="C4209" s="35" t="s">
        <v>2336</v>
      </c>
      <c r="D4209" s="35" t="s">
        <v>3050</v>
      </c>
      <c r="E4209" s="35" t="s">
        <v>3667</v>
      </c>
      <c r="F4209" s="36">
        <v>1000000</v>
      </c>
      <c r="G4209" s="88" t="s">
        <v>2989</v>
      </c>
      <c r="H4209" s="35" t="s">
        <v>3062</v>
      </c>
    </row>
    <row r="4210" spans="1:8" x14ac:dyDescent="0.2">
      <c r="A4210" s="35" t="s">
        <v>2302</v>
      </c>
      <c r="B4210" s="35" t="s">
        <v>2335</v>
      </c>
      <c r="C4210" s="35" t="s">
        <v>2336</v>
      </c>
      <c r="D4210" s="35" t="s">
        <v>3050</v>
      </c>
      <c r="E4210" s="35" t="s">
        <v>3667</v>
      </c>
      <c r="F4210" s="36">
        <v>1000000</v>
      </c>
      <c r="G4210" s="88" t="s">
        <v>3333</v>
      </c>
      <c r="H4210" s="35" t="s">
        <v>3062</v>
      </c>
    </row>
    <row r="4211" spans="1:8" x14ac:dyDescent="0.2">
      <c r="A4211" s="35" t="s">
        <v>2302</v>
      </c>
      <c r="B4211" s="35" t="s">
        <v>2335</v>
      </c>
      <c r="C4211" s="35" t="s">
        <v>2336</v>
      </c>
      <c r="D4211" s="35" t="s">
        <v>3050</v>
      </c>
      <c r="E4211" s="35" t="s">
        <v>3667</v>
      </c>
      <c r="F4211" s="36">
        <v>500000</v>
      </c>
      <c r="G4211" s="88" t="s">
        <v>3359</v>
      </c>
      <c r="H4211" s="35" t="s">
        <v>3062</v>
      </c>
    </row>
    <row r="4212" spans="1:8" x14ac:dyDescent="0.2">
      <c r="A4212" s="35" t="s">
        <v>2302</v>
      </c>
      <c r="B4212" s="35" t="s">
        <v>2335</v>
      </c>
      <c r="C4212" s="35" t="s">
        <v>2336</v>
      </c>
      <c r="D4212" s="35" t="s">
        <v>3050</v>
      </c>
      <c r="E4212" s="35" t="s">
        <v>3667</v>
      </c>
      <c r="F4212" s="36">
        <v>1000000</v>
      </c>
      <c r="G4212" s="88" t="s">
        <v>3432</v>
      </c>
      <c r="H4212" s="35" t="s">
        <v>3062</v>
      </c>
    </row>
    <row r="4213" spans="1:8" x14ac:dyDescent="0.2">
      <c r="A4213" s="35" t="s">
        <v>2302</v>
      </c>
      <c r="B4213" s="35" t="s">
        <v>2335</v>
      </c>
      <c r="C4213" s="35" t="s">
        <v>2336</v>
      </c>
      <c r="D4213" s="35" t="s">
        <v>3050</v>
      </c>
      <c r="E4213" s="35" t="s">
        <v>3667</v>
      </c>
      <c r="F4213" s="36">
        <v>1000000</v>
      </c>
      <c r="G4213" s="88" t="s">
        <v>2990</v>
      </c>
      <c r="H4213" s="35" t="s">
        <v>3062</v>
      </c>
    </row>
    <row r="4214" spans="1:8" x14ac:dyDescent="0.2">
      <c r="A4214" s="35" t="s">
        <v>2302</v>
      </c>
      <c r="B4214" s="35" t="s">
        <v>2335</v>
      </c>
      <c r="C4214" s="35" t="s">
        <v>2336</v>
      </c>
      <c r="D4214" s="35" t="s">
        <v>3050</v>
      </c>
      <c r="E4214" s="35" t="s">
        <v>3667</v>
      </c>
      <c r="F4214" s="36">
        <v>1000000</v>
      </c>
      <c r="G4214" s="88" t="s">
        <v>3481</v>
      </c>
      <c r="H4214" s="35" t="s">
        <v>3062</v>
      </c>
    </row>
    <row r="4215" spans="1:8" x14ac:dyDescent="0.2">
      <c r="A4215" s="35" t="s">
        <v>2302</v>
      </c>
      <c r="B4215" s="35" t="s">
        <v>2335</v>
      </c>
      <c r="C4215" s="35" t="s">
        <v>2336</v>
      </c>
      <c r="D4215" s="35" t="s">
        <v>3050</v>
      </c>
      <c r="E4215" s="35" t="s">
        <v>3667</v>
      </c>
      <c r="F4215" s="36">
        <v>1000000</v>
      </c>
      <c r="G4215" s="88" t="s">
        <v>2974</v>
      </c>
      <c r="H4215" s="35" t="s">
        <v>3062</v>
      </c>
    </row>
    <row r="4216" spans="1:8" x14ac:dyDescent="0.2">
      <c r="A4216" s="35" t="s">
        <v>2302</v>
      </c>
      <c r="B4216" s="35" t="s">
        <v>2335</v>
      </c>
      <c r="C4216" s="35" t="s">
        <v>2336</v>
      </c>
      <c r="D4216" s="35" t="s">
        <v>3050</v>
      </c>
      <c r="E4216" s="35" t="s">
        <v>3667</v>
      </c>
      <c r="F4216" s="36">
        <v>500000</v>
      </c>
      <c r="G4216" s="88" t="s">
        <v>3500</v>
      </c>
      <c r="H4216" s="35" t="s">
        <v>3062</v>
      </c>
    </row>
    <row r="4217" spans="1:8" x14ac:dyDescent="0.2">
      <c r="A4217" s="35" t="s">
        <v>2302</v>
      </c>
      <c r="B4217" s="35" t="s">
        <v>2335</v>
      </c>
      <c r="C4217" s="35" t="s">
        <v>2336</v>
      </c>
      <c r="D4217" s="35" t="s">
        <v>3050</v>
      </c>
      <c r="E4217" s="35" t="s">
        <v>3667</v>
      </c>
      <c r="F4217" s="36">
        <v>1000000</v>
      </c>
      <c r="G4217" s="88" t="s">
        <v>2984</v>
      </c>
      <c r="H4217" s="35" t="s">
        <v>3062</v>
      </c>
    </row>
    <row r="4218" spans="1:8" x14ac:dyDescent="0.2">
      <c r="A4218" s="35" t="s">
        <v>2302</v>
      </c>
      <c r="B4218" s="35" t="s">
        <v>2335</v>
      </c>
      <c r="C4218" s="35" t="s">
        <v>2336</v>
      </c>
      <c r="D4218" s="35" t="s">
        <v>3050</v>
      </c>
      <c r="E4218" s="35" t="s">
        <v>3667</v>
      </c>
      <c r="F4218" s="36">
        <v>1000000</v>
      </c>
      <c r="G4218" s="88" t="s">
        <v>3517</v>
      </c>
      <c r="H4218" s="35" t="s">
        <v>3062</v>
      </c>
    </row>
    <row r="4219" spans="1:8" x14ac:dyDescent="0.2">
      <c r="A4219" s="35" t="s">
        <v>2302</v>
      </c>
      <c r="B4219" s="35" t="s">
        <v>2335</v>
      </c>
      <c r="C4219" s="40" t="s">
        <v>2336</v>
      </c>
      <c r="D4219" s="35" t="s">
        <v>3050</v>
      </c>
      <c r="E4219" s="35" t="s">
        <v>3667</v>
      </c>
      <c r="F4219" s="36">
        <v>1000000</v>
      </c>
      <c r="G4219" s="88" t="s">
        <v>3522</v>
      </c>
      <c r="H4219" s="35" t="s">
        <v>3062</v>
      </c>
    </row>
    <row r="4220" spans="1:8" x14ac:dyDescent="0.2">
      <c r="A4220" s="35" t="s">
        <v>2302</v>
      </c>
      <c r="B4220" s="35" t="s">
        <v>2335</v>
      </c>
      <c r="C4220" s="35" t="s">
        <v>2336</v>
      </c>
      <c r="D4220" s="35" t="s">
        <v>3050</v>
      </c>
      <c r="E4220" s="35" t="s">
        <v>3667</v>
      </c>
      <c r="F4220" s="36">
        <v>500000</v>
      </c>
      <c r="G4220" s="88" t="s">
        <v>2976</v>
      </c>
      <c r="H4220" s="35" t="s">
        <v>3062</v>
      </c>
    </row>
    <row r="4221" spans="1:8" x14ac:dyDescent="0.2">
      <c r="A4221" s="35" t="s">
        <v>2302</v>
      </c>
      <c r="B4221" s="35" t="s">
        <v>2335</v>
      </c>
      <c r="C4221" s="35" t="s">
        <v>2336</v>
      </c>
      <c r="D4221" s="35" t="s">
        <v>3050</v>
      </c>
      <c r="E4221" s="35" t="s">
        <v>3667</v>
      </c>
      <c r="F4221" s="36">
        <v>1000000</v>
      </c>
      <c r="G4221" s="88" t="s">
        <v>3590</v>
      </c>
      <c r="H4221" s="35" t="s">
        <v>3062</v>
      </c>
    </row>
    <row r="4222" spans="1:8" x14ac:dyDescent="0.2">
      <c r="A4222" s="35" t="s">
        <v>2302</v>
      </c>
      <c r="B4222" s="35" t="s">
        <v>2335</v>
      </c>
      <c r="C4222" s="35" t="s">
        <v>2336</v>
      </c>
      <c r="D4222" s="35" t="s">
        <v>3050</v>
      </c>
      <c r="E4222" s="35" t="s">
        <v>3667</v>
      </c>
      <c r="F4222" s="36">
        <v>1000000</v>
      </c>
      <c r="G4222" s="88" t="s">
        <v>2767</v>
      </c>
      <c r="H4222" s="35" t="s">
        <v>3062</v>
      </c>
    </row>
    <row r="4223" spans="1:8" x14ac:dyDescent="0.2">
      <c r="A4223" s="35" t="s">
        <v>2302</v>
      </c>
      <c r="B4223" s="35" t="s">
        <v>2335</v>
      </c>
      <c r="C4223" s="35" t="s">
        <v>2336</v>
      </c>
      <c r="D4223" s="35" t="s">
        <v>3050</v>
      </c>
      <c r="E4223" s="35" t="s">
        <v>3667</v>
      </c>
      <c r="F4223" s="36">
        <v>1000000</v>
      </c>
      <c r="G4223" s="88" t="s">
        <v>2982</v>
      </c>
      <c r="H4223" s="35" t="s">
        <v>3062</v>
      </c>
    </row>
    <row r="4224" spans="1:8" x14ac:dyDescent="0.2">
      <c r="A4224" s="35" t="s">
        <v>2302</v>
      </c>
      <c r="B4224" s="35" t="s">
        <v>2335</v>
      </c>
      <c r="C4224" s="35" t="s">
        <v>2336</v>
      </c>
      <c r="D4224" s="35" t="s">
        <v>3050</v>
      </c>
      <c r="E4224" s="35" t="s">
        <v>3667</v>
      </c>
      <c r="F4224" s="36">
        <v>1000000</v>
      </c>
      <c r="G4224" s="88" t="s">
        <v>3652</v>
      </c>
      <c r="H4224" s="35" t="s">
        <v>3062</v>
      </c>
    </row>
    <row r="4225" spans="1:8" x14ac:dyDescent="0.2">
      <c r="A4225" s="35" t="s">
        <v>2302</v>
      </c>
      <c r="B4225" s="35" t="s">
        <v>2335</v>
      </c>
      <c r="C4225" s="35" t="s">
        <v>2336</v>
      </c>
      <c r="D4225" s="35" t="s">
        <v>3050</v>
      </c>
      <c r="E4225" s="35" t="s">
        <v>3667</v>
      </c>
      <c r="F4225" s="36">
        <v>1000000</v>
      </c>
      <c r="G4225" s="88" t="s">
        <v>3685</v>
      </c>
      <c r="H4225" s="35" t="s">
        <v>3062</v>
      </c>
    </row>
    <row r="4226" spans="1:8" x14ac:dyDescent="0.2">
      <c r="A4226" s="35" t="s">
        <v>2302</v>
      </c>
      <c r="B4226" s="35" t="s">
        <v>2335</v>
      </c>
      <c r="C4226" s="35" t="s">
        <v>2336</v>
      </c>
      <c r="D4226" s="35" t="s">
        <v>3050</v>
      </c>
      <c r="E4226" s="35" t="s">
        <v>3667</v>
      </c>
      <c r="F4226" s="36">
        <v>500000</v>
      </c>
      <c r="G4226" s="88" t="s">
        <v>2975</v>
      </c>
      <c r="H4226" s="35" t="s">
        <v>3062</v>
      </c>
    </row>
    <row r="4227" spans="1:8" x14ac:dyDescent="0.2">
      <c r="A4227" s="35" t="s">
        <v>2302</v>
      </c>
      <c r="B4227" s="35" t="s">
        <v>2335</v>
      </c>
      <c r="C4227" s="35" t="s">
        <v>2336</v>
      </c>
      <c r="D4227" s="35" t="s">
        <v>3050</v>
      </c>
      <c r="E4227" s="35" t="s">
        <v>3667</v>
      </c>
      <c r="F4227" s="36">
        <v>1000000</v>
      </c>
      <c r="G4227" s="88" t="s">
        <v>2988</v>
      </c>
      <c r="H4227" s="35" t="s">
        <v>3062</v>
      </c>
    </row>
    <row r="4228" spans="1:8" x14ac:dyDescent="0.2">
      <c r="A4228" s="35" t="s">
        <v>2302</v>
      </c>
      <c r="B4228" s="35" t="s">
        <v>2335</v>
      </c>
      <c r="C4228" s="35" t="s">
        <v>2336</v>
      </c>
      <c r="D4228" s="35" t="s">
        <v>3050</v>
      </c>
      <c r="E4228" s="35" t="s">
        <v>3667</v>
      </c>
      <c r="F4228" s="36">
        <v>500000</v>
      </c>
      <c r="G4228" s="88" t="s">
        <v>2837</v>
      </c>
      <c r="H4228" s="35" t="s">
        <v>3062</v>
      </c>
    </row>
    <row r="4229" spans="1:8" x14ac:dyDescent="0.2">
      <c r="A4229" s="35" t="s">
        <v>2302</v>
      </c>
      <c r="B4229" s="35" t="s">
        <v>2335</v>
      </c>
      <c r="C4229" s="35" t="s">
        <v>2336</v>
      </c>
      <c r="D4229" s="35" t="s">
        <v>3050</v>
      </c>
      <c r="E4229" s="35" t="s">
        <v>3667</v>
      </c>
      <c r="F4229" s="36">
        <v>1000000</v>
      </c>
      <c r="G4229" s="88" t="s">
        <v>3778</v>
      </c>
      <c r="H4229" s="35" t="s">
        <v>3062</v>
      </c>
    </row>
    <row r="4230" spans="1:8" x14ac:dyDescent="0.2">
      <c r="A4230" s="35" t="s">
        <v>2302</v>
      </c>
      <c r="B4230" s="35" t="s">
        <v>2335</v>
      </c>
      <c r="C4230" s="35" t="s">
        <v>2336</v>
      </c>
      <c r="D4230" s="35" t="s">
        <v>3050</v>
      </c>
      <c r="E4230" s="35" t="s">
        <v>3667</v>
      </c>
      <c r="F4230" s="36">
        <v>500000</v>
      </c>
      <c r="G4230" s="88" t="s">
        <v>2980</v>
      </c>
      <c r="H4230" s="35" t="s">
        <v>3062</v>
      </c>
    </row>
    <row r="4231" spans="1:8" x14ac:dyDescent="0.2">
      <c r="A4231" s="35" t="s">
        <v>2302</v>
      </c>
      <c r="B4231" s="35" t="s">
        <v>2335</v>
      </c>
      <c r="C4231" s="35" t="s">
        <v>2336</v>
      </c>
      <c r="D4231" s="35" t="s">
        <v>3050</v>
      </c>
      <c r="E4231" s="35" t="s">
        <v>3667</v>
      </c>
      <c r="F4231" s="36">
        <v>500000</v>
      </c>
      <c r="G4231" s="88" t="s">
        <v>3807</v>
      </c>
      <c r="H4231" s="35" t="s">
        <v>3062</v>
      </c>
    </row>
    <row r="4232" spans="1:8" x14ac:dyDescent="0.2">
      <c r="A4232" s="35" t="s">
        <v>2302</v>
      </c>
      <c r="B4232" s="35" t="s">
        <v>2321</v>
      </c>
      <c r="C4232" s="35" t="s">
        <v>2322</v>
      </c>
      <c r="D4232" s="35" t="s">
        <v>3050</v>
      </c>
      <c r="E4232" s="35" t="s">
        <v>3667</v>
      </c>
      <c r="F4232" s="36">
        <v>37290866</v>
      </c>
      <c r="G4232" s="88" t="s">
        <v>3090</v>
      </c>
      <c r="H4232" s="35" t="s">
        <v>3062</v>
      </c>
    </row>
    <row r="4233" spans="1:8" x14ac:dyDescent="0.2">
      <c r="A4233" s="35" t="s">
        <v>2302</v>
      </c>
      <c r="B4233" s="35" t="s">
        <v>2321</v>
      </c>
      <c r="C4233" s="35" t="s">
        <v>2322</v>
      </c>
      <c r="D4233" s="35" t="s">
        <v>3050</v>
      </c>
      <c r="E4233" s="35" t="s">
        <v>3667</v>
      </c>
      <c r="F4233" s="36">
        <v>0</v>
      </c>
      <c r="G4233" s="88" t="s">
        <v>2978</v>
      </c>
      <c r="H4233" s="35" t="s">
        <v>3062</v>
      </c>
    </row>
    <row r="4234" spans="1:8" x14ac:dyDescent="0.2">
      <c r="A4234" s="35" t="s">
        <v>2302</v>
      </c>
      <c r="B4234" s="35" t="s">
        <v>2321</v>
      </c>
      <c r="C4234" s="35" t="s">
        <v>2322</v>
      </c>
      <c r="D4234" s="35" t="s">
        <v>3050</v>
      </c>
      <c r="E4234" s="35" t="s">
        <v>3667</v>
      </c>
      <c r="F4234" s="36">
        <v>0</v>
      </c>
      <c r="G4234" s="88" t="s">
        <v>2987</v>
      </c>
      <c r="H4234" s="35" t="s">
        <v>3062</v>
      </c>
    </row>
    <row r="4235" spans="1:8" x14ac:dyDescent="0.2">
      <c r="A4235" s="35" t="s">
        <v>2302</v>
      </c>
      <c r="B4235" s="35" t="s">
        <v>2321</v>
      </c>
      <c r="C4235" s="35" t="s">
        <v>2322</v>
      </c>
      <c r="D4235" s="35" t="s">
        <v>3050</v>
      </c>
      <c r="E4235" s="35" t="s">
        <v>3667</v>
      </c>
      <c r="F4235" s="36">
        <v>0</v>
      </c>
      <c r="G4235" s="88" t="s">
        <v>2719</v>
      </c>
      <c r="H4235" s="35" t="s">
        <v>3062</v>
      </c>
    </row>
    <row r="4236" spans="1:8" x14ac:dyDescent="0.2">
      <c r="A4236" s="35" t="s">
        <v>2302</v>
      </c>
      <c r="B4236" s="35" t="s">
        <v>2321</v>
      </c>
      <c r="C4236" s="35" t="s">
        <v>2322</v>
      </c>
      <c r="D4236" s="35" t="s">
        <v>3050</v>
      </c>
      <c r="E4236" s="35" t="s">
        <v>3667</v>
      </c>
      <c r="F4236" s="36">
        <v>0</v>
      </c>
      <c r="G4236" s="88" t="s">
        <v>2973</v>
      </c>
      <c r="H4236" s="35" t="s">
        <v>3062</v>
      </c>
    </row>
    <row r="4237" spans="1:8" x14ac:dyDescent="0.2">
      <c r="A4237" s="35" t="s">
        <v>2302</v>
      </c>
      <c r="B4237" s="35" t="s">
        <v>2321</v>
      </c>
      <c r="C4237" s="35" t="s">
        <v>2322</v>
      </c>
      <c r="D4237" s="35" t="s">
        <v>3050</v>
      </c>
      <c r="E4237" s="35" t="s">
        <v>3667</v>
      </c>
      <c r="F4237" s="36">
        <v>0</v>
      </c>
      <c r="G4237" s="88" t="s">
        <v>2983</v>
      </c>
      <c r="H4237" s="35" t="s">
        <v>3062</v>
      </c>
    </row>
    <row r="4238" spans="1:8" x14ac:dyDescent="0.2">
      <c r="A4238" s="35" t="s">
        <v>2302</v>
      </c>
      <c r="B4238" s="35" t="s">
        <v>2321</v>
      </c>
      <c r="C4238" s="35" t="s">
        <v>2322</v>
      </c>
      <c r="D4238" s="35" t="s">
        <v>3050</v>
      </c>
      <c r="E4238" s="35" t="s">
        <v>3667</v>
      </c>
      <c r="F4238" s="36">
        <v>0</v>
      </c>
      <c r="G4238" s="88" t="s">
        <v>2979</v>
      </c>
      <c r="H4238" s="35" t="s">
        <v>3062</v>
      </c>
    </row>
    <row r="4239" spans="1:8" x14ac:dyDescent="0.2">
      <c r="A4239" s="35" t="s">
        <v>2302</v>
      </c>
      <c r="B4239" s="35" t="s">
        <v>2321</v>
      </c>
      <c r="C4239" s="35" t="s">
        <v>2322</v>
      </c>
      <c r="D4239" s="35" t="s">
        <v>3050</v>
      </c>
      <c r="E4239" s="35" t="s">
        <v>3667</v>
      </c>
      <c r="F4239" s="36">
        <v>0</v>
      </c>
      <c r="G4239" s="88" t="s">
        <v>3213</v>
      </c>
      <c r="H4239" s="35" t="s">
        <v>3062</v>
      </c>
    </row>
    <row r="4240" spans="1:8" x14ac:dyDescent="0.2">
      <c r="A4240" s="35" t="s">
        <v>2302</v>
      </c>
      <c r="B4240" s="35" t="s">
        <v>2321</v>
      </c>
      <c r="C4240" s="35" t="s">
        <v>2322</v>
      </c>
      <c r="D4240" s="35" t="s">
        <v>3050</v>
      </c>
      <c r="E4240" s="35" t="s">
        <v>3667</v>
      </c>
      <c r="F4240" s="36">
        <v>0</v>
      </c>
      <c r="G4240" s="88" t="s">
        <v>3219</v>
      </c>
      <c r="H4240" s="35" t="s">
        <v>3062</v>
      </c>
    </row>
    <row r="4241" spans="1:8" x14ac:dyDescent="0.2">
      <c r="A4241" s="35" t="s">
        <v>2302</v>
      </c>
      <c r="B4241" s="35" t="s">
        <v>2321</v>
      </c>
      <c r="C4241" s="35" t="s">
        <v>2322</v>
      </c>
      <c r="D4241" s="35" t="s">
        <v>3050</v>
      </c>
      <c r="E4241" s="35" t="s">
        <v>3667</v>
      </c>
      <c r="F4241" s="36">
        <v>0</v>
      </c>
      <c r="G4241" s="88" t="s">
        <v>3238</v>
      </c>
      <c r="H4241" s="35" t="s">
        <v>3062</v>
      </c>
    </row>
    <row r="4242" spans="1:8" x14ac:dyDescent="0.2">
      <c r="A4242" s="35" t="s">
        <v>2302</v>
      </c>
      <c r="B4242" s="35" t="s">
        <v>2321</v>
      </c>
      <c r="C4242" s="35" t="s">
        <v>2322</v>
      </c>
      <c r="D4242" s="35" t="s">
        <v>3050</v>
      </c>
      <c r="E4242" s="35" t="s">
        <v>3667</v>
      </c>
      <c r="F4242" s="36">
        <v>0</v>
      </c>
      <c r="G4242" s="88" t="s">
        <v>2986</v>
      </c>
      <c r="H4242" s="35" t="s">
        <v>3062</v>
      </c>
    </row>
    <row r="4243" spans="1:8" x14ac:dyDescent="0.2">
      <c r="A4243" s="35" t="s">
        <v>2302</v>
      </c>
      <c r="B4243" s="35" t="s">
        <v>2321</v>
      </c>
      <c r="C4243" s="35" t="s">
        <v>2322</v>
      </c>
      <c r="D4243" s="35" t="s">
        <v>3050</v>
      </c>
      <c r="E4243" s="35" t="s">
        <v>3667</v>
      </c>
      <c r="F4243" s="36">
        <v>0</v>
      </c>
      <c r="G4243" s="88" t="s">
        <v>3270</v>
      </c>
      <c r="H4243" s="35" t="s">
        <v>3062</v>
      </c>
    </row>
    <row r="4244" spans="1:8" x14ac:dyDescent="0.2">
      <c r="A4244" s="35" t="s">
        <v>2302</v>
      </c>
      <c r="B4244" s="35" t="s">
        <v>2321</v>
      </c>
      <c r="C4244" s="35" t="s">
        <v>2322</v>
      </c>
      <c r="D4244" s="35" t="s">
        <v>3050</v>
      </c>
      <c r="E4244" s="35" t="s">
        <v>3667</v>
      </c>
      <c r="F4244" s="36">
        <v>0</v>
      </c>
      <c r="G4244" s="88" t="s">
        <v>2977</v>
      </c>
      <c r="H4244" s="35" t="s">
        <v>3062</v>
      </c>
    </row>
    <row r="4245" spans="1:8" x14ac:dyDescent="0.2">
      <c r="A4245" s="35" t="s">
        <v>2302</v>
      </c>
      <c r="B4245" s="35" t="s">
        <v>2321</v>
      </c>
      <c r="C4245" s="35" t="s">
        <v>2322</v>
      </c>
      <c r="D4245" s="35" t="s">
        <v>3050</v>
      </c>
      <c r="E4245" s="35" t="s">
        <v>3667</v>
      </c>
      <c r="F4245" s="36">
        <v>0</v>
      </c>
      <c r="G4245" s="88" t="s">
        <v>3301</v>
      </c>
      <c r="H4245" s="35" t="s">
        <v>3062</v>
      </c>
    </row>
    <row r="4246" spans="1:8" x14ac:dyDescent="0.2">
      <c r="A4246" s="35" t="s">
        <v>2302</v>
      </c>
      <c r="B4246" s="35" t="s">
        <v>2321</v>
      </c>
      <c r="C4246" s="35" t="s">
        <v>2322</v>
      </c>
      <c r="D4246" s="35" t="s">
        <v>3050</v>
      </c>
      <c r="E4246" s="35" t="s">
        <v>3667</v>
      </c>
      <c r="F4246" s="36">
        <v>0</v>
      </c>
      <c r="G4246" s="88" t="s">
        <v>3312</v>
      </c>
      <c r="H4246" s="35" t="s">
        <v>3062</v>
      </c>
    </row>
    <row r="4247" spans="1:8" x14ac:dyDescent="0.2">
      <c r="A4247" s="35" t="s">
        <v>2302</v>
      </c>
      <c r="B4247" s="35" t="s">
        <v>2321</v>
      </c>
      <c r="C4247" s="35" t="s">
        <v>2322</v>
      </c>
      <c r="D4247" s="35" t="s">
        <v>3050</v>
      </c>
      <c r="E4247" s="35" t="s">
        <v>3667</v>
      </c>
      <c r="F4247" s="36">
        <v>0</v>
      </c>
      <c r="G4247" s="88" t="s">
        <v>2770</v>
      </c>
      <c r="H4247" s="35" t="s">
        <v>3062</v>
      </c>
    </row>
    <row r="4248" spans="1:8" x14ac:dyDescent="0.2">
      <c r="A4248" s="35" t="s">
        <v>2302</v>
      </c>
      <c r="B4248" s="35" t="s">
        <v>2321</v>
      </c>
      <c r="C4248" s="35" t="s">
        <v>2322</v>
      </c>
      <c r="D4248" s="35" t="s">
        <v>3050</v>
      </c>
      <c r="E4248" s="35" t="s">
        <v>3667</v>
      </c>
      <c r="F4248" s="36">
        <v>0</v>
      </c>
      <c r="G4248" s="88" t="s">
        <v>3333</v>
      </c>
      <c r="H4248" s="35" t="s">
        <v>3062</v>
      </c>
    </row>
    <row r="4249" spans="1:8" x14ac:dyDescent="0.2">
      <c r="A4249" s="35" t="s">
        <v>2302</v>
      </c>
      <c r="B4249" s="35" t="s">
        <v>2321</v>
      </c>
      <c r="C4249" s="35" t="s">
        <v>2322</v>
      </c>
      <c r="D4249" s="35" t="s">
        <v>3050</v>
      </c>
      <c r="E4249" s="35" t="s">
        <v>3667</v>
      </c>
      <c r="F4249" s="36">
        <v>0</v>
      </c>
      <c r="G4249" s="88" t="s">
        <v>3359</v>
      </c>
      <c r="H4249" s="35" t="s">
        <v>3062</v>
      </c>
    </row>
    <row r="4250" spans="1:8" x14ac:dyDescent="0.2">
      <c r="A4250" s="35" t="s">
        <v>2302</v>
      </c>
      <c r="B4250" s="35" t="s">
        <v>2321</v>
      </c>
      <c r="C4250" s="35" t="s">
        <v>2322</v>
      </c>
      <c r="D4250" s="35" t="s">
        <v>3050</v>
      </c>
      <c r="E4250" s="35" t="s">
        <v>3667</v>
      </c>
      <c r="F4250" s="36">
        <v>0</v>
      </c>
      <c r="G4250" s="88" t="s">
        <v>3393</v>
      </c>
      <c r="H4250" s="35" t="s">
        <v>3062</v>
      </c>
    </row>
    <row r="4251" spans="1:8" x14ac:dyDescent="0.2">
      <c r="A4251" s="35" t="s">
        <v>2302</v>
      </c>
      <c r="B4251" s="35" t="s">
        <v>2321</v>
      </c>
      <c r="C4251" s="35" t="s">
        <v>2322</v>
      </c>
      <c r="D4251" s="35" t="s">
        <v>3050</v>
      </c>
      <c r="E4251" s="35" t="s">
        <v>3667</v>
      </c>
      <c r="F4251" s="36">
        <v>0</v>
      </c>
      <c r="G4251" s="88" t="s">
        <v>3432</v>
      </c>
      <c r="H4251" s="35" t="s">
        <v>3062</v>
      </c>
    </row>
    <row r="4252" spans="1:8" x14ac:dyDescent="0.2">
      <c r="A4252" s="35" t="s">
        <v>2302</v>
      </c>
      <c r="B4252" s="35" t="s">
        <v>2321</v>
      </c>
      <c r="C4252" s="35" t="s">
        <v>2322</v>
      </c>
      <c r="D4252" s="35" t="s">
        <v>3050</v>
      </c>
      <c r="E4252" s="35" t="s">
        <v>3667</v>
      </c>
      <c r="F4252" s="36">
        <v>0</v>
      </c>
      <c r="G4252" s="88" t="s">
        <v>2990</v>
      </c>
      <c r="H4252" s="35" t="s">
        <v>3062</v>
      </c>
    </row>
    <row r="4253" spans="1:8" x14ac:dyDescent="0.2">
      <c r="A4253" s="35" t="s">
        <v>2302</v>
      </c>
      <c r="B4253" s="35" t="s">
        <v>2321</v>
      </c>
      <c r="C4253" s="35" t="s">
        <v>2322</v>
      </c>
      <c r="D4253" s="35" t="s">
        <v>3050</v>
      </c>
      <c r="E4253" s="35" t="s">
        <v>3667</v>
      </c>
      <c r="F4253" s="36">
        <v>0</v>
      </c>
      <c r="G4253" s="88" t="s">
        <v>3481</v>
      </c>
      <c r="H4253" s="35" t="s">
        <v>3062</v>
      </c>
    </row>
    <row r="4254" spans="1:8" x14ac:dyDescent="0.2">
      <c r="A4254" s="35" t="s">
        <v>2302</v>
      </c>
      <c r="B4254" s="35" t="s">
        <v>2321</v>
      </c>
      <c r="C4254" s="35" t="s">
        <v>2322</v>
      </c>
      <c r="D4254" s="35" t="s">
        <v>3050</v>
      </c>
      <c r="E4254" s="35" t="s">
        <v>3667</v>
      </c>
      <c r="F4254" s="36">
        <v>0</v>
      </c>
      <c r="G4254" s="88" t="s">
        <v>2974</v>
      </c>
      <c r="H4254" s="35" t="s">
        <v>3062</v>
      </c>
    </row>
    <row r="4255" spans="1:8" x14ac:dyDescent="0.2">
      <c r="A4255" s="35" t="s">
        <v>2302</v>
      </c>
      <c r="B4255" s="35" t="s">
        <v>2321</v>
      </c>
      <c r="C4255" s="35" t="s">
        <v>2322</v>
      </c>
      <c r="D4255" s="35" t="s">
        <v>3050</v>
      </c>
      <c r="E4255" s="35" t="s">
        <v>3667</v>
      </c>
      <c r="F4255" s="36">
        <v>0</v>
      </c>
      <c r="G4255" s="88" t="s">
        <v>3500</v>
      </c>
      <c r="H4255" s="35" t="s">
        <v>3062</v>
      </c>
    </row>
    <row r="4256" spans="1:8" x14ac:dyDescent="0.2">
      <c r="A4256" s="35" t="s">
        <v>2302</v>
      </c>
      <c r="B4256" s="35" t="s">
        <v>2321</v>
      </c>
      <c r="C4256" s="35" t="s">
        <v>2322</v>
      </c>
      <c r="D4256" s="35" t="s">
        <v>3050</v>
      </c>
      <c r="E4256" s="35" t="s">
        <v>3667</v>
      </c>
      <c r="F4256" s="36">
        <v>0</v>
      </c>
      <c r="G4256" s="88" t="s">
        <v>2984</v>
      </c>
      <c r="H4256" s="35" t="s">
        <v>3062</v>
      </c>
    </row>
    <row r="4257" spans="1:8" x14ac:dyDescent="0.2">
      <c r="A4257" s="35" t="s">
        <v>2302</v>
      </c>
      <c r="B4257" s="35" t="s">
        <v>2321</v>
      </c>
      <c r="C4257" s="35" t="s">
        <v>2322</v>
      </c>
      <c r="D4257" s="35" t="s">
        <v>3050</v>
      </c>
      <c r="E4257" s="35" t="s">
        <v>3667</v>
      </c>
      <c r="F4257" s="36">
        <v>0</v>
      </c>
      <c r="G4257" s="88" t="s">
        <v>3522</v>
      </c>
      <c r="H4257" s="35" t="s">
        <v>3062</v>
      </c>
    </row>
    <row r="4258" spans="1:8" x14ac:dyDescent="0.2">
      <c r="A4258" s="35" t="s">
        <v>2302</v>
      </c>
      <c r="B4258" s="35" t="s">
        <v>2321</v>
      </c>
      <c r="C4258" s="35" t="s">
        <v>2322</v>
      </c>
      <c r="D4258" s="35" t="s">
        <v>3050</v>
      </c>
      <c r="E4258" s="35" t="s">
        <v>3667</v>
      </c>
      <c r="F4258" s="36">
        <v>0</v>
      </c>
      <c r="G4258" s="88" t="s">
        <v>2976</v>
      </c>
      <c r="H4258" s="35" t="s">
        <v>3062</v>
      </c>
    </row>
    <row r="4259" spans="1:8" x14ac:dyDescent="0.2">
      <c r="A4259" s="35" t="s">
        <v>2302</v>
      </c>
      <c r="B4259" s="35" t="s">
        <v>2321</v>
      </c>
      <c r="C4259" s="35" t="s">
        <v>2322</v>
      </c>
      <c r="D4259" s="35" t="s">
        <v>3050</v>
      </c>
      <c r="E4259" s="35" t="s">
        <v>3667</v>
      </c>
      <c r="F4259" s="36">
        <v>0</v>
      </c>
      <c r="G4259" s="88" t="s">
        <v>3590</v>
      </c>
      <c r="H4259" s="35" t="s">
        <v>3062</v>
      </c>
    </row>
    <row r="4260" spans="1:8" x14ac:dyDescent="0.2">
      <c r="A4260" s="35" t="s">
        <v>2302</v>
      </c>
      <c r="B4260" s="35" t="s">
        <v>2321</v>
      </c>
      <c r="C4260" s="35" t="s">
        <v>2322</v>
      </c>
      <c r="D4260" s="35" t="s">
        <v>3050</v>
      </c>
      <c r="E4260" s="35" t="s">
        <v>3667</v>
      </c>
      <c r="F4260" s="36">
        <v>0</v>
      </c>
      <c r="G4260" s="88" t="s">
        <v>2982</v>
      </c>
      <c r="H4260" s="35" t="s">
        <v>3062</v>
      </c>
    </row>
    <row r="4261" spans="1:8" x14ac:dyDescent="0.2">
      <c r="A4261" s="35" t="s">
        <v>2302</v>
      </c>
      <c r="B4261" s="35" t="s">
        <v>2321</v>
      </c>
      <c r="C4261" s="35" t="s">
        <v>2322</v>
      </c>
      <c r="D4261" s="35" t="s">
        <v>3050</v>
      </c>
      <c r="E4261" s="35" t="s">
        <v>3667</v>
      </c>
      <c r="F4261" s="36">
        <v>0</v>
      </c>
      <c r="G4261" s="88" t="s">
        <v>3622</v>
      </c>
      <c r="H4261" s="35" t="s">
        <v>3062</v>
      </c>
    </row>
    <row r="4262" spans="1:8" x14ac:dyDescent="0.2">
      <c r="A4262" s="35" t="s">
        <v>2302</v>
      </c>
      <c r="B4262" s="35" t="s">
        <v>2321</v>
      </c>
      <c r="C4262" s="35" t="s">
        <v>2322</v>
      </c>
      <c r="D4262" s="35" t="s">
        <v>3050</v>
      </c>
      <c r="E4262" s="35" t="s">
        <v>3667</v>
      </c>
      <c r="F4262" s="36">
        <v>0</v>
      </c>
      <c r="G4262" s="88" t="s">
        <v>3652</v>
      </c>
      <c r="H4262" s="35" t="s">
        <v>3062</v>
      </c>
    </row>
    <row r="4263" spans="1:8" x14ac:dyDescent="0.2">
      <c r="A4263" s="35" t="s">
        <v>2302</v>
      </c>
      <c r="B4263" s="35" t="s">
        <v>2321</v>
      </c>
      <c r="C4263" s="35" t="s">
        <v>2322</v>
      </c>
      <c r="D4263" s="35" t="s">
        <v>3050</v>
      </c>
      <c r="E4263" s="35" t="s">
        <v>3667</v>
      </c>
      <c r="F4263" s="36">
        <v>0</v>
      </c>
      <c r="G4263" s="88" t="s">
        <v>3685</v>
      </c>
      <c r="H4263" s="35" t="s">
        <v>3062</v>
      </c>
    </row>
    <row r="4264" spans="1:8" x14ac:dyDescent="0.2">
      <c r="A4264" s="35" t="s">
        <v>2302</v>
      </c>
      <c r="B4264" s="35" t="s">
        <v>2321</v>
      </c>
      <c r="C4264" s="35" t="s">
        <v>2322</v>
      </c>
      <c r="D4264" s="35" t="s">
        <v>3050</v>
      </c>
      <c r="E4264" s="35" t="s">
        <v>3667</v>
      </c>
      <c r="F4264" s="36">
        <v>0</v>
      </c>
      <c r="G4264" s="88" t="s">
        <v>2975</v>
      </c>
      <c r="H4264" s="35" t="s">
        <v>3062</v>
      </c>
    </row>
    <row r="4265" spans="1:8" x14ac:dyDescent="0.2">
      <c r="A4265" s="35" t="s">
        <v>2302</v>
      </c>
      <c r="B4265" s="35" t="s">
        <v>2321</v>
      </c>
      <c r="C4265" s="35" t="s">
        <v>2322</v>
      </c>
      <c r="D4265" s="35" t="s">
        <v>3050</v>
      </c>
      <c r="E4265" s="35" t="s">
        <v>3667</v>
      </c>
      <c r="F4265" s="36">
        <v>0</v>
      </c>
      <c r="G4265" s="88" t="s">
        <v>2988</v>
      </c>
      <c r="H4265" s="35" t="s">
        <v>3062</v>
      </c>
    </row>
    <row r="4266" spans="1:8" x14ac:dyDescent="0.2">
      <c r="A4266" s="35" t="s">
        <v>2302</v>
      </c>
      <c r="B4266" s="35" t="s">
        <v>2321</v>
      </c>
      <c r="C4266" s="35" t="s">
        <v>2322</v>
      </c>
      <c r="D4266" s="35" t="s">
        <v>3050</v>
      </c>
      <c r="E4266" s="35" t="s">
        <v>3667</v>
      </c>
      <c r="F4266" s="36">
        <v>0</v>
      </c>
      <c r="G4266" s="88" t="s">
        <v>2981</v>
      </c>
      <c r="H4266" s="35" t="s">
        <v>3062</v>
      </c>
    </row>
    <row r="4267" spans="1:8" x14ac:dyDescent="0.2">
      <c r="A4267" s="35" t="s">
        <v>2302</v>
      </c>
      <c r="B4267" s="35" t="s">
        <v>2321</v>
      </c>
      <c r="C4267" s="35" t="s">
        <v>2322</v>
      </c>
      <c r="D4267" s="35" t="s">
        <v>3050</v>
      </c>
      <c r="E4267" s="35" t="s">
        <v>3667</v>
      </c>
      <c r="F4267" s="36">
        <v>0</v>
      </c>
      <c r="G4267" s="88" t="s">
        <v>3778</v>
      </c>
      <c r="H4267" s="35" t="s">
        <v>3062</v>
      </c>
    </row>
    <row r="4268" spans="1:8" x14ac:dyDescent="0.2">
      <c r="A4268" s="35" t="s">
        <v>2302</v>
      </c>
      <c r="B4268" s="35" t="s">
        <v>2321</v>
      </c>
      <c r="C4268" s="35" t="s">
        <v>2322</v>
      </c>
      <c r="D4268" s="35" t="s">
        <v>3050</v>
      </c>
      <c r="E4268" s="35" t="s">
        <v>3667</v>
      </c>
      <c r="F4268" s="36">
        <v>0</v>
      </c>
      <c r="G4268" s="88" t="s">
        <v>2980</v>
      </c>
      <c r="H4268" s="35" t="s">
        <v>3062</v>
      </c>
    </row>
    <row r="4269" spans="1:8" x14ac:dyDescent="0.2">
      <c r="A4269" s="35" t="s">
        <v>2302</v>
      </c>
      <c r="B4269" s="35" t="s">
        <v>2321</v>
      </c>
      <c r="C4269" s="35" t="s">
        <v>2322</v>
      </c>
      <c r="D4269" s="35" t="s">
        <v>3050</v>
      </c>
      <c r="E4269" s="35" t="s">
        <v>3667</v>
      </c>
      <c r="F4269" s="36">
        <v>0</v>
      </c>
      <c r="G4269" s="88" t="s">
        <v>3807</v>
      </c>
      <c r="H4269" s="35" t="s">
        <v>3062</v>
      </c>
    </row>
    <row r="4270" spans="1:8" x14ac:dyDescent="0.2">
      <c r="A4270" s="35" t="s">
        <v>2302</v>
      </c>
      <c r="B4270" s="35" t="s">
        <v>2389</v>
      </c>
      <c r="C4270" s="35" t="s">
        <v>2390</v>
      </c>
      <c r="D4270" s="35" t="s">
        <v>3050</v>
      </c>
      <c r="E4270" s="35" t="s">
        <v>3667</v>
      </c>
      <c r="F4270" s="36">
        <v>4918900</v>
      </c>
      <c r="G4270" s="88" t="s">
        <v>3090</v>
      </c>
      <c r="H4270" s="35" t="s">
        <v>3062</v>
      </c>
    </row>
    <row r="4271" spans="1:8" x14ac:dyDescent="0.2">
      <c r="A4271" s="35" t="s">
        <v>2302</v>
      </c>
      <c r="B4271" s="35" t="s">
        <v>2389</v>
      </c>
      <c r="C4271" s="35" t="s">
        <v>2390</v>
      </c>
      <c r="D4271" s="35" t="s">
        <v>3050</v>
      </c>
      <c r="E4271" s="35" t="s">
        <v>3667</v>
      </c>
      <c r="F4271" s="36">
        <v>0</v>
      </c>
      <c r="G4271" s="88" t="s">
        <v>2973</v>
      </c>
      <c r="H4271" s="35" t="s">
        <v>3062</v>
      </c>
    </row>
    <row r="4272" spans="1:8" x14ac:dyDescent="0.2">
      <c r="A4272" s="35" t="s">
        <v>2302</v>
      </c>
      <c r="B4272" s="35" t="s">
        <v>2389</v>
      </c>
      <c r="C4272" s="35" t="s">
        <v>2390</v>
      </c>
      <c r="D4272" s="35" t="s">
        <v>3050</v>
      </c>
      <c r="E4272" s="35" t="s">
        <v>3667</v>
      </c>
      <c r="F4272" s="36">
        <v>0</v>
      </c>
      <c r="G4272" s="88" t="s">
        <v>3238</v>
      </c>
      <c r="H4272" s="35" t="s">
        <v>3062</v>
      </c>
    </row>
    <row r="4273" spans="1:8" x14ac:dyDescent="0.2">
      <c r="A4273" s="35" t="s">
        <v>2302</v>
      </c>
      <c r="B4273" s="35" t="s">
        <v>2389</v>
      </c>
      <c r="C4273" s="35" t="s">
        <v>2390</v>
      </c>
      <c r="D4273" s="35" t="s">
        <v>3050</v>
      </c>
      <c r="E4273" s="35" t="s">
        <v>3667</v>
      </c>
      <c r="F4273" s="36">
        <v>0</v>
      </c>
      <c r="G4273" s="88" t="s">
        <v>2989</v>
      </c>
      <c r="H4273" s="35" t="s">
        <v>3062</v>
      </c>
    </row>
    <row r="4274" spans="1:8" x14ac:dyDescent="0.2">
      <c r="A4274" s="35" t="s">
        <v>2302</v>
      </c>
      <c r="B4274" s="35" t="s">
        <v>2389</v>
      </c>
      <c r="C4274" s="35" t="s">
        <v>2390</v>
      </c>
      <c r="D4274" s="35" t="s">
        <v>3050</v>
      </c>
      <c r="E4274" s="35" t="s">
        <v>3667</v>
      </c>
      <c r="F4274" s="36">
        <v>0</v>
      </c>
      <c r="G4274" s="88" t="s">
        <v>2990</v>
      </c>
      <c r="H4274" s="35" t="s">
        <v>3062</v>
      </c>
    </row>
    <row r="4275" spans="1:8" x14ac:dyDescent="0.2">
      <c r="A4275" s="35" t="s">
        <v>2302</v>
      </c>
      <c r="B4275" s="35" t="s">
        <v>2389</v>
      </c>
      <c r="C4275" s="35" t="s">
        <v>2390</v>
      </c>
      <c r="D4275" s="35" t="s">
        <v>3050</v>
      </c>
      <c r="E4275" s="35" t="s">
        <v>3667</v>
      </c>
      <c r="F4275" s="36">
        <v>0</v>
      </c>
      <c r="G4275" s="88" t="s">
        <v>3500</v>
      </c>
      <c r="H4275" s="35" t="s">
        <v>3062</v>
      </c>
    </row>
    <row r="4276" spans="1:8" x14ac:dyDescent="0.2">
      <c r="A4276" s="35" t="s">
        <v>2302</v>
      </c>
      <c r="B4276" s="35" t="s">
        <v>2389</v>
      </c>
      <c r="C4276" s="35" t="s">
        <v>2390</v>
      </c>
      <c r="D4276" s="35" t="s">
        <v>3050</v>
      </c>
      <c r="E4276" s="35" t="s">
        <v>3667</v>
      </c>
      <c r="F4276" s="36">
        <v>0</v>
      </c>
      <c r="G4276" s="88" t="s">
        <v>2984</v>
      </c>
      <c r="H4276" s="35" t="s">
        <v>3062</v>
      </c>
    </row>
    <row r="4277" spans="1:8" x14ac:dyDescent="0.2">
      <c r="A4277" s="35" t="s">
        <v>2302</v>
      </c>
      <c r="B4277" s="35" t="s">
        <v>2389</v>
      </c>
      <c r="C4277" s="35" t="s">
        <v>2390</v>
      </c>
      <c r="D4277" s="35" t="s">
        <v>3050</v>
      </c>
      <c r="E4277" s="35" t="s">
        <v>3667</v>
      </c>
      <c r="F4277" s="36">
        <v>0</v>
      </c>
      <c r="G4277" s="88" t="s">
        <v>2975</v>
      </c>
      <c r="H4277" s="35" t="s">
        <v>3062</v>
      </c>
    </row>
    <row r="4278" spans="1:8" x14ac:dyDescent="0.2">
      <c r="A4278" s="35" t="s">
        <v>2302</v>
      </c>
      <c r="B4278" s="35" t="s">
        <v>2389</v>
      </c>
      <c r="C4278" s="35" t="s">
        <v>2390</v>
      </c>
      <c r="D4278" s="35" t="s">
        <v>3050</v>
      </c>
      <c r="E4278" s="35" t="s">
        <v>3667</v>
      </c>
      <c r="F4278" s="36">
        <v>0</v>
      </c>
      <c r="G4278" s="88" t="s">
        <v>2837</v>
      </c>
      <c r="H4278" s="35" t="s">
        <v>3062</v>
      </c>
    </row>
    <row r="4279" spans="1:8" x14ac:dyDescent="0.2">
      <c r="A4279" s="35" t="s">
        <v>2302</v>
      </c>
      <c r="B4279" s="35" t="s">
        <v>2389</v>
      </c>
      <c r="C4279" s="35" t="s">
        <v>2390</v>
      </c>
      <c r="D4279" s="35" t="s">
        <v>3050</v>
      </c>
      <c r="E4279" s="35" t="s">
        <v>3667</v>
      </c>
      <c r="F4279" s="36">
        <v>0</v>
      </c>
      <c r="G4279" s="88" t="s">
        <v>2981</v>
      </c>
      <c r="H4279" s="35" t="s">
        <v>3062</v>
      </c>
    </row>
    <row r="4280" spans="1:8" x14ac:dyDescent="0.2">
      <c r="A4280" s="35" t="s">
        <v>2302</v>
      </c>
      <c r="B4280" s="35" t="s">
        <v>2389</v>
      </c>
      <c r="C4280" s="35" t="s">
        <v>2390</v>
      </c>
      <c r="D4280" s="35" t="s">
        <v>3050</v>
      </c>
      <c r="E4280" s="35" t="s">
        <v>3667</v>
      </c>
      <c r="F4280" s="36">
        <v>0</v>
      </c>
      <c r="G4280" s="88" t="s">
        <v>2980</v>
      </c>
      <c r="H4280" s="35" t="s">
        <v>3062</v>
      </c>
    </row>
    <row r="4281" spans="1:8" x14ac:dyDescent="0.2">
      <c r="A4281" s="35" t="s">
        <v>2302</v>
      </c>
      <c r="B4281" s="35" t="s">
        <v>2389</v>
      </c>
      <c r="C4281" s="35" t="s">
        <v>2390</v>
      </c>
      <c r="D4281" s="35" t="s">
        <v>3050</v>
      </c>
      <c r="E4281" s="35" t="s">
        <v>3667</v>
      </c>
      <c r="F4281" s="36">
        <v>0</v>
      </c>
      <c r="G4281" s="88" t="s">
        <v>3807</v>
      </c>
      <c r="H4281" s="35" t="s">
        <v>3062</v>
      </c>
    </row>
    <row r="4282" spans="1:8" x14ac:dyDescent="0.2">
      <c r="A4282" s="35" t="s">
        <v>2302</v>
      </c>
      <c r="B4282" s="35" t="s">
        <v>2333</v>
      </c>
      <c r="C4282" s="35" t="s">
        <v>2334</v>
      </c>
      <c r="D4282" s="35" t="s">
        <v>3050</v>
      </c>
      <c r="E4282" s="35" t="s">
        <v>3667</v>
      </c>
      <c r="F4282" s="36">
        <v>386700</v>
      </c>
      <c r="G4282" s="88" t="s">
        <v>3069</v>
      </c>
      <c r="H4282" s="35" t="s">
        <v>3062</v>
      </c>
    </row>
    <row r="4283" spans="1:8" x14ac:dyDescent="0.2">
      <c r="A4283" s="35" t="s">
        <v>2302</v>
      </c>
      <c r="B4283" s="35" t="s">
        <v>2333</v>
      </c>
      <c r="C4283" s="35" t="s">
        <v>2334</v>
      </c>
      <c r="D4283" s="35" t="s">
        <v>3050</v>
      </c>
      <c r="E4283" s="35" t="s">
        <v>3667</v>
      </c>
      <c r="F4283" s="36">
        <v>1355550</v>
      </c>
      <c r="G4283" s="88" t="s">
        <v>3071</v>
      </c>
      <c r="H4283" s="35" t="s">
        <v>3062</v>
      </c>
    </row>
    <row r="4284" spans="1:8" x14ac:dyDescent="0.2">
      <c r="A4284" s="35" t="s">
        <v>2302</v>
      </c>
      <c r="B4284" s="35" t="s">
        <v>2333</v>
      </c>
      <c r="C4284" s="35" t="s">
        <v>2334</v>
      </c>
      <c r="D4284" s="35" t="s">
        <v>3050</v>
      </c>
      <c r="E4284" s="35" t="s">
        <v>3667</v>
      </c>
      <c r="F4284" s="36">
        <v>6281650</v>
      </c>
      <c r="G4284" s="88" t="s">
        <v>3090</v>
      </c>
      <c r="H4284" s="35" t="s">
        <v>3062</v>
      </c>
    </row>
    <row r="4285" spans="1:8" x14ac:dyDescent="0.2">
      <c r="A4285" s="35" t="s">
        <v>2302</v>
      </c>
      <c r="B4285" s="35" t="s">
        <v>2333</v>
      </c>
      <c r="C4285" s="35" t="s">
        <v>2334</v>
      </c>
      <c r="D4285" s="35" t="s">
        <v>3050</v>
      </c>
      <c r="E4285" s="35" t="s">
        <v>3667</v>
      </c>
      <c r="F4285" s="36">
        <v>906000</v>
      </c>
      <c r="G4285" s="88" t="s">
        <v>2978</v>
      </c>
      <c r="H4285" s="35" t="s">
        <v>3062</v>
      </c>
    </row>
    <row r="4286" spans="1:8" x14ac:dyDescent="0.2">
      <c r="A4286" s="35" t="s">
        <v>2302</v>
      </c>
      <c r="B4286" s="35" t="s">
        <v>2333</v>
      </c>
      <c r="C4286" s="35" t="s">
        <v>2334</v>
      </c>
      <c r="D4286" s="35" t="s">
        <v>3050</v>
      </c>
      <c r="E4286" s="35" t="s">
        <v>3667</v>
      </c>
      <c r="F4286" s="36">
        <v>1522950</v>
      </c>
      <c r="G4286" s="88" t="s">
        <v>2719</v>
      </c>
      <c r="H4286" s="35" t="s">
        <v>3062</v>
      </c>
    </row>
    <row r="4287" spans="1:8" x14ac:dyDescent="0.2">
      <c r="A4287" s="35" t="s">
        <v>2302</v>
      </c>
      <c r="B4287" s="35" t="s">
        <v>2333</v>
      </c>
      <c r="C4287" s="35" t="s">
        <v>2334</v>
      </c>
      <c r="D4287" s="35" t="s">
        <v>3050</v>
      </c>
      <c r="E4287" s="35" t="s">
        <v>3667</v>
      </c>
      <c r="F4287" s="36">
        <v>6952000</v>
      </c>
      <c r="G4287" s="88" t="s">
        <v>2973</v>
      </c>
      <c r="H4287" s="35" t="s">
        <v>3062</v>
      </c>
    </row>
    <row r="4288" spans="1:8" x14ac:dyDescent="0.2">
      <c r="A4288" s="35" t="s">
        <v>2302</v>
      </c>
      <c r="B4288" s="35" t="s">
        <v>2333</v>
      </c>
      <c r="C4288" s="35" t="s">
        <v>2334</v>
      </c>
      <c r="D4288" s="35" t="s">
        <v>3050</v>
      </c>
      <c r="E4288" s="35" t="s">
        <v>3667</v>
      </c>
      <c r="F4288" s="36">
        <v>1377150</v>
      </c>
      <c r="G4288" s="88" t="s">
        <v>2983</v>
      </c>
      <c r="H4288" s="35" t="s">
        <v>3062</v>
      </c>
    </row>
    <row r="4289" spans="1:9" x14ac:dyDescent="0.2">
      <c r="A4289" s="35" t="s">
        <v>2302</v>
      </c>
      <c r="B4289" s="35" t="s">
        <v>2333</v>
      </c>
      <c r="C4289" s="35" t="s">
        <v>2334</v>
      </c>
      <c r="D4289" s="35" t="s">
        <v>3050</v>
      </c>
      <c r="E4289" s="35" t="s">
        <v>3667</v>
      </c>
      <c r="F4289" s="36">
        <v>1208400</v>
      </c>
      <c r="G4289" s="88" t="s">
        <v>3177</v>
      </c>
      <c r="H4289" s="35" t="s">
        <v>3062</v>
      </c>
    </row>
    <row r="4290" spans="1:9" x14ac:dyDescent="0.2">
      <c r="A4290" s="35" t="s">
        <v>2302</v>
      </c>
      <c r="B4290" s="35" t="s">
        <v>2333</v>
      </c>
      <c r="C4290" s="35" t="s">
        <v>2334</v>
      </c>
      <c r="D4290" s="35" t="s">
        <v>3050</v>
      </c>
      <c r="E4290" s="35" t="s">
        <v>3667</v>
      </c>
      <c r="F4290" s="36">
        <v>8466000</v>
      </c>
      <c r="G4290" s="88" t="s">
        <v>3180</v>
      </c>
      <c r="H4290" s="35" t="s">
        <v>3062</v>
      </c>
    </row>
    <row r="4291" spans="1:9" x14ac:dyDescent="0.2">
      <c r="A4291" s="35" t="s">
        <v>2302</v>
      </c>
      <c r="B4291" s="35" t="s">
        <v>2333</v>
      </c>
      <c r="C4291" s="35" t="s">
        <v>2334</v>
      </c>
      <c r="D4291" s="35" t="s">
        <v>3050</v>
      </c>
      <c r="E4291" s="35" t="s">
        <v>3667</v>
      </c>
      <c r="F4291" s="36">
        <v>871350</v>
      </c>
      <c r="G4291" s="88" t="s">
        <v>3186</v>
      </c>
      <c r="H4291" s="35" t="s">
        <v>3062</v>
      </c>
    </row>
    <row r="4292" spans="1:9" x14ac:dyDescent="0.2">
      <c r="A4292" s="35" t="s">
        <v>2302</v>
      </c>
      <c r="B4292" s="35" t="s">
        <v>2333</v>
      </c>
      <c r="C4292" s="35" t="s">
        <v>2334</v>
      </c>
      <c r="D4292" s="35" t="s">
        <v>3050</v>
      </c>
      <c r="E4292" s="35" t="s">
        <v>3667</v>
      </c>
      <c r="F4292" s="36">
        <v>4827800</v>
      </c>
      <c r="G4292" s="88" t="s">
        <v>2979</v>
      </c>
      <c r="H4292" s="35" t="s">
        <v>3062</v>
      </c>
    </row>
    <row r="4293" spans="1:9" x14ac:dyDescent="0.2">
      <c r="A4293" s="35" t="s">
        <v>2302</v>
      </c>
      <c r="B4293" s="35" t="s">
        <v>2333</v>
      </c>
      <c r="C4293" s="35" t="s">
        <v>2334</v>
      </c>
      <c r="D4293" s="35" t="s">
        <v>3050</v>
      </c>
      <c r="E4293" s="35" t="s">
        <v>3667</v>
      </c>
      <c r="F4293" s="36">
        <v>12283650</v>
      </c>
      <c r="G4293" s="88" t="s">
        <v>3219</v>
      </c>
      <c r="H4293" s="35" t="s">
        <v>3062</v>
      </c>
    </row>
    <row r="4294" spans="1:9" x14ac:dyDescent="0.2">
      <c r="A4294" s="35" t="s">
        <v>2302</v>
      </c>
      <c r="B4294" s="35" t="s">
        <v>2333</v>
      </c>
      <c r="C4294" s="35" t="s">
        <v>2334</v>
      </c>
      <c r="D4294" s="35" t="s">
        <v>3050</v>
      </c>
      <c r="E4294" s="35" t="s">
        <v>3667</v>
      </c>
      <c r="F4294" s="36">
        <v>9199250</v>
      </c>
      <c r="G4294" s="88" t="s">
        <v>3238</v>
      </c>
      <c r="H4294" s="35" t="s">
        <v>3062</v>
      </c>
    </row>
    <row r="4295" spans="1:9" x14ac:dyDescent="0.2">
      <c r="A4295" s="35" t="s">
        <v>2302</v>
      </c>
      <c r="B4295" s="35" t="s">
        <v>2333</v>
      </c>
      <c r="C4295" s="35" t="s">
        <v>2334</v>
      </c>
      <c r="D4295" s="35" t="s">
        <v>3050</v>
      </c>
      <c r="E4295" s="35" t="s">
        <v>3667</v>
      </c>
      <c r="F4295" s="36">
        <v>9320400</v>
      </c>
      <c r="G4295" s="88" t="s">
        <v>2986</v>
      </c>
      <c r="H4295" s="35" t="s">
        <v>3062</v>
      </c>
    </row>
    <row r="4296" spans="1:9" x14ac:dyDescent="0.2">
      <c r="A4296" s="35" t="s">
        <v>2302</v>
      </c>
      <c r="B4296" s="35" t="s">
        <v>2333</v>
      </c>
      <c r="C4296" s="35" t="s">
        <v>2334</v>
      </c>
      <c r="D4296" s="35" t="s">
        <v>3050</v>
      </c>
      <c r="E4296" s="35" t="s">
        <v>3667</v>
      </c>
      <c r="F4296" s="36">
        <v>7488300</v>
      </c>
      <c r="G4296" s="88" t="s">
        <v>3270</v>
      </c>
      <c r="H4296" s="35" t="s">
        <v>3062</v>
      </c>
    </row>
    <row r="4297" spans="1:9" x14ac:dyDescent="0.2">
      <c r="A4297" s="35" t="s">
        <v>2302</v>
      </c>
      <c r="B4297" s="35" t="s">
        <v>2333</v>
      </c>
      <c r="C4297" s="40" t="s">
        <v>2334</v>
      </c>
      <c r="D4297" s="35" t="s">
        <v>3050</v>
      </c>
      <c r="E4297" s="35" t="s">
        <v>3667</v>
      </c>
      <c r="F4297" s="36">
        <v>4277250</v>
      </c>
      <c r="G4297" s="88" t="s">
        <v>2977</v>
      </c>
      <c r="H4297" s="35" t="s">
        <v>3062</v>
      </c>
    </row>
    <row r="4298" spans="1:9" x14ac:dyDescent="0.2">
      <c r="A4298" s="35" t="s">
        <v>2302</v>
      </c>
      <c r="B4298" s="35" t="s">
        <v>2333</v>
      </c>
      <c r="C4298" s="40" t="s">
        <v>2334</v>
      </c>
      <c r="D4298" s="35" t="s">
        <v>3050</v>
      </c>
      <c r="E4298" s="35" t="s">
        <v>3667</v>
      </c>
      <c r="F4298" s="36">
        <v>1200000</v>
      </c>
      <c r="G4298" s="88" t="s">
        <v>3286</v>
      </c>
      <c r="H4298" s="35" t="s">
        <v>3062</v>
      </c>
    </row>
    <row r="4299" spans="1:9" x14ac:dyDescent="0.2">
      <c r="A4299" s="35" t="s">
        <v>2302</v>
      </c>
      <c r="B4299" s="35" t="s">
        <v>2333</v>
      </c>
      <c r="C4299" s="35" t="s">
        <v>2334</v>
      </c>
      <c r="D4299" s="35" t="s">
        <v>3050</v>
      </c>
      <c r="E4299" s="35" t="s">
        <v>3667</v>
      </c>
      <c r="F4299" s="36">
        <v>600000</v>
      </c>
      <c r="G4299" s="88" t="s">
        <v>2985</v>
      </c>
      <c r="H4299" s="35" t="s">
        <v>3062</v>
      </c>
    </row>
    <row r="4300" spans="1:9" x14ac:dyDescent="0.2">
      <c r="A4300" s="35" t="s">
        <v>2302</v>
      </c>
      <c r="B4300" s="35" t="s">
        <v>2333</v>
      </c>
      <c r="C4300" s="35" t="s">
        <v>2334</v>
      </c>
      <c r="D4300" s="35" t="s">
        <v>3050</v>
      </c>
      <c r="E4300" s="35" t="s">
        <v>3667</v>
      </c>
      <c r="F4300" s="36">
        <v>1649850</v>
      </c>
      <c r="G4300" s="88" t="s">
        <v>3301</v>
      </c>
      <c r="H4300" s="35" t="s">
        <v>3062</v>
      </c>
    </row>
    <row r="4301" spans="1:9" x14ac:dyDescent="0.2">
      <c r="A4301" s="35" t="s">
        <v>2302</v>
      </c>
      <c r="B4301" s="35" t="s">
        <v>2333</v>
      </c>
      <c r="C4301" s="35" t="s">
        <v>2334</v>
      </c>
      <c r="D4301" s="35" t="s">
        <v>3050</v>
      </c>
      <c r="E4301" s="35" t="s">
        <v>3667</v>
      </c>
      <c r="F4301" s="36">
        <v>204000</v>
      </c>
      <c r="G4301" s="88" t="s">
        <v>3306</v>
      </c>
      <c r="H4301" s="35" t="s">
        <v>3062</v>
      </c>
    </row>
    <row r="4302" spans="1:9" x14ac:dyDescent="0.2">
      <c r="A4302" s="35" t="s">
        <v>2302</v>
      </c>
      <c r="B4302" s="35" t="s">
        <v>2333</v>
      </c>
      <c r="C4302" s="40" t="s">
        <v>2334</v>
      </c>
      <c r="D4302" s="35" t="s">
        <v>3050</v>
      </c>
      <c r="E4302" s="35" t="s">
        <v>3667</v>
      </c>
      <c r="F4302" s="36">
        <v>205500</v>
      </c>
      <c r="G4302" s="88" t="s">
        <v>3314</v>
      </c>
      <c r="H4302" s="35" t="s">
        <v>3062</v>
      </c>
      <c r="I4302" s="70" t="s">
        <v>3931</v>
      </c>
    </row>
    <row r="4303" spans="1:9" x14ac:dyDescent="0.2">
      <c r="A4303" s="35" t="s">
        <v>2302</v>
      </c>
      <c r="B4303" s="35" t="s">
        <v>2333</v>
      </c>
      <c r="C4303" s="35" t="s">
        <v>2334</v>
      </c>
      <c r="D4303" s="35" t="s">
        <v>3050</v>
      </c>
      <c r="E4303" s="35" t="s">
        <v>3667</v>
      </c>
      <c r="F4303" s="36">
        <v>5474850</v>
      </c>
      <c r="G4303" s="88" t="s">
        <v>2770</v>
      </c>
      <c r="H4303" s="35" t="s">
        <v>3062</v>
      </c>
    </row>
    <row r="4304" spans="1:9" x14ac:dyDescent="0.2">
      <c r="A4304" s="35" t="s">
        <v>2302</v>
      </c>
      <c r="B4304" s="35" t="s">
        <v>2333</v>
      </c>
      <c r="C4304" s="35" t="s">
        <v>2334</v>
      </c>
      <c r="D4304" s="35" t="s">
        <v>3050</v>
      </c>
      <c r="E4304" s="35" t="s">
        <v>3667</v>
      </c>
      <c r="F4304" s="36">
        <v>2876350</v>
      </c>
      <c r="G4304" s="88" t="s">
        <v>2989</v>
      </c>
      <c r="H4304" s="35" t="s">
        <v>3062</v>
      </c>
    </row>
    <row r="4305" spans="1:8" x14ac:dyDescent="0.2">
      <c r="A4305" s="35" t="s">
        <v>2302</v>
      </c>
      <c r="B4305" s="35" t="s">
        <v>2333</v>
      </c>
      <c r="C4305" s="35" t="s">
        <v>2334</v>
      </c>
      <c r="D4305" s="35" t="s">
        <v>3050</v>
      </c>
      <c r="E4305" s="35" t="s">
        <v>3667</v>
      </c>
      <c r="F4305" s="36">
        <v>81000</v>
      </c>
      <c r="G4305" s="88" t="s">
        <v>3333</v>
      </c>
      <c r="H4305" s="35" t="s">
        <v>3062</v>
      </c>
    </row>
    <row r="4306" spans="1:8" x14ac:dyDescent="0.2">
      <c r="A4306" s="35" t="s">
        <v>2302</v>
      </c>
      <c r="B4306" s="35" t="s">
        <v>2333</v>
      </c>
      <c r="C4306" s="35" t="s">
        <v>2334</v>
      </c>
      <c r="D4306" s="35" t="s">
        <v>3050</v>
      </c>
      <c r="E4306" s="35" t="s">
        <v>3667</v>
      </c>
      <c r="F4306" s="36">
        <v>1324800</v>
      </c>
      <c r="G4306" s="88" t="s">
        <v>3338</v>
      </c>
      <c r="H4306" s="35" t="s">
        <v>3062</v>
      </c>
    </row>
    <row r="4307" spans="1:8" x14ac:dyDescent="0.2">
      <c r="A4307" s="35" t="s">
        <v>2302</v>
      </c>
      <c r="B4307" s="35" t="s">
        <v>2333</v>
      </c>
      <c r="C4307" s="35" t="s">
        <v>2334</v>
      </c>
      <c r="D4307" s="35" t="s">
        <v>3050</v>
      </c>
      <c r="E4307" s="35" t="s">
        <v>3667</v>
      </c>
      <c r="F4307" s="36">
        <v>107100</v>
      </c>
      <c r="G4307" s="88" t="s">
        <v>3343</v>
      </c>
      <c r="H4307" s="35" t="s">
        <v>3062</v>
      </c>
    </row>
    <row r="4308" spans="1:8" x14ac:dyDescent="0.2">
      <c r="A4308" s="35" t="s">
        <v>2302</v>
      </c>
      <c r="B4308" s="35" t="s">
        <v>2333</v>
      </c>
      <c r="C4308" s="35" t="s">
        <v>2334</v>
      </c>
      <c r="D4308" s="35" t="s">
        <v>3050</v>
      </c>
      <c r="E4308" s="35" t="s">
        <v>3667</v>
      </c>
      <c r="F4308" s="36">
        <v>2895450</v>
      </c>
      <c r="G4308" s="88" t="s">
        <v>3359</v>
      </c>
      <c r="H4308" s="35" t="s">
        <v>3062</v>
      </c>
    </row>
    <row r="4309" spans="1:8" x14ac:dyDescent="0.2">
      <c r="A4309" s="35" t="s">
        <v>2302</v>
      </c>
      <c r="B4309" s="35" t="s">
        <v>2333</v>
      </c>
      <c r="C4309" s="35" t="s">
        <v>2334</v>
      </c>
      <c r="D4309" s="35" t="s">
        <v>3050</v>
      </c>
      <c r="E4309" s="35" t="s">
        <v>3667</v>
      </c>
      <c r="F4309" s="36">
        <v>1477200</v>
      </c>
      <c r="G4309" s="88" t="s">
        <v>3360</v>
      </c>
      <c r="H4309" s="35" t="s">
        <v>3062</v>
      </c>
    </row>
    <row r="4310" spans="1:8" x14ac:dyDescent="0.2">
      <c r="A4310" s="35" t="s">
        <v>2302</v>
      </c>
      <c r="B4310" s="35" t="s">
        <v>2333</v>
      </c>
      <c r="C4310" s="35" t="s">
        <v>2334</v>
      </c>
      <c r="D4310" s="35" t="s">
        <v>3050</v>
      </c>
      <c r="E4310" s="35" t="s">
        <v>3667</v>
      </c>
      <c r="F4310" s="36">
        <v>2301900</v>
      </c>
      <c r="G4310" s="88" t="s">
        <v>3365</v>
      </c>
      <c r="H4310" s="35" t="s">
        <v>3062</v>
      </c>
    </row>
    <row r="4311" spans="1:8" x14ac:dyDescent="0.2">
      <c r="A4311" s="35" t="s">
        <v>2302</v>
      </c>
      <c r="B4311" s="35" t="s">
        <v>2333</v>
      </c>
      <c r="C4311" s="35" t="s">
        <v>2334</v>
      </c>
      <c r="D4311" s="35" t="s">
        <v>3050</v>
      </c>
      <c r="E4311" s="35" t="s">
        <v>3667</v>
      </c>
      <c r="F4311" s="36">
        <v>13247750</v>
      </c>
      <c r="G4311" s="88" t="s">
        <v>3432</v>
      </c>
      <c r="H4311" s="35" t="s">
        <v>3062</v>
      </c>
    </row>
    <row r="4312" spans="1:8" x14ac:dyDescent="0.2">
      <c r="A4312" s="35" t="s">
        <v>2302</v>
      </c>
      <c r="B4312" s="35" t="s">
        <v>2333</v>
      </c>
      <c r="C4312" s="35" t="s">
        <v>2334</v>
      </c>
      <c r="D4312" s="35" t="s">
        <v>3050</v>
      </c>
      <c r="E4312" s="35" t="s">
        <v>3667</v>
      </c>
      <c r="F4312" s="36">
        <v>1199700</v>
      </c>
      <c r="G4312" s="88" t="s">
        <v>2990</v>
      </c>
      <c r="H4312" s="35" t="s">
        <v>3062</v>
      </c>
    </row>
    <row r="4313" spans="1:8" x14ac:dyDescent="0.2">
      <c r="A4313" s="35" t="s">
        <v>2302</v>
      </c>
      <c r="B4313" s="35" t="s">
        <v>2333</v>
      </c>
      <c r="C4313" s="35" t="s">
        <v>2334</v>
      </c>
      <c r="D4313" s="35" t="s">
        <v>3050</v>
      </c>
      <c r="E4313" s="35" t="s">
        <v>3667</v>
      </c>
      <c r="F4313" s="36">
        <v>230700</v>
      </c>
      <c r="G4313" s="88" t="s">
        <v>3447</v>
      </c>
      <c r="H4313" s="35" t="s">
        <v>3062</v>
      </c>
    </row>
    <row r="4314" spans="1:8" x14ac:dyDescent="0.2">
      <c r="A4314" s="35" t="s">
        <v>2302</v>
      </c>
      <c r="B4314" s="35" t="s">
        <v>2333</v>
      </c>
      <c r="C4314" s="35" t="s">
        <v>2334</v>
      </c>
      <c r="D4314" s="35" t="s">
        <v>3050</v>
      </c>
      <c r="E4314" s="35" t="s">
        <v>3667</v>
      </c>
      <c r="F4314" s="36">
        <v>15789900</v>
      </c>
      <c r="G4314" s="88" t="s">
        <v>3481</v>
      </c>
      <c r="H4314" s="35" t="s">
        <v>3062</v>
      </c>
    </row>
    <row r="4315" spans="1:8" x14ac:dyDescent="0.2">
      <c r="A4315" s="35" t="s">
        <v>2302</v>
      </c>
      <c r="B4315" s="35" t="s">
        <v>2333</v>
      </c>
      <c r="C4315" s="35" t="s">
        <v>2334</v>
      </c>
      <c r="D4315" s="35" t="s">
        <v>3050</v>
      </c>
      <c r="E4315" s="35" t="s">
        <v>3667</v>
      </c>
      <c r="F4315" s="36">
        <v>12012350</v>
      </c>
      <c r="G4315" s="88" t="s">
        <v>2974</v>
      </c>
      <c r="H4315" s="35" t="s">
        <v>3062</v>
      </c>
    </row>
    <row r="4316" spans="1:8" x14ac:dyDescent="0.2">
      <c r="A4316" s="35" t="s">
        <v>2302</v>
      </c>
      <c r="B4316" s="35" t="s">
        <v>2333</v>
      </c>
      <c r="C4316" s="35" t="s">
        <v>2334</v>
      </c>
      <c r="D4316" s="35" t="s">
        <v>3050</v>
      </c>
      <c r="E4316" s="35" t="s">
        <v>3667</v>
      </c>
      <c r="F4316" s="36">
        <v>1800300</v>
      </c>
      <c r="G4316" s="88" t="s">
        <v>3500</v>
      </c>
      <c r="H4316" s="35" t="s">
        <v>3062</v>
      </c>
    </row>
    <row r="4317" spans="1:8" x14ac:dyDescent="0.2">
      <c r="A4317" s="35" t="s">
        <v>2302</v>
      </c>
      <c r="B4317" s="35" t="s">
        <v>2333</v>
      </c>
      <c r="C4317" s="40" t="s">
        <v>2334</v>
      </c>
      <c r="D4317" s="35" t="s">
        <v>3050</v>
      </c>
      <c r="E4317" s="35" t="s">
        <v>3667</v>
      </c>
      <c r="F4317" s="36">
        <v>243600</v>
      </c>
      <c r="G4317" s="88" t="s">
        <v>2984</v>
      </c>
      <c r="H4317" s="35" t="s">
        <v>3062</v>
      </c>
    </row>
    <row r="4318" spans="1:8" x14ac:dyDescent="0.2">
      <c r="A4318" s="35" t="s">
        <v>2302</v>
      </c>
      <c r="B4318" s="35" t="s">
        <v>2333</v>
      </c>
      <c r="C4318" s="35" t="s">
        <v>2334</v>
      </c>
      <c r="D4318" s="35" t="s">
        <v>3050</v>
      </c>
      <c r="E4318" s="35" t="s">
        <v>3667</v>
      </c>
      <c r="F4318" s="36">
        <v>1372500</v>
      </c>
      <c r="G4318" s="88" t="s">
        <v>3517</v>
      </c>
      <c r="H4318" s="35" t="s">
        <v>3062</v>
      </c>
    </row>
    <row r="4319" spans="1:8" x14ac:dyDescent="0.2">
      <c r="A4319" s="35" t="s">
        <v>2302</v>
      </c>
      <c r="B4319" s="35" t="s">
        <v>2333</v>
      </c>
      <c r="C4319" s="35" t="s">
        <v>2334</v>
      </c>
      <c r="D4319" s="35" t="s">
        <v>3050</v>
      </c>
      <c r="E4319" s="35" t="s">
        <v>3667</v>
      </c>
      <c r="F4319" s="36">
        <v>9388000</v>
      </c>
      <c r="G4319" s="88" t="s">
        <v>3522</v>
      </c>
      <c r="H4319" s="35" t="s">
        <v>3062</v>
      </c>
    </row>
    <row r="4320" spans="1:8" x14ac:dyDescent="0.2">
      <c r="A4320" s="35" t="s">
        <v>2302</v>
      </c>
      <c r="B4320" s="35" t="s">
        <v>2333</v>
      </c>
      <c r="C4320" s="35" t="s">
        <v>2334</v>
      </c>
      <c r="D4320" s="35" t="s">
        <v>3050</v>
      </c>
      <c r="E4320" s="35" t="s">
        <v>3667</v>
      </c>
      <c r="F4320" s="36">
        <v>10188450</v>
      </c>
      <c r="G4320" s="88" t="s">
        <v>3590</v>
      </c>
      <c r="H4320" s="35" t="s">
        <v>3062</v>
      </c>
    </row>
    <row r="4321" spans="1:8" x14ac:dyDescent="0.2">
      <c r="A4321" s="35" t="s">
        <v>2302</v>
      </c>
      <c r="B4321" s="35" t="s">
        <v>2333</v>
      </c>
      <c r="C4321" s="35" t="s">
        <v>2334</v>
      </c>
      <c r="D4321" s="35" t="s">
        <v>3050</v>
      </c>
      <c r="E4321" s="35" t="s">
        <v>3667</v>
      </c>
      <c r="F4321" s="36">
        <v>2136900</v>
      </c>
      <c r="G4321" s="88" t="s">
        <v>2767</v>
      </c>
      <c r="H4321" s="35" t="s">
        <v>3062</v>
      </c>
    </row>
    <row r="4322" spans="1:8" x14ac:dyDescent="0.2">
      <c r="A4322" s="35" t="s">
        <v>2302</v>
      </c>
      <c r="B4322" s="35" t="s">
        <v>2333</v>
      </c>
      <c r="C4322" s="35" t="s">
        <v>2334</v>
      </c>
      <c r="D4322" s="35" t="s">
        <v>3050</v>
      </c>
      <c r="E4322" s="35" t="s">
        <v>3667</v>
      </c>
      <c r="F4322" s="36">
        <v>1005300</v>
      </c>
      <c r="G4322" s="88" t="s">
        <v>3610</v>
      </c>
      <c r="H4322" s="35" t="s">
        <v>3062</v>
      </c>
    </row>
    <row r="4323" spans="1:8" x14ac:dyDescent="0.2">
      <c r="A4323" s="35" t="s">
        <v>2302</v>
      </c>
      <c r="B4323" s="35" t="s">
        <v>2333</v>
      </c>
      <c r="C4323" s="35" t="s">
        <v>2334</v>
      </c>
      <c r="D4323" s="35" t="s">
        <v>3050</v>
      </c>
      <c r="E4323" s="35" t="s">
        <v>3667</v>
      </c>
      <c r="F4323" s="36">
        <v>1303950</v>
      </c>
      <c r="G4323" s="88" t="s">
        <v>2982</v>
      </c>
      <c r="H4323" s="35" t="s">
        <v>3062</v>
      </c>
    </row>
    <row r="4324" spans="1:8" x14ac:dyDescent="0.2">
      <c r="A4324" s="35" t="s">
        <v>2302</v>
      </c>
      <c r="B4324" s="35" t="s">
        <v>2333</v>
      </c>
      <c r="C4324" s="35" t="s">
        <v>2334</v>
      </c>
      <c r="D4324" s="35" t="s">
        <v>3050</v>
      </c>
      <c r="E4324" s="35" t="s">
        <v>3667</v>
      </c>
      <c r="F4324" s="36">
        <v>13168950</v>
      </c>
      <c r="G4324" s="88" t="s">
        <v>3652</v>
      </c>
      <c r="H4324" s="35" t="s">
        <v>3062</v>
      </c>
    </row>
    <row r="4325" spans="1:8" x14ac:dyDescent="0.2">
      <c r="A4325" s="35" t="s">
        <v>2302</v>
      </c>
      <c r="B4325" s="35" t="s">
        <v>2333</v>
      </c>
      <c r="C4325" s="35" t="s">
        <v>2334</v>
      </c>
      <c r="D4325" s="35" t="s">
        <v>3050</v>
      </c>
      <c r="E4325" s="35" t="s">
        <v>3667</v>
      </c>
      <c r="F4325" s="36">
        <v>2945100</v>
      </c>
      <c r="G4325" s="88" t="s">
        <v>3685</v>
      </c>
      <c r="H4325" s="35" t="s">
        <v>3062</v>
      </c>
    </row>
    <row r="4326" spans="1:8" x14ac:dyDescent="0.2">
      <c r="A4326" s="35" t="s">
        <v>2302</v>
      </c>
      <c r="B4326" s="35" t="s">
        <v>2333</v>
      </c>
      <c r="C4326" s="35" t="s">
        <v>2334</v>
      </c>
      <c r="D4326" s="35" t="s">
        <v>3050</v>
      </c>
      <c r="E4326" s="35" t="s">
        <v>3667</v>
      </c>
      <c r="F4326" s="36">
        <v>17425950</v>
      </c>
      <c r="G4326" s="88" t="s">
        <v>2975</v>
      </c>
      <c r="H4326" s="35" t="s">
        <v>3062</v>
      </c>
    </row>
    <row r="4327" spans="1:8" x14ac:dyDescent="0.2">
      <c r="A4327" s="35" t="s">
        <v>2302</v>
      </c>
      <c r="B4327" s="35" t="s">
        <v>2333</v>
      </c>
      <c r="C4327" s="35" t="s">
        <v>2334</v>
      </c>
      <c r="D4327" s="35" t="s">
        <v>3050</v>
      </c>
      <c r="E4327" s="35" t="s">
        <v>3667</v>
      </c>
      <c r="F4327" s="36">
        <v>9458350</v>
      </c>
      <c r="G4327" s="88" t="s">
        <v>2988</v>
      </c>
      <c r="H4327" s="35" t="s">
        <v>3062</v>
      </c>
    </row>
    <row r="4328" spans="1:8" x14ac:dyDescent="0.2">
      <c r="A4328" s="35" t="s">
        <v>2302</v>
      </c>
      <c r="B4328" s="35" t="s">
        <v>2333</v>
      </c>
      <c r="C4328" s="35" t="s">
        <v>2334</v>
      </c>
      <c r="D4328" s="35" t="s">
        <v>3050</v>
      </c>
      <c r="E4328" s="35" t="s">
        <v>3667</v>
      </c>
      <c r="F4328" s="36">
        <v>1526700</v>
      </c>
      <c r="G4328" s="88" t="s">
        <v>2981</v>
      </c>
      <c r="H4328" s="35" t="s">
        <v>3062</v>
      </c>
    </row>
    <row r="4329" spans="1:8" x14ac:dyDescent="0.2">
      <c r="A4329" s="35" t="s">
        <v>2302</v>
      </c>
      <c r="B4329" s="35" t="s">
        <v>2333</v>
      </c>
      <c r="C4329" s="35" t="s">
        <v>2334</v>
      </c>
      <c r="D4329" s="35" t="s">
        <v>3050</v>
      </c>
      <c r="E4329" s="35" t="s">
        <v>3667</v>
      </c>
      <c r="F4329" s="36">
        <v>15633750</v>
      </c>
      <c r="G4329" s="88" t="s">
        <v>3778</v>
      </c>
      <c r="H4329" s="35" t="s">
        <v>3062</v>
      </c>
    </row>
    <row r="4330" spans="1:8" x14ac:dyDescent="0.2">
      <c r="A4330" s="35" t="s">
        <v>2302</v>
      </c>
      <c r="B4330" s="35" t="s">
        <v>2333</v>
      </c>
      <c r="C4330" s="35" t="s">
        <v>2334</v>
      </c>
      <c r="D4330" s="35" t="s">
        <v>3050</v>
      </c>
      <c r="E4330" s="35" t="s">
        <v>3667</v>
      </c>
      <c r="F4330" s="36">
        <v>306150</v>
      </c>
      <c r="G4330" s="88" t="s">
        <v>2980</v>
      </c>
      <c r="H4330" s="35" t="s">
        <v>3062</v>
      </c>
    </row>
    <row r="4331" spans="1:8" x14ac:dyDescent="0.2">
      <c r="A4331" s="35" t="s">
        <v>2302</v>
      </c>
      <c r="B4331" s="35" t="s">
        <v>2333</v>
      </c>
      <c r="C4331" s="35" t="s">
        <v>2334</v>
      </c>
      <c r="D4331" s="35" t="s">
        <v>3050</v>
      </c>
      <c r="E4331" s="35" t="s">
        <v>3667</v>
      </c>
      <c r="F4331" s="36">
        <v>2296850</v>
      </c>
      <c r="G4331" s="88" t="s">
        <v>3807</v>
      </c>
      <c r="H4331" s="35" t="s">
        <v>3062</v>
      </c>
    </row>
    <row r="4332" spans="1:8" x14ac:dyDescent="0.2">
      <c r="A4332" s="35" t="s">
        <v>2302</v>
      </c>
      <c r="B4332" s="35" t="s">
        <v>2310</v>
      </c>
      <c r="C4332" s="35" t="s">
        <v>2311</v>
      </c>
      <c r="D4332" s="35" t="s">
        <v>3050</v>
      </c>
      <c r="E4332" s="35" t="s">
        <v>3667</v>
      </c>
      <c r="F4332" s="36">
        <v>667800</v>
      </c>
      <c r="G4332" s="88" t="s">
        <v>3071</v>
      </c>
      <c r="H4332" s="35" t="s">
        <v>3062</v>
      </c>
    </row>
    <row r="4333" spans="1:8" x14ac:dyDescent="0.2">
      <c r="A4333" s="35" t="s">
        <v>2302</v>
      </c>
      <c r="B4333" s="35" t="s">
        <v>2310</v>
      </c>
      <c r="C4333" s="35" t="s">
        <v>2311</v>
      </c>
      <c r="D4333" s="35" t="s">
        <v>3050</v>
      </c>
      <c r="E4333" s="35" t="s">
        <v>3667</v>
      </c>
      <c r="F4333" s="36">
        <v>0</v>
      </c>
      <c r="G4333" s="88" t="s">
        <v>3090</v>
      </c>
      <c r="H4333" s="35" t="s">
        <v>3062</v>
      </c>
    </row>
    <row r="4334" spans="1:8" x14ac:dyDescent="0.2">
      <c r="A4334" s="35" t="s">
        <v>2302</v>
      </c>
      <c r="B4334" s="35" t="s">
        <v>2310</v>
      </c>
      <c r="C4334" s="35" t="s">
        <v>2311</v>
      </c>
      <c r="D4334" s="35" t="s">
        <v>3050</v>
      </c>
      <c r="E4334" s="35" t="s">
        <v>3667</v>
      </c>
      <c r="F4334" s="36">
        <v>0</v>
      </c>
      <c r="G4334" s="88" t="s">
        <v>2978</v>
      </c>
      <c r="H4334" s="35" t="s">
        <v>3062</v>
      </c>
    </row>
    <row r="4335" spans="1:8" x14ac:dyDescent="0.2">
      <c r="A4335" s="35" t="s">
        <v>2302</v>
      </c>
      <c r="B4335" s="35" t="s">
        <v>2310</v>
      </c>
      <c r="C4335" s="35" t="s">
        <v>2311</v>
      </c>
      <c r="D4335" s="35" t="s">
        <v>3050</v>
      </c>
      <c r="E4335" s="35" t="s">
        <v>3667</v>
      </c>
      <c r="F4335" s="36">
        <v>0</v>
      </c>
      <c r="G4335" s="88" t="s">
        <v>2987</v>
      </c>
      <c r="H4335" s="35" t="s">
        <v>3062</v>
      </c>
    </row>
    <row r="4336" spans="1:8" x14ac:dyDescent="0.2">
      <c r="A4336" s="35" t="s">
        <v>2302</v>
      </c>
      <c r="B4336" s="35" t="s">
        <v>2310</v>
      </c>
      <c r="C4336" s="35" t="s">
        <v>2311</v>
      </c>
      <c r="D4336" s="35" t="s">
        <v>3050</v>
      </c>
      <c r="E4336" s="35" t="s">
        <v>3667</v>
      </c>
      <c r="F4336" s="36">
        <v>0</v>
      </c>
      <c r="G4336" s="88" t="s">
        <v>2719</v>
      </c>
      <c r="H4336" s="35" t="s">
        <v>3062</v>
      </c>
    </row>
    <row r="4337" spans="1:8" x14ac:dyDescent="0.2">
      <c r="A4337" s="35" t="s">
        <v>2302</v>
      </c>
      <c r="B4337" s="35" t="s">
        <v>2310</v>
      </c>
      <c r="C4337" s="35" t="s">
        <v>2311</v>
      </c>
      <c r="D4337" s="35" t="s">
        <v>3050</v>
      </c>
      <c r="E4337" s="35" t="s">
        <v>3667</v>
      </c>
      <c r="F4337" s="36">
        <v>0</v>
      </c>
      <c r="G4337" s="88" t="s">
        <v>3035</v>
      </c>
      <c r="H4337" s="35" t="s">
        <v>3062</v>
      </c>
    </row>
    <row r="4338" spans="1:8" x14ac:dyDescent="0.2">
      <c r="A4338" s="35" t="s">
        <v>2302</v>
      </c>
      <c r="B4338" s="35" t="s">
        <v>2310</v>
      </c>
      <c r="C4338" s="35" t="s">
        <v>2311</v>
      </c>
      <c r="D4338" s="35" t="s">
        <v>3050</v>
      </c>
      <c r="E4338" s="35" t="s">
        <v>3667</v>
      </c>
      <c r="F4338" s="36">
        <v>0</v>
      </c>
      <c r="G4338" s="88" t="s">
        <v>2973</v>
      </c>
      <c r="H4338" s="35" t="s">
        <v>3062</v>
      </c>
    </row>
    <row r="4339" spans="1:8" x14ac:dyDescent="0.2">
      <c r="A4339" s="35" t="s">
        <v>2302</v>
      </c>
      <c r="B4339" s="35" t="s">
        <v>2310</v>
      </c>
      <c r="C4339" s="35" t="s">
        <v>2311</v>
      </c>
      <c r="D4339" s="35" t="s">
        <v>3050</v>
      </c>
      <c r="E4339" s="35" t="s">
        <v>3667</v>
      </c>
      <c r="F4339" s="36">
        <v>0</v>
      </c>
      <c r="G4339" s="88" t="s">
        <v>3168</v>
      </c>
      <c r="H4339" s="35" t="s">
        <v>3062</v>
      </c>
    </row>
    <row r="4340" spans="1:8" x14ac:dyDescent="0.2">
      <c r="A4340" s="35" t="s">
        <v>2302</v>
      </c>
      <c r="B4340" s="35" t="s">
        <v>2310</v>
      </c>
      <c r="C4340" s="35" t="s">
        <v>2311</v>
      </c>
      <c r="D4340" s="35" t="s">
        <v>3050</v>
      </c>
      <c r="E4340" s="35" t="s">
        <v>3667</v>
      </c>
      <c r="F4340" s="36">
        <v>0</v>
      </c>
      <c r="G4340" s="88" t="s">
        <v>2983</v>
      </c>
      <c r="H4340" s="35" t="s">
        <v>3062</v>
      </c>
    </row>
    <row r="4341" spans="1:8" x14ac:dyDescent="0.2">
      <c r="A4341" s="35" t="s">
        <v>2302</v>
      </c>
      <c r="B4341" s="35" t="s">
        <v>2310</v>
      </c>
      <c r="C4341" s="35" t="s">
        <v>2311</v>
      </c>
      <c r="D4341" s="35" t="s">
        <v>3050</v>
      </c>
      <c r="E4341" s="35" t="s">
        <v>3667</v>
      </c>
      <c r="F4341" s="36">
        <v>0</v>
      </c>
      <c r="G4341" s="88" t="s">
        <v>3177</v>
      </c>
      <c r="H4341" s="35" t="s">
        <v>3062</v>
      </c>
    </row>
    <row r="4342" spans="1:8" x14ac:dyDescent="0.2">
      <c r="A4342" s="35" t="s">
        <v>2302</v>
      </c>
      <c r="B4342" s="35" t="s">
        <v>2310</v>
      </c>
      <c r="C4342" s="35" t="s">
        <v>2311</v>
      </c>
      <c r="D4342" s="35" t="s">
        <v>3050</v>
      </c>
      <c r="E4342" s="35" t="s">
        <v>3667</v>
      </c>
      <c r="F4342" s="36">
        <v>0</v>
      </c>
      <c r="G4342" s="88" t="s">
        <v>3180</v>
      </c>
      <c r="H4342" s="35" t="s">
        <v>3062</v>
      </c>
    </row>
    <row r="4343" spans="1:8" x14ac:dyDescent="0.2">
      <c r="A4343" s="35" t="s">
        <v>2302</v>
      </c>
      <c r="B4343" s="35" t="s">
        <v>2310</v>
      </c>
      <c r="C4343" s="35" t="s">
        <v>2311</v>
      </c>
      <c r="D4343" s="35" t="s">
        <v>3050</v>
      </c>
      <c r="E4343" s="35" t="s">
        <v>3667</v>
      </c>
      <c r="F4343" s="36">
        <v>0</v>
      </c>
      <c r="G4343" s="88" t="s">
        <v>3186</v>
      </c>
      <c r="H4343" s="35" t="s">
        <v>3062</v>
      </c>
    </row>
    <row r="4344" spans="1:8" x14ac:dyDescent="0.2">
      <c r="A4344" s="35" t="s">
        <v>2302</v>
      </c>
      <c r="B4344" s="35" t="s">
        <v>2310</v>
      </c>
      <c r="C4344" s="35" t="s">
        <v>2311</v>
      </c>
      <c r="D4344" s="35" t="s">
        <v>3050</v>
      </c>
      <c r="E4344" s="35" t="s">
        <v>3667</v>
      </c>
      <c r="F4344" s="36">
        <v>0</v>
      </c>
      <c r="G4344" s="88" t="s">
        <v>2979</v>
      </c>
      <c r="H4344" s="35" t="s">
        <v>3062</v>
      </c>
    </row>
    <row r="4345" spans="1:8" x14ac:dyDescent="0.2">
      <c r="A4345" s="35" t="s">
        <v>2302</v>
      </c>
      <c r="B4345" s="35" t="s">
        <v>2310</v>
      </c>
      <c r="C4345" s="35" t="s">
        <v>2311</v>
      </c>
      <c r="D4345" s="35" t="s">
        <v>3050</v>
      </c>
      <c r="E4345" s="35" t="s">
        <v>3667</v>
      </c>
      <c r="F4345" s="36">
        <v>0</v>
      </c>
      <c r="G4345" s="88" t="s">
        <v>3213</v>
      </c>
      <c r="H4345" s="35" t="s">
        <v>3062</v>
      </c>
    </row>
    <row r="4346" spans="1:8" x14ac:dyDescent="0.2">
      <c r="A4346" s="35" t="s">
        <v>2302</v>
      </c>
      <c r="B4346" s="35" t="s">
        <v>2310</v>
      </c>
      <c r="C4346" s="35" t="s">
        <v>2311</v>
      </c>
      <c r="D4346" s="35" t="s">
        <v>3050</v>
      </c>
      <c r="E4346" s="35" t="s">
        <v>3667</v>
      </c>
      <c r="F4346" s="36">
        <v>0</v>
      </c>
      <c r="G4346" s="88" t="s">
        <v>3219</v>
      </c>
      <c r="H4346" s="35" t="s">
        <v>3062</v>
      </c>
    </row>
    <row r="4347" spans="1:8" x14ac:dyDescent="0.2">
      <c r="A4347" s="35" t="s">
        <v>2302</v>
      </c>
      <c r="B4347" s="35" t="s">
        <v>2310</v>
      </c>
      <c r="C4347" s="35" t="s">
        <v>2311</v>
      </c>
      <c r="D4347" s="35" t="s">
        <v>3050</v>
      </c>
      <c r="E4347" s="35" t="s">
        <v>3667</v>
      </c>
      <c r="F4347" s="36">
        <v>0</v>
      </c>
      <c r="G4347" s="88" t="s">
        <v>3238</v>
      </c>
      <c r="H4347" s="35" t="s">
        <v>3062</v>
      </c>
    </row>
    <row r="4348" spans="1:8" x14ac:dyDescent="0.2">
      <c r="A4348" s="35" t="s">
        <v>2302</v>
      </c>
      <c r="B4348" s="35" t="s">
        <v>2310</v>
      </c>
      <c r="C4348" s="35" t="s">
        <v>2311</v>
      </c>
      <c r="D4348" s="35" t="s">
        <v>3050</v>
      </c>
      <c r="E4348" s="35" t="s">
        <v>3667</v>
      </c>
      <c r="F4348" s="36">
        <v>0</v>
      </c>
      <c r="G4348" s="88" t="s">
        <v>2986</v>
      </c>
      <c r="H4348" s="35" t="s">
        <v>3062</v>
      </c>
    </row>
    <row r="4349" spans="1:8" x14ac:dyDescent="0.2">
      <c r="A4349" s="35" t="s">
        <v>2302</v>
      </c>
      <c r="B4349" s="35" t="s">
        <v>2310</v>
      </c>
      <c r="C4349" s="35" t="s">
        <v>2311</v>
      </c>
      <c r="D4349" s="35" t="s">
        <v>3050</v>
      </c>
      <c r="E4349" s="35" t="s">
        <v>3667</v>
      </c>
      <c r="F4349" s="36">
        <v>0</v>
      </c>
      <c r="G4349" s="88" t="s">
        <v>3270</v>
      </c>
      <c r="H4349" s="35" t="s">
        <v>3062</v>
      </c>
    </row>
    <row r="4350" spans="1:8" x14ac:dyDescent="0.2">
      <c r="A4350" s="35" t="s">
        <v>2302</v>
      </c>
      <c r="B4350" s="35" t="s">
        <v>2310</v>
      </c>
      <c r="C4350" s="35" t="s">
        <v>2311</v>
      </c>
      <c r="D4350" s="35" t="s">
        <v>3050</v>
      </c>
      <c r="E4350" s="35" t="s">
        <v>3667</v>
      </c>
      <c r="F4350" s="36">
        <v>0</v>
      </c>
      <c r="G4350" s="88" t="s">
        <v>2977</v>
      </c>
      <c r="H4350" s="35" t="s">
        <v>3062</v>
      </c>
    </row>
    <row r="4351" spans="1:8" x14ac:dyDescent="0.2">
      <c r="A4351" s="35" t="s">
        <v>2302</v>
      </c>
      <c r="B4351" s="35" t="s">
        <v>2310</v>
      </c>
      <c r="C4351" s="35" t="s">
        <v>2311</v>
      </c>
      <c r="D4351" s="35" t="s">
        <v>3050</v>
      </c>
      <c r="E4351" s="35" t="s">
        <v>3667</v>
      </c>
      <c r="F4351" s="36">
        <v>0</v>
      </c>
      <c r="G4351" s="88" t="s">
        <v>3286</v>
      </c>
      <c r="H4351" s="35" t="s">
        <v>3062</v>
      </c>
    </row>
    <row r="4352" spans="1:8" x14ac:dyDescent="0.2">
      <c r="A4352" s="35" t="s">
        <v>2302</v>
      </c>
      <c r="B4352" s="35" t="s">
        <v>2310</v>
      </c>
      <c r="C4352" s="35" t="s">
        <v>2311</v>
      </c>
      <c r="D4352" s="35" t="s">
        <v>3050</v>
      </c>
      <c r="E4352" s="35" t="s">
        <v>3667</v>
      </c>
      <c r="F4352" s="36">
        <v>0</v>
      </c>
      <c r="G4352" s="88" t="s">
        <v>3301</v>
      </c>
      <c r="H4352" s="35" t="s">
        <v>3062</v>
      </c>
    </row>
    <row r="4353" spans="1:8" x14ac:dyDescent="0.2">
      <c r="A4353" s="35" t="s">
        <v>2302</v>
      </c>
      <c r="B4353" s="35" t="s">
        <v>2310</v>
      </c>
      <c r="C4353" s="35" t="s">
        <v>2311</v>
      </c>
      <c r="D4353" s="35" t="s">
        <v>3050</v>
      </c>
      <c r="E4353" s="35" t="s">
        <v>3667</v>
      </c>
      <c r="F4353" s="36">
        <v>0</v>
      </c>
      <c r="G4353" s="88" t="s">
        <v>2770</v>
      </c>
      <c r="H4353" s="35" t="s">
        <v>3062</v>
      </c>
    </row>
    <row r="4354" spans="1:8" x14ac:dyDescent="0.2">
      <c r="A4354" s="35" t="s">
        <v>2302</v>
      </c>
      <c r="B4354" s="35" t="s">
        <v>2310</v>
      </c>
      <c r="C4354" s="35" t="s">
        <v>2311</v>
      </c>
      <c r="D4354" s="35" t="s">
        <v>3050</v>
      </c>
      <c r="E4354" s="35" t="s">
        <v>3667</v>
      </c>
      <c r="F4354" s="36">
        <v>0</v>
      </c>
      <c r="G4354" s="88" t="s">
        <v>3333</v>
      </c>
      <c r="H4354" s="35" t="s">
        <v>3062</v>
      </c>
    </row>
    <row r="4355" spans="1:8" x14ac:dyDescent="0.2">
      <c r="A4355" s="35" t="s">
        <v>2302</v>
      </c>
      <c r="B4355" s="35" t="s">
        <v>2310</v>
      </c>
      <c r="C4355" s="35" t="s">
        <v>2311</v>
      </c>
      <c r="D4355" s="35" t="s">
        <v>3050</v>
      </c>
      <c r="E4355" s="35" t="s">
        <v>3667</v>
      </c>
      <c r="F4355" s="36">
        <v>0</v>
      </c>
      <c r="G4355" s="88" t="s">
        <v>3338</v>
      </c>
      <c r="H4355" s="35" t="s">
        <v>3062</v>
      </c>
    </row>
    <row r="4356" spans="1:8" x14ac:dyDescent="0.2">
      <c r="A4356" s="35" t="s">
        <v>2302</v>
      </c>
      <c r="B4356" s="35" t="s">
        <v>2310</v>
      </c>
      <c r="C4356" s="35" t="s">
        <v>2311</v>
      </c>
      <c r="D4356" s="35" t="s">
        <v>3050</v>
      </c>
      <c r="E4356" s="35" t="s">
        <v>3667</v>
      </c>
      <c r="F4356" s="36">
        <v>0</v>
      </c>
      <c r="G4356" s="88" t="s">
        <v>3343</v>
      </c>
      <c r="H4356" s="35" t="s">
        <v>3062</v>
      </c>
    </row>
    <row r="4357" spans="1:8" x14ac:dyDescent="0.2">
      <c r="A4357" s="35" t="s">
        <v>2302</v>
      </c>
      <c r="B4357" s="35" t="s">
        <v>2310</v>
      </c>
      <c r="C4357" s="35" t="s">
        <v>2311</v>
      </c>
      <c r="D4357" s="35" t="s">
        <v>3050</v>
      </c>
      <c r="E4357" s="35" t="s">
        <v>3667</v>
      </c>
      <c r="F4357" s="36">
        <v>0</v>
      </c>
      <c r="G4357" s="88" t="s">
        <v>3359</v>
      </c>
      <c r="H4357" s="35" t="s">
        <v>3062</v>
      </c>
    </row>
    <row r="4358" spans="1:8" x14ac:dyDescent="0.2">
      <c r="A4358" s="35" t="s">
        <v>2302</v>
      </c>
      <c r="B4358" s="35" t="s">
        <v>2310</v>
      </c>
      <c r="C4358" s="35" t="s">
        <v>2311</v>
      </c>
      <c r="D4358" s="35" t="s">
        <v>3050</v>
      </c>
      <c r="E4358" s="35" t="s">
        <v>3667</v>
      </c>
      <c r="F4358" s="36">
        <v>0</v>
      </c>
      <c r="G4358" s="88" t="s">
        <v>3360</v>
      </c>
      <c r="H4358" s="35" t="s">
        <v>3062</v>
      </c>
    </row>
    <row r="4359" spans="1:8" x14ac:dyDescent="0.2">
      <c r="A4359" s="35" t="s">
        <v>2302</v>
      </c>
      <c r="B4359" s="35" t="s">
        <v>2310</v>
      </c>
      <c r="C4359" s="35" t="s">
        <v>2311</v>
      </c>
      <c r="D4359" s="35" t="s">
        <v>3050</v>
      </c>
      <c r="E4359" s="35" t="s">
        <v>3667</v>
      </c>
      <c r="F4359" s="36">
        <v>0</v>
      </c>
      <c r="G4359" s="88" t="s">
        <v>3408</v>
      </c>
      <c r="H4359" s="35" t="s">
        <v>3062</v>
      </c>
    </row>
    <row r="4360" spans="1:8" x14ac:dyDescent="0.2">
      <c r="A4360" s="35" t="s">
        <v>2302</v>
      </c>
      <c r="B4360" s="35" t="s">
        <v>2310</v>
      </c>
      <c r="C4360" s="35" t="s">
        <v>2311</v>
      </c>
      <c r="D4360" s="35" t="s">
        <v>3050</v>
      </c>
      <c r="E4360" s="35" t="s">
        <v>3667</v>
      </c>
      <c r="F4360" s="36">
        <v>0</v>
      </c>
      <c r="G4360" s="88" t="s">
        <v>3432</v>
      </c>
      <c r="H4360" s="35" t="s">
        <v>3062</v>
      </c>
    </row>
    <row r="4361" spans="1:8" x14ac:dyDescent="0.2">
      <c r="A4361" s="35" t="s">
        <v>2302</v>
      </c>
      <c r="B4361" s="35" t="s">
        <v>2310</v>
      </c>
      <c r="C4361" s="35" t="s">
        <v>2311</v>
      </c>
      <c r="D4361" s="35" t="s">
        <v>3050</v>
      </c>
      <c r="E4361" s="35" t="s">
        <v>3667</v>
      </c>
      <c r="F4361" s="36">
        <v>0</v>
      </c>
      <c r="G4361" s="88" t="s">
        <v>2990</v>
      </c>
      <c r="H4361" s="35" t="s">
        <v>3062</v>
      </c>
    </row>
    <row r="4362" spans="1:8" x14ac:dyDescent="0.2">
      <c r="A4362" s="35" t="s">
        <v>2302</v>
      </c>
      <c r="B4362" s="35" t="s">
        <v>2310</v>
      </c>
      <c r="C4362" s="35" t="s">
        <v>2311</v>
      </c>
      <c r="D4362" s="35" t="s">
        <v>3050</v>
      </c>
      <c r="E4362" s="35" t="s">
        <v>3667</v>
      </c>
      <c r="F4362" s="36">
        <v>0</v>
      </c>
      <c r="G4362" s="88" t="s">
        <v>3447</v>
      </c>
      <c r="H4362" s="35" t="s">
        <v>3062</v>
      </c>
    </row>
    <row r="4363" spans="1:8" x14ac:dyDescent="0.2">
      <c r="A4363" s="35" t="s">
        <v>2302</v>
      </c>
      <c r="B4363" s="35" t="s">
        <v>2310</v>
      </c>
      <c r="C4363" s="35" t="s">
        <v>2311</v>
      </c>
      <c r="D4363" s="35" t="s">
        <v>3050</v>
      </c>
      <c r="E4363" s="35" t="s">
        <v>3667</v>
      </c>
      <c r="F4363" s="36">
        <v>0</v>
      </c>
      <c r="G4363" s="88" t="s">
        <v>3481</v>
      </c>
      <c r="H4363" s="35" t="s">
        <v>3062</v>
      </c>
    </row>
    <row r="4364" spans="1:8" x14ac:dyDescent="0.2">
      <c r="A4364" s="35" t="s">
        <v>2302</v>
      </c>
      <c r="B4364" s="35" t="s">
        <v>2310</v>
      </c>
      <c r="C4364" s="35" t="s">
        <v>2311</v>
      </c>
      <c r="D4364" s="35" t="s">
        <v>3050</v>
      </c>
      <c r="E4364" s="35" t="s">
        <v>3667</v>
      </c>
      <c r="F4364" s="36">
        <v>0</v>
      </c>
      <c r="G4364" s="88" t="s">
        <v>2974</v>
      </c>
      <c r="H4364" s="35" t="s">
        <v>3062</v>
      </c>
    </row>
    <row r="4365" spans="1:8" x14ac:dyDescent="0.2">
      <c r="A4365" s="35" t="s">
        <v>2302</v>
      </c>
      <c r="B4365" s="35" t="s">
        <v>2310</v>
      </c>
      <c r="C4365" s="35" t="s">
        <v>2311</v>
      </c>
      <c r="D4365" s="35" t="s">
        <v>3050</v>
      </c>
      <c r="E4365" s="35" t="s">
        <v>3667</v>
      </c>
      <c r="F4365" s="36">
        <v>0</v>
      </c>
      <c r="G4365" s="88" t="s">
        <v>3500</v>
      </c>
      <c r="H4365" s="35" t="s">
        <v>3062</v>
      </c>
    </row>
    <row r="4366" spans="1:8" x14ac:dyDescent="0.2">
      <c r="A4366" s="35" t="s">
        <v>2302</v>
      </c>
      <c r="B4366" s="35" t="s">
        <v>2310</v>
      </c>
      <c r="C4366" s="35" t="s">
        <v>2311</v>
      </c>
      <c r="D4366" s="35" t="s">
        <v>3050</v>
      </c>
      <c r="E4366" s="35" t="s">
        <v>3667</v>
      </c>
      <c r="F4366" s="36">
        <v>0</v>
      </c>
      <c r="G4366" s="88" t="s">
        <v>2984</v>
      </c>
      <c r="H4366" s="35" t="s">
        <v>3062</v>
      </c>
    </row>
    <row r="4367" spans="1:8" x14ac:dyDescent="0.2">
      <c r="A4367" s="35" t="s">
        <v>2302</v>
      </c>
      <c r="B4367" s="35" t="s">
        <v>2310</v>
      </c>
      <c r="C4367" s="35" t="s">
        <v>2311</v>
      </c>
      <c r="D4367" s="35" t="s">
        <v>3050</v>
      </c>
      <c r="E4367" s="35" t="s">
        <v>3667</v>
      </c>
      <c r="F4367" s="36">
        <v>0</v>
      </c>
      <c r="G4367" s="88" t="s">
        <v>3517</v>
      </c>
      <c r="H4367" s="35" t="s">
        <v>3062</v>
      </c>
    </row>
    <row r="4368" spans="1:8" x14ac:dyDescent="0.2">
      <c r="A4368" s="35" t="s">
        <v>2302</v>
      </c>
      <c r="B4368" s="35" t="s">
        <v>2310</v>
      </c>
      <c r="C4368" s="35" t="s">
        <v>2311</v>
      </c>
      <c r="D4368" s="35" t="s">
        <v>3050</v>
      </c>
      <c r="E4368" s="35" t="s">
        <v>3667</v>
      </c>
      <c r="F4368" s="36">
        <v>0</v>
      </c>
      <c r="G4368" s="88" t="s">
        <v>3522</v>
      </c>
      <c r="H4368" s="35" t="s">
        <v>3062</v>
      </c>
    </row>
    <row r="4369" spans="1:8" x14ac:dyDescent="0.2">
      <c r="A4369" s="35" t="s">
        <v>2302</v>
      </c>
      <c r="B4369" s="35" t="s">
        <v>2310</v>
      </c>
      <c r="C4369" s="35" t="s">
        <v>2311</v>
      </c>
      <c r="D4369" s="35" t="s">
        <v>3050</v>
      </c>
      <c r="E4369" s="35" t="s">
        <v>3667</v>
      </c>
      <c r="F4369" s="36">
        <v>0</v>
      </c>
      <c r="G4369" s="88" t="s">
        <v>2976</v>
      </c>
      <c r="H4369" s="35" t="s">
        <v>3062</v>
      </c>
    </row>
    <row r="4370" spans="1:8" x14ac:dyDescent="0.2">
      <c r="A4370" s="35" t="s">
        <v>2302</v>
      </c>
      <c r="B4370" s="35" t="s">
        <v>2310</v>
      </c>
      <c r="C4370" s="35" t="s">
        <v>2311</v>
      </c>
      <c r="D4370" s="35" t="s">
        <v>3050</v>
      </c>
      <c r="E4370" s="35" t="s">
        <v>3667</v>
      </c>
      <c r="F4370" s="36">
        <v>0</v>
      </c>
      <c r="G4370" s="88" t="s">
        <v>3590</v>
      </c>
      <c r="H4370" s="35" t="s">
        <v>3062</v>
      </c>
    </row>
    <row r="4371" spans="1:8" x14ac:dyDescent="0.2">
      <c r="A4371" s="35" t="s">
        <v>2302</v>
      </c>
      <c r="B4371" s="35" t="s">
        <v>2310</v>
      </c>
      <c r="C4371" s="35" t="s">
        <v>2311</v>
      </c>
      <c r="D4371" s="35" t="s">
        <v>3050</v>
      </c>
      <c r="E4371" s="35" t="s">
        <v>3667</v>
      </c>
      <c r="F4371" s="36">
        <v>0</v>
      </c>
      <c r="G4371" s="88" t="s">
        <v>2767</v>
      </c>
      <c r="H4371" s="35" t="s">
        <v>3062</v>
      </c>
    </row>
    <row r="4372" spans="1:8" x14ac:dyDescent="0.2">
      <c r="A4372" s="35" t="s">
        <v>2302</v>
      </c>
      <c r="B4372" s="35" t="s">
        <v>2310</v>
      </c>
      <c r="C4372" s="35" t="s">
        <v>2311</v>
      </c>
      <c r="D4372" s="35" t="s">
        <v>3050</v>
      </c>
      <c r="E4372" s="35" t="s">
        <v>3667</v>
      </c>
      <c r="F4372" s="36">
        <v>0</v>
      </c>
      <c r="G4372" s="88" t="s">
        <v>3610</v>
      </c>
      <c r="H4372" s="35" t="s">
        <v>3062</v>
      </c>
    </row>
    <row r="4373" spans="1:8" x14ac:dyDescent="0.2">
      <c r="A4373" s="35" t="s">
        <v>2302</v>
      </c>
      <c r="B4373" s="35" t="s">
        <v>2310</v>
      </c>
      <c r="C4373" s="35" t="s">
        <v>2311</v>
      </c>
      <c r="D4373" s="35" t="s">
        <v>3050</v>
      </c>
      <c r="E4373" s="35" t="s">
        <v>3667</v>
      </c>
      <c r="F4373" s="36">
        <v>0</v>
      </c>
      <c r="G4373" s="88" t="s">
        <v>2982</v>
      </c>
      <c r="H4373" s="35" t="s">
        <v>3062</v>
      </c>
    </row>
    <row r="4374" spans="1:8" x14ac:dyDescent="0.2">
      <c r="A4374" s="35" t="s">
        <v>2302</v>
      </c>
      <c r="B4374" s="35" t="s">
        <v>2310</v>
      </c>
      <c r="C4374" s="35" t="s">
        <v>2311</v>
      </c>
      <c r="D4374" s="35" t="s">
        <v>3050</v>
      </c>
      <c r="E4374" s="35" t="s">
        <v>3667</v>
      </c>
      <c r="F4374" s="36">
        <v>0</v>
      </c>
      <c r="G4374" s="88" t="s">
        <v>3652</v>
      </c>
      <c r="H4374" s="35" t="s">
        <v>3062</v>
      </c>
    </row>
    <row r="4375" spans="1:8" x14ac:dyDescent="0.2">
      <c r="A4375" s="35" t="s">
        <v>2302</v>
      </c>
      <c r="B4375" s="35" t="s">
        <v>2310</v>
      </c>
      <c r="C4375" s="35" t="s">
        <v>2311</v>
      </c>
      <c r="D4375" s="35" t="s">
        <v>3050</v>
      </c>
      <c r="E4375" s="35" t="s">
        <v>3667</v>
      </c>
      <c r="F4375" s="36">
        <v>0</v>
      </c>
      <c r="G4375" s="90" t="s">
        <v>2762</v>
      </c>
      <c r="H4375" s="35" t="s">
        <v>3062</v>
      </c>
    </row>
    <row r="4376" spans="1:8" x14ac:dyDescent="0.2">
      <c r="A4376" s="35" t="s">
        <v>2302</v>
      </c>
      <c r="B4376" s="35" t="s">
        <v>2310</v>
      </c>
      <c r="C4376" s="35" t="s">
        <v>2311</v>
      </c>
      <c r="D4376" s="35" t="s">
        <v>3050</v>
      </c>
      <c r="E4376" s="35" t="s">
        <v>3667</v>
      </c>
      <c r="F4376" s="36">
        <v>0</v>
      </c>
      <c r="G4376" s="88" t="s">
        <v>3685</v>
      </c>
      <c r="H4376" s="35" t="s">
        <v>3062</v>
      </c>
    </row>
    <row r="4377" spans="1:8" x14ac:dyDescent="0.2">
      <c r="A4377" s="35" t="s">
        <v>2302</v>
      </c>
      <c r="B4377" s="35" t="s">
        <v>2310</v>
      </c>
      <c r="C4377" s="35" t="s">
        <v>2311</v>
      </c>
      <c r="D4377" s="35" t="s">
        <v>3050</v>
      </c>
      <c r="E4377" s="35" t="s">
        <v>3667</v>
      </c>
      <c r="F4377" s="36">
        <v>0</v>
      </c>
      <c r="G4377" s="88" t="s">
        <v>2975</v>
      </c>
      <c r="H4377" s="35" t="s">
        <v>3062</v>
      </c>
    </row>
    <row r="4378" spans="1:8" x14ac:dyDescent="0.2">
      <c r="A4378" s="35" t="s">
        <v>2302</v>
      </c>
      <c r="B4378" s="35" t="s">
        <v>2310</v>
      </c>
      <c r="C4378" s="35" t="s">
        <v>2311</v>
      </c>
      <c r="D4378" s="35" t="s">
        <v>3050</v>
      </c>
      <c r="E4378" s="35" t="s">
        <v>3667</v>
      </c>
      <c r="F4378" s="36">
        <v>0</v>
      </c>
      <c r="G4378" s="88" t="s">
        <v>2988</v>
      </c>
      <c r="H4378" s="35" t="s">
        <v>3062</v>
      </c>
    </row>
    <row r="4379" spans="1:8" x14ac:dyDescent="0.2">
      <c r="A4379" s="35" t="s">
        <v>2302</v>
      </c>
      <c r="B4379" s="35" t="s">
        <v>2310</v>
      </c>
      <c r="C4379" s="35" t="s">
        <v>2311</v>
      </c>
      <c r="D4379" s="35" t="s">
        <v>3050</v>
      </c>
      <c r="E4379" s="35" t="s">
        <v>3667</v>
      </c>
      <c r="F4379" s="36">
        <v>0</v>
      </c>
      <c r="G4379" s="88" t="s">
        <v>2837</v>
      </c>
      <c r="H4379" s="35" t="s">
        <v>3062</v>
      </c>
    </row>
    <row r="4380" spans="1:8" x14ac:dyDescent="0.2">
      <c r="A4380" s="35" t="s">
        <v>2302</v>
      </c>
      <c r="B4380" s="35" t="s">
        <v>2310</v>
      </c>
      <c r="C4380" s="35" t="s">
        <v>2311</v>
      </c>
      <c r="D4380" s="35" t="s">
        <v>3050</v>
      </c>
      <c r="E4380" s="35" t="s">
        <v>3667</v>
      </c>
      <c r="F4380" s="36">
        <v>0</v>
      </c>
      <c r="G4380" s="88" t="s">
        <v>3713</v>
      </c>
      <c r="H4380" s="35" t="s">
        <v>3062</v>
      </c>
    </row>
    <row r="4381" spans="1:8" x14ac:dyDescent="0.2">
      <c r="A4381" s="35" t="s">
        <v>2302</v>
      </c>
      <c r="B4381" s="35" t="s">
        <v>2310</v>
      </c>
      <c r="C4381" s="35" t="s">
        <v>2311</v>
      </c>
      <c r="D4381" s="35" t="s">
        <v>3050</v>
      </c>
      <c r="E4381" s="35" t="s">
        <v>3667</v>
      </c>
      <c r="F4381" s="36">
        <v>0</v>
      </c>
      <c r="G4381" s="88" t="s">
        <v>3778</v>
      </c>
      <c r="H4381" s="35" t="s">
        <v>3062</v>
      </c>
    </row>
    <row r="4382" spans="1:8" x14ac:dyDescent="0.2">
      <c r="A4382" s="35" t="s">
        <v>2302</v>
      </c>
      <c r="B4382" s="35" t="s">
        <v>2310</v>
      </c>
      <c r="C4382" s="35" t="s">
        <v>2311</v>
      </c>
      <c r="D4382" s="35" t="s">
        <v>3050</v>
      </c>
      <c r="E4382" s="35" t="s">
        <v>3667</v>
      </c>
      <c r="F4382" s="36">
        <v>0</v>
      </c>
      <c r="G4382" s="88" t="s">
        <v>2980</v>
      </c>
      <c r="H4382" s="35" t="s">
        <v>3062</v>
      </c>
    </row>
    <row r="4383" spans="1:8" x14ac:dyDescent="0.2">
      <c r="A4383" s="35" t="s">
        <v>2302</v>
      </c>
      <c r="B4383" s="35" t="s">
        <v>2310</v>
      </c>
      <c r="C4383" s="35" t="s">
        <v>2311</v>
      </c>
      <c r="D4383" s="35" t="s">
        <v>3050</v>
      </c>
      <c r="E4383" s="35" t="s">
        <v>3667</v>
      </c>
      <c r="F4383" s="36">
        <v>0</v>
      </c>
      <c r="G4383" s="88" t="s">
        <v>2845</v>
      </c>
      <c r="H4383" s="35" t="s">
        <v>3062</v>
      </c>
    </row>
    <row r="4384" spans="1:8" x14ac:dyDescent="0.2">
      <c r="A4384" s="35" t="s">
        <v>2302</v>
      </c>
      <c r="B4384" s="35" t="s">
        <v>2310</v>
      </c>
      <c r="C4384" s="35" t="s">
        <v>2311</v>
      </c>
      <c r="D4384" s="35" t="s">
        <v>3050</v>
      </c>
      <c r="E4384" s="35" t="s">
        <v>3667</v>
      </c>
      <c r="F4384" s="36">
        <v>0</v>
      </c>
      <c r="G4384" s="88" t="s">
        <v>3807</v>
      </c>
      <c r="H4384" s="35" t="s">
        <v>3062</v>
      </c>
    </row>
    <row r="4385" spans="1:9" x14ac:dyDescent="0.2">
      <c r="A4385" s="35" t="s">
        <v>2302</v>
      </c>
      <c r="B4385" s="35" t="s">
        <v>2312</v>
      </c>
      <c r="C4385" s="35" t="s">
        <v>2313</v>
      </c>
      <c r="D4385" s="35" t="s">
        <v>3050</v>
      </c>
      <c r="E4385" s="35" t="s">
        <v>3667</v>
      </c>
      <c r="F4385" s="36">
        <v>4180850</v>
      </c>
      <c r="G4385" s="88" t="s">
        <v>3069</v>
      </c>
      <c r="H4385" s="35" t="s">
        <v>3062</v>
      </c>
    </row>
    <row r="4386" spans="1:9" x14ac:dyDescent="0.2">
      <c r="A4386" s="35" t="s">
        <v>2302</v>
      </c>
      <c r="B4386" s="35" t="s">
        <v>2312</v>
      </c>
      <c r="C4386" s="35" t="s">
        <v>2313</v>
      </c>
      <c r="D4386" s="35" t="s">
        <v>3050</v>
      </c>
      <c r="E4386" s="35" t="s">
        <v>3667</v>
      </c>
      <c r="F4386" s="36">
        <v>0</v>
      </c>
      <c r="G4386" s="88" t="s">
        <v>3071</v>
      </c>
      <c r="H4386" s="35" t="s">
        <v>3062</v>
      </c>
    </row>
    <row r="4387" spans="1:9" x14ac:dyDescent="0.2">
      <c r="A4387" s="35" t="s">
        <v>2302</v>
      </c>
      <c r="B4387" s="35" t="s">
        <v>2312</v>
      </c>
      <c r="C4387" s="35" t="s">
        <v>2313</v>
      </c>
      <c r="D4387" s="35" t="s">
        <v>3050</v>
      </c>
      <c r="E4387" s="35" t="s">
        <v>3667</v>
      </c>
      <c r="F4387" s="36">
        <v>0</v>
      </c>
      <c r="G4387" s="88" t="s">
        <v>3090</v>
      </c>
      <c r="H4387" s="35" t="s">
        <v>3062</v>
      </c>
    </row>
    <row r="4388" spans="1:9" x14ac:dyDescent="0.2">
      <c r="A4388" s="35" t="s">
        <v>2302</v>
      </c>
      <c r="B4388" s="35" t="s">
        <v>2312</v>
      </c>
      <c r="C4388" s="35" t="s">
        <v>2313</v>
      </c>
      <c r="D4388" s="35" t="s">
        <v>3050</v>
      </c>
      <c r="E4388" s="35" t="s">
        <v>3667</v>
      </c>
      <c r="F4388" s="36">
        <v>0</v>
      </c>
      <c r="G4388" s="88" t="s">
        <v>2978</v>
      </c>
      <c r="H4388" s="35" t="s">
        <v>3062</v>
      </c>
    </row>
    <row r="4389" spans="1:9" x14ac:dyDescent="0.2">
      <c r="A4389" s="35" t="s">
        <v>2302</v>
      </c>
      <c r="B4389" s="35" t="s">
        <v>2312</v>
      </c>
      <c r="C4389" s="35" t="s">
        <v>2313</v>
      </c>
      <c r="D4389" s="35" t="s">
        <v>3050</v>
      </c>
      <c r="E4389" s="35" t="s">
        <v>3667</v>
      </c>
      <c r="F4389" s="36">
        <v>0</v>
      </c>
      <c r="G4389" s="88" t="s">
        <v>2987</v>
      </c>
      <c r="H4389" s="35" t="s">
        <v>3062</v>
      </c>
    </row>
    <row r="4390" spans="1:9" x14ac:dyDescent="0.2">
      <c r="A4390" s="35" t="s">
        <v>2302</v>
      </c>
      <c r="B4390" s="35" t="s">
        <v>2312</v>
      </c>
      <c r="C4390" s="35" t="s">
        <v>2313</v>
      </c>
      <c r="D4390" s="35" t="s">
        <v>3050</v>
      </c>
      <c r="E4390" s="35" t="s">
        <v>3667</v>
      </c>
      <c r="F4390" s="36">
        <v>0</v>
      </c>
      <c r="G4390" s="88" t="s">
        <v>2719</v>
      </c>
      <c r="H4390" s="35" t="s">
        <v>3062</v>
      </c>
    </row>
    <row r="4391" spans="1:9" x14ac:dyDescent="0.2">
      <c r="A4391" s="35" t="s">
        <v>2302</v>
      </c>
      <c r="B4391" s="35" t="s">
        <v>2312</v>
      </c>
      <c r="C4391" s="35" t="s">
        <v>2313</v>
      </c>
      <c r="D4391" s="35" t="s">
        <v>3050</v>
      </c>
      <c r="E4391" s="35" t="s">
        <v>3667</v>
      </c>
      <c r="F4391" s="36">
        <v>0</v>
      </c>
      <c r="G4391" s="88" t="s">
        <v>3035</v>
      </c>
      <c r="H4391" s="35" t="s">
        <v>3062</v>
      </c>
    </row>
    <row r="4392" spans="1:9" x14ac:dyDescent="0.2">
      <c r="A4392" s="35" t="s">
        <v>2302</v>
      </c>
      <c r="B4392" s="35" t="s">
        <v>2312</v>
      </c>
      <c r="C4392" s="35" t="s">
        <v>2313</v>
      </c>
      <c r="D4392" s="35" t="s">
        <v>3050</v>
      </c>
      <c r="E4392" s="35" t="s">
        <v>3667</v>
      </c>
      <c r="F4392" s="36">
        <v>0</v>
      </c>
      <c r="G4392" s="88" t="s">
        <v>2973</v>
      </c>
      <c r="H4392" s="35" t="s">
        <v>3062</v>
      </c>
    </row>
    <row r="4393" spans="1:9" x14ac:dyDescent="0.2">
      <c r="A4393" s="35" t="s">
        <v>2302</v>
      </c>
      <c r="B4393" s="35" t="s">
        <v>2312</v>
      </c>
      <c r="C4393" s="35" t="s">
        <v>2313</v>
      </c>
      <c r="D4393" s="35" t="s">
        <v>3050</v>
      </c>
      <c r="E4393" s="35" t="s">
        <v>3667</v>
      </c>
      <c r="F4393" s="36">
        <v>0</v>
      </c>
      <c r="G4393" s="88" t="s">
        <v>3133</v>
      </c>
      <c r="H4393" s="35" t="s">
        <v>3062</v>
      </c>
    </row>
    <row r="4394" spans="1:9" x14ac:dyDescent="0.2">
      <c r="A4394" s="35" t="s">
        <v>2302</v>
      </c>
      <c r="B4394" s="35" t="s">
        <v>2312</v>
      </c>
      <c r="C4394" s="35" t="s">
        <v>2313</v>
      </c>
      <c r="D4394" s="35" t="s">
        <v>3050</v>
      </c>
      <c r="E4394" s="35" t="s">
        <v>3667</v>
      </c>
      <c r="F4394" s="36">
        <v>0</v>
      </c>
      <c r="G4394" s="88" t="s">
        <v>3151</v>
      </c>
      <c r="H4394" s="35" t="s">
        <v>3062</v>
      </c>
    </row>
    <row r="4395" spans="1:9" x14ac:dyDescent="0.2">
      <c r="A4395" s="35" t="s">
        <v>2302</v>
      </c>
      <c r="B4395" s="35" t="s">
        <v>2312</v>
      </c>
      <c r="C4395" s="40" t="s">
        <v>2313</v>
      </c>
      <c r="D4395" s="35" t="s">
        <v>3050</v>
      </c>
      <c r="E4395" s="35" t="s">
        <v>3667</v>
      </c>
      <c r="F4395" s="36">
        <v>0</v>
      </c>
      <c r="G4395" s="88" t="s">
        <v>2983</v>
      </c>
      <c r="H4395" s="35" t="s">
        <v>3062</v>
      </c>
    </row>
    <row r="4396" spans="1:9" x14ac:dyDescent="0.2">
      <c r="A4396" s="35" t="s">
        <v>2302</v>
      </c>
      <c r="B4396" s="35" t="s">
        <v>2312</v>
      </c>
      <c r="C4396" s="40" t="s">
        <v>2313</v>
      </c>
      <c r="D4396" s="35" t="s">
        <v>3050</v>
      </c>
      <c r="E4396" s="35" t="s">
        <v>3667</v>
      </c>
      <c r="F4396" s="36">
        <v>0</v>
      </c>
      <c r="G4396" s="88" t="s">
        <v>3180</v>
      </c>
      <c r="H4396" s="35" t="s">
        <v>3062</v>
      </c>
    </row>
    <row r="4397" spans="1:9" x14ac:dyDescent="0.2">
      <c r="A4397" s="35" t="s">
        <v>2302</v>
      </c>
      <c r="B4397" s="35" t="s">
        <v>2312</v>
      </c>
      <c r="C4397" s="35" t="s">
        <v>2313</v>
      </c>
      <c r="D4397" s="35" t="s">
        <v>3050</v>
      </c>
      <c r="E4397" s="35" t="s">
        <v>3667</v>
      </c>
      <c r="F4397" s="36">
        <v>0</v>
      </c>
      <c r="G4397" s="88" t="s">
        <v>3186</v>
      </c>
      <c r="H4397" s="35" t="s">
        <v>3062</v>
      </c>
    </row>
    <row r="4398" spans="1:9" x14ac:dyDescent="0.2">
      <c r="A4398" s="35" t="s">
        <v>2302</v>
      </c>
      <c r="B4398" s="35" t="s">
        <v>2312</v>
      </c>
      <c r="C4398" s="35" t="s">
        <v>2313</v>
      </c>
      <c r="D4398" s="35" t="s">
        <v>3050</v>
      </c>
      <c r="E4398" s="35" t="s">
        <v>3667</v>
      </c>
      <c r="F4398" s="36">
        <v>0</v>
      </c>
      <c r="G4398" s="88" t="s">
        <v>2979</v>
      </c>
      <c r="H4398" s="35" t="s">
        <v>3062</v>
      </c>
    </row>
    <row r="4399" spans="1:9" x14ac:dyDescent="0.2">
      <c r="A4399" s="35" t="s">
        <v>2302</v>
      </c>
      <c r="B4399" s="35" t="s">
        <v>2312</v>
      </c>
      <c r="C4399" s="35" t="s">
        <v>2313</v>
      </c>
      <c r="D4399" s="35" t="s">
        <v>3050</v>
      </c>
      <c r="E4399" s="35" t="s">
        <v>3667</v>
      </c>
      <c r="F4399" s="36">
        <v>0</v>
      </c>
      <c r="G4399" s="88" t="s">
        <v>3213</v>
      </c>
      <c r="H4399" s="35" t="s">
        <v>3062</v>
      </c>
    </row>
    <row r="4400" spans="1:9" x14ac:dyDescent="0.2">
      <c r="A4400" s="35" t="s">
        <v>2302</v>
      </c>
      <c r="B4400" s="35" t="s">
        <v>2312</v>
      </c>
      <c r="C4400" s="40" t="s">
        <v>2313</v>
      </c>
      <c r="D4400" s="35" t="s">
        <v>3050</v>
      </c>
      <c r="E4400" s="35" t="s">
        <v>3667</v>
      </c>
      <c r="F4400" s="36">
        <v>0</v>
      </c>
      <c r="G4400" s="88" t="s">
        <v>3219</v>
      </c>
      <c r="H4400" s="35" t="s">
        <v>3062</v>
      </c>
      <c r="I4400" s="70" t="s">
        <v>3931</v>
      </c>
    </row>
    <row r="4401" spans="1:8" x14ac:dyDescent="0.2">
      <c r="A4401" s="35" t="s">
        <v>2302</v>
      </c>
      <c r="B4401" s="35" t="s">
        <v>2312</v>
      </c>
      <c r="C4401" s="35" t="s">
        <v>2313</v>
      </c>
      <c r="D4401" s="35" t="s">
        <v>3050</v>
      </c>
      <c r="E4401" s="35" t="s">
        <v>3667</v>
      </c>
      <c r="F4401" s="36">
        <v>0</v>
      </c>
      <c r="G4401" s="88" t="s">
        <v>3238</v>
      </c>
      <c r="H4401" s="35" t="s">
        <v>3062</v>
      </c>
    </row>
    <row r="4402" spans="1:8" x14ac:dyDescent="0.2">
      <c r="A4402" s="35" t="s">
        <v>2302</v>
      </c>
      <c r="B4402" s="35" t="s">
        <v>2312</v>
      </c>
      <c r="C4402" s="35" t="s">
        <v>2313</v>
      </c>
      <c r="D4402" s="35" t="s">
        <v>3050</v>
      </c>
      <c r="E4402" s="35" t="s">
        <v>3667</v>
      </c>
      <c r="F4402" s="36">
        <v>0</v>
      </c>
      <c r="G4402" s="88" t="s">
        <v>2986</v>
      </c>
      <c r="H4402" s="35" t="s">
        <v>3062</v>
      </c>
    </row>
    <row r="4403" spans="1:8" x14ac:dyDescent="0.2">
      <c r="A4403" s="35" t="s">
        <v>2302</v>
      </c>
      <c r="B4403" s="35" t="s">
        <v>2312</v>
      </c>
      <c r="C4403" s="35" t="s">
        <v>2313</v>
      </c>
      <c r="D4403" s="35" t="s">
        <v>3050</v>
      </c>
      <c r="E4403" s="35" t="s">
        <v>3667</v>
      </c>
      <c r="F4403" s="36">
        <v>0</v>
      </c>
      <c r="G4403" s="88" t="s">
        <v>3270</v>
      </c>
      <c r="H4403" s="35" t="s">
        <v>3062</v>
      </c>
    </row>
    <row r="4404" spans="1:8" x14ac:dyDescent="0.2">
      <c r="A4404" s="35" t="s">
        <v>2302</v>
      </c>
      <c r="B4404" s="35" t="s">
        <v>2312</v>
      </c>
      <c r="C4404" s="35" t="s">
        <v>2313</v>
      </c>
      <c r="D4404" s="35" t="s">
        <v>3050</v>
      </c>
      <c r="E4404" s="35" t="s">
        <v>3667</v>
      </c>
      <c r="F4404" s="36">
        <v>0</v>
      </c>
      <c r="G4404" s="88" t="s">
        <v>2977</v>
      </c>
      <c r="H4404" s="35" t="s">
        <v>3062</v>
      </c>
    </row>
    <row r="4405" spans="1:8" x14ac:dyDescent="0.2">
      <c r="A4405" s="35" t="s">
        <v>2302</v>
      </c>
      <c r="B4405" s="35" t="s">
        <v>2312</v>
      </c>
      <c r="C4405" s="35" t="s">
        <v>2313</v>
      </c>
      <c r="D4405" s="35" t="s">
        <v>3050</v>
      </c>
      <c r="E4405" s="35" t="s">
        <v>3667</v>
      </c>
      <c r="F4405" s="36">
        <v>0</v>
      </c>
      <c r="G4405" s="88" t="s">
        <v>3286</v>
      </c>
      <c r="H4405" s="35" t="s">
        <v>3062</v>
      </c>
    </row>
    <row r="4406" spans="1:8" x14ac:dyDescent="0.2">
      <c r="A4406" s="35" t="s">
        <v>2302</v>
      </c>
      <c r="B4406" s="35" t="s">
        <v>2312</v>
      </c>
      <c r="C4406" s="35" t="s">
        <v>2313</v>
      </c>
      <c r="D4406" s="35" t="s">
        <v>3050</v>
      </c>
      <c r="E4406" s="35" t="s">
        <v>3667</v>
      </c>
      <c r="F4406" s="36">
        <v>0</v>
      </c>
      <c r="G4406" s="88" t="s">
        <v>3301</v>
      </c>
      <c r="H4406" s="35" t="s">
        <v>3062</v>
      </c>
    </row>
    <row r="4407" spans="1:8" x14ac:dyDescent="0.2">
      <c r="A4407" s="35" t="s">
        <v>2302</v>
      </c>
      <c r="B4407" s="35" t="s">
        <v>2312</v>
      </c>
      <c r="C4407" s="35" t="s">
        <v>2313</v>
      </c>
      <c r="D4407" s="35" t="s">
        <v>3050</v>
      </c>
      <c r="E4407" s="35" t="s">
        <v>3667</v>
      </c>
      <c r="F4407" s="36">
        <v>0</v>
      </c>
      <c r="G4407" s="88" t="s">
        <v>3306</v>
      </c>
      <c r="H4407" s="35" t="s">
        <v>3062</v>
      </c>
    </row>
    <row r="4408" spans="1:8" x14ac:dyDescent="0.2">
      <c r="A4408" s="35" t="s">
        <v>2302</v>
      </c>
      <c r="B4408" s="35" t="s">
        <v>2312</v>
      </c>
      <c r="C4408" s="35" t="s">
        <v>2313</v>
      </c>
      <c r="D4408" s="35" t="s">
        <v>3050</v>
      </c>
      <c r="E4408" s="35" t="s">
        <v>3667</v>
      </c>
      <c r="F4408" s="36">
        <v>0</v>
      </c>
      <c r="G4408" s="88" t="s">
        <v>3312</v>
      </c>
      <c r="H4408" s="35" t="s">
        <v>3062</v>
      </c>
    </row>
    <row r="4409" spans="1:8" x14ac:dyDescent="0.2">
      <c r="A4409" s="35" t="s">
        <v>2302</v>
      </c>
      <c r="B4409" s="35" t="s">
        <v>2312</v>
      </c>
      <c r="C4409" s="35" t="s">
        <v>2313</v>
      </c>
      <c r="D4409" s="35" t="s">
        <v>3050</v>
      </c>
      <c r="E4409" s="35" t="s">
        <v>3667</v>
      </c>
      <c r="F4409" s="36">
        <v>0</v>
      </c>
      <c r="G4409" s="88" t="s">
        <v>2770</v>
      </c>
      <c r="H4409" s="35" t="s">
        <v>3062</v>
      </c>
    </row>
    <row r="4410" spans="1:8" x14ac:dyDescent="0.2">
      <c r="A4410" s="35" t="s">
        <v>2302</v>
      </c>
      <c r="B4410" s="35" t="s">
        <v>2312</v>
      </c>
      <c r="C4410" s="35" t="s">
        <v>2313</v>
      </c>
      <c r="D4410" s="35" t="s">
        <v>3050</v>
      </c>
      <c r="E4410" s="35" t="s">
        <v>3667</v>
      </c>
      <c r="F4410" s="36">
        <v>0</v>
      </c>
      <c r="G4410" s="88" t="s">
        <v>2989</v>
      </c>
      <c r="H4410" s="35" t="s">
        <v>3062</v>
      </c>
    </row>
    <row r="4411" spans="1:8" x14ac:dyDescent="0.2">
      <c r="A4411" s="35" t="s">
        <v>2302</v>
      </c>
      <c r="B4411" s="35" t="s">
        <v>2312</v>
      </c>
      <c r="C4411" s="35" t="s">
        <v>2313</v>
      </c>
      <c r="D4411" s="35" t="s">
        <v>3050</v>
      </c>
      <c r="E4411" s="35" t="s">
        <v>3667</v>
      </c>
      <c r="F4411" s="36">
        <v>0</v>
      </c>
      <c r="G4411" s="88" t="s">
        <v>3333</v>
      </c>
      <c r="H4411" s="35" t="s">
        <v>3062</v>
      </c>
    </row>
    <row r="4412" spans="1:8" x14ac:dyDescent="0.2">
      <c r="A4412" s="35" t="s">
        <v>2302</v>
      </c>
      <c r="B4412" s="35" t="s">
        <v>2312</v>
      </c>
      <c r="C4412" s="35" t="s">
        <v>2313</v>
      </c>
      <c r="D4412" s="35" t="s">
        <v>3050</v>
      </c>
      <c r="E4412" s="35" t="s">
        <v>3667</v>
      </c>
      <c r="F4412" s="36">
        <v>0</v>
      </c>
      <c r="G4412" s="88" t="s">
        <v>3338</v>
      </c>
      <c r="H4412" s="35" t="s">
        <v>3062</v>
      </c>
    </row>
    <row r="4413" spans="1:8" x14ac:dyDescent="0.2">
      <c r="A4413" s="35" t="s">
        <v>2302</v>
      </c>
      <c r="B4413" s="35" t="s">
        <v>2312</v>
      </c>
      <c r="C4413" s="35" t="s">
        <v>2313</v>
      </c>
      <c r="D4413" s="35" t="s">
        <v>3050</v>
      </c>
      <c r="E4413" s="35" t="s">
        <v>3667</v>
      </c>
      <c r="F4413" s="36">
        <v>0</v>
      </c>
      <c r="G4413" s="88" t="s">
        <v>3343</v>
      </c>
      <c r="H4413" s="35" t="s">
        <v>3062</v>
      </c>
    </row>
    <row r="4414" spans="1:8" x14ac:dyDescent="0.2">
      <c r="A4414" s="35" t="s">
        <v>2302</v>
      </c>
      <c r="B4414" s="35" t="s">
        <v>2312</v>
      </c>
      <c r="C4414" s="35" t="s">
        <v>2313</v>
      </c>
      <c r="D4414" s="35" t="s">
        <v>3050</v>
      </c>
      <c r="E4414" s="35" t="s">
        <v>3667</v>
      </c>
      <c r="F4414" s="36">
        <v>0</v>
      </c>
      <c r="G4414" s="88" t="s">
        <v>3359</v>
      </c>
      <c r="H4414" s="35" t="s">
        <v>3062</v>
      </c>
    </row>
    <row r="4415" spans="1:8" x14ac:dyDescent="0.2">
      <c r="A4415" s="35" t="s">
        <v>2302</v>
      </c>
      <c r="B4415" s="35" t="s">
        <v>2312</v>
      </c>
      <c r="C4415" s="40" t="s">
        <v>2313</v>
      </c>
      <c r="D4415" s="35" t="s">
        <v>3050</v>
      </c>
      <c r="E4415" s="35" t="s">
        <v>3667</v>
      </c>
      <c r="F4415" s="36">
        <v>0</v>
      </c>
      <c r="G4415" s="88" t="s">
        <v>3360</v>
      </c>
      <c r="H4415" s="35" t="s">
        <v>3062</v>
      </c>
    </row>
    <row r="4416" spans="1:8" x14ac:dyDescent="0.2">
      <c r="A4416" s="35" t="s">
        <v>2302</v>
      </c>
      <c r="B4416" s="35" t="s">
        <v>2312</v>
      </c>
      <c r="C4416" s="35" t="s">
        <v>2313</v>
      </c>
      <c r="D4416" s="35" t="s">
        <v>3050</v>
      </c>
      <c r="E4416" s="35" t="s">
        <v>3667</v>
      </c>
      <c r="F4416" s="36">
        <v>0</v>
      </c>
      <c r="G4416" s="88" t="s">
        <v>3365</v>
      </c>
      <c r="H4416" s="35" t="s">
        <v>3062</v>
      </c>
    </row>
    <row r="4417" spans="1:8" x14ac:dyDescent="0.2">
      <c r="A4417" s="35" t="s">
        <v>2302</v>
      </c>
      <c r="B4417" s="35" t="s">
        <v>2312</v>
      </c>
      <c r="C4417" s="35" t="s">
        <v>2313</v>
      </c>
      <c r="D4417" s="35" t="s">
        <v>3050</v>
      </c>
      <c r="E4417" s="35" t="s">
        <v>3667</v>
      </c>
      <c r="F4417" s="36">
        <v>0</v>
      </c>
      <c r="G4417" s="88" t="s">
        <v>3393</v>
      </c>
      <c r="H4417" s="35" t="s">
        <v>3062</v>
      </c>
    </row>
    <row r="4418" spans="1:8" x14ac:dyDescent="0.2">
      <c r="A4418" s="35" t="s">
        <v>2302</v>
      </c>
      <c r="B4418" s="35" t="s">
        <v>2312</v>
      </c>
      <c r="C4418" s="35" t="s">
        <v>2313</v>
      </c>
      <c r="D4418" s="35" t="s">
        <v>3050</v>
      </c>
      <c r="E4418" s="35" t="s">
        <v>3667</v>
      </c>
      <c r="F4418" s="36">
        <v>0</v>
      </c>
      <c r="G4418" s="88" t="s">
        <v>3408</v>
      </c>
      <c r="H4418" s="35" t="s">
        <v>3062</v>
      </c>
    </row>
    <row r="4419" spans="1:8" x14ac:dyDescent="0.2">
      <c r="A4419" s="35" t="s">
        <v>2302</v>
      </c>
      <c r="B4419" s="35" t="s">
        <v>2312</v>
      </c>
      <c r="C4419" s="35" t="s">
        <v>2313</v>
      </c>
      <c r="D4419" s="35" t="s">
        <v>3050</v>
      </c>
      <c r="E4419" s="35" t="s">
        <v>3667</v>
      </c>
      <c r="F4419" s="36">
        <v>0</v>
      </c>
      <c r="G4419" s="88" t="s">
        <v>3432</v>
      </c>
      <c r="H4419" s="35" t="s">
        <v>3062</v>
      </c>
    </row>
    <row r="4420" spans="1:8" x14ac:dyDescent="0.2">
      <c r="A4420" s="35" t="s">
        <v>2302</v>
      </c>
      <c r="B4420" s="35" t="s">
        <v>2312</v>
      </c>
      <c r="C4420" s="35" t="s">
        <v>2313</v>
      </c>
      <c r="D4420" s="35" t="s">
        <v>3050</v>
      </c>
      <c r="E4420" s="35" t="s">
        <v>3667</v>
      </c>
      <c r="F4420" s="36">
        <v>0</v>
      </c>
      <c r="G4420" s="88" t="s">
        <v>2990</v>
      </c>
      <c r="H4420" s="35" t="s">
        <v>3062</v>
      </c>
    </row>
    <row r="4421" spans="1:8" x14ac:dyDescent="0.2">
      <c r="A4421" s="35" t="s">
        <v>2302</v>
      </c>
      <c r="B4421" s="35" t="s">
        <v>2312</v>
      </c>
      <c r="C4421" s="35" t="s">
        <v>2313</v>
      </c>
      <c r="D4421" s="35" t="s">
        <v>3050</v>
      </c>
      <c r="E4421" s="35" t="s">
        <v>3667</v>
      </c>
      <c r="F4421" s="36">
        <v>0</v>
      </c>
      <c r="G4421" s="88" t="s">
        <v>3481</v>
      </c>
      <c r="H4421" s="35" t="s">
        <v>3062</v>
      </c>
    </row>
    <row r="4422" spans="1:8" x14ac:dyDescent="0.2">
      <c r="A4422" s="35" t="s">
        <v>2302</v>
      </c>
      <c r="B4422" s="35" t="s">
        <v>2312</v>
      </c>
      <c r="C4422" s="35" t="s">
        <v>2313</v>
      </c>
      <c r="D4422" s="35" t="s">
        <v>3050</v>
      </c>
      <c r="E4422" s="35" t="s">
        <v>3667</v>
      </c>
      <c r="F4422" s="36">
        <v>0</v>
      </c>
      <c r="G4422" s="88" t="s">
        <v>2974</v>
      </c>
      <c r="H4422" s="35" t="s">
        <v>3062</v>
      </c>
    </row>
    <row r="4423" spans="1:8" x14ac:dyDescent="0.2">
      <c r="A4423" s="35" t="s">
        <v>2302</v>
      </c>
      <c r="B4423" s="35" t="s">
        <v>2312</v>
      </c>
      <c r="C4423" s="35" t="s">
        <v>2313</v>
      </c>
      <c r="D4423" s="35" t="s">
        <v>3050</v>
      </c>
      <c r="E4423" s="35" t="s">
        <v>3667</v>
      </c>
      <c r="F4423" s="36">
        <v>0</v>
      </c>
      <c r="G4423" s="88" t="s">
        <v>3500</v>
      </c>
      <c r="H4423" s="35" t="s">
        <v>3062</v>
      </c>
    </row>
    <row r="4424" spans="1:8" x14ac:dyDescent="0.2">
      <c r="A4424" s="35" t="s">
        <v>2302</v>
      </c>
      <c r="B4424" s="35" t="s">
        <v>2312</v>
      </c>
      <c r="C4424" s="35" t="s">
        <v>2313</v>
      </c>
      <c r="D4424" s="35" t="s">
        <v>3050</v>
      </c>
      <c r="E4424" s="35" t="s">
        <v>3667</v>
      </c>
      <c r="F4424" s="36">
        <v>0</v>
      </c>
      <c r="G4424" s="88" t="s">
        <v>2984</v>
      </c>
      <c r="H4424" s="35" t="s">
        <v>3062</v>
      </c>
    </row>
    <row r="4425" spans="1:8" x14ac:dyDescent="0.2">
      <c r="A4425" s="35" t="s">
        <v>2302</v>
      </c>
      <c r="B4425" s="35" t="s">
        <v>2312</v>
      </c>
      <c r="C4425" s="35" t="s">
        <v>2313</v>
      </c>
      <c r="D4425" s="35" t="s">
        <v>3050</v>
      </c>
      <c r="E4425" s="35" t="s">
        <v>3667</v>
      </c>
      <c r="F4425" s="36">
        <v>0</v>
      </c>
      <c r="G4425" s="88" t="s">
        <v>3517</v>
      </c>
      <c r="H4425" s="35" t="s">
        <v>3062</v>
      </c>
    </row>
    <row r="4426" spans="1:8" x14ac:dyDescent="0.2">
      <c r="A4426" s="35" t="s">
        <v>2302</v>
      </c>
      <c r="B4426" s="35" t="s">
        <v>2312</v>
      </c>
      <c r="C4426" s="35" t="s">
        <v>2313</v>
      </c>
      <c r="D4426" s="35" t="s">
        <v>3050</v>
      </c>
      <c r="E4426" s="35" t="s">
        <v>3667</v>
      </c>
      <c r="F4426" s="36">
        <v>0</v>
      </c>
      <c r="G4426" s="88" t="s">
        <v>3522</v>
      </c>
      <c r="H4426" s="35" t="s">
        <v>3062</v>
      </c>
    </row>
    <row r="4427" spans="1:8" x14ac:dyDescent="0.2">
      <c r="A4427" s="35" t="s">
        <v>2302</v>
      </c>
      <c r="B4427" s="35" t="s">
        <v>2312</v>
      </c>
      <c r="C4427" s="35" t="s">
        <v>2313</v>
      </c>
      <c r="D4427" s="35" t="s">
        <v>3050</v>
      </c>
      <c r="E4427" s="35" t="s">
        <v>3667</v>
      </c>
      <c r="F4427" s="36">
        <v>0</v>
      </c>
      <c r="G4427" s="88" t="s">
        <v>2976</v>
      </c>
      <c r="H4427" s="35" t="s">
        <v>3062</v>
      </c>
    </row>
    <row r="4428" spans="1:8" x14ac:dyDescent="0.2">
      <c r="A4428" s="35" t="s">
        <v>2302</v>
      </c>
      <c r="B4428" s="35" t="s">
        <v>2312</v>
      </c>
      <c r="C4428" s="35" t="s">
        <v>2313</v>
      </c>
      <c r="D4428" s="35" t="s">
        <v>3050</v>
      </c>
      <c r="E4428" s="35" t="s">
        <v>3667</v>
      </c>
      <c r="F4428" s="36">
        <v>0</v>
      </c>
      <c r="G4428" s="88" t="s">
        <v>3590</v>
      </c>
      <c r="H4428" s="35" t="s">
        <v>3062</v>
      </c>
    </row>
    <row r="4429" spans="1:8" x14ac:dyDescent="0.2">
      <c r="A4429" s="35" t="s">
        <v>2302</v>
      </c>
      <c r="B4429" s="35" t="s">
        <v>2312</v>
      </c>
      <c r="C4429" s="35" t="s">
        <v>2313</v>
      </c>
      <c r="D4429" s="35" t="s">
        <v>3050</v>
      </c>
      <c r="E4429" s="35" t="s">
        <v>3667</v>
      </c>
      <c r="F4429" s="36">
        <v>0</v>
      </c>
      <c r="G4429" s="88" t="s">
        <v>2767</v>
      </c>
      <c r="H4429" s="35" t="s">
        <v>3062</v>
      </c>
    </row>
    <row r="4430" spans="1:8" x14ac:dyDescent="0.2">
      <c r="A4430" s="35" t="s">
        <v>2302</v>
      </c>
      <c r="B4430" s="35" t="s">
        <v>2312</v>
      </c>
      <c r="C4430" s="35" t="s">
        <v>2313</v>
      </c>
      <c r="D4430" s="35" t="s">
        <v>3050</v>
      </c>
      <c r="E4430" s="35" t="s">
        <v>3667</v>
      </c>
      <c r="F4430" s="36">
        <v>0</v>
      </c>
      <c r="G4430" s="88" t="s">
        <v>3610</v>
      </c>
      <c r="H4430" s="35" t="s">
        <v>3062</v>
      </c>
    </row>
    <row r="4431" spans="1:8" x14ac:dyDescent="0.2">
      <c r="A4431" s="35" t="s">
        <v>2302</v>
      </c>
      <c r="B4431" s="35" t="s">
        <v>2312</v>
      </c>
      <c r="C4431" s="35" t="s">
        <v>2313</v>
      </c>
      <c r="D4431" s="35" t="s">
        <v>3050</v>
      </c>
      <c r="E4431" s="35" t="s">
        <v>3667</v>
      </c>
      <c r="F4431" s="36">
        <v>0</v>
      </c>
      <c r="G4431" s="88" t="s">
        <v>2982</v>
      </c>
      <c r="H4431" s="35" t="s">
        <v>3062</v>
      </c>
    </row>
    <row r="4432" spans="1:8" x14ac:dyDescent="0.2">
      <c r="A4432" s="35" t="s">
        <v>2302</v>
      </c>
      <c r="B4432" s="35" t="s">
        <v>2312</v>
      </c>
      <c r="C4432" s="35" t="s">
        <v>2313</v>
      </c>
      <c r="D4432" s="35" t="s">
        <v>3050</v>
      </c>
      <c r="E4432" s="35" t="s">
        <v>3667</v>
      </c>
      <c r="F4432" s="36">
        <v>0</v>
      </c>
      <c r="G4432" s="88" t="s">
        <v>3622</v>
      </c>
      <c r="H4432" s="35" t="s">
        <v>3062</v>
      </c>
    </row>
    <row r="4433" spans="1:8" x14ac:dyDescent="0.2">
      <c r="A4433" s="35" t="s">
        <v>2302</v>
      </c>
      <c r="B4433" s="35" t="s">
        <v>2312</v>
      </c>
      <c r="C4433" s="35" t="s">
        <v>2313</v>
      </c>
      <c r="D4433" s="35" t="s">
        <v>3050</v>
      </c>
      <c r="E4433" s="35" t="s">
        <v>3667</v>
      </c>
      <c r="F4433" s="36">
        <v>0</v>
      </c>
      <c r="G4433" s="88" t="s">
        <v>3652</v>
      </c>
      <c r="H4433" s="35" t="s">
        <v>3062</v>
      </c>
    </row>
    <row r="4434" spans="1:8" x14ac:dyDescent="0.2">
      <c r="A4434" s="35" t="s">
        <v>2302</v>
      </c>
      <c r="B4434" s="35" t="s">
        <v>2312</v>
      </c>
      <c r="C4434" s="35" t="s">
        <v>2313</v>
      </c>
      <c r="D4434" s="35" t="s">
        <v>3050</v>
      </c>
      <c r="E4434" s="35" t="s">
        <v>3667</v>
      </c>
      <c r="F4434" s="36">
        <v>0</v>
      </c>
      <c r="G4434" s="88" t="s">
        <v>3685</v>
      </c>
      <c r="H4434" s="35" t="s">
        <v>3062</v>
      </c>
    </row>
    <row r="4435" spans="1:8" x14ac:dyDescent="0.2">
      <c r="A4435" s="35" t="s">
        <v>2302</v>
      </c>
      <c r="B4435" s="35" t="s">
        <v>2312</v>
      </c>
      <c r="C4435" s="35" t="s">
        <v>2313</v>
      </c>
      <c r="D4435" s="35" t="s">
        <v>3050</v>
      </c>
      <c r="E4435" s="35" t="s">
        <v>3667</v>
      </c>
      <c r="F4435" s="36">
        <v>0</v>
      </c>
      <c r="G4435" s="88" t="s">
        <v>2975</v>
      </c>
      <c r="H4435" s="35" t="s">
        <v>3062</v>
      </c>
    </row>
    <row r="4436" spans="1:8" x14ac:dyDescent="0.2">
      <c r="A4436" s="35" t="s">
        <v>2302</v>
      </c>
      <c r="B4436" s="35" t="s">
        <v>2312</v>
      </c>
      <c r="C4436" s="35" t="s">
        <v>2313</v>
      </c>
      <c r="D4436" s="35" t="s">
        <v>3050</v>
      </c>
      <c r="E4436" s="35" t="s">
        <v>3667</v>
      </c>
      <c r="F4436" s="36">
        <v>0</v>
      </c>
      <c r="G4436" s="88" t="s">
        <v>2988</v>
      </c>
      <c r="H4436" s="35" t="s">
        <v>3062</v>
      </c>
    </row>
    <row r="4437" spans="1:8" x14ac:dyDescent="0.2">
      <c r="A4437" s="35" t="s">
        <v>2302</v>
      </c>
      <c r="B4437" s="35" t="s">
        <v>2312</v>
      </c>
      <c r="C4437" s="35" t="s">
        <v>2313</v>
      </c>
      <c r="D4437" s="35" t="s">
        <v>3050</v>
      </c>
      <c r="E4437" s="35" t="s">
        <v>3667</v>
      </c>
      <c r="F4437" s="36">
        <v>0</v>
      </c>
      <c r="G4437" s="88" t="s">
        <v>3713</v>
      </c>
      <c r="H4437" s="35" t="s">
        <v>3062</v>
      </c>
    </row>
    <row r="4438" spans="1:8" x14ac:dyDescent="0.2">
      <c r="A4438" s="35" t="s">
        <v>2302</v>
      </c>
      <c r="B4438" s="35" t="s">
        <v>2312</v>
      </c>
      <c r="C4438" s="35" t="s">
        <v>2313</v>
      </c>
      <c r="D4438" s="35" t="s">
        <v>3050</v>
      </c>
      <c r="E4438" s="35" t="s">
        <v>3667</v>
      </c>
      <c r="F4438" s="36">
        <v>0</v>
      </c>
      <c r="G4438" s="88" t="s">
        <v>2981</v>
      </c>
      <c r="H4438" s="35" t="s">
        <v>3062</v>
      </c>
    </row>
    <row r="4439" spans="1:8" x14ac:dyDescent="0.2">
      <c r="A4439" s="35" t="s">
        <v>2302</v>
      </c>
      <c r="B4439" s="35" t="s">
        <v>2312</v>
      </c>
      <c r="C4439" s="35" t="s">
        <v>2313</v>
      </c>
      <c r="D4439" s="35" t="s">
        <v>3050</v>
      </c>
      <c r="E4439" s="35" t="s">
        <v>3667</v>
      </c>
      <c r="F4439" s="36">
        <v>0</v>
      </c>
      <c r="G4439" s="88" t="s">
        <v>3778</v>
      </c>
      <c r="H4439" s="35" t="s">
        <v>3062</v>
      </c>
    </row>
    <row r="4440" spans="1:8" x14ac:dyDescent="0.2">
      <c r="A4440" s="35" t="s">
        <v>2302</v>
      </c>
      <c r="B4440" s="35" t="s">
        <v>2312</v>
      </c>
      <c r="C4440" s="35" t="s">
        <v>2313</v>
      </c>
      <c r="D4440" s="35" t="s">
        <v>3050</v>
      </c>
      <c r="E4440" s="35" t="s">
        <v>3667</v>
      </c>
      <c r="F4440" s="36">
        <v>0</v>
      </c>
      <c r="G4440" s="88" t="s">
        <v>2980</v>
      </c>
      <c r="H4440" s="35" t="s">
        <v>3062</v>
      </c>
    </row>
    <row r="4441" spans="1:8" x14ac:dyDescent="0.2">
      <c r="A4441" s="35" t="s">
        <v>2302</v>
      </c>
      <c r="B4441" s="35" t="s">
        <v>2312</v>
      </c>
      <c r="C4441" s="35" t="s">
        <v>2313</v>
      </c>
      <c r="D4441" s="35" t="s">
        <v>3050</v>
      </c>
      <c r="E4441" s="35" t="s">
        <v>3667</v>
      </c>
      <c r="F4441" s="36">
        <v>0</v>
      </c>
      <c r="G4441" s="88" t="s">
        <v>2845</v>
      </c>
      <c r="H4441" s="35" t="s">
        <v>3062</v>
      </c>
    </row>
    <row r="4442" spans="1:8" x14ac:dyDescent="0.2">
      <c r="A4442" s="35" t="s">
        <v>2302</v>
      </c>
      <c r="B4442" s="35" t="s">
        <v>2312</v>
      </c>
      <c r="C4442" s="35" t="s">
        <v>2313</v>
      </c>
      <c r="D4442" s="35" t="s">
        <v>3050</v>
      </c>
      <c r="E4442" s="35" t="s">
        <v>3667</v>
      </c>
      <c r="F4442" s="36">
        <v>0</v>
      </c>
      <c r="G4442" s="88" t="s">
        <v>3807</v>
      </c>
      <c r="H4442" s="35" t="s">
        <v>3062</v>
      </c>
    </row>
    <row r="4443" spans="1:8" x14ac:dyDescent="0.2">
      <c r="A4443" s="35" t="s">
        <v>2302</v>
      </c>
      <c r="B4443" s="35" t="s">
        <v>2323</v>
      </c>
      <c r="C4443" s="35" t="s">
        <v>2324</v>
      </c>
      <c r="D4443" s="35" t="s">
        <v>3050</v>
      </c>
      <c r="E4443" s="35" t="s">
        <v>3667</v>
      </c>
      <c r="F4443" s="36">
        <v>50460930</v>
      </c>
      <c r="G4443" s="88" t="s">
        <v>3071</v>
      </c>
      <c r="H4443" s="35" t="s">
        <v>3062</v>
      </c>
    </row>
    <row r="4444" spans="1:8" x14ac:dyDescent="0.2">
      <c r="A4444" s="35" t="s">
        <v>2302</v>
      </c>
      <c r="B4444" s="35" t="s">
        <v>2323</v>
      </c>
      <c r="C4444" s="35" t="s">
        <v>2324</v>
      </c>
      <c r="D4444" s="35" t="s">
        <v>3050</v>
      </c>
      <c r="E4444" s="35" t="s">
        <v>3667</v>
      </c>
      <c r="F4444" s="36">
        <v>0</v>
      </c>
      <c r="G4444" s="88" t="s">
        <v>3090</v>
      </c>
      <c r="H4444" s="35" t="s">
        <v>3062</v>
      </c>
    </row>
    <row r="4445" spans="1:8" x14ac:dyDescent="0.2">
      <c r="A4445" s="35" t="s">
        <v>2302</v>
      </c>
      <c r="B4445" s="35" t="s">
        <v>2323</v>
      </c>
      <c r="C4445" s="35" t="s">
        <v>2324</v>
      </c>
      <c r="D4445" s="35" t="s">
        <v>3050</v>
      </c>
      <c r="E4445" s="35" t="s">
        <v>3667</v>
      </c>
      <c r="F4445" s="36">
        <v>0</v>
      </c>
      <c r="G4445" s="88" t="s">
        <v>2978</v>
      </c>
      <c r="H4445" s="35" t="s">
        <v>3062</v>
      </c>
    </row>
    <row r="4446" spans="1:8" x14ac:dyDescent="0.2">
      <c r="A4446" s="35" t="s">
        <v>2302</v>
      </c>
      <c r="B4446" s="35" t="s">
        <v>2323</v>
      </c>
      <c r="C4446" s="35" t="s">
        <v>2324</v>
      </c>
      <c r="D4446" s="35" t="s">
        <v>3050</v>
      </c>
      <c r="E4446" s="35" t="s">
        <v>3667</v>
      </c>
      <c r="F4446" s="36">
        <v>0</v>
      </c>
      <c r="G4446" s="88" t="s">
        <v>2987</v>
      </c>
      <c r="H4446" s="35" t="s">
        <v>3062</v>
      </c>
    </row>
    <row r="4447" spans="1:8" x14ac:dyDescent="0.2">
      <c r="A4447" s="35" t="s">
        <v>2302</v>
      </c>
      <c r="B4447" s="35" t="s">
        <v>2323</v>
      </c>
      <c r="C4447" s="35" t="s">
        <v>2324</v>
      </c>
      <c r="D4447" s="35" t="s">
        <v>3050</v>
      </c>
      <c r="E4447" s="35" t="s">
        <v>3667</v>
      </c>
      <c r="F4447" s="36">
        <v>0</v>
      </c>
      <c r="G4447" s="88" t="s">
        <v>2719</v>
      </c>
      <c r="H4447" s="35" t="s">
        <v>3062</v>
      </c>
    </row>
    <row r="4448" spans="1:8" x14ac:dyDescent="0.2">
      <c r="A4448" s="35" t="s">
        <v>2302</v>
      </c>
      <c r="B4448" s="35" t="s">
        <v>2323</v>
      </c>
      <c r="C4448" s="35" t="s">
        <v>2324</v>
      </c>
      <c r="D4448" s="35" t="s">
        <v>3050</v>
      </c>
      <c r="E4448" s="35" t="s">
        <v>3667</v>
      </c>
      <c r="F4448" s="36">
        <v>0</v>
      </c>
      <c r="G4448" s="88" t="s">
        <v>3035</v>
      </c>
      <c r="H4448" s="35" t="s">
        <v>3062</v>
      </c>
    </row>
    <row r="4449" spans="1:8" x14ac:dyDescent="0.2">
      <c r="A4449" s="35" t="s">
        <v>2302</v>
      </c>
      <c r="B4449" s="35" t="s">
        <v>2323</v>
      </c>
      <c r="C4449" s="35" t="s">
        <v>2324</v>
      </c>
      <c r="D4449" s="35" t="s">
        <v>3050</v>
      </c>
      <c r="E4449" s="35" t="s">
        <v>3667</v>
      </c>
      <c r="F4449" s="36">
        <v>0</v>
      </c>
      <c r="G4449" s="88" t="s">
        <v>2973</v>
      </c>
      <c r="H4449" s="35" t="s">
        <v>3062</v>
      </c>
    </row>
    <row r="4450" spans="1:8" x14ac:dyDescent="0.2">
      <c r="A4450" s="35" t="s">
        <v>2302</v>
      </c>
      <c r="B4450" s="35" t="s">
        <v>2323</v>
      </c>
      <c r="C4450" s="35" t="s">
        <v>2324</v>
      </c>
      <c r="D4450" s="35" t="s">
        <v>3050</v>
      </c>
      <c r="E4450" s="35" t="s">
        <v>3667</v>
      </c>
      <c r="F4450" s="36">
        <v>0</v>
      </c>
      <c r="G4450" s="88" t="s">
        <v>2983</v>
      </c>
      <c r="H4450" s="35" t="s">
        <v>3062</v>
      </c>
    </row>
    <row r="4451" spans="1:8" x14ac:dyDescent="0.2">
      <c r="A4451" s="35" t="s">
        <v>2302</v>
      </c>
      <c r="B4451" s="35" t="s">
        <v>2323</v>
      </c>
      <c r="C4451" s="35" t="s">
        <v>2324</v>
      </c>
      <c r="D4451" s="35" t="s">
        <v>3050</v>
      </c>
      <c r="E4451" s="35" t="s">
        <v>3667</v>
      </c>
      <c r="F4451" s="36">
        <v>0</v>
      </c>
      <c r="G4451" s="88" t="s">
        <v>3180</v>
      </c>
      <c r="H4451" s="35" t="s">
        <v>3062</v>
      </c>
    </row>
    <row r="4452" spans="1:8" x14ac:dyDescent="0.2">
      <c r="A4452" s="35" t="s">
        <v>2302</v>
      </c>
      <c r="B4452" s="35" t="s">
        <v>2323</v>
      </c>
      <c r="C4452" s="35" t="s">
        <v>2324</v>
      </c>
      <c r="D4452" s="35" t="s">
        <v>3050</v>
      </c>
      <c r="E4452" s="35" t="s">
        <v>3667</v>
      </c>
      <c r="F4452" s="36">
        <v>0</v>
      </c>
      <c r="G4452" s="88" t="s">
        <v>2979</v>
      </c>
      <c r="H4452" s="35" t="s">
        <v>3062</v>
      </c>
    </row>
    <row r="4453" spans="1:8" x14ac:dyDescent="0.2">
      <c r="A4453" s="35" t="s">
        <v>2302</v>
      </c>
      <c r="B4453" s="35" t="s">
        <v>2323</v>
      </c>
      <c r="C4453" s="35" t="s">
        <v>2324</v>
      </c>
      <c r="D4453" s="35" t="s">
        <v>3050</v>
      </c>
      <c r="E4453" s="35" t="s">
        <v>3667</v>
      </c>
      <c r="F4453" s="36">
        <v>0</v>
      </c>
      <c r="G4453" s="88" t="s">
        <v>3213</v>
      </c>
      <c r="H4453" s="35" t="s">
        <v>3062</v>
      </c>
    </row>
    <row r="4454" spans="1:8" x14ac:dyDescent="0.2">
      <c r="A4454" s="35" t="s">
        <v>2302</v>
      </c>
      <c r="B4454" s="35" t="s">
        <v>2323</v>
      </c>
      <c r="C4454" s="35" t="s">
        <v>2324</v>
      </c>
      <c r="D4454" s="35" t="s">
        <v>3050</v>
      </c>
      <c r="E4454" s="35" t="s">
        <v>3667</v>
      </c>
      <c r="F4454" s="36">
        <v>0</v>
      </c>
      <c r="G4454" s="88" t="s">
        <v>3219</v>
      </c>
      <c r="H4454" s="35" t="s">
        <v>3062</v>
      </c>
    </row>
    <row r="4455" spans="1:8" x14ac:dyDescent="0.2">
      <c r="A4455" s="35" t="s">
        <v>2302</v>
      </c>
      <c r="B4455" s="35" t="s">
        <v>2323</v>
      </c>
      <c r="C4455" s="35" t="s">
        <v>2324</v>
      </c>
      <c r="D4455" s="35" t="s">
        <v>3050</v>
      </c>
      <c r="E4455" s="35" t="s">
        <v>3667</v>
      </c>
      <c r="F4455" s="36">
        <v>0</v>
      </c>
      <c r="G4455" s="88" t="s">
        <v>3238</v>
      </c>
      <c r="H4455" s="35" t="s">
        <v>3062</v>
      </c>
    </row>
    <row r="4456" spans="1:8" x14ac:dyDescent="0.2">
      <c r="A4456" s="35" t="s">
        <v>2302</v>
      </c>
      <c r="B4456" s="35" t="s">
        <v>2323</v>
      </c>
      <c r="C4456" s="35" t="s">
        <v>2324</v>
      </c>
      <c r="D4456" s="35" t="s">
        <v>3050</v>
      </c>
      <c r="E4456" s="35" t="s">
        <v>3667</v>
      </c>
      <c r="F4456" s="36">
        <v>0</v>
      </c>
      <c r="G4456" s="88" t="s">
        <v>2986</v>
      </c>
      <c r="H4456" s="35" t="s">
        <v>3062</v>
      </c>
    </row>
    <row r="4457" spans="1:8" x14ac:dyDescent="0.2">
      <c r="A4457" s="35" t="s">
        <v>2302</v>
      </c>
      <c r="B4457" s="35" t="s">
        <v>2323</v>
      </c>
      <c r="C4457" s="35" t="s">
        <v>2324</v>
      </c>
      <c r="D4457" s="35" t="s">
        <v>3050</v>
      </c>
      <c r="E4457" s="35" t="s">
        <v>3667</v>
      </c>
      <c r="F4457" s="36">
        <v>0</v>
      </c>
      <c r="G4457" s="88" t="s">
        <v>3270</v>
      </c>
      <c r="H4457" s="35" t="s">
        <v>3062</v>
      </c>
    </row>
    <row r="4458" spans="1:8" x14ac:dyDescent="0.2">
      <c r="A4458" s="35" t="s">
        <v>2302</v>
      </c>
      <c r="B4458" s="35" t="s">
        <v>2323</v>
      </c>
      <c r="C4458" s="35" t="s">
        <v>2324</v>
      </c>
      <c r="D4458" s="35" t="s">
        <v>3050</v>
      </c>
      <c r="E4458" s="35" t="s">
        <v>3667</v>
      </c>
      <c r="F4458" s="36">
        <v>0</v>
      </c>
      <c r="G4458" s="88" t="s">
        <v>2977</v>
      </c>
      <c r="H4458" s="35" t="s">
        <v>3062</v>
      </c>
    </row>
    <row r="4459" spans="1:8" x14ac:dyDescent="0.2">
      <c r="A4459" s="35" t="s">
        <v>2302</v>
      </c>
      <c r="B4459" s="35" t="s">
        <v>2323</v>
      </c>
      <c r="C4459" s="35" t="s">
        <v>2324</v>
      </c>
      <c r="D4459" s="35" t="s">
        <v>3050</v>
      </c>
      <c r="E4459" s="35" t="s">
        <v>3667</v>
      </c>
      <c r="F4459" s="36">
        <v>0</v>
      </c>
      <c r="G4459" s="88" t="s">
        <v>3286</v>
      </c>
      <c r="H4459" s="35" t="s">
        <v>3062</v>
      </c>
    </row>
    <row r="4460" spans="1:8" x14ac:dyDescent="0.2">
      <c r="A4460" s="35" t="s">
        <v>2302</v>
      </c>
      <c r="B4460" s="35" t="s">
        <v>2323</v>
      </c>
      <c r="C4460" s="35" t="s">
        <v>2324</v>
      </c>
      <c r="D4460" s="35" t="s">
        <v>3050</v>
      </c>
      <c r="E4460" s="35" t="s">
        <v>3667</v>
      </c>
      <c r="F4460" s="36">
        <v>0</v>
      </c>
      <c r="G4460" s="88" t="s">
        <v>2985</v>
      </c>
      <c r="H4460" s="35" t="s">
        <v>3062</v>
      </c>
    </row>
    <row r="4461" spans="1:8" x14ac:dyDescent="0.2">
      <c r="A4461" s="35" t="s">
        <v>2302</v>
      </c>
      <c r="B4461" s="35" t="s">
        <v>2323</v>
      </c>
      <c r="C4461" s="35" t="s">
        <v>2324</v>
      </c>
      <c r="D4461" s="35" t="s">
        <v>3050</v>
      </c>
      <c r="E4461" s="35" t="s">
        <v>3667</v>
      </c>
      <c r="F4461" s="36">
        <v>0</v>
      </c>
      <c r="G4461" s="88" t="s">
        <v>3301</v>
      </c>
      <c r="H4461" s="35" t="s">
        <v>3062</v>
      </c>
    </row>
    <row r="4462" spans="1:8" x14ac:dyDescent="0.2">
      <c r="A4462" s="35" t="s">
        <v>2302</v>
      </c>
      <c r="B4462" s="35" t="s">
        <v>2323</v>
      </c>
      <c r="C4462" s="35" t="s">
        <v>2324</v>
      </c>
      <c r="D4462" s="35" t="s">
        <v>3050</v>
      </c>
      <c r="E4462" s="35" t="s">
        <v>3667</v>
      </c>
      <c r="F4462" s="36">
        <v>0</v>
      </c>
      <c r="G4462" s="88" t="s">
        <v>3306</v>
      </c>
      <c r="H4462" s="35" t="s">
        <v>3062</v>
      </c>
    </row>
    <row r="4463" spans="1:8" x14ac:dyDescent="0.2">
      <c r="A4463" s="35" t="s">
        <v>2302</v>
      </c>
      <c r="B4463" s="35" t="s">
        <v>2323</v>
      </c>
      <c r="C4463" s="35" t="s">
        <v>2324</v>
      </c>
      <c r="D4463" s="35" t="s">
        <v>3050</v>
      </c>
      <c r="E4463" s="35" t="s">
        <v>3667</v>
      </c>
      <c r="F4463" s="36">
        <v>0</v>
      </c>
      <c r="G4463" s="88" t="s">
        <v>3314</v>
      </c>
      <c r="H4463" s="35" t="s">
        <v>3062</v>
      </c>
    </row>
    <row r="4464" spans="1:8" x14ac:dyDescent="0.2">
      <c r="A4464" s="35" t="s">
        <v>2302</v>
      </c>
      <c r="B4464" s="35" t="s">
        <v>2323</v>
      </c>
      <c r="C4464" s="35" t="s">
        <v>2324</v>
      </c>
      <c r="D4464" s="35" t="s">
        <v>3050</v>
      </c>
      <c r="E4464" s="35" t="s">
        <v>3667</v>
      </c>
      <c r="F4464" s="36">
        <v>0</v>
      </c>
      <c r="G4464" s="88" t="s">
        <v>2770</v>
      </c>
      <c r="H4464" s="35" t="s">
        <v>3062</v>
      </c>
    </row>
    <row r="4465" spans="1:8" x14ac:dyDescent="0.2">
      <c r="A4465" s="35" t="s">
        <v>2302</v>
      </c>
      <c r="B4465" s="35" t="s">
        <v>2323</v>
      </c>
      <c r="C4465" s="35" t="s">
        <v>2324</v>
      </c>
      <c r="D4465" s="35" t="s">
        <v>3050</v>
      </c>
      <c r="E4465" s="35" t="s">
        <v>3667</v>
      </c>
      <c r="F4465" s="36">
        <v>0</v>
      </c>
      <c r="G4465" s="88" t="s">
        <v>2989</v>
      </c>
      <c r="H4465" s="35" t="s">
        <v>3062</v>
      </c>
    </row>
    <row r="4466" spans="1:8" x14ac:dyDescent="0.2">
      <c r="A4466" s="35" t="s">
        <v>2302</v>
      </c>
      <c r="B4466" s="35" t="s">
        <v>2323</v>
      </c>
      <c r="C4466" s="35" t="s">
        <v>2324</v>
      </c>
      <c r="D4466" s="35" t="s">
        <v>3050</v>
      </c>
      <c r="E4466" s="35" t="s">
        <v>3667</v>
      </c>
      <c r="F4466" s="36">
        <v>0</v>
      </c>
      <c r="G4466" s="88" t="s">
        <v>3333</v>
      </c>
      <c r="H4466" s="35" t="s">
        <v>3062</v>
      </c>
    </row>
    <row r="4467" spans="1:8" x14ac:dyDescent="0.2">
      <c r="A4467" s="35" t="s">
        <v>2302</v>
      </c>
      <c r="B4467" s="35" t="s">
        <v>2323</v>
      </c>
      <c r="C4467" s="35" t="s">
        <v>2324</v>
      </c>
      <c r="D4467" s="35" t="s">
        <v>3050</v>
      </c>
      <c r="E4467" s="35" t="s">
        <v>3667</v>
      </c>
      <c r="F4467" s="36">
        <v>0</v>
      </c>
      <c r="G4467" s="88" t="s">
        <v>3343</v>
      </c>
      <c r="H4467" s="35" t="s">
        <v>3062</v>
      </c>
    </row>
    <row r="4468" spans="1:8" x14ac:dyDescent="0.2">
      <c r="A4468" s="35" t="s">
        <v>2302</v>
      </c>
      <c r="B4468" s="35" t="s">
        <v>2323</v>
      </c>
      <c r="C4468" s="35" t="s">
        <v>2324</v>
      </c>
      <c r="D4468" s="35" t="s">
        <v>3050</v>
      </c>
      <c r="E4468" s="35" t="s">
        <v>3667</v>
      </c>
      <c r="F4468" s="36">
        <v>0</v>
      </c>
      <c r="G4468" s="88" t="s">
        <v>3359</v>
      </c>
      <c r="H4468" s="35" t="s">
        <v>3062</v>
      </c>
    </row>
    <row r="4469" spans="1:8" x14ac:dyDescent="0.2">
      <c r="A4469" s="35" t="s">
        <v>2302</v>
      </c>
      <c r="B4469" s="35" t="s">
        <v>2323</v>
      </c>
      <c r="C4469" s="35" t="s">
        <v>2324</v>
      </c>
      <c r="D4469" s="35" t="s">
        <v>3050</v>
      </c>
      <c r="E4469" s="35" t="s">
        <v>3667</v>
      </c>
      <c r="F4469" s="36">
        <v>0</v>
      </c>
      <c r="G4469" s="88" t="s">
        <v>3360</v>
      </c>
      <c r="H4469" s="35" t="s">
        <v>3062</v>
      </c>
    </row>
    <row r="4470" spans="1:8" x14ac:dyDescent="0.2">
      <c r="A4470" s="35" t="s">
        <v>2302</v>
      </c>
      <c r="B4470" s="35" t="s">
        <v>2323</v>
      </c>
      <c r="C4470" s="35" t="s">
        <v>2324</v>
      </c>
      <c r="D4470" s="35" t="s">
        <v>3050</v>
      </c>
      <c r="E4470" s="35" t="s">
        <v>3667</v>
      </c>
      <c r="F4470" s="36">
        <v>0</v>
      </c>
      <c r="G4470" s="88" t="s">
        <v>3365</v>
      </c>
      <c r="H4470" s="35" t="s">
        <v>3062</v>
      </c>
    </row>
    <row r="4471" spans="1:8" x14ac:dyDescent="0.2">
      <c r="A4471" s="35" t="s">
        <v>2302</v>
      </c>
      <c r="B4471" s="35" t="s">
        <v>2323</v>
      </c>
      <c r="C4471" s="35" t="s">
        <v>2324</v>
      </c>
      <c r="D4471" s="35" t="s">
        <v>3050</v>
      </c>
      <c r="E4471" s="35" t="s">
        <v>3667</v>
      </c>
      <c r="F4471" s="36">
        <v>0</v>
      </c>
      <c r="G4471" s="88" t="s">
        <v>3432</v>
      </c>
      <c r="H4471" s="35" t="s">
        <v>3062</v>
      </c>
    </row>
    <row r="4472" spans="1:8" x14ac:dyDescent="0.2">
      <c r="A4472" s="35" t="s">
        <v>2302</v>
      </c>
      <c r="B4472" s="35" t="s">
        <v>2323</v>
      </c>
      <c r="C4472" s="35" t="s">
        <v>2324</v>
      </c>
      <c r="D4472" s="35" t="s">
        <v>3050</v>
      </c>
      <c r="E4472" s="35" t="s">
        <v>3667</v>
      </c>
      <c r="F4472" s="36">
        <v>0</v>
      </c>
      <c r="G4472" s="88" t="s">
        <v>2990</v>
      </c>
      <c r="H4472" s="35" t="s">
        <v>3062</v>
      </c>
    </row>
    <row r="4473" spans="1:8" x14ac:dyDescent="0.2">
      <c r="A4473" s="35" t="s">
        <v>2302</v>
      </c>
      <c r="B4473" s="35" t="s">
        <v>2323</v>
      </c>
      <c r="C4473" s="35" t="s">
        <v>2324</v>
      </c>
      <c r="D4473" s="35" t="s">
        <v>3050</v>
      </c>
      <c r="E4473" s="35" t="s">
        <v>3667</v>
      </c>
      <c r="F4473" s="36">
        <v>0</v>
      </c>
      <c r="G4473" s="88" t="s">
        <v>3481</v>
      </c>
      <c r="H4473" s="35" t="s">
        <v>3062</v>
      </c>
    </row>
    <row r="4474" spans="1:8" x14ac:dyDescent="0.2">
      <c r="A4474" s="35" t="s">
        <v>2302</v>
      </c>
      <c r="B4474" s="35" t="s">
        <v>2323</v>
      </c>
      <c r="C4474" s="35" t="s">
        <v>2324</v>
      </c>
      <c r="D4474" s="35" t="s">
        <v>3050</v>
      </c>
      <c r="E4474" s="35" t="s">
        <v>3667</v>
      </c>
      <c r="F4474" s="36">
        <v>0</v>
      </c>
      <c r="G4474" s="88" t="s">
        <v>2974</v>
      </c>
      <c r="H4474" s="35" t="s">
        <v>3062</v>
      </c>
    </row>
    <row r="4475" spans="1:8" x14ac:dyDescent="0.2">
      <c r="A4475" s="35" t="s">
        <v>2302</v>
      </c>
      <c r="B4475" s="35" t="s">
        <v>2323</v>
      </c>
      <c r="C4475" s="35" t="s">
        <v>2324</v>
      </c>
      <c r="D4475" s="35" t="s">
        <v>3050</v>
      </c>
      <c r="E4475" s="35" t="s">
        <v>3667</v>
      </c>
      <c r="F4475" s="36">
        <v>0</v>
      </c>
      <c r="G4475" s="88" t="s">
        <v>3500</v>
      </c>
      <c r="H4475" s="35" t="s">
        <v>3062</v>
      </c>
    </row>
    <row r="4476" spans="1:8" x14ac:dyDescent="0.2">
      <c r="A4476" s="35" t="s">
        <v>2302</v>
      </c>
      <c r="B4476" s="35" t="s">
        <v>2323</v>
      </c>
      <c r="C4476" s="35" t="s">
        <v>2324</v>
      </c>
      <c r="D4476" s="35" t="s">
        <v>3050</v>
      </c>
      <c r="E4476" s="35" t="s">
        <v>3667</v>
      </c>
      <c r="F4476" s="36">
        <v>0</v>
      </c>
      <c r="G4476" s="88" t="s">
        <v>2984</v>
      </c>
      <c r="H4476" s="35" t="s">
        <v>3062</v>
      </c>
    </row>
    <row r="4477" spans="1:8" x14ac:dyDescent="0.2">
      <c r="A4477" s="35" t="s">
        <v>2302</v>
      </c>
      <c r="B4477" s="35" t="s">
        <v>2323</v>
      </c>
      <c r="C4477" s="35" t="s">
        <v>2324</v>
      </c>
      <c r="D4477" s="35" t="s">
        <v>3050</v>
      </c>
      <c r="E4477" s="35" t="s">
        <v>3667</v>
      </c>
      <c r="F4477" s="36">
        <v>0</v>
      </c>
      <c r="G4477" s="88" t="s">
        <v>3517</v>
      </c>
      <c r="H4477" s="35" t="s">
        <v>3062</v>
      </c>
    </row>
    <row r="4478" spans="1:8" x14ac:dyDescent="0.2">
      <c r="A4478" s="35" t="s">
        <v>2302</v>
      </c>
      <c r="B4478" s="35" t="s">
        <v>2323</v>
      </c>
      <c r="C4478" s="35" t="s">
        <v>2324</v>
      </c>
      <c r="D4478" s="35" t="s">
        <v>3050</v>
      </c>
      <c r="E4478" s="35" t="s">
        <v>3667</v>
      </c>
      <c r="F4478" s="36">
        <v>0</v>
      </c>
      <c r="G4478" s="88" t="s">
        <v>3522</v>
      </c>
      <c r="H4478" s="35" t="s">
        <v>3062</v>
      </c>
    </row>
    <row r="4479" spans="1:8" x14ac:dyDescent="0.2">
      <c r="A4479" s="35" t="s">
        <v>2302</v>
      </c>
      <c r="B4479" s="35" t="s">
        <v>2323</v>
      </c>
      <c r="C4479" s="35" t="s">
        <v>2324</v>
      </c>
      <c r="D4479" s="35" t="s">
        <v>3050</v>
      </c>
      <c r="E4479" s="35" t="s">
        <v>3667</v>
      </c>
      <c r="F4479" s="36">
        <v>0</v>
      </c>
      <c r="G4479" s="88" t="s">
        <v>2976</v>
      </c>
      <c r="H4479" s="35" t="s">
        <v>3062</v>
      </c>
    </row>
    <row r="4480" spans="1:8" x14ac:dyDescent="0.2">
      <c r="A4480" s="35" t="s">
        <v>2302</v>
      </c>
      <c r="B4480" s="35" t="s">
        <v>2323</v>
      </c>
      <c r="C4480" s="35" t="s">
        <v>2324</v>
      </c>
      <c r="D4480" s="35" t="s">
        <v>3050</v>
      </c>
      <c r="E4480" s="35" t="s">
        <v>3667</v>
      </c>
      <c r="F4480" s="36">
        <v>0</v>
      </c>
      <c r="G4480" s="88" t="s">
        <v>3590</v>
      </c>
      <c r="H4480" s="35" t="s">
        <v>3062</v>
      </c>
    </row>
    <row r="4481" spans="1:8" x14ac:dyDescent="0.2">
      <c r="A4481" s="35" t="s">
        <v>2302</v>
      </c>
      <c r="B4481" s="35" t="s">
        <v>2323</v>
      </c>
      <c r="C4481" s="35" t="s">
        <v>2324</v>
      </c>
      <c r="D4481" s="35" t="s">
        <v>3050</v>
      </c>
      <c r="E4481" s="35" t="s">
        <v>3667</v>
      </c>
      <c r="F4481" s="36">
        <v>0</v>
      </c>
      <c r="G4481" s="88" t="s">
        <v>2767</v>
      </c>
      <c r="H4481" s="35" t="s">
        <v>3062</v>
      </c>
    </row>
    <row r="4482" spans="1:8" x14ac:dyDescent="0.2">
      <c r="A4482" s="35" t="s">
        <v>2302</v>
      </c>
      <c r="B4482" s="35" t="s">
        <v>2323</v>
      </c>
      <c r="C4482" s="35" t="s">
        <v>2324</v>
      </c>
      <c r="D4482" s="35" t="s">
        <v>3050</v>
      </c>
      <c r="E4482" s="35" t="s">
        <v>3667</v>
      </c>
      <c r="F4482" s="36">
        <v>0</v>
      </c>
      <c r="G4482" s="88" t="s">
        <v>2982</v>
      </c>
      <c r="H4482" s="35" t="s">
        <v>3062</v>
      </c>
    </row>
    <row r="4483" spans="1:8" x14ac:dyDescent="0.2">
      <c r="A4483" s="35" t="s">
        <v>2302</v>
      </c>
      <c r="B4483" s="35" t="s">
        <v>2323</v>
      </c>
      <c r="C4483" s="35" t="s">
        <v>2324</v>
      </c>
      <c r="D4483" s="35" t="s">
        <v>3050</v>
      </c>
      <c r="E4483" s="35" t="s">
        <v>3667</v>
      </c>
      <c r="F4483" s="36">
        <v>0</v>
      </c>
      <c r="G4483" s="88" t="s">
        <v>3622</v>
      </c>
      <c r="H4483" s="35" t="s">
        <v>3062</v>
      </c>
    </row>
    <row r="4484" spans="1:8" x14ac:dyDescent="0.2">
      <c r="A4484" s="35" t="s">
        <v>2302</v>
      </c>
      <c r="B4484" s="35" t="s">
        <v>2323</v>
      </c>
      <c r="C4484" s="35" t="s">
        <v>2324</v>
      </c>
      <c r="D4484" s="35" t="s">
        <v>3050</v>
      </c>
      <c r="E4484" s="35" t="s">
        <v>3667</v>
      </c>
      <c r="F4484" s="36">
        <v>0</v>
      </c>
      <c r="G4484" s="88" t="s">
        <v>3652</v>
      </c>
      <c r="H4484" s="35" t="s">
        <v>3062</v>
      </c>
    </row>
    <row r="4485" spans="1:8" x14ac:dyDescent="0.2">
      <c r="A4485" s="35" t="s">
        <v>2302</v>
      </c>
      <c r="B4485" s="35" t="s">
        <v>2323</v>
      </c>
      <c r="C4485" s="35" t="s">
        <v>2324</v>
      </c>
      <c r="D4485" s="35" t="s">
        <v>3050</v>
      </c>
      <c r="E4485" s="35" t="s">
        <v>3667</v>
      </c>
      <c r="F4485" s="36">
        <v>0</v>
      </c>
      <c r="G4485" s="90" t="s">
        <v>2762</v>
      </c>
      <c r="H4485" s="35" t="s">
        <v>3062</v>
      </c>
    </row>
    <row r="4486" spans="1:8" x14ac:dyDescent="0.2">
      <c r="A4486" s="35" t="s">
        <v>2302</v>
      </c>
      <c r="B4486" s="35" t="s">
        <v>2323</v>
      </c>
      <c r="C4486" s="35" t="s">
        <v>2324</v>
      </c>
      <c r="D4486" s="35" t="s">
        <v>3050</v>
      </c>
      <c r="E4486" s="35" t="s">
        <v>3667</v>
      </c>
      <c r="F4486" s="36">
        <v>0</v>
      </c>
      <c r="G4486" s="88" t="s">
        <v>3685</v>
      </c>
      <c r="H4486" s="35" t="s">
        <v>3062</v>
      </c>
    </row>
    <row r="4487" spans="1:8" x14ac:dyDescent="0.2">
      <c r="A4487" s="35" t="s">
        <v>2302</v>
      </c>
      <c r="B4487" s="35" t="s">
        <v>2323</v>
      </c>
      <c r="C4487" s="35" t="s">
        <v>2324</v>
      </c>
      <c r="D4487" s="35" t="s">
        <v>3050</v>
      </c>
      <c r="E4487" s="35" t="s">
        <v>3667</v>
      </c>
      <c r="F4487" s="36">
        <v>0</v>
      </c>
      <c r="G4487" s="88" t="s">
        <v>2975</v>
      </c>
      <c r="H4487" s="35" t="s">
        <v>3062</v>
      </c>
    </row>
    <row r="4488" spans="1:8" x14ac:dyDescent="0.2">
      <c r="A4488" s="35" t="s">
        <v>2302</v>
      </c>
      <c r="B4488" s="35" t="s">
        <v>2323</v>
      </c>
      <c r="C4488" s="35" t="s">
        <v>2324</v>
      </c>
      <c r="D4488" s="35" t="s">
        <v>3050</v>
      </c>
      <c r="E4488" s="35" t="s">
        <v>3667</v>
      </c>
      <c r="F4488" s="36">
        <v>0</v>
      </c>
      <c r="G4488" s="88" t="s">
        <v>2988</v>
      </c>
      <c r="H4488" s="35" t="s">
        <v>3062</v>
      </c>
    </row>
    <row r="4489" spans="1:8" x14ac:dyDescent="0.2">
      <c r="A4489" s="35" t="s">
        <v>2302</v>
      </c>
      <c r="B4489" s="35" t="s">
        <v>2323</v>
      </c>
      <c r="C4489" s="35" t="s">
        <v>2324</v>
      </c>
      <c r="D4489" s="35" t="s">
        <v>3050</v>
      </c>
      <c r="E4489" s="35" t="s">
        <v>3667</v>
      </c>
      <c r="F4489" s="36">
        <v>0</v>
      </c>
      <c r="G4489" s="88" t="s">
        <v>2837</v>
      </c>
      <c r="H4489" s="35" t="s">
        <v>3062</v>
      </c>
    </row>
    <row r="4490" spans="1:8" x14ac:dyDescent="0.2">
      <c r="A4490" s="35" t="s">
        <v>2302</v>
      </c>
      <c r="B4490" s="35" t="s">
        <v>2323</v>
      </c>
      <c r="C4490" s="35" t="s">
        <v>2324</v>
      </c>
      <c r="D4490" s="35" t="s">
        <v>3050</v>
      </c>
      <c r="E4490" s="35" t="s">
        <v>3667</v>
      </c>
      <c r="F4490" s="36">
        <v>0</v>
      </c>
      <c r="G4490" s="88" t="s">
        <v>3713</v>
      </c>
      <c r="H4490" s="35" t="s">
        <v>3062</v>
      </c>
    </row>
    <row r="4491" spans="1:8" x14ac:dyDescent="0.2">
      <c r="A4491" s="35" t="s">
        <v>2302</v>
      </c>
      <c r="B4491" s="35" t="s">
        <v>2323</v>
      </c>
      <c r="C4491" s="35" t="s">
        <v>2324</v>
      </c>
      <c r="D4491" s="35" t="s">
        <v>3050</v>
      </c>
      <c r="E4491" s="35" t="s">
        <v>3667</v>
      </c>
      <c r="F4491" s="36">
        <v>0</v>
      </c>
      <c r="G4491" s="88" t="s">
        <v>2981</v>
      </c>
      <c r="H4491" s="35" t="s">
        <v>3062</v>
      </c>
    </row>
    <row r="4492" spans="1:8" x14ac:dyDescent="0.2">
      <c r="A4492" s="35" t="s">
        <v>2302</v>
      </c>
      <c r="B4492" s="35" t="s">
        <v>2323</v>
      </c>
      <c r="C4492" s="35" t="s">
        <v>2324</v>
      </c>
      <c r="D4492" s="35" t="s">
        <v>3050</v>
      </c>
      <c r="E4492" s="35" t="s">
        <v>3667</v>
      </c>
      <c r="F4492" s="36">
        <v>0</v>
      </c>
      <c r="G4492" s="88" t="s">
        <v>3778</v>
      </c>
      <c r="H4492" s="35" t="s">
        <v>3062</v>
      </c>
    </row>
    <row r="4493" spans="1:8" x14ac:dyDescent="0.2">
      <c r="A4493" s="35" t="s">
        <v>2302</v>
      </c>
      <c r="B4493" s="35" t="s">
        <v>2323</v>
      </c>
      <c r="C4493" s="40" t="s">
        <v>2324</v>
      </c>
      <c r="D4493" s="35" t="s">
        <v>3050</v>
      </c>
      <c r="E4493" s="35" t="s">
        <v>3667</v>
      </c>
      <c r="F4493" s="36">
        <v>0</v>
      </c>
      <c r="G4493" s="88" t="s">
        <v>2980</v>
      </c>
      <c r="H4493" s="35" t="s">
        <v>3062</v>
      </c>
    </row>
    <row r="4494" spans="1:8" x14ac:dyDescent="0.2">
      <c r="A4494" s="35" t="s">
        <v>2302</v>
      </c>
      <c r="B4494" s="35" t="s">
        <v>2323</v>
      </c>
      <c r="C4494" s="40" t="s">
        <v>2324</v>
      </c>
      <c r="D4494" s="35" t="s">
        <v>3050</v>
      </c>
      <c r="E4494" s="35" t="s">
        <v>3667</v>
      </c>
      <c r="F4494" s="36">
        <v>0</v>
      </c>
      <c r="G4494" s="88" t="s">
        <v>3807</v>
      </c>
      <c r="H4494" s="35" t="s">
        <v>3062</v>
      </c>
    </row>
    <row r="4495" spans="1:8" x14ac:dyDescent="0.2">
      <c r="A4495" s="35" t="s">
        <v>2302</v>
      </c>
      <c r="B4495" s="35" t="s">
        <v>350</v>
      </c>
      <c r="C4495" s="35" t="s">
        <v>352</v>
      </c>
      <c r="D4495" s="35" t="s">
        <v>3050</v>
      </c>
      <c r="E4495" s="35" t="s">
        <v>3667</v>
      </c>
      <c r="F4495" s="36">
        <v>324516734</v>
      </c>
      <c r="G4495" s="88" t="s">
        <v>3090</v>
      </c>
      <c r="H4495" s="35" t="s">
        <v>3062</v>
      </c>
    </row>
    <row r="4496" spans="1:8" x14ac:dyDescent="0.2">
      <c r="A4496" s="35" t="s">
        <v>2302</v>
      </c>
      <c r="B4496" s="35" t="s">
        <v>350</v>
      </c>
      <c r="C4496" s="35" t="s">
        <v>352</v>
      </c>
      <c r="D4496" s="35" t="s">
        <v>3050</v>
      </c>
      <c r="E4496" s="35" t="s">
        <v>3667</v>
      </c>
      <c r="F4496" s="36">
        <v>0</v>
      </c>
      <c r="G4496" s="88" t="s">
        <v>2719</v>
      </c>
      <c r="H4496" s="35" t="s">
        <v>3062</v>
      </c>
    </row>
    <row r="4497" spans="1:9" x14ac:dyDescent="0.2">
      <c r="A4497" s="35" t="s">
        <v>2302</v>
      </c>
      <c r="B4497" s="35" t="s">
        <v>350</v>
      </c>
      <c r="C4497" s="35" t="s">
        <v>352</v>
      </c>
      <c r="D4497" s="35" t="s">
        <v>3050</v>
      </c>
      <c r="E4497" s="35" t="s">
        <v>3667</v>
      </c>
      <c r="F4497" s="36">
        <v>0</v>
      </c>
      <c r="G4497" s="88" t="s">
        <v>2990</v>
      </c>
      <c r="H4497" s="35" t="s">
        <v>3062</v>
      </c>
    </row>
    <row r="4498" spans="1:9" x14ac:dyDescent="0.2">
      <c r="A4498" s="35" t="s">
        <v>2302</v>
      </c>
      <c r="B4498" s="35" t="s">
        <v>350</v>
      </c>
      <c r="C4498" s="40" t="s">
        <v>352</v>
      </c>
      <c r="D4498" s="35" t="s">
        <v>3050</v>
      </c>
      <c r="E4498" s="35" t="s">
        <v>3667</v>
      </c>
      <c r="F4498" s="36">
        <v>0</v>
      </c>
      <c r="G4498" s="88" t="s">
        <v>2984</v>
      </c>
      <c r="H4498" s="35" t="s">
        <v>3062</v>
      </c>
      <c r="I4498" s="70" t="s">
        <v>3931</v>
      </c>
    </row>
    <row r="4499" spans="1:9" x14ac:dyDescent="0.2">
      <c r="A4499" s="35" t="s">
        <v>2302</v>
      </c>
      <c r="B4499" s="35" t="s">
        <v>350</v>
      </c>
      <c r="C4499" s="35" t="s">
        <v>352</v>
      </c>
      <c r="D4499" s="35" t="s">
        <v>3050</v>
      </c>
      <c r="E4499" s="35" t="s">
        <v>3667</v>
      </c>
      <c r="F4499" s="36">
        <v>0</v>
      </c>
      <c r="G4499" s="88" t="s">
        <v>2976</v>
      </c>
      <c r="H4499" s="35" t="s">
        <v>3062</v>
      </c>
    </row>
    <row r="4500" spans="1:9" x14ac:dyDescent="0.2">
      <c r="A4500" s="35" t="s">
        <v>2302</v>
      </c>
      <c r="B4500" s="35" t="s">
        <v>350</v>
      </c>
      <c r="C4500" s="35" t="s">
        <v>352</v>
      </c>
      <c r="D4500" s="35" t="s">
        <v>3050</v>
      </c>
      <c r="E4500" s="35" t="s">
        <v>3667</v>
      </c>
      <c r="F4500" s="36">
        <v>0</v>
      </c>
      <c r="G4500" s="88" t="s">
        <v>2982</v>
      </c>
      <c r="H4500" s="35" t="s">
        <v>3062</v>
      </c>
    </row>
    <row r="4501" spans="1:9" x14ac:dyDescent="0.2">
      <c r="A4501" s="35" t="s">
        <v>2302</v>
      </c>
      <c r="B4501" s="35" t="s">
        <v>350</v>
      </c>
      <c r="C4501" s="35" t="s">
        <v>352</v>
      </c>
      <c r="D4501" s="35" t="s">
        <v>3050</v>
      </c>
      <c r="E4501" s="35" t="s">
        <v>3667</v>
      </c>
      <c r="F4501" s="36">
        <v>0</v>
      </c>
      <c r="G4501" s="88" t="s">
        <v>3807</v>
      </c>
      <c r="H4501" s="35" t="s">
        <v>3062</v>
      </c>
    </row>
    <row r="4502" spans="1:9" x14ac:dyDescent="0.2">
      <c r="A4502" s="35" t="s">
        <v>2302</v>
      </c>
      <c r="B4502" s="35" t="s">
        <v>2308</v>
      </c>
      <c r="C4502" s="35" t="s">
        <v>2309</v>
      </c>
      <c r="D4502" s="35" t="s">
        <v>3050</v>
      </c>
      <c r="E4502" s="35" t="s">
        <v>3667</v>
      </c>
      <c r="F4502" s="36">
        <v>4461420</v>
      </c>
      <c r="G4502" s="88" t="s">
        <v>3069</v>
      </c>
      <c r="H4502" s="35" t="s">
        <v>3062</v>
      </c>
    </row>
    <row r="4503" spans="1:9" x14ac:dyDescent="0.2">
      <c r="A4503" s="35" t="s">
        <v>2302</v>
      </c>
      <c r="B4503" s="35" t="s">
        <v>2308</v>
      </c>
      <c r="C4503" s="35" t="s">
        <v>2309</v>
      </c>
      <c r="D4503" s="35" t="s">
        <v>3050</v>
      </c>
      <c r="E4503" s="35" t="s">
        <v>3667</v>
      </c>
      <c r="F4503" s="36">
        <v>0</v>
      </c>
      <c r="G4503" s="88" t="s">
        <v>3071</v>
      </c>
      <c r="H4503" s="35" t="s">
        <v>3062</v>
      </c>
    </row>
    <row r="4504" spans="1:9" x14ac:dyDescent="0.2">
      <c r="A4504" s="35" t="s">
        <v>2302</v>
      </c>
      <c r="B4504" s="35" t="s">
        <v>2308</v>
      </c>
      <c r="C4504" s="35" t="s">
        <v>2309</v>
      </c>
      <c r="D4504" s="35" t="s">
        <v>3050</v>
      </c>
      <c r="E4504" s="35" t="s">
        <v>3667</v>
      </c>
      <c r="F4504" s="36">
        <v>0</v>
      </c>
      <c r="G4504" s="88" t="s">
        <v>3090</v>
      </c>
      <c r="H4504" s="35" t="s">
        <v>3062</v>
      </c>
    </row>
    <row r="4505" spans="1:9" x14ac:dyDescent="0.2">
      <c r="A4505" s="35" t="s">
        <v>2302</v>
      </c>
      <c r="B4505" s="35" t="s">
        <v>2308</v>
      </c>
      <c r="C4505" s="35" t="s">
        <v>2309</v>
      </c>
      <c r="D4505" s="35" t="s">
        <v>3050</v>
      </c>
      <c r="E4505" s="35" t="s">
        <v>3667</v>
      </c>
      <c r="F4505" s="36">
        <v>0</v>
      </c>
      <c r="G4505" s="88" t="s">
        <v>2978</v>
      </c>
      <c r="H4505" s="35" t="s">
        <v>3062</v>
      </c>
    </row>
    <row r="4506" spans="1:9" x14ac:dyDescent="0.2">
      <c r="A4506" s="35" t="s">
        <v>2302</v>
      </c>
      <c r="B4506" s="35" t="s">
        <v>2308</v>
      </c>
      <c r="C4506" s="35" t="s">
        <v>2309</v>
      </c>
      <c r="D4506" s="35" t="s">
        <v>3050</v>
      </c>
      <c r="E4506" s="35" t="s">
        <v>3667</v>
      </c>
      <c r="F4506" s="36">
        <v>0</v>
      </c>
      <c r="G4506" s="88" t="s">
        <v>2987</v>
      </c>
      <c r="H4506" s="35" t="s">
        <v>3062</v>
      </c>
    </row>
    <row r="4507" spans="1:9" x14ac:dyDescent="0.2">
      <c r="A4507" s="35" t="s">
        <v>2302</v>
      </c>
      <c r="B4507" s="35" t="s">
        <v>2308</v>
      </c>
      <c r="C4507" s="35" t="s">
        <v>2309</v>
      </c>
      <c r="D4507" s="35" t="s">
        <v>3050</v>
      </c>
      <c r="E4507" s="35" t="s">
        <v>3667</v>
      </c>
      <c r="F4507" s="36">
        <v>0</v>
      </c>
      <c r="G4507" s="88" t="s">
        <v>2719</v>
      </c>
      <c r="H4507" s="35" t="s">
        <v>3062</v>
      </c>
    </row>
    <row r="4508" spans="1:9" x14ac:dyDescent="0.2">
      <c r="A4508" s="35" t="s">
        <v>2302</v>
      </c>
      <c r="B4508" s="35" t="s">
        <v>2308</v>
      </c>
      <c r="C4508" s="35" t="s">
        <v>2309</v>
      </c>
      <c r="D4508" s="35" t="s">
        <v>3050</v>
      </c>
      <c r="E4508" s="35" t="s">
        <v>3667</v>
      </c>
      <c r="F4508" s="36">
        <v>0</v>
      </c>
      <c r="G4508" s="88" t="s">
        <v>3035</v>
      </c>
      <c r="H4508" s="35" t="s">
        <v>3062</v>
      </c>
    </row>
    <row r="4509" spans="1:9" x14ac:dyDescent="0.2">
      <c r="A4509" s="35" t="s">
        <v>2302</v>
      </c>
      <c r="B4509" s="35" t="s">
        <v>2308</v>
      </c>
      <c r="C4509" s="35" t="s">
        <v>2309</v>
      </c>
      <c r="D4509" s="35" t="s">
        <v>3050</v>
      </c>
      <c r="E4509" s="35" t="s">
        <v>3667</v>
      </c>
      <c r="F4509" s="36">
        <v>0</v>
      </c>
      <c r="G4509" s="88" t="s">
        <v>2973</v>
      </c>
      <c r="H4509" s="35" t="s">
        <v>3062</v>
      </c>
    </row>
    <row r="4510" spans="1:9" x14ac:dyDescent="0.2">
      <c r="A4510" s="35" t="s">
        <v>2302</v>
      </c>
      <c r="B4510" s="35" t="s">
        <v>2308</v>
      </c>
      <c r="C4510" s="35" t="s">
        <v>2309</v>
      </c>
      <c r="D4510" s="35" t="s">
        <v>3050</v>
      </c>
      <c r="E4510" s="35" t="s">
        <v>3667</v>
      </c>
      <c r="F4510" s="36">
        <v>0</v>
      </c>
      <c r="G4510" s="88" t="s">
        <v>3151</v>
      </c>
      <c r="H4510" s="35" t="s">
        <v>3062</v>
      </c>
    </row>
    <row r="4511" spans="1:9" x14ac:dyDescent="0.2">
      <c r="A4511" s="35" t="s">
        <v>2302</v>
      </c>
      <c r="B4511" s="35" t="s">
        <v>2308</v>
      </c>
      <c r="C4511" s="35" t="s">
        <v>2309</v>
      </c>
      <c r="D4511" s="35" t="s">
        <v>3050</v>
      </c>
      <c r="E4511" s="35" t="s">
        <v>3667</v>
      </c>
      <c r="F4511" s="36">
        <v>0</v>
      </c>
      <c r="G4511" s="88" t="s">
        <v>3168</v>
      </c>
      <c r="H4511" s="35" t="s">
        <v>3062</v>
      </c>
    </row>
    <row r="4512" spans="1:9" x14ac:dyDescent="0.2">
      <c r="A4512" s="35" t="s">
        <v>2302</v>
      </c>
      <c r="B4512" s="35" t="s">
        <v>2308</v>
      </c>
      <c r="C4512" s="35" t="s">
        <v>2309</v>
      </c>
      <c r="D4512" s="35" t="s">
        <v>3050</v>
      </c>
      <c r="E4512" s="35" t="s">
        <v>3667</v>
      </c>
      <c r="F4512" s="36">
        <v>0</v>
      </c>
      <c r="G4512" s="88" t="s">
        <v>2983</v>
      </c>
      <c r="H4512" s="35" t="s">
        <v>3062</v>
      </c>
    </row>
    <row r="4513" spans="1:8" x14ac:dyDescent="0.2">
      <c r="A4513" s="35" t="s">
        <v>2302</v>
      </c>
      <c r="B4513" s="35" t="s">
        <v>2308</v>
      </c>
      <c r="C4513" s="40" t="s">
        <v>2309</v>
      </c>
      <c r="D4513" s="35" t="s">
        <v>3050</v>
      </c>
      <c r="E4513" s="35" t="s">
        <v>3667</v>
      </c>
      <c r="F4513" s="36">
        <v>0</v>
      </c>
      <c r="G4513" s="88" t="s">
        <v>3177</v>
      </c>
      <c r="H4513" s="35" t="s">
        <v>3062</v>
      </c>
    </row>
    <row r="4514" spans="1:8" x14ac:dyDescent="0.2">
      <c r="A4514" s="35" t="s">
        <v>2302</v>
      </c>
      <c r="B4514" s="35" t="s">
        <v>2308</v>
      </c>
      <c r="C4514" s="35" t="s">
        <v>2309</v>
      </c>
      <c r="D4514" s="35" t="s">
        <v>3050</v>
      </c>
      <c r="E4514" s="35" t="s">
        <v>3667</v>
      </c>
      <c r="F4514" s="36">
        <v>0</v>
      </c>
      <c r="G4514" s="88" t="s">
        <v>3180</v>
      </c>
      <c r="H4514" s="35" t="s">
        <v>3062</v>
      </c>
    </row>
    <row r="4515" spans="1:8" x14ac:dyDescent="0.2">
      <c r="A4515" s="35" t="s">
        <v>2302</v>
      </c>
      <c r="B4515" s="35" t="s">
        <v>2308</v>
      </c>
      <c r="C4515" s="35" t="s">
        <v>2309</v>
      </c>
      <c r="D4515" s="35" t="s">
        <v>3050</v>
      </c>
      <c r="E4515" s="35" t="s">
        <v>3667</v>
      </c>
      <c r="F4515" s="36">
        <v>0</v>
      </c>
      <c r="G4515" s="88" t="s">
        <v>3186</v>
      </c>
      <c r="H4515" s="35" t="s">
        <v>3062</v>
      </c>
    </row>
    <row r="4516" spans="1:8" x14ac:dyDescent="0.2">
      <c r="A4516" s="35" t="s">
        <v>2302</v>
      </c>
      <c r="B4516" s="35" t="s">
        <v>2308</v>
      </c>
      <c r="C4516" s="35" t="s">
        <v>2309</v>
      </c>
      <c r="D4516" s="35" t="s">
        <v>3050</v>
      </c>
      <c r="E4516" s="35" t="s">
        <v>3667</v>
      </c>
      <c r="F4516" s="36">
        <v>0</v>
      </c>
      <c r="G4516" s="88" t="s">
        <v>2979</v>
      </c>
      <c r="H4516" s="35" t="s">
        <v>3062</v>
      </c>
    </row>
    <row r="4517" spans="1:8" x14ac:dyDescent="0.2">
      <c r="A4517" s="35" t="s">
        <v>2302</v>
      </c>
      <c r="B4517" s="35" t="s">
        <v>2308</v>
      </c>
      <c r="C4517" s="35" t="s">
        <v>2309</v>
      </c>
      <c r="D4517" s="35" t="s">
        <v>3050</v>
      </c>
      <c r="E4517" s="35" t="s">
        <v>3667</v>
      </c>
      <c r="F4517" s="36">
        <v>0</v>
      </c>
      <c r="G4517" s="88" t="s">
        <v>3213</v>
      </c>
      <c r="H4517" s="35" t="s">
        <v>3062</v>
      </c>
    </row>
    <row r="4518" spans="1:8" x14ac:dyDescent="0.2">
      <c r="A4518" s="35" t="s">
        <v>2302</v>
      </c>
      <c r="B4518" s="35" t="s">
        <v>2308</v>
      </c>
      <c r="C4518" s="35" t="s">
        <v>2309</v>
      </c>
      <c r="D4518" s="35" t="s">
        <v>3050</v>
      </c>
      <c r="E4518" s="35" t="s">
        <v>3667</v>
      </c>
      <c r="F4518" s="36">
        <v>0</v>
      </c>
      <c r="G4518" s="88" t="s">
        <v>3219</v>
      </c>
      <c r="H4518" s="35" t="s">
        <v>3062</v>
      </c>
    </row>
    <row r="4519" spans="1:8" x14ac:dyDescent="0.2">
      <c r="A4519" s="35" t="s">
        <v>2302</v>
      </c>
      <c r="B4519" s="35" t="s">
        <v>2308</v>
      </c>
      <c r="C4519" s="35" t="s">
        <v>2309</v>
      </c>
      <c r="D4519" s="35" t="s">
        <v>3050</v>
      </c>
      <c r="E4519" s="35" t="s">
        <v>3667</v>
      </c>
      <c r="F4519" s="36">
        <v>0</v>
      </c>
      <c r="G4519" s="88" t="s">
        <v>3238</v>
      </c>
      <c r="H4519" s="35" t="s">
        <v>3062</v>
      </c>
    </row>
    <row r="4520" spans="1:8" x14ac:dyDescent="0.2">
      <c r="A4520" s="35" t="s">
        <v>2302</v>
      </c>
      <c r="B4520" s="35" t="s">
        <v>2308</v>
      </c>
      <c r="C4520" s="35" t="s">
        <v>2309</v>
      </c>
      <c r="D4520" s="35" t="s">
        <v>3050</v>
      </c>
      <c r="E4520" s="35" t="s">
        <v>3667</v>
      </c>
      <c r="F4520" s="36">
        <v>0</v>
      </c>
      <c r="G4520" s="88" t="s">
        <v>2986</v>
      </c>
      <c r="H4520" s="35" t="s">
        <v>3062</v>
      </c>
    </row>
    <row r="4521" spans="1:8" x14ac:dyDescent="0.2">
      <c r="A4521" s="35" t="s">
        <v>2302</v>
      </c>
      <c r="B4521" s="35" t="s">
        <v>2308</v>
      </c>
      <c r="C4521" s="35" t="s">
        <v>2309</v>
      </c>
      <c r="D4521" s="35" t="s">
        <v>3050</v>
      </c>
      <c r="E4521" s="35" t="s">
        <v>3667</v>
      </c>
      <c r="F4521" s="36">
        <v>0</v>
      </c>
      <c r="G4521" s="88" t="s">
        <v>3262</v>
      </c>
      <c r="H4521" s="35" t="s">
        <v>3062</v>
      </c>
    </row>
    <row r="4522" spans="1:8" x14ac:dyDescent="0.2">
      <c r="A4522" s="35" t="s">
        <v>2302</v>
      </c>
      <c r="B4522" s="35" t="s">
        <v>2308</v>
      </c>
      <c r="C4522" s="35" t="s">
        <v>2309</v>
      </c>
      <c r="D4522" s="35" t="s">
        <v>3050</v>
      </c>
      <c r="E4522" s="35" t="s">
        <v>3667</v>
      </c>
      <c r="F4522" s="36">
        <v>0</v>
      </c>
      <c r="G4522" s="88" t="s">
        <v>3270</v>
      </c>
      <c r="H4522" s="35" t="s">
        <v>3062</v>
      </c>
    </row>
    <row r="4523" spans="1:8" x14ac:dyDescent="0.2">
      <c r="A4523" s="35" t="s">
        <v>2302</v>
      </c>
      <c r="B4523" s="35" t="s">
        <v>2308</v>
      </c>
      <c r="C4523" s="35" t="s">
        <v>2309</v>
      </c>
      <c r="D4523" s="35" t="s">
        <v>3050</v>
      </c>
      <c r="E4523" s="35" t="s">
        <v>3667</v>
      </c>
      <c r="F4523" s="36">
        <v>0</v>
      </c>
      <c r="G4523" s="88" t="s">
        <v>2977</v>
      </c>
      <c r="H4523" s="35" t="s">
        <v>3062</v>
      </c>
    </row>
    <row r="4524" spans="1:8" x14ac:dyDescent="0.2">
      <c r="A4524" s="35" t="s">
        <v>2302</v>
      </c>
      <c r="B4524" s="35" t="s">
        <v>2308</v>
      </c>
      <c r="C4524" s="35" t="s">
        <v>2309</v>
      </c>
      <c r="D4524" s="35" t="s">
        <v>3050</v>
      </c>
      <c r="E4524" s="35" t="s">
        <v>3667</v>
      </c>
      <c r="F4524" s="36">
        <v>0</v>
      </c>
      <c r="G4524" s="88" t="s">
        <v>3277</v>
      </c>
      <c r="H4524" s="35" t="s">
        <v>3062</v>
      </c>
    </row>
    <row r="4525" spans="1:8" x14ac:dyDescent="0.2">
      <c r="A4525" s="35" t="s">
        <v>2302</v>
      </c>
      <c r="B4525" s="35" t="s">
        <v>2308</v>
      </c>
      <c r="C4525" s="35" t="s">
        <v>2309</v>
      </c>
      <c r="D4525" s="35" t="s">
        <v>3050</v>
      </c>
      <c r="E4525" s="35" t="s">
        <v>3667</v>
      </c>
      <c r="F4525" s="36">
        <v>0</v>
      </c>
      <c r="G4525" s="88" t="s">
        <v>3286</v>
      </c>
      <c r="H4525" s="35" t="s">
        <v>3062</v>
      </c>
    </row>
    <row r="4526" spans="1:8" x14ac:dyDescent="0.2">
      <c r="A4526" s="35" t="s">
        <v>2302</v>
      </c>
      <c r="B4526" s="35" t="s">
        <v>2308</v>
      </c>
      <c r="C4526" s="35" t="s">
        <v>2309</v>
      </c>
      <c r="D4526" s="35" t="s">
        <v>3050</v>
      </c>
      <c r="E4526" s="35" t="s">
        <v>3667</v>
      </c>
      <c r="F4526" s="36">
        <v>0</v>
      </c>
      <c r="G4526" s="88" t="s">
        <v>2985</v>
      </c>
      <c r="H4526" s="35" t="s">
        <v>3062</v>
      </c>
    </row>
    <row r="4527" spans="1:8" x14ac:dyDescent="0.2">
      <c r="A4527" s="35" t="s">
        <v>2302</v>
      </c>
      <c r="B4527" s="35" t="s">
        <v>2308</v>
      </c>
      <c r="C4527" s="35" t="s">
        <v>2309</v>
      </c>
      <c r="D4527" s="35" t="s">
        <v>3050</v>
      </c>
      <c r="E4527" s="35" t="s">
        <v>3667</v>
      </c>
      <c r="F4527" s="36">
        <v>0</v>
      </c>
      <c r="G4527" s="88" t="s">
        <v>3301</v>
      </c>
      <c r="H4527" s="35" t="s">
        <v>3062</v>
      </c>
    </row>
    <row r="4528" spans="1:8" x14ac:dyDescent="0.2">
      <c r="A4528" s="35" t="s">
        <v>2302</v>
      </c>
      <c r="B4528" s="35" t="s">
        <v>2308</v>
      </c>
      <c r="C4528" s="35" t="s">
        <v>2309</v>
      </c>
      <c r="D4528" s="35" t="s">
        <v>3050</v>
      </c>
      <c r="E4528" s="35" t="s">
        <v>3667</v>
      </c>
      <c r="F4528" s="36">
        <v>0</v>
      </c>
      <c r="G4528" s="88" t="s">
        <v>3306</v>
      </c>
      <c r="H4528" s="35" t="s">
        <v>3062</v>
      </c>
    </row>
    <row r="4529" spans="1:8" x14ac:dyDescent="0.2">
      <c r="A4529" s="35" t="s">
        <v>2302</v>
      </c>
      <c r="B4529" s="35" t="s">
        <v>2308</v>
      </c>
      <c r="C4529" s="35" t="s">
        <v>2309</v>
      </c>
      <c r="D4529" s="35" t="s">
        <v>3050</v>
      </c>
      <c r="E4529" s="35" t="s">
        <v>3667</v>
      </c>
      <c r="F4529" s="36">
        <v>0</v>
      </c>
      <c r="G4529" s="88" t="s">
        <v>3312</v>
      </c>
      <c r="H4529" s="35" t="s">
        <v>3062</v>
      </c>
    </row>
    <row r="4530" spans="1:8" x14ac:dyDescent="0.2">
      <c r="A4530" s="35" t="s">
        <v>2302</v>
      </c>
      <c r="B4530" s="35" t="s">
        <v>2308</v>
      </c>
      <c r="C4530" s="35" t="s">
        <v>2309</v>
      </c>
      <c r="D4530" s="35" t="s">
        <v>3050</v>
      </c>
      <c r="E4530" s="35" t="s">
        <v>3667</v>
      </c>
      <c r="F4530" s="36">
        <v>0</v>
      </c>
      <c r="G4530" s="88" t="s">
        <v>3314</v>
      </c>
      <c r="H4530" s="35" t="s">
        <v>3062</v>
      </c>
    </row>
    <row r="4531" spans="1:8" x14ac:dyDescent="0.2">
      <c r="A4531" s="35" t="s">
        <v>2302</v>
      </c>
      <c r="B4531" s="35" t="s">
        <v>2308</v>
      </c>
      <c r="C4531" s="35" t="s">
        <v>2309</v>
      </c>
      <c r="D4531" s="35" t="s">
        <v>3050</v>
      </c>
      <c r="E4531" s="35" t="s">
        <v>3667</v>
      </c>
      <c r="F4531" s="36">
        <v>0</v>
      </c>
      <c r="G4531" s="88" t="s">
        <v>2770</v>
      </c>
      <c r="H4531" s="35" t="s">
        <v>3062</v>
      </c>
    </row>
    <row r="4532" spans="1:8" x14ac:dyDescent="0.2">
      <c r="A4532" s="35" t="s">
        <v>2302</v>
      </c>
      <c r="B4532" s="35" t="s">
        <v>2308</v>
      </c>
      <c r="C4532" s="35" t="s">
        <v>2309</v>
      </c>
      <c r="D4532" s="35" t="s">
        <v>3050</v>
      </c>
      <c r="E4532" s="35" t="s">
        <v>3667</v>
      </c>
      <c r="F4532" s="36">
        <v>0</v>
      </c>
      <c r="G4532" s="88" t="s">
        <v>2989</v>
      </c>
      <c r="H4532" s="35" t="s">
        <v>3062</v>
      </c>
    </row>
    <row r="4533" spans="1:8" x14ac:dyDescent="0.2">
      <c r="A4533" s="35" t="s">
        <v>2302</v>
      </c>
      <c r="B4533" s="35" t="s">
        <v>2308</v>
      </c>
      <c r="C4533" s="35" t="s">
        <v>2309</v>
      </c>
      <c r="D4533" s="35" t="s">
        <v>3050</v>
      </c>
      <c r="E4533" s="35" t="s">
        <v>3667</v>
      </c>
      <c r="F4533" s="36">
        <v>0</v>
      </c>
      <c r="G4533" s="88" t="s">
        <v>3333</v>
      </c>
      <c r="H4533" s="35" t="s">
        <v>3062</v>
      </c>
    </row>
    <row r="4534" spans="1:8" x14ac:dyDescent="0.2">
      <c r="A4534" s="35" t="s">
        <v>2302</v>
      </c>
      <c r="B4534" s="35" t="s">
        <v>2308</v>
      </c>
      <c r="C4534" s="35" t="s">
        <v>2309</v>
      </c>
      <c r="D4534" s="35" t="s">
        <v>3050</v>
      </c>
      <c r="E4534" s="35" t="s">
        <v>3667</v>
      </c>
      <c r="F4534" s="36">
        <v>0</v>
      </c>
      <c r="G4534" s="88" t="s">
        <v>3338</v>
      </c>
      <c r="H4534" s="35" t="s">
        <v>3062</v>
      </c>
    </row>
    <row r="4535" spans="1:8" x14ac:dyDescent="0.2">
      <c r="A4535" s="35" t="s">
        <v>2302</v>
      </c>
      <c r="B4535" s="35" t="s">
        <v>2308</v>
      </c>
      <c r="C4535" s="35" t="s">
        <v>2309</v>
      </c>
      <c r="D4535" s="35" t="s">
        <v>3050</v>
      </c>
      <c r="E4535" s="35" t="s">
        <v>3667</v>
      </c>
      <c r="F4535" s="36">
        <v>0</v>
      </c>
      <c r="G4535" s="88" t="s">
        <v>3343</v>
      </c>
      <c r="H4535" s="35" t="s">
        <v>3062</v>
      </c>
    </row>
    <row r="4536" spans="1:8" x14ac:dyDescent="0.2">
      <c r="A4536" s="35" t="s">
        <v>2302</v>
      </c>
      <c r="B4536" s="35" t="s">
        <v>2308</v>
      </c>
      <c r="C4536" s="35" t="s">
        <v>2309</v>
      </c>
      <c r="D4536" s="35" t="s">
        <v>3050</v>
      </c>
      <c r="E4536" s="35" t="s">
        <v>3667</v>
      </c>
      <c r="F4536" s="36">
        <v>0</v>
      </c>
      <c r="G4536" s="88" t="s">
        <v>3359</v>
      </c>
      <c r="H4536" s="35" t="s">
        <v>3062</v>
      </c>
    </row>
    <row r="4537" spans="1:8" x14ac:dyDescent="0.2">
      <c r="A4537" s="35" t="s">
        <v>2302</v>
      </c>
      <c r="B4537" s="35" t="s">
        <v>2308</v>
      </c>
      <c r="C4537" s="35" t="s">
        <v>2309</v>
      </c>
      <c r="D4537" s="35" t="s">
        <v>3050</v>
      </c>
      <c r="E4537" s="35" t="s">
        <v>3667</v>
      </c>
      <c r="F4537" s="36">
        <v>0</v>
      </c>
      <c r="G4537" s="88" t="s">
        <v>3365</v>
      </c>
      <c r="H4537" s="35" t="s">
        <v>3062</v>
      </c>
    </row>
    <row r="4538" spans="1:8" x14ac:dyDescent="0.2">
      <c r="A4538" s="35" t="s">
        <v>2302</v>
      </c>
      <c r="B4538" s="35" t="s">
        <v>2308</v>
      </c>
      <c r="C4538" s="35" t="s">
        <v>2309</v>
      </c>
      <c r="D4538" s="35" t="s">
        <v>3050</v>
      </c>
      <c r="E4538" s="35" t="s">
        <v>3667</v>
      </c>
      <c r="F4538" s="36">
        <v>0</v>
      </c>
      <c r="G4538" s="88" t="s">
        <v>3393</v>
      </c>
      <c r="H4538" s="35" t="s">
        <v>3062</v>
      </c>
    </row>
    <row r="4539" spans="1:8" x14ac:dyDescent="0.2">
      <c r="A4539" s="35" t="s">
        <v>2302</v>
      </c>
      <c r="B4539" s="35" t="s">
        <v>2308</v>
      </c>
      <c r="C4539" s="35" t="s">
        <v>2309</v>
      </c>
      <c r="D4539" s="35" t="s">
        <v>3050</v>
      </c>
      <c r="E4539" s="35" t="s">
        <v>3667</v>
      </c>
      <c r="F4539" s="36">
        <v>0</v>
      </c>
      <c r="G4539" s="88" t="s">
        <v>3421</v>
      </c>
      <c r="H4539" s="35" t="s">
        <v>3062</v>
      </c>
    </row>
    <row r="4540" spans="1:8" x14ac:dyDescent="0.2">
      <c r="A4540" s="35" t="s">
        <v>2302</v>
      </c>
      <c r="B4540" s="35" t="s">
        <v>2308</v>
      </c>
      <c r="C4540" s="35" t="s">
        <v>2309</v>
      </c>
      <c r="D4540" s="35" t="s">
        <v>3050</v>
      </c>
      <c r="E4540" s="35" t="s">
        <v>3667</v>
      </c>
      <c r="F4540" s="36">
        <v>0</v>
      </c>
      <c r="G4540" s="88" t="s">
        <v>3432</v>
      </c>
      <c r="H4540" s="35" t="s">
        <v>3062</v>
      </c>
    </row>
    <row r="4541" spans="1:8" x14ac:dyDescent="0.2">
      <c r="A4541" s="35" t="s">
        <v>2302</v>
      </c>
      <c r="B4541" s="35" t="s">
        <v>2308</v>
      </c>
      <c r="C4541" s="35" t="s">
        <v>2309</v>
      </c>
      <c r="D4541" s="35" t="s">
        <v>3050</v>
      </c>
      <c r="E4541" s="35" t="s">
        <v>3667</v>
      </c>
      <c r="F4541" s="36">
        <v>0</v>
      </c>
      <c r="G4541" s="88" t="s">
        <v>2990</v>
      </c>
      <c r="H4541" s="35" t="s">
        <v>3062</v>
      </c>
    </row>
    <row r="4542" spans="1:8" x14ac:dyDescent="0.2">
      <c r="A4542" s="35" t="s">
        <v>2302</v>
      </c>
      <c r="B4542" s="35" t="s">
        <v>2308</v>
      </c>
      <c r="C4542" s="35" t="s">
        <v>2309</v>
      </c>
      <c r="D4542" s="35" t="s">
        <v>3050</v>
      </c>
      <c r="E4542" s="35" t="s">
        <v>3667</v>
      </c>
      <c r="F4542" s="36">
        <v>0</v>
      </c>
      <c r="G4542" s="88" t="s">
        <v>3447</v>
      </c>
      <c r="H4542" s="35" t="s">
        <v>3062</v>
      </c>
    </row>
    <row r="4543" spans="1:8" x14ac:dyDescent="0.2">
      <c r="A4543" s="35" t="s">
        <v>2302</v>
      </c>
      <c r="B4543" s="35" t="s">
        <v>2308</v>
      </c>
      <c r="C4543" s="35" t="s">
        <v>2309</v>
      </c>
      <c r="D4543" s="35" t="s">
        <v>3050</v>
      </c>
      <c r="E4543" s="35" t="s">
        <v>3667</v>
      </c>
      <c r="F4543" s="36">
        <v>0</v>
      </c>
      <c r="G4543" s="88" t="s">
        <v>3481</v>
      </c>
      <c r="H4543" s="35" t="s">
        <v>3062</v>
      </c>
    </row>
    <row r="4544" spans="1:8" x14ac:dyDescent="0.2">
      <c r="A4544" s="35" t="s">
        <v>2302</v>
      </c>
      <c r="B4544" s="35" t="s">
        <v>2308</v>
      </c>
      <c r="C4544" s="35" t="s">
        <v>2309</v>
      </c>
      <c r="D4544" s="35" t="s">
        <v>3050</v>
      </c>
      <c r="E4544" s="35" t="s">
        <v>3667</v>
      </c>
      <c r="F4544" s="36">
        <v>0</v>
      </c>
      <c r="G4544" s="88" t="s">
        <v>2974</v>
      </c>
      <c r="H4544" s="35" t="s">
        <v>3062</v>
      </c>
    </row>
    <row r="4545" spans="1:8" x14ac:dyDescent="0.2">
      <c r="A4545" s="35" t="s">
        <v>2302</v>
      </c>
      <c r="B4545" s="35" t="s">
        <v>2308</v>
      </c>
      <c r="C4545" s="35" t="s">
        <v>2309</v>
      </c>
      <c r="D4545" s="35" t="s">
        <v>3050</v>
      </c>
      <c r="E4545" s="35" t="s">
        <v>3667</v>
      </c>
      <c r="F4545" s="36">
        <v>0</v>
      </c>
      <c r="G4545" s="88" t="s">
        <v>3485</v>
      </c>
      <c r="H4545" s="35" t="s">
        <v>3062</v>
      </c>
    </row>
    <row r="4546" spans="1:8" x14ac:dyDescent="0.2">
      <c r="A4546" s="35" t="s">
        <v>2302</v>
      </c>
      <c r="B4546" s="35" t="s">
        <v>2308</v>
      </c>
      <c r="C4546" s="35" t="s">
        <v>2309</v>
      </c>
      <c r="D4546" s="35" t="s">
        <v>3050</v>
      </c>
      <c r="E4546" s="35" t="s">
        <v>3667</v>
      </c>
      <c r="F4546" s="36">
        <v>0</v>
      </c>
      <c r="G4546" s="88" t="s">
        <v>3500</v>
      </c>
      <c r="H4546" s="35" t="s">
        <v>3062</v>
      </c>
    </row>
    <row r="4547" spans="1:8" x14ac:dyDescent="0.2">
      <c r="A4547" s="35" t="s">
        <v>2302</v>
      </c>
      <c r="B4547" s="35" t="s">
        <v>2308</v>
      </c>
      <c r="C4547" s="35" t="s">
        <v>2309</v>
      </c>
      <c r="D4547" s="35" t="s">
        <v>3050</v>
      </c>
      <c r="E4547" s="35" t="s">
        <v>3667</v>
      </c>
      <c r="F4547" s="36">
        <v>0</v>
      </c>
      <c r="G4547" s="88" t="s">
        <v>2984</v>
      </c>
      <c r="H4547" s="35" t="s">
        <v>3062</v>
      </c>
    </row>
    <row r="4548" spans="1:8" x14ac:dyDescent="0.2">
      <c r="A4548" s="35" t="s">
        <v>2302</v>
      </c>
      <c r="B4548" s="35" t="s">
        <v>2308</v>
      </c>
      <c r="C4548" s="35" t="s">
        <v>2309</v>
      </c>
      <c r="D4548" s="35" t="s">
        <v>3050</v>
      </c>
      <c r="E4548" s="35" t="s">
        <v>3667</v>
      </c>
      <c r="F4548" s="36">
        <v>0</v>
      </c>
      <c r="G4548" s="88" t="s">
        <v>3517</v>
      </c>
      <c r="H4548" s="35" t="s">
        <v>3062</v>
      </c>
    </row>
    <row r="4549" spans="1:8" x14ac:dyDescent="0.2">
      <c r="A4549" s="35" t="s">
        <v>2302</v>
      </c>
      <c r="B4549" s="35" t="s">
        <v>2308</v>
      </c>
      <c r="C4549" s="35" t="s">
        <v>2309</v>
      </c>
      <c r="D4549" s="35" t="s">
        <v>3050</v>
      </c>
      <c r="E4549" s="35" t="s">
        <v>3667</v>
      </c>
      <c r="F4549" s="36">
        <v>0</v>
      </c>
      <c r="G4549" s="88" t="s">
        <v>3522</v>
      </c>
      <c r="H4549" s="35" t="s">
        <v>3062</v>
      </c>
    </row>
    <row r="4550" spans="1:8" x14ac:dyDescent="0.2">
      <c r="A4550" s="35" t="s">
        <v>2302</v>
      </c>
      <c r="B4550" s="35" t="s">
        <v>2308</v>
      </c>
      <c r="C4550" s="35" t="s">
        <v>2309</v>
      </c>
      <c r="D4550" s="35" t="s">
        <v>3050</v>
      </c>
      <c r="E4550" s="35" t="s">
        <v>3667</v>
      </c>
      <c r="F4550" s="36">
        <v>0</v>
      </c>
      <c r="G4550" s="88" t="s">
        <v>2976</v>
      </c>
      <c r="H4550" s="35" t="s">
        <v>3062</v>
      </c>
    </row>
    <row r="4551" spans="1:8" x14ac:dyDescent="0.2">
      <c r="A4551" s="35" t="s">
        <v>2302</v>
      </c>
      <c r="B4551" s="35" t="s">
        <v>2308</v>
      </c>
      <c r="C4551" s="35" t="s">
        <v>2309</v>
      </c>
      <c r="D4551" s="35" t="s">
        <v>3050</v>
      </c>
      <c r="E4551" s="35" t="s">
        <v>3667</v>
      </c>
      <c r="F4551" s="36">
        <v>0</v>
      </c>
      <c r="G4551" s="88" t="s">
        <v>3590</v>
      </c>
      <c r="H4551" s="35" t="s">
        <v>3062</v>
      </c>
    </row>
    <row r="4552" spans="1:8" x14ac:dyDescent="0.2">
      <c r="A4552" s="35" t="s">
        <v>2302</v>
      </c>
      <c r="B4552" s="35" t="s">
        <v>2308</v>
      </c>
      <c r="C4552" s="35" t="s">
        <v>2309</v>
      </c>
      <c r="D4552" s="35" t="s">
        <v>3050</v>
      </c>
      <c r="E4552" s="35" t="s">
        <v>3667</v>
      </c>
      <c r="F4552" s="36">
        <v>0</v>
      </c>
      <c r="G4552" s="88" t="s">
        <v>2767</v>
      </c>
      <c r="H4552" s="35" t="s">
        <v>3062</v>
      </c>
    </row>
    <row r="4553" spans="1:8" x14ac:dyDescent="0.2">
      <c r="A4553" s="35" t="s">
        <v>2302</v>
      </c>
      <c r="B4553" s="35" t="s">
        <v>2308</v>
      </c>
      <c r="C4553" s="35" t="s">
        <v>2309</v>
      </c>
      <c r="D4553" s="35" t="s">
        <v>3050</v>
      </c>
      <c r="E4553" s="35" t="s">
        <v>3667</v>
      </c>
      <c r="F4553" s="36">
        <v>0</v>
      </c>
      <c r="G4553" s="88" t="s">
        <v>3610</v>
      </c>
      <c r="H4553" s="35" t="s">
        <v>3062</v>
      </c>
    </row>
    <row r="4554" spans="1:8" x14ac:dyDescent="0.2">
      <c r="A4554" s="35" t="s">
        <v>2302</v>
      </c>
      <c r="B4554" s="35" t="s">
        <v>2308</v>
      </c>
      <c r="C4554" s="35" t="s">
        <v>2309</v>
      </c>
      <c r="D4554" s="35" t="s">
        <v>3050</v>
      </c>
      <c r="E4554" s="35" t="s">
        <v>3667</v>
      </c>
      <c r="F4554" s="36">
        <v>0</v>
      </c>
      <c r="G4554" s="88" t="s">
        <v>2982</v>
      </c>
      <c r="H4554" s="35" t="s">
        <v>3062</v>
      </c>
    </row>
    <row r="4555" spans="1:8" x14ac:dyDescent="0.2">
      <c r="A4555" s="35" t="s">
        <v>2302</v>
      </c>
      <c r="B4555" s="35" t="s">
        <v>2308</v>
      </c>
      <c r="C4555" s="35" t="s">
        <v>2309</v>
      </c>
      <c r="D4555" s="35" t="s">
        <v>3050</v>
      </c>
      <c r="E4555" s="35" t="s">
        <v>3667</v>
      </c>
      <c r="F4555" s="36">
        <v>0</v>
      </c>
      <c r="G4555" s="88" t="s">
        <v>3622</v>
      </c>
      <c r="H4555" s="35" t="s">
        <v>3062</v>
      </c>
    </row>
    <row r="4556" spans="1:8" x14ac:dyDescent="0.2">
      <c r="A4556" s="35" t="s">
        <v>2302</v>
      </c>
      <c r="B4556" s="35" t="s">
        <v>2308</v>
      </c>
      <c r="C4556" s="35" t="s">
        <v>2309</v>
      </c>
      <c r="D4556" s="35" t="s">
        <v>3050</v>
      </c>
      <c r="E4556" s="35" t="s">
        <v>3667</v>
      </c>
      <c r="F4556" s="36">
        <v>0</v>
      </c>
      <c r="G4556" s="88" t="s">
        <v>2991</v>
      </c>
      <c r="H4556" s="35" t="s">
        <v>3062</v>
      </c>
    </row>
    <row r="4557" spans="1:8" x14ac:dyDescent="0.2">
      <c r="A4557" s="35" t="s">
        <v>2302</v>
      </c>
      <c r="B4557" s="35" t="s">
        <v>2308</v>
      </c>
      <c r="C4557" s="35" t="s">
        <v>2309</v>
      </c>
      <c r="D4557" s="35" t="s">
        <v>3050</v>
      </c>
      <c r="E4557" s="35" t="s">
        <v>3667</v>
      </c>
      <c r="F4557" s="36">
        <v>0</v>
      </c>
      <c r="G4557" s="88" t="s">
        <v>3652</v>
      </c>
      <c r="H4557" s="35" t="s">
        <v>3062</v>
      </c>
    </row>
    <row r="4558" spans="1:8" x14ac:dyDescent="0.2">
      <c r="A4558" s="35" t="s">
        <v>2302</v>
      </c>
      <c r="B4558" s="35" t="s">
        <v>2308</v>
      </c>
      <c r="C4558" s="35" t="s">
        <v>2309</v>
      </c>
      <c r="D4558" s="35" t="s">
        <v>3050</v>
      </c>
      <c r="E4558" s="35" t="s">
        <v>3667</v>
      </c>
      <c r="F4558" s="36">
        <v>0</v>
      </c>
      <c r="G4558" s="90" t="s">
        <v>2762</v>
      </c>
      <c r="H4558" s="35" t="s">
        <v>3062</v>
      </c>
    </row>
    <row r="4559" spans="1:8" x14ac:dyDescent="0.2">
      <c r="A4559" s="35" t="s">
        <v>2302</v>
      </c>
      <c r="B4559" s="35" t="s">
        <v>2308</v>
      </c>
      <c r="C4559" s="35" t="s">
        <v>2309</v>
      </c>
      <c r="D4559" s="35" t="s">
        <v>3050</v>
      </c>
      <c r="E4559" s="35" t="s">
        <v>3667</v>
      </c>
      <c r="F4559" s="36">
        <v>0</v>
      </c>
      <c r="G4559" s="88" t="s">
        <v>3658</v>
      </c>
      <c r="H4559" s="35" t="s">
        <v>3062</v>
      </c>
    </row>
    <row r="4560" spans="1:8" x14ac:dyDescent="0.2">
      <c r="A4560" s="35" t="s">
        <v>2302</v>
      </c>
      <c r="B4560" s="35" t="s">
        <v>2308</v>
      </c>
      <c r="C4560" s="35" t="s">
        <v>2309</v>
      </c>
      <c r="D4560" s="35" t="s">
        <v>3050</v>
      </c>
      <c r="E4560" s="35" t="s">
        <v>3667</v>
      </c>
      <c r="F4560" s="36">
        <v>0</v>
      </c>
      <c r="G4560" s="88" t="s">
        <v>3685</v>
      </c>
      <c r="H4560" s="35" t="s">
        <v>3062</v>
      </c>
    </row>
    <row r="4561" spans="1:8" x14ac:dyDescent="0.2">
      <c r="A4561" s="35" t="s">
        <v>2302</v>
      </c>
      <c r="B4561" s="35" t="s">
        <v>2308</v>
      </c>
      <c r="C4561" s="35" t="s">
        <v>2309</v>
      </c>
      <c r="D4561" s="35" t="s">
        <v>3050</v>
      </c>
      <c r="E4561" s="35" t="s">
        <v>3667</v>
      </c>
      <c r="F4561" s="36">
        <v>0</v>
      </c>
      <c r="G4561" s="88" t="s">
        <v>2975</v>
      </c>
      <c r="H4561" s="35" t="s">
        <v>3062</v>
      </c>
    </row>
    <row r="4562" spans="1:8" x14ac:dyDescent="0.2">
      <c r="A4562" s="35" t="s">
        <v>2302</v>
      </c>
      <c r="B4562" s="35" t="s">
        <v>2308</v>
      </c>
      <c r="C4562" s="35" t="s">
        <v>2309</v>
      </c>
      <c r="D4562" s="35" t="s">
        <v>3050</v>
      </c>
      <c r="E4562" s="35" t="s">
        <v>3667</v>
      </c>
      <c r="F4562" s="36">
        <v>0</v>
      </c>
      <c r="G4562" s="88" t="s">
        <v>2988</v>
      </c>
      <c r="H4562" s="35" t="s">
        <v>3062</v>
      </c>
    </row>
    <row r="4563" spans="1:8" x14ac:dyDescent="0.2">
      <c r="A4563" s="35" t="s">
        <v>2302</v>
      </c>
      <c r="B4563" s="35" t="s">
        <v>2308</v>
      </c>
      <c r="C4563" s="35" t="s">
        <v>2309</v>
      </c>
      <c r="D4563" s="35" t="s">
        <v>3050</v>
      </c>
      <c r="E4563" s="35" t="s">
        <v>3667</v>
      </c>
      <c r="F4563" s="36">
        <v>0</v>
      </c>
      <c r="G4563" s="88" t="s">
        <v>2837</v>
      </c>
      <c r="H4563" s="35" t="s">
        <v>3062</v>
      </c>
    </row>
    <row r="4564" spans="1:8" x14ac:dyDescent="0.2">
      <c r="A4564" s="35" t="s">
        <v>2302</v>
      </c>
      <c r="B4564" s="35" t="s">
        <v>2308</v>
      </c>
      <c r="C4564" s="35" t="s">
        <v>2309</v>
      </c>
      <c r="D4564" s="35" t="s">
        <v>3050</v>
      </c>
      <c r="E4564" s="35" t="s">
        <v>3667</v>
      </c>
      <c r="F4564" s="36">
        <v>0</v>
      </c>
      <c r="G4564" s="88" t="s">
        <v>3713</v>
      </c>
      <c r="H4564" s="35" t="s">
        <v>3062</v>
      </c>
    </row>
    <row r="4565" spans="1:8" x14ac:dyDescent="0.2">
      <c r="A4565" s="35" t="s">
        <v>2302</v>
      </c>
      <c r="B4565" s="35" t="s">
        <v>2308</v>
      </c>
      <c r="C4565" s="35" t="s">
        <v>2309</v>
      </c>
      <c r="D4565" s="35" t="s">
        <v>3050</v>
      </c>
      <c r="E4565" s="35" t="s">
        <v>3667</v>
      </c>
      <c r="F4565" s="36">
        <v>0</v>
      </c>
      <c r="G4565" s="88" t="s">
        <v>2981</v>
      </c>
      <c r="H4565" s="35" t="s">
        <v>3062</v>
      </c>
    </row>
    <row r="4566" spans="1:8" x14ac:dyDescent="0.2">
      <c r="A4566" s="35" t="s">
        <v>2302</v>
      </c>
      <c r="B4566" s="35" t="s">
        <v>2308</v>
      </c>
      <c r="C4566" s="35" t="s">
        <v>2309</v>
      </c>
      <c r="D4566" s="35" t="s">
        <v>3050</v>
      </c>
      <c r="E4566" s="35" t="s">
        <v>3667</v>
      </c>
      <c r="F4566" s="36">
        <v>0</v>
      </c>
      <c r="G4566" s="88" t="s">
        <v>3778</v>
      </c>
      <c r="H4566" s="35" t="s">
        <v>3062</v>
      </c>
    </row>
    <row r="4567" spans="1:8" x14ac:dyDescent="0.2">
      <c r="A4567" s="35" t="s">
        <v>2302</v>
      </c>
      <c r="B4567" s="35" t="s">
        <v>2308</v>
      </c>
      <c r="C4567" s="35" t="s">
        <v>2309</v>
      </c>
      <c r="D4567" s="35" t="s">
        <v>3050</v>
      </c>
      <c r="E4567" s="35" t="s">
        <v>3667</v>
      </c>
      <c r="F4567" s="36">
        <v>0</v>
      </c>
      <c r="G4567" s="88" t="s">
        <v>2980</v>
      </c>
      <c r="H4567" s="35" t="s">
        <v>3062</v>
      </c>
    </row>
    <row r="4568" spans="1:8" x14ac:dyDescent="0.2">
      <c r="A4568" s="35" t="s">
        <v>2302</v>
      </c>
      <c r="B4568" s="35" t="s">
        <v>2308</v>
      </c>
      <c r="C4568" s="35" t="s">
        <v>2309</v>
      </c>
      <c r="D4568" s="35" t="s">
        <v>3050</v>
      </c>
      <c r="E4568" s="35" t="s">
        <v>3667</v>
      </c>
      <c r="F4568" s="36">
        <v>0</v>
      </c>
      <c r="G4568" s="88" t="s">
        <v>2845</v>
      </c>
      <c r="H4568" s="35" t="s">
        <v>3062</v>
      </c>
    </row>
    <row r="4569" spans="1:8" x14ac:dyDescent="0.2">
      <c r="A4569" s="35" t="s">
        <v>2302</v>
      </c>
      <c r="B4569" s="35" t="s">
        <v>2308</v>
      </c>
      <c r="C4569" s="35" t="s">
        <v>2309</v>
      </c>
      <c r="D4569" s="35" t="s">
        <v>3050</v>
      </c>
      <c r="E4569" s="35" t="s">
        <v>3667</v>
      </c>
      <c r="F4569" s="36">
        <v>0</v>
      </c>
      <c r="G4569" s="88" t="s">
        <v>3807</v>
      </c>
      <c r="H4569" s="35" t="s">
        <v>3062</v>
      </c>
    </row>
    <row r="4570" spans="1:8" x14ac:dyDescent="0.2">
      <c r="A4570" s="35" t="s">
        <v>2302</v>
      </c>
      <c r="B4570" s="35" t="s">
        <v>2331</v>
      </c>
      <c r="C4570" s="35" t="s">
        <v>2332</v>
      </c>
      <c r="D4570" s="35" t="s">
        <v>3050</v>
      </c>
      <c r="E4570" s="35" t="s">
        <v>3667</v>
      </c>
      <c r="F4570" s="36">
        <v>3839200</v>
      </c>
      <c r="G4570" s="88" t="s">
        <v>3090</v>
      </c>
      <c r="H4570" s="35" t="s">
        <v>3062</v>
      </c>
    </row>
    <row r="4571" spans="1:8" x14ac:dyDescent="0.2">
      <c r="A4571" s="35" t="s">
        <v>2302</v>
      </c>
      <c r="B4571" s="35" t="s">
        <v>2331</v>
      </c>
      <c r="C4571" s="35" t="s">
        <v>2332</v>
      </c>
      <c r="D4571" s="35" t="s">
        <v>3050</v>
      </c>
      <c r="E4571" s="35" t="s">
        <v>3667</v>
      </c>
      <c r="F4571" s="36">
        <v>159000</v>
      </c>
      <c r="G4571" s="88" t="s">
        <v>2978</v>
      </c>
      <c r="H4571" s="35" t="s">
        <v>3062</v>
      </c>
    </row>
    <row r="4572" spans="1:8" x14ac:dyDescent="0.2">
      <c r="A4572" s="35" t="s">
        <v>2302</v>
      </c>
      <c r="B4572" s="35" t="s">
        <v>2331</v>
      </c>
      <c r="C4572" s="35" t="s">
        <v>2332</v>
      </c>
      <c r="D4572" s="35" t="s">
        <v>3050</v>
      </c>
      <c r="E4572" s="35" t="s">
        <v>3667</v>
      </c>
      <c r="F4572" s="36">
        <v>414100</v>
      </c>
      <c r="G4572" s="88" t="s">
        <v>2719</v>
      </c>
      <c r="H4572" s="35" t="s">
        <v>3062</v>
      </c>
    </row>
    <row r="4573" spans="1:8" x14ac:dyDescent="0.2">
      <c r="A4573" s="35" t="s">
        <v>2302</v>
      </c>
      <c r="B4573" s="35" t="s">
        <v>2331</v>
      </c>
      <c r="C4573" s="35" t="s">
        <v>2332</v>
      </c>
      <c r="D4573" s="35" t="s">
        <v>3050</v>
      </c>
      <c r="E4573" s="35" t="s">
        <v>3667</v>
      </c>
      <c r="F4573" s="36">
        <v>1689000</v>
      </c>
      <c r="G4573" s="88" t="s">
        <v>2973</v>
      </c>
      <c r="H4573" s="35" t="s">
        <v>3062</v>
      </c>
    </row>
    <row r="4574" spans="1:8" x14ac:dyDescent="0.2">
      <c r="A4574" s="35" t="s">
        <v>2302</v>
      </c>
      <c r="B4574" s="35" t="s">
        <v>2331</v>
      </c>
      <c r="C4574" s="35" t="s">
        <v>2332</v>
      </c>
      <c r="D4574" s="35" t="s">
        <v>3050</v>
      </c>
      <c r="E4574" s="35" t="s">
        <v>3667</v>
      </c>
      <c r="F4574" s="36">
        <v>1488000</v>
      </c>
      <c r="G4574" s="88" t="s">
        <v>3151</v>
      </c>
      <c r="H4574" s="35" t="s">
        <v>3062</v>
      </c>
    </row>
    <row r="4575" spans="1:8" x14ac:dyDescent="0.2">
      <c r="A4575" s="35" t="s">
        <v>2302</v>
      </c>
      <c r="B4575" s="35" t="s">
        <v>2331</v>
      </c>
      <c r="C4575" s="35" t="s">
        <v>2332</v>
      </c>
      <c r="D4575" s="35" t="s">
        <v>3050</v>
      </c>
      <c r="E4575" s="35" t="s">
        <v>3667</v>
      </c>
      <c r="F4575" s="36">
        <v>808600</v>
      </c>
      <c r="G4575" s="88" t="s">
        <v>2983</v>
      </c>
      <c r="H4575" s="35" t="s">
        <v>3062</v>
      </c>
    </row>
    <row r="4576" spans="1:8" x14ac:dyDescent="0.2">
      <c r="A4576" s="35" t="s">
        <v>2302</v>
      </c>
      <c r="B4576" s="35" t="s">
        <v>2331</v>
      </c>
      <c r="C4576" s="35" t="s">
        <v>2332</v>
      </c>
      <c r="D4576" s="35" t="s">
        <v>3050</v>
      </c>
      <c r="E4576" s="35" t="s">
        <v>3667</v>
      </c>
      <c r="F4576" s="36">
        <v>1850000</v>
      </c>
      <c r="G4576" s="88" t="s">
        <v>3177</v>
      </c>
      <c r="H4576" s="35" t="s">
        <v>3062</v>
      </c>
    </row>
    <row r="4577" spans="1:8" x14ac:dyDescent="0.2">
      <c r="A4577" s="35" t="s">
        <v>2302</v>
      </c>
      <c r="B4577" s="35" t="s">
        <v>2331</v>
      </c>
      <c r="C4577" s="35" t="s">
        <v>2332</v>
      </c>
      <c r="D4577" s="35" t="s">
        <v>3050</v>
      </c>
      <c r="E4577" s="35" t="s">
        <v>3667</v>
      </c>
      <c r="F4577" s="36">
        <v>1184800</v>
      </c>
      <c r="G4577" s="88" t="s">
        <v>3180</v>
      </c>
      <c r="H4577" s="35" t="s">
        <v>3062</v>
      </c>
    </row>
    <row r="4578" spans="1:8" x14ac:dyDescent="0.2">
      <c r="A4578" s="35" t="s">
        <v>2302</v>
      </c>
      <c r="B4578" s="35" t="s">
        <v>2331</v>
      </c>
      <c r="C4578" s="35" t="s">
        <v>2332</v>
      </c>
      <c r="D4578" s="35" t="s">
        <v>3050</v>
      </c>
      <c r="E4578" s="35" t="s">
        <v>3667</v>
      </c>
      <c r="F4578" s="36">
        <v>16747400</v>
      </c>
      <c r="G4578" s="88" t="s">
        <v>2979</v>
      </c>
      <c r="H4578" s="35" t="s">
        <v>3062</v>
      </c>
    </row>
    <row r="4579" spans="1:8" x14ac:dyDescent="0.2">
      <c r="A4579" s="35" t="s">
        <v>2302</v>
      </c>
      <c r="B4579" s="35" t="s">
        <v>2331</v>
      </c>
      <c r="C4579" s="35" t="s">
        <v>2332</v>
      </c>
      <c r="D4579" s="35" t="s">
        <v>3050</v>
      </c>
      <c r="E4579" s="35" t="s">
        <v>3667</v>
      </c>
      <c r="F4579" s="36">
        <v>3380100</v>
      </c>
      <c r="G4579" s="88" t="s">
        <v>3219</v>
      </c>
      <c r="H4579" s="35" t="s">
        <v>3062</v>
      </c>
    </row>
    <row r="4580" spans="1:8" x14ac:dyDescent="0.2">
      <c r="A4580" s="35" t="s">
        <v>2302</v>
      </c>
      <c r="B4580" s="35" t="s">
        <v>2331</v>
      </c>
      <c r="C4580" s="35" t="s">
        <v>2332</v>
      </c>
      <c r="D4580" s="35" t="s">
        <v>3050</v>
      </c>
      <c r="E4580" s="35" t="s">
        <v>3667</v>
      </c>
      <c r="F4580" s="36">
        <v>6554700</v>
      </c>
      <c r="G4580" s="88" t="s">
        <v>3238</v>
      </c>
      <c r="H4580" s="35" t="s">
        <v>3062</v>
      </c>
    </row>
    <row r="4581" spans="1:8" x14ac:dyDescent="0.2">
      <c r="A4581" s="35" t="s">
        <v>2302</v>
      </c>
      <c r="B4581" s="35" t="s">
        <v>2331</v>
      </c>
      <c r="C4581" s="35" t="s">
        <v>2332</v>
      </c>
      <c r="D4581" s="35" t="s">
        <v>3050</v>
      </c>
      <c r="E4581" s="35" t="s">
        <v>3667</v>
      </c>
      <c r="F4581" s="36">
        <v>340500</v>
      </c>
      <c r="G4581" s="88" t="s">
        <v>2986</v>
      </c>
      <c r="H4581" s="35" t="s">
        <v>3062</v>
      </c>
    </row>
    <row r="4582" spans="1:8" x14ac:dyDescent="0.2">
      <c r="A4582" s="35" t="s">
        <v>2302</v>
      </c>
      <c r="B4582" s="35" t="s">
        <v>2331</v>
      </c>
      <c r="C4582" s="35" t="s">
        <v>2332</v>
      </c>
      <c r="D4582" s="35" t="s">
        <v>3050</v>
      </c>
      <c r="E4582" s="35" t="s">
        <v>3667</v>
      </c>
      <c r="F4582" s="36">
        <v>989800</v>
      </c>
      <c r="G4582" s="88" t="s">
        <v>3270</v>
      </c>
      <c r="H4582" s="35" t="s">
        <v>3062</v>
      </c>
    </row>
    <row r="4583" spans="1:8" x14ac:dyDescent="0.2">
      <c r="A4583" s="35" t="s">
        <v>2302</v>
      </c>
      <c r="B4583" s="35" t="s">
        <v>2331</v>
      </c>
      <c r="C4583" s="35" t="s">
        <v>2332</v>
      </c>
      <c r="D4583" s="35" t="s">
        <v>3050</v>
      </c>
      <c r="E4583" s="35" t="s">
        <v>3667</v>
      </c>
      <c r="F4583" s="36">
        <v>4521800</v>
      </c>
      <c r="G4583" s="88" t="s">
        <v>2977</v>
      </c>
      <c r="H4583" s="35" t="s">
        <v>3062</v>
      </c>
    </row>
    <row r="4584" spans="1:8" x14ac:dyDescent="0.2">
      <c r="A4584" s="35" t="s">
        <v>2302</v>
      </c>
      <c r="B4584" s="35" t="s">
        <v>2331</v>
      </c>
      <c r="C4584" s="35" t="s">
        <v>2332</v>
      </c>
      <c r="D4584" s="35" t="s">
        <v>3050</v>
      </c>
      <c r="E4584" s="35" t="s">
        <v>3667</v>
      </c>
      <c r="F4584" s="36">
        <v>422200</v>
      </c>
      <c r="G4584" s="88" t="s">
        <v>3306</v>
      </c>
      <c r="H4584" s="35" t="s">
        <v>3062</v>
      </c>
    </row>
    <row r="4585" spans="1:8" x14ac:dyDescent="0.2">
      <c r="A4585" s="35" t="s">
        <v>2302</v>
      </c>
      <c r="B4585" s="35" t="s">
        <v>2331</v>
      </c>
      <c r="C4585" s="35" t="s">
        <v>2332</v>
      </c>
      <c r="D4585" s="35" t="s">
        <v>3050</v>
      </c>
      <c r="E4585" s="35" t="s">
        <v>3667</v>
      </c>
      <c r="F4585" s="36">
        <v>100000</v>
      </c>
      <c r="G4585" s="88" t="s">
        <v>3312</v>
      </c>
      <c r="H4585" s="35" t="s">
        <v>3062</v>
      </c>
    </row>
    <row r="4586" spans="1:8" x14ac:dyDescent="0.2">
      <c r="A4586" s="35" t="s">
        <v>2302</v>
      </c>
      <c r="B4586" s="35" t="s">
        <v>2331</v>
      </c>
      <c r="C4586" s="35" t="s">
        <v>2332</v>
      </c>
      <c r="D4586" s="35" t="s">
        <v>3050</v>
      </c>
      <c r="E4586" s="35" t="s">
        <v>3667</v>
      </c>
      <c r="F4586" s="36">
        <v>1310800</v>
      </c>
      <c r="G4586" s="88" t="s">
        <v>2770</v>
      </c>
      <c r="H4586" s="35" t="s">
        <v>3062</v>
      </c>
    </row>
    <row r="4587" spans="1:8" x14ac:dyDescent="0.2">
      <c r="A4587" s="35" t="s">
        <v>2302</v>
      </c>
      <c r="B4587" s="35" t="s">
        <v>2331</v>
      </c>
      <c r="C4587" s="35" t="s">
        <v>2332</v>
      </c>
      <c r="D4587" s="35" t="s">
        <v>3050</v>
      </c>
      <c r="E4587" s="35" t="s">
        <v>3667</v>
      </c>
      <c r="F4587" s="36">
        <v>888900</v>
      </c>
      <c r="G4587" s="88" t="s">
        <v>2989</v>
      </c>
      <c r="H4587" s="35" t="s">
        <v>3062</v>
      </c>
    </row>
    <row r="4588" spans="1:8" x14ac:dyDescent="0.2">
      <c r="A4588" s="35" t="s">
        <v>2302</v>
      </c>
      <c r="B4588" s="35" t="s">
        <v>2331</v>
      </c>
      <c r="C4588" s="35" t="s">
        <v>2332</v>
      </c>
      <c r="D4588" s="35" t="s">
        <v>3050</v>
      </c>
      <c r="E4588" s="35" t="s">
        <v>3667</v>
      </c>
      <c r="F4588" s="36">
        <v>265500</v>
      </c>
      <c r="G4588" s="88" t="s">
        <v>3338</v>
      </c>
      <c r="H4588" s="35" t="s">
        <v>3062</v>
      </c>
    </row>
    <row r="4589" spans="1:8" x14ac:dyDescent="0.2">
      <c r="A4589" s="35" t="s">
        <v>2302</v>
      </c>
      <c r="B4589" s="35" t="s">
        <v>2331</v>
      </c>
      <c r="C4589" s="35" t="s">
        <v>2332</v>
      </c>
      <c r="D4589" s="35" t="s">
        <v>3050</v>
      </c>
      <c r="E4589" s="35" t="s">
        <v>3667</v>
      </c>
      <c r="F4589" s="36">
        <v>906300</v>
      </c>
      <c r="G4589" s="88" t="s">
        <v>3343</v>
      </c>
      <c r="H4589" s="35" t="s">
        <v>3062</v>
      </c>
    </row>
    <row r="4590" spans="1:8" x14ac:dyDescent="0.2">
      <c r="A4590" s="35" t="s">
        <v>2302</v>
      </c>
      <c r="B4590" s="35" t="s">
        <v>2331</v>
      </c>
      <c r="C4590" s="35" t="s">
        <v>2332</v>
      </c>
      <c r="D4590" s="35" t="s">
        <v>3050</v>
      </c>
      <c r="E4590" s="35" t="s">
        <v>3667</v>
      </c>
      <c r="F4590" s="36">
        <v>636000</v>
      </c>
      <c r="G4590" s="88" t="s">
        <v>3359</v>
      </c>
      <c r="H4590" s="35" t="s">
        <v>3062</v>
      </c>
    </row>
    <row r="4591" spans="1:8" x14ac:dyDescent="0.2">
      <c r="A4591" s="35" t="s">
        <v>2302</v>
      </c>
      <c r="B4591" s="35" t="s">
        <v>2331</v>
      </c>
      <c r="C4591" s="40" t="s">
        <v>2332</v>
      </c>
      <c r="D4591" s="35" t="s">
        <v>3050</v>
      </c>
      <c r="E4591" s="35" t="s">
        <v>3667</v>
      </c>
      <c r="F4591" s="36">
        <v>601200</v>
      </c>
      <c r="G4591" s="88" t="s">
        <v>3365</v>
      </c>
      <c r="H4591" s="35" t="s">
        <v>3062</v>
      </c>
    </row>
    <row r="4592" spans="1:8" x14ac:dyDescent="0.2">
      <c r="A4592" s="35" t="s">
        <v>2302</v>
      </c>
      <c r="B4592" s="35" t="s">
        <v>2331</v>
      </c>
      <c r="C4592" s="40" t="s">
        <v>2332</v>
      </c>
      <c r="D4592" s="35" t="s">
        <v>3050</v>
      </c>
      <c r="E4592" s="35" t="s">
        <v>3667</v>
      </c>
      <c r="F4592" s="36">
        <v>2092300</v>
      </c>
      <c r="G4592" s="88" t="s">
        <v>3432</v>
      </c>
      <c r="H4592" s="35" t="s">
        <v>3062</v>
      </c>
    </row>
    <row r="4593" spans="1:9" x14ac:dyDescent="0.2">
      <c r="A4593" s="35" t="s">
        <v>2302</v>
      </c>
      <c r="B4593" s="35" t="s">
        <v>2331</v>
      </c>
      <c r="C4593" s="35" t="s">
        <v>2332</v>
      </c>
      <c r="D4593" s="35" t="s">
        <v>3050</v>
      </c>
      <c r="E4593" s="35" t="s">
        <v>3667</v>
      </c>
      <c r="F4593" s="36">
        <v>9158800</v>
      </c>
      <c r="G4593" s="88" t="s">
        <v>2990</v>
      </c>
      <c r="H4593" s="35" t="s">
        <v>3062</v>
      </c>
    </row>
    <row r="4594" spans="1:9" x14ac:dyDescent="0.2">
      <c r="A4594" s="35" t="s">
        <v>2302</v>
      </c>
      <c r="B4594" s="35" t="s">
        <v>2331</v>
      </c>
      <c r="C4594" s="35" t="s">
        <v>2332</v>
      </c>
      <c r="D4594" s="35" t="s">
        <v>3050</v>
      </c>
      <c r="E4594" s="35" t="s">
        <v>3667</v>
      </c>
      <c r="F4594" s="36">
        <v>710000</v>
      </c>
      <c r="G4594" s="88" t="s">
        <v>3447</v>
      </c>
      <c r="H4594" s="35" t="s">
        <v>3062</v>
      </c>
    </row>
    <row r="4595" spans="1:9" x14ac:dyDescent="0.2">
      <c r="A4595" s="35" t="s">
        <v>2302</v>
      </c>
      <c r="B4595" s="35" t="s">
        <v>2331</v>
      </c>
      <c r="C4595" s="35" t="s">
        <v>2332</v>
      </c>
      <c r="D4595" s="35" t="s">
        <v>3050</v>
      </c>
      <c r="E4595" s="35" t="s">
        <v>3667</v>
      </c>
      <c r="F4595" s="36">
        <v>7315300</v>
      </c>
      <c r="G4595" s="88" t="s">
        <v>3481</v>
      </c>
      <c r="H4595" s="35" t="s">
        <v>3062</v>
      </c>
    </row>
    <row r="4596" spans="1:9" x14ac:dyDescent="0.2">
      <c r="A4596" s="35" t="s">
        <v>2302</v>
      </c>
      <c r="B4596" s="35" t="s">
        <v>2331</v>
      </c>
      <c r="C4596" s="40" t="s">
        <v>2332</v>
      </c>
      <c r="D4596" s="35" t="s">
        <v>3050</v>
      </c>
      <c r="E4596" s="35" t="s">
        <v>3667</v>
      </c>
      <c r="F4596" s="36">
        <v>7765500</v>
      </c>
      <c r="G4596" s="88" t="s">
        <v>2974</v>
      </c>
      <c r="H4596" s="35" t="s">
        <v>3062</v>
      </c>
      <c r="I4596" s="70" t="s">
        <v>3931</v>
      </c>
    </row>
    <row r="4597" spans="1:9" x14ac:dyDescent="0.2">
      <c r="A4597" s="35" t="s">
        <v>2302</v>
      </c>
      <c r="B4597" s="35" t="s">
        <v>2331</v>
      </c>
      <c r="C4597" s="35" t="s">
        <v>2332</v>
      </c>
      <c r="D4597" s="35" t="s">
        <v>3050</v>
      </c>
      <c r="E4597" s="35" t="s">
        <v>3667</v>
      </c>
      <c r="F4597" s="36">
        <v>4437600</v>
      </c>
      <c r="G4597" s="88" t="s">
        <v>3500</v>
      </c>
      <c r="H4597" s="35" t="s">
        <v>3062</v>
      </c>
    </row>
    <row r="4598" spans="1:9" x14ac:dyDescent="0.2">
      <c r="A4598" s="35" t="s">
        <v>2302</v>
      </c>
      <c r="B4598" s="35" t="s">
        <v>2331</v>
      </c>
      <c r="C4598" s="35" t="s">
        <v>2332</v>
      </c>
      <c r="D4598" s="35" t="s">
        <v>3050</v>
      </c>
      <c r="E4598" s="35" t="s">
        <v>3667</v>
      </c>
      <c r="F4598" s="36">
        <v>9544350</v>
      </c>
      <c r="G4598" s="88" t="s">
        <v>2984</v>
      </c>
      <c r="H4598" s="35" t="s">
        <v>3062</v>
      </c>
    </row>
    <row r="4599" spans="1:9" x14ac:dyDescent="0.2">
      <c r="A4599" s="35" t="s">
        <v>2302</v>
      </c>
      <c r="B4599" s="35" t="s">
        <v>2331</v>
      </c>
      <c r="C4599" s="35" t="s">
        <v>2332</v>
      </c>
      <c r="D4599" s="35" t="s">
        <v>3050</v>
      </c>
      <c r="E4599" s="35" t="s">
        <v>3667</v>
      </c>
      <c r="F4599" s="36">
        <v>3374700</v>
      </c>
      <c r="G4599" s="88" t="s">
        <v>3517</v>
      </c>
      <c r="H4599" s="35" t="s">
        <v>3062</v>
      </c>
    </row>
    <row r="4600" spans="1:9" x14ac:dyDescent="0.2">
      <c r="A4600" s="35" t="s">
        <v>2302</v>
      </c>
      <c r="B4600" s="35" t="s">
        <v>2331</v>
      </c>
      <c r="C4600" s="35" t="s">
        <v>2332</v>
      </c>
      <c r="D4600" s="35" t="s">
        <v>3050</v>
      </c>
      <c r="E4600" s="35" t="s">
        <v>3667</v>
      </c>
      <c r="F4600" s="36">
        <v>3947900</v>
      </c>
      <c r="G4600" s="88" t="s">
        <v>3522</v>
      </c>
      <c r="H4600" s="35" t="s">
        <v>3062</v>
      </c>
    </row>
    <row r="4601" spans="1:9" x14ac:dyDescent="0.2">
      <c r="A4601" s="35" t="s">
        <v>2302</v>
      </c>
      <c r="B4601" s="35" t="s">
        <v>2331</v>
      </c>
      <c r="C4601" s="35" t="s">
        <v>2332</v>
      </c>
      <c r="D4601" s="35" t="s">
        <v>3050</v>
      </c>
      <c r="E4601" s="35" t="s">
        <v>3667</v>
      </c>
      <c r="F4601" s="36">
        <v>931500</v>
      </c>
      <c r="G4601" s="88" t="s">
        <v>3590</v>
      </c>
      <c r="H4601" s="35" t="s">
        <v>3062</v>
      </c>
    </row>
    <row r="4602" spans="1:9" x14ac:dyDescent="0.2">
      <c r="A4602" s="35" t="s">
        <v>2302</v>
      </c>
      <c r="B4602" s="35" t="s">
        <v>2331</v>
      </c>
      <c r="C4602" s="35" t="s">
        <v>2332</v>
      </c>
      <c r="D4602" s="35" t="s">
        <v>3050</v>
      </c>
      <c r="E4602" s="35" t="s">
        <v>3667</v>
      </c>
      <c r="F4602" s="36">
        <v>1432900</v>
      </c>
      <c r="G4602" s="88" t="s">
        <v>2767</v>
      </c>
      <c r="H4602" s="35" t="s">
        <v>3062</v>
      </c>
    </row>
    <row r="4603" spans="1:9" x14ac:dyDescent="0.2">
      <c r="A4603" s="35" t="s">
        <v>2302</v>
      </c>
      <c r="B4603" s="35" t="s">
        <v>2331</v>
      </c>
      <c r="C4603" s="35" t="s">
        <v>2332</v>
      </c>
      <c r="D4603" s="35" t="s">
        <v>3050</v>
      </c>
      <c r="E4603" s="35" t="s">
        <v>3667</v>
      </c>
      <c r="F4603" s="36">
        <v>195000</v>
      </c>
      <c r="G4603" s="88" t="s">
        <v>3610</v>
      </c>
      <c r="H4603" s="35" t="s">
        <v>3062</v>
      </c>
    </row>
    <row r="4604" spans="1:9" x14ac:dyDescent="0.2">
      <c r="A4604" s="35" t="s">
        <v>2302</v>
      </c>
      <c r="B4604" s="35" t="s">
        <v>2331</v>
      </c>
      <c r="C4604" s="35" t="s">
        <v>2332</v>
      </c>
      <c r="D4604" s="35" t="s">
        <v>3050</v>
      </c>
      <c r="E4604" s="35" t="s">
        <v>3667</v>
      </c>
      <c r="F4604" s="36">
        <v>3225400</v>
      </c>
      <c r="G4604" s="88" t="s">
        <v>2982</v>
      </c>
      <c r="H4604" s="35" t="s">
        <v>3062</v>
      </c>
    </row>
    <row r="4605" spans="1:9" x14ac:dyDescent="0.2">
      <c r="A4605" s="35" t="s">
        <v>2302</v>
      </c>
      <c r="B4605" s="35" t="s">
        <v>2331</v>
      </c>
      <c r="C4605" s="35" t="s">
        <v>2332</v>
      </c>
      <c r="D4605" s="35" t="s">
        <v>3050</v>
      </c>
      <c r="E4605" s="35" t="s">
        <v>3667</v>
      </c>
      <c r="F4605" s="36">
        <v>2419800</v>
      </c>
      <c r="G4605" s="88" t="s">
        <v>3652</v>
      </c>
      <c r="H4605" s="35" t="s">
        <v>3062</v>
      </c>
    </row>
    <row r="4606" spans="1:9" x14ac:dyDescent="0.2">
      <c r="A4606" s="35" t="s">
        <v>2302</v>
      </c>
      <c r="B4606" s="35" t="s">
        <v>2331</v>
      </c>
      <c r="C4606" s="35" t="s">
        <v>2332</v>
      </c>
      <c r="D4606" s="35" t="s">
        <v>3050</v>
      </c>
      <c r="E4606" s="35" t="s">
        <v>3667</v>
      </c>
      <c r="F4606" s="36">
        <v>5978600</v>
      </c>
      <c r="G4606" s="90" t="s">
        <v>2762</v>
      </c>
      <c r="H4606" s="35" t="s">
        <v>3062</v>
      </c>
    </row>
    <row r="4607" spans="1:9" x14ac:dyDescent="0.2">
      <c r="A4607" s="35" t="s">
        <v>2302</v>
      </c>
      <c r="B4607" s="35" t="s">
        <v>2331</v>
      </c>
      <c r="C4607" s="35" t="s">
        <v>2332</v>
      </c>
      <c r="D4607" s="35" t="s">
        <v>3050</v>
      </c>
      <c r="E4607" s="35" t="s">
        <v>3667</v>
      </c>
      <c r="F4607" s="36">
        <v>529800</v>
      </c>
      <c r="G4607" s="88" t="s">
        <v>3685</v>
      </c>
      <c r="H4607" s="35" t="s">
        <v>3062</v>
      </c>
    </row>
    <row r="4608" spans="1:9" x14ac:dyDescent="0.2">
      <c r="A4608" s="35" t="s">
        <v>2302</v>
      </c>
      <c r="B4608" s="35" t="s">
        <v>2331</v>
      </c>
      <c r="C4608" s="35" t="s">
        <v>2332</v>
      </c>
      <c r="D4608" s="35" t="s">
        <v>3050</v>
      </c>
      <c r="E4608" s="35" t="s">
        <v>3667</v>
      </c>
      <c r="F4608" s="36">
        <v>3268700</v>
      </c>
      <c r="G4608" s="88" t="s">
        <v>2975</v>
      </c>
      <c r="H4608" s="35" t="s">
        <v>3062</v>
      </c>
    </row>
    <row r="4609" spans="1:8" x14ac:dyDescent="0.2">
      <c r="A4609" s="35" t="s">
        <v>2302</v>
      </c>
      <c r="B4609" s="35" t="s">
        <v>2331</v>
      </c>
      <c r="C4609" s="35" t="s">
        <v>2332</v>
      </c>
      <c r="D4609" s="35" t="s">
        <v>3050</v>
      </c>
      <c r="E4609" s="35" t="s">
        <v>3667</v>
      </c>
      <c r="F4609" s="36">
        <v>691500</v>
      </c>
      <c r="G4609" s="88" t="s">
        <v>2988</v>
      </c>
      <c r="H4609" s="35" t="s">
        <v>3062</v>
      </c>
    </row>
    <row r="4610" spans="1:8" x14ac:dyDescent="0.2">
      <c r="A4610" s="35" t="s">
        <v>2302</v>
      </c>
      <c r="B4610" s="35" t="s">
        <v>2331</v>
      </c>
      <c r="C4610" s="35" t="s">
        <v>2332</v>
      </c>
      <c r="D4610" s="35" t="s">
        <v>3050</v>
      </c>
      <c r="E4610" s="35" t="s">
        <v>3667</v>
      </c>
      <c r="F4610" s="36">
        <v>350000</v>
      </c>
      <c r="G4610" s="88" t="s">
        <v>3713</v>
      </c>
      <c r="H4610" s="35" t="s">
        <v>3062</v>
      </c>
    </row>
    <row r="4611" spans="1:8" x14ac:dyDescent="0.2">
      <c r="A4611" s="35" t="s">
        <v>2302</v>
      </c>
      <c r="B4611" s="35" t="s">
        <v>2331</v>
      </c>
      <c r="C4611" s="40" t="s">
        <v>2332</v>
      </c>
      <c r="D4611" s="35" t="s">
        <v>3050</v>
      </c>
      <c r="E4611" s="35" t="s">
        <v>3667</v>
      </c>
      <c r="F4611" s="36">
        <v>4106000</v>
      </c>
      <c r="G4611" s="88" t="s">
        <v>2981</v>
      </c>
      <c r="H4611" s="35" t="s">
        <v>3062</v>
      </c>
    </row>
    <row r="4612" spans="1:8" x14ac:dyDescent="0.2">
      <c r="A4612" s="35" t="s">
        <v>2302</v>
      </c>
      <c r="B4612" s="35" t="s">
        <v>2331</v>
      </c>
      <c r="C4612" s="35" t="s">
        <v>2332</v>
      </c>
      <c r="D4612" s="35" t="s">
        <v>3050</v>
      </c>
      <c r="E4612" s="35" t="s">
        <v>3667</v>
      </c>
      <c r="F4612" s="36">
        <v>10211800</v>
      </c>
      <c r="G4612" s="88" t="s">
        <v>3778</v>
      </c>
      <c r="H4612" s="35" t="s">
        <v>3062</v>
      </c>
    </row>
    <row r="4613" spans="1:8" x14ac:dyDescent="0.2">
      <c r="A4613" s="35" t="s">
        <v>2302</v>
      </c>
      <c r="B4613" s="35" t="s">
        <v>2331</v>
      </c>
      <c r="C4613" s="35" t="s">
        <v>2332</v>
      </c>
      <c r="D4613" s="35" t="s">
        <v>3050</v>
      </c>
      <c r="E4613" s="35" t="s">
        <v>3667</v>
      </c>
      <c r="F4613" s="36">
        <v>92500</v>
      </c>
      <c r="G4613" s="88" t="s">
        <v>3807</v>
      </c>
      <c r="H4613" s="35" t="s">
        <v>3062</v>
      </c>
    </row>
    <row r="4614" spans="1:8" x14ac:dyDescent="0.2">
      <c r="A4614" s="35" t="s">
        <v>2415</v>
      </c>
      <c r="B4614" s="35" t="s">
        <v>1007</v>
      </c>
      <c r="C4614" s="35" t="s">
        <v>1008</v>
      </c>
      <c r="D4614" s="35" t="s">
        <v>3050</v>
      </c>
      <c r="E4614" s="2" t="s">
        <v>2992</v>
      </c>
      <c r="F4614" s="36">
        <v>583779134</v>
      </c>
      <c r="G4614" s="88" t="s">
        <v>3076</v>
      </c>
      <c r="H4614" s="35" t="s">
        <v>3061</v>
      </c>
    </row>
    <row r="4615" spans="1:8" x14ac:dyDescent="0.2">
      <c r="A4615" s="35" t="s">
        <v>2415</v>
      </c>
      <c r="B4615" s="35" t="s">
        <v>1007</v>
      </c>
      <c r="C4615" s="35" t="s">
        <v>1008</v>
      </c>
      <c r="D4615" s="35" t="s">
        <v>3050</v>
      </c>
      <c r="E4615" s="2" t="s">
        <v>2992</v>
      </c>
      <c r="F4615" s="36">
        <v>0</v>
      </c>
      <c r="G4615" s="88" t="s">
        <v>3079</v>
      </c>
      <c r="H4615" s="35" t="s">
        <v>3061</v>
      </c>
    </row>
    <row r="4616" spans="1:8" x14ac:dyDescent="0.2">
      <c r="A4616" s="35" t="s">
        <v>2415</v>
      </c>
      <c r="B4616" s="35" t="s">
        <v>1007</v>
      </c>
      <c r="C4616" s="35" t="s">
        <v>1008</v>
      </c>
      <c r="D4616" s="35" t="s">
        <v>3050</v>
      </c>
      <c r="E4616" s="2" t="s">
        <v>2992</v>
      </c>
      <c r="F4616" s="36">
        <v>0</v>
      </c>
      <c r="G4616" s="88" t="s">
        <v>3007</v>
      </c>
      <c r="H4616" s="35" t="s">
        <v>3061</v>
      </c>
    </row>
    <row r="4617" spans="1:8" x14ac:dyDescent="0.2">
      <c r="A4617" s="35" t="s">
        <v>2415</v>
      </c>
      <c r="B4617" s="35" t="s">
        <v>1007</v>
      </c>
      <c r="C4617" s="35" t="s">
        <v>1008</v>
      </c>
      <c r="D4617" s="35" t="s">
        <v>3050</v>
      </c>
      <c r="E4617" s="2" t="s">
        <v>2992</v>
      </c>
      <c r="F4617" s="36">
        <v>0</v>
      </c>
      <c r="G4617" s="88" t="s">
        <v>3098</v>
      </c>
      <c r="H4617" s="35" t="s">
        <v>3061</v>
      </c>
    </row>
    <row r="4618" spans="1:8" x14ac:dyDescent="0.2">
      <c r="A4618" s="35" t="s">
        <v>2415</v>
      </c>
      <c r="B4618" s="35" t="s">
        <v>1007</v>
      </c>
      <c r="C4618" s="35" t="s">
        <v>1008</v>
      </c>
      <c r="D4618" s="35" t="s">
        <v>3050</v>
      </c>
      <c r="E4618" s="2" t="s">
        <v>2992</v>
      </c>
      <c r="F4618" s="36">
        <v>0</v>
      </c>
      <c r="G4618" s="88" t="s">
        <v>2998</v>
      </c>
      <c r="H4618" s="35" t="s">
        <v>3061</v>
      </c>
    </row>
    <row r="4619" spans="1:8" x14ac:dyDescent="0.2">
      <c r="A4619" s="35" t="s">
        <v>2415</v>
      </c>
      <c r="B4619" s="35" t="s">
        <v>1007</v>
      </c>
      <c r="C4619" s="35" t="s">
        <v>1008</v>
      </c>
      <c r="D4619" s="35" t="s">
        <v>3050</v>
      </c>
      <c r="E4619" s="2" t="s">
        <v>2992</v>
      </c>
      <c r="F4619" s="36">
        <v>0</v>
      </c>
      <c r="G4619" s="88" t="s">
        <v>3005</v>
      </c>
      <c r="H4619" s="35" t="s">
        <v>3061</v>
      </c>
    </row>
    <row r="4620" spans="1:8" x14ac:dyDescent="0.2">
      <c r="A4620" s="35" t="s">
        <v>2415</v>
      </c>
      <c r="B4620" s="35" t="s">
        <v>1007</v>
      </c>
      <c r="C4620" s="35" t="s">
        <v>1008</v>
      </c>
      <c r="D4620" s="35" t="s">
        <v>3050</v>
      </c>
      <c r="E4620" s="2" t="s">
        <v>2992</v>
      </c>
      <c r="F4620" s="36">
        <v>0</v>
      </c>
      <c r="G4620" s="88" t="s">
        <v>3001</v>
      </c>
      <c r="H4620" s="35" t="s">
        <v>3061</v>
      </c>
    </row>
    <row r="4621" spans="1:8" x14ac:dyDescent="0.2">
      <c r="A4621" s="35" t="s">
        <v>2415</v>
      </c>
      <c r="B4621" s="35" t="s">
        <v>1007</v>
      </c>
      <c r="C4621" s="35" t="s">
        <v>1008</v>
      </c>
      <c r="D4621" s="35" t="s">
        <v>3050</v>
      </c>
      <c r="E4621" s="2" t="s">
        <v>2992</v>
      </c>
      <c r="F4621" s="36">
        <v>0</v>
      </c>
      <c r="G4621" s="88" t="s">
        <v>3009</v>
      </c>
      <c r="H4621" s="35" t="s">
        <v>3061</v>
      </c>
    </row>
    <row r="4622" spans="1:8" x14ac:dyDescent="0.2">
      <c r="A4622" s="35" t="s">
        <v>2415</v>
      </c>
      <c r="B4622" s="35" t="s">
        <v>1007</v>
      </c>
      <c r="C4622" s="35" t="s">
        <v>1008</v>
      </c>
      <c r="D4622" s="35" t="s">
        <v>3050</v>
      </c>
      <c r="E4622" s="2" t="s">
        <v>2992</v>
      </c>
      <c r="F4622" s="36">
        <v>0</v>
      </c>
      <c r="G4622" s="88" t="s">
        <v>3226</v>
      </c>
      <c r="H4622" s="35" t="s">
        <v>3061</v>
      </c>
    </row>
    <row r="4623" spans="1:8" x14ac:dyDescent="0.2">
      <c r="A4623" s="35" t="s">
        <v>2415</v>
      </c>
      <c r="B4623" s="35" t="s">
        <v>1007</v>
      </c>
      <c r="C4623" s="35" t="s">
        <v>1008</v>
      </c>
      <c r="D4623" s="35" t="s">
        <v>3050</v>
      </c>
      <c r="E4623" s="2" t="s">
        <v>2992</v>
      </c>
      <c r="F4623" s="36">
        <v>0</v>
      </c>
      <c r="G4623" s="88" t="s">
        <v>3237</v>
      </c>
      <c r="H4623" s="35" t="s">
        <v>3061</v>
      </c>
    </row>
    <row r="4624" spans="1:8" x14ac:dyDescent="0.2">
      <c r="A4624" s="35" t="s">
        <v>2415</v>
      </c>
      <c r="B4624" s="35" t="s">
        <v>1007</v>
      </c>
      <c r="C4624" s="35" t="s">
        <v>1008</v>
      </c>
      <c r="D4624" s="35" t="s">
        <v>3050</v>
      </c>
      <c r="E4624" s="2" t="s">
        <v>2992</v>
      </c>
      <c r="F4624" s="36">
        <v>0</v>
      </c>
      <c r="G4624" s="88" t="s">
        <v>3243</v>
      </c>
      <c r="H4624" s="35" t="s">
        <v>3061</v>
      </c>
    </row>
    <row r="4625" spans="1:8" x14ac:dyDescent="0.2">
      <c r="A4625" s="35" t="s">
        <v>2415</v>
      </c>
      <c r="B4625" s="35" t="s">
        <v>1007</v>
      </c>
      <c r="C4625" s="35" t="s">
        <v>1008</v>
      </c>
      <c r="D4625" s="35" t="s">
        <v>3050</v>
      </c>
      <c r="E4625" s="2" t="s">
        <v>2992</v>
      </c>
      <c r="F4625" s="36">
        <v>0</v>
      </c>
      <c r="G4625" s="88" t="s">
        <v>3282</v>
      </c>
      <c r="H4625" s="35" t="s">
        <v>3061</v>
      </c>
    </row>
    <row r="4626" spans="1:8" x14ac:dyDescent="0.2">
      <c r="A4626" s="35" t="s">
        <v>2415</v>
      </c>
      <c r="B4626" s="35" t="s">
        <v>1007</v>
      </c>
      <c r="C4626" s="35" t="s">
        <v>1008</v>
      </c>
      <c r="D4626" s="35" t="s">
        <v>3050</v>
      </c>
      <c r="E4626" s="2" t="s">
        <v>2992</v>
      </c>
      <c r="F4626" s="36">
        <v>0</v>
      </c>
      <c r="G4626" s="88" t="s">
        <v>3011</v>
      </c>
      <c r="H4626" s="35" t="s">
        <v>3061</v>
      </c>
    </row>
    <row r="4627" spans="1:8" x14ac:dyDescent="0.2">
      <c r="A4627" s="35" t="s">
        <v>2415</v>
      </c>
      <c r="B4627" s="35" t="s">
        <v>1007</v>
      </c>
      <c r="C4627" s="35" t="s">
        <v>1008</v>
      </c>
      <c r="D4627" s="35" t="s">
        <v>3050</v>
      </c>
      <c r="E4627" s="2" t="s">
        <v>2992</v>
      </c>
      <c r="F4627" s="36">
        <v>0</v>
      </c>
      <c r="G4627" s="88" t="s">
        <v>3346</v>
      </c>
      <c r="H4627" s="35" t="s">
        <v>3061</v>
      </c>
    </row>
    <row r="4628" spans="1:8" x14ac:dyDescent="0.2">
      <c r="A4628" s="35" t="s">
        <v>2415</v>
      </c>
      <c r="B4628" s="35" t="s">
        <v>1007</v>
      </c>
      <c r="C4628" s="35" t="s">
        <v>1008</v>
      </c>
      <c r="D4628" s="35" t="s">
        <v>3050</v>
      </c>
      <c r="E4628" s="2" t="s">
        <v>2992</v>
      </c>
      <c r="F4628" s="36">
        <v>0</v>
      </c>
      <c r="G4628" s="88" t="s">
        <v>2994</v>
      </c>
      <c r="H4628" s="35" t="s">
        <v>3061</v>
      </c>
    </row>
    <row r="4629" spans="1:8" x14ac:dyDescent="0.2">
      <c r="A4629" s="35" t="s">
        <v>2415</v>
      </c>
      <c r="B4629" s="35" t="s">
        <v>1007</v>
      </c>
      <c r="C4629" s="35" t="s">
        <v>1008</v>
      </c>
      <c r="D4629" s="35" t="s">
        <v>3050</v>
      </c>
      <c r="E4629" s="2" t="s">
        <v>2992</v>
      </c>
      <c r="F4629" s="36">
        <v>0</v>
      </c>
      <c r="G4629" s="88" t="s">
        <v>3348</v>
      </c>
      <c r="H4629" s="35" t="s">
        <v>3061</v>
      </c>
    </row>
    <row r="4630" spans="1:8" x14ac:dyDescent="0.2">
      <c r="A4630" s="35" t="s">
        <v>2415</v>
      </c>
      <c r="B4630" s="35" t="s">
        <v>1007</v>
      </c>
      <c r="C4630" s="35" t="s">
        <v>1008</v>
      </c>
      <c r="D4630" s="35" t="s">
        <v>3050</v>
      </c>
      <c r="E4630" s="2" t="s">
        <v>2992</v>
      </c>
      <c r="F4630" s="36">
        <v>0</v>
      </c>
      <c r="G4630" s="88" t="s">
        <v>3398</v>
      </c>
      <c r="H4630" s="35" t="s">
        <v>3061</v>
      </c>
    </row>
    <row r="4631" spans="1:8" x14ac:dyDescent="0.2">
      <c r="A4631" s="35" t="s">
        <v>2415</v>
      </c>
      <c r="B4631" s="35" t="s">
        <v>1007</v>
      </c>
      <c r="C4631" s="35" t="s">
        <v>1008</v>
      </c>
      <c r="D4631" s="35" t="s">
        <v>3050</v>
      </c>
      <c r="E4631" s="2" t="s">
        <v>2992</v>
      </c>
      <c r="F4631" s="36">
        <v>0</v>
      </c>
      <c r="G4631" s="88" t="s">
        <v>2999</v>
      </c>
      <c r="H4631" s="35" t="s">
        <v>3061</v>
      </c>
    </row>
    <row r="4632" spans="1:8" x14ac:dyDescent="0.2">
      <c r="A4632" s="35" t="s">
        <v>2415</v>
      </c>
      <c r="B4632" s="35" t="s">
        <v>1007</v>
      </c>
      <c r="C4632" s="35" t="s">
        <v>1008</v>
      </c>
      <c r="D4632" s="35" t="s">
        <v>3050</v>
      </c>
      <c r="E4632" s="2" t="s">
        <v>2992</v>
      </c>
      <c r="F4632" s="36">
        <v>0</v>
      </c>
      <c r="G4632" s="88" t="s">
        <v>3012</v>
      </c>
      <c r="H4632" s="35" t="s">
        <v>3061</v>
      </c>
    </row>
    <row r="4633" spans="1:8" x14ac:dyDescent="0.2">
      <c r="A4633" s="35" t="s">
        <v>2415</v>
      </c>
      <c r="B4633" s="35" t="s">
        <v>1007</v>
      </c>
      <c r="C4633" s="35" t="s">
        <v>1008</v>
      </c>
      <c r="D4633" s="35" t="s">
        <v>3050</v>
      </c>
      <c r="E4633" s="2" t="s">
        <v>2992</v>
      </c>
      <c r="F4633" s="36">
        <v>0</v>
      </c>
      <c r="G4633" s="88" t="s">
        <v>2993</v>
      </c>
      <c r="H4633" s="35" t="s">
        <v>3061</v>
      </c>
    </row>
    <row r="4634" spans="1:8" x14ac:dyDescent="0.2">
      <c r="A4634" s="35" t="s">
        <v>2415</v>
      </c>
      <c r="B4634" s="35" t="s">
        <v>1007</v>
      </c>
      <c r="C4634" s="35" t="s">
        <v>1008</v>
      </c>
      <c r="D4634" s="35" t="s">
        <v>3050</v>
      </c>
      <c r="E4634" s="2" t="s">
        <v>2992</v>
      </c>
      <c r="F4634" s="36">
        <v>0</v>
      </c>
      <c r="G4634" s="88" t="s">
        <v>3010</v>
      </c>
      <c r="H4634" s="35" t="s">
        <v>3061</v>
      </c>
    </row>
    <row r="4635" spans="1:8" x14ac:dyDescent="0.2">
      <c r="A4635" s="35" t="s">
        <v>2415</v>
      </c>
      <c r="B4635" s="35" t="s">
        <v>1007</v>
      </c>
      <c r="C4635" s="35" t="s">
        <v>1008</v>
      </c>
      <c r="D4635" s="35" t="s">
        <v>3050</v>
      </c>
      <c r="E4635" s="2" t="s">
        <v>2992</v>
      </c>
      <c r="F4635" s="36">
        <v>0</v>
      </c>
      <c r="G4635" s="88" t="s">
        <v>3467</v>
      </c>
      <c r="H4635" s="35" t="s">
        <v>3061</v>
      </c>
    </row>
    <row r="4636" spans="1:8" x14ac:dyDescent="0.2">
      <c r="A4636" s="35" t="s">
        <v>2415</v>
      </c>
      <c r="B4636" s="35" t="s">
        <v>1007</v>
      </c>
      <c r="C4636" s="35" t="s">
        <v>1008</v>
      </c>
      <c r="D4636" s="35" t="s">
        <v>3050</v>
      </c>
      <c r="E4636" s="2" t="s">
        <v>2992</v>
      </c>
      <c r="F4636" s="36">
        <v>0</v>
      </c>
      <c r="G4636" s="88" t="s">
        <v>3000</v>
      </c>
      <c r="H4636" s="35" t="s">
        <v>3061</v>
      </c>
    </row>
    <row r="4637" spans="1:8" x14ac:dyDescent="0.2">
      <c r="A4637" s="35" t="s">
        <v>2415</v>
      </c>
      <c r="B4637" s="35" t="s">
        <v>1007</v>
      </c>
      <c r="C4637" s="35" t="s">
        <v>1008</v>
      </c>
      <c r="D4637" s="35" t="s">
        <v>3050</v>
      </c>
      <c r="E4637" s="2" t="s">
        <v>2992</v>
      </c>
      <c r="F4637" s="36">
        <v>0</v>
      </c>
      <c r="G4637" s="88" t="s">
        <v>3003</v>
      </c>
      <c r="H4637" s="35" t="s">
        <v>3061</v>
      </c>
    </row>
    <row r="4638" spans="1:8" x14ac:dyDescent="0.2">
      <c r="A4638" s="35" t="s">
        <v>2415</v>
      </c>
      <c r="B4638" s="35" t="s">
        <v>1007</v>
      </c>
      <c r="C4638" s="35" t="s">
        <v>1008</v>
      </c>
      <c r="D4638" s="35" t="s">
        <v>3050</v>
      </c>
      <c r="E4638" s="2" t="s">
        <v>2992</v>
      </c>
      <c r="F4638" s="36">
        <v>0</v>
      </c>
      <c r="G4638" s="88" t="s">
        <v>2996</v>
      </c>
      <c r="H4638" s="35" t="s">
        <v>3061</v>
      </c>
    </row>
    <row r="4639" spans="1:8" x14ac:dyDescent="0.2">
      <c r="A4639" s="35" t="s">
        <v>2415</v>
      </c>
      <c r="B4639" s="35" t="s">
        <v>1007</v>
      </c>
      <c r="C4639" s="35" t="s">
        <v>1008</v>
      </c>
      <c r="D4639" s="35" t="s">
        <v>3050</v>
      </c>
      <c r="E4639" s="2" t="s">
        <v>2992</v>
      </c>
      <c r="F4639" s="36">
        <v>0</v>
      </c>
      <c r="G4639" s="88" t="s">
        <v>3535</v>
      </c>
      <c r="H4639" s="35" t="s">
        <v>3061</v>
      </c>
    </row>
    <row r="4640" spans="1:8" x14ac:dyDescent="0.2">
      <c r="A4640" s="35" t="s">
        <v>2415</v>
      </c>
      <c r="B4640" s="35" t="s">
        <v>1007</v>
      </c>
      <c r="C4640" s="35" t="s">
        <v>1008</v>
      </c>
      <c r="D4640" s="35" t="s">
        <v>3050</v>
      </c>
      <c r="E4640" s="2" t="s">
        <v>2992</v>
      </c>
      <c r="F4640" s="36">
        <v>0</v>
      </c>
      <c r="G4640" s="88" t="s">
        <v>3568</v>
      </c>
      <c r="H4640" s="35" t="s">
        <v>3061</v>
      </c>
    </row>
    <row r="4641" spans="1:8" x14ac:dyDescent="0.2">
      <c r="A4641" s="35" t="s">
        <v>2415</v>
      </c>
      <c r="B4641" s="35" t="s">
        <v>1007</v>
      </c>
      <c r="C4641" s="35" t="s">
        <v>1008</v>
      </c>
      <c r="D4641" s="35" t="s">
        <v>3050</v>
      </c>
      <c r="E4641" s="2" t="s">
        <v>2992</v>
      </c>
      <c r="F4641" s="36">
        <v>0</v>
      </c>
      <c r="G4641" s="88" t="s">
        <v>2995</v>
      </c>
      <c r="H4641" s="35" t="s">
        <v>3061</v>
      </c>
    </row>
    <row r="4642" spans="1:8" x14ac:dyDescent="0.2">
      <c r="A4642" s="35" t="s">
        <v>2415</v>
      </c>
      <c r="B4642" s="35" t="s">
        <v>1007</v>
      </c>
      <c r="C4642" s="35" t="s">
        <v>1008</v>
      </c>
      <c r="D4642" s="35" t="s">
        <v>3050</v>
      </c>
      <c r="E4642" s="2" t="s">
        <v>2992</v>
      </c>
      <c r="F4642" s="36">
        <v>0</v>
      </c>
      <c r="G4642" s="88" t="s">
        <v>3008</v>
      </c>
      <c r="H4642" s="35" t="s">
        <v>3061</v>
      </c>
    </row>
    <row r="4643" spans="1:8" x14ac:dyDescent="0.2">
      <c r="A4643" s="35" t="s">
        <v>2415</v>
      </c>
      <c r="B4643" s="35" t="s">
        <v>1007</v>
      </c>
      <c r="C4643" s="35" t="s">
        <v>1008</v>
      </c>
      <c r="D4643" s="35" t="s">
        <v>3050</v>
      </c>
      <c r="E4643" s="2" t="s">
        <v>2992</v>
      </c>
      <c r="F4643" s="36">
        <v>0</v>
      </c>
      <c r="G4643" s="88" t="s">
        <v>3006</v>
      </c>
      <c r="H4643" s="35" t="s">
        <v>3061</v>
      </c>
    </row>
    <row r="4644" spans="1:8" x14ac:dyDescent="0.2">
      <c r="A4644" s="35" t="s">
        <v>2415</v>
      </c>
      <c r="B4644" s="35" t="s">
        <v>1007</v>
      </c>
      <c r="C4644" s="35" t="s">
        <v>1008</v>
      </c>
      <c r="D4644" s="35" t="s">
        <v>3050</v>
      </c>
      <c r="E4644" s="2" t="s">
        <v>2992</v>
      </c>
      <c r="F4644" s="36">
        <v>0</v>
      </c>
      <c r="G4644" s="88" t="s">
        <v>3004</v>
      </c>
      <c r="H4644" s="35" t="s">
        <v>3061</v>
      </c>
    </row>
    <row r="4645" spans="1:8" x14ac:dyDescent="0.2">
      <c r="A4645" s="35" t="s">
        <v>2415</v>
      </c>
      <c r="B4645" s="35" t="s">
        <v>1007</v>
      </c>
      <c r="C4645" s="35" t="s">
        <v>1008</v>
      </c>
      <c r="D4645" s="35" t="s">
        <v>3050</v>
      </c>
      <c r="E4645" s="2" t="s">
        <v>2992</v>
      </c>
      <c r="F4645" s="36">
        <v>0</v>
      </c>
      <c r="G4645" s="88" t="s">
        <v>2779</v>
      </c>
      <c r="H4645" s="35" t="s">
        <v>3061</v>
      </c>
    </row>
    <row r="4646" spans="1:8" x14ac:dyDescent="0.2">
      <c r="A4646" s="35" t="s">
        <v>2415</v>
      </c>
      <c r="B4646" s="35" t="s">
        <v>1007</v>
      </c>
      <c r="C4646" s="35" t="s">
        <v>1008</v>
      </c>
      <c r="D4646" s="35" t="s">
        <v>3050</v>
      </c>
      <c r="E4646" s="2" t="s">
        <v>2992</v>
      </c>
      <c r="F4646" s="36">
        <v>0</v>
      </c>
      <c r="G4646" s="88" t="s">
        <v>3659</v>
      </c>
      <c r="H4646" s="35" t="s">
        <v>3061</v>
      </c>
    </row>
    <row r="4647" spans="1:8" x14ac:dyDescent="0.2">
      <c r="A4647" s="35" t="s">
        <v>2415</v>
      </c>
      <c r="B4647" s="35" t="s">
        <v>1007</v>
      </c>
      <c r="C4647" s="35" t="s">
        <v>1008</v>
      </c>
      <c r="D4647" s="35" t="s">
        <v>3050</v>
      </c>
      <c r="E4647" s="2" t="s">
        <v>2992</v>
      </c>
      <c r="F4647" s="36">
        <v>0</v>
      </c>
      <c r="G4647" s="88" t="s">
        <v>3710</v>
      </c>
      <c r="H4647" s="35" t="s">
        <v>3061</v>
      </c>
    </row>
    <row r="4648" spans="1:8" x14ac:dyDescent="0.2">
      <c r="A4648" s="35" t="s">
        <v>2415</v>
      </c>
      <c r="B4648" s="35" t="s">
        <v>1007</v>
      </c>
      <c r="C4648" s="35" t="s">
        <v>1008</v>
      </c>
      <c r="D4648" s="35" t="s">
        <v>3050</v>
      </c>
      <c r="E4648" s="2" t="s">
        <v>2992</v>
      </c>
      <c r="F4648" s="36">
        <v>0</v>
      </c>
      <c r="G4648" s="88" t="s">
        <v>3002</v>
      </c>
      <c r="H4648" s="35" t="s">
        <v>3061</v>
      </c>
    </row>
    <row r="4649" spans="1:8" x14ac:dyDescent="0.2">
      <c r="A4649" s="35" t="s">
        <v>2415</v>
      </c>
      <c r="B4649" s="35" t="s">
        <v>1007</v>
      </c>
      <c r="C4649" s="35" t="s">
        <v>1008</v>
      </c>
      <c r="D4649" s="35" t="s">
        <v>3050</v>
      </c>
      <c r="E4649" s="2" t="s">
        <v>2992</v>
      </c>
      <c r="F4649" s="36">
        <v>0</v>
      </c>
      <c r="G4649" s="88" t="s">
        <v>3781</v>
      </c>
      <c r="H4649" s="35" t="s">
        <v>3061</v>
      </c>
    </row>
    <row r="4650" spans="1:8" x14ac:dyDescent="0.2">
      <c r="A4650" s="35" t="s">
        <v>2415</v>
      </c>
      <c r="B4650" s="35" t="s">
        <v>1007</v>
      </c>
      <c r="C4650" s="35" t="s">
        <v>1008</v>
      </c>
      <c r="D4650" s="35" t="s">
        <v>3050</v>
      </c>
      <c r="E4650" s="2" t="s">
        <v>2992</v>
      </c>
      <c r="F4650" s="36">
        <v>0</v>
      </c>
      <c r="G4650" s="88" t="s">
        <v>2997</v>
      </c>
      <c r="H4650" s="35" t="s">
        <v>3061</v>
      </c>
    </row>
    <row r="4651" spans="1:8" x14ac:dyDescent="0.2">
      <c r="A4651" s="35" t="s">
        <v>2415</v>
      </c>
      <c r="B4651" s="35" t="s">
        <v>1007</v>
      </c>
      <c r="C4651" s="35" t="s">
        <v>1008</v>
      </c>
      <c r="D4651" s="35" t="s">
        <v>3050</v>
      </c>
      <c r="E4651" s="2" t="s">
        <v>2992</v>
      </c>
      <c r="F4651" s="36">
        <v>0</v>
      </c>
      <c r="G4651" s="88" t="s">
        <v>3794</v>
      </c>
      <c r="H4651" s="35" t="s">
        <v>3061</v>
      </c>
    </row>
    <row r="4652" spans="1:8" x14ac:dyDescent="0.2">
      <c r="A4652" s="35" t="s">
        <v>2415</v>
      </c>
      <c r="B4652" s="35" t="s">
        <v>2418</v>
      </c>
      <c r="C4652" s="35" t="s">
        <v>2419</v>
      </c>
      <c r="D4652" s="35" t="s">
        <v>3050</v>
      </c>
      <c r="E4652" s="2" t="s">
        <v>2992</v>
      </c>
      <c r="F4652" s="36">
        <v>821900</v>
      </c>
      <c r="G4652" s="88" t="s">
        <v>3076</v>
      </c>
      <c r="H4652" s="35" t="s">
        <v>3061</v>
      </c>
    </row>
    <row r="4653" spans="1:8" x14ac:dyDescent="0.2">
      <c r="A4653" s="35" t="s">
        <v>2415</v>
      </c>
      <c r="B4653" s="35" t="s">
        <v>2418</v>
      </c>
      <c r="C4653" s="35" t="s">
        <v>2419</v>
      </c>
      <c r="D4653" s="35" t="s">
        <v>3050</v>
      </c>
      <c r="E4653" s="2" t="s">
        <v>2992</v>
      </c>
      <c r="F4653" s="36">
        <v>0</v>
      </c>
      <c r="G4653" s="88" t="s">
        <v>3079</v>
      </c>
      <c r="H4653" s="35" t="s">
        <v>3061</v>
      </c>
    </row>
    <row r="4654" spans="1:8" x14ac:dyDescent="0.2">
      <c r="A4654" s="35" t="s">
        <v>2415</v>
      </c>
      <c r="B4654" s="35" t="s">
        <v>2418</v>
      </c>
      <c r="C4654" s="35" t="s">
        <v>2419</v>
      </c>
      <c r="D4654" s="35" t="s">
        <v>3050</v>
      </c>
      <c r="E4654" s="2" t="s">
        <v>2992</v>
      </c>
      <c r="F4654" s="36">
        <v>0</v>
      </c>
      <c r="G4654" s="88" t="s">
        <v>3007</v>
      </c>
      <c r="H4654" s="35" t="s">
        <v>3061</v>
      </c>
    </row>
    <row r="4655" spans="1:8" x14ac:dyDescent="0.2">
      <c r="A4655" s="35" t="s">
        <v>2415</v>
      </c>
      <c r="B4655" s="35" t="s">
        <v>2418</v>
      </c>
      <c r="C4655" s="35" t="s">
        <v>2419</v>
      </c>
      <c r="D4655" s="35" t="s">
        <v>3050</v>
      </c>
      <c r="E4655" s="2" t="s">
        <v>2992</v>
      </c>
      <c r="F4655" s="36">
        <v>0</v>
      </c>
      <c r="G4655" s="88" t="s">
        <v>3098</v>
      </c>
      <c r="H4655" s="35" t="s">
        <v>3061</v>
      </c>
    </row>
    <row r="4656" spans="1:8" x14ac:dyDescent="0.2">
      <c r="A4656" s="35" t="s">
        <v>2415</v>
      </c>
      <c r="B4656" s="35" t="s">
        <v>2418</v>
      </c>
      <c r="C4656" s="35" t="s">
        <v>2419</v>
      </c>
      <c r="D4656" s="35" t="s">
        <v>3050</v>
      </c>
      <c r="E4656" s="2" t="s">
        <v>2992</v>
      </c>
      <c r="F4656" s="36">
        <v>0</v>
      </c>
      <c r="G4656" s="88" t="s">
        <v>2998</v>
      </c>
      <c r="H4656" s="35" t="s">
        <v>3061</v>
      </c>
    </row>
    <row r="4657" spans="1:8" x14ac:dyDescent="0.2">
      <c r="A4657" s="35" t="s">
        <v>2415</v>
      </c>
      <c r="B4657" s="35" t="s">
        <v>2418</v>
      </c>
      <c r="C4657" s="35" t="s">
        <v>2419</v>
      </c>
      <c r="D4657" s="35" t="s">
        <v>3050</v>
      </c>
      <c r="E4657" s="2" t="s">
        <v>2992</v>
      </c>
      <c r="F4657" s="36">
        <v>0</v>
      </c>
      <c r="G4657" s="88" t="s">
        <v>3005</v>
      </c>
      <c r="H4657" s="35" t="s">
        <v>3061</v>
      </c>
    </row>
    <row r="4658" spans="1:8" x14ac:dyDescent="0.2">
      <c r="A4658" s="35" t="s">
        <v>2415</v>
      </c>
      <c r="B4658" s="35" t="s">
        <v>2418</v>
      </c>
      <c r="C4658" s="35" t="s">
        <v>2419</v>
      </c>
      <c r="D4658" s="35" t="s">
        <v>3050</v>
      </c>
      <c r="E4658" s="2" t="s">
        <v>2992</v>
      </c>
      <c r="F4658" s="36">
        <v>0</v>
      </c>
      <c r="G4658" s="88" t="s">
        <v>3001</v>
      </c>
      <c r="H4658" s="35" t="s">
        <v>3061</v>
      </c>
    </row>
    <row r="4659" spans="1:8" x14ac:dyDescent="0.2">
      <c r="A4659" s="35" t="s">
        <v>2415</v>
      </c>
      <c r="B4659" s="35" t="s">
        <v>2418</v>
      </c>
      <c r="C4659" s="35" t="s">
        <v>2419</v>
      </c>
      <c r="D4659" s="35" t="s">
        <v>3050</v>
      </c>
      <c r="E4659" s="2" t="s">
        <v>2992</v>
      </c>
      <c r="F4659" s="36">
        <v>0</v>
      </c>
      <c r="G4659" s="88" t="s">
        <v>3009</v>
      </c>
      <c r="H4659" s="35" t="s">
        <v>3061</v>
      </c>
    </row>
    <row r="4660" spans="1:8" x14ac:dyDescent="0.2">
      <c r="A4660" s="35" t="s">
        <v>2415</v>
      </c>
      <c r="B4660" s="35" t="s">
        <v>2418</v>
      </c>
      <c r="C4660" s="35" t="s">
        <v>2419</v>
      </c>
      <c r="D4660" s="35" t="s">
        <v>3050</v>
      </c>
      <c r="E4660" s="2" t="s">
        <v>2992</v>
      </c>
      <c r="F4660" s="36">
        <v>0</v>
      </c>
      <c r="G4660" s="88" t="s">
        <v>3226</v>
      </c>
      <c r="H4660" s="35" t="s">
        <v>3061</v>
      </c>
    </row>
    <row r="4661" spans="1:8" x14ac:dyDescent="0.2">
      <c r="A4661" s="35" t="s">
        <v>2415</v>
      </c>
      <c r="B4661" s="35" t="s">
        <v>2418</v>
      </c>
      <c r="C4661" s="35" t="s">
        <v>2419</v>
      </c>
      <c r="D4661" s="35" t="s">
        <v>3050</v>
      </c>
      <c r="E4661" s="2" t="s">
        <v>2992</v>
      </c>
      <c r="F4661" s="36">
        <v>0</v>
      </c>
      <c r="G4661" s="88" t="s">
        <v>3237</v>
      </c>
      <c r="H4661" s="35" t="s">
        <v>3061</v>
      </c>
    </row>
    <row r="4662" spans="1:8" x14ac:dyDescent="0.2">
      <c r="A4662" s="35" t="s">
        <v>2415</v>
      </c>
      <c r="B4662" s="35" t="s">
        <v>2418</v>
      </c>
      <c r="C4662" s="35" t="s">
        <v>2419</v>
      </c>
      <c r="D4662" s="35" t="s">
        <v>3050</v>
      </c>
      <c r="E4662" s="2" t="s">
        <v>2992</v>
      </c>
      <c r="F4662" s="36">
        <v>0</v>
      </c>
      <c r="G4662" s="88" t="s">
        <v>3243</v>
      </c>
      <c r="H4662" s="35" t="s">
        <v>3061</v>
      </c>
    </row>
    <row r="4663" spans="1:8" x14ac:dyDescent="0.2">
      <c r="A4663" s="35" t="s">
        <v>2415</v>
      </c>
      <c r="B4663" s="35" t="s">
        <v>2418</v>
      </c>
      <c r="C4663" s="35" t="s">
        <v>2419</v>
      </c>
      <c r="D4663" s="35" t="s">
        <v>3050</v>
      </c>
      <c r="E4663" s="2" t="s">
        <v>2992</v>
      </c>
      <c r="F4663" s="36">
        <v>0</v>
      </c>
      <c r="G4663" s="88" t="s">
        <v>3282</v>
      </c>
      <c r="H4663" s="35" t="s">
        <v>3061</v>
      </c>
    </row>
    <row r="4664" spans="1:8" x14ac:dyDescent="0.2">
      <c r="A4664" s="35" t="s">
        <v>2415</v>
      </c>
      <c r="B4664" s="35" t="s">
        <v>2418</v>
      </c>
      <c r="C4664" s="35" t="s">
        <v>2419</v>
      </c>
      <c r="D4664" s="35" t="s">
        <v>3050</v>
      </c>
      <c r="E4664" s="2" t="s">
        <v>2992</v>
      </c>
      <c r="F4664" s="36">
        <v>0</v>
      </c>
      <c r="G4664" s="88" t="s">
        <v>3011</v>
      </c>
      <c r="H4664" s="35" t="s">
        <v>3061</v>
      </c>
    </row>
    <row r="4665" spans="1:8" x14ac:dyDescent="0.2">
      <c r="A4665" s="35" t="s">
        <v>2415</v>
      </c>
      <c r="B4665" s="35" t="s">
        <v>2418</v>
      </c>
      <c r="C4665" s="35" t="s">
        <v>2419</v>
      </c>
      <c r="D4665" s="35" t="s">
        <v>3050</v>
      </c>
      <c r="E4665" s="2" t="s">
        <v>2992</v>
      </c>
      <c r="F4665" s="36">
        <v>0</v>
      </c>
      <c r="G4665" s="88" t="s">
        <v>3346</v>
      </c>
      <c r="H4665" s="35" t="s">
        <v>3061</v>
      </c>
    </row>
    <row r="4666" spans="1:8" x14ac:dyDescent="0.2">
      <c r="A4666" s="35" t="s">
        <v>2415</v>
      </c>
      <c r="B4666" s="35" t="s">
        <v>2418</v>
      </c>
      <c r="C4666" s="35" t="s">
        <v>2419</v>
      </c>
      <c r="D4666" s="35" t="s">
        <v>3050</v>
      </c>
      <c r="E4666" s="2" t="s">
        <v>2992</v>
      </c>
      <c r="F4666" s="36">
        <v>0</v>
      </c>
      <c r="G4666" s="88" t="s">
        <v>2994</v>
      </c>
      <c r="H4666" s="35" t="s">
        <v>3061</v>
      </c>
    </row>
    <row r="4667" spans="1:8" x14ac:dyDescent="0.2">
      <c r="A4667" s="35" t="s">
        <v>2415</v>
      </c>
      <c r="B4667" s="35" t="s">
        <v>2418</v>
      </c>
      <c r="C4667" s="35" t="s">
        <v>2419</v>
      </c>
      <c r="D4667" s="35" t="s">
        <v>3050</v>
      </c>
      <c r="E4667" s="2" t="s">
        <v>2992</v>
      </c>
      <c r="F4667" s="36">
        <v>0</v>
      </c>
      <c r="G4667" s="88" t="s">
        <v>3348</v>
      </c>
      <c r="H4667" s="35" t="s">
        <v>3061</v>
      </c>
    </row>
    <row r="4668" spans="1:8" x14ac:dyDescent="0.2">
      <c r="A4668" s="35" t="s">
        <v>2415</v>
      </c>
      <c r="B4668" s="35" t="s">
        <v>2418</v>
      </c>
      <c r="C4668" s="35" t="s">
        <v>2419</v>
      </c>
      <c r="D4668" s="35" t="s">
        <v>3050</v>
      </c>
      <c r="E4668" s="2" t="s">
        <v>2992</v>
      </c>
      <c r="F4668" s="36">
        <v>0</v>
      </c>
      <c r="G4668" s="88" t="s">
        <v>3398</v>
      </c>
      <c r="H4668" s="35" t="s">
        <v>3061</v>
      </c>
    </row>
    <row r="4669" spans="1:8" x14ac:dyDescent="0.2">
      <c r="A4669" s="35" t="s">
        <v>2415</v>
      </c>
      <c r="B4669" s="35" t="s">
        <v>2418</v>
      </c>
      <c r="C4669" s="40" t="s">
        <v>2419</v>
      </c>
      <c r="D4669" s="35" t="s">
        <v>3050</v>
      </c>
      <c r="E4669" s="2" t="s">
        <v>2992</v>
      </c>
      <c r="F4669" s="36">
        <v>0</v>
      </c>
      <c r="G4669" s="88" t="s">
        <v>2999</v>
      </c>
      <c r="H4669" s="35" t="s">
        <v>3061</v>
      </c>
    </row>
    <row r="4670" spans="1:8" x14ac:dyDescent="0.2">
      <c r="A4670" s="35" t="s">
        <v>2415</v>
      </c>
      <c r="B4670" s="35" t="s">
        <v>2418</v>
      </c>
      <c r="C4670" s="35" t="s">
        <v>2419</v>
      </c>
      <c r="D4670" s="35" t="s">
        <v>3050</v>
      </c>
      <c r="E4670" s="2" t="s">
        <v>2992</v>
      </c>
      <c r="F4670" s="36">
        <v>0</v>
      </c>
      <c r="G4670" s="88" t="s">
        <v>3012</v>
      </c>
      <c r="H4670" s="35" t="s">
        <v>3061</v>
      </c>
    </row>
    <row r="4671" spans="1:8" x14ac:dyDescent="0.2">
      <c r="A4671" s="35" t="s">
        <v>2415</v>
      </c>
      <c r="B4671" s="35" t="s">
        <v>2418</v>
      </c>
      <c r="C4671" s="35" t="s">
        <v>2419</v>
      </c>
      <c r="D4671" s="35" t="s">
        <v>3050</v>
      </c>
      <c r="E4671" s="2" t="s">
        <v>2992</v>
      </c>
      <c r="F4671" s="36">
        <v>0</v>
      </c>
      <c r="G4671" s="88" t="s">
        <v>2993</v>
      </c>
      <c r="H4671" s="35" t="s">
        <v>3061</v>
      </c>
    </row>
    <row r="4672" spans="1:8" x14ac:dyDescent="0.2">
      <c r="A4672" s="35" t="s">
        <v>2415</v>
      </c>
      <c r="B4672" s="35" t="s">
        <v>2418</v>
      </c>
      <c r="C4672" s="35" t="s">
        <v>2419</v>
      </c>
      <c r="D4672" s="35" t="s">
        <v>3050</v>
      </c>
      <c r="E4672" s="2" t="s">
        <v>2992</v>
      </c>
      <c r="F4672" s="36">
        <v>0</v>
      </c>
      <c r="G4672" s="88" t="s">
        <v>3010</v>
      </c>
      <c r="H4672" s="35" t="s">
        <v>3061</v>
      </c>
    </row>
    <row r="4673" spans="1:8" x14ac:dyDescent="0.2">
      <c r="A4673" s="35" t="s">
        <v>2415</v>
      </c>
      <c r="B4673" s="35" t="s">
        <v>2418</v>
      </c>
      <c r="C4673" s="35" t="s">
        <v>2419</v>
      </c>
      <c r="D4673" s="35" t="s">
        <v>3050</v>
      </c>
      <c r="E4673" s="2" t="s">
        <v>2992</v>
      </c>
      <c r="F4673" s="36">
        <v>0</v>
      </c>
      <c r="G4673" s="88" t="s">
        <v>3467</v>
      </c>
      <c r="H4673" s="35" t="s">
        <v>3061</v>
      </c>
    </row>
    <row r="4674" spans="1:8" x14ac:dyDescent="0.2">
      <c r="A4674" s="35" t="s">
        <v>2415</v>
      </c>
      <c r="B4674" s="35" t="s">
        <v>2418</v>
      </c>
      <c r="C4674" s="40" t="s">
        <v>2419</v>
      </c>
      <c r="D4674" s="35" t="s">
        <v>3050</v>
      </c>
      <c r="E4674" s="2" t="s">
        <v>2992</v>
      </c>
      <c r="F4674" s="36">
        <v>0</v>
      </c>
      <c r="G4674" s="88" t="s">
        <v>3000</v>
      </c>
      <c r="H4674" s="35" t="s">
        <v>3061</v>
      </c>
    </row>
    <row r="4675" spans="1:8" x14ac:dyDescent="0.2">
      <c r="A4675" s="35" t="s">
        <v>2415</v>
      </c>
      <c r="B4675" s="35" t="s">
        <v>2418</v>
      </c>
      <c r="C4675" s="40" t="s">
        <v>2419</v>
      </c>
      <c r="D4675" s="35" t="s">
        <v>3050</v>
      </c>
      <c r="E4675" s="2" t="s">
        <v>2992</v>
      </c>
      <c r="F4675" s="36">
        <v>0</v>
      </c>
      <c r="G4675" s="88" t="s">
        <v>3003</v>
      </c>
      <c r="H4675" s="35" t="s">
        <v>3061</v>
      </c>
    </row>
    <row r="4676" spans="1:8" x14ac:dyDescent="0.2">
      <c r="A4676" s="35" t="s">
        <v>2415</v>
      </c>
      <c r="B4676" s="35" t="s">
        <v>2418</v>
      </c>
      <c r="C4676" s="35" t="s">
        <v>2419</v>
      </c>
      <c r="D4676" s="35" t="s">
        <v>3050</v>
      </c>
      <c r="E4676" s="2" t="s">
        <v>2992</v>
      </c>
      <c r="F4676" s="36">
        <v>0</v>
      </c>
      <c r="G4676" s="88" t="s">
        <v>2996</v>
      </c>
      <c r="H4676" s="35" t="s">
        <v>3061</v>
      </c>
    </row>
    <row r="4677" spans="1:8" x14ac:dyDescent="0.2">
      <c r="A4677" s="35" t="s">
        <v>2415</v>
      </c>
      <c r="B4677" s="35" t="s">
        <v>2418</v>
      </c>
      <c r="C4677" s="35" t="s">
        <v>2419</v>
      </c>
      <c r="D4677" s="35" t="s">
        <v>3050</v>
      </c>
      <c r="E4677" s="2" t="s">
        <v>2992</v>
      </c>
      <c r="F4677" s="36">
        <v>0</v>
      </c>
      <c r="G4677" s="88" t="s">
        <v>3535</v>
      </c>
      <c r="H4677" s="35" t="s">
        <v>3061</v>
      </c>
    </row>
    <row r="4678" spans="1:8" x14ac:dyDescent="0.2">
      <c r="A4678" s="35" t="s">
        <v>2415</v>
      </c>
      <c r="B4678" s="35" t="s">
        <v>2418</v>
      </c>
      <c r="C4678" s="35" t="s">
        <v>2419</v>
      </c>
      <c r="D4678" s="35" t="s">
        <v>3050</v>
      </c>
      <c r="E4678" s="2" t="s">
        <v>2992</v>
      </c>
      <c r="F4678" s="36">
        <v>0</v>
      </c>
      <c r="G4678" s="88" t="s">
        <v>3568</v>
      </c>
      <c r="H4678" s="35" t="s">
        <v>3061</v>
      </c>
    </row>
    <row r="4679" spans="1:8" x14ac:dyDescent="0.2">
      <c r="A4679" s="35" t="s">
        <v>2415</v>
      </c>
      <c r="B4679" s="35" t="s">
        <v>2418</v>
      </c>
      <c r="C4679" s="35" t="s">
        <v>2419</v>
      </c>
      <c r="D4679" s="35" t="s">
        <v>3050</v>
      </c>
      <c r="E4679" s="2" t="s">
        <v>2992</v>
      </c>
      <c r="F4679" s="36">
        <v>0</v>
      </c>
      <c r="G4679" s="88" t="s">
        <v>2995</v>
      </c>
      <c r="H4679" s="35" t="s">
        <v>3061</v>
      </c>
    </row>
    <row r="4680" spans="1:8" x14ac:dyDescent="0.2">
      <c r="A4680" s="35" t="s">
        <v>2415</v>
      </c>
      <c r="B4680" s="35" t="s">
        <v>2418</v>
      </c>
      <c r="C4680" s="35" t="s">
        <v>2419</v>
      </c>
      <c r="D4680" s="35" t="s">
        <v>3050</v>
      </c>
      <c r="E4680" s="2" t="s">
        <v>2992</v>
      </c>
      <c r="F4680" s="36">
        <v>0</v>
      </c>
      <c r="G4680" s="88" t="s">
        <v>3008</v>
      </c>
      <c r="H4680" s="35" t="s">
        <v>3061</v>
      </c>
    </row>
    <row r="4681" spans="1:8" x14ac:dyDescent="0.2">
      <c r="A4681" s="35" t="s">
        <v>2415</v>
      </c>
      <c r="B4681" s="35" t="s">
        <v>2418</v>
      </c>
      <c r="C4681" s="35" t="s">
        <v>2419</v>
      </c>
      <c r="D4681" s="35" t="s">
        <v>3050</v>
      </c>
      <c r="E4681" s="2" t="s">
        <v>2992</v>
      </c>
      <c r="F4681" s="36">
        <v>0</v>
      </c>
      <c r="G4681" s="88" t="s">
        <v>3006</v>
      </c>
      <c r="H4681" s="35" t="s">
        <v>3061</v>
      </c>
    </row>
    <row r="4682" spans="1:8" x14ac:dyDescent="0.2">
      <c r="A4682" s="35" t="s">
        <v>2415</v>
      </c>
      <c r="B4682" s="35" t="s">
        <v>2418</v>
      </c>
      <c r="C4682" s="35" t="s">
        <v>2419</v>
      </c>
      <c r="D4682" s="35" t="s">
        <v>3050</v>
      </c>
      <c r="E4682" s="2" t="s">
        <v>2992</v>
      </c>
      <c r="F4682" s="36">
        <v>0</v>
      </c>
      <c r="G4682" s="88" t="s">
        <v>3004</v>
      </c>
      <c r="H4682" s="35" t="s">
        <v>3061</v>
      </c>
    </row>
    <row r="4683" spans="1:8" x14ac:dyDescent="0.2">
      <c r="A4683" s="35" t="s">
        <v>2415</v>
      </c>
      <c r="B4683" s="35" t="s">
        <v>2418</v>
      </c>
      <c r="C4683" s="35" t="s">
        <v>2419</v>
      </c>
      <c r="D4683" s="35" t="s">
        <v>3050</v>
      </c>
      <c r="E4683" s="2" t="s">
        <v>2992</v>
      </c>
      <c r="F4683" s="36">
        <v>0</v>
      </c>
      <c r="G4683" s="88" t="s">
        <v>2779</v>
      </c>
      <c r="H4683" s="35" t="s">
        <v>3061</v>
      </c>
    </row>
    <row r="4684" spans="1:8" x14ac:dyDescent="0.2">
      <c r="A4684" s="35" t="s">
        <v>2415</v>
      </c>
      <c r="B4684" s="35" t="s">
        <v>2418</v>
      </c>
      <c r="C4684" s="35" t="s">
        <v>2419</v>
      </c>
      <c r="D4684" s="35" t="s">
        <v>3050</v>
      </c>
      <c r="E4684" s="2" t="s">
        <v>2992</v>
      </c>
      <c r="F4684" s="36">
        <v>0</v>
      </c>
      <c r="G4684" s="88" t="s">
        <v>3659</v>
      </c>
      <c r="H4684" s="35" t="s">
        <v>3061</v>
      </c>
    </row>
    <row r="4685" spans="1:8" x14ac:dyDescent="0.2">
      <c r="A4685" s="35" t="s">
        <v>2415</v>
      </c>
      <c r="B4685" s="35" t="s">
        <v>2418</v>
      </c>
      <c r="C4685" s="35" t="s">
        <v>2419</v>
      </c>
      <c r="D4685" s="35" t="s">
        <v>3050</v>
      </c>
      <c r="E4685" s="2" t="s">
        <v>2992</v>
      </c>
      <c r="F4685" s="36">
        <v>0</v>
      </c>
      <c r="G4685" s="88" t="s">
        <v>3710</v>
      </c>
      <c r="H4685" s="35" t="s">
        <v>3061</v>
      </c>
    </row>
    <row r="4686" spans="1:8" x14ac:dyDescent="0.2">
      <c r="A4686" s="35" t="s">
        <v>2415</v>
      </c>
      <c r="B4686" s="35" t="s">
        <v>2418</v>
      </c>
      <c r="C4686" s="35" t="s">
        <v>2419</v>
      </c>
      <c r="D4686" s="35" t="s">
        <v>3050</v>
      </c>
      <c r="E4686" s="2" t="s">
        <v>2992</v>
      </c>
      <c r="F4686" s="36">
        <v>0</v>
      </c>
      <c r="G4686" s="88" t="s">
        <v>3002</v>
      </c>
      <c r="H4686" s="35" t="s">
        <v>3061</v>
      </c>
    </row>
    <row r="4687" spans="1:8" x14ac:dyDescent="0.2">
      <c r="A4687" s="35" t="s">
        <v>2415</v>
      </c>
      <c r="B4687" s="35" t="s">
        <v>2418</v>
      </c>
      <c r="C4687" s="35" t="s">
        <v>2419</v>
      </c>
      <c r="D4687" s="35" t="s">
        <v>3050</v>
      </c>
      <c r="E4687" s="2" t="s">
        <v>2992</v>
      </c>
      <c r="F4687" s="36">
        <v>0</v>
      </c>
      <c r="G4687" s="88" t="s">
        <v>3781</v>
      </c>
      <c r="H4687" s="35" t="s">
        <v>3061</v>
      </c>
    </row>
    <row r="4688" spans="1:8" x14ac:dyDescent="0.2">
      <c r="A4688" s="35" t="s">
        <v>2415</v>
      </c>
      <c r="B4688" s="35" t="s">
        <v>2418</v>
      </c>
      <c r="C4688" s="35" t="s">
        <v>2419</v>
      </c>
      <c r="D4688" s="35" t="s">
        <v>3050</v>
      </c>
      <c r="E4688" s="2" t="s">
        <v>2992</v>
      </c>
      <c r="F4688" s="36">
        <v>0</v>
      </c>
      <c r="G4688" s="88" t="s">
        <v>2997</v>
      </c>
      <c r="H4688" s="35" t="s">
        <v>3061</v>
      </c>
    </row>
    <row r="4689" spans="1:8" x14ac:dyDescent="0.2">
      <c r="A4689" s="35" t="s">
        <v>2415</v>
      </c>
      <c r="B4689" s="35" t="s">
        <v>2418</v>
      </c>
      <c r="C4689" s="35" t="s">
        <v>2419</v>
      </c>
      <c r="D4689" s="35" t="s">
        <v>3050</v>
      </c>
      <c r="E4689" s="2" t="s">
        <v>2992</v>
      </c>
      <c r="F4689" s="36">
        <v>0</v>
      </c>
      <c r="G4689" s="88" t="s">
        <v>3794</v>
      </c>
      <c r="H4689" s="35" t="s">
        <v>3061</v>
      </c>
    </row>
    <row r="4690" spans="1:8" x14ac:dyDescent="0.2">
      <c r="A4690" s="35" t="s">
        <v>2415</v>
      </c>
      <c r="B4690" s="35" t="s">
        <v>2421</v>
      </c>
      <c r="C4690" s="35" t="s">
        <v>2422</v>
      </c>
      <c r="D4690" s="35" t="s">
        <v>3050</v>
      </c>
      <c r="E4690" s="2" t="s">
        <v>2992</v>
      </c>
      <c r="F4690" s="36">
        <v>40933000</v>
      </c>
      <c r="G4690" s="88" t="s">
        <v>2994</v>
      </c>
      <c r="H4690" s="35" t="s">
        <v>3061</v>
      </c>
    </row>
    <row r="4691" spans="1:8" x14ac:dyDescent="0.2">
      <c r="A4691" s="35" t="s">
        <v>2415</v>
      </c>
      <c r="B4691" s="35" t="s">
        <v>2421</v>
      </c>
      <c r="C4691" s="35" t="s">
        <v>2422</v>
      </c>
      <c r="D4691" s="35" t="s">
        <v>3050</v>
      </c>
      <c r="E4691" s="2" t="s">
        <v>2992</v>
      </c>
      <c r="F4691" s="36">
        <v>0</v>
      </c>
      <c r="G4691" s="88" t="s">
        <v>3002</v>
      </c>
      <c r="H4691" s="35" t="s">
        <v>3061</v>
      </c>
    </row>
    <row r="4692" spans="1:8" x14ac:dyDescent="0.2">
      <c r="A4692" s="35" t="s">
        <v>2415</v>
      </c>
      <c r="B4692" s="35" t="s">
        <v>2423</v>
      </c>
      <c r="C4692" s="35" t="s">
        <v>2424</v>
      </c>
      <c r="D4692" s="35" t="s">
        <v>3050</v>
      </c>
      <c r="E4692" s="2" t="s">
        <v>2992</v>
      </c>
      <c r="F4692" s="36">
        <v>238252750</v>
      </c>
      <c r="G4692" s="88" t="s">
        <v>3076</v>
      </c>
      <c r="H4692" s="35" t="s">
        <v>3061</v>
      </c>
    </row>
    <row r="4693" spans="1:8" x14ac:dyDescent="0.2">
      <c r="A4693" s="35" t="s">
        <v>2415</v>
      </c>
      <c r="B4693" s="35" t="s">
        <v>2423</v>
      </c>
      <c r="C4693" s="35" t="s">
        <v>2424</v>
      </c>
      <c r="D4693" s="35" t="s">
        <v>3050</v>
      </c>
      <c r="E4693" s="2" t="s">
        <v>2992</v>
      </c>
      <c r="F4693" s="36">
        <v>0</v>
      </c>
      <c r="G4693" s="88" t="s">
        <v>3079</v>
      </c>
      <c r="H4693" s="35" t="s">
        <v>3061</v>
      </c>
    </row>
    <row r="4694" spans="1:8" x14ac:dyDescent="0.2">
      <c r="A4694" s="35" t="s">
        <v>2415</v>
      </c>
      <c r="B4694" s="35" t="s">
        <v>2423</v>
      </c>
      <c r="C4694" s="35" t="s">
        <v>2424</v>
      </c>
      <c r="D4694" s="35" t="s">
        <v>3050</v>
      </c>
      <c r="E4694" s="2" t="s">
        <v>2992</v>
      </c>
      <c r="F4694" s="36">
        <v>0</v>
      </c>
      <c r="G4694" s="88" t="s">
        <v>3007</v>
      </c>
      <c r="H4694" s="35" t="s">
        <v>3061</v>
      </c>
    </row>
    <row r="4695" spans="1:8" x14ac:dyDescent="0.2">
      <c r="A4695" s="35" t="s">
        <v>2415</v>
      </c>
      <c r="B4695" s="35" t="s">
        <v>2423</v>
      </c>
      <c r="C4695" s="35" t="s">
        <v>2424</v>
      </c>
      <c r="D4695" s="35" t="s">
        <v>3050</v>
      </c>
      <c r="E4695" s="2" t="s">
        <v>2992</v>
      </c>
      <c r="F4695" s="36">
        <v>0</v>
      </c>
      <c r="G4695" s="88" t="s">
        <v>3098</v>
      </c>
      <c r="H4695" s="35" t="s">
        <v>3061</v>
      </c>
    </row>
    <row r="4696" spans="1:8" x14ac:dyDescent="0.2">
      <c r="A4696" s="35" t="s">
        <v>2415</v>
      </c>
      <c r="B4696" s="35" t="s">
        <v>2423</v>
      </c>
      <c r="C4696" s="35" t="s">
        <v>2424</v>
      </c>
      <c r="D4696" s="35" t="s">
        <v>3050</v>
      </c>
      <c r="E4696" s="2" t="s">
        <v>2992</v>
      </c>
      <c r="F4696" s="36">
        <v>0</v>
      </c>
      <c r="G4696" s="88" t="s">
        <v>2998</v>
      </c>
      <c r="H4696" s="35" t="s">
        <v>3061</v>
      </c>
    </row>
    <row r="4697" spans="1:8" x14ac:dyDescent="0.2">
      <c r="A4697" s="35" t="s">
        <v>2415</v>
      </c>
      <c r="B4697" s="35" t="s">
        <v>2423</v>
      </c>
      <c r="C4697" s="35" t="s">
        <v>2424</v>
      </c>
      <c r="D4697" s="35" t="s">
        <v>3050</v>
      </c>
      <c r="E4697" s="2" t="s">
        <v>2992</v>
      </c>
      <c r="F4697" s="36">
        <v>0</v>
      </c>
      <c r="G4697" s="88" t="s">
        <v>3005</v>
      </c>
      <c r="H4697" s="35" t="s">
        <v>3061</v>
      </c>
    </row>
    <row r="4698" spans="1:8" x14ac:dyDescent="0.2">
      <c r="A4698" s="35" t="s">
        <v>2415</v>
      </c>
      <c r="B4698" s="35" t="s">
        <v>2423</v>
      </c>
      <c r="C4698" s="35" t="s">
        <v>2424</v>
      </c>
      <c r="D4698" s="35" t="s">
        <v>3050</v>
      </c>
      <c r="E4698" s="2" t="s">
        <v>2992</v>
      </c>
      <c r="F4698" s="36">
        <v>0</v>
      </c>
      <c r="G4698" s="88" t="s">
        <v>3001</v>
      </c>
      <c r="H4698" s="35" t="s">
        <v>3061</v>
      </c>
    </row>
    <row r="4699" spans="1:8" x14ac:dyDescent="0.2">
      <c r="A4699" s="35" t="s">
        <v>2415</v>
      </c>
      <c r="B4699" s="35" t="s">
        <v>2423</v>
      </c>
      <c r="C4699" s="35" t="s">
        <v>2424</v>
      </c>
      <c r="D4699" s="35" t="s">
        <v>3050</v>
      </c>
      <c r="E4699" s="2" t="s">
        <v>2992</v>
      </c>
      <c r="F4699" s="36">
        <v>0</v>
      </c>
      <c r="G4699" s="88" t="s">
        <v>3009</v>
      </c>
      <c r="H4699" s="35" t="s">
        <v>3061</v>
      </c>
    </row>
    <row r="4700" spans="1:8" x14ac:dyDescent="0.2">
      <c r="A4700" s="35" t="s">
        <v>2415</v>
      </c>
      <c r="B4700" s="35" t="s">
        <v>2423</v>
      </c>
      <c r="C4700" s="35" t="s">
        <v>2424</v>
      </c>
      <c r="D4700" s="35" t="s">
        <v>3050</v>
      </c>
      <c r="E4700" s="2" t="s">
        <v>2992</v>
      </c>
      <c r="F4700" s="36">
        <v>0</v>
      </c>
      <c r="G4700" s="88" t="s">
        <v>3226</v>
      </c>
      <c r="H4700" s="35" t="s">
        <v>3061</v>
      </c>
    </row>
    <row r="4701" spans="1:8" x14ac:dyDescent="0.2">
      <c r="A4701" s="35" t="s">
        <v>2415</v>
      </c>
      <c r="B4701" s="35" t="s">
        <v>2423</v>
      </c>
      <c r="C4701" s="35" t="s">
        <v>2424</v>
      </c>
      <c r="D4701" s="35" t="s">
        <v>3050</v>
      </c>
      <c r="E4701" s="2" t="s">
        <v>2992</v>
      </c>
      <c r="F4701" s="36">
        <v>0</v>
      </c>
      <c r="G4701" s="88" t="s">
        <v>3237</v>
      </c>
      <c r="H4701" s="35" t="s">
        <v>3061</v>
      </c>
    </row>
    <row r="4702" spans="1:8" x14ac:dyDescent="0.2">
      <c r="A4702" s="35" t="s">
        <v>2415</v>
      </c>
      <c r="B4702" s="35" t="s">
        <v>2423</v>
      </c>
      <c r="C4702" s="35" t="s">
        <v>2424</v>
      </c>
      <c r="D4702" s="35" t="s">
        <v>3050</v>
      </c>
      <c r="E4702" s="2" t="s">
        <v>2992</v>
      </c>
      <c r="F4702" s="36">
        <v>0</v>
      </c>
      <c r="G4702" s="88" t="s">
        <v>3243</v>
      </c>
      <c r="H4702" s="35" t="s">
        <v>3061</v>
      </c>
    </row>
    <row r="4703" spans="1:8" x14ac:dyDescent="0.2">
      <c r="A4703" s="35" t="s">
        <v>2415</v>
      </c>
      <c r="B4703" s="35" t="s">
        <v>2423</v>
      </c>
      <c r="C4703" s="35" t="s">
        <v>2424</v>
      </c>
      <c r="D4703" s="35" t="s">
        <v>3050</v>
      </c>
      <c r="E4703" s="2" t="s">
        <v>2992</v>
      </c>
      <c r="F4703" s="36">
        <v>0</v>
      </c>
      <c r="G4703" s="88" t="s">
        <v>3282</v>
      </c>
      <c r="H4703" s="35" t="s">
        <v>3061</v>
      </c>
    </row>
    <row r="4704" spans="1:8" x14ac:dyDescent="0.2">
      <c r="A4704" s="35" t="s">
        <v>2415</v>
      </c>
      <c r="B4704" s="35" t="s">
        <v>2423</v>
      </c>
      <c r="C4704" s="35" t="s">
        <v>2424</v>
      </c>
      <c r="D4704" s="35" t="s">
        <v>3050</v>
      </c>
      <c r="E4704" s="2" t="s">
        <v>2992</v>
      </c>
      <c r="F4704" s="36">
        <v>0</v>
      </c>
      <c r="G4704" s="88" t="s">
        <v>3011</v>
      </c>
      <c r="H4704" s="35" t="s">
        <v>3061</v>
      </c>
    </row>
    <row r="4705" spans="1:8" x14ac:dyDescent="0.2">
      <c r="A4705" s="35" t="s">
        <v>2415</v>
      </c>
      <c r="B4705" s="35" t="s">
        <v>2423</v>
      </c>
      <c r="C4705" s="35" t="s">
        <v>2424</v>
      </c>
      <c r="D4705" s="35" t="s">
        <v>3050</v>
      </c>
      <c r="E4705" s="2" t="s">
        <v>2992</v>
      </c>
      <c r="F4705" s="36">
        <v>0</v>
      </c>
      <c r="G4705" s="88" t="s">
        <v>3346</v>
      </c>
      <c r="H4705" s="35" t="s">
        <v>3061</v>
      </c>
    </row>
    <row r="4706" spans="1:8" x14ac:dyDescent="0.2">
      <c r="A4706" s="35" t="s">
        <v>2415</v>
      </c>
      <c r="B4706" s="35" t="s">
        <v>2423</v>
      </c>
      <c r="C4706" s="35" t="s">
        <v>2424</v>
      </c>
      <c r="D4706" s="35" t="s">
        <v>3050</v>
      </c>
      <c r="E4706" s="2" t="s">
        <v>2992</v>
      </c>
      <c r="F4706" s="36">
        <v>0</v>
      </c>
      <c r="G4706" s="88" t="s">
        <v>2994</v>
      </c>
      <c r="H4706" s="35" t="s">
        <v>3061</v>
      </c>
    </row>
    <row r="4707" spans="1:8" x14ac:dyDescent="0.2">
      <c r="A4707" s="35" t="s">
        <v>2415</v>
      </c>
      <c r="B4707" s="35" t="s">
        <v>2423</v>
      </c>
      <c r="C4707" s="35" t="s">
        <v>2424</v>
      </c>
      <c r="D4707" s="35" t="s">
        <v>3050</v>
      </c>
      <c r="E4707" s="2" t="s">
        <v>2992</v>
      </c>
      <c r="F4707" s="36">
        <v>0</v>
      </c>
      <c r="G4707" s="88" t="s">
        <v>3348</v>
      </c>
      <c r="H4707" s="35" t="s">
        <v>3061</v>
      </c>
    </row>
    <row r="4708" spans="1:8" x14ac:dyDescent="0.2">
      <c r="A4708" s="35" t="s">
        <v>2415</v>
      </c>
      <c r="B4708" s="35" t="s">
        <v>2423</v>
      </c>
      <c r="C4708" s="35" t="s">
        <v>2424</v>
      </c>
      <c r="D4708" s="35" t="s">
        <v>3050</v>
      </c>
      <c r="E4708" s="2" t="s">
        <v>2992</v>
      </c>
      <c r="F4708" s="36">
        <v>0</v>
      </c>
      <c r="G4708" s="88" t="s">
        <v>3398</v>
      </c>
      <c r="H4708" s="35" t="s">
        <v>3061</v>
      </c>
    </row>
    <row r="4709" spans="1:8" x14ac:dyDescent="0.2">
      <c r="A4709" s="35" t="s">
        <v>2415</v>
      </c>
      <c r="B4709" s="35" t="s">
        <v>2423</v>
      </c>
      <c r="C4709" s="35" t="s">
        <v>2424</v>
      </c>
      <c r="D4709" s="35" t="s">
        <v>3050</v>
      </c>
      <c r="E4709" s="2" t="s">
        <v>2992</v>
      </c>
      <c r="F4709" s="36">
        <v>0</v>
      </c>
      <c r="G4709" s="88" t="s">
        <v>2999</v>
      </c>
      <c r="H4709" s="35" t="s">
        <v>3061</v>
      </c>
    </row>
    <row r="4710" spans="1:8" x14ac:dyDescent="0.2">
      <c r="A4710" s="35" t="s">
        <v>2415</v>
      </c>
      <c r="B4710" s="35" t="s">
        <v>2423</v>
      </c>
      <c r="C4710" s="35" t="s">
        <v>2424</v>
      </c>
      <c r="D4710" s="35" t="s">
        <v>3050</v>
      </c>
      <c r="E4710" s="2" t="s">
        <v>2992</v>
      </c>
      <c r="F4710" s="36">
        <v>0</v>
      </c>
      <c r="G4710" s="88" t="s">
        <v>3012</v>
      </c>
      <c r="H4710" s="35" t="s">
        <v>3061</v>
      </c>
    </row>
    <row r="4711" spans="1:8" x14ac:dyDescent="0.2">
      <c r="A4711" s="35" t="s">
        <v>2415</v>
      </c>
      <c r="B4711" s="35" t="s">
        <v>2423</v>
      </c>
      <c r="C4711" s="35" t="s">
        <v>2424</v>
      </c>
      <c r="D4711" s="35" t="s">
        <v>3050</v>
      </c>
      <c r="E4711" s="2" t="s">
        <v>2992</v>
      </c>
      <c r="F4711" s="36">
        <v>0</v>
      </c>
      <c r="G4711" s="88" t="s">
        <v>2993</v>
      </c>
      <c r="H4711" s="35" t="s">
        <v>3061</v>
      </c>
    </row>
    <row r="4712" spans="1:8" x14ac:dyDescent="0.2">
      <c r="A4712" s="35" t="s">
        <v>2415</v>
      </c>
      <c r="B4712" s="35" t="s">
        <v>2423</v>
      </c>
      <c r="C4712" s="35" t="s">
        <v>2424</v>
      </c>
      <c r="D4712" s="35" t="s">
        <v>3050</v>
      </c>
      <c r="E4712" s="2" t="s">
        <v>2992</v>
      </c>
      <c r="F4712" s="36">
        <v>0</v>
      </c>
      <c r="G4712" s="88" t="s">
        <v>3010</v>
      </c>
      <c r="H4712" s="35" t="s">
        <v>3061</v>
      </c>
    </row>
    <row r="4713" spans="1:8" x14ac:dyDescent="0.2">
      <c r="A4713" s="35" t="s">
        <v>2415</v>
      </c>
      <c r="B4713" s="35" t="s">
        <v>2423</v>
      </c>
      <c r="C4713" s="35" t="s">
        <v>2424</v>
      </c>
      <c r="D4713" s="35" t="s">
        <v>3050</v>
      </c>
      <c r="E4713" s="2" t="s">
        <v>2992</v>
      </c>
      <c r="F4713" s="36">
        <v>0</v>
      </c>
      <c r="G4713" s="88" t="s">
        <v>3467</v>
      </c>
      <c r="H4713" s="35" t="s">
        <v>3061</v>
      </c>
    </row>
    <row r="4714" spans="1:8" x14ac:dyDescent="0.2">
      <c r="A4714" s="35" t="s">
        <v>2415</v>
      </c>
      <c r="B4714" s="35" t="s">
        <v>2423</v>
      </c>
      <c r="C4714" s="35" t="s">
        <v>2424</v>
      </c>
      <c r="D4714" s="35" t="s">
        <v>3050</v>
      </c>
      <c r="E4714" s="2" t="s">
        <v>2992</v>
      </c>
      <c r="F4714" s="36">
        <v>0</v>
      </c>
      <c r="G4714" s="88" t="s">
        <v>3000</v>
      </c>
      <c r="H4714" s="35" t="s">
        <v>3061</v>
      </c>
    </row>
    <row r="4715" spans="1:8" x14ac:dyDescent="0.2">
      <c r="A4715" s="35" t="s">
        <v>2415</v>
      </c>
      <c r="B4715" s="35" t="s">
        <v>2423</v>
      </c>
      <c r="C4715" s="35" t="s">
        <v>2424</v>
      </c>
      <c r="D4715" s="35" t="s">
        <v>3050</v>
      </c>
      <c r="E4715" s="2" t="s">
        <v>2992</v>
      </c>
      <c r="F4715" s="36">
        <v>0</v>
      </c>
      <c r="G4715" s="88" t="s">
        <v>3003</v>
      </c>
      <c r="H4715" s="35" t="s">
        <v>3061</v>
      </c>
    </row>
    <row r="4716" spans="1:8" x14ac:dyDescent="0.2">
      <c r="A4716" s="35" t="s">
        <v>2415</v>
      </c>
      <c r="B4716" s="35" t="s">
        <v>2423</v>
      </c>
      <c r="C4716" s="35" t="s">
        <v>2424</v>
      </c>
      <c r="D4716" s="35" t="s">
        <v>3050</v>
      </c>
      <c r="E4716" s="2" t="s">
        <v>2992</v>
      </c>
      <c r="F4716" s="36">
        <v>0</v>
      </c>
      <c r="G4716" s="88" t="s">
        <v>2996</v>
      </c>
      <c r="H4716" s="35" t="s">
        <v>3061</v>
      </c>
    </row>
    <row r="4717" spans="1:8" x14ac:dyDescent="0.2">
      <c r="A4717" s="35" t="s">
        <v>2415</v>
      </c>
      <c r="B4717" s="35" t="s">
        <v>2423</v>
      </c>
      <c r="C4717" s="35" t="s">
        <v>2424</v>
      </c>
      <c r="D4717" s="35" t="s">
        <v>3050</v>
      </c>
      <c r="E4717" s="2" t="s">
        <v>2992</v>
      </c>
      <c r="F4717" s="36">
        <v>0</v>
      </c>
      <c r="G4717" s="88" t="s">
        <v>3535</v>
      </c>
      <c r="H4717" s="35" t="s">
        <v>3061</v>
      </c>
    </row>
    <row r="4718" spans="1:8" x14ac:dyDescent="0.2">
      <c r="A4718" s="35" t="s">
        <v>2415</v>
      </c>
      <c r="B4718" s="35" t="s">
        <v>2423</v>
      </c>
      <c r="C4718" s="35" t="s">
        <v>2424</v>
      </c>
      <c r="D4718" s="35" t="s">
        <v>3050</v>
      </c>
      <c r="E4718" s="2" t="s">
        <v>2992</v>
      </c>
      <c r="F4718" s="36">
        <v>0</v>
      </c>
      <c r="G4718" s="88" t="s">
        <v>3568</v>
      </c>
      <c r="H4718" s="35" t="s">
        <v>3061</v>
      </c>
    </row>
    <row r="4719" spans="1:8" x14ac:dyDescent="0.2">
      <c r="A4719" s="35" t="s">
        <v>2415</v>
      </c>
      <c r="B4719" s="35" t="s">
        <v>2423</v>
      </c>
      <c r="C4719" s="35" t="s">
        <v>2424</v>
      </c>
      <c r="D4719" s="35" t="s">
        <v>3050</v>
      </c>
      <c r="E4719" s="2" t="s">
        <v>2992</v>
      </c>
      <c r="F4719" s="36">
        <v>0</v>
      </c>
      <c r="G4719" s="88" t="s">
        <v>2995</v>
      </c>
      <c r="H4719" s="35" t="s">
        <v>3061</v>
      </c>
    </row>
    <row r="4720" spans="1:8" x14ac:dyDescent="0.2">
      <c r="A4720" s="35" t="s">
        <v>2415</v>
      </c>
      <c r="B4720" s="35" t="s">
        <v>2423</v>
      </c>
      <c r="C4720" s="35" t="s">
        <v>2424</v>
      </c>
      <c r="D4720" s="35" t="s">
        <v>3050</v>
      </c>
      <c r="E4720" s="2" t="s">
        <v>2992</v>
      </c>
      <c r="F4720" s="36">
        <v>0</v>
      </c>
      <c r="G4720" s="88" t="s">
        <v>3008</v>
      </c>
      <c r="H4720" s="35" t="s">
        <v>3061</v>
      </c>
    </row>
    <row r="4721" spans="1:9" x14ac:dyDescent="0.2">
      <c r="A4721" s="35" t="s">
        <v>2415</v>
      </c>
      <c r="B4721" s="35" t="s">
        <v>2423</v>
      </c>
      <c r="C4721" s="35" t="s">
        <v>2424</v>
      </c>
      <c r="D4721" s="35" t="s">
        <v>3050</v>
      </c>
      <c r="E4721" s="2" t="s">
        <v>2992</v>
      </c>
      <c r="F4721" s="36">
        <v>0</v>
      </c>
      <c r="G4721" s="88" t="s">
        <v>3006</v>
      </c>
      <c r="H4721" s="35" t="s">
        <v>3061</v>
      </c>
    </row>
    <row r="4722" spans="1:9" x14ac:dyDescent="0.2">
      <c r="A4722" s="35" t="s">
        <v>2415</v>
      </c>
      <c r="B4722" s="35" t="s">
        <v>2423</v>
      </c>
      <c r="C4722" s="35" t="s">
        <v>2424</v>
      </c>
      <c r="D4722" s="35" t="s">
        <v>3050</v>
      </c>
      <c r="E4722" s="2" t="s">
        <v>2992</v>
      </c>
      <c r="F4722" s="36">
        <v>0</v>
      </c>
      <c r="G4722" s="88" t="s">
        <v>3004</v>
      </c>
      <c r="H4722" s="35" t="s">
        <v>3061</v>
      </c>
    </row>
    <row r="4723" spans="1:9" x14ac:dyDescent="0.2">
      <c r="A4723" s="35" t="s">
        <v>2415</v>
      </c>
      <c r="B4723" s="35" t="s">
        <v>2423</v>
      </c>
      <c r="C4723" s="35" t="s">
        <v>2424</v>
      </c>
      <c r="D4723" s="35" t="s">
        <v>3050</v>
      </c>
      <c r="E4723" s="2" t="s">
        <v>2992</v>
      </c>
      <c r="F4723" s="36">
        <v>0</v>
      </c>
      <c r="G4723" s="88" t="s">
        <v>2779</v>
      </c>
      <c r="H4723" s="35" t="s">
        <v>3061</v>
      </c>
    </row>
    <row r="4724" spans="1:9" x14ac:dyDescent="0.2">
      <c r="A4724" s="35" t="s">
        <v>2415</v>
      </c>
      <c r="B4724" s="35" t="s">
        <v>2423</v>
      </c>
      <c r="C4724" s="35" t="s">
        <v>2424</v>
      </c>
      <c r="D4724" s="35" t="s">
        <v>3050</v>
      </c>
      <c r="E4724" s="2" t="s">
        <v>2992</v>
      </c>
      <c r="F4724" s="36">
        <v>0</v>
      </c>
      <c r="G4724" s="88" t="s">
        <v>3659</v>
      </c>
      <c r="H4724" s="35" t="s">
        <v>3061</v>
      </c>
    </row>
    <row r="4725" spans="1:9" x14ac:dyDescent="0.2">
      <c r="A4725" s="35" t="s">
        <v>2415</v>
      </c>
      <c r="B4725" s="35" t="s">
        <v>2423</v>
      </c>
      <c r="C4725" s="35" t="s">
        <v>2424</v>
      </c>
      <c r="D4725" s="35" t="s">
        <v>3050</v>
      </c>
      <c r="E4725" s="2" t="s">
        <v>2992</v>
      </c>
      <c r="F4725" s="36">
        <v>0</v>
      </c>
      <c r="G4725" s="88" t="s">
        <v>3710</v>
      </c>
      <c r="H4725" s="35" t="s">
        <v>3061</v>
      </c>
    </row>
    <row r="4726" spans="1:9" x14ac:dyDescent="0.2">
      <c r="A4726" s="35" t="s">
        <v>2415</v>
      </c>
      <c r="B4726" s="35" t="s">
        <v>2423</v>
      </c>
      <c r="C4726" s="35" t="s">
        <v>2424</v>
      </c>
      <c r="D4726" s="35" t="s">
        <v>3050</v>
      </c>
      <c r="E4726" s="2" t="s">
        <v>2992</v>
      </c>
      <c r="F4726" s="36">
        <v>0</v>
      </c>
      <c r="G4726" s="88" t="s">
        <v>3002</v>
      </c>
      <c r="H4726" s="35" t="s">
        <v>3061</v>
      </c>
    </row>
    <row r="4727" spans="1:9" x14ac:dyDescent="0.2">
      <c r="A4727" s="35" t="s">
        <v>2415</v>
      </c>
      <c r="B4727" s="35" t="s">
        <v>2423</v>
      </c>
      <c r="C4727" s="35" t="s">
        <v>2424</v>
      </c>
      <c r="D4727" s="35" t="s">
        <v>3050</v>
      </c>
      <c r="E4727" s="2" t="s">
        <v>2992</v>
      </c>
      <c r="F4727" s="36">
        <v>0</v>
      </c>
      <c r="G4727" s="88" t="s">
        <v>3781</v>
      </c>
      <c r="H4727" s="35" t="s">
        <v>3061</v>
      </c>
    </row>
    <row r="4728" spans="1:9" x14ac:dyDescent="0.2">
      <c r="A4728" s="35" t="s">
        <v>2415</v>
      </c>
      <c r="B4728" s="35" t="s">
        <v>2423</v>
      </c>
      <c r="C4728" s="35" t="s">
        <v>2424</v>
      </c>
      <c r="D4728" s="35" t="s">
        <v>3050</v>
      </c>
      <c r="E4728" s="2" t="s">
        <v>2992</v>
      </c>
      <c r="F4728" s="36">
        <v>0</v>
      </c>
      <c r="G4728" s="88" t="s">
        <v>2997</v>
      </c>
      <c r="H4728" s="35" t="s">
        <v>3061</v>
      </c>
    </row>
    <row r="4729" spans="1:9" x14ac:dyDescent="0.2">
      <c r="A4729" s="35" t="s">
        <v>2415</v>
      </c>
      <c r="B4729" s="35" t="s">
        <v>2423</v>
      </c>
      <c r="C4729" s="35" t="s">
        <v>2424</v>
      </c>
      <c r="D4729" s="35" t="s">
        <v>3050</v>
      </c>
      <c r="E4729" s="2" t="s">
        <v>2992</v>
      </c>
      <c r="F4729" s="36">
        <v>0</v>
      </c>
      <c r="G4729" s="88" t="s">
        <v>3794</v>
      </c>
      <c r="H4729" s="35" t="s">
        <v>3061</v>
      </c>
    </row>
    <row r="4730" spans="1:9" x14ac:dyDescent="0.2">
      <c r="A4730" s="35" t="s">
        <v>2415</v>
      </c>
      <c r="B4730" s="35" t="s">
        <v>2425</v>
      </c>
      <c r="C4730" s="35" t="s">
        <v>2426</v>
      </c>
      <c r="D4730" s="35" t="s">
        <v>3050</v>
      </c>
      <c r="E4730" s="2" t="s">
        <v>2992</v>
      </c>
      <c r="F4730" s="36">
        <v>1030818706</v>
      </c>
      <c r="G4730" s="88" t="s">
        <v>2994</v>
      </c>
      <c r="I4730" s="35" t="s">
        <v>4000</v>
      </c>
    </row>
    <row r="4731" spans="1:9" x14ac:dyDescent="0.2">
      <c r="A4731" s="35" t="s">
        <v>2415</v>
      </c>
      <c r="B4731" s="35" t="s">
        <v>2425</v>
      </c>
      <c r="C4731" s="35" t="s">
        <v>2426</v>
      </c>
      <c r="D4731" s="35" t="s">
        <v>3050</v>
      </c>
      <c r="E4731" s="2" t="s">
        <v>2992</v>
      </c>
      <c r="F4731" s="36">
        <v>0</v>
      </c>
      <c r="G4731" s="88" t="s">
        <v>2999</v>
      </c>
      <c r="I4731" s="35" t="s">
        <v>4000</v>
      </c>
    </row>
    <row r="4732" spans="1:9" x14ac:dyDescent="0.2">
      <c r="A4732" s="35" t="s">
        <v>2415</v>
      </c>
      <c r="B4732" s="35" t="s">
        <v>2425</v>
      </c>
      <c r="C4732" s="35" t="s">
        <v>2426</v>
      </c>
      <c r="D4732" s="35" t="s">
        <v>3050</v>
      </c>
      <c r="E4732" s="2" t="s">
        <v>2992</v>
      </c>
      <c r="F4732" s="36">
        <v>0</v>
      </c>
      <c r="G4732" s="88" t="s">
        <v>3794</v>
      </c>
      <c r="I4732" s="35" t="s">
        <v>4000</v>
      </c>
    </row>
    <row r="4733" spans="1:9" x14ac:dyDescent="0.2">
      <c r="A4733" s="35" t="s">
        <v>2415</v>
      </c>
      <c r="B4733" s="35" t="s">
        <v>2428</v>
      </c>
      <c r="C4733" s="35" t="s">
        <v>2429</v>
      </c>
      <c r="D4733" s="35" t="s">
        <v>3050</v>
      </c>
      <c r="E4733" s="2" t="s">
        <v>2992</v>
      </c>
      <c r="F4733" s="36">
        <v>1105358097</v>
      </c>
      <c r="G4733" s="88" t="s">
        <v>3009</v>
      </c>
      <c r="I4733" s="35" t="s">
        <v>4000</v>
      </c>
    </row>
    <row r="4734" spans="1:9" x14ac:dyDescent="0.2">
      <c r="A4734" s="35" t="s">
        <v>2415</v>
      </c>
      <c r="B4734" s="35" t="s">
        <v>2428</v>
      </c>
      <c r="C4734" s="35" t="s">
        <v>2429</v>
      </c>
      <c r="D4734" s="35" t="s">
        <v>3050</v>
      </c>
      <c r="E4734" s="2" t="s">
        <v>2992</v>
      </c>
      <c r="F4734" s="36">
        <v>0</v>
      </c>
      <c r="G4734" s="88" t="s">
        <v>3011</v>
      </c>
      <c r="I4734" s="35" t="s">
        <v>4000</v>
      </c>
    </row>
    <row r="4735" spans="1:9" x14ac:dyDescent="0.2">
      <c r="A4735" s="35" t="s">
        <v>2415</v>
      </c>
      <c r="B4735" s="35" t="s">
        <v>2428</v>
      </c>
      <c r="C4735" s="35" t="s">
        <v>2429</v>
      </c>
      <c r="D4735" s="35" t="s">
        <v>3050</v>
      </c>
      <c r="E4735" s="2" t="s">
        <v>2992</v>
      </c>
      <c r="F4735" s="36">
        <v>0</v>
      </c>
      <c r="G4735" s="88" t="s">
        <v>2996</v>
      </c>
      <c r="I4735" s="35" t="s">
        <v>4000</v>
      </c>
    </row>
    <row r="4736" spans="1:9" x14ac:dyDescent="0.2">
      <c r="A4736" s="35" t="s">
        <v>2415</v>
      </c>
      <c r="B4736" s="35" t="s">
        <v>2431</v>
      </c>
      <c r="C4736" s="35" t="s">
        <v>2416</v>
      </c>
      <c r="D4736" s="35" t="s">
        <v>3050</v>
      </c>
      <c r="E4736" s="2" t="s">
        <v>2992</v>
      </c>
      <c r="F4736" s="36">
        <v>14971300</v>
      </c>
      <c r="G4736" s="88" t="s">
        <v>3009</v>
      </c>
      <c r="H4736" s="35" t="s">
        <v>3061</v>
      </c>
    </row>
    <row r="4737" spans="1:8" x14ac:dyDescent="0.2">
      <c r="A4737" s="35" t="s">
        <v>2415</v>
      </c>
      <c r="B4737" s="35" t="s">
        <v>2431</v>
      </c>
      <c r="C4737" s="35" t="s">
        <v>2416</v>
      </c>
      <c r="D4737" s="35" t="s">
        <v>3050</v>
      </c>
      <c r="E4737" s="2" t="s">
        <v>2992</v>
      </c>
      <c r="F4737" s="36">
        <v>0</v>
      </c>
      <c r="G4737" s="88" t="s">
        <v>3011</v>
      </c>
      <c r="H4737" s="35" t="s">
        <v>3061</v>
      </c>
    </row>
    <row r="4738" spans="1:8" x14ac:dyDescent="0.2">
      <c r="A4738" s="35" t="s">
        <v>2415</v>
      </c>
      <c r="B4738" s="35" t="s">
        <v>2431</v>
      </c>
      <c r="C4738" s="40" t="s">
        <v>2416</v>
      </c>
      <c r="D4738" s="35" t="s">
        <v>3050</v>
      </c>
      <c r="E4738" s="2" t="s">
        <v>2992</v>
      </c>
      <c r="F4738" s="36">
        <v>0</v>
      </c>
      <c r="G4738" s="88" t="s">
        <v>2994</v>
      </c>
      <c r="H4738" s="35" t="s">
        <v>3061</v>
      </c>
    </row>
    <row r="4739" spans="1:8" x14ac:dyDescent="0.2">
      <c r="A4739" s="35" t="s">
        <v>2415</v>
      </c>
      <c r="B4739" s="35" t="s">
        <v>2431</v>
      </c>
      <c r="C4739" s="35" t="s">
        <v>2416</v>
      </c>
      <c r="D4739" s="35" t="s">
        <v>3050</v>
      </c>
      <c r="E4739" s="2" t="s">
        <v>2992</v>
      </c>
      <c r="F4739" s="36">
        <v>0</v>
      </c>
      <c r="G4739" s="88" t="s">
        <v>2999</v>
      </c>
      <c r="H4739" s="35" t="s">
        <v>3061</v>
      </c>
    </row>
    <row r="4740" spans="1:8" x14ac:dyDescent="0.2">
      <c r="A4740" s="35" t="s">
        <v>2415</v>
      </c>
      <c r="B4740" s="35" t="s">
        <v>2431</v>
      </c>
      <c r="C4740" s="35" t="s">
        <v>2416</v>
      </c>
      <c r="D4740" s="35" t="s">
        <v>3050</v>
      </c>
      <c r="E4740" s="2" t="s">
        <v>2992</v>
      </c>
      <c r="F4740" s="36">
        <v>0</v>
      </c>
      <c r="G4740" s="88" t="s">
        <v>3002</v>
      </c>
      <c r="H4740" s="35" t="s">
        <v>3061</v>
      </c>
    </row>
    <row r="4741" spans="1:8" x14ac:dyDescent="0.2">
      <c r="A4741" s="35" t="s">
        <v>2415</v>
      </c>
      <c r="B4741" s="35" t="s">
        <v>2431</v>
      </c>
      <c r="C4741" s="35" t="s">
        <v>2416</v>
      </c>
      <c r="D4741" s="35" t="s">
        <v>3050</v>
      </c>
      <c r="E4741" s="2" t="s">
        <v>2992</v>
      </c>
      <c r="F4741" s="36">
        <v>0</v>
      </c>
      <c r="G4741" s="88" t="s">
        <v>3006</v>
      </c>
      <c r="H4741" s="35" t="s">
        <v>3061</v>
      </c>
    </row>
    <row r="4742" spans="1:8" x14ac:dyDescent="0.2">
      <c r="A4742" s="35" t="s">
        <v>2415</v>
      </c>
      <c r="B4742" s="35" t="s">
        <v>2432</v>
      </c>
      <c r="C4742" s="35" t="s">
        <v>2433</v>
      </c>
      <c r="D4742" s="35" t="s">
        <v>3050</v>
      </c>
      <c r="E4742" s="2" t="s">
        <v>2992</v>
      </c>
      <c r="F4742" s="36">
        <v>55057873</v>
      </c>
      <c r="G4742" s="88" t="s">
        <v>3009</v>
      </c>
      <c r="H4742" s="35" t="s">
        <v>3061</v>
      </c>
    </row>
    <row r="4743" spans="1:8" x14ac:dyDescent="0.2">
      <c r="A4743" s="35" t="s">
        <v>2415</v>
      </c>
      <c r="B4743" s="35" t="s">
        <v>2432</v>
      </c>
      <c r="C4743" s="40" t="s">
        <v>2433</v>
      </c>
      <c r="D4743" s="35" t="s">
        <v>3050</v>
      </c>
      <c r="E4743" s="2" t="s">
        <v>2992</v>
      </c>
      <c r="F4743" s="36">
        <v>0</v>
      </c>
      <c r="G4743" s="88" t="s">
        <v>2994</v>
      </c>
      <c r="H4743" s="35" t="s">
        <v>3061</v>
      </c>
    </row>
    <row r="4744" spans="1:8" x14ac:dyDescent="0.2">
      <c r="A4744" s="35" t="s">
        <v>2415</v>
      </c>
      <c r="B4744" s="35" t="s">
        <v>2432</v>
      </c>
      <c r="C4744" s="40" t="s">
        <v>2433</v>
      </c>
      <c r="D4744" s="35" t="s">
        <v>3050</v>
      </c>
      <c r="E4744" s="2" t="s">
        <v>2992</v>
      </c>
      <c r="F4744" s="36">
        <v>0</v>
      </c>
      <c r="G4744" s="88" t="s">
        <v>2999</v>
      </c>
      <c r="H4744" s="35" t="s">
        <v>3061</v>
      </c>
    </row>
    <row r="4745" spans="1:8" x14ac:dyDescent="0.2">
      <c r="A4745" s="35" t="s">
        <v>2415</v>
      </c>
      <c r="B4745" s="35" t="s">
        <v>2432</v>
      </c>
      <c r="C4745" s="35" t="s">
        <v>2433</v>
      </c>
      <c r="D4745" s="35" t="s">
        <v>3050</v>
      </c>
      <c r="E4745" s="2" t="s">
        <v>2992</v>
      </c>
      <c r="F4745" s="36">
        <v>0</v>
      </c>
      <c r="G4745" s="88" t="s">
        <v>3000</v>
      </c>
      <c r="H4745" s="35" t="s">
        <v>3061</v>
      </c>
    </row>
    <row r="4746" spans="1:8" x14ac:dyDescent="0.2">
      <c r="A4746" s="35" t="s">
        <v>2415</v>
      </c>
      <c r="B4746" s="35" t="s">
        <v>2432</v>
      </c>
      <c r="C4746" s="35" t="s">
        <v>2433</v>
      </c>
      <c r="D4746" s="35" t="s">
        <v>3050</v>
      </c>
      <c r="E4746" s="2" t="s">
        <v>2992</v>
      </c>
      <c r="F4746" s="36">
        <v>0</v>
      </c>
      <c r="G4746" s="88" t="s">
        <v>2995</v>
      </c>
      <c r="H4746" s="35" t="s">
        <v>3061</v>
      </c>
    </row>
    <row r="4747" spans="1:8" x14ac:dyDescent="0.2">
      <c r="A4747" s="35" t="s">
        <v>2415</v>
      </c>
      <c r="B4747" s="35" t="s">
        <v>2432</v>
      </c>
      <c r="C4747" s="35" t="s">
        <v>2433</v>
      </c>
      <c r="D4747" s="35" t="s">
        <v>3050</v>
      </c>
      <c r="E4747" s="2" t="s">
        <v>2992</v>
      </c>
      <c r="F4747" s="36">
        <v>0</v>
      </c>
      <c r="G4747" s="88" t="s">
        <v>3006</v>
      </c>
      <c r="H4747" s="35" t="s">
        <v>3061</v>
      </c>
    </row>
    <row r="4748" spans="1:8" x14ac:dyDescent="0.2">
      <c r="A4748" s="35" t="s">
        <v>2415</v>
      </c>
      <c r="B4748" s="35" t="s">
        <v>2432</v>
      </c>
      <c r="C4748" s="35" t="s">
        <v>2433</v>
      </c>
      <c r="D4748" s="35" t="s">
        <v>3050</v>
      </c>
      <c r="E4748" s="2" t="s">
        <v>2992</v>
      </c>
      <c r="F4748" s="36">
        <v>0</v>
      </c>
      <c r="G4748" s="88" t="s">
        <v>3002</v>
      </c>
      <c r="H4748" s="35" t="s">
        <v>3061</v>
      </c>
    </row>
    <row r="4749" spans="1:8" x14ac:dyDescent="0.2">
      <c r="A4749" s="35" t="s">
        <v>2415</v>
      </c>
      <c r="B4749" s="35" t="s">
        <v>2434</v>
      </c>
      <c r="C4749" s="35" t="s">
        <v>2435</v>
      </c>
      <c r="D4749" s="35" t="s">
        <v>3050</v>
      </c>
      <c r="E4749" s="2" t="s">
        <v>2992</v>
      </c>
      <c r="F4749" s="36">
        <v>333027389</v>
      </c>
      <c r="G4749" s="88" t="s">
        <v>3009</v>
      </c>
      <c r="H4749" s="35" t="s">
        <v>3061</v>
      </c>
    </row>
    <row r="4750" spans="1:8" x14ac:dyDescent="0.2">
      <c r="A4750" s="35" t="s">
        <v>2415</v>
      </c>
      <c r="B4750" s="35" t="s">
        <v>2434</v>
      </c>
      <c r="C4750" s="35" t="s">
        <v>2435</v>
      </c>
      <c r="D4750" s="35" t="s">
        <v>3050</v>
      </c>
      <c r="E4750" s="2" t="s">
        <v>2992</v>
      </c>
      <c r="F4750" s="36">
        <v>0</v>
      </c>
      <c r="G4750" s="88" t="s">
        <v>3243</v>
      </c>
      <c r="H4750" s="35" t="s">
        <v>3061</v>
      </c>
    </row>
    <row r="4751" spans="1:8" x14ac:dyDescent="0.2">
      <c r="A4751" s="35" t="s">
        <v>2415</v>
      </c>
      <c r="B4751" s="35" t="s">
        <v>2434</v>
      </c>
      <c r="C4751" s="35" t="s">
        <v>2435</v>
      </c>
      <c r="D4751" s="35" t="s">
        <v>3050</v>
      </c>
      <c r="E4751" s="2" t="s">
        <v>2992</v>
      </c>
      <c r="F4751" s="36">
        <v>0</v>
      </c>
      <c r="G4751" s="88" t="s">
        <v>3282</v>
      </c>
      <c r="H4751" s="35" t="s">
        <v>3061</v>
      </c>
    </row>
    <row r="4752" spans="1:8" x14ac:dyDescent="0.2">
      <c r="A4752" s="35" t="s">
        <v>2415</v>
      </c>
      <c r="B4752" s="35" t="s">
        <v>2434</v>
      </c>
      <c r="C4752" s="35" t="s">
        <v>2435</v>
      </c>
      <c r="D4752" s="35" t="s">
        <v>3050</v>
      </c>
      <c r="E4752" s="2" t="s">
        <v>2992</v>
      </c>
      <c r="F4752" s="36">
        <v>0</v>
      </c>
      <c r="G4752" s="88" t="s">
        <v>3000</v>
      </c>
      <c r="H4752" s="35" t="s">
        <v>3061</v>
      </c>
    </row>
    <row r="4753" spans="1:8" x14ac:dyDescent="0.2">
      <c r="A4753" s="35" t="s">
        <v>2415</v>
      </c>
      <c r="B4753" s="35" t="s">
        <v>2434</v>
      </c>
      <c r="C4753" s="35" t="s">
        <v>2435</v>
      </c>
      <c r="D4753" s="35" t="s">
        <v>3050</v>
      </c>
      <c r="E4753" s="2" t="s">
        <v>2992</v>
      </c>
      <c r="F4753" s="36">
        <v>0</v>
      </c>
      <c r="G4753" s="88" t="s">
        <v>2996</v>
      </c>
      <c r="H4753" s="35" t="s">
        <v>3061</v>
      </c>
    </row>
    <row r="4754" spans="1:8" x14ac:dyDescent="0.2">
      <c r="A4754" s="35" t="s">
        <v>2415</v>
      </c>
      <c r="B4754" s="35" t="s">
        <v>2434</v>
      </c>
      <c r="C4754" s="35" t="s">
        <v>2435</v>
      </c>
      <c r="D4754" s="35" t="s">
        <v>3050</v>
      </c>
      <c r="E4754" s="2" t="s">
        <v>2992</v>
      </c>
      <c r="F4754" s="36">
        <v>0</v>
      </c>
      <c r="G4754" s="88" t="s">
        <v>3002</v>
      </c>
      <c r="H4754" s="35" t="s">
        <v>3061</v>
      </c>
    </row>
    <row r="4755" spans="1:8" x14ac:dyDescent="0.2">
      <c r="A4755" s="35" t="s">
        <v>2415</v>
      </c>
      <c r="B4755" s="35" t="s">
        <v>2434</v>
      </c>
      <c r="C4755" s="35" t="s">
        <v>2435</v>
      </c>
      <c r="D4755" s="35" t="s">
        <v>3050</v>
      </c>
      <c r="E4755" s="2" t="s">
        <v>2992</v>
      </c>
      <c r="F4755" s="36">
        <v>0</v>
      </c>
      <c r="G4755" s="88" t="s">
        <v>2998</v>
      </c>
      <c r="H4755" s="35" t="s">
        <v>3061</v>
      </c>
    </row>
    <row r="4756" spans="1:8" x14ac:dyDescent="0.2">
      <c r="A4756" s="35" t="s">
        <v>2415</v>
      </c>
      <c r="B4756" s="35" t="s">
        <v>2434</v>
      </c>
      <c r="C4756" s="35" t="s">
        <v>2435</v>
      </c>
      <c r="D4756" s="35" t="s">
        <v>3050</v>
      </c>
      <c r="E4756" s="2" t="s">
        <v>2992</v>
      </c>
      <c r="F4756" s="36">
        <v>0</v>
      </c>
      <c r="G4756" s="88" t="s">
        <v>3001</v>
      </c>
      <c r="H4756" s="35" t="s">
        <v>3061</v>
      </c>
    </row>
    <row r="4757" spans="1:8" x14ac:dyDescent="0.2">
      <c r="A4757" s="35" t="s">
        <v>2415</v>
      </c>
      <c r="B4757" s="35" t="s">
        <v>2434</v>
      </c>
      <c r="C4757" s="35" t="s">
        <v>2435</v>
      </c>
      <c r="D4757" s="35" t="s">
        <v>3050</v>
      </c>
      <c r="E4757" s="2" t="s">
        <v>2992</v>
      </c>
      <c r="F4757" s="36">
        <v>0</v>
      </c>
      <c r="G4757" s="88" t="s">
        <v>3009</v>
      </c>
      <c r="H4757" s="35" t="s">
        <v>3061</v>
      </c>
    </row>
    <row r="4758" spans="1:8" x14ac:dyDescent="0.2">
      <c r="A4758" s="35" t="s">
        <v>2415</v>
      </c>
      <c r="B4758" s="35" t="s">
        <v>2434</v>
      </c>
      <c r="C4758" s="35" t="s">
        <v>2435</v>
      </c>
      <c r="D4758" s="35" t="s">
        <v>3050</v>
      </c>
      <c r="E4758" s="2" t="s">
        <v>2992</v>
      </c>
      <c r="F4758" s="36">
        <v>0</v>
      </c>
      <c r="G4758" s="88" t="s">
        <v>3243</v>
      </c>
      <c r="H4758" s="35" t="s">
        <v>3061</v>
      </c>
    </row>
    <row r="4759" spans="1:8" x14ac:dyDescent="0.2">
      <c r="A4759" s="35" t="s">
        <v>2415</v>
      </c>
      <c r="B4759" s="35" t="s">
        <v>2434</v>
      </c>
      <c r="C4759" s="35" t="s">
        <v>2435</v>
      </c>
      <c r="D4759" s="35" t="s">
        <v>3050</v>
      </c>
      <c r="E4759" s="2" t="s">
        <v>2992</v>
      </c>
      <c r="F4759" s="36">
        <v>0</v>
      </c>
      <c r="G4759" s="88" t="s">
        <v>3282</v>
      </c>
      <c r="H4759" s="35" t="s">
        <v>3061</v>
      </c>
    </row>
    <row r="4760" spans="1:8" x14ac:dyDescent="0.2">
      <c r="A4760" s="35" t="s">
        <v>2415</v>
      </c>
      <c r="B4760" s="35" t="s">
        <v>2434</v>
      </c>
      <c r="C4760" s="35" t="s">
        <v>2435</v>
      </c>
      <c r="D4760" s="35" t="s">
        <v>3050</v>
      </c>
      <c r="E4760" s="2" t="s">
        <v>2992</v>
      </c>
      <c r="F4760" s="36">
        <v>0</v>
      </c>
      <c r="G4760" s="88" t="s">
        <v>3000</v>
      </c>
      <c r="H4760" s="35" t="s">
        <v>3061</v>
      </c>
    </row>
    <row r="4761" spans="1:8" x14ac:dyDescent="0.2">
      <c r="A4761" s="35" t="s">
        <v>2415</v>
      </c>
      <c r="B4761" s="35" t="s">
        <v>2434</v>
      </c>
      <c r="C4761" s="35" t="s">
        <v>2435</v>
      </c>
      <c r="D4761" s="35" t="s">
        <v>3050</v>
      </c>
      <c r="E4761" s="2" t="s">
        <v>2992</v>
      </c>
      <c r="F4761" s="36">
        <v>0</v>
      </c>
      <c r="G4761" s="88" t="s">
        <v>2996</v>
      </c>
      <c r="H4761" s="35" t="s">
        <v>3061</v>
      </c>
    </row>
    <row r="4762" spans="1:8" x14ac:dyDescent="0.2">
      <c r="A4762" s="35" t="s">
        <v>2415</v>
      </c>
      <c r="B4762" s="35" t="s">
        <v>2434</v>
      </c>
      <c r="C4762" s="35" t="s">
        <v>2435</v>
      </c>
      <c r="D4762" s="35" t="s">
        <v>3050</v>
      </c>
      <c r="E4762" s="2" t="s">
        <v>2992</v>
      </c>
      <c r="F4762" s="36">
        <v>0</v>
      </c>
      <c r="G4762" s="88" t="s">
        <v>3002</v>
      </c>
      <c r="H4762" s="35" t="s">
        <v>3061</v>
      </c>
    </row>
    <row r="4763" spans="1:8" x14ac:dyDescent="0.2">
      <c r="A4763" s="35" t="s">
        <v>2415</v>
      </c>
      <c r="B4763" s="35" t="s">
        <v>2436</v>
      </c>
      <c r="C4763" s="35" t="s">
        <v>2435</v>
      </c>
      <c r="D4763" s="35" t="s">
        <v>3050</v>
      </c>
      <c r="E4763" s="2" t="s">
        <v>2992</v>
      </c>
      <c r="F4763" s="36">
        <v>141944986</v>
      </c>
      <c r="G4763" s="88" t="s">
        <v>3007</v>
      </c>
      <c r="H4763" s="35" t="s">
        <v>3061</v>
      </c>
    </row>
    <row r="4764" spans="1:8" x14ac:dyDescent="0.2">
      <c r="A4764" s="35" t="s">
        <v>2415</v>
      </c>
      <c r="B4764" s="35" t="s">
        <v>2436</v>
      </c>
      <c r="C4764" s="35" t="s">
        <v>2435</v>
      </c>
      <c r="D4764" s="35" t="s">
        <v>3050</v>
      </c>
      <c r="E4764" s="2" t="s">
        <v>2992</v>
      </c>
      <c r="F4764" s="36">
        <v>0</v>
      </c>
      <c r="G4764" s="88" t="s">
        <v>2998</v>
      </c>
      <c r="H4764" s="35" t="s">
        <v>3061</v>
      </c>
    </row>
    <row r="4765" spans="1:8" x14ac:dyDescent="0.2">
      <c r="A4765" s="35" t="s">
        <v>2415</v>
      </c>
      <c r="B4765" s="35" t="s">
        <v>2436</v>
      </c>
      <c r="C4765" s="35" t="s">
        <v>2435</v>
      </c>
      <c r="D4765" s="35" t="s">
        <v>3050</v>
      </c>
      <c r="E4765" s="2" t="s">
        <v>2992</v>
      </c>
      <c r="F4765" s="36">
        <v>0</v>
      </c>
      <c r="G4765" s="88" t="s">
        <v>3005</v>
      </c>
      <c r="H4765" s="35" t="s">
        <v>3061</v>
      </c>
    </row>
    <row r="4766" spans="1:8" x14ac:dyDescent="0.2">
      <c r="A4766" s="35" t="s">
        <v>2415</v>
      </c>
      <c r="B4766" s="35" t="s">
        <v>2436</v>
      </c>
      <c r="C4766" s="35" t="s">
        <v>2435</v>
      </c>
      <c r="D4766" s="35" t="s">
        <v>3050</v>
      </c>
      <c r="E4766" s="2" t="s">
        <v>2992</v>
      </c>
      <c r="F4766" s="36">
        <v>0</v>
      </c>
      <c r="G4766" s="88" t="s">
        <v>3009</v>
      </c>
      <c r="H4766" s="35" t="s">
        <v>3061</v>
      </c>
    </row>
    <row r="4767" spans="1:8" x14ac:dyDescent="0.2">
      <c r="A4767" s="35" t="s">
        <v>2415</v>
      </c>
      <c r="B4767" s="35" t="s">
        <v>2436</v>
      </c>
      <c r="C4767" s="35" t="s">
        <v>2435</v>
      </c>
      <c r="D4767" s="35" t="s">
        <v>3050</v>
      </c>
      <c r="E4767" s="2" t="s">
        <v>2992</v>
      </c>
      <c r="F4767" s="36">
        <v>0</v>
      </c>
      <c r="G4767" s="88" t="s">
        <v>3237</v>
      </c>
      <c r="H4767" s="35" t="s">
        <v>3061</v>
      </c>
    </row>
    <row r="4768" spans="1:8" x14ac:dyDescent="0.2">
      <c r="A4768" s="35" t="s">
        <v>2415</v>
      </c>
      <c r="B4768" s="35" t="s">
        <v>2436</v>
      </c>
      <c r="C4768" s="35" t="s">
        <v>2435</v>
      </c>
      <c r="D4768" s="35" t="s">
        <v>3050</v>
      </c>
      <c r="E4768" s="2" t="s">
        <v>2992</v>
      </c>
      <c r="F4768" s="36">
        <v>0</v>
      </c>
      <c r="G4768" s="88" t="s">
        <v>2994</v>
      </c>
      <c r="H4768" s="35" t="s">
        <v>3061</v>
      </c>
    </row>
    <row r="4769" spans="1:8" x14ac:dyDescent="0.2">
      <c r="A4769" s="35" t="s">
        <v>2415</v>
      </c>
      <c r="B4769" s="35" t="s">
        <v>2436</v>
      </c>
      <c r="C4769" s="35" t="s">
        <v>2435</v>
      </c>
      <c r="D4769" s="35" t="s">
        <v>3050</v>
      </c>
      <c r="E4769" s="2" t="s">
        <v>2992</v>
      </c>
      <c r="F4769" s="36">
        <v>0</v>
      </c>
      <c r="G4769" s="88" t="s">
        <v>3348</v>
      </c>
      <c r="H4769" s="35" t="s">
        <v>3061</v>
      </c>
    </row>
    <row r="4770" spans="1:8" x14ac:dyDescent="0.2">
      <c r="A4770" s="35" t="s">
        <v>2415</v>
      </c>
      <c r="B4770" s="35" t="s">
        <v>2436</v>
      </c>
      <c r="C4770" s="35" t="s">
        <v>2435</v>
      </c>
      <c r="D4770" s="35" t="s">
        <v>3050</v>
      </c>
      <c r="E4770" s="2" t="s">
        <v>2992</v>
      </c>
      <c r="F4770" s="36">
        <v>0</v>
      </c>
      <c r="G4770" s="88" t="s">
        <v>3398</v>
      </c>
      <c r="H4770" s="35" t="s">
        <v>3061</v>
      </c>
    </row>
    <row r="4771" spans="1:8" x14ac:dyDescent="0.2">
      <c r="A4771" s="35" t="s">
        <v>2415</v>
      </c>
      <c r="B4771" s="35" t="s">
        <v>2436</v>
      </c>
      <c r="C4771" s="35" t="s">
        <v>2435</v>
      </c>
      <c r="D4771" s="35" t="s">
        <v>3050</v>
      </c>
      <c r="E4771" s="2" t="s">
        <v>2992</v>
      </c>
      <c r="F4771" s="36">
        <v>0</v>
      </c>
      <c r="G4771" s="88" t="s">
        <v>3000</v>
      </c>
      <c r="H4771" s="35" t="s">
        <v>3061</v>
      </c>
    </row>
    <row r="4772" spans="1:8" x14ac:dyDescent="0.2">
      <c r="A4772" s="35" t="s">
        <v>2415</v>
      </c>
      <c r="B4772" s="35" t="s">
        <v>2436</v>
      </c>
      <c r="C4772" s="35" t="s">
        <v>2435</v>
      </c>
      <c r="D4772" s="35" t="s">
        <v>3050</v>
      </c>
      <c r="E4772" s="2" t="s">
        <v>2992</v>
      </c>
      <c r="F4772" s="36">
        <v>0</v>
      </c>
      <c r="G4772" s="88" t="s">
        <v>3003</v>
      </c>
      <c r="H4772" s="35" t="s">
        <v>3061</v>
      </c>
    </row>
    <row r="4773" spans="1:8" x14ac:dyDescent="0.2">
      <c r="A4773" s="35" t="s">
        <v>2415</v>
      </c>
      <c r="B4773" s="35" t="s">
        <v>2436</v>
      </c>
      <c r="C4773" s="35" t="s">
        <v>2435</v>
      </c>
      <c r="D4773" s="35" t="s">
        <v>3050</v>
      </c>
      <c r="E4773" s="2" t="s">
        <v>2992</v>
      </c>
      <c r="F4773" s="36">
        <v>0</v>
      </c>
      <c r="G4773" s="88" t="s">
        <v>2996</v>
      </c>
      <c r="H4773" s="35" t="s">
        <v>3061</v>
      </c>
    </row>
    <row r="4774" spans="1:8" x14ac:dyDescent="0.2">
      <c r="A4774" s="35" t="s">
        <v>2415</v>
      </c>
      <c r="B4774" s="35" t="s">
        <v>2436</v>
      </c>
      <c r="C4774" s="35" t="s">
        <v>2435</v>
      </c>
      <c r="D4774" s="35" t="s">
        <v>3050</v>
      </c>
      <c r="E4774" s="2" t="s">
        <v>2992</v>
      </c>
      <c r="F4774" s="36">
        <v>0</v>
      </c>
      <c r="G4774" s="88" t="s">
        <v>2995</v>
      </c>
      <c r="H4774" s="35" t="s">
        <v>3061</v>
      </c>
    </row>
    <row r="4775" spans="1:8" x14ac:dyDescent="0.2">
      <c r="A4775" s="35" t="s">
        <v>2415</v>
      </c>
      <c r="B4775" s="35" t="s">
        <v>2436</v>
      </c>
      <c r="C4775" s="35" t="s">
        <v>2435</v>
      </c>
      <c r="D4775" s="35" t="s">
        <v>3050</v>
      </c>
      <c r="E4775" s="2" t="s">
        <v>2992</v>
      </c>
      <c r="F4775" s="36">
        <v>0</v>
      </c>
      <c r="G4775" s="88" t="s">
        <v>3006</v>
      </c>
      <c r="H4775" s="35" t="s">
        <v>3061</v>
      </c>
    </row>
    <row r="4776" spans="1:8" x14ac:dyDescent="0.2">
      <c r="A4776" s="35" t="s">
        <v>2415</v>
      </c>
      <c r="B4776" s="35" t="s">
        <v>2436</v>
      </c>
      <c r="C4776" s="35" t="s">
        <v>2435</v>
      </c>
      <c r="D4776" s="35" t="s">
        <v>3050</v>
      </c>
      <c r="E4776" s="2" t="s">
        <v>2992</v>
      </c>
      <c r="F4776" s="36">
        <v>0</v>
      </c>
      <c r="G4776" s="88" t="s">
        <v>3004</v>
      </c>
      <c r="H4776" s="35" t="s">
        <v>3061</v>
      </c>
    </row>
    <row r="4777" spans="1:8" x14ac:dyDescent="0.2">
      <c r="A4777" s="35" t="s">
        <v>2415</v>
      </c>
      <c r="B4777" s="35" t="s">
        <v>2436</v>
      </c>
      <c r="C4777" s="35" t="s">
        <v>2435</v>
      </c>
      <c r="D4777" s="35" t="s">
        <v>3050</v>
      </c>
      <c r="E4777" s="2" t="s">
        <v>2992</v>
      </c>
      <c r="F4777" s="36">
        <v>0</v>
      </c>
      <c r="G4777" s="88" t="s">
        <v>3659</v>
      </c>
      <c r="H4777" s="35" t="s">
        <v>3061</v>
      </c>
    </row>
    <row r="4778" spans="1:8" x14ac:dyDescent="0.2">
      <c r="A4778" s="35" t="s">
        <v>2415</v>
      </c>
      <c r="B4778" s="35" t="s">
        <v>2436</v>
      </c>
      <c r="C4778" s="35" t="s">
        <v>2435</v>
      </c>
      <c r="D4778" s="35" t="s">
        <v>3050</v>
      </c>
      <c r="E4778" s="2" t="s">
        <v>2992</v>
      </c>
      <c r="F4778" s="36">
        <v>0</v>
      </c>
      <c r="G4778" s="88" t="s">
        <v>3002</v>
      </c>
      <c r="H4778" s="35" t="s">
        <v>3061</v>
      </c>
    </row>
    <row r="4779" spans="1:8" x14ac:dyDescent="0.2">
      <c r="A4779" s="35" t="s">
        <v>2415</v>
      </c>
      <c r="B4779" s="35" t="s">
        <v>2436</v>
      </c>
      <c r="C4779" s="35" t="s">
        <v>2435</v>
      </c>
      <c r="D4779" s="35" t="s">
        <v>3050</v>
      </c>
      <c r="E4779" s="2" t="s">
        <v>2992</v>
      </c>
      <c r="F4779" s="36">
        <v>0</v>
      </c>
      <c r="G4779" s="88" t="s">
        <v>3781</v>
      </c>
      <c r="H4779" s="35" t="s">
        <v>3061</v>
      </c>
    </row>
    <row r="4780" spans="1:8" x14ac:dyDescent="0.2">
      <c r="A4780" s="35" t="s">
        <v>2415</v>
      </c>
      <c r="B4780" s="35" t="s">
        <v>2436</v>
      </c>
      <c r="C4780" s="35" t="s">
        <v>2435</v>
      </c>
      <c r="D4780" s="35" t="s">
        <v>3050</v>
      </c>
      <c r="E4780" s="2" t="s">
        <v>2992</v>
      </c>
      <c r="F4780" s="36">
        <v>0</v>
      </c>
      <c r="G4780" s="88" t="s">
        <v>3794</v>
      </c>
      <c r="H4780" s="35" t="s">
        <v>3061</v>
      </c>
    </row>
    <row r="4781" spans="1:8" x14ac:dyDescent="0.2">
      <c r="A4781" s="35" t="s">
        <v>2415</v>
      </c>
      <c r="B4781" s="35" t="s">
        <v>2438</v>
      </c>
      <c r="C4781" s="35" t="s">
        <v>2439</v>
      </c>
      <c r="D4781" s="35" t="s">
        <v>3050</v>
      </c>
      <c r="E4781" s="2" t="s">
        <v>2992</v>
      </c>
      <c r="F4781" s="36">
        <v>1572493000</v>
      </c>
      <c r="G4781" s="88" t="s">
        <v>3076</v>
      </c>
      <c r="H4781" s="35" t="s">
        <v>3061</v>
      </c>
    </row>
    <row r="4782" spans="1:8" x14ac:dyDescent="0.2">
      <c r="A4782" s="35" t="s">
        <v>2415</v>
      </c>
      <c r="B4782" s="35" t="s">
        <v>2438</v>
      </c>
      <c r="C4782" s="35" t="s">
        <v>2439</v>
      </c>
      <c r="D4782" s="35" t="s">
        <v>3050</v>
      </c>
      <c r="E4782" s="2" t="s">
        <v>2992</v>
      </c>
      <c r="F4782" s="36">
        <v>0</v>
      </c>
      <c r="G4782" s="88" t="s">
        <v>3079</v>
      </c>
      <c r="H4782" s="35" t="s">
        <v>3061</v>
      </c>
    </row>
    <row r="4783" spans="1:8" x14ac:dyDescent="0.2">
      <c r="A4783" s="35" t="s">
        <v>2415</v>
      </c>
      <c r="B4783" s="35" t="s">
        <v>2438</v>
      </c>
      <c r="C4783" s="35" t="s">
        <v>2439</v>
      </c>
      <c r="D4783" s="35" t="s">
        <v>3050</v>
      </c>
      <c r="E4783" s="2" t="s">
        <v>2992</v>
      </c>
      <c r="F4783" s="36">
        <v>0</v>
      </c>
      <c r="G4783" s="88" t="s">
        <v>3007</v>
      </c>
      <c r="H4783" s="35" t="s">
        <v>3061</v>
      </c>
    </row>
    <row r="4784" spans="1:8" x14ac:dyDescent="0.2">
      <c r="A4784" s="35" t="s">
        <v>2415</v>
      </c>
      <c r="B4784" s="35" t="s">
        <v>2438</v>
      </c>
      <c r="C4784" s="35" t="s">
        <v>2439</v>
      </c>
      <c r="D4784" s="35" t="s">
        <v>3050</v>
      </c>
      <c r="E4784" s="2" t="s">
        <v>2992</v>
      </c>
      <c r="F4784" s="36">
        <v>0</v>
      </c>
      <c r="G4784" s="88" t="s">
        <v>2998</v>
      </c>
      <c r="H4784" s="35" t="s">
        <v>3061</v>
      </c>
    </row>
    <row r="4785" spans="1:8" x14ac:dyDescent="0.2">
      <c r="A4785" s="35" t="s">
        <v>2415</v>
      </c>
      <c r="B4785" s="35" t="s">
        <v>2438</v>
      </c>
      <c r="C4785" s="35" t="s">
        <v>2439</v>
      </c>
      <c r="D4785" s="35" t="s">
        <v>3050</v>
      </c>
      <c r="E4785" s="2" t="s">
        <v>2992</v>
      </c>
      <c r="F4785" s="36">
        <v>0</v>
      </c>
      <c r="G4785" s="88" t="s">
        <v>3005</v>
      </c>
      <c r="H4785" s="35" t="s">
        <v>3061</v>
      </c>
    </row>
    <row r="4786" spans="1:8" x14ac:dyDescent="0.2">
      <c r="A4786" s="35" t="s">
        <v>2415</v>
      </c>
      <c r="B4786" s="35" t="s">
        <v>2438</v>
      </c>
      <c r="C4786" s="35" t="s">
        <v>2439</v>
      </c>
      <c r="D4786" s="35" t="s">
        <v>3050</v>
      </c>
      <c r="E4786" s="2" t="s">
        <v>2992</v>
      </c>
      <c r="F4786" s="36">
        <v>0</v>
      </c>
      <c r="G4786" s="88" t="s">
        <v>3009</v>
      </c>
      <c r="H4786" s="35" t="s">
        <v>3061</v>
      </c>
    </row>
    <row r="4787" spans="1:8" x14ac:dyDescent="0.2">
      <c r="A4787" s="35" t="s">
        <v>2415</v>
      </c>
      <c r="B4787" s="35" t="s">
        <v>2438</v>
      </c>
      <c r="C4787" s="35" t="s">
        <v>2439</v>
      </c>
      <c r="D4787" s="35" t="s">
        <v>3050</v>
      </c>
      <c r="E4787" s="2" t="s">
        <v>2992</v>
      </c>
      <c r="F4787" s="36">
        <v>0</v>
      </c>
      <c r="G4787" s="88" t="s">
        <v>3237</v>
      </c>
      <c r="H4787" s="35" t="s">
        <v>3061</v>
      </c>
    </row>
    <row r="4788" spans="1:8" x14ac:dyDescent="0.2">
      <c r="A4788" s="35" t="s">
        <v>2415</v>
      </c>
      <c r="B4788" s="35" t="s">
        <v>2438</v>
      </c>
      <c r="C4788" s="35" t="s">
        <v>2439</v>
      </c>
      <c r="D4788" s="35" t="s">
        <v>3050</v>
      </c>
      <c r="E4788" s="2" t="s">
        <v>2992</v>
      </c>
      <c r="F4788" s="36">
        <v>0</v>
      </c>
      <c r="G4788" s="88" t="s">
        <v>3243</v>
      </c>
      <c r="H4788" s="35" t="s">
        <v>3061</v>
      </c>
    </row>
    <row r="4789" spans="1:8" x14ac:dyDescent="0.2">
      <c r="A4789" s="35" t="s">
        <v>2415</v>
      </c>
      <c r="B4789" s="35" t="s">
        <v>2438</v>
      </c>
      <c r="C4789" s="35" t="s">
        <v>2439</v>
      </c>
      <c r="D4789" s="35" t="s">
        <v>3050</v>
      </c>
      <c r="E4789" s="2" t="s">
        <v>2992</v>
      </c>
      <c r="F4789" s="36">
        <v>0</v>
      </c>
      <c r="G4789" s="88" t="s">
        <v>3282</v>
      </c>
      <c r="H4789" s="35" t="s">
        <v>3061</v>
      </c>
    </row>
    <row r="4790" spans="1:8" x14ac:dyDescent="0.2">
      <c r="A4790" s="35" t="s">
        <v>2415</v>
      </c>
      <c r="B4790" s="35" t="s">
        <v>2438</v>
      </c>
      <c r="C4790" s="35" t="s">
        <v>2439</v>
      </c>
      <c r="D4790" s="35" t="s">
        <v>3050</v>
      </c>
      <c r="E4790" s="2" t="s">
        <v>2992</v>
      </c>
      <c r="F4790" s="36">
        <v>0</v>
      </c>
      <c r="G4790" s="88" t="s">
        <v>3011</v>
      </c>
      <c r="H4790" s="35" t="s">
        <v>3061</v>
      </c>
    </row>
    <row r="4791" spans="1:8" x14ac:dyDescent="0.2">
      <c r="A4791" s="35" t="s">
        <v>2415</v>
      </c>
      <c r="B4791" s="35" t="s">
        <v>2438</v>
      </c>
      <c r="C4791" s="35" t="s">
        <v>2439</v>
      </c>
      <c r="D4791" s="35" t="s">
        <v>3050</v>
      </c>
      <c r="E4791" s="2" t="s">
        <v>2992</v>
      </c>
      <c r="F4791" s="36">
        <v>0</v>
      </c>
      <c r="G4791" s="88" t="s">
        <v>3346</v>
      </c>
      <c r="H4791" s="35" t="s">
        <v>3061</v>
      </c>
    </row>
    <row r="4792" spans="1:8" x14ac:dyDescent="0.2">
      <c r="A4792" s="35" t="s">
        <v>2415</v>
      </c>
      <c r="B4792" s="35" t="s">
        <v>2438</v>
      </c>
      <c r="C4792" s="35" t="s">
        <v>2439</v>
      </c>
      <c r="D4792" s="35" t="s">
        <v>3050</v>
      </c>
      <c r="E4792" s="2" t="s">
        <v>2992</v>
      </c>
      <c r="F4792" s="36">
        <v>0</v>
      </c>
      <c r="G4792" s="88" t="s">
        <v>2994</v>
      </c>
      <c r="H4792" s="35" t="s">
        <v>3061</v>
      </c>
    </row>
    <row r="4793" spans="1:8" x14ac:dyDescent="0.2">
      <c r="A4793" s="35" t="s">
        <v>2415</v>
      </c>
      <c r="B4793" s="35" t="s">
        <v>2438</v>
      </c>
      <c r="C4793" s="35" t="s">
        <v>2439</v>
      </c>
      <c r="D4793" s="35" t="s">
        <v>3050</v>
      </c>
      <c r="E4793" s="2" t="s">
        <v>2992</v>
      </c>
      <c r="F4793" s="36">
        <v>0</v>
      </c>
      <c r="G4793" s="88" t="s">
        <v>3348</v>
      </c>
      <c r="H4793" s="35" t="s">
        <v>3061</v>
      </c>
    </row>
    <row r="4794" spans="1:8" x14ac:dyDescent="0.2">
      <c r="A4794" s="35" t="s">
        <v>2415</v>
      </c>
      <c r="B4794" s="35" t="s">
        <v>2438</v>
      </c>
      <c r="C4794" s="35" t="s">
        <v>2439</v>
      </c>
      <c r="D4794" s="35" t="s">
        <v>3050</v>
      </c>
      <c r="E4794" s="2" t="s">
        <v>2992</v>
      </c>
      <c r="F4794" s="36">
        <v>0</v>
      </c>
      <c r="G4794" s="88" t="s">
        <v>3398</v>
      </c>
      <c r="H4794" s="35" t="s">
        <v>3061</v>
      </c>
    </row>
    <row r="4795" spans="1:8" x14ac:dyDescent="0.2">
      <c r="A4795" s="35" t="s">
        <v>2415</v>
      </c>
      <c r="B4795" s="35" t="s">
        <v>2438</v>
      </c>
      <c r="C4795" s="35" t="s">
        <v>2439</v>
      </c>
      <c r="D4795" s="35" t="s">
        <v>3050</v>
      </c>
      <c r="E4795" s="2" t="s">
        <v>2992</v>
      </c>
      <c r="F4795" s="36">
        <v>0</v>
      </c>
      <c r="G4795" s="88" t="s">
        <v>2999</v>
      </c>
      <c r="H4795" s="35" t="s">
        <v>3061</v>
      </c>
    </row>
    <row r="4796" spans="1:8" x14ac:dyDescent="0.2">
      <c r="A4796" s="35" t="s">
        <v>2415</v>
      </c>
      <c r="B4796" s="35" t="s">
        <v>2438</v>
      </c>
      <c r="C4796" s="35" t="s">
        <v>2439</v>
      </c>
      <c r="D4796" s="35" t="s">
        <v>3050</v>
      </c>
      <c r="E4796" s="2" t="s">
        <v>2992</v>
      </c>
      <c r="F4796" s="36">
        <v>0</v>
      </c>
      <c r="G4796" s="88" t="s">
        <v>2993</v>
      </c>
      <c r="H4796" s="35" t="s">
        <v>3061</v>
      </c>
    </row>
    <row r="4797" spans="1:8" x14ac:dyDescent="0.2">
      <c r="A4797" s="35" t="s">
        <v>2415</v>
      </c>
      <c r="B4797" s="35" t="s">
        <v>2438</v>
      </c>
      <c r="C4797" s="35" t="s">
        <v>2439</v>
      </c>
      <c r="D4797" s="35" t="s">
        <v>3050</v>
      </c>
      <c r="E4797" s="2" t="s">
        <v>2992</v>
      </c>
      <c r="F4797" s="36">
        <v>0</v>
      </c>
      <c r="G4797" s="88" t="s">
        <v>3000</v>
      </c>
      <c r="H4797" s="35" t="s">
        <v>3061</v>
      </c>
    </row>
    <row r="4798" spans="1:8" x14ac:dyDescent="0.2">
      <c r="A4798" s="35" t="s">
        <v>2415</v>
      </c>
      <c r="B4798" s="35" t="s">
        <v>2438</v>
      </c>
      <c r="C4798" s="35" t="s">
        <v>2439</v>
      </c>
      <c r="D4798" s="35" t="s">
        <v>3050</v>
      </c>
      <c r="E4798" s="2" t="s">
        <v>2992</v>
      </c>
      <c r="F4798" s="36">
        <v>0</v>
      </c>
      <c r="G4798" s="88" t="s">
        <v>3003</v>
      </c>
      <c r="H4798" s="35" t="s">
        <v>3061</v>
      </c>
    </row>
    <row r="4799" spans="1:8" x14ac:dyDescent="0.2">
      <c r="A4799" s="35" t="s">
        <v>2415</v>
      </c>
      <c r="B4799" s="35" t="s">
        <v>2438</v>
      </c>
      <c r="C4799" s="35" t="s">
        <v>2439</v>
      </c>
      <c r="D4799" s="35" t="s">
        <v>3050</v>
      </c>
      <c r="E4799" s="2" t="s">
        <v>2992</v>
      </c>
      <c r="F4799" s="36">
        <v>0</v>
      </c>
      <c r="G4799" s="88" t="s">
        <v>2996</v>
      </c>
      <c r="H4799" s="35" t="s">
        <v>3061</v>
      </c>
    </row>
    <row r="4800" spans="1:8" x14ac:dyDescent="0.2">
      <c r="A4800" s="35" t="s">
        <v>2415</v>
      </c>
      <c r="B4800" s="35" t="s">
        <v>2438</v>
      </c>
      <c r="C4800" s="35" t="s">
        <v>2439</v>
      </c>
      <c r="D4800" s="35" t="s">
        <v>3050</v>
      </c>
      <c r="E4800" s="2" t="s">
        <v>2992</v>
      </c>
      <c r="F4800" s="36">
        <v>0</v>
      </c>
      <c r="G4800" s="88" t="s">
        <v>3535</v>
      </c>
      <c r="H4800" s="35" t="s">
        <v>3061</v>
      </c>
    </row>
    <row r="4801" spans="1:8" x14ac:dyDescent="0.2">
      <c r="A4801" s="35" t="s">
        <v>2415</v>
      </c>
      <c r="B4801" s="35" t="s">
        <v>2438</v>
      </c>
      <c r="C4801" s="35" t="s">
        <v>2439</v>
      </c>
      <c r="D4801" s="35" t="s">
        <v>3050</v>
      </c>
      <c r="E4801" s="2" t="s">
        <v>2992</v>
      </c>
      <c r="F4801" s="36">
        <v>0</v>
      </c>
      <c r="G4801" s="88" t="s">
        <v>3568</v>
      </c>
      <c r="H4801" s="35" t="s">
        <v>3061</v>
      </c>
    </row>
    <row r="4802" spans="1:8" x14ac:dyDescent="0.2">
      <c r="A4802" s="35" t="s">
        <v>2415</v>
      </c>
      <c r="B4802" s="35" t="s">
        <v>2438</v>
      </c>
      <c r="C4802" s="35" t="s">
        <v>2439</v>
      </c>
      <c r="D4802" s="35" t="s">
        <v>3050</v>
      </c>
      <c r="E4802" s="2" t="s">
        <v>2992</v>
      </c>
      <c r="F4802" s="36">
        <v>0</v>
      </c>
      <c r="G4802" s="88" t="s">
        <v>2995</v>
      </c>
      <c r="H4802" s="35" t="s">
        <v>3061</v>
      </c>
    </row>
    <row r="4803" spans="1:8" x14ac:dyDescent="0.2">
      <c r="A4803" s="35" t="s">
        <v>2415</v>
      </c>
      <c r="B4803" s="35" t="s">
        <v>2438</v>
      </c>
      <c r="C4803" s="35" t="s">
        <v>2439</v>
      </c>
      <c r="D4803" s="35" t="s">
        <v>3050</v>
      </c>
      <c r="E4803" s="2" t="s">
        <v>2992</v>
      </c>
      <c r="F4803" s="36">
        <v>0</v>
      </c>
      <c r="G4803" s="88" t="s">
        <v>3008</v>
      </c>
      <c r="H4803" s="35" t="s">
        <v>3061</v>
      </c>
    </row>
    <row r="4804" spans="1:8" x14ac:dyDescent="0.2">
      <c r="A4804" s="35" t="s">
        <v>2415</v>
      </c>
      <c r="B4804" s="35" t="s">
        <v>2438</v>
      </c>
      <c r="C4804" s="35" t="s">
        <v>2439</v>
      </c>
      <c r="D4804" s="35" t="s">
        <v>3050</v>
      </c>
      <c r="E4804" s="2" t="s">
        <v>2992</v>
      </c>
      <c r="F4804" s="36">
        <v>0</v>
      </c>
      <c r="G4804" s="88" t="s">
        <v>3006</v>
      </c>
      <c r="H4804" s="35" t="s">
        <v>3061</v>
      </c>
    </row>
    <row r="4805" spans="1:8" x14ac:dyDescent="0.2">
      <c r="A4805" s="35" t="s">
        <v>2415</v>
      </c>
      <c r="B4805" s="35" t="s">
        <v>2438</v>
      </c>
      <c r="C4805" s="35" t="s">
        <v>2439</v>
      </c>
      <c r="D4805" s="35" t="s">
        <v>3050</v>
      </c>
      <c r="E4805" s="2" t="s">
        <v>2992</v>
      </c>
      <c r="F4805" s="36">
        <v>0</v>
      </c>
      <c r="G4805" s="88" t="s">
        <v>3004</v>
      </c>
      <c r="H4805" s="35" t="s">
        <v>3061</v>
      </c>
    </row>
    <row r="4806" spans="1:8" x14ac:dyDescent="0.2">
      <c r="A4806" s="35" t="s">
        <v>2415</v>
      </c>
      <c r="B4806" s="35" t="s">
        <v>2438</v>
      </c>
      <c r="C4806" s="35" t="s">
        <v>2439</v>
      </c>
      <c r="D4806" s="35" t="s">
        <v>3050</v>
      </c>
      <c r="E4806" s="2" t="s">
        <v>2992</v>
      </c>
      <c r="F4806" s="36">
        <v>0</v>
      </c>
      <c r="G4806" s="88" t="s">
        <v>2779</v>
      </c>
      <c r="H4806" s="35" t="s">
        <v>3061</v>
      </c>
    </row>
    <row r="4807" spans="1:8" x14ac:dyDescent="0.2">
      <c r="A4807" s="35" t="s">
        <v>2415</v>
      </c>
      <c r="B4807" s="35" t="s">
        <v>2438</v>
      </c>
      <c r="C4807" s="40" t="s">
        <v>2439</v>
      </c>
      <c r="D4807" s="35" t="s">
        <v>3050</v>
      </c>
      <c r="E4807" s="2" t="s">
        <v>2992</v>
      </c>
      <c r="F4807" s="36">
        <v>0</v>
      </c>
      <c r="G4807" s="88" t="s">
        <v>3659</v>
      </c>
      <c r="H4807" s="35" t="s">
        <v>3061</v>
      </c>
    </row>
    <row r="4808" spans="1:8" x14ac:dyDescent="0.2">
      <c r="A4808" s="35" t="s">
        <v>2415</v>
      </c>
      <c r="B4808" s="35" t="s">
        <v>2438</v>
      </c>
      <c r="C4808" s="35" t="s">
        <v>2439</v>
      </c>
      <c r="D4808" s="35" t="s">
        <v>3050</v>
      </c>
      <c r="E4808" s="2" t="s">
        <v>2992</v>
      </c>
      <c r="F4808" s="36">
        <v>0</v>
      </c>
      <c r="G4808" s="88" t="s">
        <v>3002</v>
      </c>
      <c r="H4808" s="35" t="s">
        <v>3061</v>
      </c>
    </row>
    <row r="4809" spans="1:8" x14ac:dyDescent="0.2">
      <c r="A4809" s="35" t="s">
        <v>2415</v>
      </c>
      <c r="B4809" s="35" t="s">
        <v>2438</v>
      </c>
      <c r="C4809" s="35" t="s">
        <v>2439</v>
      </c>
      <c r="D4809" s="35" t="s">
        <v>3050</v>
      </c>
      <c r="E4809" s="2" t="s">
        <v>2992</v>
      </c>
      <c r="F4809" s="36">
        <v>0</v>
      </c>
      <c r="G4809" s="88" t="s">
        <v>3781</v>
      </c>
      <c r="H4809" s="35" t="s">
        <v>3061</v>
      </c>
    </row>
    <row r="4810" spans="1:8" x14ac:dyDescent="0.2">
      <c r="A4810" s="35" t="s">
        <v>2415</v>
      </c>
      <c r="B4810" s="35" t="s">
        <v>2438</v>
      </c>
      <c r="C4810" s="35" t="s">
        <v>2439</v>
      </c>
      <c r="D4810" s="35" t="s">
        <v>3050</v>
      </c>
      <c r="E4810" s="2" t="s">
        <v>2992</v>
      </c>
      <c r="F4810" s="36">
        <v>0</v>
      </c>
      <c r="G4810" s="88" t="s">
        <v>2997</v>
      </c>
      <c r="H4810" s="35" t="s">
        <v>3061</v>
      </c>
    </row>
    <row r="4811" spans="1:8" x14ac:dyDescent="0.2">
      <c r="A4811" s="35" t="s">
        <v>2415</v>
      </c>
      <c r="B4811" s="35" t="s">
        <v>2438</v>
      </c>
      <c r="C4811" s="35" t="s">
        <v>2439</v>
      </c>
      <c r="D4811" s="35" t="s">
        <v>3050</v>
      </c>
      <c r="E4811" s="2" t="s">
        <v>2992</v>
      </c>
      <c r="F4811" s="36">
        <v>0</v>
      </c>
      <c r="G4811" s="88" t="s">
        <v>3794</v>
      </c>
      <c r="H4811" s="35" t="s">
        <v>3061</v>
      </c>
    </row>
    <row r="4812" spans="1:8" x14ac:dyDescent="0.2">
      <c r="A4812" s="35" t="s">
        <v>2415</v>
      </c>
      <c r="B4812" s="35" t="s">
        <v>2441</v>
      </c>
      <c r="C4812" s="40" t="s">
        <v>2442</v>
      </c>
      <c r="D4812" s="35" t="s">
        <v>3050</v>
      </c>
      <c r="E4812" s="2" t="s">
        <v>2992</v>
      </c>
      <c r="F4812" s="36">
        <v>17303378</v>
      </c>
      <c r="G4812" s="88" t="s">
        <v>3076</v>
      </c>
      <c r="H4812" s="35" t="s">
        <v>3061</v>
      </c>
    </row>
    <row r="4813" spans="1:8" x14ac:dyDescent="0.2">
      <c r="A4813" s="35" t="s">
        <v>2415</v>
      </c>
      <c r="B4813" s="35" t="s">
        <v>2441</v>
      </c>
      <c r="C4813" s="40" t="s">
        <v>2442</v>
      </c>
      <c r="D4813" s="35" t="s">
        <v>3050</v>
      </c>
      <c r="E4813" s="2" t="s">
        <v>2992</v>
      </c>
      <c r="F4813" s="36">
        <v>0</v>
      </c>
      <c r="G4813" s="88" t="s">
        <v>3005</v>
      </c>
      <c r="H4813" s="35" t="s">
        <v>3061</v>
      </c>
    </row>
    <row r="4814" spans="1:8" x14ac:dyDescent="0.2">
      <c r="A4814" s="35" t="s">
        <v>2415</v>
      </c>
      <c r="B4814" s="35" t="s">
        <v>2441</v>
      </c>
      <c r="C4814" s="35" t="s">
        <v>2442</v>
      </c>
      <c r="D4814" s="35" t="s">
        <v>3050</v>
      </c>
      <c r="E4814" s="2" t="s">
        <v>2992</v>
      </c>
      <c r="F4814" s="36">
        <v>0</v>
      </c>
      <c r="G4814" s="88" t="s">
        <v>3348</v>
      </c>
      <c r="H4814" s="35" t="s">
        <v>3061</v>
      </c>
    </row>
    <row r="4815" spans="1:8" x14ac:dyDescent="0.2">
      <c r="A4815" s="35" t="s">
        <v>2415</v>
      </c>
      <c r="B4815" s="35" t="s">
        <v>2441</v>
      </c>
      <c r="C4815" s="35" t="s">
        <v>2442</v>
      </c>
      <c r="D4815" s="35" t="s">
        <v>3050</v>
      </c>
      <c r="E4815" s="2" t="s">
        <v>2992</v>
      </c>
      <c r="F4815" s="36">
        <v>0</v>
      </c>
      <c r="G4815" s="88" t="s">
        <v>3006</v>
      </c>
      <c r="H4815" s="35" t="s">
        <v>3061</v>
      </c>
    </row>
    <row r="4816" spans="1:8" x14ac:dyDescent="0.2">
      <c r="A4816" s="35" t="s">
        <v>2415</v>
      </c>
      <c r="B4816" s="35" t="s">
        <v>2444</v>
      </c>
      <c r="C4816" s="35" t="s">
        <v>2445</v>
      </c>
      <c r="D4816" s="35" t="s">
        <v>3050</v>
      </c>
      <c r="E4816" s="2" t="s">
        <v>2992</v>
      </c>
      <c r="F4816" s="36">
        <v>2842400</v>
      </c>
      <c r="G4816" s="88" t="s">
        <v>2993</v>
      </c>
      <c r="H4816" s="35" t="s">
        <v>3061</v>
      </c>
    </row>
    <row r="4817" spans="1:8" x14ac:dyDescent="0.2">
      <c r="A4817" s="35" t="s">
        <v>2415</v>
      </c>
      <c r="B4817" s="35" t="s">
        <v>2446</v>
      </c>
      <c r="C4817" s="35" t="s">
        <v>2447</v>
      </c>
      <c r="D4817" s="35" t="s">
        <v>3050</v>
      </c>
      <c r="E4817" s="2" t="s">
        <v>2992</v>
      </c>
      <c r="F4817" s="36">
        <v>90906600</v>
      </c>
      <c r="G4817" s="88" t="s">
        <v>3007</v>
      </c>
      <c r="H4817" s="35" t="s">
        <v>3061</v>
      </c>
    </row>
    <row r="4818" spans="1:8" x14ac:dyDescent="0.2">
      <c r="A4818" s="35" t="s">
        <v>2415</v>
      </c>
      <c r="B4818" s="35" t="s">
        <v>2446</v>
      </c>
      <c r="C4818" s="35" t="s">
        <v>2447</v>
      </c>
      <c r="D4818" s="35" t="s">
        <v>3050</v>
      </c>
      <c r="E4818" s="2" t="s">
        <v>2992</v>
      </c>
      <c r="F4818" s="36">
        <v>0</v>
      </c>
      <c r="G4818" s="88" t="s">
        <v>2994</v>
      </c>
      <c r="H4818" s="35" t="s">
        <v>3061</v>
      </c>
    </row>
    <row r="4819" spans="1:8" x14ac:dyDescent="0.2">
      <c r="A4819" s="35" t="s">
        <v>2415</v>
      </c>
      <c r="B4819" s="35" t="s">
        <v>2446</v>
      </c>
      <c r="C4819" s="35" t="s">
        <v>2447</v>
      </c>
      <c r="D4819" s="35" t="s">
        <v>3050</v>
      </c>
      <c r="E4819" s="2" t="s">
        <v>2992</v>
      </c>
      <c r="F4819" s="36">
        <v>0</v>
      </c>
      <c r="G4819" s="88" t="s">
        <v>3781</v>
      </c>
      <c r="H4819" s="35" t="s">
        <v>3061</v>
      </c>
    </row>
    <row r="4820" spans="1:8" x14ac:dyDescent="0.2">
      <c r="A4820" s="35" t="s">
        <v>2415</v>
      </c>
      <c r="B4820" s="35" t="s">
        <v>2448</v>
      </c>
      <c r="C4820" s="35" t="s">
        <v>2449</v>
      </c>
      <c r="D4820" s="35" t="s">
        <v>3050</v>
      </c>
      <c r="E4820" s="2" t="s">
        <v>2992</v>
      </c>
      <c r="F4820" s="36">
        <v>10276454</v>
      </c>
      <c r="G4820" s="88" t="s">
        <v>3076</v>
      </c>
      <c r="H4820" s="35" t="s">
        <v>3061</v>
      </c>
    </row>
    <row r="4821" spans="1:8" x14ac:dyDescent="0.2">
      <c r="A4821" s="35" t="s">
        <v>2415</v>
      </c>
      <c r="B4821" s="35" t="s">
        <v>2448</v>
      </c>
      <c r="C4821" s="35" t="s">
        <v>2449</v>
      </c>
      <c r="D4821" s="35" t="s">
        <v>3050</v>
      </c>
      <c r="E4821" s="2" t="s">
        <v>2992</v>
      </c>
      <c r="F4821" s="36">
        <v>0</v>
      </c>
      <c r="G4821" s="88" t="s">
        <v>2995</v>
      </c>
      <c r="H4821" s="35" t="s">
        <v>3061</v>
      </c>
    </row>
    <row r="4822" spans="1:8" x14ac:dyDescent="0.2">
      <c r="A4822" s="35" t="s">
        <v>2415</v>
      </c>
      <c r="B4822" s="35" t="s">
        <v>2448</v>
      </c>
      <c r="C4822" s="35" t="s">
        <v>2449</v>
      </c>
      <c r="D4822" s="35" t="s">
        <v>3050</v>
      </c>
      <c r="E4822" s="2" t="s">
        <v>2992</v>
      </c>
      <c r="F4822" s="36">
        <v>0</v>
      </c>
      <c r="G4822" s="88" t="s">
        <v>3008</v>
      </c>
      <c r="H4822" s="35" t="s">
        <v>3061</v>
      </c>
    </row>
    <row r="4823" spans="1:8" x14ac:dyDescent="0.2">
      <c r="A4823" s="35" t="s">
        <v>2415</v>
      </c>
      <c r="B4823" s="35" t="s">
        <v>2448</v>
      </c>
      <c r="C4823" s="35" t="s">
        <v>2449</v>
      </c>
      <c r="D4823" s="35" t="s">
        <v>3050</v>
      </c>
      <c r="E4823" s="2" t="s">
        <v>2992</v>
      </c>
      <c r="F4823" s="36">
        <v>0</v>
      </c>
      <c r="G4823" s="88" t="s">
        <v>3004</v>
      </c>
      <c r="H4823" s="35" t="s">
        <v>3061</v>
      </c>
    </row>
    <row r="4824" spans="1:8" x14ac:dyDescent="0.2">
      <c r="A4824" s="35" t="s">
        <v>2415</v>
      </c>
      <c r="B4824" s="35" t="s">
        <v>2450</v>
      </c>
      <c r="C4824" s="35" t="s">
        <v>2451</v>
      </c>
      <c r="D4824" s="35" t="s">
        <v>3050</v>
      </c>
      <c r="E4824" s="2" t="s">
        <v>2992</v>
      </c>
      <c r="F4824" s="36">
        <v>59439306</v>
      </c>
      <c r="G4824" s="88" t="s">
        <v>3076</v>
      </c>
      <c r="H4824" s="35" t="s">
        <v>3061</v>
      </c>
    </row>
    <row r="4825" spans="1:8" x14ac:dyDescent="0.2">
      <c r="A4825" s="35" t="s">
        <v>2415</v>
      </c>
      <c r="B4825" s="35" t="s">
        <v>2450</v>
      </c>
      <c r="C4825" s="35" t="s">
        <v>2451</v>
      </c>
      <c r="D4825" s="35" t="s">
        <v>3050</v>
      </c>
      <c r="E4825" s="2" t="s">
        <v>2992</v>
      </c>
      <c r="F4825" s="36">
        <v>0</v>
      </c>
      <c r="G4825" s="88" t="s">
        <v>3001</v>
      </c>
      <c r="H4825" s="35" t="s">
        <v>3061</v>
      </c>
    </row>
    <row r="4826" spans="1:8" x14ac:dyDescent="0.2">
      <c r="A4826" s="35" t="s">
        <v>2415</v>
      </c>
      <c r="B4826" s="35" t="s">
        <v>2450</v>
      </c>
      <c r="C4826" s="35" t="s">
        <v>2451</v>
      </c>
      <c r="D4826" s="35" t="s">
        <v>3050</v>
      </c>
      <c r="E4826" s="2" t="s">
        <v>2992</v>
      </c>
      <c r="F4826" s="36">
        <v>0</v>
      </c>
      <c r="G4826" s="88" t="s">
        <v>3009</v>
      </c>
      <c r="H4826" s="35" t="s">
        <v>3061</v>
      </c>
    </row>
    <row r="4827" spans="1:8" x14ac:dyDescent="0.2">
      <c r="A4827" s="35" t="s">
        <v>2415</v>
      </c>
      <c r="B4827" s="35" t="s">
        <v>2450</v>
      </c>
      <c r="C4827" s="35" t="s">
        <v>2451</v>
      </c>
      <c r="D4827" s="35" t="s">
        <v>3050</v>
      </c>
      <c r="E4827" s="2" t="s">
        <v>2992</v>
      </c>
      <c r="F4827" s="36">
        <v>0</v>
      </c>
      <c r="G4827" s="88" t="s">
        <v>3237</v>
      </c>
      <c r="H4827" s="35" t="s">
        <v>3061</v>
      </c>
    </row>
    <row r="4828" spans="1:8" x14ac:dyDescent="0.2">
      <c r="A4828" s="35" t="s">
        <v>2415</v>
      </c>
      <c r="B4828" s="35" t="s">
        <v>2450</v>
      </c>
      <c r="C4828" s="35" t="s">
        <v>2451</v>
      </c>
      <c r="D4828" s="35" t="s">
        <v>3050</v>
      </c>
      <c r="E4828" s="2" t="s">
        <v>2992</v>
      </c>
      <c r="F4828" s="36">
        <v>0</v>
      </c>
      <c r="G4828" s="88" t="s">
        <v>3243</v>
      </c>
      <c r="H4828" s="35" t="s">
        <v>3061</v>
      </c>
    </row>
    <row r="4829" spans="1:8" x14ac:dyDescent="0.2">
      <c r="A4829" s="35" t="s">
        <v>2415</v>
      </c>
      <c r="B4829" s="35" t="s">
        <v>2450</v>
      </c>
      <c r="C4829" s="35" t="s">
        <v>2451</v>
      </c>
      <c r="D4829" s="35" t="s">
        <v>3050</v>
      </c>
      <c r="E4829" s="2" t="s">
        <v>2992</v>
      </c>
      <c r="F4829" s="36">
        <v>0</v>
      </c>
      <c r="G4829" s="88" t="s">
        <v>3348</v>
      </c>
      <c r="H4829" s="35" t="s">
        <v>3061</v>
      </c>
    </row>
    <row r="4830" spans="1:8" x14ac:dyDescent="0.2">
      <c r="A4830" s="35" t="s">
        <v>2415</v>
      </c>
      <c r="B4830" s="35" t="s">
        <v>2450</v>
      </c>
      <c r="C4830" s="35" t="s">
        <v>2451</v>
      </c>
      <c r="D4830" s="35" t="s">
        <v>3050</v>
      </c>
      <c r="E4830" s="2" t="s">
        <v>2992</v>
      </c>
      <c r="F4830" s="36">
        <v>0</v>
      </c>
      <c r="G4830" s="88" t="s">
        <v>3398</v>
      </c>
      <c r="H4830" s="35" t="s">
        <v>3061</v>
      </c>
    </row>
    <row r="4831" spans="1:8" x14ac:dyDescent="0.2">
      <c r="A4831" s="35" t="s">
        <v>2415</v>
      </c>
      <c r="B4831" s="35" t="s">
        <v>2450</v>
      </c>
      <c r="C4831" s="35" t="s">
        <v>2451</v>
      </c>
      <c r="D4831" s="35" t="s">
        <v>3050</v>
      </c>
      <c r="E4831" s="2" t="s">
        <v>2992</v>
      </c>
      <c r="F4831" s="36">
        <v>0</v>
      </c>
      <c r="G4831" s="88" t="s">
        <v>2999</v>
      </c>
      <c r="H4831" s="35" t="s">
        <v>3061</v>
      </c>
    </row>
    <row r="4832" spans="1:8" x14ac:dyDescent="0.2">
      <c r="A4832" s="35" t="s">
        <v>2415</v>
      </c>
      <c r="B4832" s="35" t="s">
        <v>2450</v>
      </c>
      <c r="C4832" s="35" t="s">
        <v>2451</v>
      </c>
      <c r="D4832" s="35" t="s">
        <v>3050</v>
      </c>
      <c r="E4832" s="2" t="s">
        <v>2992</v>
      </c>
      <c r="F4832" s="36">
        <v>0</v>
      </c>
      <c r="G4832" s="88" t="s">
        <v>2993</v>
      </c>
      <c r="H4832" s="35" t="s">
        <v>3061</v>
      </c>
    </row>
    <row r="4833" spans="1:8" x14ac:dyDescent="0.2">
      <c r="A4833" s="35" t="s">
        <v>2415</v>
      </c>
      <c r="B4833" s="35" t="s">
        <v>2450</v>
      </c>
      <c r="C4833" s="35" t="s">
        <v>2451</v>
      </c>
      <c r="D4833" s="35" t="s">
        <v>3050</v>
      </c>
      <c r="E4833" s="2" t="s">
        <v>2992</v>
      </c>
      <c r="F4833" s="36">
        <v>0</v>
      </c>
      <c r="G4833" s="88" t="s">
        <v>3000</v>
      </c>
      <c r="H4833" s="35" t="s">
        <v>3061</v>
      </c>
    </row>
    <row r="4834" spans="1:8" x14ac:dyDescent="0.2">
      <c r="A4834" s="35" t="s">
        <v>2415</v>
      </c>
      <c r="B4834" s="35" t="s">
        <v>2450</v>
      </c>
      <c r="C4834" s="35" t="s">
        <v>2451</v>
      </c>
      <c r="D4834" s="35" t="s">
        <v>3050</v>
      </c>
      <c r="E4834" s="2" t="s">
        <v>2992</v>
      </c>
      <c r="F4834" s="36">
        <v>0</v>
      </c>
      <c r="G4834" s="88" t="s">
        <v>3535</v>
      </c>
      <c r="H4834" s="35" t="s">
        <v>3061</v>
      </c>
    </row>
    <row r="4835" spans="1:8" x14ac:dyDescent="0.2">
      <c r="A4835" s="35" t="s">
        <v>2415</v>
      </c>
      <c r="B4835" s="35" t="s">
        <v>2450</v>
      </c>
      <c r="C4835" s="35" t="s">
        <v>2451</v>
      </c>
      <c r="D4835" s="35" t="s">
        <v>3050</v>
      </c>
      <c r="E4835" s="2" t="s">
        <v>2992</v>
      </c>
      <c r="F4835" s="36">
        <v>0</v>
      </c>
      <c r="G4835" s="88" t="s">
        <v>3568</v>
      </c>
      <c r="H4835" s="35" t="s">
        <v>3061</v>
      </c>
    </row>
    <row r="4836" spans="1:8" x14ac:dyDescent="0.2">
      <c r="A4836" s="35" t="s">
        <v>2415</v>
      </c>
      <c r="B4836" s="35" t="s">
        <v>2450</v>
      </c>
      <c r="C4836" s="35" t="s">
        <v>2451</v>
      </c>
      <c r="D4836" s="35" t="s">
        <v>3050</v>
      </c>
      <c r="E4836" s="2" t="s">
        <v>2992</v>
      </c>
      <c r="F4836" s="36">
        <v>0</v>
      </c>
      <c r="G4836" s="88" t="s">
        <v>2995</v>
      </c>
      <c r="H4836" s="35" t="s">
        <v>3061</v>
      </c>
    </row>
    <row r="4837" spans="1:8" x14ac:dyDescent="0.2">
      <c r="A4837" s="35" t="s">
        <v>2415</v>
      </c>
      <c r="B4837" s="35" t="s">
        <v>2450</v>
      </c>
      <c r="C4837" s="35" t="s">
        <v>2451</v>
      </c>
      <c r="D4837" s="35" t="s">
        <v>3050</v>
      </c>
      <c r="E4837" s="2" t="s">
        <v>2992</v>
      </c>
      <c r="F4837" s="36">
        <v>0</v>
      </c>
      <c r="G4837" s="88" t="s">
        <v>3004</v>
      </c>
      <c r="H4837" s="35" t="s">
        <v>3061</v>
      </c>
    </row>
    <row r="4838" spans="1:8" x14ac:dyDescent="0.2">
      <c r="A4838" s="35" t="s">
        <v>2415</v>
      </c>
      <c r="B4838" s="35" t="s">
        <v>2450</v>
      </c>
      <c r="C4838" s="35" t="s">
        <v>2451</v>
      </c>
      <c r="D4838" s="35" t="s">
        <v>3050</v>
      </c>
      <c r="E4838" s="2" t="s">
        <v>2992</v>
      </c>
      <c r="F4838" s="36">
        <v>0</v>
      </c>
      <c r="G4838" s="88" t="s">
        <v>3659</v>
      </c>
      <c r="H4838" s="35" t="s">
        <v>3061</v>
      </c>
    </row>
    <row r="4839" spans="1:8" x14ac:dyDescent="0.2">
      <c r="A4839" s="35" t="s">
        <v>2415</v>
      </c>
      <c r="B4839" s="35" t="s">
        <v>2450</v>
      </c>
      <c r="C4839" s="35" t="s">
        <v>2451</v>
      </c>
      <c r="D4839" s="35" t="s">
        <v>3050</v>
      </c>
      <c r="E4839" s="2" t="s">
        <v>2992</v>
      </c>
      <c r="F4839" s="36">
        <v>0</v>
      </c>
      <c r="G4839" s="88" t="s">
        <v>2997</v>
      </c>
      <c r="H4839" s="35" t="s">
        <v>3061</v>
      </c>
    </row>
    <row r="4840" spans="1:8" x14ac:dyDescent="0.2">
      <c r="A4840" s="35" t="s">
        <v>2415</v>
      </c>
      <c r="B4840" s="35" t="s">
        <v>2450</v>
      </c>
      <c r="C4840" s="35" t="s">
        <v>2451</v>
      </c>
      <c r="D4840" s="35" t="s">
        <v>3050</v>
      </c>
      <c r="E4840" s="2" t="s">
        <v>2992</v>
      </c>
      <c r="F4840" s="36">
        <v>0</v>
      </c>
      <c r="G4840" s="88" t="s">
        <v>3794</v>
      </c>
      <c r="H4840" s="35" t="s">
        <v>3061</v>
      </c>
    </row>
    <row r="4841" spans="1:8" x14ac:dyDescent="0.2">
      <c r="A4841" s="35" t="s">
        <v>2415</v>
      </c>
      <c r="B4841" s="35" t="s">
        <v>2452</v>
      </c>
      <c r="C4841" s="35" t="s">
        <v>2453</v>
      </c>
      <c r="D4841" s="35" t="s">
        <v>3050</v>
      </c>
      <c r="E4841" s="2" t="s">
        <v>2992</v>
      </c>
      <c r="F4841" s="36">
        <v>12567673</v>
      </c>
      <c r="G4841" s="88" t="s">
        <v>3346</v>
      </c>
      <c r="H4841" s="35" t="s">
        <v>3061</v>
      </c>
    </row>
    <row r="4842" spans="1:8" x14ac:dyDescent="0.2">
      <c r="A4842" s="35" t="s">
        <v>2415</v>
      </c>
      <c r="B4842" s="35" t="s">
        <v>2452</v>
      </c>
      <c r="C4842" s="35" t="s">
        <v>2453</v>
      </c>
      <c r="D4842" s="35" t="s">
        <v>3050</v>
      </c>
      <c r="E4842" s="2" t="s">
        <v>2992</v>
      </c>
      <c r="F4842" s="36">
        <v>9033015</v>
      </c>
      <c r="G4842" s="88" t="s">
        <v>3348</v>
      </c>
      <c r="H4842" s="35" t="s">
        <v>3061</v>
      </c>
    </row>
    <row r="4843" spans="1:8" x14ac:dyDescent="0.2">
      <c r="A4843" s="35" t="s">
        <v>2415</v>
      </c>
      <c r="B4843" s="35" t="s">
        <v>2452</v>
      </c>
      <c r="C4843" s="35" t="s">
        <v>2453</v>
      </c>
      <c r="D4843" s="35" t="s">
        <v>3050</v>
      </c>
      <c r="E4843" s="2" t="s">
        <v>2992</v>
      </c>
      <c r="F4843" s="36">
        <v>5498356</v>
      </c>
      <c r="G4843" s="88" t="s">
        <v>3535</v>
      </c>
      <c r="H4843" s="35" t="s">
        <v>3061</v>
      </c>
    </row>
    <row r="4844" spans="1:8" x14ac:dyDescent="0.2">
      <c r="A4844" s="35" t="s">
        <v>2415</v>
      </c>
      <c r="B4844" s="35" t="s">
        <v>2455</v>
      </c>
      <c r="C4844" s="35" t="s">
        <v>2456</v>
      </c>
      <c r="D4844" s="35" t="s">
        <v>3050</v>
      </c>
      <c r="E4844" s="2" t="s">
        <v>2992</v>
      </c>
      <c r="F4844" s="36">
        <v>139759213</v>
      </c>
      <c r="G4844" s="88" t="s">
        <v>3076</v>
      </c>
      <c r="H4844" s="35" t="s">
        <v>3061</v>
      </c>
    </row>
    <row r="4845" spans="1:8" x14ac:dyDescent="0.2">
      <c r="A4845" s="35" t="s">
        <v>2415</v>
      </c>
      <c r="B4845" s="35" t="s">
        <v>2455</v>
      </c>
      <c r="C4845" s="35" t="s">
        <v>2456</v>
      </c>
      <c r="D4845" s="35" t="s">
        <v>3050</v>
      </c>
      <c r="E4845" s="2" t="s">
        <v>2992</v>
      </c>
      <c r="F4845" s="36">
        <v>0</v>
      </c>
      <c r="G4845" s="88" t="s">
        <v>3079</v>
      </c>
      <c r="H4845" s="35" t="s">
        <v>3061</v>
      </c>
    </row>
    <row r="4846" spans="1:8" x14ac:dyDescent="0.2">
      <c r="A4846" s="35" t="s">
        <v>2415</v>
      </c>
      <c r="B4846" s="35" t="s">
        <v>2455</v>
      </c>
      <c r="C4846" s="35" t="s">
        <v>2456</v>
      </c>
      <c r="D4846" s="35" t="s">
        <v>3050</v>
      </c>
      <c r="E4846" s="2" t="s">
        <v>2992</v>
      </c>
      <c r="F4846" s="36">
        <v>0</v>
      </c>
      <c r="G4846" s="88" t="s">
        <v>3007</v>
      </c>
      <c r="H4846" s="35" t="s">
        <v>3061</v>
      </c>
    </row>
    <row r="4847" spans="1:8" x14ac:dyDescent="0.2">
      <c r="A4847" s="35" t="s">
        <v>2415</v>
      </c>
      <c r="B4847" s="35" t="s">
        <v>2455</v>
      </c>
      <c r="C4847" s="35" t="s">
        <v>2456</v>
      </c>
      <c r="D4847" s="35" t="s">
        <v>3050</v>
      </c>
      <c r="E4847" s="2" t="s">
        <v>2992</v>
      </c>
      <c r="F4847" s="36">
        <v>0</v>
      </c>
      <c r="G4847" s="88" t="s">
        <v>3098</v>
      </c>
      <c r="H4847" s="35" t="s">
        <v>3061</v>
      </c>
    </row>
    <row r="4848" spans="1:8" x14ac:dyDescent="0.2">
      <c r="A4848" s="35" t="s">
        <v>2415</v>
      </c>
      <c r="B4848" s="35" t="s">
        <v>2455</v>
      </c>
      <c r="C4848" s="35" t="s">
        <v>2456</v>
      </c>
      <c r="D4848" s="35" t="s">
        <v>3050</v>
      </c>
      <c r="E4848" s="2" t="s">
        <v>2992</v>
      </c>
      <c r="F4848" s="36">
        <v>0</v>
      </c>
      <c r="G4848" s="88" t="s">
        <v>2998</v>
      </c>
      <c r="H4848" s="35" t="s">
        <v>3061</v>
      </c>
    </row>
    <row r="4849" spans="1:9" x14ac:dyDescent="0.2">
      <c r="A4849" s="35" t="s">
        <v>2415</v>
      </c>
      <c r="B4849" s="35" t="s">
        <v>2455</v>
      </c>
      <c r="C4849" s="35" t="s">
        <v>2456</v>
      </c>
      <c r="D4849" s="35" t="s">
        <v>3050</v>
      </c>
      <c r="E4849" s="2" t="s">
        <v>2992</v>
      </c>
      <c r="F4849" s="36">
        <v>0</v>
      </c>
      <c r="G4849" s="88" t="s">
        <v>3005</v>
      </c>
      <c r="H4849" s="35" t="s">
        <v>3061</v>
      </c>
    </row>
    <row r="4850" spans="1:9" x14ac:dyDescent="0.2">
      <c r="A4850" s="35" t="s">
        <v>2415</v>
      </c>
      <c r="B4850" s="35" t="s">
        <v>2455</v>
      </c>
      <c r="C4850" s="35" t="s">
        <v>2456</v>
      </c>
      <c r="D4850" s="35" t="s">
        <v>3050</v>
      </c>
      <c r="E4850" s="2" t="s">
        <v>2992</v>
      </c>
      <c r="F4850" s="36">
        <v>0</v>
      </c>
      <c r="G4850" s="88" t="s">
        <v>3001</v>
      </c>
      <c r="H4850" s="35" t="s">
        <v>3061</v>
      </c>
    </row>
    <row r="4851" spans="1:9" x14ac:dyDescent="0.2">
      <c r="A4851" s="35" t="s">
        <v>2415</v>
      </c>
      <c r="B4851" s="35" t="s">
        <v>2455</v>
      </c>
      <c r="C4851" s="35" t="s">
        <v>2456</v>
      </c>
      <c r="D4851" s="35" t="s">
        <v>3050</v>
      </c>
      <c r="E4851" s="2" t="s">
        <v>2992</v>
      </c>
      <c r="F4851" s="36">
        <v>0</v>
      </c>
      <c r="G4851" s="88" t="s">
        <v>3009</v>
      </c>
      <c r="H4851" s="35" t="s">
        <v>3061</v>
      </c>
    </row>
    <row r="4852" spans="1:9" x14ac:dyDescent="0.2">
      <c r="A4852" s="35" t="s">
        <v>2415</v>
      </c>
      <c r="B4852" s="35" t="s">
        <v>2455</v>
      </c>
      <c r="C4852" s="35" t="s">
        <v>2456</v>
      </c>
      <c r="D4852" s="35" t="s">
        <v>3050</v>
      </c>
      <c r="E4852" s="2" t="s">
        <v>2992</v>
      </c>
      <c r="F4852" s="36">
        <v>0</v>
      </c>
      <c r="G4852" s="88" t="s">
        <v>3237</v>
      </c>
      <c r="H4852" s="35" t="s">
        <v>3061</v>
      </c>
    </row>
    <row r="4853" spans="1:9" x14ac:dyDescent="0.2">
      <c r="A4853" s="35" t="s">
        <v>2415</v>
      </c>
      <c r="B4853" s="35" t="s">
        <v>2455</v>
      </c>
      <c r="C4853" s="35" t="s">
        <v>2456</v>
      </c>
      <c r="D4853" s="35" t="s">
        <v>3050</v>
      </c>
      <c r="E4853" s="2" t="s">
        <v>2992</v>
      </c>
      <c r="F4853" s="36">
        <v>0</v>
      </c>
      <c r="G4853" s="88" t="s">
        <v>3243</v>
      </c>
      <c r="H4853" s="35" t="s">
        <v>3061</v>
      </c>
      <c r="I4853" s="35">
        <v>0</v>
      </c>
    </row>
    <row r="4854" spans="1:9" x14ac:dyDescent="0.2">
      <c r="A4854" s="35" t="s">
        <v>2415</v>
      </c>
      <c r="B4854" s="35" t="s">
        <v>2455</v>
      </c>
      <c r="C4854" s="35" t="s">
        <v>2456</v>
      </c>
      <c r="D4854" s="35" t="s">
        <v>3050</v>
      </c>
      <c r="E4854" s="2" t="s">
        <v>2992</v>
      </c>
      <c r="F4854" s="36">
        <v>0</v>
      </c>
      <c r="G4854" s="88" t="s">
        <v>3282</v>
      </c>
      <c r="H4854" s="35" t="s">
        <v>3061</v>
      </c>
    </row>
    <row r="4855" spans="1:9" x14ac:dyDescent="0.2">
      <c r="A4855" s="35" t="s">
        <v>2415</v>
      </c>
      <c r="B4855" s="35" t="s">
        <v>2455</v>
      </c>
      <c r="C4855" s="35" t="s">
        <v>2456</v>
      </c>
      <c r="D4855" s="35" t="s">
        <v>3050</v>
      </c>
      <c r="E4855" s="2" t="s">
        <v>2992</v>
      </c>
      <c r="F4855" s="36">
        <v>0</v>
      </c>
      <c r="G4855" s="88" t="s">
        <v>3011</v>
      </c>
      <c r="H4855" s="35" t="s">
        <v>3061</v>
      </c>
    </row>
    <row r="4856" spans="1:9" x14ac:dyDescent="0.2">
      <c r="A4856" s="35" t="s">
        <v>2415</v>
      </c>
      <c r="B4856" s="35" t="s">
        <v>2455</v>
      </c>
      <c r="C4856" s="35" t="s">
        <v>2456</v>
      </c>
      <c r="D4856" s="35" t="s">
        <v>3050</v>
      </c>
      <c r="E4856" s="2" t="s">
        <v>2992</v>
      </c>
      <c r="F4856" s="36">
        <v>0</v>
      </c>
      <c r="G4856" s="88" t="s">
        <v>3346</v>
      </c>
      <c r="H4856" s="35" t="s">
        <v>3061</v>
      </c>
    </row>
    <row r="4857" spans="1:9" x14ac:dyDescent="0.2">
      <c r="A4857" s="35" t="s">
        <v>2415</v>
      </c>
      <c r="B4857" s="35" t="s">
        <v>2455</v>
      </c>
      <c r="C4857" s="35" t="s">
        <v>2456</v>
      </c>
      <c r="D4857" s="35" t="s">
        <v>3050</v>
      </c>
      <c r="E4857" s="2" t="s">
        <v>2992</v>
      </c>
      <c r="F4857" s="36">
        <v>0</v>
      </c>
      <c r="G4857" s="88" t="s">
        <v>2994</v>
      </c>
      <c r="H4857" s="35" t="s">
        <v>3061</v>
      </c>
    </row>
    <row r="4858" spans="1:9" x14ac:dyDescent="0.2">
      <c r="A4858" s="35" t="s">
        <v>2415</v>
      </c>
      <c r="B4858" s="35" t="s">
        <v>2455</v>
      </c>
      <c r="C4858" s="35" t="s">
        <v>2456</v>
      </c>
      <c r="D4858" s="35" t="s">
        <v>3050</v>
      </c>
      <c r="E4858" s="2" t="s">
        <v>2992</v>
      </c>
      <c r="F4858" s="36">
        <v>0</v>
      </c>
      <c r="G4858" s="88" t="s">
        <v>3348</v>
      </c>
      <c r="H4858" s="35" t="s">
        <v>3061</v>
      </c>
    </row>
    <row r="4859" spans="1:9" x14ac:dyDescent="0.2">
      <c r="A4859" s="35" t="s">
        <v>2415</v>
      </c>
      <c r="B4859" s="35" t="s">
        <v>2455</v>
      </c>
      <c r="C4859" s="35" t="s">
        <v>2456</v>
      </c>
      <c r="D4859" s="35" t="s">
        <v>3050</v>
      </c>
      <c r="E4859" s="2" t="s">
        <v>2992</v>
      </c>
      <c r="F4859" s="36">
        <v>0</v>
      </c>
      <c r="G4859" s="88" t="s">
        <v>2999</v>
      </c>
      <c r="H4859" s="35" t="s">
        <v>3061</v>
      </c>
    </row>
    <row r="4860" spans="1:9" x14ac:dyDescent="0.2">
      <c r="A4860" s="35" t="s">
        <v>2415</v>
      </c>
      <c r="B4860" s="35" t="s">
        <v>2455</v>
      </c>
      <c r="C4860" s="35" t="s">
        <v>2456</v>
      </c>
      <c r="D4860" s="35" t="s">
        <v>3050</v>
      </c>
      <c r="E4860" s="2" t="s">
        <v>2992</v>
      </c>
      <c r="F4860" s="36">
        <v>0</v>
      </c>
      <c r="G4860" s="88" t="s">
        <v>3012</v>
      </c>
      <c r="H4860" s="35" t="s">
        <v>3061</v>
      </c>
    </row>
    <row r="4861" spans="1:9" x14ac:dyDescent="0.2">
      <c r="A4861" s="35" t="s">
        <v>2415</v>
      </c>
      <c r="B4861" s="35" t="s">
        <v>2455</v>
      </c>
      <c r="C4861" s="35" t="s">
        <v>2456</v>
      </c>
      <c r="D4861" s="35" t="s">
        <v>3050</v>
      </c>
      <c r="E4861" s="2" t="s">
        <v>2992</v>
      </c>
      <c r="F4861" s="36">
        <v>0</v>
      </c>
      <c r="G4861" s="88" t="s">
        <v>2993</v>
      </c>
      <c r="H4861" s="35" t="s">
        <v>3061</v>
      </c>
    </row>
    <row r="4862" spans="1:9" x14ac:dyDescent="0.2">
      <c r="A4862" s="35" t="s">
        <v>2415</v>
      </c>
      <c r="B4862" s="35" t="s">
        <v>2455</v>
      </c>
      <c r="C4862" s="35" t="s">
        <v>2456</v>
      </c>
      <c r="D4862" s="35" t="s">
        <v>3050</v>
      </c>
      <c r="E4862" s="2" t="s">
        <v>2992</v>
      </c>
      <c r="F4862" s="36">
        <v>0</v>
      </c>
      <c r="G4862" s="88" t="s">
        <v>3000</v>
      </c>
      <c r="H4862" s="35" t="s">
        <v>3061</v>
      </c>
    </row>
    <row r="4863" spans="1:9" x14ac:dyDescent="0.2">
      <c r="A4863" s="35" t="s">
        <v>2415</v>
      </c>
      <c r="B4863" s="35" t="s">
        <v>2455</v>
      </c>
      <c r="C4863" s="35" t="s">
        <v>2456</v>
      </c>
      <c r="D4863" s="35" t="s">
        <v>3050</v>
      </c>
      <c r="E4863" s="2" t="s">
        <v>2992</v>
      </c>
      <c r="F4863" s="36">
        <v>0</v>
      </c>
      <c r="G4863" s="88" t="s">
        <v>3003</v>
      </c>
      <c r="H4863" s="35" t="s">
        <v>3061</v>
      </c>
    </row>
    <row r="4864" spans="1:9" x14ac:dyDescent="0.2">
      <c r="A4864" s="35" t="s">
        <v>2415</v>
      </c>
      <c r="B4864" s="35" t="s">
        <v>2455</v>
      </c>
      <c r="C4864" s="35" t="s">
        <v>2456</v>
      </c>
      <c r="D4864" s="35" t="s">
        <v>3050</v>
      </c>
      <c r="E4864" s="2" t="s">
        <v>2992</v>
      </c>
      <c r="F4864" s="36">
        <v>0</v>
      </c>
      <c r="G4864" s="88" t="s">
        <v>2996</v>
      </c>
      <c r="H4864" s="35" t="s">
        <v>3061</v>
      </c>
    </row>
    <row r="4865" spans="1:9" x14ac:dyDescent="0.2">
      <c r="A4865" s="35" t="s">
        <v>2415</v>
      </c>
      <c r="B4865" s="35" t="s">
        <v>2455</v>
      </c>
      <c r="C4865" s="35" t="s">
        <v>2456</v>
      </c>
      <c r="D4865" s="35" t="s">
        <v>3050</v>
      </c>
      <c r="E4865" s="2" t="s">
        <v>2992</v>
      </c>
      <c r="F4865" s="36">
        <v>0</v>
      </c>
      <c r="G4865" s="88" t="s">
        <v>2995</v>
      </c>
      <c r="H4865" s="35" t="s">
        <v>3061</v>
      </c>
    </row>
    <row r="4866" spans="1:9" x14ac:dyDescent="0.2">
      <c r="A4866" s="35" t="s">
        <v>2415</v>
      </c>
      <c r="B4866" s="35" t="s">
        <v>2455</v>
      </c>
      <c r="C4866" s="35" t="s">
        <v>2456</v>
      </c>
      <c r="D4866" s="35" t="s">
        <v>3050</v>
      </c>
      <c r="E4866" s="2" t="s">
        <v>2992</v>
      </c>
      <c r="F4866" s="36">
        <v>0</v>
      </c>
      <c r="G4866" s="88" t="s">
        <v>3008</v>
      </c>
      <c r="H4866" s="35" t="s">
        <v>3061</v>
      </c>
    </row>
    <row r="4867" spans="1:9" x14ac:dyDescent="0.2">
      <c r="A4867" s="35" t="s">
        <v>2415</v>
      </c>
      <c r="B4867" s="35" t="s">
        <v>2455</v>
      </c>
      <c r="C4867" s="35" t="s">
        <v>2456</v>
      </c>
      <c r="D4867" s="35" t="s">
        <v>3050</v>
      </c>
      <c r="E4867" s="2" t="s">
        <v>2992</v>
      </c>
      <c r="F4867" s="36">
        <v>0</v>
      </c>
      <c r="G4867" s="88" t="s">
        <v>3006</v>
      </c>
      <c r="H4867" s="35" t="s">
        <v>3061</v>
      </c>
    </row>
    <row r="4868" spans="1:9" x14ac:dyDescent="0.2">
      <c r="A4868" s="35" t="s">
        <v>2415</v>
      </c>
      <c r="B4868" s="35" t="s">
        <v>2455</v>
      </c>
      <c r="C4868" s="35" t="s">
        <v>2456</v>
      </c>
      <c r="D4868" s="35" t="s">
        <v>3050</v>
      </c>
      <c r="E4868" s="2" t="s">
        <v>2992</v>
      </c>
      <c r="F4868" s="36">
        <v>0</v>
      </c>
      <c r="G4868" s="88" t="s">
        <v>3004</v>
      </c>
      <c r="H4868" s="35" t="s">
        <v>3061</v>
      </c>
    </row>
    <row r="4869" spans="1:9" x14ac:dyDescent="0.2">
      <c r="A4869" s="35" t="s">
        <v>2415</v>
      </c>
      <c r="B4869" s="35" t="s">
        <v>2455</v>
      </c>
      <c r="C4869" s="35" t="s">
        <v>2456</v>
      </c>
      <c r="D4869" s="35" t="s">
        <v>3050</v>
      </c>
      <c r="E4869" s="2" t="s">
        <v>2992</v>
      </c>
      <c r="F4869" s="36">
        <v>0</v>
      </c>
      <c r="G4869" s="88" t="s">
        <v>3002</v>
      </c>
      <c r="H4869" s="35" t="s">
        <v>3061</v>
      </c>
    </row>
    <row r="4870" spans="1:9" x14ac:dyDescent="0.2">
      <c r="A4870" s="35" t="s">
        <v>2415</v>
      </c>
      <c r="B4870" s="35" t="s">
        <v>2455</v>
      </c>
      <c r="C4870" s="35" t="s">
        <v>2456</v>
      </c>
      <c r="D4870" s="35" t="s">
        <v>3050</v>
      </c>
      <c r="E4870" s="2" t="s">
        <v>2992</v>
      </c>
      <c r="F4870" s="36">
        <v>0</v>
      </c>
      <c r="G4870" s="88" t="s">
        <v>3781</v>
      </c>
      <c r="H4870" s="35" t="s">
        <v>3061</v>
      </c>
    </row>
    <row r="4871" spans="1:9" x14ac:dyDescent="0.2">
      <c r="A4871" s="35" t="s">
        <v>2415</v>
      </c>
      <c r="B4871" s="35" t="s">
        <v>2455</v>
      </c>
      <c r="C4871" s="35" t="s">
        <v>2456</v>
      </c>
      <c r="D4871" s="35" t="s">
        <v>3050</v>
      </c>
      <c r="E4871" s="2" t="s">
        <v>2992</v>
      </c>
      <c r="F4871" s="36">
        <v>0</v>
      </c>
      <c r="G4871" s="88" t="s">
        <v>3794</v>
      </c>
      <c r="H4871" s="35" t="s">
        <v>3061</v>
      </c>
    </row>
    <row r="4872" spans="1:9" x14ac:dyDescent="0.2">
      <c r="A4872" s="35" t="s">
        <v>2415</v>
      </c>
      <c r="B4872" s="35" t="s">
        <v>2457</v>
      </c>
      <c r="C4872" s="35" t="s">
        <v>2458</v>
      </c>
      <c r="D4872" s="35" t="s">
        <v>3050</v>
      </c>
      <c r="E4872" s="2" t="s">
        <v>2992</v>
      </c>
      <c r="F4872" s="36">
        <v>12500000</v>
      </c>
      <c r="G4872" s="88" t="s">
        <v>3009</v>
      </c>
      <c r="H4872" s="35" t="s">
        <v>3061</v>
      </c>
    </row>
    <row r="4873" spans="1:9" x14ac:dyDescent="0.2">
      <c r="A4873" s="35" t="s">
        <v>2415</v>
      </c>
      <c r="B4873" s="35" t="s">
        <v>2457</v>
      </c>
      <c r="C4873" s="35" t="s">
        <v>2458</v>
      </c>
      <c r="D4873" s="35" t="s">
        <v>3050</v>
      </c>
      <c r="E4873" s="2" t="s">
        <v>2992</v>
      </c>
      <c r="F4873" s="36">
        <v>0</v>
      </c>
      <c r="G4873" s="88" t="s">
        <v>3009</v>
      </c>
      <c r="H4873" s="35" t="s">
        <v>3061</v>
      </c>
    </row>
    <row r="4874" spans="1:9" x14ac:dyDescent="0.2">
      <c r="A4874" s="35" t="s">
        <v>2415</v>
      </c>
      <c r="B4874" s="35" t="s">
        <v>2457</v>
      </c>
      <c r="C4874" s="35" t="s">
        <v>2458</v>
      </c>
      <c r="D4874" s="35" t="s">
        <v>3050</v>
      </c>
      <c r="E4874" s="2" t="s">
        <v>2992</v>
      </c>
      <c r="F4874" s="36">
        <v>0</v>
      </c>
      <c r="G4874" s="88" t="s">
        <v>3009</v>
      </c>
      <c r="H4874" s="35" t="s">
        <v>3061</v>
      </c>
    </row>
    <row r="4875" spans="1:9" x14ac:dyDescent="0.2">
      <c r="A4875" s="35" t="s">
        <v>2415</v>
      </c>
      <c r="B4875" s="35" t="s">
        <v>350</v>
      </c>
      <c r="C4875" s="35" t="s">
        <v>352</v>
      </c>
      <c r="D4875" s="35" t="s">
        <v>3050</v>
      </c>
      <c r="E4875" s="2" t="s">
        <v>2992</v>
      </c>
      <c r="F4875" s="36">
        <v>135943977</v>
      </c>
      <c r="G4875" s="88" t="s">
        <v>3011</v>
      </c>
      <c r="H4875" s="35" t="s">
        <v>3062</v>
      </c>
    </row>
    <row r="4876" spans="1:9" x14ac:dyDescent="0.2">
      <c r="A4876" s="35" t="s">
        <v>2415</v>
      </c>
      <c r="B4876" s="35" t="s">
        <v>350</v>
      </c>
      <c r="C4876" s="40" t="s">
        <v>352</v>
      </c>
      <c r="D4876" s="35" t="s">
        <v>3050</v>
      </c>
      <c r="E4876" s="2" t="s">
        <v>2992</v>
      </c>
      <c r="F4876" s="36">
        <v>0</v>
      </c>
      <c r="G4876" s="88" t="s">
        <v>3011</v>
      </c>
      <c r="H4876" s="35" t="s">
        <v>3062</v>
      </c>
    </row>
    <row r="4877" spans="1:9" x14ac:dyDescent="0.2">
      <c r="A4877" s="35" t="s">
        <v>2415</v>
      </c>
      <c r="B4877" s="35" t="s">
        <v>350</v>
      </c>
      <c r="C4877" s="35" t="s">
        <v>352</v>
      </c>
      <c r="D4877" s="35" t="s">
        <v>3050</v>
      </c>
      <c r="E4877" s="2" t="s">
        <v>2992</v>
      </c>
      <c r="F4877" s="36">
        <v>0</v>
      </c>
      <c r="G4877" s="88" t="s">
        <v>3011</v>
      </c>
      <c r="H4877" s="35" t="s">
        <v>3062</v>
      </c>
    </row>
    <row r="4878" spans="1:9" x14ac:dyDescent="0.2">
      <c r="A4878" s="35" t="s">
        <v>2415</v>
      </c>
      <c r="B4878" s="35" t="s">
        <v>1806</v>
      </c>
      <c r="C4878" s="35" t="s">
        <v>1807</v>
      </c>
      <c r="D4878" s="35" t="s">
        <v>3050</v>
      </c>
      <c r="E4878" s="2" t="s">
        <v>2992</v>
      </c>
      <c r="F4878" s="36">
        <v>25185489</v>
      </c>
      <c r="G4878" s="88" t="s">
        <v>3009</v>
      </c>
      <c r="H4878" s="35" t="s">
        <v>3061</v>
      </c>
    </row>
    <row r="4879" spans="1:9" x14ac:dyDescent="0.2">
      <c r="A4879" s="35" t="s">
        <v>2415</v>
      </c>
      <c r="B4879" s="35" t="s">
        <v>1806</v>
      </c>
      <c r="C4879" s="35" t="s">
        <v>1807</v>
      </c>
      <c r="D4879" s="35" t="s">
        <v>3050</v>
      </c>
      <c r="E4879" s="2" t="s">
        <v>2992</v>
      </c>
      <c r="F4879" s="36">
        <v>0</v>
      </c>
      <c r="G4879" s="88" t="s">
        <v>2996</v>
      </c>
      <c r="H4879" s="35" t="s">
        <v>3061</v>
      </c>
    </row>
    <row r="4880" spans="1:9" x14ac:dyDescent="0.2">
      <c r="A4880" s="35" t="s">
        <v>2415</v>
      </c>
      <c r="B4880" s="35" t="s">
        <v>2459</v>
      </c>
      <c r="C4880" s="35" t="s">
        <v>2460</v>
      </c>
      <c r="D4880" s="35" t="s">
        <v>3050</v>
      </c>
      <c r="E4880" s="2" t="s">
        <v>2992</v>
      </c>
      <c r="F4880" s="36">
        <v>33279</v>
      </c>
      <c r="G4880" s="88" t="s">
        <v>2994</v>
      </c>
      <c r="H4880" s="35" t="s">
        <v>3061</v>
      </c>
      <c r="I4880" s="35" t="s">
        <v>4001</v>
      </c>
    </row>
    <row r="4881" spans="1:9" x14ac:dyDescent="0.2">
      <c r="A4881" s="35" t="s">
        <v>2415</v>
      </c>
      <c r="B4881" s="35" t="s">
        <v>2462</v>
      </c>
      <c r="C4881" s="40" t="s">
        <v>2463</v>
      </c>
      <c r="D4881" s="35" t="s">
        <v>3050</v>
      </c>
      <c r="E4881" s="2" t="s">
        <v>2992</v>
      </c>
      <c r="F4881" s="36">
        <v>6535231</v>
      </c>
      <c r="G4881" s="88" t="s">
        <v>2995</v>
      </c>
      <c r="H4881" s="35" t="s">
        <v>3061</v>
      </c>
      <c r="I4881" s="35" t="s">
        <v>4001</v>
      </c>
    </row>
    <row r="4882" spans="1:9" x14ac:dyDescent="0.2">
      <c r="A4882" s="35" t="s">
        <v>2415</v>
      </c>
      <c r="B4882" s="35" t="s">
        <v>2464</v>
      </c>
      <c r="C4882" s="40" t="s">
        <v>2465</v>
      </c>
      <c r="D4882" s="35" t="s">
        <v>3050</v>
      </c>
      <c r="E4882" s="2" t="s">
        <v>2992</v>
      </c>
      <c r="F4882" s="36">
        <v>149161898</v>
      </c>
      <c r="G4882" s="88" t="s">
        <v>2995</v>
      </c>
      <c r="H4882" s="35" t="s">
        <v>3061</v>
      </c>
    </row>
    <row r="4883" spans="1:9" x14ac:dyDescent="0.2">
      <c r="A4883" s="35" t="s">
        <v>2415</v>
      </c>
      <c r="B4883" s="35" t="s">
        <v>2466</v>
      </c>
      <c r="C4883" s="35" t="s">
        <v>2467</v>
      </c>
      <c r="D4883" s="35" t="s">
        <v>3050</v>
      </c>
      <c r="E4883" s="2" t="s">
        <v>2992</v>
      </c>
      <c r="F4883" s="36">
        <v>1401948798</v>
      </c>
      <c r="G4883" s="88" t="s">
        <v>2996</v>
      </c>
      <c r="H4883" s="35" t="s">
        <v>3061</v>
      </c>
    </row>
    <row r="4884" spans="1:9" x14ac:dyDescent="0.2">
      <c r="A4884" s="35" t="s">
        <v>2415</v>
      </c>
      <c r="B4884" s="35" t="s">
        <v>2469</v>
      </c>
      <c r="C4884" s="35" t="s">
        <v>2470</v>
      </c>
      <c r="D4884" s="35" t="s">
        <v>3050</v>
      </c>
      <c r="E4884" s="2" t="s">
        <v>2992</v>
      </c>
      <c r="F4884" s="36">
        <v>96419763</v>
      </c>
      <c r="G4884" s="88" t="s">
        <v>3076</v>
      </c>
      <c r="H4884" s="35" t="s">
        <v>3061</v>
      </c>
    </row>
    <row r="4885" spans="1:9" x14ac:dyDescent="0.2">
      <c r="A4885" s="35" t="s">
        <v>2415</v>
      </c>
      <c r="B4885" s="35" t="s">
        <v>2469</v>
      </c>
      <c r="C4885" s="35" t="s">
        <v>2470</v>
      </c>
      <c r="D4885" s="35" t="s">
        <v>3050</v>
      </c>
      <c r="E4885" s="2" t="s">
        <v>2992</v>
      </c>
      <c r="F4885" s="36">
        <v>0</v>
      </c>
      <c r="G4885" s="88" t="s">
        <v>2994</v>
      </c>
      <c r="H4885" s="35" t="s">
        <v>3061</v>
      </c>
      <c r="I4885" s="35" t="s">
        <v>4000</v>
      </c>
    </row>
    <row r="4886" spans="1:9" x14ac:dyDescent="0.2">
      <c r="A4886" s="35" t="s">
        <v>2415</v>
      </c>
      <c r="B4886" s="35" t="s">
        <v>2469</v>
      </c>
      <c r="C4886" s="35" t="s">
        <v>2470</v>
      </c>
      <c r="D4886" s="35" t="s">
        <v>3050</v>
      </c>
      <c r="E4886" s="2" t="s">
        <v>2992</v>
      </c>
      <c r="F4886" s="36">
        <v>0</v>
      </c>
      <c r="G4886" s="88" t="s">
        <v>2999</v>
      </c>
      <c r="H4886" s="35" t="s">
        <v>3061</v>
      </c>
      <c r="I4886" s="35" t="s">
        <v>4000</v>
      </c>
    </row>
    <row r="4887" spans="1:9" x14ac:dyDescent="0.2">
      <c r="A4887" s="35" t="s">
        <v>2415</v>
      </c>
      <c r="B4887" s="35" t="s">
        <v>2469</v>
      </c>
      <c r="C4887" s="35" t="s">
        <v>2470</v>
      </c>
      <c r="D4887" s="35" t="s">
        <v>3050</v>
      </c>
      <c r="E4887" s="2" t="s">
        <v>2992</v>
      </c>
      <c r="F4887" s="36">
        <v>0</v>
      </c>
      <c r="G4887" s="88" t="s">
        <v>3794</v>
      </c>
      <c r="H4887" s="35" t="s">
        <v>3061</v>
      </c>
      <c r="I4887" s="35" t="s">
        <v>4000</v>
      </c>
    </row>
    <row r="4888" spans="1:9" x14ac:dyDescent="0.2">
      <c r="A4888" s="35" t="s">
        <v>2415</v>
      </c>
      <c r="B4888" s="35" t="s">
        <v>2469</v>
      </c>
      <c r="C4888" s="35" t="s">
        <v>2470</v>
      </c>
      <c r="D4888" s="35" t="s">
        <v>3050</v>
      </c>
      <c r="E4888" s="2" t="s">
        <v>2992</v>
      </c>
      <c r="F4888" s="36">
        <v>0</v>
      </c>
      <c r="G4888" s="88" t="s">
        <v>3009</v>
      </c>
      <c r="H4888" s="35" t="s">
        <v>3061</v>
      </c>
      <c r="I4888" s="35" t="s">
        <v>4000</v>
      </c>
    </row>
    <row r="4889" spans="1:9" x14ac:dyDescent="0.2">
      <c r="A4889" s="35" t="s">
        <v>2415</v>
      </c>
      <c r="B4889" s="35" t="s">
        <v>2469</v>
      </c>
      <c r="C4889" s="35" t="s">
        <v>2470</v>
      </c>
      <c r="D4889" s="35" t="s">
        <v>3050</v>
      </c>
      <c r="E4889" s="2" t="s">
        <v>2992</v>
      </c>
      <c r="F4889" s="36">
        <v>0</v>
      </c>
      <c r="G4889" s="88" t="s">
        <v>3011</v>
      </c>
      <c r="H4889" s="35" t="s">
        <v>3061</v>
      </c>
      <c r="I4889" s="35" t="s">
        <v>4000</v>
      </c>
    </row>
    <row r="4890" spans="1:9" x14ac:dyDescent="0.2">
      <c r="A4890" s="35" t="s">
        <v>2415</v>
      </c>
      <c r="B4890" s="35" t="s">
        <v>2469</v>
      </c>
      <c r="C4890" s="35" t="s">
        <v>2470</v>
      </c>
      <c r="D4890" s="35" t="s">
        <v>3050</v>
      </c>
      <c r="E4890" s="2" t="s">
        <v>2992</v>
      </c>
      <c r="F4890" s="36">
        <v>0</v>
      </c>
      <c r="G4890" s="88" t="s">
        <v>2996</v>
      </c>
      <c r="H4890" s="35" t="s">
        <v>3061</v>
      </c>
      <c r="I4890" s="35" t="s">
        <v>4000</v>
      </c>
    </row>
    <row r="4891" spans="1:9" x14ac:dyDescent="0.2">
      <c r="A4891" s="35" t="s">
        <v>2415</v>
      </c>
      <c r="B4891" s="35" t="s">
        <v>2471</v>
      </c>
      <c r="C4891" s="35" t="s">
        <v>2472</v>
      </c>
      <c r="D4891" s="35" t="s">
        <v>3050</v>
      </c>
      <c r="E4891" s="2" t="s">
        <v>2992</v>
      </c>
      <c r="F4891" s="36">
        <v>34780301</v>
      </c>
      <c r="G4891" s="88" t="s">
        <v>2994</v>
      </c>
      <c r="H4891" s="35" t="s">
        <v>3061</v>
      </c>
    </row>
    <row r="4892" spans="1:9" x14ac:dyDescent="0.2">
      <c r="A4892" s="35" t="s">
        <v>2415</v>
      </c>
      <c r="B4892" s="35" t="s">
        <v>2473</v>
      </c>
      <c r="C4892" s="35" t="s">
        <v>2474</v>
      </c>
      <c r="D4892" s="35" t="s">
        <v>3050</v>
      </c>
      <c r="E4892" s="2" t="s">
        <v>2992</v>
      </c>
      <c r="F4892" s="36">
        <v>469213521</v>
      </c>
      <c r="G4892" s="88" t="s">
        <v>2994</v>
      </c>
      <c r="H4892" s="35" t="s">
        <v>3061</v>
      </c>
    </row>
    <row r="4893" spans="1:9" x14ac:dyDescent="0.2">
      <c r="A4893" s="35" t="s">
        <v>2415</v>
      </c>
      <c r="B4893" s="35" t="s">
        <v>2475</v>
      </c>
      <c r="C4893" s="35" t="s">
        <v>2476</v>
      </c>
      <c r="D4893" s="35" t="s">
        <v>3050</v>
      </c>
      <c r="E4893" s="2" t="s">
        <v>2992</v>
      </c>
      <c r="F4893" s="36">
        <v>249370490</v>
      </c>
      <c r="G4893" s="88" t="s">
        <v>2998</v>
      </c>
      <c r="H4893" s="35" t="s">
        <v>3061</v>
      </c>
    </row>
    <row r="4894" spans="1:9" x14ac:dyDescent="0.2">
      <c r="A4894" s="35" t="s">
        <v>2415</v>
      </c>
      <c r="B4894" s="35" t="s">
        <v>2475</v>
      </c>
      <c r="C4894" s="35" t="s">
        <v>2476</v>
      </c>
      <c r="D4894" s="35" t="s">
        <v>3050</v>
      </c>
      <c r="E4894" s="2" t="s">
        <v>2992</v>
      </c>
      <c r="F4894" s="36">
        <v>0</v>
      </c>
      <c r="G4894" s="88" t="s">
        <v>3009</v>
      </c>
      <c r="H4894" s="35" t="s">
        <v>3061</v>
      </c>
    </row>
    <row r="4895" spans="1:9" x14ac:dyDescent="0.2">
      <c r="A4895" s="35" t="s">
        <v>2415</v>
      </c>
      <c r="B4895" s="35" t="s">
        <v>2475</v>
      </c>
      <c r="C4895" s="35" t="s">
        <v>2476</v>
      </c>
      <c r="D4895" s="35" t="s">
        <v>3050</v>
      </c>
      <c r="E4895" s="2" t="s">
        <v>2992</v>
      </c>
      <c r="F4895" s="36">
        <v>0</v>
      </c>
      <c r="G4895" s="88" t="s">
        <v>2995</v>
      </c>
      <c r="H4895" s="35" t="s">
        <v>3061</v>
      </c>
    </row>
    <row r="4896" spans="1:9" x14ac:dyDescent="0.2">
      <c r="A4896" s="35" t="s">
        <v>2415</v>
      </c>
      <c r="B4896" s="35" t="s">
        <v>2475</v>
      </c>
      <c r="C4896" s="35" t="s">
        <v>2476</v>
      </c>
      <c r="D4896" s="35" t="s">
        <v>3050</v>
      </c>
      <c r="E4896" s="2" t="s">
        <v>2992</v>
      </c>
      <c r="F4896" s="36">
        <v>0</v>
      </c>
      <c r="G4896" s="88" t="s">
        <v>3004</v>
      </c>
      <c r="H4896" s="35" t="s">
        <v>3061</v>
      </c>
    </row>
    <row r="4897" spans="1:8" x14ac:dyDescent="0.2">
      <c r="A4897" s="35" t="s">
        <v>2415</v>
      </c>
      <c r="B4897" s="35" t="s">
        <v>2477</v>
      </c>
      <c r="C4897" s="35" t="s">
        <v>2478</v>
      </c>
      <c r="D4897" s="35" t="s">
        <v>3050</v>
      </c>
      <c r="E4897" s="2" t="s">
        <v>2992</v>
      </c>
      <c r="F4897" s="36">
        <v>21069661</v>
      </c>
      <c r="G4897" s="88" t="s">
        <v>2999</v>
      </c>
      <c r="H4897" s="35" t="s">
        <v>3061</v>
      </c>
    </row>
    <row r="4898" spans="1:8" x14ac:dyDescent="0.2">
      <c r="A4898" s="35" t="s">
        <v>2415</v>
      </c>
      <c r="B4898" s="35" t="s">
        <v>2479</v>
      </c>
      <c r="C4898" s="35" t="s">
        <v>2478</v>
      </c>
      <c r="D4898" s="35" t="s">
        <v>3050</v>
      </c>
      <c r="E4898" s="2" t="s">
        <v>2992</v>
      </c>
      <c r="F4898" s="36">
        <v>7279347</v>
      </c>
      <c r="G4898" s="88" t="s">
        <v>3000</v>
      </c>
      <c r="H4898" s="35" t="s">
        <v>3061</v>
      </c>
    </row>
    <row r="4899" spans="1:8" x14ac:dyDescent="0.2">
      <c r="A4899" s="35" t="s">
        <v>2415</v>
      </c>
      <c r="B4899" s="35" t="s">
        <v>2480</v>
      </c>
      <c r="C4899" s="35" t="s">
        <v>2481</v>
      </c>
      <c r="D4899" s="35" t="s">
        <v>3050</v>
      </c>
      <c r="E4899" s="2" t="s">
        <v>2992</v>
      </c>
      <c r="F4899" s="36">
        <v>28546537</v>
      </c>
      <c r="G4899" s="88" t="s">
        <v>3001</v>
      </c>
      <c r="H4899" s="35" t="s">
        <v>3061</v>
      </c>
    </row>
    <row r="4900" spans="1:8" x14ac:dyDescent="0.2">
      <c r="A4900" s="35" t="s">
        <v>2415</v>
      </c>
      <c r="B4900" s="35" t="s">
        <v>2482</v>
      </c>
      <c r="C4900" s="35" t="s">
        <v>2478</v>
      </c>
      <c r="D4900" s="35" t="s">
        <v>3050</v>
      </c>
      <c r="E4900" s="2" t="s">
        <v>2992</v>
      </c>
      <c r="F4900" s="36">
        <v>4182891</v>
      </c>
      <c r="G4900" s="88" t="s">
        <v>3007</v>
      </c>
      <c r="H4900" s="35" t="s">
        <v>3061</v>
      </c>
    </row>
    <row r="4901" spans="1:8" x14ac:dyDescent="0.2">
      <c r="A4901" s="35" t="s">
        <v>2415</v>
      </c>
      <c r="B4901" s="35" t="s">
        <v>2482</v>
      </c>
      <c r="C4901" s="35" t="s">
        <v>2478</v>
      </c>
      <c r="D4901" s="35" t="s">
        <v>3050</v>
      </c>
      <c r="E4901" s="2" t="s">
        <v>2992</v>
      </c>
      <c r="F4901" s="36">
        <v>0</v>
      </c>
      <c r="G4901" s="88" t="s">
        <v>2994</v>
      </c>
      <c r="H4901" s="35" t="s">
        <v>3061</v>
      </c>
    </row>
    <row r="4902" spans="1:8" x14ac:dyDescent="0.2">
      <c r="A4902" s="35" t="s">
        <v>2415</v>
      </c>
      <c r="B4902" s="35" t="s">
        <v>2482</v>
      </c>
      <c r="C4902" s="35" t="s">
        <v>2478</v>
      </c>
      <c r="D4902" s="35" t="s">
        <v>3050</v>
      </c>
      <c r="E4902" s="2" t="s">
        <v>2992</v>
      </c>
      <c r="F4902" s="36">
        <v>0</v>
      </c>
      <c r="G4902" s="88" t="s">
        <v>3006</v>
      </c>
      <c r="H4902" s="35" t="s">
        <v>3061</v>
      </c>
    </row>
    <row r="4903" spans="1:8" x14ac:dyDescent="0.2">
      <c r="A4903" s="35" t="s">
        <v>2415</v>
      </c>
      <c r="B4903" s="35" t="s">
        <v>2483</v>
      </c>
      <c r="C4903" s="35" t="s">
        <v>2484</v>
      </c>
      <c r="D4903" s="35" t="s">
        <v>3050</v>
      </c>
      <c r="E4903" s="2" t="s">
        <v>2992</v>
      </c>
      <c r="F4903" s="36">
        <v>180000005</v>
      </c>
      <c r="G4903" s="88" t="s">
        <v>2997</v>
      </c>
      <c r="H4903" s="35" t="s">
        <v>3061</v>
      </c>
    </row>
    <row r="4904" spans="1:8" x14ac:dyDescent="0.2">
      <c r="A4904" s="35" t="s">
        <v>2415</v>
      </c>
      <c r="B4904" s="35" t="s">
        <v>2485</v>
      </c>
      <c r="C4904" s="35" t="s">
        <v>2486</v>
      </c>
      <c r="D4904" s="35" t="s">
        <v>3050</v>
      </c>
      <c r="E4904" s="2" t="s">
        <v>2992</v>
      </c>
      <c r="F4904" s="36">
        <v>158358525</v>
      </c>
      <c r="G4904" s="88" t="s">
        <v>2995</v>
      </c>
      <c r="H4904" s="35" t="s">
        <v>3061</v>
      </c>
    </row>
    <row r="4905" spans="1:8" x14ac:dyDescent="0.2">
      <c r="A4905" s="35" t="s">
        <v>2415</v>
      </c>
      <c r="B4905" s="35" t="s">
        <v>2487</v>
      </c>
      <c r="C4905" s="35" t="s">
        <v>2488</v>
      </c>
      <c r="D4905" s="35" t="s">
        <v>3050</v>
      </c>
      <c r="E4905" s="2" t="s">
        <v>2992</v>
      </c>
      <c r="F4905" s="36">
        <v>163284649</v>
      </c>
      <c r="G4905" s="88" t="s">
        <v>2999</v>
      </c>
      <c r="H4905" s="35" t="s">
        <v>3061</v>
      </c>
    </row>
    <row r="4906" spans="1:8" x14ac:dyDescent="0.2">
      <c r="A4906" s="35" t="s">
        <v>2415</v>
      </c>
      <c r="B4906" s="35" t="s">
        <v>2489</v>
      </c>
      <c r="C4906" s="35" t="s">
        <v>2490</v>
      </c>
      <c r="D4906" s="35" t="s">
        <v>3050</v>
      </c>
      <c r="E4906" s="2" t="s">
        <v>2992</v>
      </c>
      <c r="F4906" s="36">
        <v>51476375</v>
      </c>
      <c r="G4906" s="88" t="s">
        <v>2998</v>
      </c>
      <c r="H4906" s="35" t="s">
        <v>3061</v>
      </c>
    </row>
    <row r="4907" spans="1:8" x14ac:dyDescent="0.2">
      <c r="A4907" s="35" t="s">
        <v>2415</v>
      </c>
      <c r="B4907" s="35" t="s">
        <v>2489</v>
      </c>
      <c r="C4907" s="35" t="s">
        <v>2490</v>
      </c>
      <c r="D4907" s="35" t="s">
        <v>3050</v>
      </c>
      <c r="E4907" s="2" t="s">
        <v>2992</v>
      </c>
      <c r="F4907" s="36">
        <v>0</v>
      </c>
      <c r="G4907" s="88" t="s">
        <v>3009</v>
      </c>
      <c r="H4907" s="35" t="s">
        <v>3061</v>
      </c>
    </row>
    <row r="4908" spans="1:8" x14ac:dyDescent="0.2">
      <c r="A4908" s="35" t="s">
        <v>2415</v>
      </c>
      <c r="B4908" s="35" t="s">
        <v>2489</v>
      </c>
      <c r="C4908" s="35" t="s">
        <v>2490</v>
      </c>
      <c r="D4908" s="35" t="s">
        <v>3050</v>
      </c>
      <c r="E4908" s="2" t="s">
        <v>2992</v>
      </c>
      <c r="F4908" s="36">
        <v>0</v>
      </c>
      <c r="G4908" s="88" t="s">
        <v>2994</v>
      </c>
      <c r="H4908" s="35" t="s">
        <v>3061</v>
      </c>
    </row>
    <row r="4909" spans="1:8" x14ac:dyDescent="0.2">
      <c r="A4909" s="35" t="s">
        <v>2415</v>
      </c>
      <c r="B4909" s="35" t="s">
        <v>2489</v>
      </c>
      <c r="C4909" s="35" t="s">
        <v>2490</v>
      </c>
      <c r="D4909" s="35" t="s">
        <v>3050</v>
      </c>
      <c r="E4909" s="2" t="s">
        <v>2992</v>
      </c>
      <c r="F4909" s="36">
        <v>0</v>
      </c>
      <c r="G4909" s="88" t="s">
        <v>3348</v>
      </c>
      <c r="H4909" s="35" t="s">
        <v>3061</v>
      </c>
    </row>
    <row r="4910" spans="1:8" x14ac:dyDescent="0.2">
      <c r="A4910" s="35" t="s">
        <v>2415</v>
      </c>
      <c r="B4910" s="35" t="s">
        <v>2489</v>
      </c>
      <c r="C4910" s="35" t="s">
        <v>2490</v>
      </c>
      <c r="D4910" s="35" t="s">
        <v>3050</v>
      </c>
      <c r="E4910" s="2" t="s">
        <v>2992</v>
      </c>
      <c r="F4910" s="36">
        <v>0</v>
      </c>
      <c r="G4910" s="88" t="s">
        <v>3000</v>
      </c>
      <c r="H4910" s="35" t="s">
        <v>3061</v>
      </c>
    </row>
    <row r="4911" spans="1:8" x14ac:dyDescent="0.2">
      <c r="A4911" s="35" t="s">
        <v>2415</v>
      </c>
      <c r="B4911" s="35" t="s">
        <v>2489</v>
      </c>
      <c r="C4911" s="35" t="s">
        <v>2490</v>
      </c>
      <c r="D4911" s="35" t="s">
        <v>3050</v>
      </c>
      <c r="E4911" s="2" t="s">
        <v>2992</v>
      </c>
      <c r="F4911" s="36">
        <v>0</v>
      </c>
      <c r="G4911" s="88" t="s">
        <v>2996</v>
      </c>
      <c r="H4911" s="35" t="s">
        <v>3061</v>
      </c>
    </row>
    <row r="4912" spans="1:8" x14ac:dyDescent="0.2">
      <c r="A4912" s="35" t="s">
        <v>2415</v>
      </c>
      <c r="B4912" s="35" t="s">
        <v>2489</v>
      </c>
      <c r="C4912" s="35" t="s">
        <v>2490</v>
      </c>
      <c r="D4912" s="35" t="s">
        <v>3050</v>
      </c>
      <c r="E4912" s="2" t="s">
        <v>2992</v>
      </c>
      <c r="F4912" s="36">
        <v>0</v>
      </c>
      <c r="G4912" s="88" t="s">
        <v>2995</v>
      </c>
      <c r="H4912" s="35" t="s">
        <v>3061</v>
      </c>
    </row>
    <row r="4913" spans="1:8" x14ac:dyDescent="0.2">
      <c r="A4913" s="35" t="s">
        <v>2415</v>
      </c>
      <c r="B4913" s="35" t="s">
        <v>2489</v>
      </c>
      <c r="C4913" s="35" t="s">
        <v>2490</v>
      </c>
      <c r="D4913" s="35" t="s">
        <v>3050</v>
      </c>
      <c r="E4913" s="2" t="s">
        <v>2992</v>
      </c>
      <c r="F4913" s="36">
        <v>0</v>
      </c>
      <c r="G4913" s="88" t="s">
        <v>3006</v>
      </c>
      <c r="H4913" s="35" t="s">
        <v>3061</v>
      </c>
    </row>
    <row r="4914" spans="1:8" x14ac:dyDescent="0.2">
      <c r="A4914" s="35" t="s">
        <v>2415</v>
      </c>
      <c r="B4914" s="35" t="s">
        <v>2489</v>
      </c>
      <c r="C4914" s="35" t="s">
        <v>2490</v>
      </c>
      <c r="D4914" s="35" t="s">
        <v>3050</v>
      </c>
      <c r="E4914" s="2" t="s">
        <v>2992</v>
      </c>
      <c r="F4914" s="36">
        <v>0</v>
      </c>
      <c r="G4914" s="88" t="s">
        <v>3004</v>
      </c>
      <c r="H4914" s="35" t="s">
        <v>3061</v>
      </c>
    </row>
    <row r="4915" spans="1:8" x14ac:dyDescent="0.2">
      <c r="A4915" s="35" t="s">
        <v>2415</v>
      </c>
      <c r="B4915" s="35" t="s">
        <v>2489</v>
      </c>
      <c r="C4915" s="35" t="s">
        <v>2490</v>
      </c>
      <c r="D4915" s="35" t="s">
        <v>3050</v>
      </c>
      <c r="E4915" s="2" t="s">
        <v>2992</v>
      </c>
      <c r="F4915" s="36">
        <v>0</v>
      </c>
      <c r="G4915" s="88" t="s">
        <v>3002</v>
      </c>
      <c r="H4915" s="35" t="s">
        <v>3061</v>
      </c>
    </row>
    <row r="4916" spans="1:8" x14ac:dyDescent="0.2">
      <c r="A4916" s="35" t="s">
        <v>2415</v>
      </c>
      <c r="B4916" s="35" t="s">
        <v>2491</v>
      </c>
      <c r="C4916" s="35" t="s">
        <v>2492</v>
      </c>
      <c r="D4916" s="35" t="s">
        <v>3050</v>
      </c>
      <c r="E4916" s="2" t="s">
        <v>2992</v>
      </c>
      <c r="F4916" s="36">
        <v>439999994</v>
      </c>
      <c r="G4916" s="88" t="s">
        <v>3076</v>
      </c>
      <c r="H4916" s="35" t="s">
        <v>3062</v>
      </c>
    </row>
    <row r="4917" spans="1:8" x14ac:dyDescent="0.2">
      <c r="A4917" s="35" t="s">
        <v>2415</v>
      </c>
      <c r="B4917" s="35" t="s">
        <v>2491</v>
      </c>
      <c r="C4917" s="35" t="s">
        <v>2492</v>
      </c>
      <c r="D4917" s="35" t="s">
        <v>3050</v>
      </c>
      <c r="E4917" s="2" t="s">
        <v>2992</v>
      </c>
      <c r="F4917" s="36">
        <v>0</v>
      </c>
      <c r="G4917" s="88" t="s">
        <v>3079</v>
      </c>
      <c r="H4917" s="35" t="s">
        <v>3062</v>
      </c>
    </row>
    <row r="4918" spans="1:8" x14ac:dyDescent="0.2">
      <c r="A4918" s="35" t="s">
        <v>2415</v>
      </c>
      <c r="B4918" s="35" t="s">
        <v>2491</v>
      </c>
      <c r="C4918" s="35" t="s">
        <v>2492</v>
      </c>
      <c r="D4918" s="35" t="s">
        <v>3050</v>
      </c>
      <c r="E4918" s="2" t="s">
        <v>2992</v>
      </c>
      <c r="F4918" s="36">
        <v>0</v>
      </c>
      <c r="G4918" s="88" t="s">
        <v>3007</v>
      </c>
      <c r="H4918" s="35" t="s">
        <v>3062</v>
      </c>
    </row>
    <row r="4919" spans="1:8" x14ac:dyDescent="0.2">
      <c r="A4919" s="35" t="s">
        <v>2415</v>
      </c>
      <c r="B4919" s="35" t="s">
        <v>2491</v>
      </c>
      <c r="C4919" s="35" t="s">
        <v>2492</v>
      </c>
      <c r="D4919" s="35" t="s">
        <v>3050</v>
      </c>
      <c r="E4919" s="2" t="s">
        <v>2992</v>
      </c>
      <c r="F4919" s="36">
        <v>0</v>
      </c>
      <c r="G4919" s="88" t="s">
        <v>3098</v>
      </c>
      <c r="H4919" s="35" t="s">
        <v>3062</v>
      </c>
    </row>
    <row r="4920" spans="1:8" x14ac:dyDescent="0.2">
      <c r="A4920" s="35" t="s">
        <v>2415</v>
      </c>
      <c r="B4920" s="35" t="s">
        <v>2491</v>
      </c>
      <c r="C4920" s="35" t="s">
        <v>2492</v>
      </c>
      <c r="D4920" s="35" t="s">
        <v>3050</v>
      </c>
      <c r="E4920" s="2" t="s">
        <v>2992</v>
      </c>
      <c r="F4920" s="36">
        <v>0</v>
      </c>
      <c r="G4920" s="88" t="s">
        <v>2998</v>
      </c>
      <c r="H4920" s="35" t="s">
        <v>3062</v>
      </c>
    </row>
    <row r="4921" spans="1:8" x14ac:dyDescent="0.2">
      <c r="A4921" s="35" t="s">
        <v>2415</v>
      </c>
      <c r="B4921" s="35" t="s">
        <v>2491</v>
      </c>
      <c r="C4921" s="35" t="s">
        <v>2492</v>
      </c>
      <c r="D4921" s="35" t="s">
        <v>3050</v>
      </c>
      <c r="E4921" s="2" t="s">
        <v>2992</v>
      </c>
      <c r="F4921" s="36">
        <v>0</v>
      </c>
      <c r="G4921" s="88" t="s">
        <v>3005</v>
      </c>
      <c r="H4921" s="35" t="s">
        <v>3062</v>
      </c>
    </row>
    <row r="4922" spans="1:8" x14ac:dyDescent="0.2">
      <c r="A4922" s="35" t="s">
        <v>2415</v>
      </c>
      <c r="B4922" s="35" t="s">
        <v>2491</v>
      </c>
      <c r="C4922" s="35" t="s">
        <v>2492</v>
      </c>
      <c r="D4922" s="35" t="s">
        <v>3050</v>
      </c>
      <c r="E4922" s="2" t="s">
        <v>2992</v>
      </c>
      <c r="F4922" s="36">
        <v>0</v>
      </c>
      <c r="G4922" s="88" t="s">
        <v>3001</v>
      </c>
      <c r="H4922" s="35" t="s">
        <v>3062</v>
      </c>
    </row>
    <row r="4923" spans="1:8" x14ac:dyDescent="0.2">
      <c r="A4923" s="35" t="s">
        <v>2415</v>
      </c>
      <c r="B4923" s="35" t="s">
        <v>2491</v>
      </c>
      <c r="C4923" s="35" t="s">
        <v>2492</v>
      </c>
      <c r="D4923" s="35" t="s">
        <v>3050</v>
      </c>
      <c r="E4923" s="2" t="s">
        <v>2992</v>
      </c>
      <c r="F4923" s="36">
        <v>0</v>
      </c>
      <c r="G4923" s="88" t="s">
        <v>3009</v>
      </c>
      <c r="H4923" s="35" t="s">
        <v>3062</v>
      </c>
    </row>
    <row r="4924" spans="1:8" x14ac:dyDescent="0.2">
      <c r="A4924" s="35" t="s">
        <v>2415</v>
      </c>
      <c r="B4924" s="35" t="s">
        <v>2491</v>
      </c>
      <c r="C4924" s="35" t="s">
        <v>2492</v>
      </c>
      <c r="D4924" s="35" t="s">
        <v>3050</v>
      </c>
      <c r="E4924" s="2" t="s">
        <v>2992</v>
      </c>
      <c r="F4924" s="36">
        <v>0</v>
      </c>
      <c r="G4924" s="88" t="s">
        <v>3237</v>
      </c>
      <c r="H4924" s="35" t="s">
        <v>3062</v>
      </c>
    </row>
    <row r="4925" spans="1:8" x14ac:dyDescent="0.2">
      <c r="A4925" s="35" t="s">
        <v>2415</v>
      </c>
      <c r="B4925" s="35" t="s">
        <v>2491</v>
      </c>
      <c r="C4925" s="35" t="s">
        <v>2492</v>
      </c>
      <c r="D4925" s="35" t="s">
        <v>3050</v>
      </c>
      <c r="E4925" s="2" t="s">
        <v>2992</v>
      </c>
      <c r="F4925" s="36">
        <v>0</v>
      </c>
      <c r="G4925" s="88" t="s">
        <v>3243</v>
      </c>
      <c r="H4925" s="35" t="s">
        <v>3062</v>
      </c>
    </row>
    <row r="4926" spans="1:8" x14ac:dyDescent="0.2">
      <c r="A4926" s="35" t="s">
        <v>2415</v>
      </c>
      <c r="B4926" s="35" t="s">
        <v>2491</v>
      </c>
      <c r="C4926" s="35" t="s">
        <v>2492</v>
      </c>
      <c r="D4926" s="35" t="s">
        <v>3050</v>
      </c>
      <c r="E4926" s="2" t="s">
        <v>2992</v>
      </c>
      <c r="F4926" s="36">
        <v>0</v>
      </c>
      <c r="G4926" s="88" t="s">
        <v>3282</v>
      </c>
      <c r="H4926" s="35" t="s">
        <v>3062</v>
      </c>
    </row>
    <row r="4927" spans="1:8" x14ac:dyDescent="0.2">
      <c r="A4927" s="35" t="s">
        <v>2415</v>
      </c>
      <c r="B4927" s="35" t="s">
        <v>2491</v>
      </c>
      <c r="C4927" s="35" t="s">
        <v>2492</v>
      </c>
      <c r="D4927" s="35" t="s">
        <v>3050</v>
      </c>
      <c r="E4927" s="2" t="s">
        <v>2992</v>
      </c>
      <c r="F4927" s="36">
        <v>0</v>
      </c>
      <c r="G4927" s="88" t="s">
        <v>3011</v>
      </c>
      <c r="H4927" s="35" t="s">
        <v>3062</v>
      </c>
    </row>
    <row r="4928" spans="1:8" x14ac:dyDescent="0.2">
      <c r="A4928" s="35" t="s">
        <v>2415</v>
      </c>
      <c r="B4928" s="35" t="s">
        <v>2491</v>
      </c>
      <c r="C4928" s="35" t="s">
        <v>2492</v>
      </c>
      <c r="D4928" s="35" t="s">
        <v>3050</v>
      </c>
      <c r="E4928" s="2" t="s">
        <v>2992</v>
      </c>
      <c r="F4928" s="36">
        <v>0</v>
      </c>
      <c r="G4928" s="88" t="s">
        <v>3346</v>
      </c>
      <c r="H4928" s="35" t="s">
        <v>3062</v>
      </c>
    </row>
    <row r="4929" spans="1:8" x14ac:dyDescent="0.2">
      <c r="A4929" s="35" t="s">
        <v>2415</v>
      </c>
      <c r="B4929" s="35" t="s">
        <v>2491</v>
      </c>
      <c r="C4929" s="35" t="s">
        <v>2492</v>
      </c>
      <c r="D4929" s="35" t="s">
        <v>3050</v>
      </c>
      <c r="E4929" s="2" t="s">
        <v>2992</v>
      </c>
      <c r="F4929" s="36">
        <v>0</v>
      </c>
      <c r="G4929" s="88" t="s">
        <v>2994</v>
      </c>
      <c r="H4929" s="35" t="s">
        <v>3062</v>
      </c>
    </row>
    <row r="4930" spans="1:8" x14ac:dyDescent="0.2">
      <c r="A4930" s="35" t="s">
        <v>2415</v>
      </c>
      <c r="B4930" s="35" t="s">
        <v>2491</v>
      </c>
      <c r="C4930" s="35" t="s">
        <v>2492</v>
      </c>
      <c r="D4930" s="35" t="s">
        <v>3050</v>
      </c>
      <c r="E4930" s="2" t="s">
        <v>2992</v>
      </c>
      <c r="F4930" s="36">
        <v>0</v>
      </c>
      <c r="G4930" s="88" t="s">
        <v>3348</v>
      </c>
      <c r="H4930" s="35" t="s">
        <v>3062</v>
      </c>
    </row>
    <row r="4931" spans="1:8" x14ac:dyDescent="0.2">
      <c r="A4931" s="35" t="s">
        <v>2415</v>
      </c>
      <c r="B4931" s="35" t="s">
        <v>2491</v>
      </c>
      <c r="C4931" s="35" t="s">
        <v>2492</v>
      </c>
      <c r="D4931" s="35" t="s">
        <v>3050</v>
      </c>
      <c r="E4931" s="2" t="s">
        <v>2992</v>
      </c>
      <c r="F4931" s="36">
        <v>0</v>
      </c>
      <c r="G4931" s="88" t="s">
        <v>3398</v>
      </c>
      <c r="H4931" s="35" t="s">
        <v>3062</v>
      </c>
    </row>
    <row r="4932" spans="1:8" x14ac:dyDescent="0.2">
      <c r="A4932" s="35" t="s">
        <v>2415</v>
      </c>
      <c r="B4932" s="35" t="s">
        <v>2491</v>
      </c>
      <c r="C4932" s="35" t="s">
        <v>2492</v>
      </c>
      <c r="D4932" s="35" t="s">
        <v>3050</v>
      </c>
      <c r="E4932" s="2" t="s">
        <v>2992</v>
      </c>
      <c r="F4932" s="36">
        <v>0</v>
      </c>
      <c r="G4932" s="88" t="s">
        <v>2999</v>
      </c>
      <c r="H4932" s="35" t="s">
        <v>3062</v>
      </c>
    </row>
    <row r="4933" spans="1:8" x14ac:dyDescent="0.2">
      <c r="A4933" s="35" t="s">
        <v>2415</v>
      </c>
      <c r="B4933" s="35" t="s">
        <v>2491</v>
      </c>
      <c r="C4933" s="35" t="s">
        <v>2492</v>
      </c>
      <c r="D4933" s="35" t="s">
        <v>3050</v>
      </c>
      <c r="E4933" s="2" t="s">
        <v>2992</v>
      </c>
      <c r="F4933" s="36">
        <v>0</v>
      </c>
      <c r="G4933" s="88" t="s">
        <v>3012</v>
      </c>
      <c r="H4933" s="35" t="s">
        <v>3062</v>
      </c>
    </row>
    <row r="4934" spans="1:8" x14ac:dyDescent="0.2">
      <c r="A4934" s="35" t="s">
        <v>2415</v>
      </c>
      <c r="B4934" s="35" t="s">
        <v>2491</v>
      </c>
      <c r="C4934" s="35" t="s">
        <v>2492</v>
      </c>
      <c r="D4934" s="35" t="s">
        <v>3050</v>
      </c>
      <c r="E4934" s="2" t="s">
        <v>2992</v>
      </c>
      <c r="F4934" s="36">
        <v>0</v>
      </c>
      <c r="G4934" s="88" t="s">
        <v>2993</v>
      </c>
      <c r="H4934" s="35" t="s">
        <v>3062</v>
      </c>
    </row>
    <row r="4935" spans="1:8" x14ac:dyDescent="0.2">
      <c r="A4935" s="35" t="s">
        <v>2415</v>
      </c>
      <c r="B4935" s="35" t="s">
        <v>2491</v>
      </c>
      <c r="C4935" s="35" t="s">
        <v>2492</v>
      </c>
      <c r="D4935" s="35" t="s">
        <v>3050</v>
      </c>
      <c r="E4935" s="2" t="s">
        <v>2992</v>
      </c>
      <c r="F4935" s="36">
        <v>0</v>
      </c>
      <c r="G4935" s="88" t="s">
        <v>3010</v>
      </c>
      <c r="H4935" s="35" t="s">
        <v>3062</v>
      </c>
    </row>
    <row r="4936" spans="1:8" x14ac:dyDescent="0.2">
      <c r="A4936" s="35" t="s">
        <v>2415</v>
      </c>
      <c r="B4936" s="35" t="s">
        <v>2491</v>
      </c>
      <c r="C4936" s="35" t="s">
        <v>2492</v>
      </c>
      <c r="D4936" s="35" t="s">
        <v>3050</v>
      </c>
      <c r="E4936" s="2" t="s">
        <v>2992</v>
      </c>
      <c r="F4936" s="36">
        <v>0</v>
      </c>
      <c r="G4936" s="88" t="s">
        <v>3000</v>
      </c>
      <c r="H4936" s="35" t="s">
        <v>3062</v>
      </c>
    </row>
    <row r="4937" spans="1:8" x14ac:dyDescent="0.2">
      <c r="A4937" s="35" t="s">
        <v>2415</v>
      </c>
      <c r="B4937" s="35" t="s">
        <v>2491</v>
      </c>
      <c r="C4937" s="35" t="s">
        <v>2492</v>
      </c>
      <c r="D4937" s="35" t="s">
        <v>3050</v>
      </c>
      <c r="E4937" s="2" t="s">
        <v>2992</v>
      </c>
      <c r="F4937" s="36">
        <v>0</v>
      </c>
      <c r="G4937" s="88" t="s">
        <v>3003</v>
      </c>
      <c r="H4937" s="35" t="s">
        <v>3062</v>
      </c>
    </row>
    <row r="4938" spans="1:8" x14ac:dyDescent="0.2">
      <c r="A4938" s="35" t="s">
        <v>2415</v>
      </c>
      <c r="B4938" s="35" t="s">
        <v>2491</v>
      </c>
      <c r="C4938" s="35" t="s">
        <v>2492</v>
      </c>
      <c r="D4938" s="35" t="s">
        <v>3050</v>
      </c>
      <c r="E4938" s="2" t="s">
        <v>2992</v>
      </c>
      <c r="F4938" s="36">
        <v>0</v>
      </c>
      <c r="G4938" s="88" t="s">
        <v>2996</v>
      </c>
      <c r="H4938" s="35" t="s">
        <v>3062</v>
      </c>
    </row>
    <row r="4939" spans="1:8" x14ac:dyDescent="0.2">
      <c r="A4939" s="35" t="s">
        <v>2415</v>
      </c>
      <c r="B4939" s="35" t="s">
        <v>2491</v>
      </c>
      <c r="C4939" s="35" t="s">
        <v>2492</v>
      </c>
      <c r="D4939" s="35" t="s">
        <v>3050</v>
      </c>
      <c r="E4939" s="2" t="s">
        <v>2992</v>
      </c>
      <c r="F4939" s="36">
        <v>0</v>
      </c>
      <c r="G4939" s="88" t="s">
        <v>2995</v>
      </c>
      <c r="H4939" s="35" t="s">
        <v>3062</v>
      </c>
    </row>
    <row r="4940" spans="1:8" x14ac:dyDescent="0.2">
      <c r="A4940" s="35" t="s">
        <v>2415</v>
      </c>
      <c r="B4940" s="35" t="s">
        <v>2491</v>
      </c>
      <c r="C4940" s="35" t="s">
        <v>2492</v>
      </c>
      <c r="D4940" s="35" t="s">
        <v>3050</v>
      </c>
      <c r="E4940" s="2" t="s">
        <v>2992</v>
      </c>
      <c r="F4940" s="36">
        <v>0</v>
      </c>
      <c r="G4940" s="88" t="s">
        <v>3008</v>
      </c>
      <c r="H4940" s="35" t="s">
        <v>3062</v>
      </c>
    </row>
    <row r="4941" spans="1:8" x14ac:dyDescent="0.2">
      <c r="A4941" s="35" t="s">
        <v>2415</v>
      </c>
      <c r="B4941" s="35" t="s">
        <v>2491</v>
      </c>
      <c r="C4941" s="35" t="s">
        <v>2492</v>
      </c>
      <c r="D4941" s="35" t="s">
        <v>3050</v>
      </c>
      <c r="E4941" s="2" t="s">
        <v>2992</v>
      </c>
      <c r="F4941" s="36">
        <v>0</v>
      </c>
      <c r="G4941" s="88" t="s">
        <v>3006</v>
      </c>
      <c r="H4941" s="35" t="s">
        <v>3062</v>
      </c>
    </row>
    <row r="4942" spans="1:8" x14ac:dyDescent="0.2">
      <c r="A4942" s="35" t="s">
        <v>2415</v>
      </c>
      <c r="B4942" s="35" t="s">
        <v>2491</v>
      </c>
      <c r="C4942" s="35" t="s">
        <v>2492</v>
      </c>
      <c r="D4942" s="35" t="s">
        <v>3050</v>
      </c>
      <c r="E4942" s="2" t="s">
        <v>2992</v>
      </c>
      <c r="F4942" s="36">
        <v>0</v>
      </c>
      <c r="G4942" s="88" t="s">
        <v>3004</v>
      </c>
      <c r="H4942" s="35" t="s">
        <v>3062</v>
      </c>
    </row>
    <row r="4943" spans="1:8" x14ac:dyDescent="0.2">
      <c r="A4943" s="35" t="s">
        <v>2415</v>
      </c>
      <c r="B4943" s="35" t="s">
        <v>2491</v>
      </c>
      <c r="C4943" s="35" t="s">
        <v>2492</v>
      </c>
      <c r="D4943" s="35" t="s">
        <v>3050</v>
      </c>
      <c r="E4943" s="2" t="s">
        <v>2992</v>
      </c>
      <c r="F4943" s="36">
        <v>0</v>
      </c>
      <c r="G4943" s="88" t="s">
        <v>3659</v>
      </c>
      <c r="H4943" s="35" t="s">
        <v>3062</v>
      </c>
    </row>
    <row r="4944" spans="1:8" x14ac:dyDescent="0.2">
      <c r="A4944" s="35" t="s">
        <v>2415</v>
      </c>
      <c r="B4944" s="35" t="s">
        <v>2491</v>
      </c>
      <c r="C4944" s="35" t="s">
        <v>2492</v>
      </c>
      <c r="D4944" s="35" t="s">
        <v>3050</v>
      </c>
      <c r="E4944" s="2" t="s">
        <v>2992</v>
      </c>
      <c r="F4944" s="36">
        <v>0</v>
      </c>
      <c r="G4944" s="88" t="s">
        <v>3002</v>
      </c>
      <c r="H4944" s="35" t="s">
        <v>3062</v>
      </c>
    </row>
    <row r="4945" spans="1:8" x14ac:dyDescent="0.2">
      <c r="A4945" s="35" t="s">
        <v>2415</v>
      </c>
      <c r="B4945" s="35" t="s">
        <v>2491</v>
      </c>
      <c r="C4945" s="40" t="s">
        <v>2492</v>
      </c>
      <c r="D4945" s="35" t="s">
        <v>3050</v>
      </c>
      <c r="E4945" s="2" t="s">
        <v>2992</v>
      </c>
      <c r="F4945" s="36">
        <v>0</v>
      </c>
      <c r="G4945" s="88" t="s">
        <v>3781</v>
      </c>
      <c r="H4945" s="35" t="s">
        <v>3062</v>
      </c>
    </row>
    <row r="4946" spans="1:8" x14ac:dyDescent="0.2">
      <c r="A4946" s="35" t="s">
        <v>2415</v>
      </c>
      <c r="B4946" s="35" t="s">
        <v>2491</v>
      </c>
      <c r="C4946" s="35" t="s">
        <v>2492</v>
      </c>
      <c r="D4946" s="35" t="s">
        <v>3050</v>
      </c>
      <c r="E4946" s="2" t="s">
        <v>2992</v>
      </c>
      <c r="F4946" s="36">
        <v>0</v>
      </c>
      <c r="G4946" s="88" t="s">
        <v>2997</v>
      </c>
      <c r="H4946" s="35" t="s">
        <v>3062</v>
      </c>
    </row>
    <row r="4947" spans="1:8" x14ac:dyDescent="0.2">
      <c r="A4947" s="35" t="s">
        <v>2415</v>
      </c>
      <c r="B4947" s="35" t="s">
        <v>2491</v>
      </c>
      <c r="C4947" s="35" t="s">
        <v>2492</v>
      </c>
      <c r="D4947" s="35" t="s">
        <v>3050</v>
      </c>
      <c r="E4947" s="2" t="s">
        <v>2992</v>
      </c>
      <c r="F4947" s="36">
        <v>0</v>
      </c>
      <c r="G4947" s="88" t="s">
        <v>3794</v>
      </c>
      <c r="H4947" s="35" t="s">
        <v>3062</v>
      </c>
    </row>
    <row r="4948" spans="1:8" x14ac:dyDescent="0.2">
      <c r="A4948" s="35" t="s">
        <v>2415</v>
      </c>
      <c r="B4948" s="35" t="s">
        <v>2493</v>
      </c>
      <c r="C4948" s="35" t="s">
        <v>2478</v>
      </c>
      <c r="D4948" s="35" t="s">
        <v>3050</v>
      </c>
      <c r="E4948" s="2" t="s">
        <v>2992</v>
      </c>
      <c r="F4948" s="36">
        <v>34919159</v>
      </c>
      <c r="G4948" s="88" t="s">
        <v>3002</v>
      </c>
      <c r="H4948" s="35" t="s">
        <v>3061</v>
      </c>
    </row>
    <row r="4949" spans="1:8" x14ac:dyDescent="0.2">
      <c r="A4949" s="35" t="s">
        <v>2415</v>
      </c>
      <c r="B4949" s="35" t="s">
        <v>2494</v>
      </c>
      <c r="C4949" s="35" t="s">
        <v>2495</v>
      </c>
      <c r="D4949" s="35" t="s">
        <v>3050</v>
      </c>
      <c r="E4949" s="2" t="s">
        <v>2992</v>
      </c>
      <c r="F4949" s="36">
        <v>397884991</v>
      </c>
      <c r="G4949" s="88" t="s">
        <v>3009</v>
      </c>
      <c r="H4949" s="35" t="s">
        <v>3061</v>
      </c>
    </row>
    <row r="4950" spans="1:8" x14ac:dyDescent="0.2">
      <c r="A4950" s="35" t="s">
        <v>2415</v>
      </c>
      <c r="B4950" s="35" t="s">
        <v>2494</v>
      </c>
      <c r="C4950" s="40" t="s">
        <v>2495</v>
      </c>
      <c r="D4950" s="35" t="s">
        <v>3050</v>
      </c>
      <c r="E4950" s="2" t="s">
        <v>2992</v>
      </c>
      <c r="F4950" s="36">
        <v>0</v>
      </c>
      <c r="G4950" s="88" t="s">
        <v>3243</v>
      </c>
      <c r="H4950" s="35" t="s">
        <v>3061</v>
      </c>
    </row>
    <row r="4951" spans="1:8" x14ac:dyDescent="0.2">
      <c r="A4951" s="35" t="s">
        <v>2415</v>
      </c>
      <c r="B4951" s="35" t="s">
        <v>2494</v>
      </c>
      <c r="C4951" s="40" t="s">
        <v>2495</v>
      </c>
      <c r="D4951" s="35" t="s">
        <v>3050</v>
      </c>
      <c r="E4951" s="2" t="s">
        <v>2992</v>
      </c>
      <c r="F4951" s="36">
        <v>0</v>
      </c>
      <c r="G4951" s="88" t="s">
        <v>3011</v>
      </c>
      <c r="H4951" s="35" t="s">
        <v>3061</v>
      </c>
    </row>
    <row r="4952" spans="1:8" x14ac:dyDescent="0.2">
      <c r="A4952" s="35" t="s">
        <v>2415</v>
      </c>
      <c r="B4952" s="35" t="s">
        <v>2494</v>
      </c>
      <c r="C4952" s="35" t="s">
        <v>2495</v>
      </c>
      <c r="D4952" s="35" t="s">
        <v>3050</v>
      </c>
      <c r="E4952" s="2" t="s">
        <v>2992</v>
      </c>
      <c r="F4952" s="36">
        <v>0</v>
      </c>
      <c r="G4952" s="88" t="s">
        <v>2994</v>
      </c>
      <c r="H4952" s="35" t="s">
        <v>3061</v>
      </c>
    </row>
    <row r="4953" spans="1:8" x14ac:dyDescent="0.2">
      <c r="A4953" s="35" t="s">
        <v>2415</v>
      </c>
      <c r="B4953" s="35" t="s">
        <v>2494</v>
      </c>
      <c r="C4953" s="35" t="s">
        <v>2495</v>
      </c>
      <c r="D4953" s="35" t="s">
        <v>3050</v>
      </c>
      <c r="E4953" s="2" t="s">
        <v>2992</v>
      </c>
      <c r="F4953" s="36">
        <v>0</v>
      </c>
      <c r="G4953" s="88" t="s">
        <v>2999</v>
      </c>
      <c r="H4953" s="35" t="s">
        <v>3061</v>
      </c>
    </row>
    <row r="4954" spans="1:8" x14ac:dyDescent="0.2">
      <c r="A4954" s="35" t="s">
        <v>2415</v>
      </c>
      <c r="B4954" s="35" t="s">
        <v>2494</v>
      </c>
      <c r="C4954" s="35" t="s">
        <v>2495</v>
      </c>
      <c r="D4954" s="35" t="s">
        <v>3050</v>
      </c>
      <c r="E4954" s="2" t="s">
        <v>2992</v>
      </c>
      <c r="F4954" s="36">
        <v>0</v>
      </c>
      <c r="G4954" s="88" t="s">
        <v>2996</v>
      </c>
      <c r="H4954" s="35" t="s">
        <v>3061</v>
      </c>
    </row>
    <row r="4955" spans="1:8" x14ac:dyDescent="0.2">
      <c r="A4955" s="35" t="s">
        <v>2415</v>
      </c>
      <c r="B4955" s="35" t="s">
        <v>2494</v>
      </c>
      <c r="C4955" s="35" t="s">
        <v>2495</v>
      </c>
      <c r="D4955" s="35" t="s">
        <v>3050</v>
      </c>
      <c r="E4955" s="2" t="s">
        <v>2992</v>
      </c>
      <c r="F4955" s="36">
        <v>0</v>
      </c>
      <c r="G4955" s="88" t="s">
        <v>3006</v>
      </c>
      <c r="H4955" s="35" t="s">
        <v>3061</v>
      </c>
    </row>
    <row r="4956" spans="1:8" x14ac:dyDescent="0.2">
      <c r="A4956" s="35" t="s">
        <v>2415</v>
      </c>
      <c r="B4956" s="35" t="s">
        <v>2494</v>
      </c>
      <c r="C4956" s="35" t="s">
        <v>2495</v>
      </c>
      <c r="D4956" s="35" t="s">
        <v>3050</v>
      </c>
      <c r="E4956" s="2" t="s">
        <v>2992</v>
      </c>
      <c r="F4956" s="36">
        <v>0</v>
      </c>
      <c r="G4956" s="88" t="s">
        <v>3004</v>
      </c>
      <c r="H4956" s="35" t="s">
        <v>3061</v>
      </c>
    </row>
    <row r="4957" spans="1:8" x14ac:dyDescent="0.2">
      <c r="A4957" s="35" t="s">
        <v>2415</v>
      </c>
      <c r="B4957" s="35" t="s">
        <v>2496</v>
      </c>
      <c r="C4957" s="35" t="s">
        <v>2497</v>
      </c>
      <c r="D4957" s="35" t="s">
        <v>3050</v>
      </c>
      <c r="E4957" s="2" t="s">
        <v>2992</v>
      </c>
      <c r="F4957" s="36">
        <v>19987920</v>
      </c>
      <c r="G4957" s="88" t="s">
        <v>3003</v>
      </c>
      <c r="H4957" s="35" t="s">
        <v>3061</v>
      </c>
    </row>
    <row r="4958" spans="1:8" x14ac:dyDescent="0.2">
      <c r="A4958" s="35" t="s">
        <v>2415</v>
      </c>
      <c r="B4958" s="35" t="s">
        <v>2498</v>
      </c>
      <c r="C4958" s="35" t="s">
        <v>2499</v>
      </c>
      <c r="D4958" s="35" t="s">
        <v>3050</v>
      </c>
      <c r="E4958" s="2" t="s">
        <v>2992</v>
      </c>
      <c r="F4958" s="36">
        <v>2640000</v>
      </c>
      <c r="G4958" s="88" t="s">
        <v>3007</v>
      </c>
      <c r="H4958" s="35" t="s">
        <v>3061</v>
      </c>
    </row>
    <row r="4959" spans="1:8" x14ac:dyDescent="0.2">
      <c r="A4959" s="35" t="s">
        <v>2415</v>
      </c>
      <c r="B4959" s="35" t="s">
        <v>2498</v>
      </c>
      <c r="C4959" s="35" t="s">
        <v>2499</v>
      </c>
      <c r="D4959" s="35" t="s">
        <v>3050</v>
      </c>
      <c r="E4959" s="2" t="s">
        <v>2992</v>
      </c>
      <c r="F4959" s="36">
        <v>0</v>
      </c>
      <c r="G4959" s="88" t="s">
        <v>3243</v>
      </c>
      <c r="H4959" s="35" t="s">
        <v>3061</v>
      </c>
    </row>
    <row r="4960" spans="1:8" x14ac:dyDescent="0.2">
      <c r="A4960" s="35" t="s">
        <v>2415</v>
      </c>
      <c r="B4960" s="35" t="s">
        <v>2498</v>
      </c>
      <c r="C4960" s="35" t="s">
        <v>2499</v>
      </c>
      <c r="D4960" s="35" t="s">
        <v>3050</v>
      </c>
      <c r="E4960" s="2" t="s">
        <v>2992</v>
      </c>
      <c r="F4960" s="36">
        <v>0</v>
      </c>
      <c r="G4960" s="88" t="s">
        <v>3011</v>
      </c>
      <c r="H4960" s="35" t="s">
        <v>3061</v>
      </c>
    </row>
    <row r="4961" spans="1:8" x14ac:dyDescent="0.2">
      <c r="A4961" s="35" t="s">
        <v>2415</v>
      </c>
      <c r="B4961" s="35" t="s">
        <v>2498</v>
      </c>
      <c r="C4961" s="35" t="s">
        <v>2499</v>
      </c>
      <c r="D4961" s="35" t="s">
        <v>3050</v>
      </c>
      <c r="E4961" s="2" t="s">
        <v>2992</v>
      </c>
      <c r="F4961" s="36">
        <v>0</v>
      </c>
      <c r="G4961" s="88" t="s">
        <v>3346</v>
      </c>
      <c r="H4961" s="35" t="s">
        <v>3061</v>
      </c>
    </row>
    <row r="4962" spans="1:8" x14ac:dyDescent="0.2">
      <c r="A4962" s="35" t="s">
        <v>2415</v>
      </c>
      <c r="B4962" s="35" t="s">
        <v>2498</v>
      </c>
      <c r="C4962" s="35" t="s">
        <v>2499</v>
      </c>
      <c r="D4962" s="35" t="s">
        <v>3050</v>
      </c>
      <c r="E4962" s="2" t="s">
        <v>2992</v>
      </c>
      <c r="F4962" s="36">
        <v>0</v>
      </c>
      <c r="G4962" s="88" t="s">
        <v>2994</v>
      </c>
      <c r="H4962" s="35" t="s">
        <v>3061</v>
      </c>
    </row>
    <row r="4963" spans="1:8" x14ac:dyDescent="0.2">
      <c r="A4963" s="35" t="s">
        <v>2415</v>
      </c>
      <c r="B4963" s="35" t="s">
        <v>2498</v>
      </c>
      <c r="C4963" s="35" t="s">
        <v>2499</v>
      </c>
      <c r="D4963" s="35" t="s">
        <v>3050</v>
      </c>
      <c r="E4963" s="2" t="s">
        <v>2992</v>
      </c>
      <c r="F4963" s="36">
        <v>0</v>
      </c>
      <c r="G4963" s="88" t="s">
        <v>2999</v>
      </c>
      <c r="H4963" s="35" t="s">
        <v>3061</v>
      </c>
    </row>
    <row r="4964" spans="1:8" x14ac:dyDescent="0.2">
      <c r="A4964" s="35" t="s">
        <v>2415</v>
      </c>
      <c r="B4964" s="35" t="s">
        <v>2498</v>
      </c>
      <c r="C4964" s="35" t="s">
        <v>2499</v>
      </c>
      <c r="D4964" s="35" t="s">
        <v>3050</v>
      </c>
      <c r="E4964" s="2" t="s">
        <v>2992</v>
      </c>
      <c r="F4964" s="36">
        <v>0</v>
      </c>
      <c r="G4964" s="88" t="s">
        <v>3012</v>
      </c>
      <c r="H4964" s="35" t="s">
        <v>3061</v>
      </c>
    </row>
    <row r="4965" spans="1:8" x14ac:dyDescent="0.2">
      <c r="A4965" s="35" t="s">
        <v>2415</v>
      </c>
      <c r="B4965" s="35" t="s">
        <v>2498</v>
      </c>
      <c r="C4965" s="35" t="s">
        <v>2499</v>
      </c>
      <c r="D4965" s="35" t="s">
        <v>3050</v>
      </c>
      <c r="E4965" s="2" t="s">
        <v>2992</v>
      </c>
      <c r="F4965" s="36">
        <v>0</v>
      </c>
      <c r="G4965" s="88" t="s">
        <v>3003</v>
      </c>
      <c r="H4965" s="35" t="s">
        <v>3061</v>
      </c>
    </row>
    <row r="4966" spans="1:8" x14ac:dyDescent="0.2">
      <c r="A4966" s="35" t="s">
        <v>2415</v>
      </c>
      <c r="B4966" s="35" t="s">
        <v>2498</v>
      </c>
      <c r="C4966" s="35" t="s">
        <v>2499</v>
      </c>
      <c r="D4966" s="35" t="s">
        <v>3050</v>
      </c>
      <c r="E4966" s="2" t="s">
        <v>2992</v>
      </c>
      <c r="F4966" s="36">
        <v>0</v>
      </c>
      <c r="G4966" s="88" t="s">
        <v>2996</v>
      </c>
      <c r="H4966" s="35" t="s">
        <v>3061</v>
      </c>
    </row>
    <row r="4967" spans="1:8" x14ac:dyDescent="0.2">
      <c r="A4967" s="35" t="s">
        <v>2415</v>
      </c>
      <c r="B4967" s="35" t="s">
        <v>2498</v>
      </c>
      <c r="C4967" s="35" t="s">
        <v>2499</v>
      </c>
      <c r="D4967" s="35" t="s">
        <v>3050</v>
      </c>
      <c r="E4967" s="2" t="s">
        <v>2992</v>
      </c>
      <c r="F4967" s="36">
        <v>0</v>
      </c>
      <c r="G4967" s="88" t="s">
        <v>3006</v>
      </c>
      <c r="H4967" s="35" t="s">
        <v>3061</v>
      </c>
    </row>
    <row r="4968" spans="1:8" x14ac:dyDescent="0.2">
      <c r="A4968" s="35" t="s">
        <v>2415</v>
      </c>
      <c r="B4968" s="35" t="s">
        <v>2498</v>
      </c>
      <c r="C4968" s="35" t="s">
        <v>2499</v>
      </c>
      <c r="D4968" s="35" t="s">
        <v>3050</v>
      </c>
      <c r="E4968" s="2" t="s">
        <v>2992</v>
      </c>
      <c r="F4968" s="36">
        <v>0</v>
      </c>
      <c r="G4968" s="88" t="s">
        <v>2995</v>
      </c>
      <c r="H4968" s="35" t="s">
        <v>3061</v>
      </c>
    </row>
    <row r="4969" spans="1:8" x14ac:dyDescent="0.2">
      <c r="A4969" s="35" t="s">
        <v>2415</v>
      </c>
      <c r="B4969" s="35" t="s">
        <v>2498</v>
      </c>
      <c r="C4969" s="35" t="s">
        <v>2499</v>
      </c>
      <c r="D4969" s="35" t="s">
        <v>3050</v>
      </c>
      <c r="E4969" s="2" t="s">
        <v>2992</v>
      </c>
      <c r="F4969" s="36">
        <v>0</v>
      </c>
      <c r="G4969" s="88" t="s">
        <v>3004</v>
      </c>
      <c r="H4969" s="35" t="s">
        <v>3061</v>
      </c>
    </row>
    <row r="4970" spans="1:8" x14ac:dyDescent="0.2">
      <c r="A4970" s="35" t="s">
        <v>2415</v>
      </c>
      <c r="B4970" s="35" t="s">
        <v>2500</v>
      </c>
      <c r="C4970" s="35" t="s">
        <v>2503</v>
      </c>
      <c r="D4970" s="35" t="s">
        <v>3050</v>
      </c>
      <c r="E4970" s="2" t="s">
        <v>2992</v>
      </c>
      <c r="F4970" s="36">
        <v>36979220</v>
      </c>
      <c r="G4970" s="88" t="s">
        <v>3007</v>
      </c>
      <c r="H4970" s="35" t="s">
        <v>3061</v>
      </c>
    </row>
    <row r="4971" spans="1:8" x14ac:dyDescent="0.2">
      <c r="A4971" s="35" t="s">
        <v>2415</v>
      </c>
      <c r="B4971" s="35" t="s">
        <v>2500</v>
      </c>
      <c r="C4971" s="35" t="s">
        <v>2503</v>
      </c>
      <c r="D4971" s="35" t="s">
        <v>3050</v>
      </c>
      <c r="E4971" s="2" t="s">
        <v>2992</v>
      </c>
      <c r="F4971" s="36">
        <v>0</v>
      </c>
      <c r="G4971" s="88" t="s">
        <v>2998</v>
      </c>
      <c r="H4971" s="35" t="s">
        <v>3061</v>
      </c>
    </row>
    <row r="4972" spans="1:8" x14ac:dyDescent="0.2">
      <c r="A4972" s="35" t="s">
        <v>2415</v>
      </c>
      <c r="B4972" s="35" t="s">
        <v>2500</v>
      </c>
      <c r="C4972" s="35" t="s">
        <v>2503</v>
      </c>
      <c r="D4972" s="35" t="s">
        <v>3050</v>
      </c>
      <c r="E4972" s="2" t="s">
        <v>2992</v>
      </c>
      <c r="F4972" s="36">
        <v>0</v>
      </c>
      <c r="G4972" s="88" t="s">
        <v>3009</v>
      </c>
      <c r="H4972" s="35" t="s">
        <v>3061</v>
      </c>
    </row>
    <row r="4973" spans="1:8" x14ac:dyDescent="0.2">
      <c r="A4973" s="35" t="s">
        <v>2415</v>
      </c>
      <c r="B4973" s="35" t="s">
        <v>2500</v>
      </c>
      <c r="C4973" s="35" t="s">
        <v>2503</v>
      </c>
      <c r="D4973" s="35" t="s">
        <v>3050</v>
      </c>
      <c r="E4973" s="2" t="s">
        <v>2992</v>
      </c>
      <c r="F4973" s="36">
        <v>0</v>
      </c>
      <c r="G4973" s="88" t="s">
        <v>3001</v>
      </c>
      <c r="H4973" s="35" t="s">
        <v>3061</v>
      </c>
    </row>
    <row r="4974" spans="1:8" x14ac:dyDescent="0.2">
      <c r="A4974" s="35" t="s">
        <v>2415</v>
      </c>
      <c r="B4974" s="35" t="s">
        <v>2500</v>
      </c>
      <c r="C4974" s="35" t="s">
        <v>2503</v>
      </c>
      <c r="D4974" s="35" t="s">
        <v>3050</v>
      </c>
      <c r="E4974" s="2" t="s">
        <v>2992</v>
      </c>
      <c r="F4974" s="36">
        <v>0</v>
      </c>
      <c r="G4974" s="88" t="s">
        <v>3237</v>
      </c>
      <c r="H4974" s="35" t="s">
        <v>3061</v>
      </c>
    </row>
    <row r="4975" spans="1:8" x14ac:dyDescent="0.2">
      <c r="A4975" s="35" t="s">
        <v>2415</v>
      </c>
      <c r="B4975" s="35" t="s">
        <v>2500</v>
      </c>
      <c r="C4975" s="35" t="s">
        <v>2503</v>
      </c>
      <c r="D4975" s="35" t="s">
        <v>3050</v>
      </c>
      <c r="E4975" s="2" t="s">
        <v>2992</v>
      </c>
      <c r="F4975" s="36">
        <v>0</v>
      </c>
      <c r="G4975" s="88" t="s">
        <v>3243</v>
      </c>
      <c r="H4975" s="35" t="s">
        <v>3061</v>
      </c>
    </row>
    <row r="4976" spans="1:8" x14ac:dyDescent="0.2">
      <c r="A4976" s="35" t="s">
        <v>2415</v>
      </c>
      <c r="B4976" s="35" t="s">
        <v>2500</v>
      </c>
      <c r="C4976" s="35" t="s">
        <v>2503</v>
      </c>
      <c r="D4976" s="35" t="s">
        <v>3050</v>
      </c>
      <c r="E4976" s="2" t="s">
        <v>2992</v>
      </c>
      <c r="F4976" s="36">
        <v>0</v>
      </c>
      <c r="G4976" s="88" t="s">
        <v>3011</v>
      </c>
      <c r="H4976" s="35" t="s">
        <v>3061</v>
      </c>
    </row>
    <row r="4977" spans="1:8" x14ac:dyDescent="0.2">
      <c r="A4977" s="35" t="s">
        <v>2415</v>
      </c>
      <c r="B4977" s="35" t="s">
        <v>2500</v>
      </c>
      <c r="C4977" s="35" t="s">
        <v>2503</v>
      </c>
      <c r="D4977" s="35" t="s">
        <v>3050</v>
      </c>
      <c r="E4977" s="2" t="s">
        <v>2992</v>
      </c>
      <c r="F4977" s="36">
        <v>0</v>
      </c>
      <c r="G4977" s="88" t="s">
        <v>3346</v>
      </c>
      <c r="H4977" s="35" t="s">
        <v>3061</v>
      </c>
    </row>
    <row r="4978" spans="1:8" x14ac:dyDescent="0.2">
      <c r="A4978" s="35" t="s">
        <v>2415</v>
      </c>
      <c r="B4978" s="35" t="s">
        <v>2500</v>
      </c>
      <c r="C4978" s="35" t="s">
        <v>2503</v>
      </c>
      <c r="D4978" s="35" t="s">
        <v>3050</v>
      </c>
      <c r="E4978" s="2" t="s">
        <v>2992</v>
      </c>
      <c r="F4978" s="36">
        <v>0</v>
      </c>
      <c r="G4978" s="88" t="s">
        <v>2994</v>
      </c>
      <c r="H4978" s="35" t="s">
        <v>3061</v>
      </c>
    </row>
    <row r="4979" spans="1:8" x14ac:dyDescent="0.2">
      <c r="A4979" s="35" t="s">
        <v>2415</v>
      </c>
      <c r="B4979" s="35" t="s">
        <v>2500</v>
      </c>
      <c r="C4979" s="35" t="s">
        <v>2503</v>
      </c>
      <c r="D4979" s="35" t="s">
        <v>3050</v>
      </c>
      <c r="E4979" s="2" t="s">
        <v>2992</v>
      </c>
      <c r="F4979" s="36">
        <v>0</v>
      </c>
      <c r="G4979" s="88" t="s">
        <v>2999</v>
      </c>
      <c r="H4979" s="35" t="s">
        <v>3061</v>
      </c>
    </row>
    <row r="4980" spans="1:8" x14ac:dyDescent="0.2">
      <c r="A4980" s="35" t="s">
        <v>2415</v>
      </c>
      <c r="B4980" s="35" t="s">
        <v>2500</v>
      </c>
      <c r="C4980" s="35" t="s">
        <v>2503</v>
      </c>
      <c r="D4980" s="35" t="s">
        <v>3050</v>
      </c>
      <c r="E4980" s="2" t="s">
        <v>2992</v>
      </c>
      <c r="F4980" s="36">
        <v>0</v>
      </c>
      <c r="G4980" s="88" t="s">
        <v>2993</v>
      </c>
      <c r="H4980" s="35" t="s">
        <v>3061</v>
      </c>
    </row>
    <row r="4981" spans="1:8" x14ac:dyDescent="0.2">
      <c r="A4981" s="35" t="s">
        <v>2415</v>
      </c>
      <c r="B4981" s="35" t="s">
        <v>2500</v>
      </c>
      <c r="C4981" s="35" t="s">
        <v>2503</v>
      </c>
      <c r="D4981" s="35" t="s">
        <v>3050</v>
      </c>
      <c r="E4981" s="2" t="s">
        <v>2992</v>
      </c>
      <c r="F4981" s="36">
        <v>0</v>
      </c>
      <c r="G4981" s="88" t="s">
        <v>3000</v>
      </c>
      <c r="H4981" s="35" t="s">
        <v>3061</v>
      </c>
    </row>
    <row r="4982" spans="1:8" x14ac:dyDescent="0.2">
      <c r="A4982" s="35" t="s">
        <v>2415</v>
      </c>
      <c r="B4982" s="35" t="s">
        <v>2500</v>
      </c>
      <c r="C4982" s="35" t="s">
        <v>2503</v>
      </c>
      <c r="D4982" s="35" t="s">
        <v>3050</v>
      </c>
      <c r="E4982" s="2" t="s">
        <v>2992</v>
      </c>
      <c r="F4982" s="36">
        <v>0</v>
      </c>
      <c r="G4982" s="88" t="s">
        <v>3003</v>
      </c>
      <c r="H4982" s="35" t="s">
        <v>3061</v>
      </c>
    </row>
    <row r="4983" spans="1:8" x14ac:dyDescent="0.2">
      <c r="A4983" s="35" t="s">
        <v>2415</v>
      </c>
      <c r="B4983" s="35" t="s">
        <v>2500</v>
      </c>
      <c r="C4983" s="35" t="s">
        <v>2503</v>
      </c>
      <c r="D4983" s="35" t="s">
        <v>3050</v>
      </c>
      <c r="E4983" s="2" t="s">
        <v>2992</v>
      </c>
      <c r="F4983" s="36">
        <v>0</v>
      </c>
      <c r="G4983" s="88" t="s">
        <v>2996</v>
      </c>
      <c r="H4983" s="35" t="s">
        <v>3061</v>
      </c>
    </row>
    <row r="4984" spans="1:8" x14ac:dyDescent="0.2">
      <c r="A4984" s="35" t="s">
        <v>2415</v>
      </c>
      <c r="B4984" s="35" t="s">
        <v>2500</v>
      </c>
      <c r="C4984" s="35" t="s">
        <v>2503</v>
      </c>
      <c r="D4984" s="35" t="s">
        <v>3050</v>
      </c>
      <c r="E4984" s="2" t="s">
        <v>2992</v>
      </c>
      <c r="F4984" s="36">
        <v>0</v>
      </c>
      <c r="G4984" s="88" t="s">
        <v>3535</v>
      </c>
      <c r="H4984" s="35" t="s">
        <v>3061</v>
      </c>
    </row>
    <row r="4985" spans="1:8" x14ac:dyDescent="0.2">
      <c r="A4985" s="35" t="s">
        <v>2415</v>
      </c>
      <c r="B4985" s="35" t="s">
        <v>2500</v>
      </c>
      <c r="C4985" s="35" t="s">
        <v>2503</v>
      </c>
      <c r="D4985" s="35" t="s">
        <v>3050</v>
      </c>
      <c r="E4985" s="2" t="s">
        <v>2992</v>
      </c>
      <c r="F4985" s="36">
        <v>0</v>
      </c>
      <c r="G4985" s="88" t="s">
        <v>2995</v>
      </c>
      <c r="H4985" s="35" t="s">
        <v>3061</v>
      </c>
    </row>
    <row r="4986" spans="1:8" x14ac:dyDescent="0.2">
      <c r="A4986" s="35" t="s">
        <v>2415</v>
      </c>
      <c r="B4986" s="35" t="s">
        <v>2500</v>
      </c>
      <c r="C4986" s="35" t="s">
        <v>2503</v>
      </c>
      <c r="D4986" s="35" t="s">
        <v>3050</v>
      </c>
      <c r="E4986" s="2" t="s">
        <v>2992</v>
      </c>
      <c r="F4986" s="36">
        <v>0</v>
      </c>
      <c r="G4986" s="88" t="s">
        <v>3006</v>
      </c>
      <c r="H4986" s="35" t="s">
        <v>3061</v>
      </c>
    </row>
    <row r="4987" spans="1:8" x14ac:dyDescent="0.2">
      <c r="A4987" s="35" t="s">
        <v>2415</v>
      </c>
      <c r="B4987" s="35" t="s">
        <v>2500</v>
      </c>
      <c r="C4987" s="35" t="s">
        <v>2503</v>
      </c>
      <c r="D4987" s="35" t="s">
        <v>3050</v>
      </c>
      <c r="E4987" s="2" t="s">
        <v>2992</v>
      </c>
      <c r="F4987" s="36">
        <v>0</v>
      </c>
      <c r="G4987" s="88" t="s">
        <v>3004</v>
      </c>
      <c r="H4987" s="35" t="s">
        <v>3061</v>
      </c>
    </row>
    <row r="4988" spans="1:8" x14ac:dyDescent="0.2">
      <c r="A4988" s="35" t="s">
        <v>2415</v>
      </c>
      <c r="B4988" s="35" t="s">
        <v>2500</v>
      </c>
      <c r="C4988" s="35" t="s">
        <v>2503</v>
      </c>
      <c r="D4988" s="35" t="s">
        <v>3050</v>
      </c>
      <c r="E4988" s="2" t="s">
        <v>2992</v>
      </c>
      <c r="F4988" s="36">
        <v>0</v>
      </c>
      <c r="G4988" s="88" t="s">
        <v>3002</v>
      </c>
      <c r="H4988" s="35" t="s">
        <v>3061</v>
      </c>
    </row>
    <row r="4989" spans="1:8" x14ac:dyDescent="0.2">
      <c r="A4989" s="35" t="s">
        <v>2415</v>
      </c>
      <c r="B4989" s="35" t="s">
        <v>2500</v>
      </c>
      <c r="C4989" s="35" t="s">
        <v>2503</v>
      </c>
      <c r="D4989" s="35" t="s">
        <v>3050</v>
      </c>
      <c r="E4989" s="2" t="s">
        <v>2992</v>
      </c>
      <c r="F4989" s="36">
        <v>0</v>
      </c>
      <c r="G4989" s="88" t="s">
        <v>3781</v>
      </c>
      <c r="H4989" s="35" t="s">
        <v>3061</v>
      </c>
    </row>
    <row r="4990" spans="1:8" x14ac:dyDescent="0.2">
      <c r="A4990" s="35" t="s">
        <v>2415</v>
      </c>
      <c r="B4990" s="35" t="s">
        <v>2500</v>
      </c>
      <c r="C4990" s="35" t="s">
        <v>2503</v>
      </c>
      <c r="D4990" s="35" t="s">
        <v>3050</v>
      </c>
      <c r="E4990" s="2" t="s">
        <v>2992</v>
      </c>
      <c r="F4990" s="36">
        <v>0</v>
      </c>
      <c r="G4990" s="88" t="s">
        <v>3794</v>
      </c>
      <c r="H4990" s="35" t="s">
        <v>3061</v>
      </c>
    </row>
    <row r="4991" spans="1:8" x14ac:dyDescent="0.2">
      <c r="A4991" s="35" t="s">
        <v>2415</v>
      </c>
      <c r="B4991" s="35" t="s">
        <v>2504</v>
      </c>
      <c r="C4991" s="35" t="s">
        <v>2505</v>
      </c>
      <c r="D4991" s="35" t="s">
        <v>3050</v>
      </c>
      <c r="E4991" s="2" t="s">
        <v>2992</v>
      </c>
      <c r="F4991" s="36">
        <v>120000006</v>
      </c>
      <c r="G4991" s="88" t="s">
        <v>3002</v>
      </c>
      <c r="H4991" s="35" t="s">
        <v>3061</v>
      </c>
    </row>
    <row r="4992" spans="1:8" x14ac:dyDescent="0.2">
      <c r="A4992" s="35" t="s">
        <v>2415</v>
      </c>
      <c r="B4992" s="35" t="s">
        <v>2506</v>
      </c>
      <c r="C4992" s="35" t="s">
        <v>2478</v>
      </c>
      <c r="D4992" s="35" t="s">
        <v>3050</v>
      </c>
      <c r="E4992" s="2" t="s">
        <v>2992</v>
      </c>
      <c r="F4992" s="36">
        <v>50000100</v>
      </c>
      <c r="G4992" s="88" t="s">
        <v>2996</v>
      </c>
      <c r="H4992" s="35" t="s">
        <v>3061</v>
      </c>
    </row>
    <row r="4993" spans="1:8" x14ac:dyDescent="0.2">
      <c r="A4993" s="35" t="s">
        <v>2415</v>
      </c>
      <c r="B4993" s="35" t="s">
        <v>2507</v>
      </c>
      <c r="C4993" s="35" t="s">
        <v>2435</v>
      </c>
      <c r="D4993" s="35" t="s">
        <v>3050</v>
      </c>
      <c r="E4993" s="2" t="s">
        <v>2992</v>
      </c>
      <c r="F4993" s="36">
        <v>39375019</v>
      </c>
      <c r="G4993" s="88" t="s">
        <v>3004</v>
      </c>
      <c r="H4993" s="35" t="s">
        <v>3061</v>
      </c>
    </row>
    <row r="4994" spans="1:8" x14ac:dyDescent="0.2">
      <c r="A4994" s="35" t="s">
        <v>2415</v>
      </c>
      <c r="B4994" s="35" t="s">
        <v>2508</v>
      </c>
      <c r="C4994" s="35" t="s">
        <v>2435</v>
      </c>
      <c r="D4994" s="35" t="s">
        <v>3050</v>
      </c>
      <c r="E4994" s="2" t="s">
        <v>2992</v>
      </c>
      <c r="F4994" s="36">
        <v>24882014</v>
      </c>
      <c r="G4994" s="88" t="s">
        <v>3005</v>
      </c>
      <c r="H4994" s="35" t="s">
        <v>3061</v>
      </c>
    </row>
    <row r="4995" spans="1:8" x14ac:dyDescent="0.2">
      <c r="A4995" s="35" t="s">
        <v>2415</v>
      </c>
      <c r="B4995" s="35" t="s">
        <v>2509</v>
      </c>
      <c r="C4995" s="35" t="s">
        <v>2510</v>
      </c>
      <c r="D4995" s="35" t="s">
        <v>3050</v>
      </c>
      <c r="E4995" s="2" t="s">
        <v>2992</v>
      </c>
      <c r="F4995" s="36">
        <v>87181272</v>
      </c>
      <c r="G4995" s="88" t="s">
        <v>2995</v>
      </c>
      <c r="H4995" s="35" t="s">
        <v>3061</v>
      </c>
    </row>
    <row r="4996" spans="1:8" x14ac:dyDescent="0.2">
      <c r="A4996" s="35" t="s">
        <v>2415</v>
      </c>
      <c r="B4996" s="35" t="s">
        <v>2511</v>
      </c>
      <c r="C4996" s="35" t="s">
        <v>2512</v>
      </c>
      <c r="D4996" s="35" t="s">
        <v>3050</v>
      </c>
      <c r="E4996" s="2" t="s">
        <v>2992</v>
      </c>
      <c r="F4996" s="36">
        <v>34307954</v>
      </c>
      <c r="G4996" s="88" t="s">
        <v>2997</v>
      </c>
      <c r="H4996" s="35" t="s">
        <v>3061</v>
      </c>
    </row>
    <row r="4997" spans="1:8" x14ac:dyDescent="0.2">
      <c r="A4997" s="35" t="s">
        <v>2415</v>
      </c>
      <c r="B4997" s="35" t="s">
        <v>2513</v>
      </c>
      <c r="C4997" s="35" t="s">
        <v>2478</v>
      </c>
      <c r="D4997" s="35" t="s">
        <v>3050</v>
      </c>
      <c r="E4997" s="2" t="s">
        <v>2992</v>
      </c>
      <c r="F4997" s="36">
        <v>60000249</v>
      </c>
      <c r="G4997" s="88" t="s">
        <v>2995</v>
      </c>
      <c r="H4997" s="35" t="s">
        <v>3061</v>
      </c>
    </row>
    <row r="4998" spans="1:8" x14ac:dyDescent="0.2">
      <c r="A4998" s="35" t="s">
        <v>2415</v>
      </c>
      <c r="B4998" s="35" t="s">
        <v>2514</v>
      </c>
      <c r="C4998" s="35" t="s">
        <v>2515</v>
      </c>
      <c r="D4998" s="35" t="s">
        <v>3050</v>
      </c>
      <c r="E4998" s="2" t="s">
        <v>2992</v>
      </c>
      <c r="F4998" s="36">
        <v>149999812</v>
      </c>
      <c r="G4998" s="88" t="s">
        <v>2999</v>
      </c>
      <c r="H4998" s="35" t="s">
        <v>3061</v>
      </c>
    </row>
    <row r="4999" spans="1:8" x14ac:dyDescent="0.2">
      <c r="A4999" s="35" t="s">
        <v>2415</v>
      </c>
      <c r="B4999" s="35" t="s">
        <v>2516</v>
      </c>
      <c r="C4999" s="35" t="s">
        <v>2517</v>
      </c>
      <c r="D4999" s="35" t="s">
        <v>3050</v>
      </c>
      <c r="E4999" s="2" t="s">
        <v>2992</v>
      </c>
      <c r="F4999" s="36">
        <v>103429750</v>
      </c>
      <c r="G4999" s="88" t="s">
        <v>2999</v>
      </c>
      <c r="H4999" s="35" t="s">
        <v>3061</v>
      </c>
    </row>
    <row r="5000" spans="1:8" x14ac:dyDescent="0.2">
      <c r="A5000" s="35" t="s">
        <v>2415</v>
      </c>
      <c r="B5000" s="35" t="s">
        <v>2518</v>
      </c>
      <c r="C5000" s="35" t="s">
        <v>2519</v>
      </c>
      <c r="D5000" s="35" t="s">
        <v>3050</v>
      </c>
      <c r="E5000" s="2" t="s">
        <v>2992</v>
      </c>
      <c r="F5000" s="36">
        <v>2000000</v>
      </c>
      <c r="G5000" s="88" t="s">
        <v>3000</v>
      </c>
      <c r="H5000" s="35" t="s">
        <v>3061</v>
      </c>
    </row>
    <row r="5001" spans="1:8" x14ac:dyDescent="0.2">
      <c r="A5001" s="35" t="s">
        <v>2415</v>
      </c>
      <c r="B5001" s="35" t="s">
        <v>2520</v>
      </c>
      <c r="C5001" s="35" t="s">
        <v>2521</v>
      </c>
      <c r="D5001" s="35" t="s">
        <v>3050</v>
      </c>
      <c r="E5001" s="2" t="s">
        <v>2992</v>
      </c>
      <c r="F5001" s="36">
        <v>263181899</v>
      </c>
      <c r="G5001" s="88" t="s">
        <v>2994</v>
      </c>
      <c r="H5001" s="35" t="s">
        <v>3061</v>
      </c>
    </row>
    <row r="5002" spans="1:8" x14ac:dyDescent="0.2">
      <c r="A5002" s="35" t="s">
        <v>2415</v>
      </c>
      <c r="B5002" s="35" t="s">
        <v>2522</v>
      </c>
      <c r="C5002" s="35" t="s">
        <v>2523</v>
      </c>
      <c r="D5002" s="35" t="s">
        <v>3050</v>
      </c>
      <c r="E5002" s="2" t="s">
        <v>2992</v>
      </c>
      <c r="F5002" s="36">
        <v>99353179</v>
      </c>
      <c r="G5002" s="88" t="s">
        <v>3006</v>
      </c>
      <c r="H5002" s="35" t="s">
        <v>3061</v>
      </c>
    </row>
    <row r="5003" spans="1:8" x14ac:dyDescent="0.2">
      <c r="A5003" s="35" t="s">
        <v>2415</v>
      </c>
      <c r="B5003" s="35" t="s">
        <v>2524</v>
      </c>
      <c r="C5003" s="35" t="s">
        <v>2523</v>
      </c>
      <c r="D5003" s="35" t="s">
        <v>3050</v>
      </c>
      <c r="E5003" s="2" t="s">
        <v>2992</v>
      </c>
      <c r="F5003" s="36">
        <v>24869112</v>
      </c>
      <c r="G5003" s="88" t="s">
        <v>2997</v>
      </c>
      <c r="H5003" s="35" t="s">
        <v>3061</v>
      </c>
    </row>
    <row r="5004" spans="1:8" x14ac:dyDescent="0.2">
      <c r="A5004" s="35" t="s">
        <v>2415</v>
      </c>
      <c r="B5004" s="35" t="s">
        <v>2525</v>
      </c>
      <c r="C5004" s="35" t="s">
        <v>2526</v>
      </c>
      <c r="D5004" s="35" t="s">
        <v>3050</v>
      </c>
      <c r="E5004" s="2" t="s">
        <v>2992</v>
      </c>
      <c r="F5004" s="36">
        <v>45000041</v>
      </c>
      <c r="G5004" s="88" t="s">
        <v>3007</v>
      </c>
      <c r="H5004" s="35" t="s">
        <v>3061</v>
      </c>
    </row>
    <row r="5005" spans="1:8" x14ac:dyDescent="0.2">
      <c r="A5005" s="35" t="s">
        <v>2415</v>
      </c>
      <c r="B5005" s="35" t="s">
        <v>2527</v>
      </c>
      <c r="C5005" s="35" t="s">
        <v>2478</v>
      </c>
      <c r="D5005" s="35" t="s">
        <v>3050</v>
      </c>
      <c r="E5005" s="2" t="s">
        <v>2992</v>
      </c>
      <c r="F5005" s="36">
        <v>60000005</v>
      </c>
      <c r="G5005" s="88" t="s">
        <v>3004</v>
      </c>
      <c r="H5005" s="35" t="s">
        <v>3061</v>
      </c>
    </row>
    <row r="5006" spans="1:8" x14ac:dyDescent="0.2">
      <c r="A5006" s="35" t="s">
        <v>2415</v>
      </c>
      <c r="B5006" s="35" t="s">
        <v>2528</v>
      </c>
      <c r="C5006" s="35" t="s">
        <v>2529</v>
      </c>
      <c r="D5006" s="35" t="s">
        <v>3050</v>
      </c>
      <c r="E5006" s="2" t="s">
        <v>2992</v>
      </c>
      <c r="F5006" s="36">
        <v>4702090</v>
      </c>
      <c r="G5006" s="88" t="s">
        <v>3008</v>
      </c>
      <c r="H5006" s="35" t="s">
        <v>3061</v>
      </c>
    </row>
    <row r="5007" spans="1:8" x14ac:dyDescent="0.2">
      <c r="A5007" s="35" t="s">
        <v>2415</v>
      </c>
      <c r="B5007" s="35" t="s">
        <v>2530</v>
      </c>
      <c r="C5007" s="35" t="s">
        <v>2478</v>
      </c>
      <c r="D5007" s="35" t="s">
        <v>3050</v>
      </c>
      <c r="E5007" s="2" t="s">
        <v>2992</v>
      </c>
      <c r="F5007" s="36">
        <v>77828838</v>
      </c>
      <c r="G5007" s="88" t="s">
        <v>3009</v>
      </c>
      <c r="H5007" s="35" t="s">
        <v>3061</v>
      </c>
    </row>
    <row r="5008" spans="1:8" x14ac:dyDescent="0.2">
      <c r="A5008" s="35" t="s">
        <v>2415</v>
      </c>
      <c r="B5008" s="35" t="s">
        <v>2531</v>
      </c>
      <c r="C5008" s="35" t="s">
        <v>2458</v>
      </c>
      <c r="D5008" s="35" t="s">
        <v>3050</v>
      </c>
      <c r="E5008" s="2" t="s">
        <v>2992</v>
      </c>
      <c r="F5008" s="36">
        <v>14088317</v>
      </c>
      <c r="G5008" s="88" t="s">
        <v>3010</v>
      </c>
      <c r="H5008" s="35" t="s">
        <v>3061</v>
      </c>
    </row>
    <row r="5009" spans="1:9" x14ac:dyDescent="0.2">
      <c r="A5009" s="35" t="s">
        <v>2415</v>
      </c>
      <c r="B5009" s="35" t="s">
        <v>2532</v>
      </c>
      <c r="C5009" s="35" t="s">
        <v>2484</v>
      </c>
      <c r="D5009" s="35" t="s">
        <v>3050</v>
      </c>
      <c r="E5009" s="2" t="s">
        <v>2992</v>
      </c>
      <c r="F5009" s="36">
        <v>468875289</v>
      </c>
      <c r="G5009" s="88" t="s">
        <v>2994</v>
      </c>
      <c r="H5009" s="35" t="s">
        <v>3061</v>
      </c>
    </row>
    <row r="5010" spans="1:9" x14ac:dyDescent="0.2">
      <c r="A5010" s="35" t="s">
        <v>2415</v>
      </c>
      <c r="B5010" s="35" t="s">
        <v>2533</v>
      </c>
      <c r="C5010" s="35" t="s">
        <v>2478</v>
      </c>
      <c r="D5010" s="35" t="s">
        <v>3050</v>
      </c>
      <c r="E5010" s="2" t="s">
        <v>2992</v>
      </c>
      <c r="F5010" s="36">
        <v>111975200</v>
      </c>
      <c r="G5010" s="88" t="s">
        <v>3011</v>
      </c>
      <c r="H5010" s="35" t="s">
        <v>3061</v>
      </c>
    </row>
    <row r="5011" spans="1:9" x14ac:dyDescent="0.2">
      <c r="A5011" s="35" t="s">
        <v>2415</v>
      </c>
      <c r="B5011" s="35" t="s">
        <v>2534</v>
      </c>
      <c r="C5011" s="35" t="s">
        <v>2478</v>
      </c>
      <c r="D5011" s="35" t="s">
        <v>3050</v>
      </c>
      <c r="E5011" s="2" t="s">
        <v>2992</v>
      </c>
      <c r="F5011" s="36">
        <v>30905442</v>
      </c>
      <c r="G5011" s="88" t="s">
        <v>3012</v>
      </c>
      <c r="H5011" s="35" t="s">
        <v>3061</v>
      </c>
    </row>
    <row r="5012" spans="1:9" x14ac:dyDescent="0.2">
      <c r="A5012" s="35" t="s">
        <v>2415</v>
      </c>
      <c r="B5012" s="35" t="s">
        <v>2535</v>
      </c>
      <c r="C5012" s="35" t="s">
        <v>2536</v>
      </c>
      <c r="D5012" s="35" t="s">
        <v>3050</v>
      </c>
      <c r="E5012" s="2" t="s">
        <v>2992</v>
      </c>
      <c r="F5012" s="36">
        <v>81995652</v>
      </c>
      <c r="G5012" s="88" t="s">
        <v>2999</v>
      </c>
      <c r="H5012" s="35" t="s">
        <v>3061</v>
      </c>
    </row>
    <row r="5013" spans="1:9" x14ac:dyDescent="0.2">
      <c r="A5013" s="35" t="s">
        <v>2415</v>
      </c>
      <c r="B5013" s="35" t="s">
        <v>2537</v>
      </c>
      <c r="C5013" s="35" t="s">
        <v>2538</v>
      </c>
      <c r="D5013" s="35" t="s">
        <v>3050</v>
      </c>
      <c r="E5013" s="2" t="s">
        <v>2992</v>
      </c>
      <c r="F5013" s="36">
        <v>1875849</v>
      </c>
      <c r="G5013" s="88" t="s">
        <v>3346</v>
      </c>
      <c r="H5013" s="35" t="s">
        <v>3061</v>
      </c>
    </row>
    <row r="5014" spans="1:9" x14ac:dyDescent="0.2">
      <c r="A5014" s="35" t="s">
        <v>2415</v>
      </c>
      <c r="B5014" s="35" t="s">
        <v>2539</v>
      </c>
      <c r="C5014" s="40" t="s">
        <v>2540</v>
      </c>
      <c r="D5014" s="35" t="s">
        <v>3050</v>
      </c>
      <c r="E5014" s="2" t="s">
        <v>2992</v>
      </c>
      <c r="F5014" s="36">
        <v>54557210</v>
      </c>
      <c r="G5014" s="88" t="s">
        <v>3011</v>
      </c>
      <c r="I5014" s="35" t="s">
        <v>4000</v>
      </c>
    </row>
    <row r="5015" spans="1:9" x14ac:dyDescent="0.2">
      <c r="A5015" s="35" t="s">
        <v>2415</v>
      </c>
      <c r="B5015" s="35" t="s">
        <v>2539</v>
      </c>
      <c r="C5015" s="35" t="s">
        <v>2540</v>
      </c>
      <c r="D5015" s="35" t="s">
        <v>3050</v>
      </c>
      <c r="E5015" s="2" t="s">
        <v>2992</v>
      </c>
      <c r="F5015" s="36">
        <v>0</v>
      </c>
      <c r="G5015" s="88" t="s">
        <v>2999</v>
      </c>
    </row>
    <row r="5016" spans="1:9" x14ac:dyDescent="0.2">
      <c r="A5016" s="35" t="s">
        <v>2415</v>
      </c>
      <c r="B5016" s="35" t="s">
        <v>2539</v>
      </c>
      <c r="C5016" s="35" t="s">
        <v>2540</v>
      </c>
      <c r="D5016" s="35" t="s">
        <v>3050</v>
      </c>
      <c r="E5016" s="2" t="s">
        <v>2992</v>
      </c>
      <c r="F5016" s="36">
        <v>0</v>
      </c>
      <c r="G5016" s="88" t="s">
        <v>2996</v>
      </c>
    </row>
    <row r="5017" spans="1:9" x14ac:dyDescent="0.2">
      <c r="A5017" s="35" t="s">
        <v>2415</v>
      </c>
      <c r="B5017" s="35" t="s">
        <v>2539</v>
      </c>
      <c r="C5017" s="35" t="s">
        <v>2540</v>
      </c>
      <c r="D5017" s="35" t="s">
        <v>3050</v>
      </c>
      <c r="E5017" s="2" t="s">
        <v>2992</v>
      </c>
      <c r="F5017" s="36">
        <v>0</v>
      </c>
      <c r="G5017" s="88" t="s">
        <v>3794</v>
      </c>
    </row>
    <row r="5018" spans="1:9" x14ac:dyDescent="0.2">
      <c r="A5018" s="35" t="s">
        <v>2415</v>
      </c>
      <c r="B5018" s="35" t="s">
        <v>2541</v>
      </c>
      <c r="C5018" s="35" t="s">
        <v>2478</v>
      </c>
      <c r="D5018" s="35" t="s">
        <v>3050</v>
      </c>
      <c r="E5018" s="2" t="s">
        <v>2992</v>
      </c>
      <c r="F5018" s="36">
        <v>19470206</v>
      </c>
      <c r="G5018" s="88" t="s">
        <v>3000</v>
      </c>
      <c r="H5018" s="35" t="s">
        <v>3061</v>
      </c>
    </row>
    <row r="5019" spans="1:9" x14ac:dyDescent="0.2">
      <c r="A5019" s="35" t="s">
        <v>2415</v>
      </c>
      <c r="B5019" s="35" t="s">
        <v>2542</v>
      </c>
      <c r="C5019" s="40" t="s">
        <v>2543</v>
      </c>
      <c r="D5019" s="35" t="s">
        <v>3050</v>
      </c>
      <c r="E5019" s="2" t="s">
        <v>2992</v>
      </c>
      <c r="F5019" s="36">
        <v>11000000</v>
      </c>
      <c r="G5019" s="88" t="s">
        <v>2995</v>
      </c>
      <c r="H5019" s="35" t="s">
        <v>3061</v>
      </c>
    </row>
    <row r="5020" spans="1:9" x14ac:dyDescent="0.2">
      <c r="A5020" s="35" t="s">
        <v>2544</v>
      </c>
      <c r="B5020" s="35" t="s">
        <v>2545</v>
      </c>
      <c r="C5020" s="35" t="s">
        <v>2548</v>
      </c>
      <c r="D5020" s="35" t="s">
        <v>3050</v>
      </c>
      <c r="E5020" s="2" t="s">
        <v>4135</v>
      </c>
      <c r="F5020" s="36">
        <v>165808268</v>
      </c>
      <c r="G5020" s="88" t="s">
        <v>3072</v>
      </c>
      <c r="H5020" s="35" t="s">
        <v>3062</v>
      </c>
    </row>
    <row r="5021" spans="1:9" x14ac:dyDescent="0.2">
      <c r="A5021" s="35" t="s">
        <v>2544</v>
      </c>
      <c r="B5021" s="35" t="s">
        <v>2545</v>
      </c>
      <c r="C5021" s="35" t="s">
        <v>2548</v>
      </c>
      <c r="D5021" s="35" t="s">
        <v>3050</v>
      </c>
      <c r="E5021" s="2" t="s">
        <v>4135</v>
      </c>
      <c r="F5021" s="36">
        <v>0</v>
      </c>
      <c r="G5021" s="88" t="s">
        <v>4636</v>
      </c>
      <c r="H5021" s="35" t="s">
        <v>3062</v>
      </c>
    </row>
    <row r="5022" spans="1:9" x14ac:dyDescent="0.2">
      <c r="A5022" s="35" t="s">
        <v>2544</v>
      </c>
      <c r="B5022" s="35" t="s">
        <v>2545</v>
      </c>
      <c r="C5022" s="35" t="s">
        <v>2548</v>
      </c>
      <c r="D5022" s="35" t="s">
        <v>3050</v>
      </c>
      <c r="E5022" s="2" t="s">
        <v>4135</v>
      </c>
      <c r="F5022" s="36">
        <v>0</v>
      </c>
      <c r="G5022" s="88" t="s">
        <v>3031</v>
      </c>
      <c r="H5022" s="35" t="s">
        <v>3062</v>
      </c>
    </row>
    <row r="5023" spans="1:9" x14ac:dyDescent="0.2">
      <c r="A5023" s="35" t="s">
        <v>2544</v>
      </c>
      <c r="B5023" s="35" t="s">
        <v>2545</v>
      </c>
      <c r="C5023" s="35" t="s">
        <v>2548</v>
      </c>
      <c r="D5023" s="35" t="s">
        <v>3050</v>
      </c>
      <c r="E5023" s="2" t="s">
        <v>4135</v>
      </c>
      <c r="F5023" s="36">
        <v>0</v>
      </c>
      <c r="G5023" s="88" t="s">
        <v>2790</v>
      </c>
      <c r="H5023" s="35" t="s">
        <v>3062</v>
      </c>
    </row>
    <row r="5024" spans="1:9" x14ac:dyDescent="0.2">
      <c r="A5024" s="35" t="s">
        <v>2544</v>
      </c>
      <c r="B5024" s="35" t="s">
        <v>2545</v>
      </c>
      <c r="C5024" s="35" t="s">
        <v>2548</v>
      </c>
      <c r="D5024" s="35" t="s">
        <v>3050</v>
      </c>
      <c r="E5024" s="2" t="s">
        <v>4135</v>
      </c>
      <c r="F5024" s="36">
        <v>0</v>
      </c>
      <c r="G5024" s="88" t="s">
        <v>3035</v>
      </c>
      <c r="H5024" s="35" t="s">
        <v>3062</v>
      </c>
    </row>
    <row r="5025" spans="1:8" x14ac:dyDescent="0.2">
      <c r="A5025" s="35" t="s">
        <v>2544</v>
      </c>
      <c r="B5025" s="35" t="s">
        <v>2545</v>
      </c>
      <c r="C5025" s="35" t="s">
        <v>2548</v>
      </c>
      <c r="D5025" s="35" t="s">
        <v>3050</v>
      </c>
      <c r="E5025" s="2" t="s">
        <v>4135</v>
      </c>
      <c r="F5025" s="36">
        <v>0</v>
      </c>
      <c r="G5025" s="88" t="s">
        <v>3020</v>
      </c>
      <c r="H5025" s="35" t="s">
        <v>3062</v>
      </c>
    </row>
    <row r="5026" spans="1:8" x14ac:dyDescent="0.2">
      <c r="A5026" s="35" t="s">
        <v>2544</v>
      </c>
      <c r="B5026" s="35" t="s">
        <v>2545</v>
      </c>
      <c r="C5026" s="35" t="s">
        <v>2548</v>
      </c>
      <c r="D5026" s="35" t="s">
        <v>3050</v>
      </c>
      <c r="E5026" s="2" t="s">
        <v>4135</v>
      </c>
      <c r="F5026" s="36">
        <v>0</v>
      </c>
      <c r="G5026" s="88" t="s">
        <v>3032</v>
      </c>
      <c r="H5026" s="35" t="s">
        <v>3062</v>
      </c>
    </row>
    <row r="5027" spans="1:8" x14ac:dyDescent="0.2">
      <c r="A5027" s="35" t="s">
        <v>2544</v>
      </c>
      <c r="B5027" s="35" t="s">
        <v>2545</v>
      </c>
      <c r="C5027" s="35" t="s">
        <v>2548</v>
      </c>
      <c r="D5027" s="35" t="s">
        <v>3050</v>
      </c>
      <c r="E5027" s="2" t="s">
        <v>4135</v>
      </c>
      <c r="F5027" s="36">
        <v>0</v>
      </c>
      <c r="G5027" s="88" t="s">
        <v>3026</v>
      </c>
      <c r="H5027" s="35" t="s">
        <v>3062</v>
      </c>
    </row>
    <row r="5028" spans="1:8" x14ac:dyDescent="0.2">
      <c r="A5028" s="35" t="s">
        <v>2544</v>
      </c>
      <c r="B5028" s="35" t="s">
        <v>2545</v>
      </c>
      <c r="C5028" s="35" t="s">
        <v>2548</v>
      </c>
      <c r="D5028" s="35" t="s">
        <v>3050</v>
      </c>
      <c r="E5028" s="2" t="s">
        <v>4135</v>
      </c>
      <c r="F5028" s="36">
        <v>0</v>
      </c>
      <c r="G5028" s="88" t="s">
        <v>3143</v>
      </c>
      <c r="H5028" s="35" t="s">
        <v>3062</v>
      </c>
    </row>
    <row r="5029" spans="1:8" x14ac:dyDescent="0.2">
      <c r="A5029" s="35" t="s">
        <v>2544</v>
      </c>
      <c r="B5029" s="35" t="s">
        <v>2545</v>
      </c>
      <c r="C5029" s="35" t="s">
        <v>2548</v>
      </c>
      <c r="D5029" s="35" t="s">
        <v>3050</v>
      </c>
      <c r="E5029" s="2" t="s">
        <v>4135</v>
      </c>
      <c r="F5029" s="36">
        <v>0</v>
      </c>
      <c r="G5029" s="88" t="s">
        <v>4638</v>
      </c>
      <c r="H5029" s="35" t="s">
        <v>3062</v>
      </c>
    </row>
    <row r="5030" spans="1:8" x14ac:dyDescent="0.2">
      <c r="A5030" s="35" t="s">
        <v>2544</v>
      </c>
      <c r="B5030" s="35" t="s">
        <v>2545</v>
      </c>
      <c r="C5030" s="35" t="s">
        <v>2548</v>
      </c>
      <c r="D5030" s="35" t="s">
        <v>3050</v>
      </c>
      <c r="E5030" s="2" t="s">
        <v>4135</v>
      </c>
      <c r="F5030" s="36">
        <v>0</v>
      </c>
      <c r="G5030" s="88" t="s">
        <v>3036</v>
      </c>
      <c r="H5030" s="35" t="s">
        <v>3062</v>
      </c>
    </row>
    <row r="5031" spans="1:8" x14ac:dyDescent="0.2">
      <c r="A5031" s="35" t="s">
        <v>2544</v>
      </c>
      <c r="B5031" s="35" t="s">
        <v>2545</v>
      </c>
      <c r="C5031" s="35" t="s">
        <v>2548</v>
      </c>
      <c r="D5031" s="35" t="s">
        <v>3050</v>
      </c>
      <c r="E5031" s="2" t="s">
        <v>4135</v>
      </c>
      <c r="F5031" s="36">
        <v>0</v>
      </c>
      <c r="G5031" s="88" t="s">
        <v>3023</v>
      </c>
      <c r="H5031" s="35" t="s">
        <v>3062</v>
      </c>
    </row>
    <row r="5032" spans="1:8" x14ac:dyDescent="0.2">
      <c r="A5032" s="35" t="s">
        <v>2544</v>
      </c>
      <c r="B5032" s="35" t="s">
        <v>2545</v>
      </c>
      <c r="C5032" s="35" t="s">
        <v>2548</v>
      </c>
      <c r="D5032" s="35" t="s">
        <v>3050</v>
      </c>
      <c r="E5032" s="2" t="s">
        <v>4135</v>
      </c>
      <c r="F5032" s="36">
        <v>0</v>
      </c>
      <c r="G5032" s="88" t="s">
        <v>3245</v>
      </c>
      <c r="H5032" s="35" t="s">
        <v>3062</v>
      </c>
    </row>
    <row r="5033" spans="1:8" x14ac:dyDescent="0.2">
      <c r="A5033" s="35" t="s">
        <v>2544</v>
      </c>
      <c r="B5033" s="35" t="s">
        <v>2545</v>
      </c>
      <c r="C5033" s="35" t="s">
        <v>2548</v>
      </c>
      <c r="D5033" s="35" t="s">
        <v>3050</v>
      </c>
      <c r="E5033" s="2" t="s">
        <v>4135</v>
      </c>
      <c r="F5033" s="36">
        <v>0</v>
      </c>
      <c r="G5033" s="88" t="s">
        <v>3248</v>
      </c>
      <c r="H5033" s="35" t="s">
        <v>3062</v>
      </c>
    </row>
    <row r="5034" spans="1:8" x14ac:dyDescent="0.2">
      <c r="A5034" s="35" t="s">
        <v>2544</v>
      </c>
      <c r="B5034" s="35" t="s">
        <v>2545</v>
      </c>
      <c r="C5034" s="35" t="s">
        <v>2548</v>
      </c>
      <c r="D5034" s="35" t="s">
        <v>3050</v>
      </c>
      <c r="E5034" s="2" t="s">
        <v>4135</v>
      </c>
      <c r="F5034" s="36">
        <v>0</v>
      </c>
      <c r="G5034" s="88" t="s">
        <v>3254</v>
      </c>
      <c r="H5034" s="35" t="s">
        <v>3062</v>
      </c>
    </row>
    <row r="5035" spans="1:8" x14ac:dyDescent="0.2">
      <c r="A5035" s="35" t="s">
        <v>2544</v>
      </c>
      <c r="B5035" s="35" t="s">
        <v>2545</v>
      </c>
      <c r="C5035" s="35" t="s">
        <v>2548</v>
      </c>
      <c r="D5035" s="35" t="s">
        <v>3050</v>
      </c>
      <c r="E5035" s="2" t="s">
        <v>4135</v>
      </c>
      <c r="F5035" s="36">
        <v>0</v>
      </c>
      <c r="G5035" s="88" t="s">
        <v>3019</v>
      </c>
      <c r="H5035" s="35" t="s">
        <v>3062</v>
      </c>
    </row>
    <row r="5036" spans="1:8" x14ac:dyDescent="0.2">
      <c r="A5036" s="35" t="s">
        <v>2544</v>
      </c>
      <c r="B5036" s="35" t="s">
        <v>2545</v>
      </c>
      <c r="C5036" s="35" t="s">
        <v>2548</v>
      </c>
      <c r="D5036" s="35" t="s">
        <v>3050</v>
      </c>
      <c r="E5036" s="2" t="s">
        <v>4135</v>
      </c>
      <c r="F5036" s="36">
        <v>0</v>
      </c>
      <c r="G5036" s="88" t="s">
        <v>3014</v>
      </c>
      <c r="H5036" s="35" t="s">
        <v>3062</v>
      </c>
    </row>
    <row r="5037" spans="1:8" x14ac:dyDescent="0.2">
      <c r="A5037" s="35" t="s">
        <v>2544</v>
      </c>
      <c r="B5037" s="35" t="s">
        <v>2545</v>
      </c>
      <c r="C5037" s="35" t="s">
        <v>2548</v>
      </c>
      <c r="D5037" s="35" t="s">
        <v>3050</v>
      </c>
      <c r="E5037" s="2" t="s">
        <v>4135</v>
      </c>
      <c r="F5037" s="36">
        <v>0</v>
      </c>
      <c r="G5037" s="88" t="s">
        <v>3310</v>
      </c>
      <c r="H5037" s="35" t="s">
        <v>3062</v>
      </c>
    </row>
    <row r="5038" spans="1:8" x14ac:dyDescent="0.2">
      <c r="A5038" s="35" t="s">
        <v>2544</v>
      </c>
      <c r="B5038" s="35" t="s">
        <v>2545</v>
      </c>
      <c r="C5038" s="35" t="s">
        <v>2548</v>
      </c>
      <c r="D5038" s="35" t="s">
        <v>3050</v>
      </c>
      <c r="E5038" s="2" t="s">
        <v>4135</v>
      </c>
      <c r="F5038" s="36">
        <v>0</v>
      </c>
      <c r="G5038" s="88" t="s">
        <v>3316</v>
      </c>
      <c r="H5038" s="35" t="s">
        <v>3062</v>
      </c>
    </row>
    <row r="5039" spans="1:8" x14ac:dyDescent="0.2">
      <c r="A5039" s="35" t="s">
        <v>2544</v>
      </c>
      <c r="B5039" s="35" t="s">
        <v>2545</v>
      </c>
      <c r="C5039" s="35" t="s">
        <v>2548</v>
      </c>
      <c r="D5039" s="35" t="s">
        <v>3050</v>
      </c>
      <c r="E5039" s="2" t="s">
        <v>4135</v>
      </c>
      <c r="F5039" s="36">
        <v>0</v>
      </c>
      <c r="G5039" s="88" t="s">
        <v>4637</v>
      </c>
      <c r="H5039" s="35" t="s">
        <v>3062</v>
      </c>
    </row>
    <row r="5040" spans="1:8" x14ac:dyDescent="0.2">
      <c r="A5040" s="35" t="s">
        <v>2544</v>
      </c>
      <c r="B5040" s="35" t="s">
        <v>2545</v>
      </c>
      <c r="C5040" s="35" t="s">
        <v>2548</v>
      </c>
      <c r="D5040" s="35" t="s">
        <v>3050</v>
      </c>
      <c r="E5040" s="2" t="s">
        <v>4135</v>
      </c>
      <c r="F5040" s="36">
        <v>0</v>
      </c>
      <c r="G5040" s="88" t="s">
        <v>3034</v>
      </c>
      <c r="H5040" s="35" t="s">
        <v>3062</v>
      </c>
    </row>
    <row r="5041" spans="1:8" x14ac:dyDescent="0.2">
      <c r="A5041" s="35" t="s">
        <v>2544</v>
      </c>
      <c r="B5041" s="35" t="s">
        <v>2545</v>
      </c>
      <c r="C5041" s="35" t="s">
        <v>2548</v>
      </c>
      <c r="D5041" s="35" t="s">
        <v>3050</v>
      </c>
      <c r="E5041" s="2" t="s">
        <v>4135</v>
      </c>
      <c r="F5041" s="36">
        <v>0</v>
      </c>
      <c r="G5041" s="88" t="s">
        <v>2913</v>
      </c>
      <c r="H5041" s="35" t="s">
        <v>3062</v>
      </c>
    </row>
    <row r="5042" spans="1:8" x14ac:dyDescent="0.2">
      <c r="A5042" s="35" t="s">
        <v>2544</v>
      </c>
      <c r="B5042" s="35" t="s">
        <v>2545</v>
      </c>
      <c r="C5042" s="35" t="s">
        <v>2548</v>
      </c>
      <c r="D5042" s="35" t="s">
        <v>3050</v>
      </c>
      <c r="E5042" s="2" t="s">
        <v>4135</v>
      </c>
      <c r="F5042" s="36">
        <v>0</v>
      </c>
      <c r="G5042" s="88" t="s">
        <v>3027</v>
      </c>
      <c r="H5042" s="35" t="s">
        <v>3062</v>
      </c>
    </row>
    <row r="5043" spans="1:8" x14ac:dyDescent="0.2">
      <c r="A5043" s="35" t="s">
        <v>2544</v>
      </c>
      <c r="B5043" s="35" t="s">
        <v>2545</v>
      </c>
      <c r="C5043" s="35" t="s">
        <v>2548</v>
      </c>
      <c r="D5043" s="35" t="s">
        <v>3050</v>
      </c>
      <c r="E5043" s="2" t="s">
        <v>4135</v>
      </c>
      <c r="F5043" s="36">
        <v>0</v>
      </c>
      <c r="G5043" s="88" t="s">
        <v>3480</v>
      </c>
      <c r="H5043" s="35" t="s">
        <v>3062</v>
      </c>
    </row>
    <row r="5044" spans="1:8" x14ac:dyDescent="0.2">
      <c r="A5044" s="35" t="s">
        <v>2544</v>
      </c>
      <c r="B5044" s="35" t="s">
        <v>2545</v>
      </c>
      <c r="C5044" s="35" t="s">
        <v>2548</v>
      </c>
      <c r="D5044" s="35" t="s">
        <v>3050</v>
      </c>
      <c r="E5044" s="2" t="s">
        <v>4135</v>
      </c>
      <c r="F5044" s="36">
        <v>0</v>
      </c>
      <c r="G5044" s="88" t="s">
        <v>3501</v>
      </c>
      <c r="H5044" s="35" t="s">
        <v>3062</v>
      </c>
    </row>
    <row r="5045" spans="1:8" x14ac:dyDescent="0.2">
      <c r="A5045" s="35" t="s">
        <v>2544</v>
      </c>
      <c r="B5045" s="35" t="s">
        <v>2545</v>
      </c>
      <c r="C5045" s="35" t="s">
        <v>2548</v>
      </c>
      <c r="D5045" s="35" t="s">
        <v>3050</v>
      </c>
      <c r="E5045" s="2" t="s">
        <v>4135</v>
      </c>
      <c r="F5045" s="36">
        <v>0</v>
      </c>
      <c r="G5045" s="88" t="s">
        <v>3534</v>
      </c>
      <c r="H5045" s="35" t="s">
        <v>3062</v>
      </c>
    </row>
    <row r="5046" spans="1:8" x14ac:dyDescent="0.2">
      <c r="A5046" s="35" t="s">
        <v>2544</v>
      </c>
      <c r="B5046" s="35" t="s">
        <v>2545</v>
      </c>
      <c r="C5046" s="35" t="s">
        <v>2548</v>
      </c>
      <c r="D5046" s="35" t="s">
        <v>3050</v>
      </c>
      <c r="E5046" s="2" t="s">
        <v>4135</v>
      </c>
      <c r="F5046" s="36">
        <v>0</v>
      </c>
      <c r="G5046" s="88" t="s">
        <v>3017</v>
      </c>
      <c r="H5046" s="35" t="s">
        <v>3062</v>
      </c>
    </row>
    <row r="5047" spans="1:8" x14ac:dyDescent="0.2">
      <c r="A5047" s="35" t="s">
        <v>2544</v>
      </c>
      <c r="B5047" s="35" t="s">
        <v>2545</v>
      </c>
      <c r="C5047" s="35" t="s">
        <v>2548</v>
      </c>
      <c r="D5047" s="35" t="s">
        <v>3050</v>
      </c>
      <c r="E5047" s="2" t="s">
        <v>4135</v>
      </c>
      <c r="F5047" s="36">
        <v>0</v>
      </c>
      <c r="G5047" s="88" t="s">
        <v>3024</v>
      </c>
      <c r="H5047" s="35" t="s">
        <v>3062</v>
      </c>
    </row>
    <row r="5048" spans="1:8" x14ac:dyDescent="0.2">
      <c r="A5048" s="35" t="s">
        <v>2544</v>
      </c>
      <c r="B5048" s="35" t="s">
        <v>2545</v>
      </c>
      <c r="C5048" s="35" t="s">
        <v>2548</v>
      </c>
      <c r="D5048" s="35" t="s">
        <v>3050</v>
      </c>
      <c r="E5048" s="2" t="s">
        <v>4135</v>
      </c>
      <c r="F5048" s="36">
        <v>0</v>
      </c>
      <c r="G5048" s="88" t="s">
        <v>3033</v>
      </c>
      <c r="H5048" s="35" t="s">
        <v>3062</v>
      </c>
    </row>
    <row r="5049" spans="1:8" x14ac:dyDescent="0.2">
      <c r="A5049" s="35" t="s">
        <v>2544</v>
      </c>
      <c r="B5049" s="35" t="s">
        <v>2545</v>
      </c>
      <c r="C5049" s="35" t="s">
        <v>2548</v>
      </c>
      <c r="D5049" s="35" t="s">
        <v>3050</v>
      </c>
      <c r="E5049" s="2" t="s">
        <v>4135</v>
      </c>
      <c r="F5049" s="36">
        <v>0</v>
      </c>
      <c r="G5049" s="88" t="s">
        <v>3645</v>
      </c>
      <c r="H5049" s="35" t="s">
        <v>3062</v>
      </c>
    </row>
    <row r="5050" spans="1:8" x14ac:dyDescent="0.2">
      <c r="A5050" s="35" t="s">
        <v>2544</v>
      </c>
      <c r="B5050" s="35" t="s">
        <v>2545</v>
      </c>
      <c r="C5050" s="35" t="s">
        <v>2548</v>
      </c>
      <c r="D5050" s="35" t="s">
        <v>3050</v>
      </c>
      <c r="E5050" s="2" t="s">
        <v>4135</v>
      </c>
      <c r="F5050" s="36">
        <v>0</v>
      </c>
      <c r="G5050" s="88" t="s">
        <v>3022</v>
      </c>
      <c r="H5050" s="35" t="s">
        <v>3062</v>
      </c>
    </row>
    <row r="5051" spans="1:8" x14ac:dyDescent="0.2">
      <c r="A5051" s="35" t="s">
        <v>2544</v>
      </c>
      <c r="B5051" s="35" t="s">
        <v>2545</v>
      </c>
      <c r="C5051" s="35" t="s">
        <v>2548</v>
      </c>
      <c r="D5051" s="35" t="s">
        <v>3050</v>
      </c>
      <c r="E5051" s="2" t="s">
        <v>4135</v>
      </c>
      <c r="F5051" s="36">
        <v>0</v>
      </c>
      <c r="G5051" s="88" t="s">
        <v>3028</v>
      </c>
      <c r="H5051" s="35" t="s">
        <v>3062</v>
      </c>
    </row>
    <row r="5052" spans="1:8" x14ac:dyDescent="0.2">
      <c r="A5052" s="35" t="s">
        <v>2544</v>
      </c>
      <c r="B5052" s="35" t="s">
        <v>2545</v>
      </c>
      <c r="C5052" s="35" t="s">
        <v>2548</v>
      </c>
      <c r="D5052" s="35" t="s">
        <v>3050</v>
      </c>
      <c r="E5052" s="2" t="s">
        <v>4135</v>
      </c>
      <c r="F5052" s="36">
        <v>0</v>
      </c>
      <c r="G5052" s="88" t="s">
        <v>3018</v>
      </c>
      <c r="H5052" s="35" t="s">
        <v>3062</v>
      </c>
    </row>
    <row r="5053" spans="1:8" x14ac:dyDescent="0.2">
      <c r="A5053" s="35" t="s">
        <v>2544</v>
      </c>
      <c r="B5053" s="35" t="s">
        <v>2545</v>
      </c>
      <c r="C5053" s="35" t="s">
        <v>2548</v>
      </c>
      <c r="D5053" s="35" t="s">
        <v>3050</v>
      </c>
      <c r="E5053" s="2" t="s">
        <v>4135</v>
      </c>
      <c r="F5053" s="36">
        <v>0</v>
      </c>
      <c r="G5053" s="88" t="s">
        <v>3021</v>
      </c>
      <c r="H5053" s="35" t="s">
        <v>3062</v>
      </c>
    </row>
    <row r="5054" spans="1:8" x14ac:dyDescent="0.2">
      <c r="A5054" s="35" t="s">
        <v>2544</v>
      </c>
      <c r="B5054" s="35" t="s">
        <v>2545</v>
      </c>
      <c r="C5054" s="35" t="s">
        <v>2548</v>
      </c>
      <c r="D5054" s="35" t="s">
        <v>3050</v>
      </c>
      <c r="E5054" s="2" t="s">
        <v>4135</v>
      </c>
      <c r="F5054" s="36">
        <v>0</v>
      </c>
      <c r="G5054" s="88" t="s">
        <v>3029</v>
      </c>
      <c r="H5054" s="35" t="s">
        <v>3062</v>
      </c>
    </row>
    <row r="5055" spans="1:8" x14ac:dyDescent="0.2">
      <c r="A5055" s="35" t="s">
        <v>2544</v>
      </c>
      <c r="B5055" s="35" t="s">
        <v>2545</v>
      </c>
      <c r="C5055" s="35" t="s">
        <v>2548</v>
      </c>
      <c r="D5055" s="35" t="s">
        <v>3050</v>
      </c>
      <c r="E5055" s="2" t="s">
        <v>4135</v>
      </c>
      <c r="F5055" s="36">
        <v>0</v>
      </c>
      <c r="G5055" s="88" t="s">
        <v>3030</v>
      </c>
      <c r="H5055" s="35" t="s">
        <v>3062</v>
      </c>
    </row>
    <row r="5056" spans="1:8" x14ac:dyDescent="0.2">
      <c r="A5056" s="35" t="s">
        <v>2544</v>
      </c>
      <c r="B5056" s="35" t="s">
        <v>2545</v>
      </c>
      <c r="C5056" s="35" t="s">
        <v>2548</v>
      </c>
      <c r="D5056" s="35" t="s">
        <v>3050</v>
      </c>
      <c r="E5056" s="2" t="s">
        <v>4135</v>
      </c>
      <c r="F5056" s="36">
        <v>0</v>
      </c>
      <c r="G5056" s="88" t="s">
        <v>3787</v>
      </c>
      <c r="H5056" s="35" t="s">
        <v>3062</v>
      </c>
    </row>
    <row r="5057" spans="1:8" x14ac:dyDescent="0.2">
      <c r="A5057" s="35" t="s">
        <v>2544</v>
      </c>
      <c r="B5057" s="35" t="s">
        <v>2545</v>
      </c>
      <c r="C5057" s="35" t="s">
        <v>2548</v>
      </c>
      <c r="D5057" s="35" t="s">
        <v>3050</v>
      </c>
      <c r="E5057" s="2" t="s">
        <v>4135</v>
      </c>
      <c r="F5057" s="36">
        <v>0</v>
      </c>
      <c r="G5057" s="88" t="s">
        <v>3016</v>
      </c>
      <c r="H5057" s="35" t="s">
        <v>3062</v>
      </c>
    </row>
    <row r="5058" spans="1:8" x14ac:dyDescent="0.2">
      <c r="A5058" s="35" t="s">
        <v>2544</v>
      </c>
      <c r="B5058" s="35" t="s">
        <v>2545</v>
      </c>
      <c r="C5058" s="35" t="s">
        <v>2548</v>
      </c>
      <c r="D5058" s="35" t="s">
        <v>3050</v>
      </c>
      <c r="E5058" s="2" t="s">
        <v>4135</v>
      </c>
      <c r="F5058" s="36">
        <v>0</v>
      </c>
      <c r="G5058" s="88" t="s">
        <v>3805</v>
      </c>
      <c r="H5058" s="35" t="s">
        <v>3062</v>
      </c>
    </row>
    <row r="5059" spans="1:8" x14ac:dyDescent="0.2">
      <c r="A5059" s="35" t="s">
        <v>2544</v>
      </c>
      <c r="B5059" s="35" t="s">
        <v>2550</v>
      </c>
      <c r="C5059" s="35" t="s">
        <v>2551</v>
      </c>
      <c r="D5059" s="35" t="s">
        <v>3050</v>
      </c>
      <c r="E5059" s="2" t="s">
        <v>4135</v>
      </c>
      <c r="F5059" s="36">
        <v>4440008</v>
      </c>
      <c r="G5059" s="88" t="s">
        <v>3072</v>
      </c>
      <c r="H5059" s="35" t="s">
        <v>3062</v>
      </c>
    </row>
    <row r="5060" spans="1:8" x14ac:dyDescent="0.2">
      <c r="A5060" s="35" t="s">
        <v>2544</v>
      </c>
      <c r="B5060" s="35" t="s">
        <v>2550</v>
      </c>
      <c r="C5060" s="35" t="s">
        <v>2551</v>
      </c>
      <c r="D5060" s="35" t="s">
        <v>3050</v>
      </c>
      <c r="E5060" s="2" t="s">
        <v>4135</v>
      </c>
      <c r="F5060" s="36">
        <v>0</v>
      </c>
      <c r="G5060" s="88" t="s">
        <v>4636</v>
      </c>
      <c r="H5060" s="35" t="s">
        <v>3062</v>
      </c>
    </row>
    <row r="5061" spans="1:8" x14ac:dyDescent="0.2">
      <c r="A5061" s="35" t="s">
        <v>2544</v>
      </c>
      <c r="B5061" s="35" t="s">
        <v>2550</v>
      </c>
      <c r="C5061" s="35" t="s">
        <v>2551</v>
      </c>
      <c r="D5061" s="35" t="s">
        <v>3050</v>
      </c>
      <c r="E5061" s="2" t="s">
        <v>4135</v>
      </c>
      <c r="F5061" s="36">
        <v>0</v>
      </c>
      <c r="G5061" s="88" t="s">
        <v>3031</v>
      </c>
      <c r="H5061" s="35" t="s">
        <v>3062</v>
      </c>
    </row>
    <row r="5062" spans="1:8" x14ac:dyDescent="0.2">
      <c r="A5062" s="35" t="s">
        <v>2544</v>
      </c>
      <c r="B5062" s="35" t="s">
        <v>2550</v>
      </c>
      <c r="C5062" s="35" t="s">
        <v>2551</v>
      </c>
      <c r="D5062" s="35" t="s">
        <v>3050</v>
      </c>
      <c r="E5062" s="2" t="s">
        <v>4135</v>
      </c>
      <c r="F5062" s="36">
        <v>0</v>
      </c>
      <c r="G5062" s="88" t="s">
        <v>2790</v>
      </c>
      <c r="H5062" s="35" t="s">
        <v>3062</v>
      </c>
    </row>
    <row r="5063" spans="1:8" x14ac:dyDescent="0.2">
      <c r="A5063" s="35" t="s">
        <v>2544</v>
      </c>
      <c r="B5063" s="35" t="s">
        <v>2550</v>
      </c>
      <c r="C5063" s="35" t="s">
        <v>2551</v>
      </c>
      <c r="D5063" s="35" t="s">
        <v>3050</v>
      </c>
      <c r="E5063" s="2" t="s">
        <v>4135</v>
      </c>
      <c r="F5063" s="36">
        <v>0</v>
      </c>
      <c r="G5063" s="88" t="s">
        <v>3035</v>
      </c>
      <c r="H5063" s="35" t="s">
        <v>3062</v>
      </c>
    </row>
    <row r="5064" spans="1:8" x14ac:dyDescent="0.2">
      <c r="A5064" s="35" t="s">
        <v>2544</v>
      </c>
      <c r="B5064" s="35" t="s">
        <v>2550</v>
      </c>
      <c r="C5064" s="35" t="s">
        <v>2551</v>
      </c>
      <c r="D5064" s="35" t="s">
        <v>3050</v>
      </c>
      <c r="E5064" s="2" t="s">
        <v>4135</v>
      </c>
      <c r="F5064" s="36">
        <v>0</v>
      </c>
      <c r="G5064" s="88" t="s">
        <v>3020</v>
      </c>
      <c r="H5064" s="35" t="s">
        <v>3062</v>
      </c>
    </row>
    <row r="5065" spans="1:8" x14ac:dyDescent="0.2">
      <c r="A5065" s="35" t="s">
        <v>2544</v>
      </c>
      <c r="B5065" s="35" t="s">
        <v>2550</v>
      </c>
      <c r="C5065" s="35" t="s">
        <v>2551</v>
      </c>
      <c r="D5065" s="35" t="s">
        <v>3050</v>
      </c>
      <c r="E5065" s="2" t="s">
        <v>4135</v>
      </c>
      <c r="F5065" s="36">
        <v>0</v>
      </c>
      <c r="G5065" s="88" t="s">
        <v>3032</v>
      </c>
      <c r="H5065" s="35" t="s">
        <v>3062</v>
      </c>
    </row>
    <row r="5066" spans="1:8" x14ac:dyDescent="0.2">
      <c r="A5066" s="35" t="s">
        <v>2544</v>
      </c>
      <c r="B5066" s="35" t="s">
        <v>2550</v>
      </c>
      <c r="C5066" s="35" t="s">
        <v>2551</v>
      </c>
      <c r="D5066" s="35" t="s">
        <v>3050</v>
      </c>
      <c r="E5066" s="2" t="s">
        <v>4135</v>
      </c>
      <c r="F5066" s="36">
        <v>0</v>
      </c>
      <c r="G5066" s="88" t="s">
        <v>3026</v>
      </c>
      <c r="H5066" s="35" t="s">
        <v>3062</v>
      </c>
    </row>
    <row r="5067" spans="1:8" x14ac:dyDescent="0.2">
      <c r="A5067" s="35" t="s">
        <v>2544</v>
      </c>
      <c r="B5067" s="35" t="s">
        <v>2550</v>
      </c>
      <c r="C5067" s="35" t="s">
        <v>2551</v>
      </c>
      <c r="D5067" s="35" t="s">
        <v>3050</v>
      </c>
      <c r="E5067" s="2" t="s">
        <v>4135</v>
      </c>
      <c r="F5067" s="36">
        <v>0</v>
      </c>
      <c r="G5067" s="88" t="s">
        <v>3143</v>
      </c>
      <c r="H5067" s="35" t="s">
        <v>3062</v>
      </c>
    </row>
    <row r="5068" spans="1:8" x14ac:dyDescent="0.2">
      <c r="A5068" s="35" t="s">
        <v>2544</v>
      </c>
      <c r="B5068" s="35" t="s">
        <v>2550</v>
      </c>
      <c r="C5068" s="35" t="s">
        <v>2551</v>
      </c>
      <c r="D5068" s="35" t="s">
        <v>3050</v>
      </c>
      <c r="E5068" s="2" t="s">
        <v>4135</v>
      </c>
      <c r="F5068" s="36">
        <v>0</v>
      </c>
      <c r="G5068" s="88" t="s">
        <v>4638</v>
      </c>
      <c r="H5068" s="35" t="s">
        <v>3062</v>
      </c>
    </row>
    <row r="5069" spans="1:8" x14ac:dyDescent="0.2">
      <c r="A5069" s="35" t="s">
        <v>2544</v>
      </c>
      <c r="B5069" s="35" t="s">
        <v>2550</v>
      </c>
      <c r="C5069" s="35" t="s">
        <v>2551</v>
      </c>
      <c r="D5069" s="35" t="s">
        <v>3050</v>
      </c>
      <c r="E5069" s="2" t="s">
        <v>4135</v>
      </c>
      <c r="F5069" s="36">
        <v>0</v>
      </c>
      <c r="G5069" s="88" t="s">
        <v>3036</v>
      </c>
      <c r="H5069" s="35" t="s">
        <v>3062</v>
      </c>
    </row>
    <row r="5070" spans="1:8" x14ac:dyDescent="0.2">
      <c r="A5070" s="35" t="s">
        <v>2544</v>
      </c>
      <c r="B5070" s="35" t="s">
        <v>2550</v>
      </c>
      <c r="C5070" s="35" t="s">
        <v>2551</v>
      </c>
      <c r="D5070" s="35" t="s">
        <v>3050</v>
      </c>
      <c r="E5070" s="2" t="s">
        <v>4135</v>
      </c>
      <c r="F5070" s="36">
        <v>0</v>
      </c>
      <c r="G5070" s="88" t="s">
        <v>3023</v>
      </c>
      <c r="H5070" s="35" t="s">
        <v>3062</v>
      </c>
    </row>
    <row r="5071" spans="1:8" x14ac:dyDescent="0.2">
      <c r="A5071" s="35" t="s">
        <v>2544</v>
      </c>
      <c r="B5071" s="35" t="s">
        <v>2550</v>
      </c>
      <c r="C5071" s="35" t="s">
        <v>2551</v>
      </c>
      <c r="D5071" s="35" t="s">
        <v>3050</v>
      </c>
      <c r="E5071" s="2" t="s">
        <v>4135</v>
      </c>
      <c r="F5071" s="36">
        <v>0</v>
      </c>
      <c r="G5071" s="88" t="s">
        <v>3245</v>
      </c>
      <c r="H5071" s="35" t="s">
        <v>3062</v>
      </c>
    </row>
    <row r="5072" spans="1:8" x14ac:dyDescent="0.2">
      <c r="A5072" s="35" t="s">
        <v>2544</v>
      </c>
      <c r="B5072" s="35" t="s">
        <v>2550</v>
      </c>
      <c r="C5072" s="40" t="s">
        <v>2551</v>
      </c>
      <c r="D5072" s="35" t="s">
        <v>3050</v>
      </c>
      <c r="E5072" s="2" t="s">
        <v>4135</v>
      </c>
      <c r="F5072" s="36">
        <v>0</v>
      </c>
      <c r="G5072" s="88" t="s">
        <v>3248</v>
      </c>
      <c r="H5072" s="35" t="s">
        <v>3062</v>
      </c>
    </row>
    <row r="5073" spans="1:8" x14ac:dyDescent="0.2">
      <c r="A5073" s="35" t="s">
        <v>2544</v>
      </c>
      <c r="B5073" s="35" t="s">
        <v>2550</v>
      </c>
      <c r="C5073" s="35" t="s">
        <v>2551</v>
      </c>
      <c r="D5073" s="35" t="s">
        <v>3050</v>
      </c>
      <c r="E5073" s="2" t="s">
        <v>4135</v>
      </c>
      <c r="F5073" s="36">
        <v>0</v>
      </c>
      <c r="G5073" s="88" t="s">
        <v>3254</v>
      </c>
      <c r="H5073" s="35" t="s">
        <v>3062</v>
      </c>
    </row>
    <row r="5074" spans="1:8" x14ac:dyDescent="0.2">
      <c r="A5074" s="35" t="s">
        <v>2544</v>
      </c>
      <c r="B5074" s="35" t="s">
        <v>2550</v>
      </c>
      <c r="C5074" s="40" t="s">
        <v>2551</v>
      </c>
      <c r="D5074" s="35" t="s">
        <v>3050</v>
      </c>
      <c r="E5074" s="2" t="s">
        <v>4135</v>
      </c>
      <c r="F5074" s="36">
        <v>0</v>
      </c>
      <c r="G5074" s="88" t="s">
        <v>3019</v>
      </c>
      <c r="H5074" s="35" t="s">
        <v>3062</v>
      </c>
    </row>
    <row r="5075" spans="1:8" x14ac:dyDescent="0.2">
      <c r="A5075" s="35" t="s">
        <v>2544</v>
      </c>
      <c r="B5075" s="35" t="s">
        <v>2550</v>
      </c>
      <c r="C5075" s="35" t="s">
        <v>2551</v>
      </c>
      <c r="D5075" s="35" t="s">
        <v>3050</v>
      </c>
      <c r="E5075" s="2" t="s">
        <v>4135</v>
      </c>
      <c r="F5075" s="36">
        <v>0</v>
      </c>
      <c r="G5075" s="88" t="s">
        <v>3014</v>
      </c>
      <c r="H5075" s="35" t="s">
        <v>3062</v>
      </c>
    </row>
    <row r="5076" spans="1:8" x14ac:dyDescent="0.2">
      <c r="A5076" s="35" t="s">
        <v>2544</v>
      </c>
      <c r="B5076" s="35" t="s">
        <v>2550</v>
      </c>
      <c r="C5076" s="40" t="s">
        <v>2551</v>
      </c>
      <c r="D5076" s="35" t="s">
        <v>3050</v>
      </c>
      <c r="E5076" s="2" t="s">
        <v>4135</v>
      </c>
      <c r="F5076" s="36">
        <v>0</v>
      </c>
      <c r="G5076" s="88" t="s">
        <v>3310</v>
      </c>
      <c r="H5076" s="35" t="s">
        <v>3062</v>
      </c>
    </row>
    <row r="5077" spans="1:8" x14ac:dyDescent="0.2">
      <c r="A5077" s="35" t="s">
        <v>2544</v>
      </c>
      <c r="B5077" s="35" t="s">
        <v>2550</v>
      </c>
      <c r="C5077" s="35" t="s">
        <v>2551</v>
      </c>
      <c r="D5077" s="35" t="s">
        <v>3050</v>
      </c>
      <c r="E5077" s="2" t="s">
        <v>4135</v>
      </c>
      <c r="F5077" s="36">
        <v>0</v>
      </c>
      <c r="G5077" s="88" t="s">
        <v>3316</v>
      </c>
      <c r="H5077" s="35" t="s">
        <v>3062</v>
      </c>
    </row>
    <row r="5078" spans="1:8" x14ac:dyDescent="0.2">
      <c r="A5078" s="35" t="s">
        <v>2544</v>
      </c>
      <c r="B5078" s="35" t="s">
        <v>2550</v>
      </c>
      <c r="C5078" s="35" t="s">
        <v>2551</v>
      </c>
      <c r="D5078" s="35" t="s">
        <v>3050</v>
      </c>
      <c r="E5078" s="2" t="s">
        <v>4135</v>
      </c>
      <c r="F5078" s="36">
        <v>0</v>
      </c>
      <c r="G5078" s="88" t="s">
        <v>4637</v>
      </c>
      <c r="H5078" s="35" t="s">
        <v>3062</v>
      </c>
    </row>
    <row r="5079" spans="1:8" x14ac:dyDescent="0.2">
      <c r="A5079" s="35" t="s">
        <v>2544</v>
      </c>
      <c r="B5079" s="35" t="s">
        <v>2550</v>
      </c>
      <c r="C5079" s="35" t="s">
        <v>2551</v>
      </c>
      <c r="D5079" s="35" t="s">
        <v>3050</v>
      </c>
      <c r="E5079" s="2" t="s">
        <v>4135</v>
      </c>
      <c r="F5079" s="36">
        <v>0</v>
      </c>
      <c r="G5079" s="88" t="s">
        <v>3034</v>
      </c>
      <c r="H5079" s="35" t="s">
        <v>3062</v>
      </c>
    </row>
    <row r="5080" spans="1:8" x14ac:dyDescent="0.2">
      <c r="A5080" s="35" t="s">
        <v>2544</v>
      </c>
      <c r="B5080" s="35" t="s">
        <v>2550</v>
      </c>
      <c r="C5080" s="35" t="s">
        <v>2551</v>
      </c>
      <c r="D5080" s="35" t="s">
        <v>3050</v>
      </c>
      <c r="E5080" s="2" t="s">
        <v>4135</v>
      </c>
      <c r="F5080" s="36">
        <v>0</v>
      </c>
      <c r="G5080" s="88" t="s">
        <v>2913</v>
      </c>
      <c r="H5080" s="35" t="s">
        <v>3062</v>
      </c>
    </row>
    <row r="5081" spans="1:8" x14ac:dyDescent="0.2">
      <c r="A5081" s="35" t="s">
        <v>2544</v>
      </c>
      <c r="B5081" s="35" t="s">
        <v>2550</v>
      </c>
      <c r="C5081" s="35" t="s">
        <v>2551</v>
      </c>
      <c r="D5081" s="35" t="s">
        <v>3050</v>
      </c>
      <c r="E5081" s="2" t="s">
        <v>4135</v>
      </c>
      <c r="F5081" s="36">
        <v>0</v>
      </c>
      <c r="G5081" s="88" t="s">
        <v>3027</v>
      </c>
      <c r="H5081" s="35" t="s">
        <v>3062</v>
      </c>
    </row>
    <row r="5082" spans="1:8" x14ac:dyDescent="0.2">
      <c r="A5082" s="35" t="s">
        <v>2544</v>
      </c>
      <c r="B5082" s="35" t="s">
        <v>2550</v>
      </c>
      <c r="C5082" s="35" t="s">
        <v>2551</v>
      </c>
      <c r="D5082" s="35" t="s">
        <v>3050</v>
      </c>
      <c r="E5082" s="2" t="s">
        <v>4135</v>
      </c>
      <c r="F5082" s="36">
        <v>0</v>
      </c>
      <c r="G5082" s="88" t="s">
        <v>3480</v>
      </c>
      <c r="H5082" s="35" t="s">
        <v>3062</v>
      </c>
    </row>
    <row r="5083" spans="1:8" x14ac:dyDescent="0.2">
      <c r="A5083" s="35" t="s">
        <v>2544</v>
      </c>
      <c r="B5083" s="35" t="s">
        <v>2550</v>
      </c>
      <c r="C5083" s="35" t="s">
        <v>2551</v>
      </c>
      <c r="D5083" s="35" t="s">
        <v>3050</v>
      </c>
      <c r="E5083" s="2" t="s">
        <v>4135</v>
      </c>
      <c r="F5083" s="36">
        <v>0</v>
      </c>
      <c r="G5083" s="88" t="s">
        <v>3501</v>
      </c>
      <c r="H5083" s="35" t="s">
        <v>3062</v>
      </c>
    </row>
    <row r="5084" spans="1:8" x14ac:dyDescent="0.2">
      <c r="A5084" s="35" t="s">
        <v>2544</v>
      </c>
      <c r="B5084" s="35" t="s">
        <v>2550</v>
      </c>
      <c r="C5084" s="35" t="s">
        <v>2551</v>
      </c>
      <c r="D5084" s="35" t="s">
        <v>3050</v>
      </c>
      <c r="E5084" s="2" t="s">
        <v>4135</v>
      </c>
      <c r="F5084" s="36">
        <v>0</v>
      </c>
      <c r="G5084" s="88" t="s">
        <v>3534</v>
      </c>
      <c r="H5084" s="35" t="s">
        <v>3062</v>
      </c>
    </row>
    <row r="5085" spans="1:8" x14ac:dyDescent="0.2">
      <c r="A5085" s="35" t="s">
        <v>2544</v>
      </c>
      <c r="B5085" s="35" t="s">
        <v>2550</v>
      </c>
      <c r="C5085" s="35" t="s">
        <v>2551</v>
      </c>
      <c r="D5085" s="35" t="s">
        <v>3050</v>
      </c>
      <c r="E5085" s="2" t="s">
        <v>4135</v>
      </c>
      <c r="F5085" s="36">
        <v>0</v>
      </c>
      <c r="G5085" s="88" t="s">
        <v>3017</v>
      </c>
      <c r="H5085" s="35" t="s">
        <v>3062</v>
      </c>
    </row>
    <row r="5086" spans="1:8" x14ac:dyDescent="0.2">
      <c r="A5086" s="35" t="s">
        <v>2544</v>
      </c>
      <c r="B5086" s="35" t="s">
        <v>2550</v>
      </c>
      <c r="C5086" s="35" t="s">
        <v>2551</v>
      </c>
      <c r="D5086" s="35" t="s">
        <v>3050</v>
      </c>
      <c r="E5086" s="2" t="s">
        <v>4135</v>
      </c>
      <c r="F5086" s="36">
        <v>0</v>
      </c>
      <c r="G5086" s="88" t="s">
        <v>3024</v>
      </c>
      <c r="H5086" s="35" t="s">
        <v>3062</v>
      </c>
    </row>
    <row r="5087" spans="1:8" x14ac:dyDescent="0.2">
      <c r="A5087" s="35" t="s">
        <v>2544</v>
      </c>
      <c r="B5087" s="35" t="s">
        <v>2550</v>
      </c>
      <c r="C5087" s="35" t="s">
        <v>2551</v>
      </c>
      <c r="D5087" s="35" t="s">
        <v>3050</v>
      </c>
      <c r="E5087" s="2" t="s">
        <v>4135</v>
      </c>
      <c r="F5087" s="36">
        <v>0</v>
      </c>
      <c r="G5087" s="88" t="s">
        <v>3033</v>
      </c>
      <c r="H5087" s="35" t="s">
        <v>3062</v>
      </c>
    </row>
    <row r="5088" spans="1:8" x14ac:dyDescent="0.2">
      <c r="A5088" s="35" t="s">
        <v>2544</v>
      </c>
      <c r="B5088" s="35" t="s">
        <v>2550</v>
      </c>
      <c r="C5088" s="35" t="s">
        <v>2551</v>
      </c>
      <c r="D5088" s="35" t="s">
        <v>3050</v>
      </c>
      <c r="E5088" s="2" t="s">
        <v>4135</v>
      </c>
      <c r="F5088" s="36">
        <v>0</v>
      </c>
      <c r="G5088" s="88" t="s">
        <v>3645</v>
      </c>
      <c r="H5088" s="35" t="s">
        <v>3062</v>
      </c>
    </row>
    <row r="5089" spans="1:8" x14ac:dyDescent="0.2">
      <c r="A5089" s="35" t="s">
        <v>2544</v>
      </c>
      <c r="B5089" s="35" t="s">
        <v>2550</v>
      </c>
      <c r="C5089" s="35" t="s">
        <v>2551</v>
      </c>
      <c r="D5089" s="35" t="s">
        <v>3050</v>
      </c>
      <c r="E5089" s="2" t="s">
        <v>4135</v>
      </c>
      <c r="F5089" s="36">
        <v>0</v>
      </c>
      <c r="G5089" s="88" t="s">
        <v>3022</v>
      </c>
      <c r="H5089" s="35" t="s">
        <v>3062</v>
      </c>
    </row>
    <row r="5090" spans="1:8" x14ac:dyDescent="0.2">
      <c r="A5090" s="35" t="s">
        <v>2544</v>
      </c>
      <c r="B5090" s="35" t="s">
        <v>2550</v>
      </c>
      <c r="C5090" s="35" t="s">
        <v>2551</v>
      </c>
      <c r="D5090" s="35" t="s">
        <v>3050</v>
      </c>
      <c r="E5090" s="2" t="s">
        <v>4135</v>
      </c>
      <c r="F5090" s="36">
        <v>0</v>
      </c>
      <c r="G5090" s="88" t="s">
        <v>3028</v>
      </c>
      <c r="H5090" s="35" t="s">
        <v>3062</v>
      </c>
    </row>
    <row r="5091" spans="1:8" x14ac:dyDescent="0.2">
      <c r="A5091" s="35" t="s">
        <v>2544</v>
      </c>
      <c r="B5091" s="35" t="s">
        <v>2550</v>
      </c>
      <c r="C5091" s="35" t="s">
        <v>2551</v>
      </c>
      <c r="D5091" s="35" t="s">
        <v>3050</v>
      </c>
      <c r="E5091" s="2" t="s">
        <v>4135</v>
      </c>
      <c r="F5091" s="36">
        <v>0</v>
      </c>
      <c r="G5091" s="88" t="s">
        <v>3018</v>
      </c>
      <c r="H5091" s="35" t="s">
        <v>3062</v>
      </c>
    </row>
    <row r="5092" spans="1:8" x14ac:dyDescent="0.2">
      <c r="A5092" s="35" t="s">
        <v>2544</v>
      </c>
      <c r="B5092" s="35" t="s">
        <v>2550</v>
      </c>
      <c r="C5092" s="35" t="s">
        <v>2551</v>
      </c>
      <c r="D5092" s="35" t="s">
        <v>3050</v>
      </c>
      <c r="E5092" s="2" t="s">
        <v>4135</v>
      </c>
      <c r="F5092" s="36">
        <v>0</v>
      </c>
      <c r="G5092" s="88" t="s">
        <v>3021</v>
      </c>
      <c r="H5092" s="35" t="s">
        <v>3062</v>
      </c>
    </row>
    <row r="5093" spans="1:8" x14ac:dyDescent="0.2">
      <c r="A5093" s="35" t="s">
        <v>2544</v>
      </c>
      <c r="B5093" s="35" t="s">
        <v>2550</v>
      </c>
      <c r="C5093" s="35" t="s">
        <v>2551</v>
      </c>
      <c r="D5093" s="35" t="s">
        <v>3050</v>
      </c>
      <c r="E5093" s="2" t="s">
        <v>4135</v>
      </c>
      <c r="F5093" s="36">
        <v>0</v>
      </c>
      <c r="G5093" s="88" t="s">
        <v>3029</v>
      </c>
      <c r="H5093" s="35" t="s">
        <v>3062</v>
      </c>
    </row>
    <row r="5094" spans="1:8" x14ac:dyDescent="0.2">
      <c r="A5094" s="35" t="s">
        <v>2544</v>
      </c>
      <c r="B5094" s="35" t="s">
        <v>2550</v>
      </c>
      <c r="C5094" s="35" t="s">
        <v>2551</v>
      </c>
      <c r="D5094" s="35" t="s">
        <v>3050</v>
      </c>
      <c r="E5094" s="2" t="s">
        <v>4135</v>
      </c>
      <c r="F5094" s="36">
        <v>0</v>
      </c>
      <c r="G5094" s="88" t="s">
        <v>3030</v>
      </c>
      <c r="H5094" s="35" t="s">
        <v>3062</v>
      </c>
    </row>
    <row r="5095" spans="1:8" x14ac:dyDescent="0.2">
      <c r="A5095" s="35" t="s">
        <v>2544</v>
      </c>
      <c r="B5095" s="35" t="s">
        <v>2550</v>
      </c>
      <c r="C5095" s="35" t="s">
        <v>2551</v>
      </c>
      <c r="D5095" s="35" t="s">
        <v>3050</v>
      </c>
      <c r="E5095" s="2" t="s">
        <v>4135</v>
      </c>
      <c r="F5095" s="36">
        <v>0</v>
      </c>
      <c r="G5095" s="88" t="s">
        <v>3787</v>
      </c>
      <c r="H5095" s="35" t="s">
        <v>3062</v>
      </c>
    </row>
    <row r="5096" spans="1:8" x14ac:dyDescent="0.2">
      <c r="A5096" s="35" t="s">
        <v>2544</v>
      </c>
      <c r="B5096" s="35" t="s">
        <v>2550</v>
      </c>
      <c r="C5096" s="35" t="s">
        <v>2551</v>
      </c>
      <c r="D5096" s="35" t="s">
        <v>3050</v>
      </c>
      <c r="E5096" s="2" t="s">
        <v>4135</v>
      </c>
      <c r="F5096" s="36">
        <v>0</v>
      </c>
      <c r="G5096" s="88" t="s">
        <v>3016</v>
      </c>
      <c r="H5096" s="35" t="s">
        <v>3062</v>
      </c>
    </row>
    <row r="5097" spans="1:8" x14ac:dyDescent="0.2">
      <c r="A5097" s="35" t="s">
        <v>2544</v>
      </c>
      <c r="B5097" s="35" t="s">
        <v>2550</v>
      </c>
      <c r="C5097" s="35" t="s">
        <v>2551</v>
      </c>
      <c r="D5097" s="35" t="s">
        <v>3050</v>
      </c>
      <c r="E5097" s="2" t="s">
        <v>4135</v>
      </c>
      <c r="F5097" s="36">
        <v>0</v>
      </c>
      <c r="G5097" s="88" t="s">
        <v>3805</v>
      </c>
      <c r="H5097" s="35" t="s">
        <v>3062</v>
      </c>
    </row>
    <row r="5098" spans="1:8" x14ac:dyDescent="0.2">
      <c r="A5098" s="35" t="s">
        <v>2544</v>
      </c>
      <c r="B5098" s="35" t="s">
        <v>2584</v>
      </c>
      <c r="C5098" s="35" t="s">
        <v>2585</v>
      </c>
      <c r="D5098" s="35" t="s">
        <v>3050</v>
      </c>
      <c r="E5098" s="2" t="s">
        <v>4135</v>
      </c>
      <c r="F5098" s="36">
        <v>77780528</v>
      </c>
      <c r="G5098" s="88" t="s">
        <v>4638</v>
      </c>
      <c r="H5098" s="35" t="s">
        <v>3061</v>
      </c>
    </row>
    <row r="5099" spans="1:8" x14ac:dyDescent="0.2">
      <c r="A5099" s="35" t="s">
        <v>2544</v>
      </c>
      <c r="B5099" s="35" t="s">
        <v>2584</v>
      </c>
      <c r="C5099" s="35" t="s">
        <v>2585</v>
      </c>
      <c r="D5099" s="35" t="s">
        <v>3050</v>
      </c>
      <c r="E5099" s="2" t="s">
        <v>2839</v>
      </c>
      <c r="F5099" s="36">
        <v>194451320</v>
      </c>
      <c r="G5099" s="88" t="s">
        <v>2831</v>
      </c>
      <c r="H5099" s="35" t="s">
        <v>3061</v>
      </c>
    </row>
    <row r="5100" spans="1:8" x14ac:dyDescent="0.2">
      <c r="A5100" s="35" t="s">
        <v>2544</v>
      </c>
      <c r="B5100" s="35" t="s">
        <v>2567</v>
      </c>
      <c r="C5100" s="35" t="s">
        <v>4632</v>
      </c>
      <c r="D5100" s="35" t="s">
        <v>3050</v>
      </c>
      <c r="E5100" s="2" t="s">
        <v>4135</v>
      </c>
      <c r="F5100" s="36">
        <v>1316220</v>
      </c>
      <c r="G5100" s="88" t="s">
        <v>3018</v>
      </c>
      <c r="H5100" s="35" t="s">
        <v>3061</v>
      </c>
    </row>
    <row r="5101" spans="1:8" x14ac:dyDescent="0.2">
      <c r="A5101" s="35" t="s">
        <v>2544</v>
      </c>
      <c r="B5101" s="35" t="s">
        <v>2572</v>
      </c>
      <c r="C5101" s="35" t="s">
        <v>2573</v>
      </c>
      <c r="D5101" s="35" t="s">
        <v>3050</v>
      </c>
      <c r="E5101" s="2" t="s">
        <v>4135</v>
      </c>
      <c r="F5101" s="36">
        <v>22869394</v>
      </c>
      <c r="G5101" s="88" t="s">
        <v>3020</v>
      </c>
      <c r="H5101" s="35" t="s">
        <v>3061</v>
      </c>
    </row>
    <row r="5102" spans="1:8" x14ac:dyDescent="0.2">
      <c r="A5102" s="35" t="s">
        <v>2544</v>
      </c>
      <c r="B5102" s="35" t="s">
        <v>2580</v>
      </c>
      <c r="C5102" s="35" t="s">
        <v>4633</v>
      </c>
      <c r="D5102" s="35" t="s">
        <v>3050</v>
      </c>
      <c r="E5102" s="2" t="s">
        <v>4135</v>
      </c>
      <c r="F5102" s="36">
        <v>89452455</v>
      </c>
      <c r="G5102" s="88" t="s">
        <v>3020</v>
      </c>
      <c r="H5102" s="35" t="s">
        <v>3061</v>
      </c>
    </row>
    <row r="5103" spans="1:8" x14ac:dyDescent="0.2">
      <c r="A5103" s="35" t="s">
        <v>2544</v>
      </c>
      <c r="B5103" s="35" t="s">
        <v>2574</v>
      </c>
      <c r="C5103" s="35" t="s">
        <v>2575</v>
      </c>
      <c r="D5103" s="35" t="s">
        <v>3050</v>
      </c>
      <c r="E5103" s="2" t="s">
        <v>4135</v>
      </c>
      <c r="F5103" s="36">
        <v>167103142</v>
      </c>
      <c r="G5103" s="88" t="s">
        <v>3021</v>
      </c>
      <c r="H5103" s="35" t="s">
        <v>3061</v>
      </c>
    </row>
    <row r="5104" spans="1:8" x14ac:dyDescent="0.2">
      <c r="A5104" s="35" t="s">
        <v>2544</v>
      </c>
      <c r="B5104" s="35" t="s">
        <v>2582</v>
      </c>
      <c r="C5104" s="35" t="s">
        <v>2583</v>
      </c>
      <c r="D5104" s="35" t="s">
        <v>3050</v>
      </c>
      <c r="E5104" s="2" t="s">
        <v>4135</v>
      </c>
      <c r="F5104" s="36">
        <v>128493723</v>
      </c>
      <c r="G5104" s="88" t="s">
        <v>3023</v>
      </c>
      <c r="H5104" s="35" t="s">
        <v>3061</v>
      </c>
    </row>
    <row r="5105" spans="1:8" x14ac:dyDescent="0.2">
      <c r="A5105" s="35" t="s">
        <v>2544</v>
      </c>
      <c r="B5105" s="35" t="s">
        <v>2576</v>
      </c>
      <c r="C5105" s="35" t="s">
        <v>2577</v>
      </c>
      <c r="D5105" s="35" t="s">
        <v>3050</v>
      </c>
      <c r="E5105" s="2" t="s">
        <v>4135</v>
      </c>
      <c r="F5105" s="36">
        <v>52302579</v>
      </c>
      <c r="G5105" s="88" t="s">
        <v>3022</v>
      </c>
      <c r="H5105" s="35" t="s">
        <v>3061</v>
      </c>
    </row>
    <row r="5106" spans="1:8" x14ac:dyDescent="0.2">
      <c r="A5106" s="35" t="s">
        <v>2544</v>
      </c>
      <c r="B5106" s="35" t="s">
        <v>2599</v>
      </c>
      <c r="C5106" s="35" t="s">
        <v>2600</v>
      </c>
      <c r="D5106" s="35" t="s">
        <v>3050</v>
      </c>
      <c r="E5106" s="2" t="s">
        <v>4135</v>
      </c>
      <c r="F5106" s="36">
        <v>14575669</v>
      </c>
      <c r="G5106" s="88" t="s">
        <v>2913</v>
      </c>
      <c r="H5106" s="35" t="s">
        <v>3061</v>
      </c>
    </row>
    <row r="5107" spans="1:8" x14ac:dyDescent="0.2">
      <c r="A5107" s="35" t="s">
        <v>2544</v>
      </c>
      <c r="B5107" s="35" t="s">
        <v>2591</v>
      </c>
      <c r="C5107" s="35" t="s">
        <v>2592</v>
      </c>
      <c r="D5107" s="35" t="s">
        <v>3050</v>
      </c>
      <c r="E5107" s="2" t="s">
        <v>4135</v>
      </c>
      <c r="F5107" s="36">
        <v>17250000</v>
      </c>
      <c r="G5107" s="88" t="s">
        <v>3026</v>
      </c>
      <c r="H5107" s="35" t="s">
        <v>3061</v>
      </c>
    </row>
    <row r="5108" spans="1:8" x14ac:dyDescent="0.2">
      <c r="A5108" s="35" t="s">
        <v>2544</v>
      </c>
      <c r="B5108" s="35" t="s">
        <v>2602</v>
      </c>
      <c r="C5108" s="35" t="s">
        <v>2603</v>
      </c>
      <c r="D5108" s="35" t="s">
        <v>3050</v>
      </c>
      <c r="E5108" s="2" t="s">
        <v>4135</v>
      </c>
      <c r="F5108" s="36">
        <v>3150000</v>
      </c>
      <c r="G5108" s="88" t="s">
        <v>3027</v>
      </c>
      <c r="H5108" s="35" t="s">
        <v>3061</v>
      </c>
    </row>
    <row r="5109" spans="1:8" x14ac:dyDescent="0.2">
      <c r="A5109" s="35" t="s">
        <v>2544</v>
      </c>
      <c r="B5109" s="35" t="s">
        <v>2587</v>
      </c>
      <c r="C5109" s="35" t="s">
        <v>2588</v>
      </c>
      <c r="D5109" s="35" t="s">
        <v>3050</v>
      </c>
      <c r="E5109" s="2" t="s">
        <v>4135</v>
      </c>
      <c r="F5109" s="36">
        <v>74918620</v>
      </c>
      <c r="G5109" s="88" t="s">
        <v>3021</v>
      </c>
      <c r="H5109" s="35" t="s">
        <v>3061</v>
      </c>
    </row>
    <row r="5110" spans="1:8" x14ac:dyDescent="0.2">
      <c r="A5110" s="35" t="s">
        <v>2544</v>
      </c>
      <c r="B5110" s="35" t="s">
        <v>2594</v>
      </c>
      <c r="C5110" s="35" t="s">
        <v>2595</v>
      </c>
      <c r="D5110" s="35" t="s">
        <v>3050</v>
      </c>
      <c r="E5110" s="2" t="s">
        <v>4135</v>
      </c>
      <c r="F5110" s="36">
        <v>1969334</v>
      </c>
      <c r="G5110" s="88" t="s">
        <v>4638</v>
      </c>
      <c r="H5110" s="35" t="s">
        <v>3061</v>
      </c>
    </row>
    <row r="5111" spans="1:8" x14ac:dyDescent="0.2">
      <c r="A5111" s="35" t="s">
        <v>2544</v>
      </c>
      <c r="B5111" s="35" t="s">
        <v>2597</v>
      </c>
      <c r="C5111" s="35" t="s">
        <v>2598</v>
      </c>
      <c r="D5111" s="35" t="s">
        <v>3050</v>
      </c>
      <c r="E5111" s="2" t="s">
        <v>4135</v>
      </c>
      <c r="F5111" s="36">
        <v>14440000</v>
      </c>
      <c r="G5111" s="88" t="s">
        <v>3022</v>
      </c>
      <c r="H5111" s="35" t="s">
        <v>3061</v>
      </c>
    </row>
    <row r="5112" spans="1:8" x14ac:dyDescent="0.2">
      <c r="A5112" s="35" t="s">
        <v>2544</v>
      </c>
      <c r="B5112" s="35" t="s">
        <v>2589</v>
      </c>
      <c r="C5112" s="35" t="s">
        <v>2590</v>
      </c>
      <c r="D5112" s="35" t="s">
        <v>3050</v>
      </c>
      <c r="E5112" s="2" t="s">
        <v>4135</v>
      </c>
      <c r="F5112" s="36">
        <v>432150394</v>
      </c>
      <c r="G5112" s="88" t="s">
        <v>3018</v>
      </c>
      <c r="H5112" s="35" t="s">
        <v>3062</v>
      </c>
    </row>
    <row r="5113" spans="1:8" x14ac:dyDescent="0.2">
      <c r="A5113" s="35" t="s">
        <v>2544</v>
      </c>
      <c r="B5113" s="35" t="s">
        <v>2589</v>
      </c>
      <c r="C5113" s="35" t="s">
        <v>2590</v>
      </c>
      <c r="D5113" s="35" t="s">
        <v>3050</v>
      </c>
      <c r="E5113" s="2" t="s">
        <v>4135</v>
      </c>
      <c r="F5113" s="36">
        <v>0</v>
      </c>
      <c r="G5113" s="88" t="s">
        <v>2913</v>
      </c>
      <c r="H5113" s="35" t="s">
        <v>3062</v>
      </c>
    </row>
    <row r="5114" spans="1:8" x14ac:dyDescent="0.2">
      <c r="A5114" s="35" t="s">
        <v>2544</v>
      </c>
      <c r="B5114" s="35" t="s">
        <v>2589</v>
      </c>
      <c r="C5114" s="35" t="s">
        <v>2590</v>
      </c>
      <c r="D5114" s="35" t="s">
        <v>3050</v>
      </c>
      <c r="E5114" s="2" t="s">
        <v>4135</v>
      </c>
      <c r="F5114" s="36">
        <v>0</v>
      </c>
      <c r="G5114" s="88" t="s">
        <v>2790</v>
      </c>
      <c r="H5114" s="35" t="s">
        <v>3062</v>
      </c>
    </row>
    <row r="5115" spans="1:8" x14ac:dyDescent="0.2">
      <c r="A5115" s="35" t="s">
        <v>2544</v>
      </c>
      <c r="B5115" s="35" t="s">
        <v>2589</v>
      </c>
      <c r="C5115" s="35" t="s">
        <v>2590</v>
      </c>
      <c r="D5115" s="35" t="s">
        <v>3050</v>
      </c>
      <c r="E5115" s="2" t="s">
        <v>4135</v>
      </c>
      <c r="F5115" s="36">
        <v>0</v>
      </c>
      <c r="G5115" s="88" t="s">
        <v>3028</v>
      </c>
      <c r="H5115" s="35" t="s">
        <v>3062</v>
      </c>
    </row>
    <row r="5116" spans="1:8" x14ac:dyDescent="0.2">
      <c r="A5116" s="35" t="s">
        <v>2544</v>
      </c>
      <c r="B5116" s="35" t="s">
        <v>2589</v>
      </c>
      <c r="C5116" s="35" t="s">
        <v>2590</v>
      </c>
      <c r="D5116" s="35" t="s">
        <v>3050</v>
      </c>
      <c r="E5116" s="2" t="s">
        <v>4135</v>
      </c>
      <c r="F5116" s="36">
        <v>0</v>
      </c>
      <c r="G5116" s="88" t="s">
        <v>3035</v>
      </c>
      <c r="H5116" s="35" t="s">
        <v>3062</v>
      </c>
    </row>
    <row r="5117" spans="1:8" x14ac:dyDescent="0.2">
      <c r="A5117" s="35" t="s">
        <v>2544</v>
      </c>
      <c r="B5117" s="35" t="s">
        <v>2589</v>
      </c>
      <c r="C5117" s="35" t="s">
        <v>2590</v>
      </c>
      <c r="D5117" s="35" t="s">
        <v>3050</v>
      </c>
      <c r="E5117" s="2" t="s">
        <v>4135</v>
      </c>
      <c r="F5117" s="36">
        <v>0</v>
      </c>
      <c r="G5117" s="88" t="s">
        <v>3019</v>
      </c>
      <c r="H5117" s="35" t="s">
        <v>3062</v>
      </c>
    </row>
    <row r="5118" spans="1:8" x14ac:dyDescent="0.2">
      <c r="A5118" s="35" t="s">
        <v>2544</v>
      </c>
      <c r="B5118" s="35" t="s">
        <v>2589</v>
      </c>
      <c r="C5118" s="35" t="s">
        <v>2590</v>
      </c>
      <c r="D5118" s="35" t="s">
        <v>3050</v>
      </c>
      <c r="E5118" s="2" t="s">
        <v>4135</v>
      </c>
      <c r="F5118" s="36">
        <v>0</v>
      </c>
      <c r="G5118" s="88" t="s">
        <v>3033</v>
      </c>
      <c r="H5118" s="35" t="s">
        <v>3062</v>
      </c>
    </row>
    <row r="5119" spans="1:8" x14ac:dyDescent="0.2">
      <c r="A5119" s="35" t="s">
        <v>2544</v>
      </c>
      <c r="B5119" s="35" t="s">
        <v>2578</v>
      </c>
      <c r="C5119" s="35" t="s">
        <v>2579</v>
      </c>
      <c r="D5119" s="35" t="s">
        <v>3050</v>
      </c>
      <c r="E5119" s="2" t="s">
        <v>4135</v>
      </c>
      <c r="F5119" s="36">
        <v>633661801</v>
      </c>
      <c r="G5119" s="88" t="s">
        <v>3031</v>
      </c>
      <c r="H5119" s="35" t="s">
        <v>3062</v>
      </c>
    </row>
    <row r="5120" spans="1:8" x14ac:dyDescent="0.2">
      <c r="A5120" s="35" t="s">
        <v>2544</v>
      </c>
      <c r="B5120" s="35" t="s">
        <v>2578</v>
      </c>
      <c r="C5120" s="35" t="s">
        <v>2579</v>
      </c>
      <c r="D5120" s="35" t="s">
        <v>3050</v>
      </c>
      <c r="E5120" s="2" t="s">
        <v>4135</v>
      </c>
      <c r="F5120" s="36">
        <v>0</v>
      </c>
      <c r="G5120" s="88" t="s">
        <v>3248</v>
      </c>
      <c r="H5120" s="35" t="s">
        <v>3062</v>
      </c>
    </row>
    <row r="5121" spans="1:8" x14ac:dyDescent="0.2">
      <c r="A5121" s="35" t="s">
        <v>2544</v>
      </c>
      <c r="B5121" s="35" t="s">
        <v>2578</v>
      </c>
      <c r="C5121" s="35" t="s">
        <v>2579</v>
      </c>
      <c r="D5121" s="35" t="s">
        <v>3050</v>
      </c>
      <c r="E5121" s="2" t="s">
        <v>4135</v>
      </c>
      <c r="F5121" s="36">
        <v>0</v>
      </c>
      <c r="G5121" s="88" t="s">
        <v>3245</v>
      </c>
      <c r="H5121" s="35" t="s">
        <v>3062</v>
      </c>
    </row>
    <row r="5122" spans="1:8" x14ac:dyDescent="0.2">
      <c r="A5122" s="35" t="s">
        <v>2544</v>
      </c>
      <c r="B5122" s="35" t="s">
        <v>2604</v>
      </c>
      <c r="C5122" s="40" t="s">
        <v>2605</v>
      </c>
      <c r="D5122" s="35" t="s">
        <v>3050</v>
      </c>
      <c r="E5122" s="2" t="s">
        <v>4135</v>
      </c>
      <c r="F5122" s="36">
        <v>263059941</v>
      </c>
      <c r="G5122" s="88" t="s">
        <v>3018</v>
      </c>
      <c r="H5122" s="35" t="s">
        <v>3061</v>
      </c>
    </row>
    <row r="5123" spans="1:8" x14ac:dyDescent="0.2">
      <c r="A5123" s="35" t="s">
        <v>2544</v>
      </c>
      <c r="B5123" s="35" t="s">
        <v>2642</v>
      </c>
      <c r="C5123" s="35" t="s">
        <v>4634</v>
      </c>
      <c r="D5123" s="35" t="s">
        <v>3050</v>
      </c>
      <c r="E5123" s="2" t="s">
        <v>4135</v>
      </c>
      <c r="F5123" s="36">
        <v>263728634</v>
      </c>
      <c r="G5123" s="88" t="s">
        <v>3014</v>
      </c>
      <c r="H5123" s="35" t="s">
        <v>3061</v>
      </c>
    </row>
    <row r="5124" spans="1:8" x14ac:dyDescent="0.2">
      <c r="A5124" s="35" t="s">
        <v>2544</v>
      </c>
      <c r="B5124" s="35" t="s">
        <v>2608</v>
      </c>
      <c r="C5124" s="40" t="s">
        <v>2609</v>
      </c>
      <c r="D5124" s="35" t="s">
        <v>3050</v>
      </c>
      <c r="E5124" s="2" t="s">
        <v>4135</v>
      </c>
      <c r="F5124" s="36">
        <v>6233302</v>
      </c>
      <c r="G5124" s="88" t="s">
        <v>3022</v>
      </c>
      <c r="H5124" s="35" t="s">
        <v>3061</v>
      </c>
    </row>
    <row r="5125" spans="1:8" x14ac:dyDescent="0.2">
      <c r="A5125" s="35" t="s">
        <v>2544</v>
      </c>
      <c r="B5125" s="35" t="s">
        <v>2610</v>
      </c>
      <c r="C5125" s="35" t="s">
        <v>4635</v>
      </c>
      <c r="D5125" s="35" t="s">
        <v>3050</v>
      </c>
      <c r="E5125" s="2" t="s">
        <v>4135</v>
      </c>
      <c r="F5125" s="36">
        <v>4170838312</v>
      </c>
      <c r="G5125" s="88" t="s">
        <v>3031</v>
      </c>
      <c r="H5125" s="35" t="s">
        <v>3062</v>
      </c>
    </row>
    <row r="5126" spans="1:8" x14ac:dyDescent="0.2">
      <c r="A5126" s="35" t="s">
        <v>2544</v>
      </c>
      <c r="B5126" s="35" t="s">
        <v>2610</v>
      </c>
      <c r="C5126" s="40" t="s">
        <v>4635</v>
      </c>
      <c r="D5126" s="35" t="s">
        <v>3050</v>
      </c>
      <c r="E5126" s="2" t="s">
        <v>4135</v>
      </c>
      <c r="F5126" s="36">
        <v>0</v>
      </c>
      <c r="G5126" s="88" t="s">
        <v>3035</v>
      </c>
      <c r="H5126" s="35" t="s">
        <v>3062</v>
      </c>
    </row>
    <row r="5127" spans="1:8" x14ac:dyDescent="0.2">
      <c r="A5127" s="35" t="s">
        <v>2544</v>
      </c>
      <c r="B5127" s="35" t="s">
        <v>2610</v>
      </c>
      <c r="C5127" s="35" t="s">
        <v>4635</v>
      </c>
      <c r="D5127" s="35" t="s">
        <v>3050</v>
      </c>
      <c r="E5127" s="2" t="s">
        <v>4135</v>
      </c>
      <c r="F5127" s="36">
        <v>0</v>
      </c>
      <c r="G5127" s="88" t="s">
        <v>3026</v>
      </c>
      <c r="H5127" s="35" t="s">
        <v>3062</v>
      </c>
    </row>
    <row r="5128" spans="1:8" x14ac:dyDescent="0.2">
      <c r="A5128" s="35" t="s">
        <v>2544</v>
      </c>
      <c r="B5128" s="35" t="s">
        <v>2610</v>
      </c>
      <c r="C5128" s="35" t="s">
        <v>4635</v>
      </c>
      <c r="D5128" s="35" t="s">
        <v>3050</v>
      </c>
      <c r="E5128" s="2" t="s">
        <v>4135</v>
      </c>
      <c r="F5128" s="36">
        <v>0</v>
      </c>
      <c r="G5128" s="88" t="s">
        <v>3143</v>
      </c>
      <c r="H5128" s="35" t="s">
        <v>3062</v>
      </c>
    </row>
    <row r="5129" spans="1:8" x14ac:dyDescent="0.2">
      <c r="A5129" s="35" t="s">
        <v>2544</v>
      </c>
      <c r="B5129" s="35" t="s">
        <v>2610</v>
      </c>
      <c r="C5129" s="35" t="s">
        <v>4635</v>
      </c>
      <c r="D5129" s="35" t="s">
        <v>3050</v>
      </c>
      <c r="E5129" s="2" t="s">
        <v>4135</v>
      </c>
      <c r="F5129" s="36">
        <v>0</v>
      </c>
      <c r="G5129" s="88" t="s">
        <v>4638</v>
      </c>
      <c r="H5129" s="35" t="s">
        <v>3062</v>
      </c>
    </row>
    <row r="5130" spans="1:8" x14ac:dyDescent="0.2">
      <c r="A5130" s="35" t="s">
        <v>2544</v>
      </c>
      <c r="B5130" s="35" t="s">
        <v>2610</v>
      </c>
      <c r="C5130" s="35" t="s">
        <v>4635</v>
      </c>
      <c r="D5130" s="35" t="s">
        <v>3050</v>
      </c>
      <c r="E5130" s="2" t="s">
        <v>4135</v>
      </c>
      <c r="F5130" s="36">
        <v>0</v>
      </c>
      <c r="G5130" s="88" t="s">
        <v>3023</v>
      </c>
      <c r="H5130" s="35" t="s">
        <v>3062</v>
      </c>
    </row>
    <row r="5131" spans="1:8" x14ac:dyDescent="0.2">
      <c r="A5131" s="35" t="s">
        <v>2544</v>
      </c>
      <c r="B5131" s="35" t="s">
        <v>2610</v>
      </c>
      <c r="C5131" s="35" t="s">
        <v>4635</v>
      </c>
      <c r="D5131" s="35" t="s">
        <v>3050</v>
      </c>
      <c r="E5131" s="2" t="s">
        <v>4135</v>
      </c>
      <c r="F5131" s="36">
        <v>0</v>
      </c>
      <c r="G5131" s="88" t="s">
        <v>3248</v>
      </c>
      <c r="H5131" s="35" t="s">
        <v>3062</v>
      </c>
    </row>
    <row r="5132" spans="1:8" x14ac:dyDescent="0.2">
      <c r="A5132" s="35" t="s">
        <v>2544</v>
      </c>
      <c r="B5132" s="35" t="s">
        <v>2610</v>
      </c>
      <c r="C5132" s="35" t="s">
        <v>4635</v>
      </c>
      <c r="D5132" s="35" t="s">
        <v>3050</v>
      </c>
      <c r="E5132" s="2" t="s">
        <v>4135</v>
      </c>
      <c r="F5132" s="36">
        <v>0</v>
      </c>
      <c r="G5132" s="88" t="s">
        <v>3254</v>
      </c>
      <c r="H5132" s="35" t="s">
        <v>3062</v>
      </c>
    </row>
    <row r="5133" spans="1:8" x14ac:dyDescent="0.2">
      <c r="A5133" s="35" t="s">
        <v>2544</v>
      </c>
      <c r="B5133" s="35" t="s">
        <v>2610</v>
      </c>
      <c r="C5133" s="35" t="s">
        <v>4635</v>
      </c>
      <c r="D5133" s="35" t="s">
        <v>3050</v>
      </c>
      <c r="E5133" s="2" t="s">
        <v>4135</v>
      </c>
      <c r="F5133" s="36">
        <v>0</v>
      </c>
      <c r="G5133" s="88" t="s">
        <v>3019</v>
      </c>
      <c r="H5133" s="35" t="s">
        <v>3062</v>
      </c>
    </row>
    <row r="5134" spans="1:8" x14ac:dyDescent="0.2">
      <c r="A5134" s="35" t="s">
        <v>2544</v>
      </c>
      <c r="B5134" s="35" t="s">
        <v>2610</v>
      </c>
      <c r="C5134" s="35" t="s">
        <v>4635</v>
      </c>
      <c r="D5134" s="35" t="s">
        <v>3050</v>
      </c>
      <c r="E5134" s="2" t="s">
        <v>4135</v>
      </c>
      <c r="F5134" s="36">
        <v>0</v>
      </c>
      <c r="G5134" s="88" t="s">
        <v>3014</v>
      </c>
      <c r="H5134" s="35" t="s">
        <v>3062</v>
      </c>
    </row>
    <row r="5135" spans="1:8" x14ac:dyDescent="0.2">
      <c r="A5135" s="35" t="s">
        <v>2544</v>
      </c>
      <c r="B5135" s="35" t="s">
        <v>2610</v>
      </c>
      <c r="C5135" s="35" t="s">
        <v>4635</v>
      </c>
      <c r="D5135" s="35" t="s">
        <v>3050</v>
      </c>
      <c r="E5135" s="2" t="s">
        <v>4135</v>
      </c>
      <c r="F5135" s="36">
        <v>0</v>
      </c>
      <c r="G5135" s="88" t="s">
        <v>3310</v>
      </c>
      <c r="H5135" s="35" t="s">
        <v>3062</v>
      </c>
    </row>
    <row r="5136" spans="1:8" x14ac:dyDescent="0.2">
      <c r="A5136" s="35" t="s">
        <v>2544</v>
      </c>
      <c r="B5136" s="35" t="s">
        <v>2610</v>
      </c>
      <c r="C5136" s="35" t="s">
        <v>4635</v>
      </c>
      <c r="D5136" s="35" t="s">
        <v>3050</v>
      </c>
      <c r="E5136" s="2" t="s">
        <v>4135</v>
      </c>
      <c r="F5136" s="36">
        <v>0</v>
      </c>
      <c r="G5136" s="88" t="s">
        <v>3316</v>
      </c>
      <c r="H5136" s="35" t="s">
        <v>3062</v>
      </c>
    </row>
    <row r="5137" spans="1:8" x14ac:dyDescent="0.2">
      <c r="A5137" s="35" t="s">
        <v>2544</v>
      </c>
      <c r="B5137" s="35" t="s">
        <v>2610</v>
      </c>
      <c r="C5137" s="35" t="s">
        <v>4635</v>
      </c>
      <c r="D5137" s="35" t="s">
        <v>3050</v>
      </c>
      <c r="E5137" s="2" t="s">
        <v>4135</v>
      </c>
      <c r="F5137" s="36">
        <v>0</v>
      </c>
      <c r="G5137" s="88" t="s">
        <v>4637</v>
      </c>
      <c r="H5137" s="35" t="s">
        <v>3062</v>
      </c>
    </row>
    <row r="5138" spans="1:8" x14ac:dyDescent="0.2">
      <c r="A5138" s="35" t="s">
        <v>2544</v>
      </c>
      <c r="B5138" s="35" t="s">
        <v>2610</v>
      </c>
      <c r="C5138" s="35" t="s">
        <v>4635</v>
      </c>
      <c r="D5138" s="35" t="s">
        <v>3050</v>
      </c>
      <c r="E5138" s="2" t="s">
        <v>4135</v>
      </c>
      <c r="F5138" s="36">
        <v>0</v>
      </c>
      <c r="G5138" s="88" t="s">
        <v>3034</v>
      </c>
      <c r="H5138" s="35" t="s">
        <v>3062</v>
      </c>
    </row>
    <row r="5139" spans="1:8" x14ac:dyDescent="0.2">
      <c r="A5139" s="35" t="s">
        <v>2544</v>
      </c>
      <c r="B5139" s="35" t="s">
        <v>2610</v>
      </c>
      <c r="C5139" s="35" t="s">
        <v>4635</v>
      </c>
      <c r="D5139" s="35" t="s">
        <v>3050</v>
      </c>
      <c r="E5139" s="2" t="s">
        <v>4135</v>
      </c>
      <c r="F5139" s="36">
        <v>0</v>
      </c>
      <c r="G5139" s="88" t="s">
        <v>3480</v>
      </c>
      <c r="H5139" s="35" t="s">
        <v>3062</v>
      </c>
    </row>
    <row r="5140" spans="1:8" x14ac:dyDescent="0.2">
      <c r="A5140" s="35" t="s">
        <v>2544</v>
      </c>
      <c r="B5140" s="35" t="s">
        <v>2610</v>
      </c>
      <c r="C5140" s="35" t="s">
        <v>4635</v>
      </c>
      <c r="D5140" s="35" t="s">
        <v>3050</v>
      </c>
      <c r="E5140" s="2" t="s">
        <v>4135</v>
      </c>
      <c r="F5140" s="36">
        <v>0</v>
      </c>
      <c r="G5140" s="88" t="s">
        <v>3501</v>
      </c>
      <c r="H5140" s="35" t="s">
        <v>3062</v>
      </c>
    </row>
    <row r="5141" spans="1:8" x14ac:dyDescent="0.2">
      <c r="A5141" s="35" t="s">
        <v>2544</v>
      </c>
      <c r="B5141" s="35" t="s">
        <v>2610</v>
      </c>
      <c r="C5141" s="35" t="s">
        <v>4635</v>
      </c>
      <c r="D5141" s="35" t="s">
        <v>3050</v>
      </c>
      <c r="E5141" s="2" t="s">
        <v>4135</v>
      </c>
      <c r="F5141" s="36">
        <v>0</v>
      </c>
      <c r="G5141" s="88" t="s">
        <v>3033</v>
      </c>
      <c r="H5141" s="35" t="s">
        <v>3062</v>
      </c>
    </row>
    <row r="5142" spans="1:8" x14ac:dyDescent="0.2">
      <c r="A5142" s="35" t="s">
        <v>2544</v>
      </c>
      <c r="B5142" s="35" t="s">
        <v>2610</v>
      </c>
      <c r="C5142" s="35" t="s">
        <v>4635</v>
      </c>
      <c r="D5142" s="35" t="s">
        <v>3050</v>
      </c>
      <c r="E5142" s="2" t="s">
        <v>4135</v>
      </c>
      <c r="F5142" s="36">
        <v>0</v>
      </c>
      <c r="G5142" s="88" t="s">
        <v>3022</v>
      </c>
      <c r="H5142" s="35" t="s">
        <v>3062</v>
      </c>
    </row>
    <row r="5143" spans="1:8" x14ac:dyDescent="0.2">
      <c r="A5143" s="35" t="s">
        <v>2544</v>
      </c>
      <c r="B5143" s="35" t="s">
        <v>2610</v>
      </c>
      <c r="C5143" s="35" t="s">
        <v>4635</v>
      </c>
      <c r="D5143" s="35" t="s">
        <v>3050</v>
      </c>
      <c r="E5143" s="2" t="s">
        <v>4135</v>
      </c>
      <c r="F5143" s="36">
        <v>0</v>
      </c>
      <c r="G5143" s="88" t="s">
        <v>3021</v>
      </c>
      <c r="H5143" s="35" t="s">
        <v>3062</v>
      </c>
    </row>
    <row r="5144" spans="1:8" x14ac:dyDescent="0.2">
      <c r="A5144" s="35" t="s">
        <v>2544</v>
      </c>
      <c r="B5144" s="35" t="s">
        <v>2610</v>
      </c>
      <c r="C5144" s="35" t="s">
        <v>4635</v>
      </c>
      <c r="D5144" s="35" t="s">
        <v>3050</v>
      </c>
      <c r="E5144" s="2" t="s">
        <v>4135</v>
      </c>
      <c r="F5144" s="36">
        <v>0</v>
      </c>
      <c r="G5144" s="88" t="s">
        <v>3029</v>
      </c>
      <c r="H5144" s="35" t="s">
        <v>3062</v>
      </c>
    </row>
    <row r="5145" spans="1:8" x14ac:dyDescent="0.2">
      <c r="A5145" s="35" t="s">
        <v>2544</v>
      </c>
      <c r="B5145" s="35" t="s">
        <v>2610</v>
      </c>
      <c r="C5145" s="35" t="s">
        <v>4635</v>
      </c>
      <c r="D5145" s="35" t="s">
        <v>3050</v>
      </c>
      <c r="E5145" s="2" t="s">
        <v>4135</v>
      </c>
      <c r="F5145" s="36">
        <v>0</v>
      </c>
      <c r="G5145" s="88" t="s">
        <v>3030</v>
      </c>
      <c r="H5145" s="35" t="s">
        <v>3062</v>
      </c>
    </row>
    <row r="5146" spans="1:8" x14ac:dyDescent="0.2">
      <c r="A5146" s="35" t="s">
        <v>2544</v>
      </c>
      <c r="B5146" s="35" t="s">
        <v>2614</v>
      </c>
      <c r="C5146" s="35" t="s">
        <v>2615</v>
      </c>
      <c r="D5146" s="35" t="s">
        <v>3050</v>
      </c>
      <c r="E5146" s="2" t="s">
        <v>4135</v>
      </c>
      <c r="F5146" s="36">
        <v>20900636</v>
      </c>
      <c r="G5146" s="88" t="s">
        <v>3032</v>
      </c>
      <c r="H5146" s="35" t="s">
        <v>3061</v>
      </c>
    </row>
    <row r="5147" spans="1:8" x14ac:dyDescent="0.2">
      <c r="A5147" s="35" t="s">
        <v>2544</v>
      </c>
      <c r="B5147" s="35" t="s">
        <v>2632</v>
      </c>
      <c r="C5147" s="35" t="s">
        <v>2633</v>
      </c>
      <c r="D5147" s="35" t="s">
        <v>3050</v>
      </c>
      <c r="E5147" s="2" t="s">
        <v>4135</v>
      </c>
      <c r="F5147" s="36">
        <v>7747312</v>
      </c>
      <c r="G5147" s="88" t="s">
        <v>3029</v>
      </c>
      <c r="H5147" s="35" t="s">
        <v>3061</v>
      </c>
    </row>
    <row r="5148" spans="1:8" x14ac:dyDescent="0.2">
      <c r="A5148" s="35" t="s">
        <v>2544</v>
      </c>
      <c r="B5148" s="35" t="s">
        <v>2620</v>
      </c>
      <c r="C5148" s="35" t="s">
        <v>2621</v>
      </c>
      <c r="D5148" s="35" t="s">
        <v>3050</v>
      </c>
      <c r="E5148" s="2" t="s">
        <v>4135</v>
      </c>
      <c r="F5148" s="36">
        <v>20064496</v>
      </c>
      <c r="G5148" s="88" t="s">
        <v>3026</v>
      </c>
      <c r="H5148" s="35" t="s">
        <v>3061</v>
      </c>
    </row>
    <row r="5149" spans="1:8" x14ac:dyDescent="0.2">
      <c r="A5149" s="35" t="s">
        <v>2544</v>
      </c>
      <c r="B5149" s="35" t="s">
        <v>2616</v>
      </c>
      <c r="C5149" s="35" t="s">
        <v>2617</v>
      </c>
      <c r="D5149" s="35" t="s">
        <v>3050</v>
      </c>
      <c r="E5149" s="2" t="s">
        <v>4135</v>
      </c>
      <c r="F5149" s="36">
        <v>32349069</v>
      </c>
      <c r="G5149" s="88" t="s">
        <v>3033</v>
      </c>
      <c r="H5149" s="35" t="s">
        <v>3061</v>
      </c>
    </row>
    <row r="5150" spans="1:8" x14ac:dyDescent="0.2">
      <c r="A5150" s="35" t="s">
        <v>2544</v>
      </c>
      <c r="B5150" s="35" t="s">
        <v>2630</v>
      </c>
      <c r="C5150" s="35" t="s">
        <v>2631</v>
      </c>
      <c r="D5150" s="35" t="s">
        <v>3050</v>
      </c>
      <c r="E5150" s="2" t="s">
        <v>4135</v>
      </c>
      <c r="F5150" s="36">
        <v>8085180</v>
      </c>
      <c r="G5150" s="88" t="s">
        <v>3028</v>
      </c>
      <c r="H5150" s="35" t="s">
        <v>3061</v>
      </c>
    </row>
    <row r="5151" spans="1:8" x14ac:dyDescent="0.2">
      <c r="A5151" s="35" t="s">
        <v>2544</v>
      </c>
      <c r="B5151" s="35" t="s">
        <v>2625</v>
      </c>
      <c r="C5151" s="35" t="s">
        <v>2626</v>
      </c>
      <c r="D5151" s="35" t="s">
        <v>3050</v>
      </c>
      <c r="E5151" s="2" t="s">
        <v>4135</v>
      </c>
      <c r="F5151" s="36">
        <v>10085673</v>
      </c>
      <c r="G5151" s="88" t="s">
        <v>3027</v>
      </c>
      <c r="H5151" s="35" t="s">
        <v>3061</v>
      </c>
    </row>
    <row r="5152" spans="1:8" x14ac:dyDescent="0.2">
      <c r="A5152" s="35" t="s">
        <v>2544</v>
      </c>
      <c r="B5152" s="35" t="s">
        <v>2634</v>
      </c>
      <c r="C5152" s="35" t="s">
        <v>2635</v>
      </c>
      <c r="D5152" s="35" t="s">
        <v>3050</v>
      </c>
      <c r="E5152" s="2" t="s">
        <v>4135</v>
      </c>
      <c r="F5152" s="36">
        <v>9090862</v>
      </c>
      <c r="G5152" s="88" t="s">
        <v>3030</v>
      </c>
      <c r="H5152" s="35" t="s">
        <v>3061</v>
      </c>
    </row>
    <row r="5153" spans="1:8" x14ac:dyDescent="0.2">
      <c r="A5153" s="35" t="s">
        <v>2544</v>
      </c>
      <c r="B5153" s="35" t="s">
        <v>2644</v>
      </c>
      <c r="C5153" s="35" t="s">
        <v>2645</v>
      </c>
      <c r="D5153" s="35" t="s">
        <v>3050</v>
      </c>
      <c r="E5153" s="2" t="s">
        <v>4135</v>
      </c>
      <c r="F5153" s="36">
        <v>66226952</v>
      </c>
      <c r="G5153" s="88" t="s">
        <v>3020</v>
      </c>
      <c r="H5153" s="35" t="s">
        <v>3061</v>
      </c>
    </row>
    <row r="5154" spans="1:8" x14ac:dyDescent="0.2">
      <c r="A5154" s="35" t="s">
        <v>2544</v>
      </c>
      <c r="B5154" s="35" t="s">
        <v>2638</v>
      </c>
      <c r="C5154" s="35" t="s">
        <v>2639</v>
      </c>
      <c r="D5154" s="35" t="s">
        <v>3050</v>
      </c>
      <c r="E5154" s="2" t="s">
        <v>4135</v>
      </c>
      <c r="F5154" s="36">
        <v>305745563</v>
      </c>
      <c r="G5154" s="88" t="s">
        <v>3020</v>
      </c>
      <c r="H5154" s="35" t="s">
        <v>3061</v>
      </c>
    </row>
    <row r="5155" spans="1:8" x14ac:dyDescent="0.2">
      <c r="A5155" s="35" t="s">
        <v>2544</v>
      </c>
      <c r="B5155" s="35" t="s">
        <v>2612</v>
      </c>
      <c r="C5155" s="35" t="s">
        <v>2613</v>
      </c>
      <c r="D5155" s="35" t="s">
        <v>3050</v>
      </c>
      <c r="E5155" s="2" t="s">
        <v>4135</v>
      </c>
      <c r="F5155" s="36">
        <v>6947448</v>
      </c>
      <c r="G5155" s="88" t="s">
        <v>3031</v>
      </c>
      <c r="H5155" s="35" t="s">
        <v>3061</v>
      </c>
    </row>
    <row r="5156" spans="1:8" x14ac:dyDescent="0.2">
      <c r="A5156" s="35" t="s">
        <v>2544</v>
      </c>
      <c r="B5156" s="35" t="s">
        <v>2640</v>
      </c>
      <c r="C5156" s="35" t="s">
        <v>2641</v>
      </c>
      <c r="D5156" s="35" t="s">
        <v>3050</v>
      </c>
      <c r="E5156" s="2" t="s">
        <v>4135</v>
      </c>
      <c r="F5156" s="36">
        <v>133488950</v>
      </c>
      <c r="G5156" s="88" t="s">
        <v>3030</v>
      </c>
      <c r="H5156" s="35" t="s">
        <v>3061</v>
      </c>
    </row>
    <row r="5157" spans="1:8" x14ac:dyDescent="0.2">
      <c r="A5157" s="35" t="s">
        <v>2544</v>
      </c>
      <c r="B5157" s="35" t="s">
        <v>2628</v>
      </c>
      <c r="C5157" s="35" t="s">
        <v>2629</v>
      </c>
      <c r="D5157" s="35" t="s">
        <v>3050</v>
      </c>
      <c r="E5157" s="2" t="s">
        <v>4135</v>
      </c>
      <c r="F5157" s="36">
        <v>24951489</v>
      </c>
      <c r="G5157" s="88" t="s">
        <v>3022</v>
      </c>
      <c r="H5157" s="35" t="s">
        <v>3061</v>
      </c>
    </row>
    <row r="5158" spans="1:8" x14ac:dyDescent="0.2">
      <c r="A5158" s="35" t="s">
        <v>2544</v>
      </c>
      <c r="B5158" s="35" t="s">
        <v>2622</v>
      </c>
      <c r="C5158" s="35" t="s">
        <v>2623</v>
      </c>
      <c r="D5158" s="35" t="s">
        <v>3050</v>
      </c>
      <c r="E5158" s="2" t="s">
        <v>4135</v>
      </c>
      <c r="F5158" s="36">
        <v>21749271</v>
      </c>
      <c r="G5158" s="88" t="s">
        <v>2790</v>
      </c>
      <c r="H5158" s="35" t="s">
        <v>3061</v>
      </c>
    </row>
    <row r="5159" spans="1:8" x14ac:dyDescent="0.2">
      <c r="A5159" s="35" t="s">
        <v>2544</v>
      </c>
      <c r="B5159" s="35" t="s">
        <v>2618</v>
      </c>
      <c r="C5159" s="35" t="s">
        <v>2619</v>
      </c>
      <c r="D5159" s="35" t="s">
        <v>3050</v>
      </c>
      <c r="E5159" s="2" t="s">
        <v>4135</v>
      </c>
      <c r="F5159" s="36">
        <v>5685680</v>
      </c>
      <c r="G5159" s="88" t="s">
        <v>3034</v>
      </c>
      <c r="H5159" s="35" t="s">
        <v>3061</v>
      </c>
    </row>
    <row r="5160" spans="1:8" x14ac:dyDescent="0.2">
      <c r="A5160" s="35" t="s">
        <v>2544</v>
      </c>
      <c r="B5160" s="35" t="s">
        <v>2648</v>
      </c>
      <c r="C5160" s="35" t="s">
        <v>2649</v>
      </c>
      <c r="D5160" s="35" t="s">
        <v>3050</v>
      </c>
      <c r="E5160" s="2" t="s">
        <v>4135</v>
      </c>
      <c r="F5160" s="36">
        <v>67999994</v>
      </c>
      <c r="G5160" s="88" t="s">
        <v>2790</v>
      </c>
      <c r="H5160" s="35" t="s">
        <v>3061</v>
      </c>
    </row>
    <row r="5161" spans="1:8" x14ac:dyDescent="0.2">
      <c r="A5161" s="35" t="s">
        <v>2544</v>
      </c>
      <c r="B5161" s="35" t="s">
        <v>2636</v>
      </c>
      <c r="C5161" s="35" t="s">
        <v>2637</v>
      </c>
      <c r="D5161" s="35" t="s">
        <v>3050</v>
      </c>
      <c r="E5161" s="2" t="s">
        <v>4135</v>
      </c>
      <c r="F5161" s="36">
        <v>6435700</v>
      </c>
      <c r="G5161" s="88" t="s">
        <v>3016</v>
      </c>
      <c r="H5161" s="35" t="s">
        <v>3061</v>
      </c>
    </row>
    <row r="5162" spans="1:8" x14ac:dyDescent="0.2">
      <c r="A5162" s="35" t="s">
        <v>2544</v>
      </c>
      <c r="B5162" s="35" t="s">
        <v>2650</v>
      </c>
      <c r="C5162" s="35" t="s">
        <v>2651</v>
      </c>
      <c r="D5162" s="35" t="s">
        <v>3050</v>
      </c>
      <c r="E5162" s="2" t="s">
        <v>4135</v>
      </c>
      <c r="F5162" s="36">
        <v>17135000</v>
      </c>
      <c r="G5162" s="88" t="s">
        <v>3035</v>
      </c>
      <c r="H5162" s="35" t="s">
        <v>3061</v>
      </c>
    </row>
    <row r="5163" spans="1:8" x14ac:dyDescent="0.2">
      <c r="A5163" s="35" t="s">
        <v>2544</v>
      </c>
      <c r="B5163" s="35" t="s">
        <v>2652</v>
      </c>
      <c r="C5163" s="35" t="s">
        <v>2653</v>
      </c>
      <c r="D5163" s="35" t="s">
        <v>3050</v>
      </c>
      <c r="E5163" s="2" t="s">
        <v>4135</v>
      </c>
      <c r="F5163" s="36">
        <v>64604380</v>
      </c>
      <c r="G5163" s="88" t="s">
        <v>3014</v>
      </c>
      <c r="H5163" s="35" t="s">
        <v>3061</v>
      </c>
    </row>
    <row r="5164" spans="1:8" x14ac:dyDescent="0.2">
      <c r="A5164" s="35" t="s">
        <v>2544</v>
      </c>
      <c r="B5164" s="35" t="s">
        <v>2570</v>
      </c>
      <c r="C5164" s="35" t="s">
        <v>2571</v>
      </c>
      <c r="D5164" s="35" t="s">
        <v>3050</v>
      </c>
      <c r="E5164" s="2" t="s">
        <v>4135</v>
      </c>
      <c r="F5164" s="36">
        <v>388483750</v>
      </c>
      <c r="G5164" s="88" t="s">
        <v>3072</v>
      </c>
      <c r="H5164" s="35" t="s">
        <v>3062</v>
      </c>
    </row>
    <row r="5165" spans="1:8" x14ac:dyDescent="0.2">
      <c r="A5165" s="35" t="s">
        <v>2544</v>
      </c>
      <c r="B5165" s="35" t="s">
        <v>2570</v>
      </c>
      <c r="C5165" s="35" t="s">
        <v>2571</v>
      </c>
      <c r="D5165" s="35" t="s">
        <v>3050</v>
      </c>
      <c r="E5165" s="2" t="s">
        <v>4135</v>
      </c>
      <c r="F5165" s="36">
        <v>0</v>
      </c>
      <c r="G5165" s="88" t="s">
        <v>4636</v>
      </c>
      <c r="H5165" s="35" t="s">
        <v>3062</v>
      </c>
    </row>
    <row r="5166" spans="1:8" x14ac:dyDescent="0.2">
      <c r="A5166" s="35" t="s">
        <v>2544</v>
      </c>
      <c r="B5166" s="35" t="s">
        <v>2570</v>
      </c>
      <c r="C5166" s="35" t="s">
        <v>2571</v>
      </c>
      <c r="D5166" s="35" t="s">
        <v>3050</v>
      </c>
      <c r="E5166" s="2" t="s">
        <v>4135</v>
      </c>
      <c r="F5166" s="36">
        <v>0</v>
      </c>
      <c r="G5166" s="88" t="s">
        <v>3031</v>
      </c>
      <c r="H5166" s="35" t="s">
        <v>3062</v>
      </c>
    </row>
    <row r="5167" spans="1:8" x14ac:dyDescent="0.2">
      <c r="A5167" s="35" t="s">
        <v>2544</v>
      </c>
      <c r="B5167" s="35" t="s">
        <v>2570</v>
      </c>
      <c r="C5167" s="35" t="s">
        <v>2571</v>
      </c>
      <c r="D5167" s="35" t="s">
        <v>3050</v>
      </c>
      <c r="E5167" s="2" t="s">
        <v>4135</v>
      </c>
      <c r="F5167" s="36">
        <v>0</v>
      </c>
      <c r="G5167" s="88" t="s">
        <v>2790</v>
      </c>
      <c r="H5167" s="35" t="s">
        <v>3062</v>
      </c>
    </row>
    <row r="5168" spans="1:8" x14ac:dyDescent="0.2">
      <c r="A5168" s="35" t="s">
        <v>2544</v>
      </c>
      <c r="B5168" s="35" t="s">
        <v>2570</v>
      </c>
      <c r="C5168" s="35" t="s">
        <v>2571</v>
      </c>
      <c r="D5168" s="35" t="s">
        <v>3050</v>
      </c>
      <c r="E5168" s="2" t="s">
        <v>4135</v>
      </c>
      <c r="F5168" s="36">
        <v>0</v>
      </c>
      <c r="G5168" s="88" t="s">
        <v>3035</v>
      </c>
      <c r="H5168" s="35" t="s">
        <v>3062</v>
      </c>
    </row>
    <row r="5169" spans="1:8" x14ac:dyDescent="0.2">
      <c r="A5169" s="35" t="s">
        <v>2544</v>
      </c>
      <c r="B5169" s="35" t="s">
        <v>2570</v>
      </c>
      <c r="C5169" s="35" t="s">
        <v>2571</v>
      </c>
      <c r="D5169" s="35" t="s">
        <v>3050</v>
      </c>
      <c r="E5169" s="2" t="s">
        <v>4135</v>
      </c>
      <c r="F5169" s="36">
        <v>0</v>
      </c>
      <c r="G5169" s="88" t="s">
        <v>3020</v>
      </c>
      <c r="H5169" s="35" t="s">
        <v>3062</v>
      </c>
    </row>
    <row r="5170" spans="1:8" x14ac:dyDescent="0.2">
      <c r="A5170" s="35" t="s">
        <v>2544</v>
      </c>
      <c r="B5170" s="35" t="s">
        <v>2570</v>
      </c>
      <c r="C5170" s="35" t="s">
        <v>2571</v>
      </c>
      <c r="D5170" s="35" t="s">
        <v>3050</v>
      </c>
      <c r="E5170" s="2" t="s">
        <v>4135</v>
      </c>
      <c r="F5170" s="36">
        <v>0</v>
      </c>
      <c r="G5170" s="88" t="s">
        <v>3032</v>
      </c>
      <c r="H5170" s="35" t="s">
        <v>3062</v>
      </c>
    </row>
    <row r="5171" spans="1:8" x14ac:dyDescent="0.2">
      <c r="A5171" s="35" t="s">
        <v>2544</v>
      </c>
      <c r="B5171" s="35" t="s">
        <v>2570</v>
      </c>
      <c r="C5171" s="35" t="s">
        <v>2571</v>
      </c>
      <c r="D5171" s="35" t="s">
        <v>3050</v>
      </c>
      <c r="E5171" s="2" t="s">
        <v>4135</v>
      </c>
      <c r="F5171" s="36">
        <v>0</v>
      </c>
      <c r="G5171" s="88" t="s">
        <v>3026</v>
      </c>
      <c r="H5171" s="35" t="s">
        <v>3062</v>
      </c>
    </row>
    <row r="5172" spans="1:8" x14ac:dyDescent="0.2">
      <c r="A5172" s="35" t="s">
        <v>2544</v>
      </c>
      <c r="B5172" s="35" t="s">
        <v>2570</v>
      </c>
      <c r="C5172" s="40" t="s">
        <v>2571</v>
      </c>
      <c r="D5172" s="35" t="s">
        <v>3050</v>
      </c>
      <c r="E5172" s="2" t="s">
        <v>4135</v>
      </c>
      <c r="F5172" s="36">
        <v>0</v>
      </c>
      <c r="G5172" s="88" t="s">
        <v>3143</v>
      </c>
      <c r="H5172" s="35" t="s">
        <v>3062</v>
      </c>
    </row>
    <row r="5173" spans="1:8" x14ac:dyDescent="0.2">
      <c r="A5173" s="35" t="s">
        <v>2544</v>
      </c>
      <c r="B5173" s="35" t="s">
        <v>2570</v>
      </c>
      <c r="C5173" s="35" t="s">
        <v>2571</v>
      </c>
      <c r="D5173" s="35" t="s">
        <v>3050</v>
      </c>
      <c r="E5173" s="2" t="s">
        <v>4135</v>
      </c>
      <c r="F5173" s="36">
        <v>0</v>
      </c>
      <c r="G5173" s="88" t="s">
        <v>4638</v>
      </c>
      <c r="H5173" s="35" t="s">
        <v>3062</v>
      </c>
    </row>
    <row r="5174" spans="1:8" x14ac:dyDescent="0.2">
      <c r="A5174" s="35" t="s">
        <v>2544</v>
      </c>
      <c r="B5174" s="35" t="s">
        <v>2570</v>
      </c>
      <c r="C5174" s="40" t="s">
        <v>2571</v>
      </c>
      <c r="D5174" s="35" t="s">
        <v>3050</v>
      </c>
      <c r="E5174" s="2" t="s">
        <v>4135</v>
      </c>
      <c r="F5174" s="36">
        <v>0</v>
      </c>
      <c r="G5174" s="88" t="s">
        <v>3036</v>
      </c>
      <c r="H5174" s="35" t="s">
        <v>3062</v>
      </c>
    </row>
    <row r="5175" spans="1:8" x14ac:dyDescent="0.2">
      <c r="A5175" s="35" t="s">
        <v>2544</v>
      </c>
      <c r="B5175" s="35" t="s">
        <v>2570</v>
      </c>
      <c r="C5175" s="35" t="s">
        <v>2571</v>
      </c>
      <c r="D5175" s="35" t="s">
        <v>3050</v>
      </c>
      <c r="E5175" s="2" t="s">
        <v>4135</v>
      </c>
      <c r="F5175" s="36">
        <v>0</v>
      </c>
      <c r="G5175" s="88" t="s">
        <v>3023</v>
      </c>
      <c r="H5175" s="35" t="s">
        <v>3062</v>
      </c>
    </row>
    <row r="5176" spans="1:8" x14ac:dyDescent="0.2">
      <c r="A5176" s="35" t="s">
        <v>2544</v>
      </c>
      <c r="B5176" s="35" t="s">
        <v>2570</v>
      </c>
      <c r="C5176" s="40" t="s">
        <v>2571</v>
      </c>
      <c r="D5176" s="35" t="s">
        <v>3050</v>
      </c>
      <c r="E5176" s="2" t="s">
        <v>4135</v>
      </c>
      <c r="F5176" s="36">
        <v>0</v>
      </c>
      <c r="G5176" s="88" t="s">
        <v>3245</v>
      </c>
      <c r="H5176" s="35" t="s">
        <v>3062</v>
      </c>
    </row>
    <row r="5177" spans="1:8" x14ac:dyDescent="0.2">
      <c r="A5177" s="35" t="s">
        <v>2544</v>
      </c>
      <c r="B5177" s="35" t="s">
        <v>2570</v>
      </c>
      <c r="C5177" s="35" t="s">
        <v>2571</v>
      </c>
      <c r="D5177" s="35" t="s">
        <v>3050</v>
      </c>
      <c r="E5177" s="2" t="s">
        <v>4135</v>
      </c>
      <c r="F5177" s="36">
        <v>0</v>
      </c>
      <c r="G5177" s="88" t="s">
        <v>3248</v>
      </c>
      <c r="H5177" s="35" t="s">
        <v>3062</v>
      </c>
    </row>
    <row r="5178" spans="1:8" x14ac:dyDescent="0.2">
      <c r="A5178" s="35" t="s">
        <v>2544</v>
      </c>
      <c r="B5178" s="35" t="s">
        <v>2570</v>
      </c>
      <c r="C5178" s="35" t="s">
        <v>2571</v>
      </c>
      <c r="D5178" s="35" t="s">
        <v>3050</v>
      </c>
      <c r="E5178" s="2" t="s">
        <v>4135</v>
      </c>
      <c r="F5178" s="36">
        <v>0</v>
      </c>
      <c r="G5178" s="88" t="s">
        <v>3254</v>
      </c>
      <c r="H5178" s="35" t="s">
        <v>3062</v>
      </c>
    </row>
    <row r="5179" spans="1:8" x14ac:dyDescent="0.2">
      <c r="A5179" s="35" t="s">
        <v>2544</v>
      </c>
      <c r="B5179" s="35" t="s">
        <v>2570</v>
      </c>
      <c r="C5179" s="35" t="s">
        <v>2571</v>
      </c>
      <c r="D5179" s="35" t="s">
        <v>3050</v>
      </c>
      <c r="E5179" s="2" t="s">
        <v>4135</v>
      </c>
      <c r="F5179" s="36">
        <v>0</v>
      </c>
      <c r="G5179" s="88" t="s">
        <v>3019</v>
      </c>
      <c r="H5179" s="35" t="s">
        <v>3062</v>
      </c>
    </row>
    <row r="5180" spans="1:8" x14ac:dyDescent="0.2">
      <c r="A5180" s="35" t="s">
        <v>2544</v>
      </c>
      <c r="B5180" s="35" t="s">
        <v>2570</v>
      </c>
      <c r="C5180" s="35" t="s">
        <v>2571</v>
      </c>
      <c r="D5180" s="35" t="s">
        <v>3050</v>
      </c>
      <c r="E5180" s="2" t="s">
        <v>4135</v>
      </c>
      <c r="F5180" s="36">
        <v>0</v>
      </c>
      <c r="G5180" s="88" t="s">
        <v>3014</v>
      </c>
      <c r="H5180" s="35" t="s">
        <v>3062</v>
      </c>
    </row>
    <row r="5181" spans="1:8" x14ac:dyDescent="0.2">
      <c r="A5181" s="35" t="s">
        <v>2544</v>
      </c>
      <c r="B5181" s="35" t="s">
        <v>2570</v>
      </c>
      <c r="C5181" s="35" t="s">
        <v>2571</v>
      </c>
      <c r="D5181" s="35" t="s">
        <v>3050</v>
      </c>
      <c r="E5181" s="2" t="s">
        <v>4135</v>
      </c>
      <c r="F5181" s="36">
        <v>0</v>
      </c>
      <c r="G5181" s="88" t="s">
        <v>3310</v>
      </c>
      <c r="H5181" s="35" t="s">
        <v>3062</v>
      </c>
    </row>
    <row r="5182" spans="1:8" x14ac:dyDescent="0.2">
      <c r="A5182" s="35" t="s">
        <v>2544</v>
      </c>
      <c r="B5182" s="35" t="s">
        <v>2570</v>
      </c>
      <c r="C5182" s="35" t="s">
        <v>2571</v>
      </c>
      <c r="D5182" s="35" t="s">
        <v>3050</v>
      </c>
      <c r="E5182" s="2" t="s">
        <v>4135</v>
      </c>
      <c r="F5182" s="36">
        <v>0</v>
      </c>
      <c r="G5182" s="88" t="s">
        <v>3316</v>
      </c>
      <c r="H5182" s="35" t="s">
        <v>3062</v>
      </c>
    </row>
    <row r="5183" spans="1:8" x14ac:dyDescent="0.2">
      <c r="A5183" s="35" t="s">
        <v>2544</v>
      </c>
      <c r="B5183" s="35" t="s">
        <v>2570</v>
      </c>
      <c r="C5183" s="35" t="s">
        <v>2571</v>
      </c>
      <c r="D5183" s="35" t="s">
        <v>3050</v>
      </c>
      <c r="E5183" s="2" t="s">
        <v>4135</v>
      </c>
      <c r="F5183" s="36">
        <v>0</v>
      </c>
      <c r="G5183" s="88" t="s">
        <v>4637</v>
      </c>
      <c r="H5183" s="35" t="s">
        <v>3062</v>
      </c>
    </row>
    <row r="5184" spans="1:8" x14ac:dyDescent="0.2">
      <c r="A5184" s="35" t="s">
        <v>2544</v>
      </c>
      <c r="B5184" s="35" t="s">
        <v>2570</v>
      </c>
      <c r="C5184" s="35" t="s">
        <v>2571</v>
      </c>
      <c r="D5184" s="35" t="s">
        <v>3050</v>
      </c>
      <c r="E5184" s="2" t="s">
        <v>4135</v>
      </c>
      <c r="F5184" s="36">
        <v>0</v>
      </c>
      <c r="G5184" s="88" t="s">
        <v>3034</v>
      </c>
      <c r="H5184" s="35" t="s">
        <v>3062</v>
      </c>
    </row>
    <row r="5185" spans="1:8" x14ac:dyDescent="0.2">
      <c r="A5185" s="35" t="s">
        <v>2544</v>
      </c>
      <c r="B5185" s="35" t="s">
        <v>2570</v>
      </c>
      <c r="C5185" s="35" t="s">
        <v>2571</v>
      </c>
      <c r="D5185" s="35" t="s">
        <v>3050</v>
      </c>
      <c r="E5185" s="2" t="s">
        <v>4135</v>
      </c>
      <c r="F5185" s="36">
        <v>0</v>
      </c>
      <c r="G5185" s="88" t="s">
        <v>2913</v>
      </c>
      <c r="H5185" s="35" t="s">
        <v>3062</v>
      </c>
    </row>
    <row r="5186" spans="1:8" x14ac:dyDescent="0.2">
      <c r="A5186" s="35" t="s">
        <v>2544</v>
      </c>
      <c r="B5186" s="35" t="s">
        <v>2570</v>
      </c>
      <c r="C5186" s="35" t="s">
        <v>2571</v>
      </c>
      <c r="D5186" s="35" t="s">
        <v>3050</v>
      </c>
      <c r="E5186" s="2" t="s">
        <v>4135</v>
      </c>
      <c r="F5186" s="36">
        <v>0</v>
      </c>
      <c r="G5186" s="88" t="s">
        <v>3027</v>
      </c>
      <c r="H5186" s="35" t="s">
        <v>3062</v>
      </c>
    </row>
    <row r="5187" spans="1:8" x14ac:dyDescent="0.2">
      <c r="A5187" s="35" t="s">
        <v>2544</v>
      </c>
      <c r="B5187" s="35" t="s">
        <v>2570</v>
      </c>
      <c r="C5187" s="35" t="s">
        <v>2571</v>
      </c>
      <c r="D5187" s="35" t="s">
        <v>3050</v>
      </c>
      <c r="E5187" s="2" t="s">
        <v>4135</v>
      </c>
      <c r="F5187" s="36">
        <v>0</v>
      </c>
      <c r="G5187" s="88" t="s">
        <v>3480</v>
      </c>
      <c r="H5187" s="35" t="s">
        <v>3062</v>
      </c>
    </row>
    <row r="5188" spans="1:8" x14ac:dyDescent="0.2">
      <c r="A5188" s="35" t="s">
        <v>2544</v>
      </c>
      <c r="B5188" s="35" t="s">
        <v>2570</v>
      </c>
      <c r="C5188" s="35" t="s">
        <v>2571</v>
      </c>
      <c r="D5188" s="35" t="s">
        <v>3050</v>
      </c>
      <c r="E5188" s="2" t="s">
        <v>4135</v>
      </c>
      <c r="F5188" s="36">
        <v>0</v>
      </c>
      <c r="G5188" s="88" t="s">
        <v>3501</v>
      </c>
      <c r="H5188" s="35" t="s">
        <v>3062</v>
      </c>
    </row>
    <row r="5189" spans="1:8" x14ac:dyDescent="0.2">
      <c r="A5189" s="35" t="s">
        <v>2544</v>
      </c>
      <c r="B5189" s="35" t="s">
        <v>2570</v>
      </c>
      <c r="C5189" s="35" t="s">
        <v>2571</v>
      </c>
      <c r="D5189" s="35" t="s">
        <v>3050</v>
      </c>
      <c r="E5189" s="2" t="s">
        <v>4135</v>
      </c>
      <c r="F5189" s="36">
        <v>0</v>
      </c>
      <c r="G5189" s="88" t="s">
        <v>3534</v>
      </c>
      <c r="H5189" s="35" t="s">
        <v>3062</v>
      </c>
    </row>
    <row r="5190" spans="1:8" x14ac:dyDescent="0.2">
      <c r="A5190" s="35" t="s">
        <v>2544</v>
      </c>
      <c r="B5190" s="35" t="s">
        <v>2570</v>
      </c>
      <c r="C5190" s="35" t="s">
        <v>2571</v>
      </c>
      <c r="D5190" s="35" t="s">
        <v>3050</v>
      </c>
      <c r="E5190" s="2" t="s">
        <v>4135</v>
      </c>
      <c r="F5190" s="36">
        <v>0</v>
      </c>
      <c r="G5190" s="88" t="s">
        <v>3017</v>
      </c>
      <c r="H5190" s="35" t="s">
        <v>3062</v>
      </c>
    </row>
    <row r="5191" spans="1:8" x14ac:dyDescent="0.2">
      <c r="A5191" s="35" t="s">
        <v>2544</v>
      </c>
      <c r="B5191" s="35" t="s">
        <v>2570</v>
      </c>
      <c r="C5191" s="35" t="s">
        <v>2571</v>
      </c>
      <c r="D5191" s="35" t="s">
        <v>3050</v>
      </c>
      <c r="E5191" s="2" t="s">
        <v>4135</v>
      </c>
      <c r="F5191" s="36">
        <v>0</v>
      </c>
      <c r="G5191" s="88" t="s">
        <v>3024</v>
      </c>
      <c r="H5191" s="35" t="s">
        <v>3062</v>
      </c>
    </row>
    <row r="5192" spans="1:8" x14ac:dyDescent="0.2">
      <c r="A5192" s="35" t="s">
        <v>2544</v>
      </c>
      <c r="B5192" s="35" t="s">
        <v>2570</v>
      </c>
      <c r="C5192" s="35" t="s">
        <v>2571</v>
      </c>
      <c r="D5192" s="35" t="s">
        <v>3050</v>
      </c>
      <c r="E5192" s="2" t="s">
        <v>4135</v>
      </c>
      <c r="F5192" s="36">
        <v>0</v>
      </c>
      <c r="G5192" s="88" t="s">
        <v>3033</v>
      </c>
      <c r="H5192" s="35" t="s">
        <v>3062</v>
      </c>
    </row>
    <row r="5193" spans="1:8" x14ac:dyDescent="0.2">
      <c r="A5193" s="35" t="s">
        <v>2544</v>
      </c>
      <c r="B5193" s="35" t="s">
        <v>2570</v>
      </c>
      <c r="C5193" s="35" t="s">
        <v>2571</v>
      </c>
      <c r="D5193" s="35" t="s">
        <v>3050</v>
      </c>
      <c r="E5193" s="2" t="s">
        <v>4135</v>
      </c>
      <c r="F5193" s="36">
        <v>0</v>
      </c>
      <c r="G5193" s="88" t="s">
        <v>3645</v>
      </c>
      <c r="H5193" s="35" t="s">
        <v>3062</v>
      </c>
    </row>
    <row r="5194" spans="1:8" x14ac:dyDescent="0.2">
      <c r="A5194" s="35" t="s">
        <v>2544</v>
      </c>
      <c r="B5194" s="35" t="s">
        <v>2570</v>
      </c>
      <c r="C5194" s="35" t="s">
        <v>2571</v>
      </c>
      <c r="D5194" s="35" t="s">
        <v>3050</v>
      </c>
      <c r="E5194" s="2" t="s">
        <v>4135</v>
      </c>
      <c r="F5194" s="36">
        <v>0</v>
      </c>
      <c r="G5194" s="88" t="s">
        <v>3022</v>
      </c>
      <c r="H5194" s="35" t="s">
        <v>3062</v>
      </c>
    </row>
    <row r="5195" spans="1:8" x14ac:dyDescent="0.2">
      <c r="A5195" s="35" t="s">
        <v>2544</v>
      </c>
      <c r="B5195" s="35" t="s">
        <v>2570</v>
      </c>
      <c r="C5195" s="35" t="s">
        <v>2571</v>
      </c>
      <c r="D5195" s="35" t="s">
        <v>3050</v>
      </c>
      <c r="E5195" s="2" t="s">
        <v>4135</v>
      </c>
      <c r="F5195" s="36">
        <v>0</v>
      </c>
      <c r="G5195" s="88" t="s">
        <v>3028</v>
      </c>
      <c r="H5195" s="35" t="s">
        <v>3062</v>
      </c>
    </row>
    <row r="5196" spans="1:8" x14ac:dyDescent="0.2">
      <c r="A5196" s="35" t="s">
        <v>2544</v>
      </c>
      <c r="B5196" s="35" t="s">
        <v>2570</v>
      </c>
      <c r="C5196" s="35" t="s">
        <v>2571</v>
      </c>
      <c r="D5196" s="35" t="s">
        <v>3050</v>
      </c>
      <c r="E5196" s="2" t="s">
        <v>4135</v>
      </c>
      <c r="F5196" s="36">
        <v>0</v>
      </c>
      <c r="G5196" s="88" t="s">
        <v>3018</v>
      </c>
      <c r="H5196" s="35" t="s">
        <v>3062</v>
      </c>
    </row>
    <row r="5197" spans="1:8" x14ac:dyDescent="0.2">
      <c r="A5197" s="35" t="s">
        <v>2544</v>
      </c>
      <c r="B5197" s="35" t="s">
        <v>2570</v>
      </c>
      <c r="C5197" s="35" t="s">
        <v>2571</v>
      </c>
      <c r="D5197" s="35" t="s">
        <v>3050</v>
      </c>
      <c r="E5197" s="2" t="s">
        <v>4135</v>
      </c>
      <c r="F5197" s="36">
        <v>0</v>
      </c>
      <c r="G5197" s="88" t="s">
        <v>3021</v>
      </c>
      <c r="H5197" s="35" t="s">
        <v>3062</v>
      </c>
    </row>
    <row r="5198" spans="1:8" x14ac:dyDescent="0.2">
      <c r="A5198" s="35" t="s">
        <v>2544</v>
      </c>
      <c r="B5198" s="35" t="s">
        <v>2570</v>
      </c>
      <c r="C5198" s="35" t="s">
        <v>2571</v>
      </c>
      <c r="D5198" s="35" t="s">
        <v>3050</v>
      </c>
      <c r="E5198" s="2" t="s">
        <v>4135</v>
      </c>
      <c r="F5198" s="36">
        <v>0</v>
      </c>
      <c r="G5198" s="88" t="s">
        <v>3029</v>
      </c>
      <c r="H5198" s="35" t="s">
        <v>3062</v>
      </c>
    </row>
    <row r="5199" spans="1:8" x14ac:dyDescent="0.2">
      <c r="A5199" s="35" t="s">
        <v>2544</v>
      </c>
      <c r="B5199" s="35" t="s">
        <v>2570</v>
      </c>
      <c r="C5199" s="35" t="s">
        <v>2571</v>
      </c>
      <c r="D5199" s="35" t="s">
        <v>3050</v>
      </c>
      <c r="E5199" s="2" t="s">
        <v>4135</v>
      </c>
      <c r="F5199" s="36">
        <v>0</v>
      </c>
      <c r="G5199" s="88" t="s">
        <v>3030</v>
      </c>
      <c r="H5199" s="35" t="s">
        <v>3062</v>
      </c>
    </row>
    <row r="5200" spans="1:8" x14ac:dyDescent="0.2">
      <c r="A5200" s="35" t="s">
        <v>2544</v>
      </c>
      <c r="B5200" s="35" t="s">
        <v>2570</v>
      </c>
      <c r="C5200" s="35" t="s">
        <v>2571</v>
      </c>
      <c r="D5200" s="35" t="s">
        <v>3050</v>
      </c>
      <c r="E5200" s="2" t="s">
        <v>4135</v>
      </c>
      <c r="F5200" s="36">
        <v>0</v>
      </c>
      <c r="G5200" s="88" t="s">
        <v>3787</v>
      </c>
      <c r="H5200" s="35" t="s">
        <v>3062</v>
      </c>
    </row>
    <row r="5201" spans="1:8" x14ac:dyDescent="0.2">
      <c r="A5201" s="35" t="s">
        <v>2544</v>
      </c>
      <c r="B5201" s="35" t="s">
        <v>2570</v>
      </c>
      <c r="C5201" s="35" t="s">
        <v>2571</v>
      </c>
      <c r="D5201" s="35" t="s">
        <v>3050</v>
      </c>
      <c r="E5201" s="2" t="s">
        <v>4135</v>
      </c>
      <c r="F5201" s="36">
        <v>0</v>
      </c>
      <c r="G5201" s="88" t="s">
        <v>3016</v>
      </c>
      <c r="H5201" s="35" t="s">
        <v>3062</v>
      </c>
    </row>
    <row r="5202" spans="1:8" x14ac:dyDescent="0.2">
      <c r="A5202" s="35" t="s">
        <v>2544</v>
      </c>
      <c r="B5202" s="35" t="s">
        <v>2570</v>
      </c>
      <c r="C5202" s="35" t="s">
        <v>2571</v>
      </c>
      <c r="D5202" s="35" t="s">
        <v>3050</v>
      </c>
      <c r="E5202" s="2" t="s">
        <v>4135</v>
      </c>
      <c r="F5202" s="36">
        <v>0</v>
      </c>
      <c r="G5202" s="88" t="s">
        <v>3805</v>
      </c>
      <c r="H5202" s="35" t="s">
        <v>3062</v>
      </c>
    </row>
    <row r="5203" spans="1:8" x14ac:dyDescent="0.2">
      <c r="A5203" s="35" t="s">
        <v>2544</v>
      </c>
      <c r="B5203" s="35" t="s">
        <v>2606</v>
      </c>
      <c r="C5203" s="35" t="s">
        <v>2607</v>
      </c>
      <c r="D5203" s="35" t="s">
        <v>3050</v>
      </c>
      <c r="E5203" s="2" t="s">
        <v>4135</v>
      </c>
      <c r="F5203" s="36">
        <v>984522937</v>
      </c>
      <c r="G5203" s="88" t="s">
        <v>3072</v>
      </c>
      <c r="H5203" s="35" t="s">
        <v>3062</v>
      </c>
    </row>
    <row r="5204" spans="1:8" x14ac:dyDescent="0.2">
      <c r="A5204" s="35" t="s">
        <v>2544</v>
      </c>
      <c r="B5204" s="35" t="s">
        <v>2606</v>
      </c>
      <c r="C5204" s="35" t="s">
        <v>2607</v>
      </c>
      <c r="D5204" s="35" t="s">
        <v>3050</v>
      </c>
      <c r="E5204" s="2" t="s">
        <v>4135</v>
      </c>
      <c r="F5204" s="36">
        <v>0</v>
      </c>
      <c r="G5204" s="88" t="s">
        <v>4636</v>
      </c>
      <c r="H5204" s="35" t="s">
        <v>3062</v>
      </c>
    </row>
    <row r="5205" spans="1:8" x14ac:dyDescent="0.2">
      <c r="A5205" s="35" t="s">
        <v>2544</v>
      </c>
      <c r="B5205" s="35" t="s">
        <v>2606</v>
      </c>
      <c r="C5205" s="35" t="s">
        <v>2607</v>
      </c>
      <c r="D5205" s="35" t="s">
        <v>3050</v>
      </c>
      <c r="E5205" s="2" t="s">
        <v>4135</v>
      </c>
      <c r="F5205" s="36">
        <v>0</v>
      </c>
      <c r="G5205" s="88" t="s">
        <v>3031</v>
      </c>
      <c r="H5205" s="35" t="s">
        <v>3062</v>
      </c>
    </row>
    <row r="5206" spans="1:8" x14ac:dyDescent="0.2">
      <c r="A5206" s="35" t="s">
        <v>2544</v>
      </c>
      <c r="B5206" s="35" t="s">
        <v>2606</v>
      </c>
      <c r="C5206" s="35" t="s">
        <v>2607</v>
      </c>
      <c r="D5206" s="35" t="s">
        <v>3050</v>
      </c>
      <c r="E5206" s="2" t="s">
        <v>4135</v>
      </c>
      <c r="F5206" s="36">
        <v>0</v>
      </c>
      <c r="G5206" s="88" t="s">
        <v>2790</v>
      </c>
      <c r="H5206" s="35" t="s">
        <v>3062</v>
      </c>
    </row>
    <row r="5207" spans="1:8" x14ac:dyDescent="0.2">
      <c r="A5207" s="35" t="s">
        <v>2544</v>
      </c>
      <c r="B5207" s="35" t="s">
        <v>2606</v>
      </c>
      <c r="C5207" s="35" t="s">
        <v>2607</v>
      </c>
      <c r="D5207" s="35" t="s">
        <v>3050</v>
      </c>
      <c r="E5207" s="2" t="s">
        <v>4135</v>
      </c>
      <c r="F5207" s="36">
        <v>0</v>
      </c>
      <c r="G5207" s="88" t="s">
        <v>3035</v>
      </c>
      <c r="H5207" s="35" t="s">
        <v>3062</v>
      </c>
    </row>
    <row r="5208" spans="1:8" x14ac:dyDescent="0.2">
      <c r="A5208" s="35" t="s">
        <v>2544</v>
      </c>
      <c r="B5208" s="35" t="s">
        <v>2606</v>
      </c>
      <c r="C5208" s="35" t="s">
        <v>2607</v>
      </c>
      <c r="D5208" s="35" t="s">
        <v>3050</v>
      </c>
      <c r="E5208" s="2" t="s">
        <v>4135</v>
      </c>
      <c r="F5208" s="36">
        <v>0</v>
      </c>
      <c r="G5208" s="88" t="s">
        <v>3020</v>
      </c>
      <c r="H5208" s="35" t="s">
        <v>3062</v>
      </c>
    </row>
    <row r="5209" spans="1:8" x14ac:dyDescent="0.2">
      <c r="A5209" s="35" t="s">
        <v>2544</v>
      </c>
      <c r="B5209" s="35" t="s">
        <v>2606</v>
      </c>
      <c r="C5209" s="35" t="s">
        <v>2607</v>
      </c>
      <c r="D5209" s="35" t="s">
        <v>3050</v>
      </c>
      <c r="E5209" s="2" t="s">
        <v>4135</v>
      </c>
      <c r="F5209" s="36">
        <v>0</v>
      </c>
      <c r="G5209" s="88" t="s">
        <v>3032</v>
      </c>
      <c r="H5209" s="35" t="s">
        <v>3062</v>
      </c>
    </row>
    <row r="5210" spans="1:8" x14ac:dyDescent="0.2">
      <c r="A5210" s="35" t="s">
        <v>2544</v>
      </c>
      <c r="B5210" s="35" t="s">
        <v>2606</v>
      </c>
      <c r="C5210" s="35" t="s">
        <v>2607</v>
      </c>
      <c r="D5210" s="35" t="s">
        <v>3050</v>
      </c>
      <c r="E5210" s="2" t="s">
        <v>4135</v>
      </c>
      <c r="F5210" s="36">
        <v>0</v>
      </c>
      <c r="G5210" s="88" t="s">
        <v>3026</v>
      </c>
      <c r="H5210" s="35" t="s">
        <v>3062</v>
      </c>
    </row>
    <row r="5211" spans="1:8" x14ac:dyDescent="0.2">
      <c r="A5211" s="35" t="s">
        <v>2544</v>
      </c>
      <c r="B5211" s="35" t="s">
        <v>2606</v>
      </c>
      <c r="C5211" s="35" t="s">
        <v>2607</v>
      </c>
      <c r="D5211" s="35" t="s">
        <v>3050</v>
      </c>
      <c r="E5211" s="2" t="s">
        <v>4135</v>
      </c>
      <c r="F5211" s="36">
        <v>0</v>
      </c>
      <c r="G5211" s="88" t="s">
        <v>3143</v>
      </c>
      <c r="H5211" s="35" t="s">
        <v>3062</v>
      </c>
    </row>
    <row r="5212" spans="1:8" x14ac:dyDescent="0.2">
      <c r="A5212" s="35" t="s">
        <v>2544</v>
      </c>
      <c r="B5212" s="35" t="s">
        <v>2606</v>
      </c>
      <c r="C5212" s="35" t="s">
        <v>2607</v>
      </c>
      <c r="D5212" s="35" t="s">
        <v>3050</v>
      </c>
      <c r="E5212" s="2" t="s">
        <v>4135</v>
      </c>
      <c r="F5212" s="36">
        <v>0</v>
      </c>
      <c r="G5212" s="88" t="s">
        <v>4638</v>
      </c>
      <c r="H5212" s="35" t="s">
        <v>3062</v>
      </c>
    </row>
    <row r="5213" spans="1:8" x14ac:dyDescent="0.2">
      <c r="A5213" s="35" t="s">
        <v>2544</v>
      </c>
      <c r="B5213" s="35" t="s">
        <v>2606</v>
      </c>
      <c r="C5213" s="35" t="s">
        <v>2607</v>
      </c>
      <c r="D5213" s="35" t="s">
        <v>3050</v>
      </c>
      <c r="E5213" s="2" t="s">
        <v>4135</v>
      </c>
      <c r="F5213" s="36">
        <v>0</v>
      </c>
      <c r="G5213" s="88" t="s">
        <v>3036</v>
      </c>
      <c r="H5213" s="35" t="s">
        <v>3062</v>
      </c>
    </row>
    <row r="5214" spans="1:8" x14ac:dyDescent="0.2">
      <c r="A5214" s="35" t="s">
        <v>2544</v>
      </c>
      <c r="B5214" s="35" t="s">
        <v>2606</v>
      </c>
      <c r="C5214" s="35" t="s">
        <v>2607</v>
      </c>
      <c r="D5214" s="35" t="s">
        <v>3050</v>
      </c>
      <c r="E5214" s="2" t="s">
        <v>4135</v>
      </c>
      <c r="F5214" s="36">
        <v>0</v>
      </c>
      <c r="G5214" s="88" t="s">
        <v>3023</v>
      </c>
      <c r="H5214" s="35" t="s">
        <v>3062</v>
      </c>
    </row>
    <row r="5215" spans="1:8" x14ac:dyDescent="0.2">
      <c r="A5215" s="35" t="s">
        <v>2544</v>
      </c>
      <c r="B5215" s="35" t="s">
        <v>2606</v>
      </c>
      <c r="C5215" s="35" t="s">
        <v>2607</v>
      </c>
      <c r="D5215" s="35" t="s">
        <v>3050</v>
      </c>
      <c r="E5215" s="2" t="s">
        <v>4135</v>
      </c>
      <c r="F5215" s="36">
        <v>0</v>
      </c>
      <c r="G5215" s="88" t="s">
        <v>3245</v>
      </c>
      <c r="H5215" s="35" t="s">
        <v>3062</v>
      </c>
    </row>
    <row r="5216" spans="1:8" x14ac:dyDescent="0.2">
      <c r="A5216" s="35" t="s">
        <v>2544</v>
      </c>
      <c r="B5216" s="35" t="s">
        <v>2606</v>
      </c>
      <c r="C5216" s="35" t="s">
        <v>2607</v>
      </c>
      <c r="D5216" s="35" t="s">
        <v>3050</v>
      </c>
      <c r="E5216" s="2" t="s">
        <v>4135</v>
      </c>
      <c r="F5216" s="36">
        <v>0</v>
      </c>
      <c r="G5216" s="88" t="s">
        <v>3248</v>
      </c>
      <c r="H5216" s="35" t="s">
        <v>3062</v>
      </c>
    </row>
    <row r="5217" spans="1:8" x14ac:dyDescent="0.2">
      <c r="A5217" s="35" t="s">
        <v>2544</v>
      </c>
      <c r="B5217" s="35" t="s">
        <v>2606</v>
      </c>
      <c r="C5217" s="35" t="s">
        <v>2607</v>
      </c>
      <c r="D5217" s="35" t="s">
        <v>3050</v>
      </c>
      <c r="E5217" s="2" t="s">
        <v>4135</v>
      </c>
      <c r="F5217" s="36">
        <v>0</v>
      </c>
      <c r="G5217" s="88" t="s">
        <v>3254</v>
      </c>
      <c r="H5217" s="35" t="s">
        <v>3062</v>
      </c>
    </row>
    <row r="5218" spans="1:8" x14ac:dyDescent="0.2">
      <c r="A5218" s="35" t="s">
        <v>2544</v>
      </c>
      <c r="B5218" s="35" t="s">
        <v>2606</v>
      </c>
      <c r="C5218" s="35" t="s">
        <v>2607</v>
      </c>
      <c r="D5218" s="35" t="s">
        <v>3050</v>
      </c>
      <c r="E5218" s="2" t="s">
        <v>4135</v>
      </c>
      <c r="F5218" s="36">
        <v>0</v>
      </c>
      <c r="G5218" s="88" t="s">
        <v>3019</v>
      </c>
      <c r="H5218" s="35" t="s">
        <v>3062</v>
      </c>
    </row>
    <row r="5219" spans="1:8" x14ac:dyDescent="0.2">
      <c r="A5219" s="35" t="s">
        <v>2544</v>
      </c>
      <c r="B5219" s="35" t="s">
        <v>2606</v>
      </c>
      <c r="C5219" s="35" t="s">
        <v>2607</v>
      </c>
      <c r="D5219" s="35" t="s">
        <v>3050</v>
      </c>
      <c r="E5219" s="2" t="s">
        <v>4135</v>
      </c>
      <c r="F5219" s="36">
        <v>0</v>
      </c>
      <c r="G5219" s="88" t="s">
        <v>3014</v>
      </c>
      <c r="H5219" s="35" t="s">
        <v>3062</v>
      </c>
    </row>
    <row r="5220" spans="1:8" x14ac:dyDescent="0.2">
      <c r="A5220" s="35" t="s">
        <v>2544</v>
      </c>
      <c r="B5220" s="35" t="s">
        <v>2606</v>
      </c>
      <c r="C5220" s="35" t="s">
        <v>2607</v>
      </c>
      <c r="D5220" s="35" t="s">
        <v>3050</v>
      </c>
      <c r="E5220" s="2" t="s">
        <v>4135</v>
      </c>
      <c r="F5220" s="36">
        <v>0</v>
      </c>
      <c r="G5220" s="88" t="s">
        <v>3310</v>
      </c>
      <c r="H5220" s="35" t="s">
        <v>3062</v>
      </c>
    </row>
    <row r="5221" spans="1:8" x14ac:dyDescent="0.2">
      <c r="A5221" s="35" t="s">
        <v>2544</v>
      </c>
      <c r="B5221" s="35" t="s">
        <v>2606</v>
      </c>
      <c r="C5221" s="35" t="s">
        <v>2607</v>
      </c>
      <c r="D5221" s="35" t="s">
        <v>3050</v>
      </c>
      <c r="E5221" s="2" t="s">
        <v>4135</v>
      </c>
      <c r="F5221" s="36">
        <v>0</v>
      </c>
      <c r="G5221" s="88" t="s">
        <v>3316</v>
      </c>
      <c r="H5221" s="35" t="s">
        <v>3062</v>
      </c>
    </row>
    <row r="5222" spans="1:8" x14ac:dyDescent="0.2">
      <c r="A5222" s="35" t="s">
        <v>2544</v>
      </c>
      <c r="B5222" s="35" t="s">
        <v>2606</v>
      </c>
      <c r="C5222" s="40" t="s">
        <v>2607</v>
      </c>
      <c r="D5222" s="35" t="s">
        <v>3050</v>
      </c>
      <c r="E5222" s="2" t="s">
        <v>4135</v>
      </c>
      <c r="F5222" s="36">
        <v>0</v>
      </c>
      <c r="G5222" s="88" t="s">
        <v>4637</v>
      </c>
      <c r="H5222" s="35" t="s">
        <v>3062</v>
      </c>
    </row>
    <row r="5223" spans="1:8" x14ac:dyDescent="0.2">
      <c r="A5223" s="35" t="s">
        <v>2544</v>
      </c>
      <c r="B5223" s="35" t="s">
        <v>2606</v>
      </c>
      <c r="C5223" s="35" t="s">
        <v>2607</v>
      </c>
      <c r="D5223" s="35" t="s">
        <v>3050</v>
      </c>
      <c r="E5223" s="2" t="s">
        <v>4135</v>
      </c>
      <c r="F5223" s="36">
        <v>0</v>
      </c>
      <c r="G5223" s="88" t="s">
        <v>3034</v>
      </c>
      <c r="H5223" s="35" t="s">
        <v>3062</v>
      </c>
    </row>
    <row r="5224" spans="1:8" x14ac:dyDescent="0.2">
      <c r="A5224" s="35" t="s">
        <v>2544</v>
      </c>
      <c r="B5224" s="35" t="s">
        <v>2606</v>
      </c>
      <c r="C5224" s="40" t="s">
        <v>2607</v>
      </c>
      <c r="D5224" s="35" t="s">
        <v>3050</v>
      </c>
      <c r="E5224" s="2" t="s">
        <v>4135</v>
      </c>
      <c r="F5224" s="36">
        <v>0</v>
      </c>
      <c r="G5224" s="88" t="s">
        <v>2913</v>
      </c>
      <c r="H5224" s="35" t="s">
        <v>3062</v>
      </c>
    </row>
    <row r="5225" spans="1:8" x14ac:dyDescent="0.2">
      <c r="A5225" s="35" t="s">
        <v>2544</v>
      </c>
      <c r="B5225" s="35" t="s">
        <v>2606</v>
      </c>
      <c r="C5225" s="35" t="s">
        <v>2607</v>
      </c>
      <c r="D5225" s="35" t="s">
        <v>3050</v>
      </c>
      <c r="E5225" s="2" t="s">
        <v>4135</v>
      </c>
      <c r="F5225" s="36">
        <v>0</v>
      </c>
      <c r="G5225" s="88" t="s">
        <v>3027</v>
      </c>
      <c r="H5225" s="35" t="s">
        <v>3062</v>
      </c>
    </row>
    <row r="5226" spans="1:8" x14ac:dyDescent="0.2">
      <c r="A5226" s="35" t="s">
        <v>2544</v>
      </c>
      <c r="B5226" s="35" t="s">
        <v>2606</v>
      </c>
      <c r="C5226" s="40" t="s">
        <v>2607</v>
      </c>
      <c r="D5226" s="35" t="s">
        <v>3050</v>
      </c>
      <c r="E5226" s="2" t="s">
        <v>4135</v>
      </c>
      <c r="F5226" s="36">
        <v>0</v>
      </c>
      <c r="G5226" s="88" t="s">
        <v>3480</v>
      </c>
      <c r="H5226" s="35" t="s">
        <v>3062</v>
      </c>
    </row>
    <row r="5227" spans="1:8" x14ac:dyDescent="0.2">
      <c r="A5227" s="35" t="s">
        <v>2544</v>
      </c>
      <c r="B5227" s="35" t="s">
        <v>2606</v>
      </c>
      <c r="C5227" s="35" t="s">
        <v>2607</v>
      </c>
      <c r="D5227" s="35" t="s">
        <v>3050</v>
      </c>
      <c r="E5227" s="2" t="s">
        <v>4135</v>
      </c>
      <c r="F5227" s="36">
        <v>0</v>
      </c>
      <c r="G5227" s="88" t="s">
        <v>3501</v>
      </c>
      <c r="H5227" s="35" t="s">
        <v>3062</v>
      </c>
    </row>
    <row r="5228" spans="1:8" x14ac:dyDescent="0.2">
      <c r="A5228" s="35" t="s">
        <v>2544</v>
      </c>
      <c r="B5228" s="35" t="s">
        <v>2606</v>
      </c>
      <c r="C5228" s="35" t="s">
        <v>2607</v>
      </c>
      <c r="D5228" s="35" t="s">
        <v>3050</v>
      </c>
      <c r="E5228" s="2" t="s">
        <v>4135</v>
      </c>
      <c r="F5228" s="36">
        <v>0</v>
      </c>
      <c r="G5228" s="88" t="s">
        <v>3534</v>
      </c>
      <c r="H5228" s="35" t="s">
        <v>3062</v>
      </c>
    </row>
    <row r="5229" spans="1:8" x14ac:dyDescent="0.2">
      <c r="A5229" s="35" t="s">
        <v>2544</v>
      </c>
      <c r="B5229" s="35" t="s">
        <v>2606</v>
      </c>
      <c r="C5229" s="35" t="s">
        <v>2607</v>
      </c>
      <c r="D5229" s="35" t="s">
        <v>3050</v>
      </c>
      <c r="E5229" s="2" t="s">
        <v>4135</v>
      </c>
      <c r="F5229" s="36">
        <v>0</v>
      </c>
      <c r="G5229" s="88" t="s">
        <v>3017</v>
      </c>
      <c r="H5229" s="35" t="s">
        <v>3062</v>
      </c>
    </row>
    <row r="5230" spans="1:8" x14ac:dyDescent="0.2">
      <c r="A5230" s="35" t="s">
        <v>2544</v>
      </c>
      <c r="B5230" s="35" t="s">
        <v>2606</v>
      </c>
      <c r="C5230" s="35" t="s">
        <v>2607</v>
      </c>
      <c r="D5230" s="35" t="s">
        <v>3050</v>
      </c>
      <c r="E5230" s="2" t="s">
        <v>4135</v>
      </c>
      <c r="F5230" s="36">
        <v>0</v>
      </c>
      <c r="G5230" s="88" t="s">
        <v>3024</v>
      </c>
      <c r="H5230" s="35" t="s">
        <v>3062</v>
      </c>
    </row>
    <row r="5231" spans="1:8" x14ac:dyDescent="0.2">
      <c r="A5231" s="35" t="s">
        <v>2544</v>
      </c>
      <c r="B5231" s="35" t="s">
        <v>2606</v>
      </c>
      <c r="C5231" s="35" t="s">
        <v>2607</v>
      </c>
      <c r="D5231" s="35" t="s">
        <v>3050</v>
      </c>
      <c r="E5231" s="2" t="s">
        <v>4135</v>
      </c>
      <c r="F5231" s="36">
        <v>0</v>
      </c>
      <c r="G5231" s="88" t="s">
        <v>3033</v>
      </c>
      <c r="H5231" s="35" t="s">
        <v>3062</v>
      </c>
    </row>
    <row r="5232" spans="1:8" x14ac:dyDescent="0.2">
      <c r="A5232" s="35" t="s">
        <v>2544</v>
      </c>
      <c r="B5232" s="35" t="s">
        <v>2606</v>
      </c>
      <c r="C5232" s="35" t="s">
        <v>2607</v>
      </c>
      <c r="D5232" s="35" t="s">
        <v>3050</v>
      </c>
      <c r="E5232" s="2" t="s">
        <v>4135</v>
      </c>
      <c r="F5232" s="36">
        <v>0</v>
      </c>
      <c r="G5232" s="88" t="s">
        <v>3645</v>
      </c>
      <c r="H5232" s="35" t="s">
        <v>3062</v>
      </c>
    </row>
    <row r="5233" spans="1:8" x14ac:dyDescent="0.2">
      <c r="A5233" s="35" t="s">
        <v>2544</v>
      </c>
      <c r="B5233" s="35" t="s">
        <v>2606</v>
      </c>
      <c r="C5233" s="35" t="s">
        <v>2607</v>
      </c>
      <c r="D5233" s="35" t="s">
        <v>3050</v>
      </c>
      <c r="E5233" s="2" t="s">
        <v>4135</v>
      </c>
      <c r="F5233" s="36">
        <v>0</v>
      </c>
      <c r="G5233" s="88" t="s">
        <v>3022</v>
      </c>
      <c r="H5233" s="35" t="s">
        <v>3062</v>
      </c>
    </row>
    <row r="5234" spans="1:8" x14ac:dyDescent="0.2">
      <c r="A5234" s="35" t="s">
        <v>2544</v>
      </c>
      <c r="B5234" s="35" t="s">
        <v>2606</v>
      </c>
      <c r="C5234" s="35" t="s">
        <v>2607</v>
      </c>
      <c r="D5234" s="35" t="s">
        <v>3050</v>
      </c>
      <c r="E5234" s="2" t="s">
        <v>4135</v>
      </c>
      <c r="F5234" s="36">
        <v>0</v>
      </c>
      <c r="G5234" s="88" t="s">
        <v>3028</v>
      </c>
      <c r="H5234" s="35" t="s">
        <v>3062</v>
      </c>
    </row>
    <row r="5235" spans="1:8" x14ac:dyDescent="0.2">
      <c r="A5235" s="35" t="s">
        <v>2544</v>
      </c>
      <c r="B5235" s="35" t="s">
        <v>2606</v>
      </c>
      <c r="C5235" s="35" t="s">
        <v>2607</v>
      </c>
      <c r="D5235" s="35" t="s">
        <v>3050</v>
      </c>
      <c r="E5235" s="2" t="s">
        <v>4135</v>
      </c>
      <c r="F5235" s="36">
        <v>0</v>
      </c>
      <c r="G5235" s="88" t="s">
        <v>3018</v>
      </c>
      <c r="H5235" s="35" t="s">
        <v>3062</v>
      </c>
    </row>
    <row r="5236" spans="1:8" x14ac:dyDescent="0.2">
      <c r="A5236" s="35" t="s">
        <v>2544</v>
      </c>
      <c r="B5236" s="35" t="s">
        <v>2606</v>
      </c>
      <c r="C5236" s="35" t="s">
        <v>2607</v>
      </c>
      <c r="D5236" s="35" t="s">
        <v>3050</v>
      </c>
      <c r="E5236" s="2" t="s">
        <v>4135</v>
      </c>
      <c r="F5236" s="36">
        <v>0</v>
      </c>
      <c r="G5236" s="88" t="s">
        <v>3021</v>
      </c>
      <c r="H5236" s="35" t="s">
        <v>3062</v>
      </c>
    </row>
    <row r="5237" spans="1:8" x14ac:dyDescent="0.2">
      <c r="A5237" s="35" t="s">
        <v>2544</v>
      </c>
      <c r="B5237" s="35" t="s">
        <v>2606</v>
      </c>
      <c r="C5237" s="35" t="s">
        <v>2607</v>
      </c>
      <c r="D5237" s="35" t="s">
        <v>3050</v>
      </c>
      <c r="E5237" s="2" t="s">
        <v>4135</v>
      </c>
      <c r="F5237" s="36">
        <v>0</v>
      </c>
      <c r="G5237" s="88" t="s">
        <v>3029</v>
      </c>
      <c r="H5237" s="35" t="s">
        <v>3062</v>
      </c>
    </row>
    <row r="5238" spans="1:8" x14ac:dyDescent="0.2">
      <c r="A5238" s="35" t="s">
        <v>2544</v>
      </c>
      <c r="B5238" s="35" t="s">
        <v>2606</v>
      </c>
      <c r="C5238" s="35" t="s">
        <v>2607</v>
      </c>
      <c r="D5238" s="35" t="s">
        <v>3050</v>
      </c>
      <c r="E5238" s="2" t="s">
        <v>4135</v>
      </c>
      <c r="F5238" s="36">
        <v>0</v>
      </c>
      <c r="G5238" s="88" t="s">
        <v>3030</v>
      </c>
      <c r="H5238" s="35" t="s">
        <v>3062</v>
      </c>
    </row>
    <row r="5239" spans="1:8" x14ac:dyDescent="0.2">
      <c r="A5239" s="35" t="s">
        <v>2544</v>
      </c>
      <c r="B5239" s="35" t="s">
        <v>2606</v>
      </c>
      <c r="C5239" s="35" t="s">
        <v>2607</v>
      </c>
      <c r="D5239" s="35" t="s">
        <v>3050</v>
      </c>
      <c r="E5239" s="2" t="s">
        <v>4135</v>
      </c>
      <c r="F5239" s="36">
        <v>0</v>
      </c>
      <c r="G5239" s="88" t="s">
        <v>3787</v>
      </c>
      <c r="H5239" s="35" t="s">
        <v>3062</v>
      </c>
    </row>
    <row r="5240" spans="1:8" x14ac:dyDescent="0.2">
      <c r="A5240" s="35" t="s">
        <v>2544</v>
      </c>
      <c r="B5240" s="35" t="s">
        <v>2606</v>
      </c>
      <c r="C5240" s="35" t="s">
        <v>2607</v>
      </c>
      <c r="D5240" s="35" t="s">
        <v>3050</v>
      </c>
      <c r="E5240" s="2" t="s">
        <v>4135</v>
      </c>
      <c r="F5240" s="36">
        <v>0</v>
      </c>
      <c r="G5240" s="88" t="s">
        <v>3016</v>
      </c>
      <c r="H5240" s="35" t="s">
        <v>3062</v>
      </c>
    </row>
    <row r="5241" spans="1:8" x14ac:dyDescent="0.2">
      <c r="A5241" s="35" t="s">
        <v>2544</v>
      </c>
      <c r="B5241" s="35" t="s">
        <v>2606</v>
      </c>
      <c r="C5241" s="35" t="s">
        <v>2607</v>
      </c>
      <c r="D5241" s="35" t="s">
        <v>3050</v>
      </c>
      <c r="E5241" s="2" t="s">
        <v>4135</v>
      </c>
      <c r="F5241" s="36">
        <v>0</v>
      </c>
      <c r="G5241" s="88" t="s">
        <v>3805</v>
      </c>
      <c r="H5241" s="35" t="s">
        <v>3062</v>
      </c>
    </row>
    <row r="5242" spans="1:8" x14ac:dyDescent="0.2">
      <c r="A5242" s="35" t="s">
        <v>2544</v>
      </c>
      <c r="B5242" s="35" t="s">
        <v>2646</v>
      </c>
      <c r="C5242" s="35" t="s">
        <v>2647</v>
      </c>
      <c r="D5242" s="35" t="s">
        <v>3050</v>
      </c>
      <c r="E5242" s="2" t="s">
        <v>4135</v>
      </c>
      <c r="F5242" s="36">
        <v>2500000</v>
      </c>
      <c r="G5242" s="88" t="s">
        <v>4636</v>
      </c>
      <c r="H5242" s="35" t="s">
        <v>3062</v>
      </c>
    </row>
    <row r="5243" spans="1:8" x14ac:dyDescent="0.2">
      <c r="A5243" s="35" t="s">
        <v>2544</v>
      </c>
      <c r="B5243" s="35" t="s">
        <v>2646</v>
      </c>
      <c r="C5243" s="35" t="s">
        <v>2647</v>
      </c>
      <c r="D5243" s="35" t="s">
        <v>3050</v>
      </c>
      <c r="E5243" s="2" t="s">
        <v>4135</v>
      </c>
      <c r="F5243" s="36">
        <v>0</v>
      </c>
      <c r="G5243" s="88" t="s">
        <v>3031</v>
      </c>
      <c r="H5243" s="35" t="s">
        <v>3062</v>
      </c>
    </row>
    <row r="5244" spans="1:8" x14ac:dyDescent="0.2">
      <c r="A5244" s="35" t="s">
        <v>2544</v>
      </c>
      <c r="B5244" s="35" t="s">
        <v>2646</v>
      </c>
      <c r="C5244" s="35" t="s">
        <v>2647</v>
      </c>
      <c r="D5244" s="35" t="s">
        <v>3050</v>
      </c>
      <c r="E5244" s="2" t="s">
        <v>4135</v>
      </c>
      <c r="F5244" s="36">
        <v>0</v>
      </c>
      <c r="G5244" s="88" t="s">
        <v>2790</v>
      </c>
      <c r="H5244" s="35" t="s">
        <v>3062</v>
      </c>
    </row>
    <row r="5245" spans="1:8" x14ac:dyDescent="0.2">
      <c r="A5245" s="35" t="s">
        <v>2544</v>
      </c>
      <c r="B5245" s="35" t="s">
        <v>2646</v>
      </c>
      <c r="C5245" s="35" t="s">
        <v>2647</v>
      </c>
      <c r="D5245" s="35" t="s">
        <v>3050</v>
      </c>
      <c r="E5245" s="2" t="s">
        <v>4135</v>
      </c>
      <c r="F5245" s="36">
        <v>0</v>
      </c>
      <c r="G5245" s="88" t="s">
        <v>3035</v>
      </c>
      <c r="H5245" s="35" t="s">
        <v>3062</v>
      </c>
    </row>
    <row r="5246" spans="1:8" x14ac:dyDescent="0.2">
      <c r="A5246" s="35" t="s">
        <v>2544</v>
      </c>
      <c r="B5246" s="35" t="s">
        <v>2646</v>
      </c>
      <c r="C5246" s="35" t="s">
        <v>2647</v>
      </c>
      <c r="D5246" s="35" t="s">
        <v>3050</v>
      </c>
      <c r="E5246" s="2" t="s">
        <v>4135</v>
      </c>
      <c r="F5246" s="36">
        <v>0</v>
      </c>
      <c r="G5246" s="88" t="s">
        <v>3026</v>
      </c>
      <c r="H5246" s="35" t="s">
        <v>3062</v>
      </c>
    </row>
    <row r="5247" spans="1:8" x14ac:dyDescent="0.2">
      <c r="A5247" s="35" t="s">
        <v>2544</v>
      </c>
      <c r="B5247" s="35" t="s">
        <v>2646</v>
      </c>
      <c r="C5247" s="35" t="s">
        <v>2647</v>
      </c>
      <c r="D5247" s="35" t="s">
        <v>3050</v>
      </c>
      <c r="E5247" s="2" t="s">
        <v>4135</v>
      </c>
      <c r="F5247" s="36">
        <v>0</v>
      </c>
      <c r="G5247" s="88" t="s">
        <v>3248</v>
      </c>
      <c r="H5247" s="35" t="s">
        <v>3062</v>
      </c>
    </row>
    <row r="5248" spans="1:8" x14ac:dyDescent="0.2">
      <c r="A5248" s="35" t="s">
        <v>2544</v>
      </c>
      <c r="B5248" s="35" t="s">
        <v>2646</v>
      </c>
      <c r="C5248" s="35" t="s">
        <v>2647</v>
      </c>
      <c r="D5248" s="35" t="s">
        <v>3050</v>
      </c>
      <c r="E5248" s="2" t="s">
        <v>4135</v>
      </c>
      <c r="F5248" s="36">
        <v>0</v>
      </c>
      <c r="G5248" s="88" t="s">
        <v>4637</v>
      </c>
      <c r="H5248" s="35" t="s">
        <v>3062</v>
      </c>
    </row>
    <row r="5249" spans="1:8" x14ac:dyDescent="0.2">
      <c r="A5249" s="35" t="s">
        <v>2544</v>
      </c>
      <c r="B5249" s="35" t="s">
        <v>2646</v>
      </c>
      <c r="C5249" s="35" t="s">
        <v>2647</v>
      </c>
      <c r="D5249" s="35" t="s">
        <v>3050</v>
      </c>
      <c r="E5249" s="2" t="s">
        <v>4135</v>
      </c>
      <c r="F5249" s="36">
        <v>0</v>
      </c>
      <c r="G5249" s="88" t="s">
        <v>3024</v>
      </c>
      <c r="H5249" s="35" t="s">
        <v>3062</v>
      </c>
    </row>
    <row r="5250" spans="1:8" x14ac:dyDescent="0.2">
      <c r="A5250" s="35" t="s">
        <v>2544</v>
      </c>
      <c r="B5250" s="35" t="s">
        <v>2646</v>
      </c>
      <c r="C5250" s="35" t="s">
        <v>2647</v>
      </c>
      <c r="D5250" s="35" t="s">
        <v>3050</v>
      </c>
      <c r="E5250" s="2" t="s">
        <v>4135</v>
      </c>
      <c r="F5250" s="36">
        <v>0</v>
      </c>
      <c r="G5250" s="88" t="s">
        <v>3018</v>
      </c>
      <c r="H5250" s="35" t="s">
        <v>3062</v>
      </c>
    </row>
    <row r="5251" spans="1:8" x14ac:dyDescent="0.2">
      <c r="A5251" s="35" t="s">
        <v>2544</v>
      </c>
      <c r="B5251" s="35" t="s">
        <v>2646</v>
      </c>
      <c r="C5251" s="35" t="s">
        <v>2647</v>
      </c>
      <c r="D5251" s="35" t="s">
        <v>3050</v>
      </c>
      <c r="E5251" s="2" t="s">
        <v>4135</v>
      </c>
      <c r="F5251" s="36">
        <v>0</v>
      </c>
      <c r="G5251" s="88" t="s">
        <v>3021</v>
      </c>
      <c r="H5251" s="35" t="s">
        <v>3062</v>
      </c>
    </row>
    <row r="5252" spans="1:8" x14ac:dyDescent="0.2">
      <c r="A5252" s="35" t="s">
        <v>2544</v>
      </c>
      <c r="B5252" s="35" t="s">
        <v>2646</v>
      </c>
      <c r="C5252" s="35" t="s">
        <v>2647</v>
      </c>
      <c r="D5252" s="35" t="s">
        <v>3050</v>
      </c>
      <c r="E5252" s="2" t="s">
        <v>4135</v>
      </c>
      <c r="F5252" s="36">
        <v>0</v>
      </c>
      <c r="G5252" s="88" t="s">
        <v>3029</v>
      </c>
      <c r="H5252" s="35" t="s">
        <v>3062</v>
      </c>
    </row>
    <row r="5253" spans="1:8" x14ac:dyDescent="0.2">
      <c r="A5253" s="35" t="s">
        <v>2544</v>
      </c>
      <c r="B5253" s="35" t="s">
        <v>2553</v>
      </c>
      <c r="C5253" s="35" t="s">
        <v>2554</v>
      </c>
      <c r="D5253" s="35" t="s">
        <v>3050</v>
      </c>
      <c r="E5253" s="2" t="s">
        <v>4135</v>
      </c>
      <c r="F5253" s="36">
        <v>12189040</v>
      </c>
      <c r="G5253" s="88" t="s">
        <v>3013</v>
      </c>
      <c r="H5253" s="35" t="s">
        <v>3062</v>
      </c>
    </row>
    <row r="5254" spans="1:8" x14ac:dyDescent="0.2">
      <c r="A5254" s="35" t="s">
        <v>2544</v>
      </c>
      <c r="B5254" s="35" t="s">
        <v>2562</v>
      </c>
      <c r="C5254" s="35" t="s">
        <v>2563</v>
      </c>
      <c r="D5254" s="35" t="s">
        <v>3050</v>
      </c>
      <c r="E5254" s="2" t="s">
        <v>4135</v>
      </c>
      <c r="F5254" s="36">
        <v>68920280</v>
      </c>
      <c r="G5254" s="88" t="s">
        <v>2790</v>
      </c>
      <c r="H5254" s="35" t="s">
        <v>3062</v>
      </c>
    </row>
    <row r="5255" spans="1:8" x14ac:dyDescent="0.2">
      <c r="A5255" s="35" t="s">
        <v>2544</v>
      </c>
      <c r="B5255" s="35" t="s">
        <v>2562</v>
      </c>
      <c r="C5255" s="35" t="s">
        <v>2563</v>
      </c>
      <c r="D5255" s="35" t="s">
        <v>3050</v>
      </c>
      <c r="E5255" s="2" t="s">
        <v>4135</v>
      </c>
      <c r="F5255" s="36">
        <v>0</v>
      </c>
      <c r="G5255" s="88" t="s">
        <v>3020</v>
      </c>
      <c r="H5255" s="35" t="s">
        <v>3062</v>
      </c>
    </row>
    <row r="5256" spans="1:8" x14ac:dyDescent="0.2">
      <c r="A5256" s="35" t="s">
        <v>2544</v>
      </c>
      <c r="B5256" s="35" t="s">
        <v>2562</v>
      </c>
      <c r="C5256" s="35" t="s">
        <v>2563</v>
      </c>
      <c r="D5256" s="35" t="s">
        <v>3050</v>
      </c>
      <c r="E5256" s="2" t="s">
        <v>4135</v>
      </c>
      <c r="F5256" s="36">
        <v>0</v>
      </c>
      <c r="G5256" s="88" t="s">
        <v>3480</v>
      </c>
      <c r="H5256" s="35" t="s">
        <v>3062</v>
      </c>
    </row>
    <row r="5257" spans="1:8" x14ac:dyDescent="0.2">
      <c r="A5257" s="35" t="s">
        <v>2544</v>
      </c>
      <c r="B5257" s="35" t="s">
        <v>2562</v>
      </c>
      <c r="C5257" s="35" t="s">
        <v>2563</v>
      </c>
      <c r="D5257" s="35" t="s">
        <v>3050</v>
      </c>
      <c r="E5257" s="2" t="s">
        <v>4135</v>
      </c>
      <c r="F5257" s="36">
        <v>0</v>
      </c>
      <c r="G5257" s="88" t="s">
        <v>3501</v>
      </c>
      <c r="H5257" s="35" t="s">
        <v>3062</v>
      </c>
    </row>
    <row r="5258" spans="1:8" x14ac:dyDescent="0.2">
      <c r="A5258" s="35" t="s">
        <v>2544</v>
      </c>
      <c r="B5258" s="35" t="s">
        <v>2562</v>
      </c>
      <c r="C5258" s="35" t="s">
        <v>2563</v>
      </c>
      <c r="D5258" s="35" t="s">
        <v>3050</v>
      </c>
      <c r="E5258" s="2" t="s">
        <v>4135</v>
      </c>
      <c r="F5258" s="36">
        <v>0</v>
      </c>
      <c r="G5258" s="88" t="s">
        <v>3022</v>
      </c>
      <c r="H5258" s="35" t="s">
        <v>3062</v>
      </c>
    </row>
    <row r="5259" spans="1:8" x14ac:dyDescent="0.2">
      <c r="A5259" s="35" t="s">
        <v>2544</v>
      </c>
      <c r="B5259" s="35" t="s">
        <v>2562</v>
      </c>
      <c r="C5259" s="35" t="s">
        <v>2563</v>
      </c>
      <c r="D5259" s="35" t="s">
        <v>3050</v>
      </c>
      <c r="E5259" s="2" t="s">
        <v>4135</v>
      </c>
      <c r="F5259" s="36">
        <v>0</v>
      </c>
      <c r="G5259" s="88" t="s">
        <v>3016</v>
      </c>
      <c r="H5259" s="35" t="s">
        <v>3062</v>
      </c>
    </row>
    <row r="5260" spans="1:8" x14ac:dyDescent="0.2">
      <c r="A5260" s="35" t="s">
        <v>2544</v>
      </c>
      <c r="B5260" s="35" t="s">
        <v>2564</v>
      </c>
      <c r="C5260" s="35" t="s">
        <v>2565</v>
      </c>
      <c r="D5260" s="35" t="s">
        <v>3050</v>
      </c>
      <c r="E5260" s="2" t="s">
        <v>4135</v>
      </c>
      <c r="F5260" s="36">
        <v>110756456</v>
      </c>
      <c r="G5260" s="88" t="s">
        <v>3013</v>
      </c>
      <c r="H5260" s="35" t="s">
        <v>3062</v>
      </c>
    </row>
    <row r="5261" spans="1:8" x14ac:dyDescent="0.2">
      <c r="A5261" s="35" t="s">
        <v>2544</v>
      </c>
      <c r="B5261" s="35" t="s">
        <v>2564</v>
      </c>
      <c r="C5261" s="35" t="s">
        <v>2565</v>
      </c>
      <c r="D5261" s="35" t="s">
        <v>3050</v>
      </c>
      <c r="E5261" s="2" t="s">
        <v>4135</v>
      </c>
      <c r="F5261" s="36">
        <v>0</v>
      </c>
      <c r="G5261" s="88" t="s">
        <v>2790</v>
      </c>
      <c r="H5261" s="35" t="s">
        <v>3062</v>
      </c>
    </row>
    <row r="5262" spans="1:8" x14ac:dyDescent="0.2">
      <c r="A5262" s="35" t="s">
        <v>2544</v>
      </c>
      <c r="B5262" s="35" t="s">
        <v>2564</v>
      </c>
      <c r="C5262" s="35" t="s">
        <v>2565</v>
      </c>
      <c r="D5262" s="35" t="s">
        <v>3050</v>
      </c>
      <c r="E5262" s="2" t="s">
        <v>4135</v>
      </c>
      <c r="F5262" s="36">
        <v>0</v>
      </c>
      <c r="G5262" s="88" t="s">
        <v>3035</v>
      </c>
      <c r="H5262" s="35" t="s">
        <v>3062</v>
      </c>
    </row>
    <row r="5263" spans="1:8" x14ac:dyDescent="0.2">
      <c r="A5263" s="35" t="s">
        <v>2544</v>
      </c>
      <c r="B5263" s="35" t="s">
        <v>2564</v>
      </c>
      <c r="C5263" s="35" t="s">
        <v>2565</v>
      </c>
      <c r="D5263" s="35" t="s">
        <v>3050</v>
      </c>
      <c r="E5263" s="2" t="s">
        <v>4135</v>
      </c>
      <c r="F5263" s="36">
        <v>0</v>
      </c>
      <c r="G5263" s="88" t="s">
        <v>3015</v>
      </c>
      <c r="H5263" s="35" t="s">
        <v>3062</v>
      </c>
    </row>
    <row r="5264" spans="1:8" x14ac:dyDescent="0.2">
      <c r="A5264" s="35" t="s">
        <v>2544</v>
      </c>
      <c r="B5264" s="35" t="s">
        <v>2564</v>
      </c>
      <c r="C5264" s="35" t="s">
        <v>2565</v>
      </c>
      <c r="D5264" s="35" t="s">
        <v>3050</v>
      </c>
      <c r="E5264" s="2" t="s">
        <v>4135</v>
      </c>
      <c r="F5264" s="36">
        <v>0</v>
      </c>
      <c r="G5264" s="88" t="s">
        <v>3032</v>
      </c>
      <c r="H5264" s="35" t="s">
        <v>3062</v>
      </c>
    </row>
    <row r="5265" spans="1:8" x14ac:dyDescent="0.2">
      <c r="A5265" s="35" t="s">
        <v>2544</v>
      </c>
      <c r="B5265" s="35" t="s">
        <v>2564</v>
      </c>
      <c r="C5265" s="35" t="s">
        <v>2565</v>
      </c>
      <c r="D5265" s="35" t="s">
        <v>3050</v>
      </c>
      <c r="E5265" s="2" t="s">
        <v>4135</v>
      </c>
      <c r="F5265" s="36">
        <v>0</v>
      </c>
      <c r="G5265" s="88" t="s">
        <v>4638</v>
      </c>
      <c r="H5265" s="35" t="s">
        <v>3062</v>
      </c>
    </row>
    <row r="5266" spans="1:8" x14ac:dyDescent="0.2">
      <c r="A5266" s="35" t="s">
        <v>2544</v>
      </c>
      <c r="B5266" s="35" t="s">
        <v>2564</v>
      </c>
      <c r="C5266" s="35" t="s">
        <v>2565</v>
      </c>
      <c r="D5266" s="35" t="s">
        <v>3050</v>
      </c>
      <c r="E5266" s="2" t="s">
        <v>4135</v>
      </c>
      <c r="F5266" s="36">
        <v>0</v>
      </c>
      <c r="G5266" s="88" t="s">
        <v>3148</v>
      </c>
      <c r="H5266" s="35" t="s">
        <v>3062</v>
      </c>
    </row>
    <row r="5267" spans="1:8" x14ac:dyDescent="0.2">
      <c r="A5267" s="35" t="s">
        <v>2544</v>
      </c>
      <c r="B5267" s="35" t="s">
        <v>2564</v>
      </c>
      <c r="C5267" s="35" t="s">
        <v>2565</v>
      </c>
      <c r="D5267" s="35" t="s">
        <v>3050</v>
      </c>
      <c r="E5267" s="2" t="s">
        <v>4135</v>
      </c>
      <c r="F5267" s="36">
        <v>0</v>
      </c>
      <c r="G5267" s="88" t="s">
        <v>3023</v>
      </c>
      <c r="H5267" s="35" t="s">
        <v>3062</v>
      </c>
    </row>
    <row r="5268" spans="1:8" x14ac:dyDescent="0.2">
      <c r="A5268" s="35" t="s">
        <v>2544</v>
      </c>
      <c r="B5268" s="35" t="s">
        <v>2564</v>
      </c>
      <c r="C5268" s="35" t="s">
        <v>2565</v>
      </c>
      <c r="D5268" s="35" t="s">
        <v>3050</v>
      </c>
      <c r="E5268" s="2" t="s">
        <v>4135</v>
      </c>
      <c r="F5268" s="36">
        <v>0</v>
      </c>
      <c r="G5268" s="88" t="s">
        <v>3254</v>
      </c>
      <c r="H5268" s="35" t="s">
        <v>3062</v>
      </c>
    </row>
    <row r="5269" spans="1:8" x14ac:dyDescent="0.2">
      <c r="A5269" s="35" t="s">
        <v>2544</v>
      </c>
      <c r="B5269" s="35" t="s">
        <v>2564</v>
      </c>
      <c r="C5269" s="35" t="s">
        <v>2565</v>
      </c>
      <c r="D5269" s="35" t="s">
        <v>3050</v>
      </c>
      <c r="E5269" s="2" t="s">
        <v>4135</v>
      </c>
      <c r="F5269" s="36">
        <v>0</v>
      </c>
      <c r="G5269" s="88" t="s">
        <v>3248</v>
      </c>
      <c r="H5269" s="35" t="s">
        <v>3062</v>
      </c>
    </row>
    <row r="5270" spans="1:8" x14ac:dyDescent="0.2">
      <c r="A5270" s="35" t="s">
        <v>2544</v>
      </c>
      <c r="B5270" s="35" t="s">
        <v>2564</v>
      </c>
      <c r="C5270" s="35" t="s">
        <v>2565</v>
      </c>
      <c r="D5270" s="35" t="s">
        <v>3050</v>
      </c>
      <c r="E5270" s="2" t="s">
        <v>4135</v>
      </c>
      <c r="F5270" s="36">
        <v>0</v>
      </c>
      <c r="G5270" s="88" t="s">
        <v>3019</v>
      </c>
      <c r="H5270" s="35" t="s">
        <v>3062</v>
      </c>
    </row>
    <row r="5271" spans="1:8" x14ac:dyDescent="0.2">
      <c r="A5271" s="35" t="s">
        <v>2544</v>
      </c>
      <c r="B5271" s="35" t="s">
        <v>2564</v>
      </c>
      <c r="C5271" s="35" t="s">
        <v>2565</v>
      </c>
      <c r="D5271" s="35" t="s">
        <v>3050</v>
      </c>
      <c r="E5271" s="2" t="s">
        <v>4135</v>
      </c>
      <c r="F5271" s="36">
        <v>0</v>
      </c>
      <c r="G5271" s="88" t="s">
        <v>3014</v>
      </c>
      <c r="H5271" s="35" t="s">
        <v>3062</v>
      </c>
    </row>
    <row r="5272" spans="1:8" x14ac:dyDescent="0.2">
      <c r="A5272" s="35" t="s">
        <v>2544</v>
      </c>
      <c r="B5272" s="35" t="s">
        <v>2564</v>
      </c>
      <c r="C5272" s="40" t="s">
        <v>2565</v>
      </c>
      <c r="D5272" s="35" t="s">
        <v>3050</v>
      </c>
      <c r="E5272" s="2" t="s">
        <v>4135</v>
      </c>
      <c r="F5272" s="36">
        <v>0</v>
      </c>
      <c r="G5272" s="88" t="s">
        <v>3310</v>
      </c>
      <c r="H5272" s="35" t="s">
        <v>3062</v>
      </c>
    </row>
    <row r="5273" spans="1:8" x14ac:dyDescent="0.2">
      <c r="A5273" s="35" t="s">
        <v>2544</v>
      </c>
      <c r="B5273" s="35" t="s">
        <v>2564</v>
      </c>
      <c r="C5273" s="35" t="s">
        <v>2565</v>
      </c>
      <c r="D5273" s="35" t="s">
        <v>3050</v>
      </c>
      <c r="E5273" s="2" t="s">
        <v>4135</v>
      </c>
      <c r="F5273" s="36">
        <v>0</v>
      </c>
      <c r="G5273" s="88" t="s">
        <v>3316</v>
      </c>
      <c r="H5273" s="35" t="s">
        <v>3062</v>
      </c>
    </row>
    <row r="5274" spans="1:8" x14ac:dyDescent="0.2">
      <c r="A5274" s="35" t="s">
        <v>2544</v>
      </c>
      <c r="B5274" s="35" t="s">
        <v>2564</v>
      </c>
      <c r="C5274" s="40" t="s">
        <v>2565</v>
      </c>
      <c r="D5274" s="35" t="s">
        <v>3050</v>
      </c>
      <c r="E5274" s="2" t="s">
        <v>4135</v>
      </c>
      <c r="F5274" s="36">
        <v>0</v>
      </c>
      <c r="G5274" s="88" t="s">
        <v>4637</v>
      </c>
      <c r="H5274" s="35" t="s">
        <v>3062</v>
      </c>
    </row>
    <row r="5275" spans="1:8" x14ac:dyDescent="0.2">
      <c r="A5275" s="35" t="s">
        <v>2544</v>
      </c>
      <c r="B5275" s="35" t="s">
        <v>2564</v>
      </c>
      <c r="C5275" s="35" t="s">
        <v>2565</v>
      </c>
      <c r="D5275" s="35" t="s">
        <v>3050</v>
      </c>
      <c r="E5275" s="2" t="s">
        <v>4135</v>
      </c>
      <c r="F5275" s="36">
        <v>0</v>
      </c>
      <c r="G5275" s="88" t="s">
        <v>3034</v>
      </c>
      <c r="H5275" s="35" t="s">
        <v>3062</v>
      </c>
    </row>
    <row r="5276" spans="1:8" x14ac:dyDescent="0.2">
      <c r="A5276" s="35" t="s">
        <v>2544</v>
      </c>
      <c r="B5276" s="35" t="s">
        <v>2564</v>
      </c>
      <c r="C5276" s="40" t="s">
        <v>2565</v>
      </c>
      <c r="D5276" s="35" t="s">
        <v>3050</v>
      </c>
      <c r="E5276" s="2" t="s">
        <v>4135</v>
      </c>
      <c r="F5276" s="36">
        <v>0</v>
      </c>
      <c r="G5276" s="88" t="s">
        <v>2913</v>
      </c>
      <c r="H5276" s="35" t="s">
        <v>3062</v>
      </c>
    </row>
    <row r="5277" spans="1:8" x14ac:dyDescent="0.2">
      <c r="A5277" s="35" t="s">
        <v>2544</v>
      </c>
      <c r="B5277" s="35" t="s">
        <v>2564</v>
      </c>
      <c r="C5277" s="35" t="s">
        <v>2565</v>
      </c>
      <c r="D5277" s="35" t="s">
        <v>3050</v>
      </c>
      <c r="E5277" s="2" t="s">
        <v>4135</v>
      </c>
      <c r="F5277" s="36">
        <v>0</v>
      </c>
      <c r="G5277" s="88" t="s">
        <v>3501</v>
      </c>
      <c r="H5277" s="35" t="s">
        <v>3062</v>
      </c>
    </row>
    <row r="5278" spans="1:8" x14ac:dyDescent="0.2">
      <c r="A5278" s="35" t="s">
        <v>2544</v>
      </c>
      <c r="B5278" s="35" t="s">
        <v>2564</v>
      </c>
      <c r="C5278" s="35" t="s">
        <v>2565</v>
      </c>
      <c r="D5278" s="35" t="s">
        <v>3050</v>
      </c>
      <c r="E5278" s="2" t="s">
        <v>4135</v>
      </c>
      <c r="F5278" s="36">
        <v>0</v>
      </c>
      <c r="G5278" s="88" t="s">
        <v>3024</v>
      </c>
      <c r="H5278" s="35" t="s">
        <v>3062</v>
      </c>
    </row>
    <row r="5279" spans="1:8" x14ac:dyDescent="0.2">
      <c r="A5279" s="35" t="s">
        <v>2544</v>
      </c>
      <c r="B5279" s="35" t="s">
        <v>2564</v>
      </c>
      <c r="C5279" s="35" t="s">
        <v>2565</v>
      </c>
      <c r="D5279" s="35" t="s">
        <v>3050</v>
      </c>
      <c r="E5279" s="2" t="s">
        <v>4135</v>
      </c>
      <c r="F5279" s="36">
        <v>0</v>
      </c>
      <c r="G5279" s="88" t="s">
        <v>3022</v>
      </c>
      <c r="H5279" s="35" t="s">
        <v>3062</v>
      </c>
    </row>
    <row r="5280" spans="1:8" x14ac:dyDescent="0.2">
      <c r="A5280" s="35" t="s">
        <v>2544</v>
      </c>
      <c r="B5280" s="35" t="s">
        <v>2564</v>
      </c>
      <c r="C5280" s="35" t="s">
        <v>2565</v>
      </c>
      <c r="D5280" s="35" t="s">
        <v>3050</v>
      </c>
      <c r="E5280" s="2" t="s">
        <v>4135</v>
      </c>
      <c r="F5280" s="36">
        <v>0</v>
      </c>
      <c r="G5280" s="88" t="s">
        <v>3016</v>
      </c>
      <c r="H5280" s="35" t="s">
        <v>3062</v>
      </c>
    </row>
    <row r="5281" spans="1:8" x14ac:dyDescent="0.2">
      <c r="A5281" s="35" t="s">
        <v>2544</v>
      </c>
      <c r="B5281" s="35" t="s">
        <v>2564</v>
      </c>
      <c r="C5281" s="35" t="s">
        <v>2565</v>
      </c>
      <c r="D5281" s="35" t="s">
        <v>3050</v>
      </c>
      <c r="E5281" s="2" t="s">
        <v>4135</v>
      </c>
      <c r="F5281" s="36">
        <v>0</v>
      </c>
      <c r="G5281" s="88" t="s">
        <v>3810</v>
      </c>
      <c r="H5281" s="35" t="s">
        <v>3062</v>
      </c>
    </row>
    <row r="5282" spans="1:8" x14ac:dyDescent="0.2">
      <c r="A5282" s="35" t="s">
        <v>2544</v>
      </c>
      <c r="B5282" s="35" t="s">
        <v>2564</v>
      </c>
      <c r="C5282" s="35" t="s">
        <v>2565</v>
      </c>
      <c r="D5282" s="35" t="s">
        <v>3050</v>
      </c>
      <c r="E5282" s="2" t="s">
        <v>4135</v>
      </c>
      <c r="F5282" s="36">
        <v>0</v>
      </c>
      <c r="G5282" s="88" t="s">
        <v>3033</v>
      </c>
      <c r="H5282" s="35" t="s">
        <v>3062</v>
      </c>
    </row>
    <row r="5283" spans="1:8" x14ac:dyDescent="0.2">
      <c r="A5283" s="35" t="s">
        <v>2544</v>
      </c>
      <c r="B5283" s="35" t="s">
        <v>1391</v>
      </c>
      <c r="C5283" s="35" t="s">
        <v>1392</v>
      </c>
      <c r="D5283" s="35" t="s">
        <v>3050</v>
      </c>
      <c r="E5283" s="2" t="s">
        <v>4135</v>
      </c>
      <c r="F5283" s="36">
        <v>2217788782</v>
      </c>
      <c r="G5283" s="88" t="s">
        <v>3019</v>
      </c>
      <c r="H5283" s="35" t="s">
        <v>3062</v>
      </c>
    </row>
    <row r="5284" spans="1:8" x14ac:dyDescent="0.2">
      <c r="A5284" s="35" t="s">
        <v>2544</v>
      </c>
      <c r="B5284" s="35" t="s">
        <v>1391</v>
      </c>
      <c r="C5284" s="35" t="s">
        <v>1392</v>
      </c>
      <c r="D5284" s="35" t="s">
        <v>3050</v>
      </c>
      <c r="E5284" s="2" t="s">
        <v>4135</v>
      </c>
      <c r="F5284" s="36">
        <v>0</v>
      </c>
      <c r="G5284" s="88" t="s">
        <v>3023</v>
      </c>
      <c r="H5284" s="35" t="s">
        <v>3062</v>
      </c>
    </row>
    <row r="5285" spans="1:8" x14ac:dyDescent="0.2">
      <c r="A5285" s="35" t="s">
        <v>2544</v>
      </c>
      <c r="B5285" s="35" t="s">
        <v>2556</v>
      </c>
      <c r="C5285" s="35" t="s">
        <v>2557</v>
      </c>
      <c r="D5285" s="35" t="s">
        <v>3050</v>
      </c>
      <c r="E5285" s="2" t="s">
        <v>4135</v>
      </c>
      <c r="F5285" s="36">
        <v>254798146</v>
      </c>
      <c r="G5285" s="88" t="s">
        <v>3072</v>
      </c>
      <c r="H5285" s="35" t="s">
        <v>3062</v>
      </c>
    </row>
    <row r="5286" spans="1:8" x14ac:dyDescent="0.2">
      <c r="A5286" s="35" t="s">
        <v>2544</v>
      </c>
      <c r="B5286" s="35" t="s">
        <v>2556</v>
      </c>
      <c r="C5286" s="35" t="s">
        <v>2557</v>
      </c>
      <c r="D5286" s="35" t="s">
        <v>3050</v>
      </c>
      <c r="E5286" s="2" t="s">
        <v>4135</v>
      </c>
      <c r="F5286" s="36">
        <v>0</v>
      </c>
      <c r="G5286" s="88" t="s">
        <v>4636</v>
      </c>
      <c r="H5286" s="35" t="s">
        <v>3062</v>
      </c>
    </row>
    <row r="5287" spans="1:8" x14ac:dyDescent="0.2">
      <c r="A5287" s="35" t="s">
        <v>2544</v>
      </c>
      <c r="B5287" s="35" t="s">
        <v>2556</v>
      </c>
      <c r="C5287" s="35" t="s">
        <v>2557</v>
      </c>
      <c r="D5287" s="35" t="s">
        <v>3050</v>
      </c>
      <c r="E5287" s="2" t="s">
        <v>4135</v>
      </c>
      <c r="F5287" s="36">
        <v>0</v>
      </c>
      <c r="G5287" s="88" t="s">
        <v>3031</v>
      </c>
      <c r="H5287" s="35" t="s">
        <v>3062</v>
      </c>
    </row>
    <row r="5288" spans="1:8" x14ac:dyDescent="0.2">
      <c r="A5288" s="35" t="s">
        <v>2544</v>
      </c>
      <c r="B5288" s="35" t="s">
        <v>2556</v>
      </c>
      <c r="C5288" s="35" t="s">
        <v>2557</v>
      </c>
      <c r="D5288" s="35" t="s">
        <v>3050</v>
      </c>
      <c r="E5288" s="2" t="s">
        <v>4135</v>
      </c>
      <c r="F5288" s="36">
        <v>0</v>
      </c>
      <c r="G5288" s="88" t="s">
        <v>2790</v>
      </c>
      <c r="H5288" s="35" t="s">
        <v>3062</v>
      </c>
    </row>
    <row r="5289" spans="1:8" x14ac:dyDescent="0.2">
      <c r="A5289" s="35" t="s">
        <v>2544</v>
      </c>
      <c r="B5289" s="35" t="s">
        <v>2556</v>
      </c>
      <c r="C5289" s="35" t="s">
        <v>2557</v>
      </c>
      <c r="D5289" s="35" t="s">
        <v>3050</v>
      </c>
      <c r="E5289" s="2" t="s">
        <v>4135</v>
      </c>
      <c r="F5289" s="36">
        <v>0</v>
      </c>
      <c r="G5289" s="88" t="s">
        <v>3035</v>
      </c>
      <c r="H5289" s="35" t="s">
        <v>3062</v>
      </c>
    </row>
    <row r="5290" spans="1:8" x14ac:dyDescent="0.2">
      <c r="A5290" s="35" t="s">
        <v>2544</v>
      </c>
      <c r="B5290" s="35" t="s">
        <v>2556</v>
      </c>
      <c r="C5290" s="35" t="s">
        <v>2557</v>
      </c>
      <c r="D5290" s="35" t="s">
        <v>3050</v>
      </c>
      <c r="E5290" s="2" t="s">
        <v>4135</v>
      </c>
      <c r="F5290" s="36">
        <v>0</v>
      </c>
      <c r="G5290" s="88" t="s">
        <v>3020</v>
      </c>
      <c r="H5290" s="35" t="s">
        <v>3062</v>
      </c>
    </row>
    <row r="5291" spans="1:8" x14ac:dyDescent="0.2">
      <c r="A5291" s="35" t="s">
        <v>2544</v>
      </c>
      <c r="B5291" s="35" t="s">
        <v>2556</v>
      </c>
      <c r="C5291" s="35" t="s">
        <v>2557</v>
      </c>
      <c r="D5291" s="35" t="s">
        <v>3050</v>
      </c>
      <c r="E5291" s="2" t="s">
        <v>4135</v>
      </c>
      <c r="F5291" s="36">
        <v>0</v>
      </c>
      <c r="G5291" s="88" t="s">
        <v>3032</v>
      </c>
      <c r="H5291" s="35" t="s">
        <v>3062</v>
      </c>
    </row>
    <row r="5292" spans="1:8" x14ac:dyDescent="0.2">
      <c r="A5292" s="35" t="s">
        <v>2544</v>
      </c>
      <c r="B5292" s="35" t="s">
        <v>2556</v>
      </c>
      <c r="C5292" s="35" t="s">
        <v>2557</v>
      </c>
      <c r="D5292" s="35" t="s">
        <v>3050</v>
      </c>
      <c r="E5292" s="2" t="s">
        <v>4135</v>
      </c>
      <c r="F5292" s="36">
        <v>0</v>
      </c>
      <c r="G5292" s="88" t="s">
        <v>3026</v>
      </c>
      <c r="H5292" s="35" t="s">
        <v>3062</v>
      </c>
    </row>
    <row r="5293" spans="1:8" x14ac:dyDescent="0.2">
      <c r="A5293" s="35" t="s">
        <v>2544</v>
      </c>
      <c r="B5293" s="35" t="s">
        <v>2556</v>
      </c>
      <c r="C5293" s="35" t="s">
        <v>2557</v>
      </c>
      <c r="D5293" s="35" t="s">
        <v>3050</v>
      </c>
      <c r="E5293" s="2" t="s">
        <v>4135</v>
      </c>
      <c r="F5293" s="36">
        <v>0</v>
      </c>
      <c r="G5293" s="88" t="s">
        <v>3143</v>
      </c>
      <c r="H5293" s="35" t="s">
        <v>3062</v>
      </c>
    </row>
    <row r="5294" spans="1:8" x14ac:dyDescent="0.2">
      <c r="A5294" s="35" t="s">
        <v>2544</v>
      </c>
      <c r="B5294" s="35" t="s">
        <v>2556</v>
      </c>
      <c r="C5294" s="35" t="s">
        <v>2557</v>
      </c>
      <c r="D5294" s="35" t="s">
        <v>3050</v>
      </c>
      <c r="E5294" s="2" t="s">
        <v>4135</v>
      </c>
      <c r="F5294" s="36">
        <v>0</v>
      </c>
      <c r="G5294" s="88" t="s">
        <v>4638</v>
      </c>
      <c r="H5294" s="35" t="s">
        <v>3062</v>
      </c>
    </row>
    <row r="5295" spans="1:8" x14ac:dyDescent="0.2">
      <c r="A5295" s="35" t="s">
        <v>2544</v>
      </c>
      <c r="B5295" s="35" t="s">
        <v>2556</v>
      </c>
      <c r="C5295" s="35" t="s">
        <v>2557</v>
      </c>
      <c r="D5295" s="35" t="s">
        <v>3050</v>
      </c>
      <c r="E5295" s="2" t="s">
        <v>4135</v>
      </c>
      <c r="F5295" s="36">
        <v>0</v>
      </c>
      <c r="G5295" s="88" t="s">
        <v>3036</v>
      </c>
      <c r="H5295" s="35" t="s">
        <v>3062</v>
      </c>
    </row>
    <row r="5296" spans="1:8" x14ac:dyDescent="0.2">
      <c r="A5296" s="35" t="s">
        <v>2544</v>
      </c>
      <c r="B5296" s="35" t="s">
        <v>2556</v>
      </c>
      <c r="C5296" s="35" t="s">
        <v>2557</v>
      </c>
      <c r="D5296" s="35" t="s">
        <v>3050</v>
      </c>
      <c r="E5296" s="2" t="s">
        <v>4135</v>
      </c>
      <c r="F5296" s="36">
        <v>0</v>
      </c>
      <c r="G5296" s="88" t="s">
        <v>3023</v>
      </c>
      <c r="H5296" s="35" t="s">
        <v>3062</v>
      </c>
    </row>
    <row r="5297" spans="1:8" x14ac:dyDescent="0.2">
      <c r="A5297" s="35" t="s">
        <v>2544</v>
      </c>
      <c r="B5297" s="35" t="s">
        <v>2556</v>
      </c>
      <c r="C5297" s="35" t="s">
        <v>2557</v>
      </c>
      <c r="D5297" s="35" t="s">
        <v>3050</v>
      </c>
      <c r="E5297" s="2" t="s">
        <v>4135</v>
      </c>
      <c r="F5297" s="36">
        <v>0</v>
      </c>
      <c r="G5297" s="88" t="s">
        <v>3245</v>
      </c>
      <c r="H5297" s="35" t="s">
        <v>3062</v>
      </c>
    </row>
    <row r="5298" spans="1:8" x14ac:dyDescent="0.2">
      <c r="A5298" s="35" t="s">
        <v>2544</v>
      </c>
      <c r="B5298" s="35" t="s">
        <v>2556</v>
      </c>
      <c r="C5298" s="35" t="s">
        <v>2557</v>
      </c>
      <c r="D5298" s="35" t="s">
        <v>3050</v>
      </c>
      <c r="E5298" s="2" t="s">
        <v>4135</v>
      </c>
      <c r="F5298" s="36">
        <v>0</v>
      </c>
      <c r="G5298" s="88" t="s">
        <v>3248</v>
      </c>
      <c r="H5298" s="35" t="s">
        <v>3062</v>
      </c>
    </row>
    <row r="5299" spans="1:8" x14ac:dyDescent="0.2">
      <c r="A5299" s="35" t="s">
        <v>2544</v>
      </c>
      <c r="B5299" s="35" t="s">
        <v>2556</v>
      </c>
      <c r="C5299" s="35" t="s">
        <v>2557</v>
      </c>
      <c r="D5299" s="35" t="s">
        <v>3050</v>
      </c>
      <c r="E5299" s="2" t="s">
        <v>4135</v>
      </c>
      <c r="F5299" s="36">
        <v>0</v>
      </c>
      <c r="G5299" s="88" t="s">
        <v>3254</v>
      </c>
      <c r="H5299" s="35" t="s">
        <v>3062</v>
      </c>
    </row>
    <row r="5300" spans="1:8" x14ac:dyDescent="0.2">
      <c r="A5300" s="35" t="s">
        <v>2544</v>
      </c>
      <c r="B5300" s="35" t="s">
        <v>2556</v>
      </c>
      <c r="C5300" s="35" t="s">
        <v>2557</v>
      </c>
      <c r="D5300" s="35" t="s">
        <v>3050</v>
      </c>
      <c r="E5300" s="2" t="s">
        <v>4135</v>
      </c>
      <c r="F5300" s="36">
        <v>0</v>
      </c>
      <c r="G5300" s="88" t="s">
        <v>3019</v>
      </c>
      <c r="H5300" s="35" t="s">
        <v>3062</v>
      </c>
    </row>
    <row r="5301" spans="1:8" x14ac:dyDescent="0.2">
      <c r="A5301" s="35" t="s">
        <v>2544</v>
      </c>
      <c r="B5301" s="35" t="s">
        <v>2556</v>
      </c>
      <c r="C5301" s="35" t="s">
        <v>2557</v>
      </c>
      <c r="D5301" s="35" t="s">
        <v>3050</v>
      </c>
      <c r="E5301" s="2" t="s">
        <v>4135</v>
      </c>
      <c r="F5301" s="36">
        <v>0</v>
      </c>
      <c r="G5301" s="88" t="s">
        <v>3014</v>
      </c>
      <c r="H5301" s="35" t="s">
        <v>3062</v>
      </c>
    </row>
    <row r="5302" spans="1:8" x14ac:dyDescent="0.2">
      <c r="A5302" s="35" t="s">
        <v>2544</v>
      </c>
      <c r="B5302" s="35" t="s">
        <v>2556</v>
      </c>
      <c r="C5302" s="35" t="s">
        <v>2557</v>
      </c>
      <c r="D5302" s="35" t="s">
        <v>3050</v>
      </c>
      <c r="E5302" s="2" t="s">
        <v>4135</v>
      </c>
      <c r="F5302" s="36">
        <v>0</v>
      </c>
      <c r="G5302" s="88" t="s">
        <v>3310</v>
      </c>
      <c r="H5302" s="35" t="s">
        <v>3062</v>
      </c>
    </row>
    <row r="5303" spans="1:8" x14ac:dyDescent="0.2">
      <c r="A5303" s="35" t="s">
        <v>2544</v>
      </c>
      <c r="B5303" s="35" t="s">
        <v>2556</v>
      </c>
      <c r="C5303" s="35" t="s">
        <v>2557</v>
      </c>
      <c r="D5303" s="35" t="s">
        <v>3050</v>
      </c>
      <c r="E5303" s="2" t="s">
        <v>4135</v>
      </c>
      <c r="F5303" s="36">
        <v>0</v>
      </c>
      <c r="G5303" s="88" t="s">
        <v>3316</v>
      </c>
      <c r="H5303" s="35" t="s">
        <v>3062</v>
      </c>
    </row>
    <row r="5304" spans="1:8" x14ac:dyDescent="0.2">
      <c r="A5304" s="35" t="s">
        <v>2544</v>
      </c>
      <c r="B5304" s="35" t="s">
        <v>2556</v>
      </c>
      <c r="C5304" s="35" t="s">
        <v>2557</v>
      </c>
      <c r="D5304" s="35" t="s">
        <v>3050</v>
      </c>
      <c r="E5304" s="2" t="s">
        <v>4135</v>
      </c>
      <c r="F5304" s="36">
        <v>0</v>
      </c>
      <c r="G5304" s="88" t="s">
        <v>4637</v>
      </c>
      <c r="H5304" s="35" t="s">
        <v>3062</v>
      </c>
    </row>
    <row r="5305" spans="1:8" x14ac:dyDescent="0.2">
      <c r="A5305" s="35" t="s">
        <v>2544</v>
      </c>
      <c r="B5305" s="35" t="s">
        <v>2556</v>
      </c>
      <c r="C5305" s="35" t="s">
        <v>2557</v>
      </c>
      <c r="D5305" s="35" t="s">
        <v>3050</v>
      </c>
      <c r="E5305" s="2" t="s">
        <v>4135</v>
      </c>
      <c r="F5305" s="36">
        <v>0</v>
      </c>
      <c r="G5305" s="88" t="s">
        <v>3034</v>
      </c>
      <c r="H5305" s="35" t="s">
        <v>3062</v>
      </c>
    </row>
    <row r="5306" spans="1:8" x14ac:dyDescent="0.2">
      <c r="A5306" s="35" t="s">
        <v>2544</v>
      </c>
      <c r="B5306" s="35" t="s">
        <v>2556</v>
      </c>
      <c r="C5306" s="35" t="s">
        <v>2557</v>
      </c>
      <c r="D5306" s="35" t="s">
        <v>3050</v>
      </c>
      <c r="E5306" s="2" t="s">
        <v>4135</v>
      </c>
      <c r="F5306" s="36">
        <v>0</v>
      </c>
      <c r="G5306" s="88" t="s">
        <v>2913</v>
      </c>
      <c r="H5306" s="35" t="s">
        <v>3062</v>
      </c>
    </row>
    <row r="5307" spans="1:8" x14ac:dyDescent="0.2">
      <c r="A5307" s="35" t="s">
        <v>2544</v>
      </c>
      <c r="B5307" s="35" t="s">
        <v>2556</v>
      </c>
      <c r="C5307" s="35" t="s">
        <v>2557</v>
      </c>
      <c r="D5307" s="35" t="s">
        <v>3050</v>
      </c>
      <c r="E5307" s="2" t="s">
        <v>4135</v>
      </c>
      <c r="F5307" s="36">
        <v>0</v>
      </c>
      <c r="G5307" s="88" t="s">
        <v>3027</v>
      </c>
      <c r="H5307" s="35" t="s">
        <v>3062</v>
      </c>
    </row>
    <row r="5308" spans="1:8" x14ac:dyDescent="0.2">
      <c r="A5308" s="35" t="s">
        <v>2544</v>
      </c>
      <c r="B5308" s="35" t="s">
        <v>2556</v>
      </c>
      <c r="C5308" s="35" t="s">
        <v>2557</v>
      </c>
      <c r="D5308" s="35" t="s">
        <v>3050</v>
      </c>
      <c r="E5308" s="2" t="s">
        <v>4135</v>
      </c>
      <c r="F5308" s="36">
        <v>0</v>
      </c>
      <c r="G5308" s="88" t="s">
        <v>3480</v>
      </c>
      <c r="H5308" s="35" t="s">
        <v>3062</v>
      </c>
    </row>
    <row r="5309" spans="1:8" x14ac:dyDescent="0.2">
      <c r="A5309" s="35" t="s">
        <v>2544</v>
      </c>
      <c r="B5309" s="35" t="s">
        <v>2556</v>
      </c>
      <c r="C5309" s="35" t="s">
        <v>2557</v>
      </c>
      <c r="D5309" s="35" t="s">
        <v>3050</v>
      </c>
      <c r="E5309" s="2" t="s">
        <v>4135</v>
      </c>
      <c r="F5309" s="36">
        <v>0</v>
      </c>
      <c r="G5309" s="88" t="s">
        <v>3501</v>
      </c>
      <c r="H5309" s="35" t="s">
        <v>3062</v>
      </c>
    </row>
    <row r="5310" spans="1:8" x14ac:dyDescent="0.2">
      <c r="A5310" s="35" t="s">
        <v>2544</v>
      </c>
      <c r="B5310" s="35" t="s">
        <v>2556</v>
      </c>
      <c r="C5310" s="35" t="s">
        <v>2557</v>
      </c>
      <c r="D5310" s="35" t="s">
        <v>3050</v>
      </c>
      <c r="E5310" s="2" t="s">
        <v>4135</v>
      </c>
      <c r="F5310" s="36">
        <v>0</v>
      </c>
      <c r="G5310" s="88" t="s">
        <v>3534</v>
      </c>
      <c r="H5310" s="35" t="s">
        <v>3062</v>
      </c>
    </row>
    <row r="5311" spans="1:8" x14ac:dyDescent="0.2">
      <c r="A5311" s="35" t="s">
        <v>2544</v>
      </c>
      <c r="B5311" s="35" t="s">
        <v>2556</v>
      </c>
      <c r="C5311" s="35" t="s">
        <v>2557</v>
      </c>
      <c r="D5311" s="35" t="s">
        <v>3050</v>
      </c>
      <c r="E5311" s="2" t="s">
        <v>4135</v>
      </c>
      <c r="F5311" s="36">
        <v>0</v>
      </c>
      <c r="G5311" s="88" t="s">
        <v>3017</v>
      </c>
      <c r="H5311" s="35" t="s">
        <v>3062</v>
      </c>
    </row>
    <row r="5312" spans="1:8" x14ac:dyDescent="0.2">
      <c r="A5312" s="35" t="s">
        <v>2544</v>
      </c>
      <c r="B5312" s="35" t="s">
        <v>2556</v>
      </c>
      <c r="C5312" s="35" t="s">
        <v>2557</v>
      </c>
      <c r="D5312" s="35" t="s">
        <v>3050</v>
      </c>
      <c r="E5312" s="2" t="s">
        <v>4135</v>
      </c>
      <c r="F5312" s="36">
        <v>0</v>
      </c>
      <c r="G5312" s="88" t="s">
        <v>3024</v>
      </c>
      <c r="H5312" s="35" t="s">
        <v>3062</v>
      </c>
    </row>
    <row r="5313" spans="1:8" x14ac:dyDescent="0.2">
      <c r="A5313" s="35" t="s">
        <v>2544</v>
      </c>
      <c r="B5313" s="35" t="s">
        <v>2556</v>
      </c>
      <c r="C5313" s="35" t="s">
        <v>2557</v>
      </c>
      <c r="D5313" s="35" t="s">
        <v>3050</v>
      </c>
      <c r="E5313" s="2" t="s">
        <v>4135</v>
      </c>
      <c r="F5313" s="36">
        <v>0</v>
      </c>
      <c r="G5313" s="88" t="s">
        <v>3033</v>
      </c>
      <c r="H5313" s="35" t="s">
        <v>3062</v>
      </c>
    </row>
    <row r="5314" spans="1:8" x14ac:dyDescent="0.2">
      <c r="A5314" s="35" t="s">
        <v>2544</v>
      </c>
      <c r="B5314" s="35" t="s">
        <v>2556</v>
      </c>
      <c r="C5314" s="35" t="s">
        <v>2557</v>
      </c>
      <c r="D5314" s="35" t="s">
        <v>3050</v>
      </c>
      <c r="E5314" s="2" t="s">
        <v>4135</v>
      </c>
      <c r="F5314" s="36">
        <v>0</v>
      </c>
      <c r="G5314" s="88" t="s">
        <v>3645</v>
      </c>
      <c r="H5314" s="35" t="s">
        <v>3062</v>
      </c>
    </row>
    <row r="5315" spans="1:8" x14ac:dyDescent="0.2">
      <c r="A5315" s="35" t="s">
        <v>2544</v>
      </c>
      <c r="B5315" s="35" t="s">
        <v>2556</v>
      </c>
      <c r="C5315" s="35" t="s">
        <v>2557</v>
      </c>
      <c r="D5315" s="35" t="s">
        <v>3050</v>
      </c>
      <c r="E5315" s="2" t="s">
        <v>4135</v>
      </c>
      <c r="F5315" s="36">
        <v>0</v>
      </c>
      <c r="G5315" s="88" t="s">
        <v>3022</v>
      </c>
      <c r="H5315" s="35" t="s">
        <v>3062</v>
      </c>
    </row>
    <row r="5316" spans="1:8" x14ac:dyDescent="0.2">
      <c r="A5316" s="35" t="s">
        <v>2544</v>
      </c>
      <c r="B5316" s="35" t="s">
        <v>2556</v>
      </c>
      <c r="C5316" s="35" t="s">
        <v>2557</v>
      </c>
      <c r="D5316" s="35" t="s">
        <v>3050</v>
      </c>
      <c r="E5316" s="2" t="s">
        <v>4135</v>
      </c>
      <c r="F5316" s="36">
        <v>0</v>
      </c>
      <c r="G5316" s="88" t="s">
        <v>3028</v>
      </c>
      <c r="H5316" s="35" t="s">
        <v>3062</v>
      </c>
    </row>
    <row r="5317" spans="1:8" x14ac:dyDescent="0.2">
      <c r="A5317" s="35" t="s">
        <v>2544</v>
      </c>
      <c r="B5317" s="35" t="s">
        <v>2556</v>
      </c>
      <c r="C5317" s="35" t="s">
        <v>2557</v>
      </c>
      <c r="D5317" s="35" t="s">
        <v>3050</v>
      </c>
      <c r="E5317" s="2" t="s">
        <v>4135</v>
      </c>
      <c r="F5317" s="36">
        <v>0</v>
      </c>
      <c r="G5317" s="88" t="s">
        <v>3018</v>
      </c>
      <c r="H5317" s="35" t="s">
        <v>3062</v>
      </c>
    </row>
    <row r="5318" spans="1:8" x14ac:dyDescent="0.2">
      <c r="A5318" s="35" t="s">
        <v>2544</v>
      </c>
      <c r="B5318" s="35" t="s">
        <v>2556</v>
      </c>
      <c r="C5318" s="35" t="s">
        <v>2557</v>
      </c>
      <c r="D5318" s="35" t="s">
        <v>3050</v>
      </c>
      <c r="E5318" s="2" t="s">
        <v>4135</v>
      </c>
      <c r="F5318" s="36">
        <v>0</v>
      </c>
      <c r="G5318" s="88" t="s">
        <v>3021</v>
      </c>
      <c r="H5318" s="35" t="s">
        <v>3062</v>
      </c>
    </row>
    <row r="5319" spans="1:8" x14ac:dyDescent="0.2">
      <c r="A5319" s="35" t="s">
        <v>2544</v>
      </c>
      <c r="B5319" s="35" t="s">
        <v>2556</v>
      </c>
      <c r="C5319" s="35" t="s">
        <v>2557</v>
      </c>
      <c r="D5319" s="35" t="s">
        <v>3050</v>
      </c>
      <c r="E5319" s="2" t="s">
        <v>4135</v>
      </c>
      <c r="F5319" s="36">
        <v>0</v>
      </c>
      <c r="G5319" s="88" t="s">
        <v>3029</v>
      </c>
      <c r="H5319" s="35" t="s">
        <v>3062</v>
      </c>
    </row>
    <row r="5320" spans="1:8" x14ac:dyDescent="0.2">
      <c r="A5320" s="35" t="s">
        <v>2544</v>
      </c>
      <c r="B5320" s="35" t="s">
        <v>2556</v>
      </c>
      <c r="C5320" s="35" t="s">
        <v>2557</v>
      </c>
      <c r="D5320" s="35" t="s">
        <v>3050</v>
      </c>
      <c r="E5320" s="2" t="s">
        <v>4135</v>
      </c>
      <c r="F5320" s="36">
        <v>0</v>
      </c>
      <c r="G5320" s="88" t="s">
        <v>3030</v>
      </c>
      <c r="H5320" s="35" t="s">
        <v>3062</v>
      </c>
    </row>
    <row r="5321" spans="1:8" x14ac:dyDescent="0.2">
      <c r="A5321" s="35" t="s">
        <v>2544</v>
      </c>
      <c r="B5321" s="35" t="s">
        <v>2556</v>
      </c>
      <c r="C5321" s="35" t="s">
        <v>2557</v>
      </c>
      <c r="D5321" s="35" t="s">
        <v>3050</v>
      </c>
      <c r="E5321" s="2" t="s">
        <v>4135</v>
      </c>
      <c r="F5321" s="36">
        <v>0</v>
      </c>
      <c r="G5321" s="88" t="s">
        <v>3787</v>
      </c>
      <c r="H5321" s="35" t="s">
        <v>3062</v>
      </c>
    </row>
    <row r="5322" spans="1:8" x14ac:dyDescent="0.2">
      <c r="A5322" s="35" t="s">
        <v>2544</v>
      </c>
      <c r="B5322" s="35" t="s">
        <v>2556</v>
      </c>
      <c r="C5322" s="40" t="s">
        <v>2557</v>
      </c>
      <c r="D5322" s="35" t="s">
        <v>3050</v>
      </c>
      <c r="E5322" s="2" t="s">
        <v>4135</v>
      </c>
      <c r="F5322" s="36">
        <v>0</v>
      </c>
      <c r="G5322" s="88" t="s">
        <v>3016</v>
      </c>
      <c r="H5322" s="35" t="s">
        <v>3062</v>
      </c>
    </row>
    <row r="5323" spans="1:8" x14ac:dyDescent="0.2">
      <c r="A5323" s="35" t="s">
        <v>2544</v>
      </c>
      <c r="B5323" s="35" t="s">
        <v>2556</v>
      </c>
      <c r="C5323" s="35" t="s">
        <v>2557</v>
      </c>
      <c r="D5323" s="35" t="s">
        <v>3050</v>
      </c>
      <c r="E5323" s="2" t="s">
        <v>4135</v>
      </c>
      <c r="F5323" s="36">
        <v>0</v>
      </c>
      <c r="G5323" s="88" t="s">
        <v>3805</v>
      </c>
      <c r="H5323" s="35" t="s">
        <v>3062</v>
      </c>
    </row>
    <row r="5324" spans="1:8" x14ac:dyDescent="0.2">
      <c r="A5324" s="35" t="s">
        <v>2544</v>
      </c>
      <c r="B5324" s="35" t="s">
        <v>1007</v>
      </c>
      <c r="C5324" s="40" t="s">
        <v>1008</v>
      </c>
      <c r="D5324" s="35" t="s">
        <v>3050</v>
      </c>
      <c r="E5324" s="2" t="s">
        <v>4135</v>
      </c>
      <c r="F5324" s="36">
        <v>262563602</v>
      </c>
      <c r="G5324" s="88" t="s">
        <v>3062</v>
      </c>
      <c r="H5324" s="35" t="s">
        <v>3062</v>
      </c>
    </row>
    <row r="5325" spans="1:8" x14ac:dyDescent="0.2">
      <c r="A5325" s="35" t="s">
        <v>2544</v>
      </c>
      <c r="B5325" s="35" t="s">
        <v>2559</v>
      </c>
      <c r="C5325" s="35" t="s">
        <v>2560</v>
      </c>
      <c r="D5325" s="35" t="s">
        <v>3050</v>
      </c>
      <c r="E5325" s="2" t="s">
        <v>4135</v>
      </c>
      <c r="F5325" s="36">
        <v>10556809</v>
      </c>
      <c r="G5325" s="88" t="s">
        <v>3017</v>
      </c>
      <c r="H5325" s="35" t="s">
        <v>3061</v>
      </c>
    </row>
    <row r="5326" spans="1:8" x14ac:dyDescent="0.2">
      <c r="A5326" s="35" t="s">
        <v>2544</v>
      </c>
      <c r="B5326" s="35" t="s">
        <v>1254</v>
      </c>
      <c r="C5326" s="40" t="s">
        <v>1255</v>
      </c>
      <c r="D5326" s="35" t="s">
        <v>3050</v>
      </c>
      <c r="E5326" s="2" t="s">
        <v>4135</v>
      </c>
      <c r="F5326" s="36">
        <v>4675248823</v>
      </c>
      <c r="G5326" s="88" t="s">
        <v>3015</v>
      </c>
      <c r="H5326" s="35" t="s">
        <v>3062</v>
      </c>
    </row>
    <row r="5327" spans="1:8" ht="15" x14ac:dyDescent="0.25">
      <c r="A5327" s="35" t="s">
        <v>2656</v>
      </c>
      <c r="B5327" t="s">
        <v>2670</v>
      </c>
      <c r="C5327" t="s">
        <v>2671</v>
      </c>
      <c r="D5327" s="35" t="s">
        <v>3050</v>
      </c>
      <c r="E5327" t="s">
        <v>4246</v>
      </c>
      <c r="F5327" s="20">
        <v>187191863</v>
      </c>
      <c r="G5327" s="92" t="s">
        <v>3037</v>
      </c>
      <c r="H5327" t="s">
        <v>3061</v>
      </c>
    </row>
    <row r="5328" spans="1:8" ht="15" x14ac:dyDescent="0.25">
      <c r="A5328" s="35" t="s">
        <v>2656</v>
      </c>
      <c r="B5328" t="s">
        <v>2657</v>
      </c>
      <c r="C5328" t="s">
        <v>2658</v>
      </c>
      <c r="D5328" s="35" t="s">
        <v>3050</v>
      </c>
      <c r="E5328" t="s">
        <v>4246</v>
      </c>
      <c r="F5328" s="20">
        <v>2574607</v>
      </c>
      <c r="G5328" s="92" t="s">
        <v>3037</v>
      </c>
      <c r="H5328" t="s">
        <v>3061</v>
      </c>
    </row>
    <row r="5329" spans="1:8" ht="15" x14ac:dyDescent="0.25">
      <c r="A5329" s="35" t="s">
        <v>2656</v>
      </c>
      <c r="B5329" t="s">
        <v>2657</v>
      </c>
      <c r="C5329" t="s">
        <v>2658</v>
      </c>
      <c r="D5329" s="35" t="s">
        <v>3050</v>
      </c>
      <c r="E5329" t="s">
        <v>3165</v>
      </c>
      <c r="F5329" s="20">
        <v>0</v>
      </c>
      <c r="G5329" s="92" t="s">
        <v>3038</v>
      </c>
      <c r="H5329" t="s">
        <v>3061</v>
      </c>
    </row>
    <row r="5330" spans="1:8" ht="15" x14ac:dyDescent="0.25">
      <c r="A5330" s="35" t="s">
        <v>2656</v>
      </c>
      <c r="B5330" t="s">
        <v>2660</v>
      </c>
      <c r="C5330" t="s">
        <v>2661</v>
      </c>
      <c r="D5330" s="35" t="s">
        <v>3050</v>
      </c>
      <c r="E5330" t="s">
        <v>3439</v>
      </c>
      <c r="F5330" s="20">
        <v>87514012</v>
      </c>
      <c r="G5330" s="92" t="s">
        <v>3039</v>
      </c>
      <c r="H5330" t="s">
        <v>3062</v>
      </c>
    </row>
    <row r="5331" spans="1:8" ht="15" x14ac:dyDescent="0.25">
      <c r="A5331" s="35" t="s">
        <v>2656</v>
      </c>
      <c r="B5331" t="s">
        <v>2660</v>
      </c>
      <c r="C5331" t="s">
        <v>2661</v>
      </c>
      <c r="D5331" s="35" t="s">
        <v>3050</v>
      </c>
      <c r="E5331" t="s">
        <v>3439</v>
      </c>
      <c r="F5331" s="20">
        <v>0</v>
      </c>
      <c r="G5331" s="92" t="s">
        <v>3388</v>
      </c>
      <c r="H5331" t="s">
        <v>3062</v>
      </c>
    </row>
    <row r="5332" spans="1:8" ht="15" x14ac:dyDescent="0.25">
      <c r="A5332" s="35" t="s">
        <v>2656</v>
      </c>
      <c r="B5332" t="s">
        <v>2662</v>
      </c>
      <c r="C5332" t="s">
        <v>2663</v>
      </c>
      <c r="D5332" s="35" t="s">
        <v>3050</v>
      </c>
      <c r="E5332" t="s">
        <v>4246</v>
      </c>
      <c r="F5332" s="20">
        <v>178494182</v>
      </c>
      <c r="G5332" s="92" t="s">
        <v>3559</v>
      </c>
      <c r="H5332" t="s">
        <v>3062</v>
      </c>
    </row>
    <row r="5333" spans="1:8" ht="15" x14ac:dyDescent="0.25">
      <c r="A5333" s="35" t="s">
        <v>2656</v>
      </c>
      <c r="B5333" t="s">
        <v>2662</v>
      </c>
      <c r="C5333" t="s">
        <v>2663</v>
      </c>
      <c r="D5333" s="35" t="s">
        <v>3050</v>
      </c>
      <c r="E5333" t="s">
        <v>4246</v>
      </c>
      <c r="F5333" s="20">
        <v>0</v>
      </c>
      <c r="G5333" s="92" t="s">
        <v>3258</v>
      </c>
      <c r="H5333" t="s">
        <v>3062</v>
      </c>
    </row>
    <row r="5334" spans="1:8" ht="15" x14ac:dyDescent="0.25">
      <c r="A5334" s="35" t="s">
        <v>2656</v>
      </c>
      <c r="B5334" t="s">
        <v>2662</v>
      </c>
      <c r="C5334" t="s">
        <v>2663</v>
      </c>
      <c r="D5334" s="35" t="s">
        <v>3050</v>
      </c>
      <c r="E5334" t="s">
        <v>4246</v>
      </c>
      <c r="F5334" s="20">
        <v>0</v>
      </c>
      <c r="G5334" s="92" t="s">
        <v>3653</v>
      </c>
      <c r="H5334" t="s">
        <v>3062</v>
      </c>
    </row>
    <row r="5335" spans="1:8" ht="15" x14ac:dyDescent="0.25">
      <c r="A5335" s="35" t="s">
        <v>2656</v>
      </c>
      <c r="B5335" t="s">
        <v>2662</v>
      </c>
      <c r="C5335" t="s">
        <v>2663</v>
      </c>
      <c r="D5335" s="35" t="s">
        <v>3050</v>
      </c>
      <c r="E5335" t="s">
        <v>4246</v>
      </c>
      <c r="F5335" s="20">
        <v>0</v>
      </c>
      <c r="G5335" s="92" t="s">
        <v>3037</v>
      </c>
      <c r="H5335" t="s">
        <v>3062</v>
      </c>
    </row>
    <row r="5336" spans="1:8" ht="15" x14ac:dyDescent="0.25">
      <c r="A5336" s="35" t="s">
        <v>2656</v>
      </c>
      <c r="B5336" t="s">
        <v>2662</v>
      </c>
      <c r="C5336" t="s">
        <v>2663</v>
      </c>
      <c r="D5336" s="35" t="s">
        <v>3050</v>
      </c>
      <c r="E5336" t="s">
        <v>4246</v>
      </c>
      <c r="F5336" s="20">
        <v>0</v>
      </c>
      <c r="G5336" s="92" t="s">
        <v>3267</v>
      </c>
      <c r="H5336" t="s">
        <v>3062</v>
      </c>
    </row>
    <row r="5337" spans="1:8" ht="15" x14ac:dyDescent="0.25">
      <c r="A5337" s="35" t="s">
        <v>2656</v>
      </c>
      <c r="B5337" t="s">
        <v>2662</v>
      </c>
      <c r="C5337" t="s">
        <v>2663</v>
      </c>
      <c r="D5337" s="35" t="s">
        <v>3050</v>
      </c>
      <c r="E5337" t="s">
        <v>4246</v>
      </c>
      <c r="F5337" s="20">
        <v>0</v>
      </c>
      <c r="G5337" s="92" t="s">
        <v>3379</v>
      </c>
      <c r="H5337" t="s">
        <v>3062</v>
      </c>
    </row>
    <row r="5338" spans="1:8" ht="15" x14ac:dyDescent="0.25">
      <c r="A5338" s="35" t="s">
        <v>2656</v>
      </c>
      <c r="B5338" t="s">
        <v>2662</v>
      </c>
      <c r="C5338" t="s">
        <v>2663</v>
      </c>
      <c r="D5338" s="35" t="s">
        <v>3050</v>
      </c>
      <c r="E5338" t="s">
        <v>3570</v>
      </c>
      <c r="F5338" s="20">
        <v>0</v>
      </c>
      <c r="G5338" s="92" t="s">
        <v>3040</v>
      </c>
      <c r="H5338" t="s">
        <v>3062</v>
      </c>
    </row>
    <row r="5339" spans="1:8" ht="15" x14ac:dyDescent="0.25">
      <c r="A5339" s="35" t="s">
        <v>2656</v>
      </c>
      <c r="B5339" t="s">
        <v>2662</v>
      </c>
      <c r="C5339" t="s">
        <v>2663</v>
      </c>
      <c r="D5339" s="35" t="s">
        <v>3050</v>
      </c>
      <c r="E5339" t="s">
        <v>3165</v>
      </c>
      <c r="F5339" s="20">
        <v>0</v>
      </c>
      <c r="G5339" s="92" t="s">
        <v>3038</v>
      </c>
      <c r="H5339" t="s">
        <v>3062</v>
      </c>
    </row>
    <row r="5340" spans="1:8" ht="15" x14ac:dyDescent="0.25">
      <c r="A5340" s="35" t="s">
        <v>2656</v>
      </c>
      <c r="B5340" t="s">
        <v>2662</v>
      </c>
      <c r="C5340" t="s">
        <v>2663</v>
      </c>
      <c r="D5340" s="35" t="s">
        <v>3050</v>
      </c>
      <c r="E5340" t="s">
        <v>3165</v>
      </c>
      <c r="F5340" s="20">
        <v>0</v>
      </c>
      <c r="G5340" s="92" t="s">
        <v>3478</v>
      </c>
      <c r="H5340" t="s">
        <v>3062</v>
      </c>
    </row>
    <row r="5341" spans="1:8" ht="15" x14ac:dyDescent="0.25">
      <c r="A5341" s="35" t="s">
        <v>2656</v>
      </c>
      <c r="B5341" t="s">
        <v>2662</v>
      </c>
      <c r="C5341" t="s">
        <v>2663</v>
      </c>
      <c r="D5341" s="35" t="s">
        <v>3050</v>
      </c>
      <c r="E5341" t="s">
        <v>3165</v>
      </c>
      <c r="F5341" s="20">
        <v>0</v>
      </c>
      <c r="G5341" s="92" t="s">
        <v>3598</v>
      </c>
      <c r="H5341" t="s">
        <v>3062</v>
      </c>
    </row>
    <row r="5342" spans="1:8" ht="15" x14ac:dyDescent="0.25">
      <c r="A5342" s="35" t="s">
        <v>2656</v>
      </c>
      <c r="B5342" t="s">
        <v>2662</v>
      </c>
      <c r="C5342" t="s">
        <v>2663</v>
      </c>
      <c r="D5342" s="35" t="s">
        <v>3050</v>
      </c>
      <c r="E5342" t="s">
        <v>3165</v>
      </c>
      <c r="F5342" s="20">
        <v>0</v>
      </c>
      <c r="G5342" s="92" t="s">
        <v>3456</v>
      </c>
      <c r="H5342" t="s">
        <v>3062</v>
      </c>
    </row>
    <row r="5343" spans="1:8" ht="15" x14ac:dyDescent="0.25">
      <c r="A5343" s="35" t="s">
        <v>2656</v>
      </c>
      <c r="B5343" t="s">
        <v>2662</v>
      </c>
      <c r="C5343" t="s">
        <v>2663</v>
      </c>
      <c r="D5343" s="35" t="s">
        <v>3050</v>
      </c>
      <c r="E5343" t="s">
        <v>3439</v>
      </c>
      <c r="F5343" s="20">
        <v>0</v>
      </c>
      <c r="G5343" s="92" t="s">
        <v>3039</v>
      </c>
      <c r="H5343" t="s">
        <v>3062</v>
      </c>
    </row>
    <row r="5344" spans="1:8" ht="15" x14ac:dyDescent="0.25">
      <c r="A5344" s="35" t="s">
        <v>2656</v>
      </c>
      <c r="B5344" t="s">
        <v>2662</v>
      </c>
      <c r="C5344" t="s">
        <v>2663</v>
      </c>
      <c r="D5344" s="35" t="s">
        <v>3050</v>
      </c>
      <c r="E5344" t="s">
        <v>3439</v>
      </c>
      <c r="F5344" s="20">
        <v>0</v>
      </c>
      <c r="G5344" s="92" t="s">
        <v>3630</v>
      </c>
      <c r="H5344" t="s">
        <v>3062</v>
      </c>
    </row>
    <row r="5345" spans="1:8" ht="15" x14ac:dyDescent="0.25">
      <c r="A5345" s="35" t="s">
        <v>2656</v>
      </c>
      <c r="B5345" t="s">
        <v>2662</v>
      </c>
      <c r="C5345" t="s">
        <v>2663</v>
      </c>
      <c r="D5345" s="35" t="s">
        <v>3050</v>
      </c>
      <c r="E5345" t="s">
        <v>3439</v>
      </c>
      <c r="F5345" s="20">
        <v>0</v>
      </c>
      <c r="G5345" s="92" t="s">
        <v>3396</v>
      </c>
      <c r="H5345" t="s">
        <v>3062</v>
      </c>
    </row>
    <row r="5346" spans="1:8" ht="15" x14ac:dyDescent="0.25">
      <c r="A5346" s="35" t="s">
        <v>2656</v>
      </c>
      <c r="B5346" t="s">
        <v>2662</v>
      </c>
      <c r="C5346" t="s">
        <v>2663</v>
      </c>
      <c r="D5346" s="35" t="s">
        <v>3050</v>
      </c>
      <c r="E5346" t="s">
        <v>3439</v>
      </c>
      <c r="F5346" s="20">
        <v>0</v>
      </c>
      <c r="G5346" s="92" t="s">
        <v>3795</v>
      </c>
      <c r="H5346" t="s">
        <v>3062</v>
      </c>
    </row>
    <row r="5347" spans="1:8" ht="15" x14ac:dyDescent="0.25">
      <c r="A5347" s="35" t="s">
        <v>2656</v>
      </c>
      <c r="B5347" t="s">
        <v>2662</v>
      </c>
      <c r="C5347" t="s">
        <v>2663</v>
      </c>
      <c r="D5347" s="35" t="s">
        <v>3050</v>
      </c>
      <c r="E5347" t="s">
        <v>3439</v>
      </c>
      <c r="F5347" s="20">
        <v>0</v>
      </c>
      <c r="G5347" s="92" t="s">
        <v>3253</v>
      </c>
      <c r="H5347" t="s">
        <v>3062</v>
      </c>
    </row>
    <row r="5348" spans="1:8" ht="15" x14ac:dyDescent="0.25">
      <c r="A5348" s="35" t="s">
        <v>2656</v>
      </c>
      <c r="B5348" t="s">
        <v>2662</v>
      </c>
      <c r="C5348" t="s">
        <v>2663</v>
      </c>
      <c r="D5348" s="35" t="s">
        <v>3050</v>
      </c>
      <c r="E5348" t="s">
        <v>3439</v>
      </c>
      <c r="F5348" s="20">
        <v>0</v>
      </c>
      <c r="G5348" s="92" t="s">
        <v>3259</v>
      </c>
      <c r="H5348" t="s">
        <v>3062</v>
      </c>
    </row>
    <row r="5349" spans="1:8" ht="15" x14ac:dyDescent="0.25">
      <c r="A5349" s="35" t="s">
        <v>2656</v>
      </c>
      <c r="B5349" t="s">
        <v>2662</v>
      </c>
      <c r="C5349" t="s">
        <v>2663</v>
      </c>
      <c r="D5349" s="35" t="s">
        <v>3050</v>
      </c>
      <c r="E5349" t="s">
        <v>3439</v>
      </c>
      <c r="F5349" s="20">
        <v>0</v>
      </c>
      <c r="G5349" s="92" t="s">
        <v>3017</v>
      </c>
      <c r="H5349" t="s">
        <v>3062</v>
      </c>
    </row>
    <row r="5350" spans="1:8" ht="15" x14ac:dyDescent="0.25">
      <c r="A5350" s="35" t="s">
        <v>2656</v>
      </c>
      <c r="B5350" t="s">
        <v>2662</v>
      </c>
      <c r="C5350" t="s">
        <v>2663</v>
      </c>
      <c r="D5350" s="35" t="s">
        <v>3050</v>
      </c>
      <c r="E5350" t="s">
        <v>3439</v>
      </c>
      <c r="F5350" s="20">
        <v>0</v>
      </c>
      <c r="G5350" s="92" t="s">
        <v>3233</v>
      </c>
      <c r="H5350" t="s">
        <v>3062</v>
      </c>
    </row>
    <row r="5351" spans="1:8" ht="15" x14ac:dyDescent="0.25">
      <c r="A5351" s="35" t="s">
        <v>2656</v>
      </c>
      <c r="B5351" t="s">
        <v>2668</v>
      </c>
      <c r="C5351" t="s">
        <v>2669</v>
      </c>
      <c r="D5351" s="35" t="s">
        <v>3050</v>
      </c>
      <c r="E5351" t="s">
        <v>3165</v>
      </c>
      <c r="F5351" s="20">
        <v>139136808</v>
      </c>
      <c r="G5351" s="92" t="s">
        <v>3038</v>
      </c>
      <c r="H5351" t="s">
        <v>3062</v>
      </c>
    </row>
    <row r="5352" spans="1:8" ht="15" x14ac:dyDescent="0.25">
      <c r="A5352" s="35" t="s">
        <v>2656</v>
      </c>
      <c r="B5352" t="s">
        <v>2668</v>
      </c>
      <c r="C5352" t="s">
        <v>2669</v>
      </c>
      <c r="D5352" s="35" t="s">
        <v>3050</v>
      </c>
      <c r="E5352" t="s">
        <v>3165</v>
      </c>
      <c r="F5352" s="20">
        <v>0</v>
      </c>
      <c r="G5352" s="92" t="s">
        <v>3478</v>
      </c>
      <c r="H5352" t="s">
        <v>3062</v>
      </c>
    </row>
    <row r="5353" spans="1:8" ht="15" x14ac:dyDescent="0.25">
      <c r="A5353" s="35" t="s">
        <v>2656</v>
      </c>
      <c r="B5353" t="s">
        <v>2664</v>
      </c>
      <c r="C5353" t="s">
        <v>2665</v>
      </c>
      <c r="D5353" s="35" t="s">
        <v>3050</v>
      </c>
      <c r="E5353" t="s">
        <v>4246</v>
      </c>
      <c r="F5353" s="20">
        <v>226620181</v>
      </c>
      <c r="G5353" s="92" t="s">
        <v>3559</v>
      </c>
      <c r="H5353" t="s">
        <v>3062</v>
      </c>
    </row>
    <row r="5354" spans="1:8" ht="15" x14ac:dyDescent="0.25">
      <c r="A5354" s="35" t="s">
        <v>2656</v>
      </c>
      <c r="B5354" t="s">
        <v>2664</v>
      </c>
      <c r="C5354" t="s">
        <v>2665</v>
      </c>
      <c r="D5354" s="35" t="s">
        <v>3050</v>
      </c>
      <c r="E5354" t="s">
        <v>4246</v>
      </c>
      <c r="F5354" s="20">
        <v>0</v>
      </c>
      <c r="G5354" s="92" t="s">
        <v>3258</v>
      </c>
      <c r="H5354" t="s">
        <v>3062</v>
      </c>
    </row>
    <row r="5355" spans="1:8" ht="15" x14ac:dyDescent="0.25">
      <c r="A5355" s="35" t="s">
        <v>2656</v>
      </c>
      <c r="B5355" t="s">
        <v>2664</v>
      </c>
      <c r="C5355" t="s">
        <v>2665</v>
      </c>
      <c r="D5355" s="35" t="s">
        <v>3050</v>
      </c>
      <c r="E5355" t="s">
        <v>4246</v>
      </c>
      <c r="F5355" s="20">
        <v>0</v>
      </c>
      <c r="G5355" s="92" t="s">
        <v>3653</v>
      </c>
      <c r="H5355" t="s">
        <v>3062</v>
      </c>
    </row>
    <row r="5356" spans="1:8" ht="15" x14ac:dyDescent="0.25">
      <c r="A5356" s="35" t="s">
        <v>2656</v>
      </c>
      <c r="B5356" t="s">
        <v>2664</v>
      </c>
      <c r="C5356" t="s">
        <v>2665</v>
      </c>
      <c r="D5356" s="35" t="s">
        <v>3050</v>
      </c>
      <c r="E5356" t="s">
        <v>4246</v>
      </c>
      <c r="F5356" s="20">
        <v>0</v>
      </c>
      <c r="G5356" s="92" t="s">
        <v>3037</v>
      </c>
      <c r="H5356" t="s">
        <v>3062</v>
      </c>
    </row>
    <row r="5357" spans="1:8" ht="15" x14ac:dyDescent="0.25">
      <c r="A5357" s="35" t="s">
        <v>2656</v>
      </c>
      <c r="B5357" t="s">
        <v>2664</v>
      </c>
      <c r="C5357" t="s">
        <v>2665</v>
      </c>
      <c r="D5357" s="35" t="s">
        <v>3050</v>
      </c>
      <c r="E5357" t="s">
        <v>4246</v>
      </c>
      <c r="F5357" s="20">
        <v>0</v>
      </c>
      <c r="G5357" s="92" t="s">
        <v>3267</v>
      </c>
      <c r="H5357" t="s">
        <v>3062</v>
      </c>
    </row>
    <row r="5358" spans="1:8" ht="15" x14ac:dyDescent="0.25">
      <c r="A5358" s="35" t="s">
        <v>2656</v>
      </c>
      <c r="B5358" t="s">
        <v>2664</v>
      </c>
      <c r="C5358" t="s">
        <v>2665</v>
      </c>
      <c r="D5358" s="35" t="s">
        <v>3050</v>
      </c>
      <c r="E5358" t="s">
        <v>4246</v>
      </c>
      <c r="F5358" s="20">
        <v>0</v>
      </c>
      <c r="G5358" s="92" t="s">
        <v>3379</v>
      </c>
      <c r="H5358" t="s">
        <v>3062</v>
      </c>
    </row>
    <row r="5359" spans="1:8" ht="15" x14ac:dyDescent="0.25">
      <c r="A5359" s="35" t="s">
        <v>2656</v>
      </c>
      <c r="B5359" t="s">
        <v>2664</v>
      </c>
      <c r="C5359" t="s">
        <v>2665</v>
      </c>
      <c r="D5359" s="35" t="s">
        <v>3050</v>
      </c>
      <c r="E5359" t="s">
        <v>3165</v>
      </c>
      <c r="F5359" s="20">
        <v>0</v>
      </c>
      <c r="G5359" s="92" t="s">
        <v>3038</v>
      </c>
      <c r="H5359" t="s">
        <v>3062</v>
      </c>
    </row>
    <row r="5360" spans="1:8" ht="15" x14ac:dyDescent="0.25">
      <c r="A5360" s="35" t="s">
        <v>2656</v>
      </c>
      <c r="B5360" t="s">
        <v>2664</v>
      </c>
      <c r="C5360" t="s">
        <v>2665</v>
      </c>
      <c r="D5360" s="35" t="s">
        <v>3050</v>
      </c>
      <c r="E5360" t="s">
        <v>3165</v>
      </c>
      <c r="F5360" s="20">
        <v>0</v>
      </c>
      <c r="G5360" s="92" t="s">
        <v>3478</v>
      </c>
      <c r="H5360" t="s">
        <v>3062</v>
      </c>
    </row>
    <row r="5361" spans="1:8" ht="15" x14ac:dyDescent="0.25">
      <c r="A5361" s="35" t="s">
        <v>2656</v>
      </c>
      <c r="B5361" t="s">
        <v>2664</v>
      </c>
      <c r="C5361" t="s">
        <v>2665</v>
      </c>
      <c r="D5361" s="35" t="s">
        <v>3050</v>
      </c>
      <c r="E5361" t="s">
        <v>3165</v>
      </c>
      <c r="F5361" s="20">
        <v>0</v>
      </c>
      <c r="G5361" s="92" t="s">
        <v>3598</v>
      </c>
      <c r="H5361" t="s">
        <v>3062</v>
      </c>
    </row>
    <row r="5362" spans="1:8" ht="15" x14ac:dyDescent="0.25">
      <c r="A5362" s="35" t="s">
        <v>2656</v>
      </c>
      <c r="B5362" t="s">
        <v>2664</v>
      </c>
      <c r="C5362" t="s">
        <v>2665</v>
      </c>
      <c r="D5362" s="35" t="s">
        <v>3050</v>
      </c>
      <c r="E5362" t="s">
        <v>3165</v>
      </c>
      <c r="F5362" s="20">
        <v>0</v>
      </c>
      <c r="G5362" s="92" t="s">
        <v>3456</v>
      </c>
      <c r="H5362" t="s">
        <v>3062</v>
      </c>
    </row>
    <row r="5363" spans="1:8" ht="15" x14ac:dyDescent="0.25">
      <c r="A5363" s="35" t="s">
        <v>2656</v>
      </c>
      <c r="B5363" t="s">
        <v>2664</v>
      </c>
      <c r="C5363" t="s">
        <v>2665</v>
      </c>
      <c r="D5363" s="35" t="s">
        <v>3050</v>
      </c>
      <c r="E5363" t="s">
        <v>3439</v>
      </c>
      <c r="F5363" s="20">
        <v>0</v>
      </c>
      <c r="G5363" s="92" t="s">
        <v>3039</v>
      </c>
      <c r="H5363" t="s">
        <v>3062</v>
      </c>
    </row>
    <row r="5364" spans="1:8" ht="15" x14ac:dyDescent="0.25">
      <c r="A5364" s="35" t="s">
        <v>2656</v>
      </c>
      <c r="B5364" t="s">
        <v>2664</v>
      </c>
      <c r="C5364" t="s">
        <v>2665</v>
      </c>
      <c r="D5364" s="35" t="s">
        <v>3050</v>
      </c>
      <c r="E5364" t="s">
        <v>3439</v>
      </c>
      <c r="F5364" s="20">
        <v>0</v>
      </c>
      <c r="G5364" s="92" t="s">
        <v>3630</v>
      </c>
      <c r="H5364" t="s">
        <v>3062</v>
      </c>
    </row>
    <row r="5365" spans="1:8" ht="15" x14ac:dyDescent="0.25">
      <c r="A5365" s="35" t="s">
        <v>2656</v>
      </c>
      <c r="B5365" t="s">
        <v>2664</v>
      </c>
      <c r="C5365" t="s">
        <v>2665</v>
      </c>
      <c r="D5365" s="35" t="s">
        <v>3050</v>
      </c>
      <c r="E5365" t="s">
        <v>3439</v>
      </c>
      <c r="F5365" s="20">
        <v>0</v>
      </c>
      <c r="G5365" s="92" t="s">
        <v>3396</v>
      </c>
      <c r="H5365" t="s">
        <v>3062</v>
      </c>
    </row>
    <row r="5366" spans="1:8" ht="15" x14ac:dyDescent="0.25">
      <c r="A5366" s="35" t="s">
        <v>2656</v>
      </c>
      <c r="B5366" t="s">
        <v>2664</v>
      </c>
      <c r="C5366" t="s">
        <v>2665</v>
      </c>
      <c r="D5366" s="35" t="s">
        <v>3050</v>
      </c>
      <c r="E5366" t="s">
        <v>3439</v>
      </c>
      <c r="F5366" s="20">
        <v>0</v>
      </c>
      <c r="G5366" s="92" t="s">
        <v>3795</v>
      </c>
      <c r="H5366" t="s">
        <v>3062</v>
      </c>
    </row>
    <row r="5367" spans="1:8" ht="15" x14ac:dyDescent="0.25">
      <c r="A5367" s="35" t="s">
        <v>2656</v>
      </c>
      <c r="B5367" t="s">
        <v>2664</v>
      </c>
      <c r="C5367" t="s">
        <v>2665</v>
      </c>
      <c r="D5367" s="35" t="s">
        <v>3050</v>
      </c>
      <c r="E5367" t="s">
        <v>3439</v>
      </c>
      <c r="F5367" s="20">
        <v>0</v>
      </c>
      <c r="G5367" s="92" t="s">
        <v>3253</v>
      </c>
      <c r="H5367" t="s">
        <v>3062</v>
      </c>
    </row>
    <row r="5368" spans="1:8" ht="15" x14ac:dyDescent="0.25">
      <c r="A5368" s="35" t="s">
        <v>2656</v>
      </c>
      <c r="B5368" t="s">
        <v>2664</v>
      </c>
      <c r="C5368" t="s">
        <v>2665</v>
      </c>
      <c r="D5368" s="35" t="s">
        <v>3050</v>
      </c>
      <c r="E5368" t="s">
        <v>3439</v>
      </c>
      <c r="F5368" s="20">
        <v>0</v>
      </c>
      <c r="G5368" s="92" t="s">
        <v>3259</v>
      </c>
      <c r="H5368" t="s">
        <v>3062</v>
      </c>
    </row>
    <row r="5369" spans="1:8" ht="15" x14ac:dyDescent="0.25">
      <c r="A5369" s="35" t="s">
        <v>2656</v>
      </c>
      <c r="B5369" t="s">
        <v>2664</v>
      </c>
      <c r="C5369" t="s">
        <v>2665</v>
      </c>
      <c r="D5369" s="35" t="s">
        <v>3050</v>
      </c>
      <c r="E5369" t="s">
        <v>3439</v>
      </c>
      <c r="F5369" s="20">
        <v>0</v>
      </c>
      <c r="G5369" s="92" t="s">
        <v>3017</v>
      </c>
      <c r="H5369" t="s">
        <v>3062</v>
      </c>
    </row>
    <row r="5370" spans="1:8" ht="15" x14ac:dyDescent="0.25">
      <c r="A5370" s="35" t="s">
        <v>2656</v>
      </c>
      <c r="B5370" t="s">
        <v>2664</v>
      </c>
      <c r="C5370" t="s">
        <v>2665</v>
      </c>
      <c r="D5370" s="35" t="s">
        <v>3050</v>
      </c>
      <c r="E5370" t="s">
        <v>3439</v>
      </c>
      <c r="F5370" s="20">
        <v>0</v>
      </c>
      <c r="G5370" s="92" t="s">
        <v>3233</v>
      </c>
      <c r="H5370" t="s">
        <v>3062</v>
      </c>
    </row>
    <row r="5371" spans="1:8" ht="15" x14ac:dyDescent="0.25">
      <c r="A5371" s="35" t="s">
        <v>2656</v>
      </c>
      <c r="B5371" t="s">
        <v>1385</v>
      </c>
      <c r="C5371" s="81" t="s">
        <v>1386</v>
      </c>
      <c r="D5371" s="35" t="s">
        <v>3050</v>
      </c>
      <c r="E5371" t="s">
        <v>4246</v>
      </c>
      <c r="F5371" s="20">
        <v>110139954</v>
      </c>
      <c r="G5371" s="92" t="s">
        <v>3653</v>
      </c>
      <c r="H5371" t="s">
        <v>3062</v>
      </c>
    </row>
    <row r="5372" spans="1:8" ht="15" x14ac:dyDescent="0.25">
      <c r="A5372" s="35" t="s">
        <v>2656</v>
      </c>
      <c r="B5372" t="s">
        <v>1385</v>
      </c>
      <c r="C5372" s="81" t="s">
        <v>1386</v>
      </c>
      <c r="D5372" s="35" t="s">
        <v>3050</v>
      </c>
      <c r="E5372" t="s">
        <v>4246</v>
      </c>
      <c r="F5372" s="20">
        <v>0</v>
      </c>
      <c r="G5372" s="92" t="s">
        <v>3037</v>
      </c>
      <c r="H5372" t="s">
        <v>3062</v>
      </c>
    </row>
    <row r="5373" spans="1:8" ht="15" x14ac:dyDescent="0.25">
      <c r="A5373" s="35" t="s">
        <v>2656</v>
      </c>
      <c r="B5373" t="s">
        <v>2666</v>
      </c>
      <c r="C5373" t="s">
        <v>2667</v>
      </c>
      <c r="D5373" s="35" t="s">
        <v>3050</v>
      </c>
      <c r="E5373" t="s">
        <v>3165</v>
      </c>
      <c r="F5373" s="20">
        <v>17192400</v>
      </c>
      <c r="G5373" s="92" t="s">
        <v>3038</v>
      </c>
      <c r="H5373" t="s">
        <v>3062</v>
      </c>
    </row>
    <row r="5374" spans="1:8" ht="15" x14ac:dyDescent="0.25">
      <c r="A5374" s="35" t="s">
        <v>2656</v>
      </c>
      <c r="B5374" t="s">
        <v>2666</v>
      </c>
      <c r="C5374" t="s">
        <v>2667</v>
      </c>
      <c r="D5374" s="35" t="s">
        <v>3050</v>
      </c>
      <c r="E5374" t="s">
        <v>4246</v>
      </c>
      <c r="F5374" s="20">
        <v>0</v>
      </c>
      <c r="G5374" s="92" t="s">
        <v>3037</v>
      </c>
      <c r="H5374" t="s">
        <v>3062</v>
      </c>
    </row>
    <row r="5375" spans="1:8" ht="15" x14ac:dyDescent="0.25">
      <c r="A5375" s="35" t="s">
        <v>2656</v>
      </c>
      <c r="B5375" t="s">
        <v>2666</v>
      </c>
      <c r="C5375" t="s">
        <v>2667</v>
      </c>
      <c r="D5375" s="35" t="s">
        <v>3050</v>
      </c>
      <c r="E5375" t="s">
        <v>3439</v>
      </c>
      <c r="F5375" s="20">
        <v>0</v>
      </c>
      <c r="G5375" s="92" t="s">
        <v>3795</v>
      </c>
      <c r="H5375" t="s">
        <v>3062</v>
      </c>
    </row>
    <row r="5376" spans="1:8" ht="15" x14ac:dyDescent="0.25">
      <c r="A5376" s="35" t="s">
        <v>2656</v>
      </c>
      <c r="B5376" t="s">
        <v>2672</v>
      </c>
      <c r="C5376" t="s">
        <v>4245</v>
      </c>
      <c r="D5376" s="35" t="s">
        <v>3050</v>
      </c>
      <c r="E5376" t="s">
        <v>4246</v>
      </c>
      <c r="F5376" s="20">
        <v>31676950</v>
      </c>
      <c r="G5376" s="92" t="s">
        <v>3653</v>
      </c>
      <c r="H5376" t="s">
        <v>3061</v>
      </c>
    </row>
    <row r="5377" spans="1:8" ht="15" x14ac:dyDescent="0.25">
      <c r="A5377" s="35" t="s">
        <v>2656</v>
      </c>
      <c r="B5377" t="s">
        <v>1007</v>
      </c>
      <c r="C5377" s="81" t="s">
        <v>1008</v>
      </c>
      <c r="D5377" s="35" t="s">
        <v>3050</v>
      </c>
      <c r="E5377" t="s">
        <v>3165</v>
      </c>
      <c r="F5377" s="20">
        <v>40662160</v>
      </c>
      <c r="G5377" s="92" t="s">
        <v>3038</v>
      </c>
      <c r="H5377" t="s">
        <v>3062</v>
      </c>
    </row>
    <row r="5378" spans="1:8" ht="15" x14ac:dyDescent="0.25">
      <c r="A5378" s="35" t="s">
        <v>2656</v>
      </c>
      <c r="B5378" t="s">
        <v>1007</v>
      </c>
      <c r="C5378" s="81" t="s">
        <v>1008</v>
      </c>
      <c r="D5378" s="35" t="s">
        <v>3050</v>
      </c>
      <c r="E5378" t="s">
        <v>4246</v>
      </c>
      <c r="F5378" s="20">
        <v>0</v>
      </c>
      <c r="G5378" s="92" t="s">
        <v>3037</v>
      </c>
      <c r="H5378" t="s">
        <v>3062</v>
      </c>
    </row>
    <row r="5379" spans="1:8" ht="15" x14ac:dyDescent="0.25">
      <c r="A5379" s="35" t="s">
        <v>2656</v>
      </c>
      <c r="B5379" t="s">
        <v>1007</v>
      </c>
      <c r="C5379" s="81" t="s">
        <v>1008</v>
      </c>
      <c r="D5379" s="35" t="s">
        <v>3050</v>
      </c>
      <c r="E5379" t="s">
        <v>3439</v>
      </c>
      <c r="F5379" s="20">
        <v>0</v>
      </c>
      <c r="G5379" s="92" t="s">
        <v>3795</v>
      </c>
      <c r="H5379" t="s">
        <v>3062</v>
      </c>
    </row>
    <row r="5380" spans="1:8" x14ac:dyDescent="0.2">
      <c r="A5380" s="35" t="s">
        <v>351</v>
      </c>
      <c r="B5380" s="35" t="s">
        <v>1806</v>
      </c>
      <c r="C5380" s="40" t="s">
        <v>1807</v>
      </c>
      <c r="D5380" s="35" t="s">
        <v>3050</v>
      </c>
      <c r="E5380" s="35" t="s">
        <v>2849</v>
      </c>
      <c r="F5380" s="36">
        <v>8798200</v>
      </c>
      <c r="G5380" s="36" t="s">
        <v>2716</v>
      </c>
      <c r="H5380" s="35" t="s">
        <v>3062</v>
      </c>
    </row>
    <row r="5381" spans="1:8" x14ac:dyDescent="0.2">
      <c r="A5381" s="35" t="s">
        <v>351</v>
      </c>
      <c r="B5381" s="35" t="s">
        <v>2684</v>
      </c>
      <c r="C5381" s="35" t="s">
        <v>2685</v>
      </c>
      <c r="D5381" s="35" t="s">
        <v>3050</v>
      </c>
      <c r="E5381" s="35" t="s">
        <v>2849</v>
      </c>
      <c r="F5381" s="36">
        <v>201419972</v>
      </c>
      <c r="G5381" s="36" t="s">
        <v>2716</v>
      </c>
      <c r="H5381" s="35" t="s">
        <v>3061</v>
      </c>
    </row>
    <row r="5382" spans="1:8" x14ac:dyDescent="0.2">
      <c r="A5382" s="35" t="s">
        <v>351</v>
      </c>
      <c r="B5382" s="35" t="s">
        <v>2677</v>
      </c>
      <c r="C5382" s="35" t="s">
        <v>2678</v>
      </c>
      <c r="D5382" s="35" t="s">
        <v>3050</v>
      </c>
      <c r="E5382" s="35" t="s">
        <v>2849</v>
      </c>
      <c r="F5382" s="36">
        <v>4317367</v>
      </c>
      <c r="G5382" s="36" t="s">
        <v>2716</v>
      </c>
      <c r="H5382" s="35" t="s">
        <v>3061</v>
      </c>
    </row>
    <row r="5383" spans="1:8" x14ac:dyDescent="0.2">
      <c r="A5383" s="35" t="s">
        <v>351</v>
      </c>
      <c r="B5383" s="35" t="s">
        <v>2687</v>
      </c>
      <c r="C5383" s="35" t="s">
        <v>2688</v>
      </c>
      <c r="D5383" s="35" t="s">
        <v>3050</v>
      </c>
      <c r="E5383" s="35" t="s">
        <v>2849</v>
      </c>
      <c r="F5383" s="36">
        <v>259077941</v>
      </c>
      <c r="G5383" s="36" t="s">
        <v>2716</v>
      </c>
      <c r="H5383" s="35" t="s">
        <v>3061</v>
      </c>
    </row>
    <row r="5384" spans="1:8" x14ac:dyDescent="0.2">
      <c r="A5384" s="35" t="s">
        <v>351</v>
      </c>
      <c r="B5384" s="35" t="s">
        <v>2704</v>
      </c>
      <c r="C5384" s="35" t="s">
        <v>2705</v>
      </c>
      <c r="D5384" s="35" t="s">
        <v>3050</v>
      </c>
      <c r="E5384" s="35" t="s">
        <v>2849</v>
      </c>
      <c r="F5384" s="36">
        <v>413172</v>
      </c>
      <c r="G5384" s="36" t="s">
        <v>2716</v>
      </c>
      <c r="H5384" s="35" t="s">
        <v>3061</v>
      </c>
    </row>
    <row r="5385" spans="1:8" x14ac:dyDescent="0.2">
      <c r="A5385" s="35" t="s">
        <v>351</v>
      </c>
      <c r="B5385" s="35" t="s">
        <v>2711</v>
      </c>
      <c r="C5385" s="35" t="s">
        <v>2712</v>
      </c>
      <c r="D5385" s="35" t="s">
        <v>3050</v>
      </c>
      <c r="E5385" s="35" t="s">
        <v>2849</v>
      </c>
      <c r="F5385" s="36">
        <v>10441248564</v>
      </c>
      <c r="G5385" s="36" t="s">
        <v>2716</v>
      </c>
      <c r="H5385" s="35" t="s">
        <v>3062</v>
      </c>
    </row>
    <row r="5386" spans="1:8" x14ac:dyDescent="0.2">
      <c r="A5386" s="35" t="s">
        <v>351</v>
      </c>
      <c r="B5386" s="35" t="s">
        <v>2709</v>
      </c>
      <c r="C5386" s="35" t="s">
        <v>2710</v>
      </c>
      <c r="D5386" s="35" t="s">
        <v>3050</v>
      </c>
      <c r="E5386" s="35" t="s">
        <v>2849</v>
      </c>
      <c r="F5386" s="36">
        <v>13800</v>
      </c>
      <c r="G5386" s="36" t="s">
        <v>2716</v>
      </c>
      <c r="H5386" s="35" t="s">
        <v>3061</v>
      </c>
    </row>
    <row r="5387" spans="1:8" x14ac:dyDescent="0.2">
      <c r="A5387" s="35" t="s">
        <v>351</v>
      </c>
      <c r="B5387" s="35" t="s">
        <v>2706</v>
      </c>
      <c r="C5387" s="35" t="s">
        <v>2707</v>
      </c>
      <c r="D5387" s="35" t="s">
        <v>3050</v>
      </c>
      <c r="E5387" s="35" t="s">
        <v>2849</v>
      </c>
      <c r="F5387" s="36">
        <v>146617792</v>
      </c>
      <c r="G5387" s="36" t="s">
        <v>2716</v>
      </c>
      <c r="H5387" s="35" t="s">
        <v>3062</v>
      </c>
    </row>
    <row r="5388" spans="1:8" x14ac:dyDescent="0.2">
      <c r="A5388" s="35" t="s">
        <v>351</v>
      </c>
      <c r="B5388" s="35" t="s">
        <v>2675</v>
      </c>
      <c r="C5388" s="35" t="s">
        <v>2676</v>
      </c>
      <c r="D5388" s="35" t="s">
        <v>3050</v>
      </c>
      <c r="E5388" s="35" t="s">
        <v>2849</v>
      </c>
      <c r="F5388" s="36">
        <v>177257756</v>
      </c>
      <c r="G5388" s="36" t="s">
        <v>2716</v>
      </c>
      <c r="H5388" s="35" t="s">
        <v>3061</v>
      </c>
    </row>
    <row r="5389" spans="1:8" x14ac:dyDescent="0.2">
      <c r="A5389" s="35" t="s">
        <v>351</v>
      </c>
      <c r="B5389" s="35" t="s">
        <v>2681</v>
      </c>
      <c r="C5389" s="35" t="s">
        <v>2682</v>
      </c>
      <c r="D5389" s="35" t="s">
        <v>3050</v>
      </c>
      <c r="E5389" s="35" t="s">
        <v>2849</v>
      </c>
      <c r="F5389" s="36">
        <v>184764355</v>
      </c>
      <c r="G5389" s="36" t="s">
        <v>2716</v>
      </c>
      <c r="H5389" s="35" t="s">
        <v>3061</v>
      </c>
    </row>
    <row r="5390" spans="1:8" x14ac:dyDescent="0.2">
      <c r="A5390" s="35" t="s">
        <v>351</v>
      </c>
      <c r="B5390" s="35" t="s">
        <v>2300</v>
      </c>
      <c r="C5390" s="40" t="s">
        <v>2301</v>
      </c>
      <c r="D5390" s="35" t="s">
        <v>3050</v>
      </c>
      <c r="E5390" s="35" t="s">
        <v>2849</v>
      </c>
      <c r="F5390" s="36">
        <v>6388606</v>
      </c>
      <c r="G5390" s="36" t="s">
        <v>2716</v>
      </c>
      <c r="H5390" s="35" t="s">
        <v>3062</v>
      </c>
    </row>
    <row r="5391" spans="1:8" x14ac:dyDescent="0.2">
      <c r="A5391" s="35" t="s">
        <v>351</v>
      </c>
      <c r="B5391" s="35" t="s">
        <v>1804</v>
      </c>
      <c r="C5391" s="40" t="s">
        <v>1805</v>
      </c>
      <c r="D5391" s="35" t="s">
        <v>3050</v>
      </c>
      <c r="E5391" s="35" t="s">
        <v>2849</v>
      </c>
      <c r="F5391" s="36">
        <v>50224756</v>
      </c>
      <c r="G5391" s="36" t="s">
        <v>2716</v>
      </c>
      <c r="H5391" s="35" t="s">
        <v>3062</v>
      </c>
    </row>
    <row r="5392" spans="1:8" x14ac:dyDescent="0.2">
      <c r="A5392" s="35" t="s">
        <v>351</v>
      </c>
      <c r="B5392" s="35" t="s">
        <v>1385</v>
      </c>
      <c r="C5392" s="40" t="s">
        <v>1386</v>
      </c>
      <c r="D5392" s="35" t="s">
        <v>3050</v>
      </c>
      <c r="E5392" s="35" t="s">
        <v>2849</v>
      </c>
      <c r="F5392" s="36">
        <v>4343375446</v>
      </c>
      <c r="G5392" s="36" t="s">
        <v>2716</v>
      </c>
      <c r="H5392" s="35" t="s">
        <v>3061</v>
      </c>
    </row>
    <row r="5393" spans="1:10" x14ac:dyDescent="0.2">
      <c r="A5393" s="35" t="s">
        <v>351</v>
      </c>
      <c r="B5393" s="35" t="s">
        <v>1391</v>
      </c>
      <c r="C5393" s="40" t="s">
        <v>1392</v>
      </c>
      <c r="D5393" s="35" t="s">
        <v>3050</v>
      </c>
      <c r="E5393" s="35" t="s">
        <v>2849</v>
      </c>
      <c r="F5393" s="36">
        <v>624302178</v>
      </c>
      <c r="G5393" s="36" t="s">
        <v>2716</v>
      </c>
      <c r="H5393" s="35" t="s">
        <v>3062</v>
      </c>
    </row>
    <row r="5394" spans="1:10" x14ac:dyDescent="0.2">
      <c r="A5394" s="35" t="s">
        <v>351</v>
      </c>
      <c r="B5394" s="35" t="s">
        <v>2694</v>
      </c>
      <c r="C5394" s="35" t="s">
        <v>2695</v>
      </c>
      <c r="D5394" s="35" t="s">
        <v>3050</v>
      </c>
      <c r="E5394" s="35" t="s">
        <v>2849</v>
      </c>
      <c r="F5394" s="36">
        <v>111053818</v>
      </c>
      <c r="G5394" s="36" t="s">
        <v>2716</v>
      </c>
      <c r="H5394" s="35" t="s">
        <v>3061</v>
      </c>
    </row>
    <row r="5395" spans="1:10" x14ac:dyDescent="0.2">
      <c r="A5395" s="35" t="s">
        <v>351</v>
      </c>
      <c r="B5395" s="35" t="s">
        <v>1007</v>
      </c>
      <c r="C5395" s="40" t="s">
        <v>1008</v>
      </c>
      <c r="D5395" s="35" t="s">
        <v>3050</v>
      </c>
      <c r="E5395" s="35" t="s">
        <v>2849</v>
      </c>
      <c r="F5395" s="36">
        <v>40792457726</v>
      </c>
      <c r="G5395" s="36" t="s">
        <v>2716</v>
      </c>
      <c r="H5395" s="35" t="s">
        <v>3062</v>
      </c>
    </row>
    <row r="5396" spans="1:10" x14ac:dyDescent="0.2">
      <c r="A5396" s="35" t="s">
        <v>351</v>
      </c>
      <c r="B5396" s="35" t="s">
        <v>2697</v>
      </c>
      <c r="C5396" s="35" t="s">
        <v>2698</v>
      </c>
      <c r="D5396" s="35" t="s">
        <v>3050</v>
      </c>
      <c r="E5396" s="35" t="s">
        <v>2849</v>
      </c>
      <c r="F5396" s="36">
        <v>7109</v>
      </c>
      <c r="G5396" s="36" t="s">
        <v>2716</v>
      </c>
      <c r="H5396" s="35" t="s">
        <v>3061</v>
      </c>
    </row>
    <row r="5397" spans="1:10" x14ac:dyDescent="0.2">
      <c r="A5397" s="35" t="s">
        <v>351</v>
      </c>
      <c r="B5397" s="35" t="s">
        <v>2701</v>
      </c>
      <c r="C5397" s="35" t="s">
        <v>2702</v>
      </c>
      <c r="D5397" s="35" t="s">
        <v>3050</v>
      </c>
      <c r="E5397" s="35" t="s">
        <v>2849</v>
      </c>
      <c r="F5397" s="36">
        <v>377411001</v>
      </c>
      <c r="G5397" s="36" t="s">
        <v>2716</v>
      </c>
      <c r="H5397" s="35" t="s">
        <v>3061</v>
      </c>
    </row>
    <row r="5398" spans="1:10" x14ac:dyDescent="0.2">
      <c r="A5398" s="35" t="s">
        <v>351</v>
      </c>
      <c r="B5398" s="35" t="s">
        <v>1388</v>
      </c>
      <c r="C5398" s="40" t="s">
        <v>1389</v>
      </c>
      <c r="D5398" s="35" t="s">
        <v>3050</v>
      </c>
      <c r="E5398" s="35" t="s">
        <v>2849</v>
      </c>
      <c r="F5398" s="36">
        <v>132588419</v>
      </c>
      <c r="G5398" s="36" t="s">
        <v>2716</v>
      </c>
      <c r="H5398" s="35" t="s">
        <v>3061</v>
      </c>
    </row>
    <row r="5399" spans="1:10" x14ac:dyDescent="0.2">
      <c r="A5399" s="35" t="s">
        <v>351</v>
      </c>
      <c r="B5399" s="35" t="s">
        <v>1004</v>
      </c>
      <c r="C5399" s="40" t="s">
        <v>1005</v>
      </c>
      <c r="D5399" s="35" t="s">
        <v>3050</v>
      </c>
      <c r="E5399" s="35" t="s">
        <v>2849</v>
      </c>
      <c r="F5399" s="36">
        <v>196505859</v>
      </c>
      <c r="G5399" s="36" t="s">
        <v>2716</v>
      </c>
      <c r="H5399" s="35" t="s">
        <v>3062</v>
      </c>
      <c r="I5399" s="35" t="s">
        <v>4212</v>
      </c>
    </row>
    <row r="5400" spans="1:10" x14ac:dyDescent="0.2">
      <c r="A5400" s="35" t="s">
        <v>351</v>
      </c>
      <c r="B5400" s="35" t="s">
        <v>2679</v>
      </c>
      <c r="C5400" s="35" t="s">
        <v>2680</v>
      </c>
      <c r="D5400" s="35" t="s">
        <v>3050</v>
      </c>
      <c r="E5400" s="35" t="s">
        <v>2849</v>
      </c>
      <c r="F5400" s="36">
        <v>-5340945</v>
      </c>
      <c r="G5400" s="36" t="s">
        <v>2716</v>
      </c>
      <c r="H5400" s="35" t="s">
        <v>3062</v>
      </c>
    </row>
    <row r="5401" spans="1:10" x14ac:dyDescent="0.2">
      <c r="A5401" s="35" t="s">
        <v>351</v>
      </c>
      <c r="B5401" s="35" t="s">
        <v>2692</v>
      </c>
      <c r="C5401" s="35" t="s">
        <v>2693</v>
      </c>
      <c r="D5401" s="35" t="s">
        <v>3050</v>
      </c>
      <c r="E5401" s="35" t="s">
        <v>2849</v>
      </c>
      <c r="F5401" s="36">
        <v>6608181</v>
      </c>
      <c r="G5401" s="36" t="s">
        <v>2716</v>
      </c>
      <c r="H5401" s="35" t="s">
        <v>3062</v>
      </c>
    </row>
    <row r="5402" spans="1:10" x14ac:dyDescent="0.2">
      <c r="A5402" s="35" t="s">
        <v>351</v>
      </c>
      <c r="B5402" s="35" t="s">
        <v>350</v>
      </c>
      <c r="C5402" s="40" t="s">
        <v>352</v>
      </c>
      <c r="D5402" s="35" t="s">
        <v>3050</v>
      </c>
      <c r="E5402" s="35" t="s">
        <v>2849</v>
      </c>
      <c r="F5402" s="36">
        <v>1273208028</v>
      </c>
      <c r="G5402" s="36" t="s">
        <v>2716</v>
      </c>
      <c r="H5402" s="35" t="s">
        <v>3062</v>
      </c>
    </row>
    <row r="5403" spans="1:10" x14ac:dyDescent="0.2">
      <c r="A5403" s="35" t="s">
        <v>351</v>
      </c>
      <c r="B5403" s="35" t="s">
        <v>1254</v>
      </c>
      <c r="C5403" s="40" t="s">
        <v>1255</v>
      </c>
      <c r="D5403" s="35" t="s">
        <v>3050</v>
      </c>
      <c r="E5403" s="35" t="s">
        <v>2849</v>
      </c>
      <c r="F5403" s="36">
        <v>-318070559</v>
      </c>
      <c r="G5403" s="36" t="s">
        <v>2716</v>
      </c>
      <c r="H5403" s="35" t="s">
        <v>3062</v>
      </c>
    </row>
    <row r="5404" spans="1:10" ht="15" customHeight="1" thickBot="1" x14ac:dyDescent="0.25">
      <c r="A5404" s="50">
        <v>0</v>
      </c>
      <c r="B5404" s="50">
        <v>0</v>
      </c>
      <c r="C5404" s="50">
        <v>0</v>
      </c>
      <c r="D5404" s="50">
        <v>0</v>
      </c>
      <c r="E5404" s="50"/>
      <c r="F5404" s="51">
        <v>264865220615.10275</v>
      </c>
      <c r="G5404" s="52"/>
      <c r="H5404" s="52"/>
      <c r="I5404" s="53"/>
      <c r="J5404" s="53"/>
    </row>
    <row r="5405" spans="1:10" ht="13.5" thickTop="1" x14ac:dyDescent="0.2">
      <c r="F5405" s="41"/>
    </row>
  </sheetData>
  <autoFilter ref="A1:J5405"/>
  <conditionalFormatting sqref="C1">
    <cfRule type="duplicateValues" dxfId="2648" priority="2741"/>
  </conditionalFormatting>
  <conditionalFormatting sqref="A1">
    <cfRule type="duplicateValues" dxfId="2647" priority="2740"/>
  </conditionalFormatting>
  <conditionalFormatting sqref="B5405:B1048576 B681:B713 B655:B662 B620 B578:B588 B556:B574 B522:B534 B518:B519 B508:B509 B502 B498 B491:B492 B488 B484 B463:B472 B458 B440:B442 B426:B437 B408:B421 B374:B404 B365:B369 B360 B349:B356 B271:B275 B253:B267 B217:B250 B196:B213 B158:B192 B2:B123 B125:B128 B362 B536:B539 B2411:B2413 B2266:B2268 B2303:B2312 B2237 B2348 B2392:B2393 B2339:B2345 B2352:B2387 B2401:B2403 B2417:B2418 B2227 B2424:B2427 B2396:B2397 B2184:B2225 B4520:B4550 B4588:B4613 B1703:B1705 B1707 B1715:B1716 B1729:B1730 B1743 B1751:B1755 B3028:B3067 B4951:B5019 B1170:B1193 B2430:B2442 B2117:B2180 B2667:B2755 B1218 B1243:B1311 B5380:B5403 B1635:B1695 B769:B790 B3323:B3389 B5277:B5326 B3081:B3115">
    <cfRule type="duplicateValues" dxfId="2646" priority="2738"/>
  </conditionalFormatting>
  <conditionalFormatting sqref="B124">
    <cfRule type="duplicateValues" dxfId="2645" priority="2737"/>
  </conditionalFormatting>
  <conditionalFormatting sqref="B157">
    <cfRule type="duplicateValues" dxfId="2644" priority="2736"/>
  </conditionalFormatting>
  <conditionalFormatting sqref="B156">
    <cfRule type="duplicateValues" dxfId="2643" priority="2735"/>
  </conditionalFormatting>
  <conditionalFormatting sqref="B155">
    <cfRule type="duplicateValues" dxfId="2642" priority="2734"/>
  </conditionalFormatting>
  <conditionalFormatting sqref="B154">
    <cfRule type="duplicateValues" dxfId="2641" priority="2733"/>
  </conditionalFormatting>
  <conditionalFormatting sqref="B153">
    <cfRule type="duplicateValues" dxfId="2640" priority="2732"/>
  </conditionalFormatting>
  <conditionalFormatting sqref="B152">
    <cfRule type="duplicateValues" dxfId="2639" priority="2731"/>
  </conditionalFormatting>
  <conditionalFormatting sqref="B151">
    <cfRule type="duplicateValues" dxfId="2638" priority="2730"/>
  </conditionalFormatting>
  <conditionalFormatting sqref="B150">
    <cfRule type="duplicateValues" dxfId="2637" priority="2729"/>
  </conditionalFormatting>
  <conditionalFormatting sqref="B149">
    <cfRule type="duplicateValues" dxfId="2636" priority="2728"/>
  </conditionalFormatting>
  <conditionalFormatting sqref="B148">
    <cfRule type="duplicateValues" dxfId="2635" priority="2727"/>
  </conditionalFormatting>
  <conditionalFormatting sqref="B147">
    <cfRule type="duplicateValues" dxfId="2634" priority="2726"/>
  </conditionalFormatting>
  <conditionalFormatting sqref="B146">
    <cfRule type="duplicateValues" dxfId="2633" priority="2725"/>
  </conditionalFormatting>
  <conditionalFormatting sqref="B145">
    <cfRule type="duplicateValues" dxfId="2632" priority="2724"/>
  </conditionalFormatting>
  <conditionalFormatting sqref="B144">
    <cfRule type="duplicateValues" dxfId="2631" priority="2723"/>
  </conditionalFormatting>
  <conditionalFormatting sqref="B143">
    <cfRule type="duplicateValues" dxfId="2630" priority="2722"/>
  </conditionalFormatting>
  <conditionalFormatting sqref="B142">
    <cfRule type="duplicateValues" dxfId="2629" priority="2721"/>
  </conditionalFormatting>
  <conditionalFormatting sqref="B141">
    <cfRule type="duplicateValues" dxfId="2628" priority="2720"/>
  </conditionalFormatting>
  <conditionalFormatting sqref="B140">
    <cfRule type="duplicateValues" dxfId="2627" priority="2719"/>
  </conditionalFormatting>
  <conditionalFormatting sqref="B139">
    <cfRule type="duplicateValues" dxfId="2626" priority="2718"/>
  </conditionalFormatting>
  <conditionalFormatting sqref="B138">
    <cfRule type="duplicateValues" dxfId="2625" priority="2717"/>
  </conditionalFormatting>
  <conditionalFormatting sqref="B137">
    <cfRule type="duplicateValues" dxfId="2624" priority="2716"/>
  </conditionalFormatting>
  <conditionalFormatting sqref="B136">
    <cfRule type="duplicateValues" dxfId="2623" priority="2715"/>
  </conditionalFormatting>
  <conditionalFormatting sqref="B135">
    <cfRule type="duplicateValues" dxfId="2622" priority="2714"/>
  </conditionalFormatting>
  <conditionalFormatting sqref="B134">
    <cfRule type="duplicateValues" dxfId="2621" priority="2713"/>
  </conditionalFormatting>
  <conditionalFormatting sqref="B133">
    <cfRule type="duplicateValues" dxfId="2620" priority="2712"/>
  </conditionalFormatting>
  <conditionalFormatting sqref="B132">
    <cfRule type="duplicateValues" dxfId="2619" priority="2711"/>
  </conditionalFormatting>
  <conditionalFormatting sqref="B131">
    <cfRule type="duplicateValues" dxfId="2618" priority="2710"/>
  </conditionalFormatting>
  <conditionalFormatting sqref="B130">
    <cfRule type="duplicateValues" dxfId="2617" priority="2709"/>
  </conditionalFormatting>
  <conditionalFormatting sqref="B129">
    <cfRule type="duplicateValues" dxfId="2616" priority="2708"/>
  </conditionalFormatting>
  <conditionalFormatting sqref="B195">
    <cfRule type="duplicateValues" dxfId="2615" priority="2701"/>
  </conditionalFormatting>
  <conditionalFormatting sqref="B194">
    <cfRule type="duplicateValues" dxfId="2614" priority="2700"/>
  </conditionalFormatting>
  <conditionalFormatting sqref="B193">
    <cfRule type="duplicateValues" dxfId="2613" priority="2699"/>
  </conditionalFormatting>
  <conditionalFormatting sqref="B216">
    <cfRule type="duplicateValues" dxfId="2612" priority="2698"/>
  </conditionalFormatting>
  <conditionalFormatting sqref="B215">
    <cfRule type="duplicateValues" dxfId="2611" priority="2697"/>
  </conditionalFormatting>
  <conditionalFormatting sqref="B214">
    <cfRule type="duplicateValues" dxfId="2610" priority="2696"/>
  </conditionalFormatting>
  <conditionalFormatting sqref="B252">
    <cfRule type="duplicateValues" dxfId="2609" priority="2695"/>
  </conditionalFormatting>
  <conditionalFormatting sqref="B251">
    <cfRule type="duplicateValues" dxfId="2608" priority="2694"/>
  </conditionalFormatting>
  <conditionalFormatting sqref="B270">
    <cfRule type="duplicateValues" dxfId="2607" priority="2693"/>
  </conditionalFormatting>
  <conditionalFormatting sqref="B269">
    <cfRule type="duplicateValues" dxfId="2606" priority="2692"/>
  </conditionalFormatting>
  <conditionalFormatting sqref="B268">
    <cfRule type="duplicateValues" dxfId="2605" priority="2691"/>
  </conditionalFormatting>
  <conditionalFormatting sqref="B348">
    <cfRule type="duplicateValues" dxfId="2604" priority="2690"/>
  </conditionalFormatting>
  <conditionalFormatting sqref="B347">
    <cfRule type="duplicateValues" dxfId="2603" priority="2689"/>
  </conditionalFormatting>
  <conditionalFormatting sqref="B346">
    <cfRule type="duplicateValues" dxfId="2602" priority="2688"/>
  </conditionalFormatting>
  <conditionalFormatting sqref="B345">
    <cfRule type="duplicateValues" dxfId="2601" priority="2687"/>
  </conditionalFormatting>
  <conditionalFormatting sqref="B344">
    <cfRule type="duplicateValues" dxfId="2600" priority="2686"/>
  </conditionalFormatting>
  <conditionalFormatting sqref="B343">
    <cfRule type="duplicateValues" dxfId="2599" priority="2685"/>
  </conditionalFormatting>
  <conditionalFormatting sqref="B342">
    <cfRule type="duplicateValues" dxfId="2598" priority="2684"/>
  </conditionalFormatting>
  <conditionalFormatting sqref="B341">
    <cfRule type="duplicateValues" dxfId="2597" priority="2683"/>
  </conditionalFormatting>
  <conditionalFormatting sqref="B340">
    <cfRule type="duplicateValues" dxfId="2596" priority="2682"/>
  </conditionalFormatting>
  <conditionalFormatting sqref="B339">
    <cfRule type="duplicateValues" dxfId="2595" priority="2681"/>
  </conditionalFormatting>
  <conditionalFormatting sqref="B338">
    <cfRule type="duplicateValues" dxfId="2594" priority="2680"/>
  </conditionalFormatting>
  <conditionalFormatting sqref="B337">
    <cfRule type="duplicateValues" dxfId="2593" priority="2679"/>
  </conditionalFormatting>
  <conditionalFormatting sqref="B336">
    <cfRule type="duplicateValues" dxfId="2592" priority="2678"/>
  </conditionalFormatting>
  <conditionalFormatting sqref="B335">
    <cfRule type="duplicateValues" dxfId="2591" priority="2677"/>
  </conditionalFormatting>
  <conditionalFormatting sqref="B334">
    <cfRule type="duplicateValues" dxfId="2590" priority="2676"/>
  </conditionalFormatting>
  <conditionalFormatting sqref="B333">
    <cfRule type="duplicateValues" dxfId="2589" priority="2675"/>
  </conditionalFormatting>
  <conditionalFormatting sqref="B332">
    <cfRule type="duplicateValues" dxfId="2588" priority="2674"/>
  </conditionalFormatting>
  <conditionalFormatting sqref="B331">
    <cfRule type="duplicateValues" dxfId="2587" priority="2673"/>
  </conditionalFormatting>
  <conditionalFormatting sqref="B330">
    <cfRule type="duplicateValues" dxfId="2586" priority="2672"/>
  </conditionalFormatting>
  <conditionalFormatting sqref="B329">
    <cfRule type="duplicateValues" dxfId="2585" priority="2671"/>
  </conditionalFormatting>
  <conditionalFormatting sqref="B328">
    <cfRule type="duplicateValues" dxfId="2584" priority="2670"/>
  </conditionalFormatting>
  <conditionalFormatting sqref="B327">
    <cfRule type="duplicateValues" dxfId="2583" priority="2669"/>
  </conditionalFormatting>
  <conditionalFormatting sqref="B326">
    <cfRule type="duplicateValues" dxfId="2582" priority="2668"/>
  </conditionalFormatting>
  <conditionalFormatting sqref="B325">
    <cfRule type="duplicateValues" dxfId="2581" priority="2667"/>
  </conditionalFormatting>
  <conditionalFormatting sqref="B324">
    <cfRule type="duplicateValues" dxfId="2580" priority="2666"/>
  </conditionalFormatting>
  <conditionalFormatting sqref="B323">
    <cfRule type="duplicateValues" dxfId="2579" priority="2665"/>
  </conditionalFormatting>
  <conditionalFormatting sqref="B322">
    <cfRule type="duplicateValues" dxfId="2578" priority="2664"/>
  </conditionalFormatting>
  <conditionalFormatting sqref="B321">
    <cfRule type="duplicateValues" dxfId="2577" priority="2663"/>
  </conditionalFormatting>
  <conditionalFormatting sqref="B320">
    <cfRule type="duplicateValues" dxfId="2576" priority="2662"/>
  </conditionalFormatting>
  <conditionalFormatting sqref="B319">
    <cfRule type="duplicateValues" dxfId="2575" priority="2661"/>
  </conditionalFormatting>
  <conditionalFormatting sqref="B318">
    <cfRule type="duplicateValues" dxfId="2574" priority="2660"/>
  </conditionalFormatting>
  <conditionalFormatting sqref="B317">
    <cfRule type="duplicateValues" dxfId="2573" priority="2659"/>
  </conditionalFormatting>
  <conditionalFormatting sqref="B316">
    <cfRule type="duplicateValues" dxfId="2572" priority="2658"/>
  </conditionalFormatting>
  <conditionalFormatting sqref="B315">
    <cfRule type="duplicateValues" dxfId="2571" priority="2657"/>
  </conditionalFormatting>
  <conditionalFormatting sqref="B314">
    <cfRule type="duplicateValues" dxfId="2570" priority="2656"/>
  </conditionalFormatting>
  <conditionalFormatting sqref="B313">
    <cfRule type="duplicateValues" dxfId="2569" priority="2655"/>
  </conditionalFormatting>
  <conditionalFormatting sqref="B312">
    <cfRule type="duplicateValues" dxfId="2568" priority="2654"/>
  </conditionalFormatting>
  <conditionalFormatting sqref="B311">
    <cfRule type="duplicateValues" dxfId="2567" priority="2653"/>
  </conditionalFormatting>
  <conditionalFormatting sqref="B310">
    <cfRule type="duplicateValues" dxfId="2566" priority="2652"/>
  </conditionalFormatting>
  <conditionalFormatting sqref="B309">
    <cfRule type="duplicateValues" dxfId="2565" priority="2651"/>
  </conditionalFormatting>
  <conditionalFormatting sqref="B308">
    <cfRule type="duplicateValues" dxfId="2564" priority="2650"/>
  </conditionalFormatting>
  <conditionalFormatting sqref="B307">
    <cfRule type="duplicateValues" dxfId="2563" priority="2649"/>
  </conditionalFormatting>
  <conditionalFormatting sqref="B306">
    <cfRule type="duplicateValues" dxfId="2562" priority="2648"/>
  </conditionalFormatting>
  <conditionalFormatting sqref="B305">
    <cfRule type="duplicateValues" dxfId="2561" priority="2647"/>
  </conditionalFormatting>
  <conditionalFormatting sqref="B304">
    <cfRule type="duplicateValues" dxfId="2560" priority="2646"/>
  </conditionalFormatting>
  <conditionalFormatting sqref="B303">
    <cfRule type="duplicateValues" dxfId="2559" priority="2645"/>
  </conditionalFormatting>
  <conditionalFormatting sqref="B302">
    <cfRule type="duplicateValues" dxfId="2558" priority="2644"/>
  </conditionalFormatting>
  <conditionalFormatting sqref="B301">
    <cfRule type="duplicateValues" dxfId="2557" priority="2643"/>
  </conditionalFormatting>
  <conditionalFormatting sqref="B300">
    <cfRule type="duplicateValues" dxfId="2556" priority="2642"/>
  </conditionalFormatting>
  <conditionalFormatting sqref="B299">
    <cfRule type="duplicateValues" dxfId="2555" priority="2641"/>
  </conditionalFormatting>
  <conditionalFormatting sqref="B298">
    <cfRule type="duplicateValues" dxfId="2554" priority="2640"/>
  </conditionalFormatting>
  <conditionalFormatting sqref="B297">
    <cfRule type="duplicateValues" dxfId="2553" priority="2639"/>
  </conditionalFormatting>
  <conditionalFormatting sqref="B296">
    <cfRule type="duplicateValues" dxfId="2552" priority="2638"/>
  </conditionalFormatting>
  <conditionalFormatting sqref="B295">
    <cfRule type="duplicateValues" dxfId="2551" priority="2637"/>
  </conditionalFormatting>
  <conditionalFormatting sqref="B294">
    <cfRule type="duplicateValues" dxfId="2550" priority="2636"/>
  </conditionalFormatting>
  <conditionalFormatting sqref="B293">
    <cfRule type="duplicateValues" dxfId="2549" priority="2635"/>
  </conditionalFormatting>
  <conditionalFormatting sqref="B292">
    <cfRule type="duplicateValues" dxfId="2548" priority="2634"/>
  </conditionalFormatting>
  <conditionalFormatting sqref="B291">
    <cfRule type="duplicateValues" dxfId="2547" priority="2633"/>
  </conditionalFormatting>
  <conditionalFormatting sqref="B290">
    <cfRule type="duplicateValues" dxfId="2546" priority="2632"/>
  </conditionalFormatting>
  <conditionalFormatting sqref="B289">
    <cfRule type="duplicateValues" dxfId="2545" priority="2631"/>
  </conditionalFormatting>
  <conditionalFormatting sqref="B288">
    <cfRule type="duplicateValues" dxfId="2544" priority="2630"/>
  </conditionalFormatting>
  <conditionalFormatting sqref="B287">
    <cfRule type="duplicateValues" dxfId="2543" priority="2629"/>
  </conditionalFormatting>
  <conditionalFormatting sqref="B286">
    <cfRule type="duplicateValues" dxfId="2542" priority="2628"/>
  </conditionalFormatting>
  <conditionalFormatting sqref="B285">
    <cfRule type="duplicateValues" dxfId="2541" priority="2627"/>
  </conditionalFormatting>
  <conditionalFormatting sqref="B284">
    <cfRule type="duplicateValues" dxfId="2540" priority="2626"/>
  </conditionalFormatting>
  <conditionalFormatting sqref="B283">
    <cfRule type="duplicateValues" dxfId="2539" priority="2625"/>
  </conditionalFormatting>
  <conditionalFormatting sqref="B282">
    <cfRule type="duplicateValues" dxfId="2538" priority="2624"/>
  </conditionalFormatting>
  <conditionalFormatting sqref="B281">
    <cfRule type="duplicateValues" dxfId="2537" priority="2623"/>
  </conditionalFormatting>
  <conditionalFormatting sqref="B280">
    <cfRule type="duplicateValues" dxfId="2536" priority="2622"/>
  </conditionalFormatting>
  <conditionalFormatting sqref="B279">
    <cfRule type="duplicateValues" dxfId="2535" priority="2621"/>
  </conditionalFormatting>
  <conditionalFormatting sqref="B278">
    <cfRule type="duplicateValues" dxfId="2534" priority="2620"/>
  </conditionalFormatting>
  <conditionalFormatting sqref="B277">
    <cfRule type="duplicateValues" dxfId="2533" priority="2619"/>
  </conditionalFormatting>
  <conditionalFormatting sqref="B276">
    <cfRule type="duplicateValues" dxfId="2532" priority="2618"/>
  </conditionalFormatting>
  <conditionalFormatting sqref="B359">
    <cfRule type="duplicateValues" dxfId="2531" priority="2617"/>
  </conditionalFormatting>
  <conditionalFormatting sqref="B358">
    <cfRule type="duplicateValues" dxfId="2530" priority="2616"/>
  </conditionalFormatting>
  <conditionalFormatting sqref="B357">
    <cfRule type="duplicateValues" dxfId="2529" priority="2615"/>
  </conditionalFormatting>
  <conditionalFormatting sqref="B361">
    <cfRule type="duplicateValues" dxfId="2528" priority="2614"/>
  </conditionalFormatting>
  <conditionalFormatting sqref="B364">
    <cfRule type="duplicateValues" dxfId="2527" priority="2613"/>
  </conditionalFormatting>
  <conditionalFormatting sqref="B363">
    <cfRule type="duplicateValues" dxfId="2526" priority="2612"/>
  </conditionalFormatting>
  <conditionalFormatting sqref="B373">
    <cfRule type="duplicateValues" dxfId="2525" priority="2611"/>
  </conditionalFormatting>
  <conditionalFormatting sqref="B372">
    <cfRule type="duplicateValues" dxfId="2524" priority="2610"/>
  </conditionalFormatting>
  <conditionalFormatting sqref="B371">
    <cfRule type="duplicateValues" dxfId="2523" priority="2609"/>
  </conditionalFormatting>
  <conditionalFormatting sqref="B370">
    <cfRule type="duplicateValues" dxfId="2522" priority="2608"/>
  </conditionalFormatting>
  <conditionalFormatting sqref="B407">
    <cfRule type="duplicateValues" dxfId="2521" priority="2607"/>
  </conditionalFormatting>
  <conditionalFormatting sqref="B406">
    <cfRule type="duplicateValues" dxfId="2520" priority="2606"/>
  </conditionalFormatting>
  <conditionalFormatting sqref="B405">
    <cfRule type="duplicateValues" dxfId="2519" priority="2605"/>
  </conditionalFormatting>
  <conditionalFormatting sqref="B425">
    <cfRule type="duplicateValues" dxfId="2518" priority="2604"/>
  </conditionalFormatting>
  <conditionalFormatting sqref="B424">
    <cfRule type="duplicateValues" dxfId="2517" priority="2603"/>
  </conditionalFormatting>
  <conditionalFormatting sqref="B423">
    <cfRule type="duplicateValues" dxfId="2516" priority="2602"/>
  </conditionalFormatting>
  <conditionalFormatting sqref="B422">
    <cfRule type="duplicateValues" dxfId="2515" priority="2601"/>
  </conditionalFormatting>
  <conditionalFormatting sqref="B439">
    <cfRule type="duplicateValues" dxfId="2514" priority="2600"/>
  </conditionalFormatting>
  <conditionalFormatting sqref="B438">
    <cfRule type="duplicateValues" dxfId="2513" priority="2599"/>
  </conditionalFormatting>
  <conditionalFormatting sqref="B457">
    <cfRule type="duplicateValues" dxfId="2512" priority="2598"/>
  </conditionalFormatting>
  <conditionalFormatting sqref="B456">
    <cfRule type="duplicateValues" dxfId="2511" priority="2597"/>
  </conditionalFormatting>
  <conditionalFormatting sqref="B455">
    <cfRule type="duplicateValues" dxfId="2510" priority="2596"/>
  </conditionalFormatting>
  <conditionalFormatting sqref="B454">
    <cfRule type="duplicateValues" dxfId="2509" priority="2595"/>
  </conditionalFormatting>
  <conditionalFormatting sqref="B453">
    <cfRule type="duplicateValues" dxfId="2508" priority="2594"/>
  </conditionalFormatting>
  <conditionalFormatting sqref="B452">
    <cfRule type="duplicateValues" dxfId="2507" priority="2593"/>
  </conditionalFormatting>
  <conditionalFormatting sqref="B451">
    <cfRule type="duplicateValues" dxfId="2506" priority="2592"/>
  </conditionalFormatting>
  <conditionalFormatting sqref="B450">
    <cfRule type="duplicateValues" dxfId="2505" priority="2591"/>
  </conditionalFormatting>
  <conditionalFormatting sqref="B449">
    <cfRule type="duplicateValues" dxfId="2504" priority="2590"/>
  </conditionalFormatting>
  <conditionalFormatting sqref="B448">
    <cfRule type="duplicateValues" dxfId="2503" priority="2589"/>
  </conditionalFormatting>
  <conditionalFormatting sqref="B447">
    <cfRule type="duplicateValues" dxfId="2502" priority="2588"/>
  </conditionalFormatting>
  <conditionalFormatting sqref="B446">
    <cfRule type="duplicateValues" dxfId="2501" priority="2587"/>
  </conditionalFormatting>
  <conditionalFormatting sqref="B445">
    <cfRule type="duplicateValues" dxfId="2500" priority="2586"/>
  </conditionalFormatting>
  <conditionalFormatting sqref="B444">
    <cfRule type="duplicateValues" dxfId="2499" priority="2585"/>
  </conditionalFormatting>
  <conditionalFormatting sqref="B443">
    <cfRule type="duplicateValues" dxfId="2498" priority="2584"/>
  </conditionalFormatting>
  <conditionalFormatting sqref="B462">
    <cfRule type="duplicateValues" dxfId="2497" priority="2583"/>
  </conditionalFormatting>
  <conditionalFormatting sqref="B461">
    <cfRule type="duplicateValues" dxfId="2496" priority="2582"/>
  </conditionalFormatting>
  <conditionalFormatting sqref="B460">
    <cfRule type="duplicateValues" dxfId="2495" priority="2581"/>
  </conditionalFormatting>
  <conditionalFormatting sqref="B459">
    <cfRule type="duplicateValues" dxfId="2494" priority="2580"/>
  </conditionalFormatting>
  <conditionalFormatting sqref="B483">
    <cfRule type="duplicateValues" dxfId="2493" priority="2579"/>
  </conditionalFormatting>
  <conditionalFormatting sqref="B482">
    <cfRule type="duplicateValues" dxfId="2492" priority="2578"/>
  </conditionalFormatting>
  <conditionalFormatting sqref="B481">
    <cfRule type="duplicateValues" dxfId="2491" priority="2577"/>
  </conditionalFormatting>
  <conditionalFormatting sqref="B480">
    <cfRule type="duplicateValues" dxfId="2490" priority="2576"/>
  </conditionalFormatting>
  <conditionalFormatting sqref="B479">
    <cfRule type="duplicateValues" dxfId="2489" priority="2575"/>
  </conditionalFormatting>
  <conditionalFormatting sqref="B478">
    <cfRule type="duplicateValues" dxfId="2488" priority="2574"/>
  </conditionalFormatting>
  <conditionalFormatting sqref="B477">
    <cfRule type="duplicateValues" dxfId="2487" priority="2573"/>
  </conditionalFormatting>
  <conditionalFormatting sqref="B476">
    <cfRule type="duplicateValues" dxfId="2486" priority="2572"/>
  </conditionalFormatting>
  <conditionalFormatting sqref="B475">
    <cfRule type="duplicateValues" dxfId="2485" priority="2571"/>
  </conditionalFormatting>
  <conditionalFormatting sqref="B474">
    <cfRule type="duplicateValues" dxfId="2484" priority="2570"/>
  </conditionalFormatting>
  <conditionalFormatting sqref="B473">
    <cfRule type="duplicateValues" dxfId="2483" priority="2569"/>
  </conditionalFormatting>
  <conditionalFormatting sqref="B487">
    <cfRule type="duplicateValues" dxfId="2482" priority="2568"/>
  </conditionalFormatting>
  <conditionalFormatting sqref="B486">
    <cfRule type="duplicateValues" dxfId="2481" priority="2567"/>
  </conditionalFormatting>
  <conditionalFormatting sqref="B485">
    <cfRule type="duplicateValues" dxfId="2480" priority="2566"/>
  </conditionalFormatting>
  <conditionalFormatting sqref="B490">
    <cfRule type="duplicateValues" dxfId="2479" priority="2565"/>
  </conditionalFormatting>
  <conditionalFormatting sqref="B489">
    <cfRule type="duplicateValues" dxfId="2478" priority="2564"/>
  </conditionalFormatting>
  <conditionalFormatting sqref="B497">
    <cfRule type="duplicateValues" dxfId="2477" priority="2563"/>
  </conditionalFormatting>
  <conditionalFormatting sqref="B496">
    <cfRule type="duplicateValues" dxfId="2476" priority="2562"/>
  </conditionalFormatting>
  <conditionalFormatting sqref="B495">
    <cfRule type="duplicateValues" dxfId="2475" priority="2561"/>
  </conditionalFormatting>
  <conditionalFormatting sqref="B494">
    <cfRule type="duplicateValues" dxfId="2474" priority="2560"/>
  </conditionalFormatting>
  <conditionalFormatting sqref="B493">
    <cfRule type="duplicateValues" dxfId="2473" priority="2559"/>
  </conditionalFormatting>
  <conditionalFormatting sqref="B501">
    <cfRule type="duplicateValues" dxfId="2472" priority="2558"/>
  </conditionalFormatting>
  <conditionalFormatting sqref="B500">
    <cfRule type="duplicateValues" dxfId="2471" priority="2557"/>
  </conditionalFormatting>
  <conditionalFormatting sqref="B499">
    <cfRule type="duplicateValues" dxfId="2470" priority="2556"/>
  </conditionalFormatting>
  <conditionalFormatting sqref="B507">
    <cfRule type="duplicateValues" dxfId="2469" priority="2555"/>
  </conditionalFormatting>
  <conditionalFormatting sqref="B506">
    <cfRule type="duplicateValues" dxfId="2468" priority="2554"/>
  </conditionalFormatting>
  <conditionalFormatting sqref="B505">
    <cfRule type="duplicateValues" dxfId="2467" priority="2553"/>
  </conditionalFormatting>
  <conditionalFormatting sqref="B504">
    <cfRule type="duplicateValues" dxfId="2466" priority="2552"/>
  </conditionalFormatting>
  <conditionalFormatting sqref="B503">
    <cfRule type="duplicateValues" dxfId="2465" priority="2551"/>
  </conditionalFormatting>
  <conditionalFormatting sqref="B517">
    <cfRule type="duplicateValues" dxfId="2464" priority="2550"/>
  </conditionalFormatting>
  <conditionalFormatting sqref="B516">
    <cfRule type="duplicateValues" dxfId="2463" priority="2549"/>
  </conditionalFormatting>
  <conditionalFormatting sqref="B515">
    <cfRule type="duplicateValues" dxfId="2462" priority="2548"/>
  </conditionalFormatting>
  <conditionalFormatting sqref="B514">
    <cfRule type="duplicateValues" dxfId="2461" priority="2547"/>
  </conditionalFormatting>
  <conditionalFormatting sqref="B513">
    <cfRule type="duplicateValues" dxfId="2460" priority="2546"/>
  </conditionalFormatting>
  <conditionalFormatting sqref="B512">
    <cfRule type="duplicateValues" dxfId="2459" priority="2545"/>
  </conditionalFormatting>
  <conditionalFormatting sqref="B511">
    <cfRule type="duplicateValues" dxfId="2458" priority="2544"/>
  </conditionalFormatting>
  <conditionalFormatting sqref="B510">
    <cfRule type="duplicateValues" dxfId="2457" priority="2543"/>
  </conditionalFormatting>
  <conditionalFormatting sqref="B521">
    <cfRule type="duplicateValues" dxfId="2456" priority="2541"/>
  </conditionalFormatting>
  <conditionalFormatting sqref="B520">
    <cfRule type="duplicateValues" dxfId="2455" priority="2540"/>
  </conditionalFormatting>
  <conditionalFormatting sqref="B535">
    <cfRule type="duplicateValues" dxfId="2454" priority="2539"/>
  </conditionalFormatting>
  <conditionalFormatting sqref="B555">
    <cfRule type="duplicateValues" dxfId="2453" priority="2538"/>
  </conditionalFormatting>
  <conditionalFormatting sqref="B554">
    <cfRule type="duplicateValues" dxfId="2452" priority="2537"/>
  </conditionalFormatting>
  <conditionalFormatting sqref="B553">
    <cfRule type="duplicateValues" dxfId="2451" priority="2536"/>
  </conditionalFormatting>
  <conditionalFormatting sqref="B552">
    <cfRule type="duplicateValues" dxfId="2450" priority="2535"/>
  </conditionalFormatting>
  <conditionalFormatting sqref="B551">
    <cfRule type="duplicateValues" dxfId="2449" priority="2534"/>
  </conditionalFormatting>
  <conditionalFormatting sqref="B550">
    <cfRule type="duplicateValues" dxfId="2448" priority="2533"/>
  </conditionalFormatting>
  <conditionalFormatting sqref="B549">
    <cfRule type="duplicateValues" dxfId="2447" priority="2532"/>
  </conditionalFormatting>
  <conditionalFormatting sqref="B548">
    <cfRule type="duplicateValues" dxfId="2446" priority="2531"/>
  </conditionalFormatting>
  <conditionalFormatting sqref="B547">
    <cfRule type="duplicateValues" dxfId="2445" priority="2530"/>
  </conditionalFormatting>
  <conditionalFormatting sqref="B546">
    <cfRule type="duplicateValues" dxfId="2444" priority="2529"/>
  </conditionalFormatting>
  <conditionalFormatting sqref="B545">
    <cfRule type="duplicateValues" dxfId="2443" priority="2528"/>
  </conditionalFormatting>
  <conditionalFormatting sqref="B544">
    <cfRule type="duplicateValues" dxfId="2442" priority="2527"/>
  </conditionalFormatting>
  <conditionalFormatting sqref="B543">
    <cfRule type="duplicateValues" dxfId="2441" priority="2526"/>
  </conditionalFormatting>
  <conditionalFormatting sqref="B542">
    <cfRule type="duplicateValues" dxfId="2440" priority="2525"/>
  </conditionalFormatting>
  <conditionalFormatting sqref="B541">
    <cfRule type="duplicateValues" dxfId="2439" priority="2524"/>
  </conditionalFormatting>
  <conditionalFormatting sqref="B540">
    <cfRule type="duplicateValues" dxfId="2438" priority="2523"/>
  </conditionalFormatting>
  <conditionalFormatting sqref="B577">
    <cfRule type="duplicateValues" dxfId="2437" priority="2522"/>
  </conditionalFormatting>
  <conditionalFormatting sqref="B576">
    <cfRule type="duplicateValues" dxfId="2436" priority="2521"/>
  </conditionalFormatting>
  <conditionalFormatting sqref="B575">
    <cfRule type="duplicateValues" dxfId="2435" priority="2520"/>
  </conditionalFormatting>
  <conditionalFormatting sqref="B619">
    <cfRule type="duplicateValues" dxfId="2434" priority="2519"/>
  </conditionalFormatting>
  <conditionalFormatting sqref="B618">
    <cfRule type="duplicateValues" dxfId="2433" priority="2518"/>
  </conditionalFormatting>
  <conditionalFormatting sqref="B617">
    <cfRule type="duplicateValues" dxfId="2432" priority="2517"/>
  </conditionalFormatting>
  <conditionalFormatting sqref="B616">
    <cfRule type="duplicateValues" dxfId="2431" priority="2516"/>
  </conditionalFormatting>
  <conditionalFormatting sqref="B615">
    <cfRule type="duplicateValues" dxfId="2430" priority="2515"/>
  </conditionalFormatting>
  <conditionalFormatting sqref="B614">
    <cfRule type="duplicateValues" dxfId="2429" priority="2514"/>
  </conditionalFormatting>
  <conditionalFormatting sqref="B613">
    <cfRule type="duplicateValues" dxfId="2428" priority="2513"/>
  </conditionalFormatting>
  <conditionalFormatting sqref="B612">
    <cfRule type="duplicateValues" dxfId="2427" priority="2512"/>
  </conditionalFormatting>
  <conditionalFormatting sqref="B611">
    <cfRule type="duplicateValues" dxfId="2426" priority="2511"/>
  </conditionalFormatting>
  <conditionalFormatting sqref="B610">
    <cfRule type="duplicateValues" dxfId="2425" priority="2510"/>
  </conditionalFormatting>
  <conditionalFormatting sqref="B609">
    <cfRule type="duplicateValues" dxfId="2424" priority="2509"/>
  </conditionalFormatting>
  <conditionalFormatting sqref="B608">
    <cfRule type="duplicateValues" dxfId="2423" priority="2508"/>
  </conditionalFormatting>
  <conditionalFormatting sqref="B607">
    <cfRule type="duplicateValues" dxfId="2422" priority="2507"/>
  </conditionalFormatting>
  <conditionalFormatting sqref="B606">
    <cfRule type="duplicateValues" dxfId="2421" priority="2506"/>
  </conditionalFormatting>
  <conditionalFormatting sqref="B605">
    <cfRule type="duplicateValues" dxfId="2420" priority="2505"/>
  </conditionalFormatting>
  <conditionalFormatting sqref="B604">
    <cfRule type="duplicateValues" dxfId="2419" priority="2504"/>
  </conditionalFormatting>
  <conditionalFormatting sqref="B603">
    <cfRule type="duplicateValues" dxfId="2418" priority="2503"/>
  </conditionalFormatting>
  <conditionalFormatting sqref="B602">
    <cfRule type="duplicateValues" dxfId="2417" priority="2502"/>
  </conditionalFormatting>
  <conditionalFormatting sqref="B601">
    <cfRule type="duplicateValues" dxfId="2416" priority="2501"/>
  </conditionalFormatting>
  <conditionalFormatting sqref="B600">
    <cfRule type="duplicateValues" dxfId="2415" priority="2500"/>
  </conditionalFormatting>
  <conditionalFormatting sqref="B599">
    <cfRule type="duplicateValues" dxfId="2414" priority="2499"/>
  </conditionalFormatting>
  <conditionalFormatting sqref="B598">
    <cfRule type="duplicateValues" dxfId="2413" priority="2498"/>
  </conditionalFormatting>
  <conditionalFormatting sqref="B597">
    <cfRule type="duplicateValues" dxfId="2412" priority="2497"/>
  </conditionalFormatting>
  <conditionalFormatting sqref="B596">
    <cfRule type="duplicateValues" dxfId="2411" priority="2496"/>
  </conditionalFormatting>
  <conditionalFormatting sqref="B595">
    <cfRule type="duplicateValues" dxfId="2410" priority="2495"/>
  </conditionalFormatting>
  <conditionalFormatting sqref="B594">
    <cfRule type="duplicateValues" dxfId="2409" priority="2494"/>
  </conditionalFormatting>
  <conditionalFormatting sqref="B593">
    <cfRule type="duplicateValues" dxfId="2408" priority="2493"/>
  </conditionalFormatting>
  <conditionalFormatting sqref="B592">
    <cfRule type="duplicateValues" dxfId="2407" priority="2492"/>
  </conditionalFormatting>
  <conditionalFormatting sqref="B591">
    <cfRule type="duplicateValues" dxfId="2406" priority="2491"/>
  </conditionalFormatting>
  <conditionalFormatting sqref="B590">
    <cfRule type="duplicateValues" dxfId="2405" priority="2490"/>
  </conditionalFormatting>
  <conditionalFormatting sqref="B589">
    <cfRule type="duplicateValues" dxfId="2404" priority="2489"/>
  </conditionalFormatting>
  <conditionalFormatting sqref="B654">
    <cfRule type="duplicateValues" dxfId="2403" priority="2484"/>
  </conditionalFormatting>
  <conditionalFormatting sqref="B653">
    <cfRule type="duplicateValues" dxfId="2402" priority="2483"/>
  </conditionalFormatting>
  <conditionalFormatting sqref="B652">
    <cfRule type="duplicateValues" dxfId="2401" priority="2482"/>
  </conditionalFormatting>
  <conditionalFormatting sqref="B651">
    <cfRule type="duplicateValues" dxfId="2400" priority="2481"/>
  </conditionalFormatting>
  <conditionalFormatting sqref="B650">
    <cfRule type="duplicateValues" dxfId="2399" priority="2480"/>
  </conditionalFormatting>
  <conditionalFormatting sqref="B649">
    <cfRule type="duplicateValues" dxfId="2398" priority="2479"/>
  </conditionalFormatting>
  <conditionalFormatting sqref="B648">
    <cfRule type="duplicateValues" dxfId="2397" priority="2478"/>
  </conditionalFormatting>
  <conditionalFormatting sqref="B647">
    <cfRule type="duplicateValues" dxfId="2396" priority="2477"/>
  </conditionalFormatting>
  <conditionalFormatting sqref="B646">
    <cfRule type="duplicateValues" dxfId="2395" priority="2476"/>
  </conditionalFormatting>
  <conditionalFormatting sqref="B645">
    <cfRule type="duplicateValues" dxfId="2394" priority="2475"/>
  </conditionalFormatting>
  <conditionalFormatting sqref="B644">
    <cfRule type="duplicateValues" dxfId="2393" priority="2474"/>
  </conditionalFormatting>
  <conditionalFormatting sqref="B643">
    <cfRule type="duplicateValues" dxfId="2392" priority="2473"/>
  </conditionalFormatting>
  <conditionalFormatting sqref="B642">
    <cfRule type="duplicateValues" dxfId="2391" priority="2472"/>
  </conditionalFormatting>
  <conditionalFormatting sqref="B641">
    <cfRule type="duplicateValues" dxfId="2390" priority="2471"/>
  </conditionalFormatting>
  <conditionalFormatting sqref="B640">
    <cfRule type="duplicateValues" dxfId="2389" priority="2470"/>
  </conditionalFormatting>
  <conditionalFormatting sqref="B639">
    <cfRule type="duplicateValues" dxfId="2388" priority="2469"/>
  </conditionalFormatting>
  <conditionalFormatting sqref="B638">
    <cfRule type="duplicateValues" dxfId="2387" priority="2468"/>
  </conditionalFormatting>
  <conditionalFormatting sqref="B637">
    <cfRule type="duplicateValues" dxfId="2386" priority="2467"/>
  </conditionalFormatting>
  <conditionalFormatting sqref="B636">
    <cfRule type="duplicateValues" dxfId="2385" priority="2466"/>
  </conditionalFormatting>
  <conditionalFormatting sqref="B635">
    <cfRule type="duplicateValues" dxfId="2384" priority="2465"/>
  </conditionalFormatting>
  <conditionalFormatting sqref="B634">
    <cfRule type="duplicateValues" dxfId="2383" priority="2464"/>
  </conditionalFormatting>
  <conditionalFormatting sqref="B633">
    <cfRule type="duplicateValues" dxfId="2382" priority="2463"/>
  </conditionalFormatting>
  <conditionalFormatting sqref="B632">
    <cfRule type="duplicateValues" dxfId="2381" priority="2462"/>
  </conditionalFormatting>
  <conditionalFormatting sqref="B631">
    <cfRule type="duplicateValues" dxfId="2380" priority="2461"/>
  </conditionalFormatting>
  <conditionalFormatting sqref="B630">
    <cfRule type="duplicateValues" dxfId="2379" priority="2460"/>
  </conditionalFormatting>
  <conditionalFormatting sqref="B629">
    <cfRule type="duplicateValues" dxfId="2378" priority="2459"/>
  </conditionalFormatting>
  <conditionalFormatting sqref="B628">
    <cfRule type="duplicateValues" dxfId="2377" priority="2458"/>
  </conditionalFormatting>
  <conditionalFormatting sqref="B627">
    <cfRule type="duplicateValues" dxfId="2376" priority="2457"/>
  </conditionalFormatting>
  <conditionalFormatting sqref="B626">
    <cfRule type="duplicateValues" dxfId="2375" priority="2456"/>
  </conditionalFormatting>
  <conditionalFormatting sqref="B625">
    <cfRule type="duplicateValues" dxfId="2374" priority="2455"/>
  </conditionalFormatting>
  <conditionalFormatting sqref="B624">
    <cfRule type="duplicateValues" dxfId="2373" priority="2454"/>
  </conditionalFormatting>
  <conditionalFormatting sqref="B623">
    <cfRule type="duplicateValues" dxfId="2372" priority="2453"/>
  </conditionalFormatting>
  <conditionalFormatting sqref="B622">
    <cfRule type="duplicateValues" dxfId="2371" priority="2452"/>
  </conditionalFormatting>
  <conditionalFormatting sqref="B621">
    <cfRule type="duplicateValues" dxfId="2370" priority="2451"/>
  </conditionalFormatting>
  <conditionalFormatting sqref="B677:B681">
    <cfRule type="duplicateValues" dxfId="2369" priority="2449"/>
  </conditionalFormatting>
  <conditionalFormatting sqref="B676">
    <cfRule type="duplicateValues" dxfId="2368" priority="2448"/>
  </conditionalFormatting>
  <conditionalFormatting sqref="B675">
    <cfRule type="duplicateValues" dxfId="2367" priority="2447"/>
  </conditionalFormatting>
  <conditionalFormatting sqref="B674">
    <cfRule type="duplicateValues" dxfId="2366" priority="2446"/>
  </conditionalFormatting>
  <conditionalFormatting sqref="B673">
    <cfRule type="duplicateValues" dxfId="2365" priority="2445"/>
  </conditionalFormatting>
  <conditionalFormatting sqref="B672">
    <cfRule type="duplicateValues" dxfId="2364" priority="2444"/>
  </conditionalFormatting>
  <conditionalFormatting sqref="B671">
    <cfRule type="duplicateValues" dxfId="2363" priority="2443"/>
  </conditionalFormatting>
  <conditionalFormatting sqref="B670">
    <cfRule type="duplicateValues" dxfId="2362" priority="2442"/>
  </conditionalFormatting>
  <conditionalFormatting sqref="B669">
    <cfRule type="duplicateValues" dxfId="2361" priority="2441"/>
  </conditionalFormatting>
  <conditionalFormatting sqref="B668">
    <cfRule type="duplicateValues" dxfId="2360" priority="2440"/>
  </conditionalFormatting>
  <conditionalFormatting sqref="B667">
    <cfRule type="duplicateValues" dxfId="2359" priority="2439"/>
  </conditionalFormatting>
  <conditionalFormatting sqref="B666">
    <cfRule type="duplicateValues" dxfId="2358" priority="2438"/>
  </conditionalFormatting>
  <conditionalFormatting sqref="B665">
    <cfRule type="duplicateValues" dxfId="2357" priority="2437"/>
  </conditionalFormatting>
  <conditionalFormatting sqref="B664">
    <cfRule type="duplicateValues" dxfId="2356" priority="2436"/>
  </conditionalFormatting>
  <conditionalFormatting sqref="B663">
    <cfRule type="duplicateValues" dxfId="2355" priority="2435"/>
  </conditionalFormatting>
  <conditionalFormatting sqref="B5405:B1048576 B2:B713 B2411:B2413 B2266:B2268 B2303:B2312 B2237 B2348 B2392:B2393 B2339:B2345 B2352:B2387 B2401:B2403 B2417:B2418 B2227 B2424:B2427 B2396:B2397 B2184:B2225 B4520:B4550 B4588:B4613 B1703:B1705 B1707 B1715:B1716 B1729:B1730 B1743 B1751:B1755 B3028:B3067 B4951:B5019 B1170:B1193 B2430:B2442 B2117:B2180 B2667:B2755 B1218 B1243:B1311 B5380:B5403 B1635:B1695 B769:B790 B3323:B3389 B5277:B5326 B3081:B3115">
    <cfRule type="duplicateValues" dxfId="2354" priority="2434"/>
  </conditionalFormatting>
  <conditionalFormatting sqref="C5404">
    <cfRule type="duplicateValues" dxfId="2353" priority="2433"/>
  </conditionalFormatting>
  <conditionalFormatting sqref="B1">
    <cfRule type="duplicateValues" dxfId="2352" priority="2432"/>
  </conditionalFormatting>
  <conditionalFormatting sqref="B2410">
    <cfRule type="duplicateValues" dxfId="2351" priority="2431"/>
  </conditionalFormatting>
  <conditionalFormatting sqref="B2410">
    <cfRule type="duplicateValues" dxfId="2350" priority="2430"/>
  </conditionalFormatting>
  <conditionalFormatting sqref="B2409">
    <cfRule type="duplicateValues" dxfId="2349" priority="2429"/>
  </conditionalFormatting>
  <conditionalFormatting sqref="B2409">
    <cfRule type="duplicateValues" dxfId="2348" priority="2428"/>
  </conditionalFormatting>
  <conditionalFormatting sqref="B2408">
    <cfRule type="duplicateValues" dxfId="2347" priority="2427"/>
  </conditionalFormatting>
  <conditionalFormatting sqref="B2408">
    <cfRule type="duplicateValues" dxfId="2346" priority="2426"/>
  </conditionalFormatting>
  <conditionalFormatting sqref="B2407">
    <cfRule type="duplicateValues" dxfId="2345" priority="2425"/>
  </conditionalFormatting>
  <conditionalFormatting sqref="B2407">
    <cfRule type="duplicateValues" dxfId="2344" priority="2424"/>
  </conditionalFormatting>
  <conditionalFormatting sqref="B2406">
    <cfRule type="duplicateValues" dxfId="2343" priority="2423"/>
  </conditionalFormatting>
  <conditionalFormatting sqref="B2406">
    <cfRule type="duplicateValues" dxfId="2342" priority="2422"/>
  </conditionalFormatting>
  <conditionalFormatting sqref="B2405">
    <cfRule type="duplicateValues" dxfId="2341" priority="2421"/>
  </conditionalFormatting>
  <conditionalFormatting sqref="B2405">
    <cfRule type="duplicateValues" dxfId="2340" priority="2420"/>
  </conditionalFormatting>
  <conditionalFormatting sqref="B2404">
    <cfRule type="duplicateValues" dxfId="2339" priority="2419"/>
  </conditionalFormatting>
  <conditionalFormatting sqref="B2404">
    <cfRule type="duplicateValues" dxfId="2338" priority="2418"/>
  </conditionalFormatting>
  <conditionalFormatting sqref="B2265">
    <cfRule type="duplicateValues" dxfId="2337" priority="2417"/>
  </conditionalFormatting>
  <conditionalFormatting sqref="B2265">
    <cfRule type="duplicateValues" dxfId="2336" priority="2416"/>
  </conditionalFormatting>
  <conditionalFormatting sqref="B2264">
    <cfRule type="duplicateValues" dxfId="2335" priority="2415"/>
  </conditionalFormatting>
  <conditionalFormatting sqref="B2264">
    <cfRule type="duplicateValues" dxfId="2334" priority="2414"/>
  </conditionalFormatting>
  <conditionalFormatting sqref="B2263">
    <cfRule type="duplicateValues" dxfId="2333" priority="2413"/>
  </conditionalFormatting>
  <conditionalFormatting sqref="B2263">
    <cfRule type="duplicateValues" dxfId="2332" priority="2412"/>
  </conditionalFormatting>
  <conditionalFormatting sqref="B2262">
    <cfRule type="duplicateValues" dxfId="2331" priority="2411"/>
  </conditionalFormatting>
  <conditionalFormatting sqref="B2262">
    <cfRule type="duplicateValues" dxfId="2330" priority="2410"/>
  </conditionalFormatting>
  <conditionalFormatting sqref="B2261">
    <cfRule type="duplicateValues" dxfId="2329" priority="2409"/>
  </conditionalFormatting>
  <conditionalFormatting sqref="B2261">
    <cfRule type="duplicateValues" dxfId="2328" priority="2408"/>
  </conditionalFormatting>
  <conditionalFormatting sqref="B2260">
    <cfRule type="duplicateValues" dxfId="2327" priority="2407"/>
  </conditionalFormatting>
  <conditionalFormatting sqref="B2260">
    <cfRule type="duplicateValues" dxfId="2326" priority="2406"/>
  </conditionalFormatting>
  <conditionalFormatting sqref="B2259">
    <cfRule type="duplicateValues" dxfId="2325" priority="2405"/>
  </conditionalFormatting>
  <conditionalFormatting sqref="B2259">
    <cfRule type="duplicateValues" dxfId="2324" priority="2404"/>
  </conditionalFormatting>
  <conditionalFormatting sqref="B2258">
    <cfRule type="duplicateValues" dxfId="2323" priority="2403"/>
  </conditionalFormatting>
  <conditionalFormatting sqref="B2258">
    <cfRule type="duplicateValues" dxfId="2322" priority="2402"/>
  </conditionalFormatting>
  <conditionalFormatting sqref="B2257">
    <cfRule type="duplicateValues" dxfId="2321" priority="2401"/>
  </conditionalFormatting>
  <conditionalFormatting sqref="B2257">
    <cfRule type="duplicateValues" dxfId="2320" priority="2400"/>
  </conditionalFormatting>
  <conditionalFormatting sqref="B2256">
    <cfRule type="duplicateValues" dxfId="2319" priority="2399"/>
  </conditionalFormatting>
  <conditionalFormatting sqref="B2256">
    <cfRule type="duplicateValues" dxfId="2318" priority="2398"/>
  </conditionalFormatting>
  <conditionalFormatting sqref="B2255">
    <cfRule type="duplicateValues" dxfId="2317" priority="2397"/>
  </conditionalFormatting>
  <conditionalFormatting sqref="B2255">
    <cfRule type="duplicateValues" dxfId="2316" priority="2396"/>
  </conditionalFormatting>
  <conditionalFormatting sqref="B2254">
    <cfRule type="duplicateValues" dxfId="2315" priority="2395"/>
  </conditionalFormatting>
  <conditionalFormatting sqref="B2254">
    <cfRule type="duplicateValues" dxfId="2314" priority="2394"/>
  </conditionalFormatting>
  <conditionalFormatting sqref="B2253">
    <cfRule type="duplicateValues" dxfId="2313" priority="2393"/>
  </conditionalFormatting>
  <conditionalFormatting sqref="B2253">
    <cfRule type="duplicateValues" dxfId="2312" priority="2392"/>
  </conditionalFormatting>
  <conditionalFormatting sqref="B2252">
    <cfRule type="duplicateValues" dxfId="2311" priority="2391"/>
  </conditionalFormatting>
  <conditionalFormatting sqref="B2252">
    <cfRule type="duplicateValues" dxfId="2310" priority="2390"/>
  </conditionalFormatting>
  <conditionalFormatting sqref="B2251">
    <cfRule type="duplicateValues" dxfId="2309" priority="2389"/>
  </conditionalFormatting>
  <conditionalFormatting sqref="B2251">
    <cfRule type="duplicateValues" dxfId="2308" priority="2388"/>
  </conditionalFormatting>
  <conditionalFormatting sqref="B2250">
    <cfRule type="duplicateValues" dxfId="2307" priority="2387"/>
  </conditionalFormatting>
  <conditionalFormatting sqref="B2250">
    <cfRule type="duplicateValues" dxfId="2306" priority="2386"/>
  </conditionalFormatting>
  <conditionalFormatting sqref="B2249">
    <cfRule type="duplicateValues" dxfId="2305" priority="2385"/>
  </conditionalFormatting>
  <conditionalFormatting sqref="B2249">
    <cfRule type="duplicateValues" dxfId="2304" priority="2384"/>
  </conditionalFormatting>
  <conditionalFormatting sqref="B2248">
    <cfRule type="duplicateValues" dxfId="2303" priority="2383"/>
  </conditionalFormatting>
  <conditionalFormatting sqref="B2248">
    <cfRule type="duplicateValues" dxfId="2302" priority="2382"/>
  </conditionalFormatting>
  <conditionalFormatting sqref="B2247">
    <cfRule type="duplicateValues" dxfId="2301" priority="2381"/>
  </conditionalFormatting>
  <conditionalFormatting sqref="B2247">
    <cfRule type="duplicateValues" dxfId="2300" priority="2380"/>
  </conditionalFormatting>
  <conditionalFormatting sqref="B2246">
    <cfRule type="duplicateValues" dxfId="2299" priority="2379"/>
  </conditionalFormatting>
  <conditionalFormatting sqref="B2246">
    <cfRule type="duplicateValues" dxfId="2298" priority="2378"/>
  </conditionalFormatting>
  <conditionalFormatting sqref="B2245">
    <cfRule type="duplicateValues" dxfId="2297" priority="2377"/>
  </conditionalFormatting>
  <conditionalFormatting sqref="B2245">
    <cfRule type="duplicateValues" dxfId="2296" priority="2376"/>
  </conditionalFormatting>
  <conditionalFormatting sqref="B2244">
    <cfRule type="duplicateValues" dxfId="2295" priority="2375"/>
  </conditionalFormatting>
  <conditionalFormatting sqref="B2244">
    <cfRule type="duplicateValues" dxfId="2294" priority="2374"/>
  </conditionalFormatting>
  <conditionalFormatting sqref="B2243">
    <cfRule type="duplicateValues" dxfId="2293" priority="2373"/>
  </conditionalFormatting>
  <conditionalFormatting sqref="B2243">
    <cfRule type="duplicateValues" dxfId="2292" priority="2372"/>
  </conditionalFormatting>
  <conditionalFormatting sqref="B2242">
    <cfRule type="duplicateValues" dxfId="2291" priority="2371"/>
  </conditionalFormatting>
  <conditionalFormatting sqref="B2242">
    <cfRule type="duplicateValues" dxfId="2290" priority="2370"/>
  </conditionalFormatting>
  <conditionalFormatting sqref="B2241">
    <cfRule type="duplicateValues" dxfId="2289" priority="2369"/>
  </conditionalFormatting>
  <conditionalFormatting sqref="B2241">
    <cfRule type="duplicateValues" dxfId="2288" priority="2368"/>
  </conditionalFormatting>
  <conditionalFormatting sqref="B2240">
    <cfRule type="duplicateValues" dxfId="2287" priority="2367"/>
  </conditionalFormatting>
  <conditionalFormatting sqref="B2240">
    <cfRule type="duplicateValues" dxfId="2286" priority="2366"/>
  </conditionalFormatting>
  <conditionalFormatting sqref="B2239">
    <cfRule type="duplicateValues" dxfId="2285" priority="2365"/>
  </conditionalFormatting>
  <conditionalFormatting sqref="B2239">
    <cfRule type="duplicateValues" dxfId="2284" priority="2364"/>
  </conditionalFormatting>
  <conditionalFormatting sqref="B2238">
    <cfRule type="duplicateValues" dxfId="2283" priority="2363"/>
  </conditionalFormatting>
  <conditionalFormatting sqref="B2238">
    <cfRule type="duplicateValues" dxfId="2282" priority="2362"/>
  </conditionalFormatting>
  <conditionalFormatting sqref="B2302">
    <cfRule type="duplicateValues" dxfId="2281" priority="2355"/>
  </conditionalFormatting>
  <conditionalFormatting sqref="B2302">
    <cfRule type="duplicateValues" dxfId="2280" priority="2354"/>
  </conditionalFormatting>
  <conditionalFormatting sqref="B2301">
    <cfRule type="duplicateValues" dxfId="2279" priority="2353"/>
  </conditionalFormatting>
  <conditionalFormatting sqref="B2301">
    <cfRule type="duplicateValues" dxfId="2278" priority="2352"/>
  </conditionalFormatting>
  <conditionalFormatting sqref="B2300">
    <cfRule type="duplicateValues" dxfId="2277" priority="2351"/>
  </conditionalFormatting>
  <conditionalFormatting sqref="B2300">
    <cfRule type="duplicateValues" dxfId="2276" priority="2350"/>
  </conditionalFormatting>
  <conditionalFormatting sqref="B2299">
    <cfRule type="duplicateValues" dxfId="2275" priority="2349"/>
  </conditionalFormatting>
  <conditionalFormatting sqref="B2299">
    <cfRule type="duplicateValues" dxfId="2274" priority="2348"/>
  </conditionalFormatting>
  <conditionalFormatting sqref="B2298">
    <cfRule type="duplicateValues" dxfId="2273" priority="2347"/>
  </conditionalFormatting>
  <conditionalFormatting sqref="B2298">
    <cfRule type="duplicateValues" dxfId="2272" priority="2346"/>
  </conditionalFormatting>
  <conditionalFormatting sqref="B2297">
    <cfRule type="duplicateValues" dxfId="2271" priority="2345"/>
  </conditionalFormatting>
  <conditionalFormatting sqref="B2297">
    <cfRule type="duplicateValues" dxfId="2270" priority="2344"/>
  </conditionalFormatting>
  <conditionalFormatting sqref="B2296">
    <cfRule type="duplicateValues" dxfId="2269" priority="2343"/>
  </conditionalFormatting>
  <conditionalFormatting sqref="B2296">
    <cfRule type="duplicateValues" dxfId="2268" priority="2342"/>
  </conditionalFormatting>
  <conditionalFormatting sqref="B2295">
    <cfRule type="duplicateValues" dxfId="2267" priority="2341"/>
  </conditionalFormatting>
  <conditionalFormatting sqref="B2295">
    <cfRule type="duplicateValues" dxfId="2266" priority="2340"/>
  </conditionalFormatting>
  <conditionalFormatting sqref="B2294">
    <cfRule type="duplicateValues" dxfId="2265" priority="2339"/>
  </conditionalFormatting>
  <conditionalFormatting sqref="B2294">
    <cfRule type="duplicateValues" dxfId="2264" priority="2338"/>
  </conditionalFormatting>
  <conditionalFormatting sqref="B2293">
    <cfRule type="duplicateValues" dxfId="2263" priority="2337"/>
  </conditionalFormatting>
  <conditionalFormatting sqref="B2293">
    <cfRule type="duplicateValues" dxfId="2262" priority="2336"/>
  </conditionalFormatting>
  <conditionalFormatting sqref="B2292">
    <cfRule type="duplicateValues" dxfId="2261" priority="2335"/>
  </conditionalFormatting>
  <conditionalFormatting sqref="B2292">
    <cfRule type="duplicateValues" dxfId="2260" priority="2334"/>
  </conditionalFormatting>
  <conditionalFormatting sqref="B2291">
    <cfRule type="duplicateValues" dxfId="2259" priority="2333"/>
  </conditionalFormatting>
  <conditionalFormatting sqref="B2291">
    <cfRule type="duplicateValues" dxfId="2258" priority="2332"/>
  </conditionalFormatting>
  <conditionalFormatting sqref="B2290">
    <cfRule type="duplicateValues" dxfId="2257" priority="2331"/>
  </conditionalFormatting>
  <conditionalFormatting sqref="B2290">
    <cfRule type="duplicateValues" dxfId="2256" priority="2330"/>
  </conditionalFormatting>
  <conditionalFormatting sqref="B2289">
    <cfRule type="duplicateValues" dxfId="2255" priority="2329"/>
  </conditionalFormatting>
  <conditionalFormatting sqref="B2289">
    <cfRule type="duplicateValues" dxfId="2254" priority="2328"/>
  </conditionalFormatting>
  <conditionalFormatting sqref="B2288">
    <cfRule type="duplicateValues" dxfId="2253" priority="2327"/>
  </conditionalFormatting>
  <conditionalFormatting sqref="B2288">
    <cfRule type="duplicateValues" dxfId="2252" priority="2326"/>
  </conditionalFormatting>
  <conditionalFormatting sqref="B2287">
    <cfRule type="duplicateValues" dxfId="2251" priority="2325"/>
  </conditionalFormatting>
  <conditionalFormatting sqref="B2287">
    <cfRule type="duplicateValues" dxfId="2250" priority="2324"/>
  </conditionalFormatting>
  <conditionalFormatting sqref="B2286">
    <cfRule type="duplicateValues" dxfId="2249" priority="2323"/>
  </conditionalFormatting>
  <conditionalFormatting sqref="B2286">
    <cfRule type="duplicateValues" dxfId="2248" priority="2322"/>
  </conditionalFormatting>
  <conditionalFormatting sqref="B2285">
    <cfRule type="duplicateValues" dxfId="2247" priority="2321"/>
  </conditionalFormatting>
  <conditionalFormatting sqref="B2285">
    <cfRule type="duplicateValues" dxfId="2246" priority="2320"/>
  </conditionalFormatting>
  <conditionalFormatting sqref="B2284">
    <cfRule type="duplicateValues" dxfId="2245" priority="2319"/>
  </conditionalFormatting>
  <conditionalFormatting sqref="B2284">
    <cfRule type="duplicateValues" dxfId="2244" priority="2318"/>
  </conditionalFormatting>
  <conditionalFormatting sqref="B2283">
    <cfRule type="duplicateValues" dxfId="2243" priority="2317"/>
  </conditionalFormatting>
  <conditionalFormatting sqref="B2283">
    <cfRule type="duplicateValues" dxfId="2242" priority="2316"/>
  </conditionalFormatting>
  <conditionalFormatting sqref="B2282">
    <cfRule type="duplicateValues" dxfId="2241" priority="2315"/>
  </conditionalFormatting>
  <conditionalFormatting sqref="B2282">
    <cfRule type="duplicateValues" dxfId="2240" priority="2314"/>
  </conditionalFormatting>
  <conditionalFormatting sqref="B2281">
    <cfRule type="duplicateValues" dxfId="2239" priority="2313"/>
  </conditionalFormatting>
  <conditionalFormatting sqref="B2281">
    <cfRule type="duplicateValues" dxfId="2238" priority="2312"/>
  </conditionalFormatting>
  <conditionalFormatting sqref="B2280">
    <cfRule type="duplicateValues" dxfId="2237" priority="2311"/>
  </conditionalFormatting>
  <conditionalFormatting sqref="B2280">
    <cfRule type="duplicateValues" dxfId="2236" priority="2310"/>
  </conditionalFormatting>
  <conditionalFormatting sqref="B2279">
    <cfRule type="duplicateValues" dxfId="2235" priority="2309"/>
  </conditionalFormatting>
  <conditionalFormatting sqref="B2279">
    <cfRule type="duplicateValues" dxfId="2234" priority="2308"/>
  </conditionalFormatting>
  <conditionalFormatting sqref="B2278">
    <cfRule type="duplicateValues" dxfId="2233" priority="2307"/>
  </conditionalFormatting>
  <conditionalFormatting sqref="B2278">
    <cfRule type="duplicateValues" dxfId="2232" priority="2306"/>
  </conditionalFormatting>
  <conditionalFormatting sqref="B2277">
    <cfRule type="duplicateValues" dxfId="2231" priority="2305"/>
  </conditionalFormatting>
  <conditionalFormatting sqref="B2277">
    <cfRule type="duplicateValues" dxfId="2230" priority="2304"/>
  </conditionalFormatting>
  <conditionalFormatting sqref="B2276">
    <cfRule type="duplicateValues" dxfId="2229" priority="2303"/>
  </conditionalFormatting>
  <conditionalFormatting sqref="B2276">
    <cfRule type="duplicateValues" dxfId="2228" priority="2302"/>
  </conditionalFormatting>
  <conditionalFormatting sqref="B2275">
    <cfRule type="duplicateValues" dxfId="2227" priority="2301"/>
  </conditionalFormatting>
  <conditionalFormatting sqref="B2275">
    <cfRule type="duplicateValues" dxfId="2226" priority="2300"/>
  </conditionalFormatting>
  <conditionalFormatting sqref="B2274">
    <cfRule type="duplicateValues" dxfId="2225" priority="2299"/>
  </conditionalFormatting>
  <conditionalFormatting sqref="B2274">
    <cfRule type="duplicateValues" dxfId="2224" priority="2298"/>
  </conditionalFormatting>
  <conditionalFormatting sqref="B2273">
    <cfRule type="duplicateValues" dxfId="2223" priority="2297"/>
  </conditionalFormatting>
  <conditionalFormatting sqref="B2273">
    <cfRule type="duplicateValues" dxfId="2222" priority="2296"/>
  </conditionalFormatting>
  <conditionalFormatting sqref="B2272">
    <cfRule type="duplicateValues" dxfId="2221" priority="2295"/>
  </conditionalFormatting>
  <conditionalFormatting sqref="B2272">
    <cfRule type="duplicateValues" dxfId="2220" priority="2294"/>
  </conditionalFormatting>
  <conditionalFormatting sqref="B2271">
    <cfRule type="duplicateValues" dxfId="2219" priority="2293"/>
  </conditionalFormatting>
  <conditionalFormatting sqref="B2271">
    <cfRule type="duplicateValues" dxfId="2218" priority="2292"/>
  </conditionalFormatting>
  <conditionalFormatting sqref="B2270">
    <cfRule type="duplicateValues" dxfId="2217" priority="2291"/>
  </conditionalFormatting>
  <conditionalFormatting sqref="B2270">
    <cfRule type="duplicateValues" dxfId="2216" priority="2290"/>
  </conditionalFormatting>
  <conditionalFormatting sqref="B2269">
    <cfRule type="duplicateValues" dxfId="2215" priority="2289"/>
  </conditionalFormatting>
  <conditionalFormatting sqref="B2269">
    <cfRule type="duplicateValues" dxfId="2214" priority="2288"/>
  </conditionalFormatting>
  <conditionalFormatting sqref="B2236">
    <cfRule type="duplicateValues" dxfId="2213" priority="2287"/>
  </conditionalFormatting>
  <conditionalFormatting sqref="B2236">
    <cfRule type="duplicateValues" dxfId="2212" priority="2286"/>
  </conditionalFormatting>
  <conditionalFormatting sqref="B2235">
    <cfRule type="duplicateValues" dxfId="2211" priority="2285"/>
  </conditionalFormatting>
  <conditionalFormatting sqref="B2235">
    <cfRule type="duplicateValues" dxfId="2210" priority="2284"/>
  </conditionalFormatting>
  <conditionalFormatting sqref="B2234">
    <cfRule type="duplicateValues" dxfId="2209" priority="2283"/>
  </conditionalFormatting>
  <conditionalFormatting sqref="B2234">
    <cfRule type="duplicateValues" dxfId="2208" priority="2282"/>
  </conditionalFormatting>
  <conditionalFormatting sqref="B2233">
    <cfRule type="duplicateValues" dxfId="2207" priority="2281"/>
  </conditionalFormatting>
  <conditionalFormatting sqref="B2233">
    <cfRule type="duplicateValues" dxfId="2206" priority="2280"/>
  </conditionalFormatting>
  <conditionalFormatting sqref="B2232">
    <cfRule type="duplicateValues" dxfId="2205" priority="2279"/>
  </conditionalFormatting>
  <conditionalFormatting sqref="B2232">
    <cfRule type="duplicateValues" dxfId="2204" priority="2278"/>
  </conditionalFormatting>
  <conditionalFormatting sqref="B2231">
    <cfRule type="duplicateValues" dxfId="2203" priority="2277"/>
  </conditionalFormatting>
  <conditionalFormatting sqref="B2231">
    <cfRule type="duplicateValues" dxfId="2202" priority="2276"/>
  </conditionalFormatting>
  <conditionalFormatting sqref="B2230">
    <cfRule type="duplicateValues" dxfId="2201" priority="2275"/>
  </conditionalFormatting>
  <conditionalFormatting sqref="B2230">
    <cfRule type="duplicateValues" dxfId="2200" priority="2274"/>
  </conditionalFormatting>
  <conditionalFormatting sqref="B2229">
    <cfRule type="duplicateValues" dxfId="2199" priority="2273"/>
  </conditionalFormatting>
  <conditionalFormatting sqref="B2229">
    <cfRule type="duplicateValues" dxfId="2198" priority="2272"/>
  </conditionalFormatting>
  <conditionalFormatting sqref="B2228">
    <cfRule type="duplicateValues" dxfId="2197" priority="2271"/>
  </conditionalFormatting>
  <conditionalFormatting sqref="B2228">
    <cfRule type="duplicateValues" dxfId="2196" priority="2270"/>
  </conditionalFormatting>
  <conditionalFormatting sqref="B2347">
    <cfRule type="duplicateValues" dxfId="2195" priority="2269"/>
  </conditionalFormatting>
  <conditionalFormatting sqref="B2347">
    <cfRule type="duplicateValues" dxfId="2194" priority="2268"/>
  </conditionalFormatting>
  <conditionalFormatting sqref="B2346">
    <cfRule type="duplicateValues" dxfId="2193" priority="2267"/>
  </conditionalFormatting>
  <conditionalFormatting sqref="B2346">
    <cfRule type="duplicateValues" dxfId="2192" priority="2266"/>
  </conditionalFormatting>
  <conditionalFormatting sqref="B2391">
    <cfRule type="duplicateValues" dxfId="2191" priority="2265"/>
  </conditionalFormatting>
  <conditionalFormatting sqref="B2391">
    <cfRule type="duplicateValues" dxfId="2190" priority="2264"/>
  </conditionalFormatting>
  <conditionalFormatting sqref="B2390">
    <cfRule type="duplicateValues" dxfId="2189" priority="2263"/>
  </conditionalFormatting>
  <conditionalFormatting sqref="B2390">
    <cfRule type="duplicateValues" dxfId="2188" priority="2262"/>
  </conditionalFormatting>
  <conditionalFormatting sqref="B2389">
    <cfRule type="duplicateValues" dxfId="2187" priority="2261"/>
  </conditionalFormatting>
  <conditionalFormatting sqref="B2389">
    <cfRule type="duplicateValues" dxfId="2186" priority="2260"/>
  </conditionalFormatting>
  <conditionalFormatting sqref="B2388">
    <cfRule type="duplicateValues" dxfId="2185" priority="2259"/>
  </conditionalFormatting>
  <conditionalFormatting sqref="B2388">
    <cfRule type="duplicateValues" dxfId="2184" priority="2258"/>
  </conditionalFormatting>
  <conditionalFormatting sqref="B2338">
    <cfRule type="duplicateValues" dxfId="2183" priority="2257"/>
  </conditionalFormatting>
  <conditionalFormatting sqref="B2338">
    <cfRule type="duplicateValues" dxfId="2182" priority="2256"/>
  </conditionalFormatting>
  <conditionalFormatting sqref="B2337">
    <cfRule type="duplicateValues" dxfId="2181" priority="2255"/>
  </conditionalFormatting>
  <conditionalFormatting sqref="B2337">
    <cfRule type="duplicateValues" dxfId="2180" priority="2254"/>
  </conditionalFormatting>
  <conditionalFormatting sqref="B2336">
    <cfRule type="duplicateValues" dxfId="2179" priority="2253"/>
  </conditionalFormatting>
  <conditionalFormatting sqref="B2336">
    <cfRule type="duplicateValues" dxfId="2178" priority="2252"/>
  </conditionalFormatting>
  <conditionalFormatting sqref="B2335">
    <cfRule type="duplicateValues" dxfId="2177" priority="2251"/>
  </conditionalFormatting>
  <conditionalFormatting sqref="B2335">
    <cfRule type="duplicateValues" dxfId="2176" priority="2250"/>
  </conditionalFormatting>
  <conditionalFormatting sqref="B2334">
    <cfRule type="duplicateValues" dxfId="2175" priority="2249"/>
  </conditionalFormatting>
  <conditionalFormatting sqref="B2334">
    <cfRule type="duplicateValues" dxfId="2174" priority="2248"/>
  </conditionalFormatting>
  <conditionalFormatting sqref="B2333">
    <cfRule type="duplicateValues" dxfId="2173" priority="2247"/>
  </conditionalFormatting>
  <conditionalFormatting sqref="B2333">
    <cfRule type="duplicateValues" dxfId="2172" priority="2246"/>
  </conditionalFormatting>
  <conditionalFormatting sqref="B2332">
    <cfRule type="duplicateValues" dxfId="2171" priority="2245"/>
  </conditionalFormatting>
  <conditionalFormatting sqref="B2332">
    <cfRule type="duplicateValues" dxfId="2170" priority="2244"/>
  </conditionalFormatting>
  <conditionalFormatting sqref="B2331">
    <cfRule type="duplicateValues" dxfId="2169" priority="2243"/>
  </conditionalFormatting>
  <conditionalFormatting sqref="B2331">
    <cfRule type="duplicateValues" dxfId="2168" priority="2242"/>
  </conditionalFormatting>
  <conditionalFormatting sqref="B2330">
    <cfRule type="duplicateValues" dxfId="2167" priority="2241"/>
  </conditionalFormatting>
  <conditionalFormatting sqref="B2330">
    <cfRule type="duplicateValues" dxfId="2166" priority="2240"/>
  </conditionalFormatting>
  <conditionalFormatting sqref="B2329">
    <cfRule type="duplicateValues" dxfId="2165" priority="2239"/>
  </conditionalFormatting>
  <conditionalFormatting sqref="B2329">
    <cfRule type="duplicateValues" dxfId="2164" priority="2238"/>
  </conditionalFormatting>
  <conditionalFormatting sqref="B2328">
    <cfRule type="duplicateValues" dxfId="2163" priority="2237"/>
  </conditionalFormatting>
  <conditionalFormatting sqref="B2328">
    <cfRule type="duplicateValues" dxfId="2162" priority="2236"/>
  </conditionalFormatting>
  <conditionalFormatting sqref="B2327">
    <cfRule type="duplicateValues" dxfId="2161" priority="2235"/>
  </conditionalFormatting>
  <conditionalFormatting sqref="B2327">
    <cfRule type="duplicateValues" dxfId="2160" priority="2234"/>
  </conditionalFormatting>
  <conditionalFormatting sqref="B2326">
    <cfRule type="duplicateValues" dxfId="2159" priority="2233"/>
  </conditionalFormatting>
  <conditionalFormatting sqref="B2326">
    <cfRule type="duplicateValues" dxfId="2158" priority="2232"/>
  </conditionalFormatting>
  <conditionalFormatting sqref="B2325">
    <cfRule type="duplicateValues" dxfId="2157" priority="2231"/>
  </conditionalFormatting>
  <conditionalFormatting sqref="B2325">
    <cfRule type="duplicateValues" dxfId="2156" priority="2230"/>
  </conditionalFormatting>
  <conditionalFormatting sqref="B2324">
    <cfRule type="duplicateValues" dxfId="2155" priority="2229"/>
  </conditionalFormatting>
  <conditionalFormatting sqref="B2324">
    <cfRule type="duplicateValues" dxfId="2154" priority="2228"/>
  </conditionalFormatting>
  <conditionalFormatting sqref="B2323">
    <cfRule type="duplicateValues" dxfId="2153" priority="2227"/>
  </conditionalFormatting>
  <conditionalFormatting sqref="B2323">
    <cfRule type="duplicateValues" dxfId="2152" priority="2226"/>
  </conditionalFormatting>
  <conditionalFormatting sqref="B2322">
    <cfRule type="duplicateValues" dxfId="2151" priority="2225"/>
  </conditionalFormatting>
  <conditionalFormatting sqref="B2322">
    <cfRule type="duplicateValues" dxfId="2150" priority="2224"/>
  </conditionalFormatting>
  <conditionalFormatting sqref="B2321">
    <cfRule type="duplicateValues" dxfId="2149" priority="2223"/>
  </conditionalFormatting>
  <conditionalFormatting sqref="B2321">
    <cfRule type="duplicateValues" dxfId="2148" priority="2222"/>
  </conditionalFormatting>
  <conditionalFormatting sqref="B2320">
    <cfRule type="duplicateValues" dxfId="2147" priority="2221"/>
  </conditionalFormatting>
  <conditionalFormatting sqref="B2320">
    <cfRule type="duplicateValues" dxfId="2146" priority="2220"/>
  </conditionalFormatting>
  <conditionalFormatting sqref="B2319">
    <cfRule type="duplicateValues" dxfId="2145" priority="2219"/>
  </conditionalFormatting>
  <conditionalFormatting sqref="B2319">
    <cfRule type="duplicateValues" dxfId="2144" priority="2218"/>
  </conditionalFormatting>
  <conditionalFormatting sqref="B2318">
    <cfRule type="duplicateValues" dxfId="2143" priority="2217"/>
  </conditionalFormatting>
  <conditionalFormatting sqref="B2318">
    <cfRule type="duplicateValues" dxfId="2142" priority="2216"/>
  </conditionalFormatting>
  <conditionalFormatting sqref="B2317">
    <cfRule type="duplicateValues" dxfId="2141" priority="2215"/>
  </conditionalFormatting>
  <conditionalFormatting sqref="B2317">
    <cfRule type="duplicateValues" dxfId="2140" priority="2214"/>
  </conditionalFormatting>
  <conditionalFormatting sqref="B2316">
    <cfRule type="duplicateValues" dxfId="2139" priority="2213"/>
  </conditionalFormatting>
  <conditionalFormatting sqref="B2316">
    <cfRule type="duplicateValues" dxfId="2138" priority="2212"/>
  </conditionalFormatting>
  <conditionalFormatting sqref="B2315">
    <cfRule type="duplicateValues" dxfId="2137" priority="2211"/>
  </conditionalFormatting>
  <conditionalFormatting sqref="B2315">
    <cfRule type="duplicateValues" dxfId="2136" priority="2210"/>
  </conditionalFormatting>
  <conditionalFormatting sqref="B2314">
    <cfRule type="duplicateValues" dxfId="2135" priority="2209"/>
  </conditionalFormatting>
  <conditionalFormatting sqref="B2314">
    <cfRule type="duplicateValues" dxfId="2134" priority="2208"/>
  </conditionalFormatting>
  <conditionalFormatting sqref="B2313">
    <cfRule type="duplicateValues" dxfId="2133" priority="2207"/>
  </conditionalFormatting>
  <conditionalFormatting sqref="B2313">
    <cfRule type="duplicateValues" dxfId="2132" priority="2206"/>
  </conditionalFormatting>
  <conditionalFormatting sqref="B2351">
    <cfRule type="duplicateValues" dxfId="2131" priority="2205"/>
  </conditionalFormatting>
  <conditionalFormatting sqref="B2351">
    <cfRule type="duplicateValues" dxfId="2130" priority="2204"/>
  </conditionalFormatting>
  <conditionalFormatting sqref="B2350">
    <cfRule type="duplicateValues" dxfId="2129" priority="2203"/>
  </conditionalFormatting>
  <conditionalFormatting sqref="B2350">
    <cfRule type="duplicateValues" dxfId="2128" priority="2202"/>
  </conditionalFormatting>
  <conditionalFormatting sqref="B2349">
    <cfRule type="duplicateValues" dxfId="2127" priority="2201"/>
  </conditionalFormatting>
  <conditionalFormatting sqref="B2349">
    <cfRule type="duplicateValues" dxfId="2126" priority="2200"/>
  </conditionalFormatting>
  <conditionalFormatting sqref="B2400">
    <cfRule type="duplicateValues" dxfId="2125" priority="2199"/>
  </conditionalFormatting>
  <conditionalFormatting sqref="B2400">
    <cfRule type="duplicateValues" dxfId="2124" priority="2198"/>
  </conditionalFormatting>
  <conditionalFormatting sqref="B2399">
    <cfRule type="duplicateValues" dxfId="2123" priority="2197"/>
  </conditionalFormatting>
  <conditionalFormatting sqref="B2399">
    <cfRule type="duplicateValues" dxfId="2122" priority="2196"/>
  </conditionalFormatting>
  <conditionalFormatting sqref="B2398">
    <cfRule type="duplicateValues" dxfId="2121" priority="2195"/>
  </conditionalFormatting>
  <conditionalFormatting sqref="B2398">
    <cfRule type="duplicateValues" dxfId="2120" priority="2194"/>
  </conditionalFormatting>
  <conditionalFormatting sqref="B2416">
    <cfRule type="duplicateValues" dxfId="2119" priority="2193"/>
  </conditionalFormatting>
  <conditionalFormatting sqref="B2416">
    <cfRule type="duplicateValues" dxfId="2118" priority="2192"/>
  </conditionalFormatting>
  <conditionalFormatting sqref="B2415">
    <cfRule type="duplicateValues" dxfId="2117" priority="2191"/>
  </conditionalFormatting>
  <conditionalFormatting sqref="B2415">
    <cfRule type="duplicateValues" dxfId="2116" priority="2190"/>
  </conditionalFormatting>
  <conditionalFormatting sqref="B2414">
    <cfRule type="duplicateValues" dxfId="2115" priority="2189"/>
  </conditionalFormatting>
  <conditionalFormatting sqref="B2414">
    <cfRule type="duplicateValues" dxfId="2114" priority="2188"/>
  </conditionalFormatting>
  <conditionalFormatting sqref="B2226">
    <cfRule type="duplicateValues" dxfId="2113" priority="2187"/>
  </conditionalFormatting>
  <conditionalFormatting sqref="B2226">
    <cfRule type="duplicateValues" dxfId="2112" priority="2186"/>
  </conditionalFormatting>
  <conditionalFormatting sqref="B2423">
    <cfRule type="duplicateValues" dxfId="2111" priority="2185"/>
  </conditionalFormatting>
  <conditionalFormatting sqref="B2423">
    <cfRule type="duplicateValues" dxfId="2110" priority="2184"/>
  </conditionalFormatting>
  <conditionalFormatting sqref="B2422">
    <cfRule type="duplicateValues" dxfId="2109" priority="2183"/>
  </conditionalFormatting>
  <conditionalFormatting sqref="B2422">
    <cfRule type="duplicateValues" dxfId="2108" priority="2182"/>
  </conditionalFormatting>
  <conditionalFormatting sqref="B2421">
    <cfRule type="duplicateValues" dxfId="2107" priority="2181"/>
  </conditionalFormatting>
  <conditionalFormatting sqref="B2421">
    <cfRule type="duplicateValues" dxfId="2106" priority="2180"/>
  </conditionalFormatting>
  <conditionalFormatting sqref="B2420">
    <cfRule type="duplicateValues" dxfId="2105" priority="2179"/>
  </conditionalFormatting>
  <conditionalFormatting sqref="B2420">
    <cfRule type="duplicateValues" dxfId="2104" priority="2178"/>
  </conditionalFormatting>
  <conditionalFormatting sqref="B2419">
    <cfRule type="duplicateValues" dxfId="2103" priority="2177"/>
  </conditionalFormatting>
  <conditionalFormatting sqref="B2419">
    <cfRule type="duplicateValues" dxfId="2102" priority="2176"/>
  </conditionalFormatting>
  <conditionalFormatting sqref="B2395">
    <cfRule type="duplicateValues" dxfId="2101" priority="2175"/>
  </conditionalFormatting>
  <conditionalFormatting sqref="B2395">
    <cfRule type="duplicateValues" dxfId="2100" priority="2174"/>
  </conditionalFormatting>
  <conditionalFormatting sqref="B2394">
    <cfRule type="duplicateValues" dxfId="2099" priority="2173"/>
  </conditionalFormatting>
  <conditionalFormatting sqref="B2394">
    <cfRule type="duplicateValues" dxfId="2098" priority="2172"/>
  </conditionalFormatting>
  <conditionalFormatting sqref="B2183">
    <cfRule type="duplicateValues" dxfId="2097" priority="2171"/>
  </conditionalFormatting>
  <conditionalFormatting sqref="B2183">
    <cfRule type="duplicateValues" dxfId="2096" priority="2170"/>
  </conditionalFormatting>
  <conditionalFormatting sqref="B2182">
    <cfRule type="duplicateValues" dxfId="2095" priority="2169"/>
  </conditionalFormatting>
  <conditionalFormatting sqref="B2182">
    <cfRule type="duplicateValues" dxfId="2094" priority="2168"/>
  </conditionalFormatting>
  <conditionalFormatting sqref="B2181">
    <cfRule type="duplicateValues" dxfId="2093" priority="2167"/>
  </conditionalFormatting>
  <conditionalFormatting sqref="B2181">
    <cfRule type="duplicateValues" dxfId="2092" priority="2166"/>
  </conditionalFormatting>
  <conditionalFormatting sqref="B5380:B1048576 B4951:B5019 B4588:B4613 B4520:B4550 B1:B713 B1703:B1705 B1707 B1715:B1716 B1729:B1730 B1743 B1751:B1755 B3028:B3067 B1170:B1193 B2430:B2442 B2117:B2427 B2667:B2755 B1218 B1243:B1311 B1635:B1695 B769:B790 B3323:B3389 B5277:B5326 B3081:B3115">
    <cfRule type="duplicateValues" dxfId="2091" priority="2165"/>
  </conditionalFormatting>
  <conditionalFormatting sqref="B4516">
    <cfRule type="duplicateValues" dxfId="2090" priority="2164"/>
  </conditionalFormatting>
  <conditionalFormatting sqref="B4516">
    <cfRule type="duplicateValues" dxfId="2089" priority="2163"/>
  </conditionalFormatting>
  <conditionalFormatting sqref="B4516">
    <cfRule type="duplicateValues" dxfId="2088" priority="2162"/>
  </conditionalFormatting>
  <conditionalFormatting sqref="B4519">
    <cfRule type="duplicateValues" dxfId="2087" priority="2161"/>
  </conditionalFormatting>
  <conditionalFormatting sqref="B4519">
    <cfRule type="duplicateValues" dxfId="2086" priority="2160"/>
  </conditionalFormatting>
  <conditionalFormatting sqref="B4519">
    <cfRule type="duplicateValues" dxfId="2085" priority="2159"/>
  </conditionalFormatting>
  <conditionalFormatting sqref="B4518">
    <cfRule type="duplicateValues" dxfId="2084" priority="2158"/>
  </conditionalFormatting>
  <conditionalFormatting sqref="B4518">
    <cfRule type="duplicateValues" dxfId="2083" priority="2157"/>
  </conditionalFormatting>
  <conditionalFormatting sqref="B4518">
    <cfRule type="duplicateValues" dxfId="2082" priority="2156"/>
  </conditionalFormatting>
  <conditionalFormatting sqref="B4517">
    <cfRule type="duplicateValues" dxfId="2081" priority="2155"/>
  </conditionalFormatting>
  <conditionalFormatting sqref="B4517">
    <cfRule type="duplicateValues" dxfId="2080" priority="2154"/>
  </conditionalFormatting>
  <conditionalFormatting sqref="B4517">
    <cfRule type="duplicateValues" dxfId="2079" priority="2153"/>
  </conditionalFormatting>
  <conditionalFormatting sqref="B4587">
    <cfRule type="duplicateValues" dxfId="2078" priority="2152"/>
  </conditionalFormatting>
  <conditionalFormatting sqref="B4587">
    <cfRule type="duplicateValues" dxfId="2077" priority="2151"/>
  </conditionalFormatting>
  <conditionalFormatting sqref="B4587">
    <cfRule type="duplicateValues" dxfId="2076" priority="2150"/>
  </conditionalFormatting>
  <conditionalFormatting sqref="B4586">
    <cfRule type="duplicateValues" dxfId="2075" priority="2149"/>
  </conditionalFormatting>
  <conditionalFormatting sqref="B4586">
    <cfRule type="duplicateValues" dxfId="2074" priority="2148"/>
  </conditionalFormatting>
  <conditionalFormatting sqref="B4586">
    <cfRule type="duplicateValues" dxfId="2073" priority="2147"/>
  </conditionalFormatting>
  <conditionalFormatting sqref="B4585">
    <cfRule type="duplicateValues" dxfId="2072" priority="2146"/>
  </conditionalFormatting>
  <conditionalFormatting sqref="B4585">
    <cfRule type="duplicateValues" dxfId="2071" priority="2145"/>
  </conditionalFormatting>
  <conditionalFormatting sqref="B4585">
    <cfRule type="duplicateValues" dxfId="2070" priority="2144"/>
  </conditionalFormatting>
  <conditionalFormatting sqref="B4584">
    <cfRule type="duplicateValues" dxfId="2069" priority="2143"/>
  </conditionalFormatting>
  <conditionalFormatting sqref="B4584">
    <cfRule type="duplicateValues" dxfId="2068" priority="2142"/>
  </conditionalFormatting>
  <conditionalFormatting sqref="B4584">
    <cfRule type="duplicateValues" dxfId="2067" priority="2141"/>
  </conditionalFormatting>
  <conditionalFormatting sqref="B4583">
    <cfRule type="duplicateValues" dxfId="2066" priority="2140"/>
  </conditionalFormatting>
  <conditionalFormatting sqref="B4583">
    <cfRule type="duplicateValues" dxfId="2065" priority="2139"/>
  </conditionalFormatting>
  <conditionalFormatting sqref="B4583">
    <cfRule type="duplicateValues" dxfId="2064" priority="2138"/>
  </conditionalFormatting>
  <conditionalFormatting sqref="B4582">
    <cfRule type="duplicateValues" dxfId="2063" priority="2137"/>
  </conditionalFormatting>
  <conditionalFormatting sqref="B4582">
    <cfRule type="duplicateValues" dxfId="2062" priority="2136"/>
  </conditionalFormatting>
  <conditionalFormatting sqref="B4582">
    <cfRule type="duplicateValues" dxfId="2061" priority="2135"/>
  </conditionalFormatting>
  <conditionalFormatting sqref="B4581">
    <cfRule type="duplicateValues" dxfId="2060" priority="2134"/>
  </conditionalFormatting>
  <conditionalFormatting sqref="B4581">
    <cfRule type="duplicateValues" dxfId="2059" priority="2133"/>
  </conditionalFormatting>
  <conditionalFormatting sqref="B4581">
    <cfRule type="duplicateValues" dxfId="2058" priority="2132"/>
  </conditionalFormatting>
  <conditionalFormatting sqref="B4580">
    <cfRule type="duplicateValues" dxfId="2057" priority="2131"/>
  </conditionalFormatting>
  <conditionalFormatting sqref="B4580">
    <cfRule type="duplicateValues" dxfId="2056" priority="2130"/>
  </conditionalFormatting>
  <conditionalFormatting sqref="B4580">
    <cfRule type="duplicateValues" dxfId="2055" priority="2129"/>
  </conditionalFormatting>
  <conditionalFormatting sqref="B4579">
    <cfRule type="duplicateValues" dxfId="2054" priority="2128"/>
  </conditionalFormatting>
  <conditionalFormatting sqref="B4579">
    <cfRule type="duplicateValues" dxfId="2053" priority="2127"/>
  </conditionalFormatting>
  <conditionalFormatting sqref="B4579">
    <cfRule type="duplicateValues" dxfId="2052" priority="2126"/>
  </conditionalFormatting>
  <conditionalFormatting sqref="B4578">
    <cfRule type="duplicateValues" dxfId="2051" priority="2125"/>
  </conditionalFormatting>
  <conditionalFormatting sqref="B4578">
    <cfRule type="duplicateValues" dxfId="2050" priority="2124"/>
  </conditionalFormatting>
  <conditionalFormatting sqref="B4578">
    <cfRule type="duplicateValues" dxfId="2049" priority="2123"/>
  </conditionalFormatting>
  <conditionalFormatting sqref="B4577">
    <cfRule type="duplicateValues" dxfId="2048" priority="2122"/>
  </conditionalFormatting>
  <conditionalFormatting sqref="B4577">
    <cfRule type="duplicateValues" dxfId="2047" priority="2121"/>
  </conditionalFormatting>
  <conditionalFormatting sqref="B4577">
    <cfRule type="duplicateValues" dxfId="2046" priority="2120"/>
  </conditionalFormatting>
  <conditionalFormatting sqref="B4576">
    <cfRule type="duplicateValues" dxfId="2045" priority="2119"/>
  </conditionalFormatting>
  <conditionalFormatting sqref="B4576">
    <cfRule type="duplicateValues" dxfId="2044" priority="2118"/>
  </conditionalFormatting>
  <conditionalFormatting sqref="B4576">
    <cfRule type="duplicateValues" dxfId="2043" priority="2117"/>
  </conditionalFormatting>
  <conditionalFormatting sqref="B4575">
    <cfRule type="duplicateValues" dxfId="2042" priority="2116"/>
  </conditionalFormatting>
  <conditionalFormatting sqref="B4575">
    <cfRule type="duplicateValues" dxfId="2041" priority="2115"/>
  </conditionalFormatting>
  <conditionalFormatting sqref="B4575">
    <cfRule type="duplicateValues" dxfId="2040" priority="2114"/>
  </conditionalFormatting>
  <conditionalFormatting sqref="B4574">
    <cfRule type="duplicateValues" dxfId="2039" priority="2113"/>
  </conditionalFormatting>
  <conditionalFormatting sqref="B4574">
    <cfRule type="duplicateValues" dxfId="2038" priority="2112"/>
  </conditionalFormatting>
  <conditionalFormatting sqref="B4574">
    <cfRule type="duplicateValues" dxfId="2037" priority="2111"/>
  </conditionalFormatting>
  <conditionalFormatting sqref="B4573">
    <cfRule type="duplicateValues" dxfId="2036" priority="2110"/>
  </conditionalFormatting>
  <conditionalFormatting sqref="B4573">
    <cfRule type="duplicateValues" dxfId="2035" priority="2109"/>
  </conditionalFormatting>
  <conditionalFormatting sqref="B4573">
    <cfRule type="duplicateValues" dxfId="2034" priority="2108"/>
  </conditionalFormatting>
  <conditionalFormatting sqref="B4572">
    <cfRule type="duplicateValues" dxfId="2033" priority="2107"/>
  </conditionalFormatting>
  <conditionalFormatting sqref="B4572">
    <cfRule type="duplicateValues" dxfId="2032" priority="2106"/>
  </conditionalFormatting>
  <conditionalFormatting sqref="B4572">
    <cfRule type="duplicateValues" dxfId="2031" priority="2105"/>
  </conditionalFormatting>
  <conditionalFormatting sqref="B4571">
    <cfRule type="duplicateValues" dxfId="2030" priority="2104"/>
  </conditionalFormatting>
  <conditionalFormatting sqref="B4571">
    <cfRule type="duplicateValues" dxfId="2029" priority="2103"/>
  </conditionalFormatting>
  <conditionalFormatting sqref="B4571">
    <cfRule type="duplicateValues" dxfId="2028" priority="2102"/>
  </conditionalFormatting>
  <conditionalFormatting sqref="B4570">
    <cfRule type="duplicateValues" dxfId="2027" priority="2101"/>
  </conditionalFormatting>
  <conditionalFormatting sqref="B4570">
    <cfRule type="duplicateValues" dxfId="2026" priority="2100"/>
  </conditionalFormatting>
  <conditionalFormatting sqref="B4570">
    <cfRule type="duplicateValues" dxfId="2025" priority="2099"/>
  </conditionalFormatting>
  <conditionalFormatting sqref="B4569">
    <cfRule type="duplicateValues" dxfId="2024" priority="2098"/>
  </conditionalFormatting>
  <conditionalFormatting sqref="B4569">
    <cfRule type="duplicateValues" dxfId="2023" priority="2097"/>
  </conditionalFormatting>
  <conditionalFormatting sqref="B4569">
    <cfRule type="duplicateValues" dxfId="2022" priority="2096"/>
  </conditionalFormatting>
  <conditionalFormatting sqref="B4568">
    <cfRule type="duplicateValues" dxfId="2021" priority="2095"/>
  </conditionalFormatting>
  <conditionalFormatting sqref="B4568">
    <cfRule type="duplicateValues" dxfId="2020" priority="2094"/>
  </conditionalFormatting>
  <conditionalFormatting sqref="B4568">
    <cfRule type="duplicateValues" dxfId="2019" priority="2093"/>
  </conditionalFormatting>
  <conditionalFormatting sqref="B4567">
    <cfRule type="duplicateValues" dxfId="2018" priority="2092"/>
  </conditionalFormatting>
  <conditionalFormatting sqref="B4567">
    <cfRule type="duplicateValues" dxfId="2017" priority="2091"/>
  </conditionalFormatting>
  <conditionalFormatting sqref="B4567">
    <cfRule type="duplicateValues" dxfId="2016" priority="2090"/>
  </conditionalFormatting>
  <conditionalFormatting sqref="B4566">
    <cfRule type="duplicateValues" dxfId="2015" priority="2089"/>
  </conditionalFormatting>
  <conditionalFormatting sqref="B4566">
    <cfRule type="duplicateValues" dxfId="2014" priority="2088"/>
  </conditionalFormatting>
  <conditionalFormatting sqref="B4566">
    <cfRule type="duplicateValues" dxfId="2013" priority="2087"/>
  </conditionalFormatting>
  <conditionalFormatting sqref="B4565">
    <cfRule type="duplicateValues" dxfId="2012" priority="2086"/>
  </conditionalFormatting>
  <conditionalFormatting sqref="B4565">
    <cfRule type="duplicateValues" dxfId="2011" priority="2085"/>
  </conditionalFormatting>
  <conditionalFormatting sqref="B4565">
    <cfRule type="duplicateValues" dxfId="2010" priority="2084"/>
  </conditionalFormatting>
  <conditionalFormatting sqref="B4564">
    <cfRule type="duplicateValues" dxfId="2009" priority="2083"/>
  </conditionalFormatting>
  <conditionalFormatting sqref="B4564">
    <cfRule type="duplicateValues" dxfId="2008" priority="2082"/>
  </conditionalFormatting>
  <conditionalFormatting sqref="B4564">
    <cfRule type="duplicateValues" dxfId="2007" priority="2081"/>
  </conditionalFormatting>
  <conditionalFormatting sqref="B4563">
    <cfRule type="duplicateValues" dxfId="2006" priority="2080"/>
  </conditionalFormatting>
  <conditionalFormatting sqref="B4563">
    <cfRule type="duplicateValues" dxfId="2005" priority="2079"/>
  </conditionalFormatting>
  <conditionalFormatting sqref="B4563">
    <cfRule type="duplicateValues" dxfId="2004" priority="2078"/>
  </conditionalFormatting>
  <conditionalFormatting sqref="B4562">
    <cfRule type="duplicateValues" dxfId="2003" priority="2077"/>
  </conditionalFormatting>
  <conditionalFormatting sqref="B4562">
    <cfRule type="duplicateValues" dxfId="2002" priority="2076"/>
  </conditionalFormatting>
  <conditionalFormatting sqref="B4562">
    <cfRule type="duplicateValues" dxfId="2001" priority="2075"/>
  </conditionalFormatting>
  <conditionalFormatting sqref="B4561">
    <cfRule type="duplicateValues" dxfId="2000" priority="2074"/>
  </conditionalFormatting>
  <conditionalFormatting sqref="B4561">
    <cfRule type="duplicateValues" dxfId="1999" priority="2073"/>
  </conditionalFormatting>
  <conditionalFormatting sqref="B4561">
    <cfRule type="duplicateValues" dxfId="1998" priority="2072"/>
  </conditionalFormatting>
  <conditionalFormatting sqref="B4560">
    <cfRule type="duplicateValues" dxfId="1997" priority="2071"/>
  </conditionalFormatting>
  <conditionalFormatting sqref="B4560">
    <cfRule type="duplicateValues" dxfId="1996" priority="2070"/>
  </conditionalFormatting>
  <conditionalFormatting sqref="B4560">
    <cfRule type="duplicateValues" dxfId="1995" priority="2069"/>
  </conditionalFormatting>
  <conditionalFormatting sqref="B4559">
    <cfRule type="duplicateValues" dxfId="1994" priority="2068"/>
  </conditionalFormatting>
  <conditionalFormatting sqref="B4559">
    <cfRule type="duplicateValues" dxfId="1993" priority="2067"/>
  </conditionalFormatting>
  <conditionalFormatting sqref="B4559">
    <cfRule type="duplicateValues" dxfId="1992" priority="2066"/>
  </conditionalFormatting>
  <conditionalFormatting sqref="B4558">
    <cfRule type="duplicateValues" dxfId="1991" priority="2065"/>
  </conditionalFormatting>
  <conditionalFormatting sqref="B4558">
    <cfRule type="duplicateValues" dxfId="1990" priority="2064"/>
  </conditionalFormatting>
  <conditionalFormatting sqref="B4558">
    <cfRule type="duplicateValues" dxfId="1989" priority="2063"/>
  </conditionalFormatting>
  <conditionalFormatting sqref="B4557">
    <cfRule type="duplicateValues" dxfId="1988" priority="2062"/>
  </conditionalFormatting>
  <conditionalFormatting sqref="B4557">
    <cfRule type="duplicateValues" dxfId="1987" priority="2061"/>
  </conditionalFormatting>
  <conditionalFormatting sqref="B4557">
    <cfRule type="duplicateValues" dxfId="1986" priority="2060"/>
  </conditionalFormatting>
  <conditionalFormatting sqref="B4556">
    <cfRule type="duplicateValues" dxfId="1985" priority="2059"/>
  </conditionalFormatting>
  <conditionalFormatting sqref="B4556">
    <cfRule type="duplicateValues" dxfId="1984" priority="2058"/>
  </conditionalFormatting>
  <conditionalFormatting sqref="B4556">
    <cfRule type="duplicateValues" dxfId="1983" priority="2057"/>
  </conditionalFormatting>
  <conditionalFormatting sqref="B4555">
    <cfRule type="duplicateValues" dxfId="1982" priority="2056"/>
  </conditionalFormatting>
  <conditionalFormatting sqref="B4555">
    <cfRule type="duplicateValues" dxfId="1981" priority="2055"/>
  </conditionalFormatting>
  <conditionalFormatting sqref="B4555">
    <cfRule type="duplicateValues" dxfId="1980" priority="2054"/>
  </conditionalFormatting>
  <conditionalFormatting sqref="B4554">
    <cfRule type="duplicateValues" dxfId="1979" priority="2053"/>
  </conditionalFormatting>
  <conditionalFormatting sqref="B4554">
    <cfRule type="duplicateValues" dxfId="1978" priority="2052"/>
  </conditionalFormatting>
  <conditionalFormatting sqref="B4554">
    <cfRule type="duplicateValues" dxfId="1977" priority="2051"/>
  </conditionalFormatting>
  <conditionalFormatting sqref="B4553">
    <cfRule type="duplicateValues" dxfId="1976" priority="2050"/>
  </conditionalFormatting>
  <conditionalFormatting sqref="B4553">
    <cfRule type="duplicateValues" dxfId="1975" priority="2049"/>
  </conditionalFormatting>
  <conditionalFormatting sqref="B4553">
    <cfRule type="duplicateValues" dxfId="1974" priority="2048"/>
  </conditionalFormatting>
  <conditionalFormatting sqref="B4552">
    <cfRule type="duplicateValues" dxfId="1973" priority="2047"/>
  </conditionalFormatting>
  <conditionalFormatting sqref="B4552">
    <cfRule type="duplicateValues" dxfId="1972" priority="2046"/>
  </conditionalFormatting>
  <conditionalFormatting sqref="B4552">
    <cfRule type="duplicateValues" dxfId="1971" priority="2045"/>
  </conditionalFormatting>
  <conditionalFormatting sqref="B4551">
    <cfRule type="duplicateValues" dxfId="1970" priority="2044"/>
  </conditionalFormatting>
  <conditionalFormatting sqref="B4551">
    <cfRule type="duplicateValues" dxfId="1969" priority="2043"/>
  </conditionalFormatting>
  <conditionalFormatting sqref="B4551">
    <cfRule type="duplicateValues" dxfId="1968" priority="2042"/>
  </conditionalFormatting>
  <conditionalFormatting sqref="B1702">
    <cfRule type="duplicateValues" dxfId="1967" priority="2041"/>
  </conditionalFormatting>
  <conditionalFormatting sqref="B1702">
    <cfRule type="duplicateValues" dxfId="1966" priority="2040"/>
  </conditionalFormatting>
  <conditionalFormatting sqref="B1702">
    <cfRule type="duplicateValues" dxfId="1965" priority="2039"/>
  </conditionalFormatting>
  <conditionalFormatting sqref="B1701">
    <cfRule type="duplicateValues" dxfId="1964" priority="2038"/>
  </conditionalFormatting>
  <conditionalFormatting sqref="B1701">
    <cfRule type="duplicateValues" dxfId="1963" priority="2037"/>
  </conditionalFormatting>
  <conditionalFormatting sqref="B1701">
    <cfRule type="duplicateValues" dxfId="1962" priority="2036"/>
  </conditionalFormatting>
  <conditionalFormatting sqref="B1700">
    <cfRule type="duplicateValues" dxfId="1961" priority="2035"/>
  </conditionalFormatting>
  <conditionalFormatting sqref="B1700">
    <cfRule type="duplicateValues" dxfId="1960" priority="2034"/>
  </conditionalFormatting>
  <conditionalFormatting sqref="B1700">
    <cfRule type="duplicateValues" dxfId="1959" priority="2033"/>
  </conditionalFormatting>
  <conditionalFormatting sqref="B1699">
    <cfRule type="duplicateValues" dxfId="1958" priority="2032"/>
  </conditionalFormatting>
  <conditionalFormatting sqref="B1699">
    <cfRule type="duplicateValues" dxfId="1957" priority="2031"/>
  </conditionalFormatting>
  <conditionalFormatting sqref="B1699">
    <cfRule type="duplicateValues" dxfId="1956" priority="2030"/>
  </conditionalFormatting>
  <conditionalFormatting sqref="B1698">
    <cfRule type="duplicateValues" dxfId="1955" priority="2029"/>
  </conditionalFormatting>
  <conditionalFormatting sqref="B1698">
    <cfRule type="duplicateValues" dxfId="1954" priority="2028"/>
  </conditionalFormatting>
  <conditionalFormatting sqref="B1698">
    <cfRule type="duplicateValues" dxfId="1953" priority="2027"/>
  </conditionalFormatting>
  <conditionalFormatting sqref="B1697">
    <cfRule type="duplicateValues" dxfId="1952" priority="2026"/>
  </conditionalFormatting>
  <conditionalFormatting sqref="B1697">
    <cfRule type="duplicateValues" dxfId="1951" priority="2025"/>
  </conditionalFormatting>
  <conditionalFormatting sqref="B1697">
    <cfRule type="duplicateValues" dxfId="1950" priority="2024"/>
  </conditionalFormatting>
  <conditionalFormatting sqref="B1696">
    <cfRule type="duplicateValues" dxfId="1949" priority="2023"/>
  </conditionalFormatting>
  <conditionalFormatting sqref="B1696">
    <cfRule type="duplicateValues" dxfId="1948" priority="2022"/>
  </conditionalFormatting>
  <conditionalFormatting sqref="B1696">
    <cfRule type="duplicateValues" dxfId="1947" priority="2021"/>
  </conditionalFormatting>
  <conditionalFormatting sqref="B1706">
    <cfRule type="duplicateValues" dxfId="1946" priority="2020"/>
  </conditionalFormatting>
  <conditionalFormatting sqref="B1706">
    <cfRule type="duplicateValues" dxfId="1945" priority="2019"/>
  </conditionalFormatting>
  <conditionalFormatting sqref="B1706">
    <cfRule type="duplicateValues" dxfId="1944" priority="2018"/>
  </conditionalFormatting>
  <conditionalFormatting sqref="B1714">
    <cfRule type="duplicateValues" dxfId="1943" priority="2017"/>
  </conditionalFormatting>
  <conditionalFormatting sqref="B1714">
    <cfRule type="duplicateValues" dxfId="1942" priority="2016"/>
  </conditionalFormatting>
  <conditionalFormatting sqref="B1714">
    <cfRule type="duplicateValues" dxfId="1941" priority="2015"/>
  </conditionalFormatting>
  <conditionalFormatting sqref="B1713">
    <cfRule type="duplicateValues" dxfId="1940" priority="2014"/>
  </conditionalFormatting>
  <conditionalFormatting sqref="B1713">
    <cfRule type="duplicateValues" dxfId="1939" priority="2013"/>
  </conditionalFormatting>
  <conditionalFormatting sqref="B1713">
    <cfRule type="duplicateValues" dxfId="1938" priority="2012"/>
  </conditionalFormatting>
  <conditionalFormatting sqref="B1712">
    <cfRule type="duplicateValues" dxfId="1937" priority="2011"/>
  </conditionalFormatting>
  <conditionalFormatting sqref="B1712">
    <cfRule type="duplicateValues" dxfId="1936" priority="2010"/>
  </conditionalFormatting>
  <conditionalFormatting sqref="B1712">
    <cfRule type="duplicateValues" dxfId="1935" priority="2009"/>
  </conditionalFormatting>
  <conditionalFormatting sqref="B1711">
    <cfRule type="duplicateValues" dxfId="1934" priority="2008"/>
  </conditionalFormatting>
  <conditionalFormatting sqref="B1711">
    <cfRule type="duplicateValues" dxfId="1933" priority="2007"/>
  </conditionalFormatting>
  <conditionalFormatting sqref="B1711">
    <cfRule type="duplicateValues" dxfId="1932" priority="2006"/>
  </conditionalFormatting>
  <conditionalFormatting sqref="B1710">
    <cfRule type="duplicateValues" dxfId="1931" priority="2005"/>
  </conditionalFormatting>
  <conditionalFormatting sqref="B1710">
    <cfRule type="duplicateValues" dxfId="1930" priority="2004"/>
  </conditionalFormatting>
  <conditionalFormatting sqref="B1710">
    <cfRule type="duplicateValues" dxfId="1929" priority="2003"/>
  </conditionalFormatting>
  <conditionalFormatting sqref="B1709">
    <cfRule type="duplicateValues" dxfId="1928" priority="2002"/>
  </conditionalFormatting>
  <conditionalFormatting sqref="B1709">
    <cfRule type="duplicateValues" dxfId="1927" priority="2001"/>
  </conditionalFormatting>
  <conditionalFormatting sqref="B1709">
    <cfRule type="duplicateValues" dxfId="1926" priority="2000"/>
  </conditionalFormatting>
  <conditionalFormatting sqref="B1708">
    <cfRule type="duplicateValues" dxfId="1925" priority="1999"/>
  </conditionalFormatting>
  <conditionalFormatting sqref="B1708">
    <cfRule type="duplicateValues" dxfId="1924" priority="1998"/>
  </conditionalFormatting>
  <conditionalFormatting sqref="B1708">
    <cfRule type="duplicateValues" dxfId="1923" priority="1997"/>
  </conditionalFormatting>
  <conditionalFormatting sqref="B1728">
    <cfRule type="duplicateValues" dxfId="1922" priority="1996"/>
  </conditionalFormatting>
  <conditionalFormatting sqref="B1728">
    <cfRule type="duplicateValues" dxfId="1921" priority="1995"/>
  </conditionalFormatting>
  <conditionalFormatting sqref="B1728">
    <cfRule type="duplicateValues" dxfId="1920" priority="1994"/>
  </conditionalFormatting>
  <conditionalFormatting sqref="B1727">
    <cfRule type="duplicateValues" dxfId="1919" priority="1993"/>
  </conditionalFormatting>
  <conditionalFormatting sqref="B1727">
    <cfRule type="duplicateValues" dxfId="1918" priority="1992"/>
  </conditionalFormatting>
  <conditionalFormatting sqref="B1727">
    <cfRule type="duplicateValues" dxfId="1917" priority="1991"/>
  </conditionalFormatting>
  <conditionalFormatting sqref="B1726">
    <cfRule type="duplicateValues" dxfId="1916" priority="1990"/>
  </conditionalFormatting>
  <conditionalFormatting sqref="B1726">
    <cfRule type="duplicateValues" dxfId="1915" priority="1989"/>
  </conditionalFormatting>
  <conditionalFormatting sqref="B1726">
    <cfRule type="duplicateValues" dxfId="1914" priority="1988"/>
  </conditionalFormatting>
  <conditionalFormatting sqref="B1725">
    <cfRule type="duplicateValues" dxfId="1913" priority="1987"/>
  </conditionalFormatting>
  <conditionalFormatting sqref="B1725">
    <cfRule type="duplicateValues" dxfId="1912" priority="1986"/>
  </conditionalFormatting>
  <conditionalFormatting sqref="B1725">
    <cfRule type="duplicateValues" dxfId="1911" priority="1985"/>
  </conditionalFormatting>
  <conditionalFormatting sqref="B1724">
    <cfRule type="duplicateValues" dxfId="1910" priority="1984"/>
  </conditionalFormatting>
  <conditionalFormatting sqref="B1724">
    <cfRule type="duplicateValues" dxfId="1909" priority="1983"/>
  </conditionalFormatting>
  <conditionalFormatting sqref="B1724">
    <cfRule type="duplicateValues" dxfId="1908" priority="1982"/>
  </conditionalFormatting>
  <conditionalFormatting sqref="B1723">
    <cfRule type="duplicateValues" dxfId="1907" priority="1981"/>
  </conditionalFormatting>
  <conditionalFormatting sqref="B1723">
    <cfRule type="duplicateValues" dxfId="1906" priority="1980"/>
  </conditionalFormatting>
  <conditionalFormatting sqref="B1723">
    <cfRule type="duplicateValues" dxfId="1905" priority="1979"/>
  </conditionalFormatting>
  <conditionalFormatting sqref="B1722">
    <cfRule type="duplicateValues" dxfId="1904" priority="1978"/>
  </conditionalFormatting>
  <conditionalFormatting sqref="B1722">
    <cfRule type="duplicateValues" dxfId="1903" priority="1977"/>
  </conditionalFormatting>
  <conditionalFormatting sqref="B1722">
    <cfRule type="duplicateValues" dxfId="1902" priority="1976"/>
  </conditionalFormatting>
  <conditionalFormatting sqref="B1721">
    <cfRule type="duplicateValues" dxfId="1901" priority="1975"/>
  </conditionalFormatting>
  <conditionalFormatting sqref="B1721">
    <cfRule type="duplicateValues" dxfId="1900" priority="1974"/>
  </conditionalFormatting>
  <conditionalFormatting sqref="B1721">
    <cfRule type="duplicateValues" dxfId="1899" priority="1973"/>
  </conditionalFormatting>
  <conditionalFormatting sqref="B1720">
    <cfRule type="duplicateValues" dxfId="1898" priority="1972"/>
  </conditionalFormatting>
  <conditionalFormatting sqref="B1720">
    <cfRule type="duplicateValues" dxfId="1897" priority="1971"/>
  </conditionalFormatting>
  <conditionalFormatting sqref="B1720">
    <cfRule type="duplicateValues" dxfId="1896" priority="1970"/>
  </conditionalFormatting>
  <conditionalFormatting sqref="B1719">
    <cfRule type="duplicateValues" dxfId="1895" priority="1969"/>
  </conditionalFormatting>
  <conditionalFormatting sqref="B1719">
    <cfRule type="duplicateValues" dxfId="1894" priority="1968"/>
  </conditionalFormatting>
  <conditionalFormatting sqref="B1719">
    <cfRule type="duplicateValues" dxfId="1893" priority="1967"/>
  </conditionalFormatting>
  <conditionalFormatting sqref="B1718">
    <cfRule type="duplicateValues" dxfId="1892" priority="1966"/>
  </conditionalFormatting>
  <conditionalFormatting sqref="B1718">
    <cfRule type="duplicateValues" dxfId="1891" priority="1965"/>
  </conditionalFormatting>
  <conditionalFormatting sqref="B1718">
    <cfRule type="duplicateValues" dxfId="1890" priority="1964"/>
  </conditionalFormatting>
  <conditionalFormatting sqref="B1717">
    <cfRule type="duplicateValues" dxfId="1889" priority="1963"/>
  </conditionalFormatting>
  <conditionalFormatting sqref="B1717">
    <cfRule type="duplicateValues" dxfId="1888" priority="1962"/>
  </conditionalFormatting>
  <conditionalFormatting sqref="B1717">
    <cfRule type="duplicateValues" dxfId="1887" priority="1961"/>
  </conditionalFormatting>
  <conditionalFormatting sqref="B1742">
    <cfRule type="duplicateValues" dxfId="1886" priority="1960"/>
  </conditionalFormatting>
  <conditionalFormatting sqref="B1742">
    <cfRule type="duplicateValues" dxfId="1885" priority="1959"/>
  </conditionalFormatting>
  <conditionalFormatting sqref="B1742">
    <cfRule type="duplicateValues" dxfId="1884" priority="1958"/>
  </conditionalFormatting>
  <conditionalFormatting sqref="B1741">
    <cfRule type="duplicateValues" dxfId="1883" priority="1957"/>
  </conditionalFormatting>
  <conditionalFormatting sqref="B1741">
    <cfRule type="duplicateValues" dxfId="1882" priority="1956"/>
  </conditionalFormatting>
  <conditionalFormatting sqref="B1741">
    <cfRule type="duplicateValues" dxfId="1881" priority="1955"/>
  </conditionalFormatting>
  <conditionalFormatting sqref="B1740">
    <cfRule type="duplicateValues" dxfId="1880" priority="1954"/>
  </conditionalFormatting>
  <conditionalFormatting sqref="B1740">
    <cfRule type="duplicateValues" dxfId="1879" priority="1953"/>
  </conditionalFormatting>
  <conditionalFormatting sqref="B1740">
    <cfRule type="duplicateValues" dxfId="1878" priority="1952"/>
  </conditionalFormatting>
  <conditionalFormatting sqref="B1739">
    <cfRule type="duplicateValues" dxfId="1877" priority="1951"/>
  </conditionalFormatting>
  <conditionalFormatting sqref="B1739">
    <cfRule type="duplicateValues" dxfId="1876" priority="1950"/>
  </conditionalFormatting>
  <conditionalFormatting sqref="B1739">
    <cfRule type="duplicateValues" dxfId="1875" priority="1949"/>
  </conditionalFormatting>
  <conditionalFormatting sqref="B1738">
    <cfRule type="duplicateValues" dxfId="1874" priority="1948"/>
  </conditionalFormatting>
  <conditionalFormatting sqref="B1738">
    <cfRule type="duplicateValues" dxfId="1873" priority="1947"/>
  </conditionalFormatting>
  <conditionalFormatting sqref="B1738">
    <cfRule type="duplicateValues" dxfId="1872" priority="1946"/>
  </conditionalFormatting>
  <conditionalFormatting sqref="B1737">
    <cfRule type="duplicateValues" dxfId="1871" priority="1945"/>
  </conditionalFormatting>
  <conditionalFormatting sqref="B1737">
    <cfRule type="duplicateValues" dxfId="1870" priority="1944"/>
  </conditionalFormatting>
  <conditionalFormatting sqref="B1737">
    <cfRule type="duplicateValues" dxfId="1869" priority="1943"/>
  </conditionalFormatting>
  <conditionalFormatting sqref="B1736">
    <cfRule type="duplicateValues" dxfId="1868" priority="1942"/>
  </conditionalFormatting>
  <conditionalFormatting sqref="B1736">
    <cfRule type="duplicateValues" dxfId="1867" priority="1941"/>
  </conditionalFormatting>
  <conditionalFormatting sqref="B1736">
    <cfRule type="duplicateValues" dxfId="1866" priority="1940"/>
  </conditionalFormatting>
  <conditionalFormatting sqref="B1735">
    <cfRule type="duplicateValues" dxfId="1865" priority="1939"/>
  </conditionalFormatting>
  <conditionalFormatting sqref="B1735">
    <cfRule type="duplicateValues" dxfId="1864" priority="1938"/>
  </conditionalFormatting>
  <conditionalFormatting sqref="B1735">
    <cfRule type="duplicateValues" dxfId="1863" priority="1937"/>
  </conditionalFormatting>
  <conditionalFormatting sqref="B1734">
    <cfRule type="duplicateValues" dxfId="1862" priority="1936"/>
  </conditionalFormatting>
  <conditionalFormatting sqref="B1734">
    <cfRule type="duplicateValues" dxfId="1861" priority="1935"/>
  </conditionalFormatting>
  <conditionalFormatting sqref="B1734">
    <cfRule type="duplicateValues" dxfId="1860" priority="1934"/>
  </conditionalFormatting>
  <conditionalFormatting sqref="B1733">
    <cfRule type="duplicateValues" dxfId="1859" priority="1933"/>
  </conditionalFormatting>
  <conditionalFormatting sqref="B1733">
    <cfRule type="duplicateValues" dxfId="1858" priority="1932"/>
  </conditionalFormatting>
  <conditionalFormatting sqref="B1733">
    <cfRule type="duplicateValues" dxfId="1857" priority="1931"/>
  </conditionalFormatting>
  <conditionalFormatting sqref="B1732">
    <cfRule type="duplicateValues" dxfId="1856" priority="1930"/>
  </conditionalFormatting>
  <conditionalFormatting sqref="B1732">
    <cfRule type="duplicateValues" dxfId="1855" priority="1929"/>
  </conditionalFormatting>
  <conditionalFormatting sqref="B1732">
    <cfRule type="duplicateValues" dxfId="1854" priority="1928"/>
  </conditionalFormatting>
  <conditionalFormatting sqref="B1731">
    <cfRule type="duplicateValues" dxfId="1853" priority="1927"/>
  </conditionalFormatting>
  <conditionalFormatting sqref="B1731">
    <cfRule type="duplicateValues" dxfId="1852" priority="1926"/>
  </conditionalFormatting>
  <conditionalFormatting sqref="B1731">
    <cfRule type="duplicateValues" dxfId="1851" priority="1925"/>
  </conditionalFormatting>
  <conditionalFormatting sqref="B1750">
    <cfRule type="duplicateValues" dxfId="1850" priority="1924"/>
  </conditionalFormatting>
  <conditionalFormatting sqref="B1750">
    <cfRule type="duplicateValues" dxfId="1849" priority="1923"/>
  </conditionalFormatting>
  <conditionalFormatting sqref="B1750">
    <cfRule type="duplicateValues" dxfId="1848" priority="1922"/>
  </conditionalFormatting>
  <conditionalFormatting sqref="B1749">
    <cfRule type="duplicateValues" dxfId="1847" priority="1921"/>
  </conditionalFormatting>
  <conditionalFormatting sqref="B1749">
    <cfRule type="duplicateValues" dxfId="1846" priority="1920"/>
  </conditionalFormatting>
  <conditionalFormatting sqref="B1749">
    <cfRule type="duplicateValues" dxfId="1845" priority="1919"/>
  </conditionalFormatting>
  <conditionalFormatting sqref="B1748">
    <cfRule type="duplicateValues" dxfId="1844" priority="1918"/>
  </conditionalFormatting>
  <conditionalFormatting sqref="B1748">
    <cfRule type="duplicateValues" dxfId="1843" priority="1917"/>
  </conditionalFormatting>
  <conditionalFormatting sqref="B1748">
    <cfRule type="duplicateValues" dxfId="1842" priority="1916"/>
  </conditionalFormatting>
  <conditionalFormatting sqref="B1747">
    <cfRule type="duplicateValues" dxfId="1841" priority="1915"/>
  </conditionalFormatting>
  <conditionalFormatting sqref="B1747">
    <cfRule type="duplicateValues" dxfId="1840" priority="1914"/>
  </conditionalFormatting>
  <conditionalFormatting sqref="B1747">
    <cfRule type="duplicateValues" dxfId="1839" priority="1913"/>
  </conditionalFormatting>
  <conditionalFormatting sqref="B1746">
    <cfRule type="duplicateValues" dxfId="1838" priority="1912"/>
  </conditionalFormatting>
  <conditionalFormatting sqref="B1746">
    <cfRule type="duplicateValues" dxfId="1837" priority="1911"/>
  </conditionalFormatting>
  <conditionalFormatting sqref="B1746">
    <cfRule type="duplicateValues" dxfId="1836" priority="1910"/>
  </conditionalFormatting>
  <conditionalFormatting sqref="B1745">
    <cfRule type="duplicateValues" dxfId="1835" priority="1909"/>
  </conditionalFormatting>
  <conditionalFormatting sqref="B1745">
    <cfRule type="duplicateValues" dxfId="1834" priority="1908"/>
  </conditionalFormatting>
  <conditionalFormatting sqref="B1745">
    <cfRule type="duplicateValues" dxfId="1833" priority="1907"/>
  </conditionalFormatting>
  <conditionalFormatting sqref="B1744">
    <cfRule type="duplicateValues" dxfId="1832" priority="1906"/>
  </conditionalFormatting>
  <conditionalFormatting sqref="B1744">
    <cfRule type="duplicateValues" dxfId="1831" priority="1905"/>
  </conditionalFormatting>
  <conditionalFormatting sqref="B1744">
    <cfRule type="duplicateValues" dxfId="1830" priority="1904"/>
  </conditionalFormatting>
  <conditionalFormatting sqref="B2988:B3027">
    <cfRule type="duplicateValues" dxfId="1829" priority="1903"/>
  </conditionalFormatting>
  <conditionalFormatting sqref="B2988:B3027">
    <cfRule type="duplicateValues" dxfId="1828" priority="1902"/>
  </conditionalFormatting>
  <conditionalFormatting sqref="B2988:B3027">
    <cfRule type="duplicateValues" dxfId="1827" priority="1901"/>
  </conditionalFormatting>
  <conditionalFormatting sqref="B2948:B2987">
    <cfRule type="duplicateValues" dxfId="1826" priority="1900"/>
  </conditionalFormatting>
  <conditionalFormatting sqref="B2948:B2987">
    <cfRule type="duplicateValues" dxfId="1825" priority="1899"/>
  </conditionalFormatting>
  <conditionalFormatting sqref="B2948:B2987">
    <cfRule type="duplicateValues" dxfId="1824" priority="1898"/>
  </conditionalFormatting>
  <conditionalFormatting sqref="B2908:B2947">
    <cfRule type="duplicateValues" dxfId="1823" priority="1897"/>
  </conditionalFormatting>
  <conditionalFormatting sqref="B2908:B2947">
    <cfRule type="duplicateValues" dxfId="1822" priority="1896"/>
  </conditionalFormatting>
  <conditionalFormatting sqref="B2908:B2947">
    <cfRule type="duplicateValues" dxfId="1821" priority="1895"/>
  </conditionalFormatting>
  <conditionalFormatting sqref="B2868:B2907">
    <cfRule type="duplicateValues" dxfId="1820" priority="1894"/>
  </conditionalFormatting>
  <conditionalFormatting sqref="B2868:B2907">
    <cfRule type="duplicateValues" dxfId="1819" priority="1893"/>
  </conditionalFormatting>
  <conditionalFormatting sqref="B2868:B2907">
    <cfRule type="duplicateValues" dxfId="1818" priority="1892"/>
  </conditionalFormatting>
  <conditionalFormatting sqref="B2828:B2867">
    <cfRule type="duplicateValues" dxfId="1817" priority="1891"/>
  </conditionalFormatting>
  <conditionalFormatting sqref="B2828:B2867">
    <cfRule type="duplicateValues" dxfId="1816" priority="1890"/>
  </conditionalFormatting>
  <conditionalFormatting sqref="B2828:B2867">
    <cfRule type="duplicateValues" dxfId="1815" priority="1889"/>
  </conditionalFormatting>
  <conditionalFormatting sqref="B2788:B2827">
    <cfRule type="duplicateValues" dxfId="1814" priority="1888"/>
  </conditionalFormatting>
  <conditionalFormatting sqref="B2788:B2827">
    <cfRule type="duplicateValues" dxfId="1813" priority="1887"/>
  </conditionalFormatting>
  <conditionalFormatting sqref="B2788:B2827">
    <cfRule type="duplicateValues" dxfId="1812" priority="1886"/>
  </conditionalFormatting>
  <conditionalFormatting sqref="B2757:B2787">
    <cfRule type="duplicateValues" dxfId="1811" priority="2829"/>
  </conditionalFormatting>
  <conditionalFormatting sqref="B2756">
    <cfRule type="duplicateValues" dxfId="1810" priority="1882"/>
  </conditionalFormatting>
  <conditionalFormatting sqref="B4422:B4452 B4490:B4515">
    <cfRule type="duplicateValues" dxfId="1809" priority="1881"/>
  </conditionalFormatting>
  <conditionalFormatting sqref="B4422:B4452">
    <cfRule type="duplicateValues" dxfId="1808" priority="1880"/>
  </conditionalFormatting>
  <conditionalFormatting sqref="B4490:B4515 B4422:B4452">
    <cfRule type="duplicateValues" dxfId="1807" priority="1879"/>
  </conditionalFormatting>
  <conditionalFormatting sqref="B4418">
    <cfRule type="duplicateValues" dxfId="1806" priority="1878"/>
  </conditionalFormatting>
  <conditionalFormatting sqref="B4418">
    <cfRule type="duplicateValues" dxfId="1805" priority="1877"/>
  </conditionalFormatting>
  <conditionalFormatting sqref="B4418">
    <cfRule type="duplicateValues" dxfId="1804" priority="1876"/>
  </conditionalFormatting>
  <conditionalFormatting sqref="B4421">
    <cfRule type="duplicateValues" dxfId="1803" priority="1875"/>
  </conditionalFormatting>
  <conditionalFormatting sqref="B4421">
    <cfRule type="duplicateValues" dxfId="1802" priority="1874"/>
  </conditionalFormatting>
  <conditionalFormatting sqref="B4421">
    <cfRule type="duplicateValues" dxfId="1801" priority="1873"/>
  </conditionalFormatting>
  <conditionalFormatting sqref="B4420">
    <cfRule type="duplicateValues" dxfId="1800" priority="1872"/>
  </conditionalFormatting>
  <conditionalFormatting sqref="B4420">
    <cfRule type="duplicateValues" dxfId="1799" priority="1871"/>
  </conditionalFormatting>
  <conditionalFormatting sqref="B4420">
    <cfRule type="duplicateValues" dxfId="1798" priority="1870"/>
  </conditionalFormatting>
  <conditionalFormatting sqref="B4419">
    <cfRule type="duplicateValues" dxfId="1797" priority="1869"/>
  </conditionalFormatting>
  <conditionalFormatting sqref="B4419">
    <cfRule type="duplicateValues" dxfId="1796" priority="1868"/>
  </conditionalFormatting>
  <conditionalFormatting sqref="B4419">
    <cfRule type="duplicateValues" dxfId="1795" priority="1867"/>
  </conditionalFormatting>
  <conditionalFormatting sqref="B4489">
    <cfRule type="duplicateValues" dxfId="1794" priority="1866"/>
  </conditionalFormatting>
  <conditionalFormatting sqref="B4489">
    <cfRule type="duplicateValues" dxfId="1793" priority="1865"/>
  </conditionalFormatting>
  <conditionalFormatting sqref="B4489">
    <cfRule type="duplicateValues" dxfId="1792" priority="1864"/>
  </conditionalFormatting>
  <conditionalFormatting sqref="B4488">
    <cfRule type="duplicateValues" dxfId="1791" priority="1863"/>
  </conditionalFormatting>
  <conditionalFormatting sqref="B4488">
    <cfRule type="duplicateValues" dxfId="1790" priority="1862"/>
  </conditionalFormatting>
  <conditionalFormatting sqref="B4488">
    <cfRule type="duplicateValues" dxfId="1789" priority="1861"/>
  </conditionalFormatting>
  <conditionalFormatting sqref="B4487">
    <cfRule type="duplicateValues" dxfId="1788" priority="1860"/>
  </conditionalFormatting>
  <conditionalFormatting sqref="B4487">
    <cfRule type="duplicateValues" dxfId="1787" priority="1859"/>
  </conditionalFormatting>
  <conditionalFormatting sqref="B4487">
    <cfRule type="duplicateValues" dxfId="1786" priority="1858"/>
  </conditionalFormatting>
  <conditionalFormatting sqref="B4486">
    <cfRule type="duplicateValues" dxfId="1785" priority="1857"/>
  </conditionalFormatting>
  <conditionalFormatting sqref="B4486">
    <cfRule type="duplicateValues" dxfId="1784" priority="1856"/>
  </conditionalFormatting>
  <conditionalFormatting sqref="B4486">
    <cfRule type="duplicateValues" dxfId="1783" priority="1855"/>
  </conditionalFormatting>
  <conditionalFormatting sqref="B4485">
    <cfRule type="duplicateValues" dxfId="1782" priority="1854"/>
  </conditionalFormatting>
  <conditionalFormatting sqref="B4485">
    <cfRule type="duplicateValues" dxfId="1781" priority="1853"/>
  </conditionalFormatting>
  <conditionalFormatting sqref="B4485">
    <cfRule type="duplicateValues" dxfId="1780" priority="1852"/>
  </conditionalFormatting>
  <conditionalFormatting sqref="B4484">
    <cfRule type="duplicateValues" dxfId="1779" priority="1851"/>
  </conditionalFormatting>
  <conditionalFormatting sqref="B4484">
    <cfRule type="duplicateValues" dxfId="1778" priority="1850"/>
  </conditionalFormatting>
  <conditionalFormatting sqref="B4484">
    <cfRule type="duplicateValues" dxfId="1777" priority="1849"/>
  </conditionalFormatting>
  <conditionalFormatting sqref="B4483">
    <cfRule type="duplicateValues" dxfId="1776" priority="1848"/>
  </conditionalFormatting>
  <conditionalFormatting sqref="B4483">
    <cfRule type="duplicateValues" dxfId="1775" priority="1847"/>
  </conditionalFormatting>
  <conditionalFormatting sqref="B4483">
    <cfRule type="duplicateValues" dxfId="1774" priority="1846"/>
  </conditionalFormatting>
  <conditionalFormatting sqref="B4482">
    <cfRule type="duplicateValues" dxfId="1773" priority="1845"/>
  </conditionalFormatting>
  <conditionalFormatting sqref="B4482">
    <cfRule type="duplicateValues" dxfId="1772" priority="1844"/>
  </conditionalFormatting>
  <conditionalFormatting sqref="B4482">
    <cfRule type="duplicateValues" dxfId="1771" priority="1843"/>
  </conditionalFormatting>
  <conditionalFormatting sqref="B4481">
    <cfRule type="duplicateValues" dxfId="1770" priority="1842"/>
  </conditionalFormatting>
  <conditionalFormatting sqref="B4481">
    <cfRule type="duplicateValues" dxfId="1769" priority="1841"/>
  </conditionalFormatting>
  <conditionalFormatting sqref="B4481">
    <cfRule type="duplicateValues" dxfId="1768" priority="1840"/>
  </conditionalFormatting>
  <conditionalFormatting sqref="B4480">
    <cfRule type="duplicateValues" dxfId="1767" priority="1839"/>
  </conditionalFormatting>
  <conditionalFormatting sqref="B4480">
    <cfRule type="duplicateValues" dxfId="1766" priority="1838"/>
  </conditionalFormatting>
  <conditionalFormatting sqref="B4480">
    <cfRule type="duplicateValues" dxfId="1765" priority="1837"/>
  </conditionalFormatting>
  <conditionalFormatting sqref="B4479">
    <cfRule type="duplicateValues" dxfId="1764" priority="1836"/>
  </conditionalFormatting>
  <conditionalFormatting sqref="B4479">
    <cfRule type="duplicateValues" dxfId="1763" priority="1835"/>
  </conditionalFormatting>
  <conditionalFormatting sqref="B4479">
    <cfRule type="duplicateValues" dxfId="1762" priority="1834"/>
  </conditionalFormatting>
  <conditionalFormatting sqref="B4478">
    <cfRule type="duplicateValues" dxfId="1761" priority="1833"/>
  </conditionalFormatting>
  <conditionalFormatting sqref="B4478">
    <cfRule type="duplicateValues" dxfId="1760" priority="1832"/>
  </conditionalFormatting>
  <conditionalFormatting sqref="B4478">
    <cfRule type="duplicateValues" dxfId="1759" priority="1831"/>
  </conditionalFormatting>
  <conditionalFormatting sqref="B4477">
    <cfRule type="duplicateValues" dxfId="1758" priority="1830"/>
  </conditionalFormatting>
  <conditionalFormatting sqref="B4477">
    <cfRule type="duplicateValues" dxfId="1757" priority="1829"/>
  </conditionalFormatting>
  <conditionalFormatting sqref="B4477">
    <cfRule type="duplicateValues" dxfId="1756" priority="1828"/>
  </conditionalFormatting>
  <conditionalFormatting sqref="B4476">
    <cfRule type="duplicateValues" dxfId="1755" priority="1827"/>
  </conditionalFormatting>
  <conditionalFormatting sqref="B4476">
    <cfRule type="duplicateValues" dxfId="1754" priority="1826"/>
  </conditionalFormatting>
  <conditionalFormatting sqref="B4476">
    <cfRule type="duplicateValues" dxfId="1753" priority="1825"/>
  </conditionalFormatting>
  <conditionalFormatting sqref="B4475">
    <cfRule type="duplicateValues" dxfId="1752" priority="1824"/>
  </conditionalFormatting>
  <conditionalFormatting sqref="B4475">
    <cfRule type="duplicateValues" dxfId="1751" priority="1823"/>
  </conditionalFormatting>
  <conditionalFormatting sqref="B4475">
    <cfRule type="duplicateValues" dxfId="1750" priority="1822"/>
  </conditionalFormatting>
  <conditionalFormatting sqref="B4474">
    <cfRule type="duplicateValues" dxfId="1749" priority="1821"/>
  </conditionalFormatting>
  <conditionalFormatting sqref="B4474">
    <cfRule type="duplicateValues" dxfId="1748" priority="1820"/>
  </conditionalFormatting>
  <conditionalFormatting sqref="B4474">
    <cfRule type="duplicateValues" dxfId="1747" priority="1819"/>
  </conditionalFormatting>
  <conditionalFormatting sqref="B4473">
    <cfRule type="duplicateValues" dxfId="1746" priority="1818"/>
  </conditionalFormatting>
  <conditionalFormatting sqref="B4473">
    <cfRule type="duplicateValues" dxfId="1745" priority="1817"/>
  </conditionalFormatting>
  <conditionalFormatting sqref="B4473">
    <cfRule type="duplicateValues" dxfId="1744" priority="1816"/>
  </conditionalFormatting>
  <conditionalFormatting sqref="B4472">
    <cfRule type="duplicateValues" dxfId="1743" priority="1815"/>
  </conditionalFormatting>
  <conditionalFormatting sqref="B4472">
    <cfRule type="duplicateValues" dxfId="1742" priority="1814"/>
  </conditionalFormatting>
  <conditionalFormatting sqref="B4472">
    <cfRule type="duplicateValues" dxfId="1741" priority="1813"/>
  </conditionalFormatting>
  <conditionalFormatting sqref="B4471">
    <cfRule type="duplicateValues" dxfId="1740" priority="1812"/>
  </conditionalFormatting>
  <conditionalFormatting sqref="B4471">
    <cfRule type="duplicateValues" dxfId="1739" priority="1811"/>
  </conditionalFormatting>
  <conditionalFormatting sqref="B4471">
    <cfRule type="duplicateValues" dxfId="1738" priority="1810"/>
  </conditionalFormatting>
  <conditionalFormatting sqref="B4470">
    <cfRule type="duplicateValues" dxfId="1737" priority="1809"/>
  </conditionalFormatting>
  <conditionalFormatting sqref="B4470">
    <cfRule type="duplicateValues" dxfId="1736" priority="1808"/>
  </conditionalFormatting>
  <conditionalFormatting sqref="B4470">
    <cfRule type="duplicateValues" dxfId="1735" priority="1807"/>
  </conditionalFormatting>
  <conditionalFormatting sqref="B4469">
    <cfRule type="duplicateValues" dxfId="1734" priority="1806"/>
  </conditionalFormatting>
  <conditionalFormatting sqref="B4469">
    <cfRule type="duplicateValues" dxfId="1733" priority="1805"/>
  </conditionalFormatting>
  <conditionalFormatting sqref="B4469">
    <cfRule type="duplicateValues" dxfId="1732" priority="1804"/>
  </conditionalFormatting>
  <conditionalFormatting sqref="B4468">
    <cfRule type="duplicateValues" dxfId="1731" priority="1803"/>
  </conditionalFormatting>
  <conditionalFormatting sqref="B4468">
    <cfRule type="duplicateValues" dxfId="1730" priority="1802"/>
  </conditionalFormatting>
  <conditionalFormatting sqref="B4468">
    <cfRule type="duplicateValues" dxfId="1729" priority="1801"/>
  </conditionalFormatting>
  <conditionalFormatting sqref="B4467">
    <cfRule type="duplicateValues" dxfId="1728" priority="1800"/>
  </conditionalFormatting>
  <conditionalFormatting sqref="B4467">
    <cfRule type="duplicateValues" dxfId="1727" priority="1799"/>
  </conditionalFormatting>
  <conditionalFormatting sqref="B4467">
    <cfRule type="duplicateValues" dxfId="1726" priority="1798"/>
  </conditionalFormatting>
  <conditionalFormatting sqref="B4466">
    <cfRule type="duplicateValues" dxfId="1725" priority="1797"/>
  </conditionalFormatting>
  <conditionalFormatting sqref="B4466">
    <cfRule type="duplicateValues" dxfId="1724" priority="1796"/>
  </conditionalFormatting>
  <conditionalFormatting sqref="B4466">
    <cfRule type="duplicateValues" dxfId="1723" priority="1795"/>
  </conditionalFormatting>
  <conditionalFormatting sqref="B4465">
    <cfRule type="duplicateValues" dxfId="1722" priority="1794"/>
  </conditionalFormatting>
  <conditionalFormatting sqref="B4465">
    <cfRule type="duplicateValues" dxfId="1721" priority="1793"/>
  </conditionalFormatting>
  <conditionalFormatting sqref="B4465">
    <cfRule type="duplicateValues" dxfId="1720" priority="1792"/>
  </conditionalFormatting>
  <conditionalFormatting sqref="B4464">
    <cfRule type="duplicateValues" dxfId="1719" priority="1791"/>
  </conditionalFormatting>
  <conditionalFormatting sqref="B4464">
    <cfRule type="duplicateValues" dxfId="1718" priority="1790"/>
  </conditionalFormatting>
  <conditionalFormatting sqref="B4464">
    <cfRule type="duplicateValues" dxfId="1717" priority="1789"/>
  </conditionalFormatting>
  <conditionalFormatting sqref="B4463">
    <cfRule type="duplicateValues" dxfId="1716" priority="1788"/>
  </conditionalFormatting>
  <conditionalFormatting sqref="B4463">
    <cfRule type="duplicateValues" dxfId="1715" priority="1787"/>
  </conditionalFormatting>
  <conditionalFormatting sqref="B4463">
    <cfRule type="duplicateValues" dxfId="1714" priority="1786"/>
  </conditionalFormatting>
  <conditionalFormatting sqref="B4462">
    <cfRule type="duplicateValues" dxfId="1713" priority="1785"/>
  </conditionalFormatting>
  <conditionalFormatting sqref="B4462">
    <cfRule type="duplicateValues" dxfId="1712" priority="1784"/>
  </conditionalFormatting>
  <conditionalFormatting sqref="B4462">
    <cfRule type="duplicateValues" dxfId="1711" priority="1783"/>
  </conditionalFormatting>
  <conditionalFormatting sqref="B4461">
    <cfRule type="duplicateValues" dxfId="1710" priority="1782"/>
  </conditionalFormatting>
  <conditionalFormatting sqref="B4461">
    <cfRule type="duplicateValues" dxfId="1709" priority="1781"/>
  </conditionalFormatting>
  <conditionalFormatting sqref="B4461">
    <cfRule type="duplicateValues" dxfId="1708" priority="1780"/>
  </conditionalFormatting>
  <conditionalFormatting sqref="B4460">
    <cfRule type="duplicateValues" dxfId="1707" priority="1779"/>
  </conditionalFormatting>
  <conditionalFormatting sqref="B4460">
    <cfRule type="duplicateValues" dxfId="1706" priority="1778"/>
  </conditionalFormatting>
  <conditionalFormatting sqref="B4460">
    <cfRule type="duplicateValues" dxfId="1705" priority="1777"/>
  </conditionalFormatting>
  <conditionalFormatting sqref="B4459">
    <cfRule type="duplicateValues" dxfId="1704" priority="1776"/>
  </conditionalFormatting>
  <conditionalFormatting sqref="B4459">
    <cfRule type="duplicateValues" dxfId="1703" priority="1775"/>
  </conditionalFormatting>
  <conditionalFormatting sqref="B4459">
    <cfRule type="duplicateValues" dxfId="1702" priority="1774"/>
  </conditionalFormatting>
  <conditionalFormatting sqref="B4458">
    <cfRule type="duplicateValues" dxfId="1701" priority="1773"/>
  </conditionalFormatting>
  <conditionalFormatting sqref="B4458">
    <cfRule type="duplicateValues" dxfId="1700" priority="1772"/>
  </conditionalFormatting>
  <conditionalFormatting sqref="B4458">
    <cfRule type="duplicateValues" dxfId="1699" priority="1771"/>
  </conditionalFormatting>
  <conditionalFormatting sqref="B4457">
    <cfRule type="duplicateValues" dxfId="1698" priority="1770"/>
  </conditionalFormatting>
  <conditionalFormatting sqref="B4457">
    <cfRule type="duplicateValues" dxfId="1697" priority="1769"/>
  </conditionalFormatting>
  <conditionalFormatting sqref="B4457">
    <cfRule type="duplicateValues" dxfId="1696" priority="1768"/>
  </conditionalFormatting>
  <conditionalFormatting sqref="B4456">
    <cfRule type="duplicateValues" dxfId="1695" priority="1767"/>
  </conditionalFormatting>
  <conditionalFormatting sqref="B4456">
    <cfRule type="duplicateValues" dxfId="1694" priority="1766"/>
  </conditionalFormatting>
  <conditionalFormatting sqref="B4456">
    <cfRule type="duplicateValues" dxfId="1693" priority="1765"/>
  </conditionalFormatting>
  <conditionalFormatting sqref="B4455">
    <cfRule type="duplicateValues" dxfId="1692" priority="1764"/>
  </conditionalFormatting>
  <conditionalFormatting sqref="B4455">
    <cfRule type="duplicateValues" dxfId="1691" priority="1763"/>
  </conditionalFormatting>
  <conditionalFormatting sqref="B4455">
    <cfRule type="duplicateValues" dxfId="1690" priority="1762"/>
  </conditionalFormatting>
  <conditionalFormatting sqref="B4454">
    <cfRule type="duplicateValues" dxfId="1689" priority="1761"/>
  </conditionalFormatting>
  <conditionalFormatting sqref="B4454">
    <cfRule type="duplicateValues" dxfId="1688" priority="1760"/>
  </conditionalFormatting>
  <conditionalFormatting sqref="B4454">
    <cfRule type="duplicateValues" dxfId="1687" priority="1759"/>
  </conditionalFormatting>
  <conditionalFormatting sqref="B4453">
    <cfRule type="duplicateValues" dxfId="1686" priority="1758"/>
  </conditionalFormatting>
  <conditionalFormatting sqref="B4453">
    <cfRule type="duplicateValues" dxfId="1685" priority="1757"/>
  </conditionalFormatting>
  <conditionalFormatting sqref="B4453">
    <cfRule type="duplicateValues" dxfId="1684" priority="1756"/>
  </conditionalFormatting>
  <conditionalFormatting sqref="B4324:B4354 B4392:B4417">
    <cfRule type="duplicateValues" dxfId="1683" priority="1755"/>
  </conditionalFormatting>
  <conditionalFormatting sqref="B4324:B4354">
    <cfRule type="duplicateValues" dxfId="1682" priority="1754"/>
  </conditionalFormatting>
  <conditionalFormatting sqref="B4392:B4417 B4324:B4354">
    <cfRule type="duplicateValues" dxfId="1681" priority="1753"/>
  </conditionalFormatting>
  <conditionalFormatting sqref="B4320">
    <cfRule type="duplicateValues" dxfId="1680" priority="1752"/>
  </conditionalFormatting>
  <conditionalFormatting sqref="B4320">
    <cfRule type="duplicateValues" dxfId="1679" priority="1751"/>
  </conditionalFormatting>
  <conditionalFormatting sqref="B4320">
    <cfRule type="duplicateValues" dxfId="1678" priority="1750"/>
  </conditionalFormatting>
  <conditionalFormatting sqref="B4323">
    <cfRule type="duplicateValues" dxfId="1677" priority="1749"/>
  </conditionalFormatting>
  <conditionalFormatting sqref="B4323">
    <cfRule type="duplicateValues" dxfId="1676" priority="1748"/>
  </conditionalFormatting>
  <conditionalFormatting sqref="B4323">
    <cfRule type="duplicateValues" dxfId="1675" priority="1747"/>
  </conditionalFormatting>
  <conditionalFormatting sqref="B4322">
    <cfRule type="duplicateValues" dxfId="1674" priority="1746"/>
  </conditionalFormatting>
  <conditionalFormatting sqref="B4322">
    <cfRule type="duplicateValues" dxfId="1673" priority="1745"/>
  </conditionalFormatting>
  <conditionalFormatting sqref="B4322">
    <cfRule type="duplicateValues" dxfId="1672" priority="1744"/>
  </conditionalFormatting>
  <conditionalFormatting sqref="B4321">
    <cfRule type="duplicateValues" dxfId="1671" priority="1743"/>
  </conditionalFormatting>
  <conditionalFormatting sqref="B4321">
    <cfRule type="duplicateValues" dxfId="1670" priority="1742"/>
  </conditionalFormatting>
  <conditionalFormatting sqref="B4321">
    <cfRule type="duplicateValues" dxfId="1669" priority="1741"/>
  </conditionalFormatting>
  <conditionalFormatting sqref="B4391">
    <cfRule type="duplicateValues" dxfId="1668" priority="1740"/>
  </conditionalFormatting>
  <conditionalFormatting sqref="B4391">
    <cfRule type="duplicateValues" dxfId="1667" priority="1739"/>
  </conditionalFormatting>
  <conditionalFormatting sqref="B4391">
    <cfRule type="duplicateValues" dxfId="1666" priority="1738"/>
  </conditionalFormatting>
  <conditionalFormatting sqref="B4390">
    <cfRule type="duplicateValues" dxfId="1665" priority="1737"/>
  </conditionalFormatting>
  <conditionalFormatting sqref="B4390">
    <cfRule type="duplicateValues" dxfId="1664" priority="1736"/>
  </conditionalFormatting>
  <conditionalFormatting sqref="B4390">
    <cfRule type="duplicateValues" dxfId="1663" priority="1735"/>
  </conditionalFormatting>
  <conditionalFormatting sqref="B4389">
    <cfRule type="duplicateValues" dxfId="1662" priority="1734"/>
  </conditionalFormatting>
  <conditionalFormatting sqref="B4389">
    <cfRule type="duplicateValues" dxfId="1661" priority="1733"/>
  </conditionalFormatting>
  <conditionalFormatting sqref="B4389">
    <cfRule type="duplicateValues" dxfId="1660" priority="1732"/>
  </conditionalFormatting>
  <conditionalFormatting sqref="B4388">
    <cfRule type="duplicateValues" dxfId="1659" priority="1731"/>
  </conditionalFormatting>
  <conditionalFormatting sqref="B4388">
    <cfRule type="duplicateValues" dxfId="1658" priority="1730"/>
  </conditionalFormatting>
  <conditionalFormatting sqref="B4388">
    <cfRule type="duplicateValues" dxfId="1657" priority="1729"/>
  </conditionalFormatting>
  <conditionalFormatting sqref="B4387">
    <cfRule type="duplicateValues" dxfId="1656" priority="1728"/>
  </conditionalFormatting>
  <conditionalFormatting sqref="B4387">
    <cfRule type="duplicateValues" dxfId="1655" priority="1727"/>
  </conditionalFormatting>
  <conditionalFormatting sqref="B4387">
    <cfRule type="duplicateValues" dxfId="1654" priority="1726"/>
  </conditionalFormatting>
  <conditionalFormatting sqref="B4386">
    <cfRule type="duplicateValues" dxfId="1653" priority="1725"/>
  </conditionalFormatting>
  <conditionalFormatting sqref="B4386">
    <cfRule type="duplicateValues" dxfId="1652" priority="1724"/>
  </conditionalFormatting>
  <conditionalFormatting sqref="B4386">
    <cfRule type="duplicateValues" dxfId="1651" priority="1723"/>
  </conditionalFormatting>
  <conditionalFormatting sqref="B4385">
    <cfRule type="duplicateValues" dxfId="1650" priority="1722"/>
  </conditionalFormatting>
  <conditionalFormatting sqref="B4385">
    <cfRule type="duplicateValues" dxfId="1649" priority="1721"/>
  </conditionalFormatting>
  <conditionalFormatting sqref="B4385">
    <cfRule type="duplicateValues" dxfId="1648" priority="1720"/>
  </conditionalFormatting>
  <conditionalFormatting sqref="B4384">
    <cfRule type="duplicateValues" dxfId="1647" priority="1719"/>
  </conditionalFormatting>
  <conditionalFormatting sqref="B4384">
    <cfRule type="duplicateValues" dxfId="1646" priority="1718"/>
  </conditionalFormatting>
  <conditionalFormatting sqref="B4384">
    <cfRule type="duplicateValues" dxfId="1645" priority="1717"/>
  </conditionalFormatting>
  <conditionalFormatting sqref="B4383">
    <cfRule type="duplicateValues" dxfId="1644" priority="1716"/>
  </conditionalFormatting>
  <conditionalFormatting sqref="B4383">
    <cfRule type="duplicateValues" dxfId="1643" priority="1715"/>
  </conditionalFormatting>
  <conditionalFormatting sqref="B4383">
    <cfRule type="duplicateValues" dxfId="1642" priority="1714"/>
  </conditionalFormatting>
  <conditionalFormatting sqref="B4382">
    <cfRule type="duplicateValues" dxfId="1641" priority="1713"/>
  </conditionalFormatting>
  <conditionalFormatting sqref="B4382">
    <cfRule type="duplicateValues" dxfId="1640" priority="1712"/>
  </conditionalFormatting>
  <conditionalFormatting sqref="B4382">
    <cfRule type="duplicateValues" dxfId="1639" priority="1711"/>
  </conditionalFormatting>
  <conditionalFormatting sqref="B4381">
    <cfRule type="duplicateValues" dxfId="1638" priority="1710"/>
  </conditionalFormatting>
  <conditionalFormatting sqref="B4381">
    <cfRule type="duplicateValues" dxfId="1637" priority="1709"/>
  </conditionalFormatting>
  <conditionalFormatting sqref="B4381">
    <cfRule type="duplicateValues" dxfId="1636" priority="1708"/>
  </conditionalFormatting>
  <conditionalFormatting sqref="B4380">
    <cfRule type="duplicateValues" dxfId="1635" priority="1707"/>
  </conditionalFormatting>
  <conditionalFormatting sqref="B4380">
    <cfRule type="duplicateValues" dxfId="1634" priority="1706"/>
  </conditionalFormatting>
  <conditionalFormatting sqref="B4380">
    <cfRule type="duplicateValues" dxfId="1633" priority="1705"/>
  </conditionalFormatting>
  <conditionalFormatting sqref="B4379">
    <cfRule type="duplicateValues" dxfId="1632" priority="1704"/>
  </conditionalFormatting>
  <conditionalFormatting sqref="B4379">
    <cfRule type="duplicateValues" dxfId="1631" priority="1703"/>
  </conditionalFormatting>
  <conditionalFormatting sqref="B4379">
    <cfRule type="duplicateValues" dxfId="1630" priority="1702"/>
  </conditionalFormatting>
  <conditionalFormatting sqref="B4378">
    <cfRule type="duplicateValues" dxfId="1629" priority="1701"/>
  </conditionalFormatting>
  <conditionalFormatting sqref="B4378">
    <cfRule type="duplicateValues" dxfId="1628" priority="1700"/>
  </conditionalFormatting>
  <conditionalFormatting sqref="B4378">
    <cfRule type="duplicateValues" dxfId="1627" priority="1699"/>
  </conditionalFormatting>
  <conditionalFormatting sqref="B4377">
    <cfRule type="duplicateValues" dxfId="1626" priority="1698"/>
  </conditionalFormatting>
  <conditionalFormatting sqref="B4377">
    <cfRule type="duplicateValues" dxfId="1625" priority="1697"/>
  </conditionalFormatting>
  <conditionalFormatting sqref="B4377">
    <cfRule type="duplicateValues" dxfId="1624" priority="1696"/>
  </conditionalFormatting>
  <conditionalFormatting sqref="B4376">
    <cfRule type="duplicateValues" dxfId="1623" priority="1695"/>
  </conditionalFormatting>
  <conditionalFormatting sqref="B4376">
    <cfRule type="duplicateValues" dxfId="1622" priority="1694"/>
  </conditionalFormatting>
  <conditionalFormatting sqref="B4376">
    <cfRule type="duplicateValues" dxfId="1621" priority="1693"/>
  </conditionalFormatting>
  <conditionalFormatting sqref="B4375">
    <cfRule type="duplicateValues" dxfId="1620" priority="1692"/>
  </conditionalFormatting>
  <conditionalFormatting sqref="B4375">
    <cfRule type="duplicateValues" dxfId="1619" priority="1691"/>
  </conditionalFormatting>
  <conditionalFormatting sqref="B4375">
    <cfRule type="duplicateValues" dxfId="1618" priority="1690"/>
  </conditionalFormatting>
  <conditionalFormatting sqref="B4374">
    <cfRule type="duplicateValues" dxfId="1617" priority="1689"/>
  </conditionalFormatting>
  <conditionalFormatting sqref="B4374">
    <cfRule type="duplicateValues" dxfId="1616" priority="1688"/>
  </conditionalFormatting>
  <conditionalFormatting sqref="B4374">
    <cfRule type="duplicateValues" dxfId="1615" priority="1687"/>
  </conditionalFormatting>
  <conditionalFormatting sqref="B4373">
    <cfRule type="duplicateValues" dxfId="1614" priority="1686"/>
  </conditionalFormatting>
  <conditionalFormatting sqref="B4373">
    <cfRule type="duplicateValues" dxfId="1613" priority="1685"/>
  </conditionalFormatting>
  <conditionalFormatting sqref="B4373">
    <cfRule type="duplicateValues" dxfId="1612" priority="1684"/>
  </conditionalFormatting>
  <conditionalFormatting sqref="B4372">
    <cfRule type="duplicateValues" dxfId="1611" priority="1683"/>
  </conditionalFormatting>
  <conditionalFormatting sqref="B4372">
    <cfRule type="duplicateValues" dxfId="1610" priority="1682"/>
  </conditionalFormatting>
  <conditionalFormatting sqref="B4372">
    <cfRule type="duplicateValues" dxfId="1609" priority="1681"/>
  </conditionalFormatting>
  <conditionalFormatting sqref="B4371">
    <cfRule type="duplicateValues" dxfId="1608" priority="1680"/>
  </conditionalFormatting>
  <conditionalFormatting sqref="B4371">
    <cfRule type="duplicateValues" dxfId="1607" priority="1679"/>
  </conditionalFormatting>
  <conditionalFormatting sqref="B4371">
    <cfRule type="duplicateValues" dxfId="1606" priority="1678"/>
  </conditionalFormatting>
  <conditionalFormatting sqref="B4370">
    <cfRule type="duplicateValues" dxfId="1605" priority="1677"/>
  </conditionalFormatting>
  <conditionalFormatting sqref="B4370">
    <cfRule type="duplicateValues" dxfId="1604" priority="1676"/>
  </conditionalFormatting>
  <conditionalFormatting sqref="B4370">
    <cfRule type="duplicateValues" dxfId="1603" priority="1675"/>
  </conditionalFormatting>
  <conditionalFormatting sqref="B4369">
    <cfRule type="duplicateValues" dxfId="1602" priority="1674"/>
  </conditionalFormatting>
  <conditionalFormatting sqref="B4369">
    <cfRule type="duplicateValues" dxfId="1601" priority="1673"/>
  </conditionalFormatting>
  <conditionalFormatting sqref="B4369">
    <cfRule type="duplicateValues" dxfId="1600" priority="1672"/>
  </conditionalFormatting>
  <conditionalFormatting sqref="B4368">
    <cfRule type="duplicateValues" dxfId="1599" priority="1671"/>
  </conditionalFormatting>
  <conditionalFormatting sqref="B4368">
    <cfRule type="duplicateValues" dxfId="1598" priority="1670"/>
  </conditionalFormatting>
  <conditionalFormatting sqref="B4368">
    <cfRule type="duplicateValues" dxfId="1597" priority="1669"/>
  </conditionalFormatting>
  <conditionalFormatting sqref="B4367">
    <cfRule type="duplicateValues" dxfId="1596" priority="1668"/>
  </conditionalFormatting>
  <conditionalFormatting sqref="B4367">
    <cfRule type="duplicateValues" dxfId="1595" priority="1667"/>
  </conditionalFormatting>
  <conditionalFormatting sqref="B4367">
    <cfRule type="duplicateValues" dxfId="1594" priority="1666"/>
  </conditionalFormatting>
  <conditionalFormatting sqref="B4366">
    <cfRule type="duplicateValues" dxfId="1593" priority="1665"/>
  </conditionalFormatting>
  <conditionalFormatting sqref="B4366">
    <cfRule type="duplicateValues" dxfId="1592" priority="1664"/>
  </conditionalFormatting>
  <conditionalFormatting sqref="B4366">
    <cfRule type="duplicateValues" dxfId="1591" priority="1663"/>
  </conditionalFormatting>
  <conditionalFormatting sqref="B4365">
    <cfRule type="duplicateValues" dxfId="1590" priority="1662"/>
  </conditionalFormatting>
  <conditionalFormatting sqref="B4365">
    <cfRule type="duplicateValues" dxfId="1589" priority="1661"/>
  </conditionalFormatting>
  <conditionalFormatting sqref="B4365">
    <cfRule type="duplicateValues" dxfId="1588" priority="1660"/>
  </conditionalFormatting>
  <conditionalFormatting sqref="B4364">
    <cfRule type="duplicateValues" dxfId="1587" priority="1659"/>
  </conditionalFormatting>
  <conditionalFormatting sqref="B4364">
    <cfRule type="duplicateValues" dxfId="1586" priority="1658"/>
  </conditionalFormatting>
  <conditionalFormatting sqref="B4364">
    <cfRule type="duplicateValues" dxfId="1585" priority="1657"/>
  </conditionalFormatting>
  <conditionalFormatting sqref="B4363">
    <cfRule type="duplicateValues" dxfId="1584" priority="1656"/>
  </conditionalFormatting>
  <conditionalFormatting sqref="B4363">
    <cfRule type="duplicateValues" dxfId="1583" priority="1655"/>
  </conditionalFormatting>
  <conditionalFormatting sqref="B4363">
    <cfRule type="duplicateValues" dxfId="1582" priority="1654"/>
  </conditionalFormatting>
  <conditionalFormatting sqref="B4362">
    <cfRule type="duplicateValues" dxfId="1581" priority="1653"/>
  </conditionalFormatting>
  <conditionalFormatting sqref="B4362">
    <cfRule type="duplicateValues" dxfId="1580" priority="1652"/>
  </conditionalFormatting>
  <conditionalFormatting sqref="B4362">
    <cfRule type="duplicateValues" dxfId="1579" priority="1651"/>
  </conditionalFormatting>
  <conditionalFormatting sqref="B4361">
    <cfRule type="duplicateValues" dxfId="1578" priority="1650"/>
  </conditionalFormatting>
  <conditionalFormatting sqref="B4361">
    <cfRule type="duplicateValues" dxfId="1577" priority="1649"/>
  </conditionalFormatting>
  <conditionalFormatting sqref="B4361">
    <cfRule type="duplicateValues" dxfId="1576" priority="1648"/>
  </conditionalFormatting>
  <conditionalFormatting sqref="B4360">
    <cfRule type="duplicateValues" dxfId="1575" priority="1647"/>
  </conditionalFormatting>
  <conditionalFormatting sqref="B4360">
    <cfRule type="duplicateValues" dxfId="1574" priority="1646"/>
  </conditionalFormatting>
  <conditionalFormatting sqref="B4360">
    <cfRule type="duplicateValues" dxfId="1573" priority="1645"/>
  </conditionalFormatting>
  <conditionalFormatting sqref="B4359">
    <cfRule type="duplicateValues" dxfId="1572" priority="1644"/>
  </conditionalFormatting>
  <conditionalFormatting sqref="B4359">
    <cfRule type="duplicateValues" dxfId="1571" priority="1643"/>
  </conditionalFormatting>
  <conditionalFormatting sqref="B4359">
    <cfRule type="duplicateValues" dxfId="1570" priority="1642"/>
  </conditionalFormatting>
  <conditionalFormatting sqref="B4358">
    <cfRule type="duplicateValues" dxfId="1569" priority="1641"/>
  </conditionalFormatting>
  <conditionalFormatting sqref="B4358">
    <cfRule type="duplicateValues" dxfId="1568" priority="1640"/>
  </conditionalFormatting>
  <conditionalFormatting sqref="B4358">
    <cfRule type="duplicateValues" dxfId="1567" priority="1639"/>
  </conditionalFormatting>
  <conditionalFormatting sqref="B4357">
    <cfRule type="duplicateValues" dxfId="1566" priority="1638"/>
  </conditionalFormatting>
  <conditionalFormatting sqref="B4357">
    <cfRule type="duplicateValues" dxfId="1565" priority="1637"/>
  </conditionalFormatting>
  <conditionalFormatting sqref="B4357">
    <cfRule type="duplicateValues" dxfId="1564" priority="1636"/>
  </conditionalFormatting>
  <conditionalFormatting sqref="B4356">
    <cfRule type="duplicateValues" dxfId="1563" priority="1635"/>
  </conditionalFormatting>
  <conditionalFormatting sqref="B4356">
    <cfRule type="duplicateValues" dxfId="1562" priority="1634"/>
  </conditionalFormatting>
  <conditionalFormatting sqref="B4356">
    <cfRule type="duplicateValues" dxfId="1561" priority="1633"/>
  </conditionalFormatting>
  <conditionalFormatting sqref="B4355">
    <cfRule type="duplicateValues" dxfId="1560" priority="1632"/>
  </conditionalFormatting>
  <conditionalFormatting sqref="B4355">
    <cfRule type="duplicateValues" dxfId="1559" priority="1631"/>
  </conditionalFormatting>
  <conditionalFormatting sqref="B4355">
    <cfRule type="duplicateValues" dxfId="1558" priority="1630"/>
  </conditionalFormatting>
  <conditionalFormatting sqref="B4226:B4256 B4294:B4319">
    <cfRule type="duplicateValues" dxfId="1557" priority="1629"/>
  </conditionalFormatting>
  <conditionalFormatting sqref="B4226:B4256">
    <cfRule type="duplicateValues" dxfId="1556" priority="1628"/>
  </conditionalFormatting>
  <conditionalFormatting sqref="B4294:B4319 B4226:B4256">
    <cfRule type="duplicateValues" dxfId="1555" priority="1627"/>
  </conditionalFormatting>
  <conditionalFormatting sqref="B4222">
    <cfRule type="duplicateValues" dxfId="1554" priority="1626"/>
  </conditionalFormatting>
  <conditionalFormatting sqref="B4222">
    <cfRule type="duplicateValues" dxfId="1553" priority="1625"/>
  </conditionalFormatting>
  <conditionalFormatting sqref="B4222">
    <cfRule type="duplicateValues" dxfId="1552" priority="1624"/>
  </conditionalFormatting>
  <conditionalFormatting sqref="B4225">
    <cfRule type="duplicateValues" dxfId="1551" priority="1623"/>
  </conditionalFormatting>
  <conditionalFormatting sqref="B4225">
    <cfRule type="duplicateValues" dxfId="1550" priority="1622"/>
  </conditionalFormatting>
  <conditionalFormatting sqref="B4225">
    <cfRule type="duplicateValues" dxfId="1549" priority="1621"/>
  </conditionalFormatting>
  <conditionalFormatting sqref="B4224">
    <cfRule type="duplicateValues" dxfId="1548" priority="1620"/>
  </conditionalFormatting>
  <conditionalFormatting sqref="B4224">
    <cfRule type="duplicateValues" dxfId="1547" priority="1619"/>
  </conditionalFormatting>
  <conditionalFormatting sqref="B4224">
    <cfRule type="duplicateValues" dxfId="1546" priority="1618"/>
  </conditionalFormatting>
  <conditionalFormatting sqref="B4223">
    <cfRule type="duplicateValues" dxfId="1545" priority="1617"/>
  </conditionalFormatting>
  <conditionalFormatting sqref="B4223">
    <cfRule type="duplicateValues" dxfId="1544" priority="1616"/>
  </conditionalFormatting>
  <conditionalFormatting sqref="B4223">
    <cfRule type="duplicateValues" dxfId="1543" priority="1615"/>
  </conditionalFormatting>
  <conditionalFormatting sqref="B4293">
    <cfRule type="duplicateValues" dxfId="1542" priority="1614"/>
  </conditionalFormatting>
  <conditionalFormatting sqref="B4293">
    <cfRule type="duplicateValues" dxfId="1541" priority="1613"/>
  </conditionalFormatting>
  <conditionalFormatting sqref="B4293">
    <cfRule type="duplicateValues" dxfId="1540" priority="1612"/>
  </conditionalFormatting>
  <conditionalFormatting sqref="B4292">
    <cfRule type="duplicateValues" dxfId="1539" priority="1611"/>
  </conditionalFormatting>
  <conditionalFormatting sqref="B4292">
    <cfRule type="duplicateValues" dxfId="1538" priority="1610"/>
  </conditionalFormatting>
  <conditionalFormatting sqref="B4292">
    <cfRule type="duplicateValues" dxfId="1537" priority="1609"/>
  </conditionalFormatting>
  <conditionalFormatting sqref="B4291">
    <cfRule type="duplicateValues" dxfId="1536" priority="1608"/>
  </conditionalFormatting>
  <conditionalFormatting sqref="B4291">
    <cfRule type="duplicateValues" dxfId="1535" priority="1607"/>
  </conditionalFormatting>
  <conditionalFormatting sqref="B4291">
    <cfRule type="duplicateValues" dxfId="1534" priority="1606"/>
  </conditionalFormatting>
  <conditionalFormatting sqref="B4290">
    <cfRule type="duplicateValues" dxfId="1533" priority="1605"/>
  </conditionalFormatting>
  <conditionalFormatting sqref="B4290">
    <cfRule type="duplicateValues" dxfId="1532" priority="1604"/>
  </conditionalFormatting>
  <conditionalFormatting sqref="B4290">
    <cfRule type="duplicateValues" dxfId="1531" priority="1603"/>
  </conditionalFormatting>
  <conditionalFormatting sqref="B4289">
    <cfRule type="duplicateValues" dxfId="1530" priority="1602"/>
  </conditionalFormatting>
  <conditionalFormatting sqref="B4289">
    <cfRule type="duplicateValues" dxfId="1529" priority="1601"/>
  </conditionalFormatting>
  <conditionalFormatting sqref="B4289">
    <cfRule type="duplicateValues" dxfId="1528" priority="1600"/>
  </conditionalFormatting>
  <conditionalFormatting sqref="B4288">
    <cfRule type="duplicateValues" dxfId="1527" priority="1599"/>
  </conditionalFormatting>
  <conditionalFormatting sqref="B4288">
    <cfRule type="duplicateValues" dxfId="1526" priority="1598"/>
  </conditionalFormatting>
  <conditionalFormatting sqref="B4288">
    <cfRule type="duplicateValues" dxfId="1525" priority="1597"/>
  </conditionalFormatting>
  <conditionalFormatting sqref="B4287">
    <cfRule type="duplicateValues" dxfId="1524" priority="1596"/>
  </conditionalFormatting>
  <conditionalFormatting sqref="B4287">
    <cfRule type="duplicateValues" dxfId="1523" priority="1595"/>
  </conditionalFormatting>
  <conditionalFormatting sqref="B4287">
    <cfRule type="duplicateValues" dxfId="1522" priority="1594"/>
  </conditionalFormatting>
  <conditionalFormatting sqref="B4286">
    <cfRule type="duplicateValues" dxfId="1521" priority="1593"/>
  </conditionalFormatting>
  <conditionalFormatting sqref="B4286">
    <cfRule type="duplicateValues" dxfId="1520" priority="1592"/>
  </conditionalFormatting>
  <conditionalFormatting sqref="B4286">
    <cfRule type="duplicateValues" dxfId="1519" priority="1591"/>
  </conditionalFormatting>
  <conditionalFormatting sqref="B4285">
    <cfRule type="duplicateValues" dxfId="1518" priority="1590"/>
  </conditionalFormatting>
  <conditionalFormatting sqref="B4285">
    <cfRule type="duplicateValues" dxfId="1517" priority="1589"/>
  </conditionalFormatting>
  <conditionalFormatting sqref="B4285">
    <cfRule type="duplicateValues" dxfId="1516" priority="1588"/>
  </conditionalFormatting>
  <conditionalFormatting sqref="B4284">
    <cfRule type="duplicateValues" dxfId="1515" priority="1587"/>
  </conditionalFormatting>
  <conditionalFormatting sqref="B4284">
    <cfRule type="duplicateValues" dxfId="1514" priority="1586"/>
  </conditionalFormatting>
  <conditionalFormatting sqref="B4284">
    <cfRule type="duplicateValues" dxfId="1513" priority="1585"/>
  </conditionalFormatting>
  <conditionalFormatting sqref="B4283">
    <cfRule type="duplicateValues" dxfId="1512" priority="1584"/>
  </conditionalFormatting>
  <conditionalFormatting sqref="B4283">
    <cfRule type="duplicateValues" dxfId="1511" priority="1583"/>
  </conditionalFormatting>
  <conditionalFormatting sqref="B4283">
    <cfRule type="duplicateValues" dxfId="1510" priority="1582"/>
  </conditionalFormatting>
  <conditionalFormatting sqref="B4282">
    <cfRule type="duplicateValues" dxfId="1509" priority="1581"/>
  </conditionalFormatting>
  <conditionalFormatting sqref="B4282">
    <cfRule type="duplicateValues" dxfId="1508" priority="1580"/>
  </conditionalFormatting>
  <conditionalFormatting sqref="B4282">
    <cfRule type="duplicateValues" dxfId="1507" priority="1579"/>
  </conditionalFormatting>
  <conditionalFormatting sqref="B4281">
    <cfRule type="duplicateValues" dxfId="1506" priority="1578"/>
  </conditionalFormatting>
  <conditionalFormatting sqref="B4281">
    <cfRule type="duplicateValues" dxfId="1505" priority="1577"/>
  </conditionalFormatting>
  <conditionalFormatting sqref="B4281">
    <cfRule type="duplicateValues" dxfId="1504" priority="1576"/>
  </conditionalFormatting>
  <conditionalFormatting sqref="B4280">
    <cfRule type="duplicateValues" dxfId="1503" priority="1575"/>
  </conditionalFormatting>
  <conditionalFormatting sqref="B4280">
    <cfRule type="duplicateValues" dxfId="1502" priority="1574"/>
  </conditionalFormatting>
  <conditionalFormatting sqref="B4280">
    <cfRule type="duplicateValues" dxfId="1501" priority="1573"/>
  </conditionalFormatting>
  <conditionalFormatting sqref="B4279">
    <cfRule type="duplicateValues" dxfId="1500" priority="1572"/>
  </conditionalFormatting>
  <conditionalFormatting sqref="B4279">
    <cfRule type="duplicateValues" dxfId="1499" priority="1571"/>
  </conditionalFormatting>
  <conditionalFormatting sqref="B4279">
    <cfRule type="duplicateValues" dxfId="1498" priority="1570"/>
  </conditionalFormatting>
  <conditionalFormatting sqref="B4278">
    <cfRule type="duplicateValues" dxfId="1497" priority="1569"/>
  </conditionalFormatting>
  <conditionalFormatting sqref="B4278">
    <cfRule type="duplicateValues" dxfId="1496" priority="1568"/>
  </conditionalFormatting>
  <conditionalFormatting sqref="B4278">
    <cfRule type="duplicateValues" dxfId="1495" priority="1567"/>
  </conditionalFormatting>
  <conditionalFormatting sqref="B4277">
    <cfRule type="duplicateValues" dxfId="1494" priority="1566"/>
  </conditionalFormatting>
  <conditionalFormatting sqref="B4277">
    <cfRule type="duplicateValues" dxfId="1493" priority="1565"/>
  </conditionalFormatting>
  <conditionalFormatting sqref="B4277">
    <cfRule type="duplicateValues" dxfId="1492" priority="1564"/>
  </conditionalFormatting>
  <conditionalFormatting sqref="B4276">
    <cfRule type="duplicateValues" dxfId="1491" priority="1563"/>
  </conditionalFormatting>
  <conditionalFormatting sqref="B4276">
    <cfRule type="duplicateValues" dxfId="1490" priority="1562"/>
  </conditionalFormatting>
  <conditionalFormatting sqref="B4276">
    <cfRule type="duplicateValues" dxfId="1489" priority="1561"/>
  </conditionalFormatting>
  <conditionalFormatting sqref="B4275">
    <cfRule type="duplicateValues" dxfId="1488" priority="1560"/>
  </conditionalFormatting>
  <conditionalFormatting sqref="B4275">
    <cfRule type="duplicateValues" dxfId="1487" priority="1559"/>
  </conditionalFormatting>
  <conditionalFormatting sqref="B4275">
    <cfRule type="duplicateValues" dxfId="1486" priority="1558"/>
  </conditionalFormatting>
  <conditionalFormatting sqref="B4274">
    <cfRule type="duplicateValues" dxfId="1485" priority="1557"/>
  </conditionalFormatting>
  <conditionalFormatting sqref="B4274">
    <cfRule type="duplicateValues" dxfId="1484" priority="1556"/>
  </conditionalFormatting>
  <conditionalFormatting sqref="B4274">
    <cfRule type="duplicateValues" dxfId="1483" priority="1555"/>
  </conditionalFormatting>
  <conditionalFormatting sqref="B4273">
    <cfRule type="duplicateValues" dxfId="1482" priority="1554"/>
  </conditionalFormatting>
  <conditionalFormatting sqref="B4273">
    <cfRule type="duplicateValues" dxfId="1481" priority="1553"/>
  </conditionalFormatting>
  <conditionalFormatting sqref="B4273">
    <cfRule type="duplicateValues" dxfId="1480" priority="1552"/>
  </conditionalFormatting>
  <conditionalFormatting sqref="B4272">
    <cfRule type="duplicateValues" dxfId="1479" priority="1551"/>
  </conditionalFormatting>
  <conditionalFormatting sqref="B4272">
    <cfRule type="duplicateValues" dxfId="1478" priority="1550"/>
  </conditionalFormatting>
  <conditionalFormatting sqref="B4272">
    <cfRule type="duplicateValues" dxfId="1477" priority="1549"/>
  </conditionalFormatting>
  <conditionalFormatting sqref="B4271">
    <cfRule type="duplicateValues" dxfId="1476" priority="1548"/>
  </conditionalFormatting>
  <conditionalFormatting sqref="B4271">
    <cfRule type="duplicateValues" dxfId="1475" priority="1547"/>
  </conditionalFormatting>
  <conditionalFormatting sqref="B4271">
    <cfRule type="duplicateValues" dxfId="1474" priority="1546"/>
  </conditionalFormatting>
  <conditionalFormatting sqref="B4270">
    <cfRule type="duplicateValues" dxfId="1473" priority="1545"/>
  </conditionalFormatting>
  <conditionalFormatting sqref="B4270">
    <cfRule type="duplicateValues" dxfId="1472" priority="1544"/>
  </conditionalFormatting>
  <conditionalFormatting sqref="B4270">
    <cfRule type="duplicateValues" dxfId="1471" priority="1543"/>
  </conditionalFormatting>
  <conditionalFormatting sqref="B4269">
    <cfRule type="duplicateValues" dxfId="1470" priority="1542"/>
  </conditionalFormatting>
  <conditionalFormatting sqref="B4269">
    <cfRule type="duplicateValues" dxfId="1469" priority="1541"/>
  </conditionalFormatting>
  <conditionalFormatting sqref="B4269">
    <cfRule type="duplicateValues" dxfId="1468" priority="1540"/>
  </conditionalFormatting>
  <conditionalFormatting sqref="B4268">
    <cfRule type="duplicateValues" dxfId="1467" priority="1539"/>
  </conditionalFormatting>
  <conditionalFormatting sqref="B4268">
    <cfRule type="duplicateValues" dxfId="1466" priority="1538"/>
  </conditionalFormatting>
  <conditionalFormatting sqref="B4268">
    <cfRule type="duplicateValues" dxfId="1465" priority="1537"/>
  </conditionalFormatting>
  <conditionalFormatting sqref="B4267">
    <cfRule type="duplicateValues" dxfId="1464" priority="1536"/>
  </conditionalFormatting>
  <conditionalFormatting sqref="B4267">
    <cfRule type="duplicateValues" dxfId="1463" priority="1535"/>
  </conditionalFormatting>
  <conditionalFormatting sqref="B4267">
    <cfRule type="duplicateValues" dxfId="1462" priority="1534"/>
  </conditionalFormatting>
  <conditionalFormatting sqref="B4266">
    <cfRule type="duplicateValues" dxfId="1461" priority="1533"/>
  </conditionalFormatting>
  <conditionalFormatting sqref="B4266">
    <cfRule type="duplicateValues" dxfId="1460" priority="1532"/>
  </conditionalFormatting>
  <conditionalFormatting sqref="B4266">
    <cfRule type="duplicateValues" dxfId="1459" priority="1531"/>
  </conditionalFormatting>
  <conditionalFormatting sqref="B4265">
    <cfRule type="duplicateValues" dxfId="1458" priority="1530"/>
  </conditionalFormatting>
  <conditionalFormatting sqref="B4265">
    <cfRule type="duplicateValues" dxfId="1457" priority="1529"/>
  </conditionalFormatting>
  <conditionalFormatting sqref="B4265">
    <cfRule type="duplicateValues" dxfId="1456" priority="1528"/>
  </conditionalFormatting>
  <conditionalFormatting sqref="B4264">
    <cfRule type="duplicateValues" dxfId="1455" priority="1527"/>
  </conditionalFormatting>
  <conditionalFormatting sqref="B4264">
    <cfRule type="duplicateValues" dxfId="1454" priority="1526"/>
  </conditionalFormatting>
  <conditionalFormatting sqref="B4264">
    <cfRule type="duplicateValues" dxfId="1453" priority="1525"/>
  </conditionalFormatting>
  <conditionalFormatting sqref="B4263">
    <cfRule type="duplicateValues" dxfId="1452" priority="1524"/>
  </conditionalFormatting>
  <conditionalFormatting sqref="B4263">
    <cfRule type="duplicateValues" dxfId="1451" priority="1523"/>
  </conditionalFormatting>
  <conditionalFormatting sqref="B4263">
    <cfRule type="duplicateValues" dxfId="1450" priority="1522"/>
  </conditionalFormatting>
  <conditionalFormatting sqref="B4262">
    <cfRule type="duplicateValues" dxfId="1449" priority="1521"/>
  </conditionalFormatting>
  <conditionalFormatting sqref="B4262">
    <cfRule type="duplicateValues" dxfId="1448" priority="1520"/>
  </conditionalFormatting>
  <conditionalFormatting sqref="B4262">
    <cfRule type="duplicateValues" dxfId="1447" priority="1519"/>
  </conditionalFormatting>
  <conditionalFormatting sqref="B4261">
    <cfRule type="duplicateValues" dxfId="1446" priority="1518"/>
  </conditionalFormatting>
  <conditionalFormatting sqref="B4261">
    <cfRule type="duplicateValues" dxfId="1445" priority="1517"/>
  </conditionalFormatting>
  <conditionalFormatting sqref="B4261">
    <cfRule type="duplicateValues" dxfId="1444" priority="1516"/>
  </conditionalFormatting>
  <conditionalFormatting sqref="B4260">
    <cfRule type="duplicateValues" dxfId="1443" priority="1515"/>
  </conditionalFormatting>
  <conditionalFormatting sqref="B4260">
    <cfRule type="duplicateValues" dxfId="1442" priority="1514"/>
  </conditionalFormatting>
  <conditionalFormatting sqref="B4260">
    <cfRule type="duplicateValues" dxfId="1441" priority="1513"/>
  </conditionalFormatting>
  <conditionalFormatting sqref="B4259">
    <cfRule type="duplicateValues" dxfId="1440" priority="1512"/>
  </conditionalFormatting>
  <conditionalFormatting sqref="B4259">
    <cfRule type="duplicateValues" dxfId="1439" priority="1511"/>
  </conditionalFormatting>
  <conditionalFormatting sqref="B4259">
    <cfRule type="duplicateValues" dxfId="1438" priority="1510"/>
  </conditionalFormatting>
  <conditionalFormatting sqref="B4258">
    <cfRule type="duplicateValues" dxfId="1437" priority="1509"/>
  </conditionalFormatting>
  <conditionalFormatting sqref="B4258">
    <cfRule type="duplicateValues" dxfId="1436" priority="1508"/>
  </conditionalFormatting>
  <conditionalFormatting sqref="B4258">
    <cfRule type="duplicateValues" dxfId="1435" priority="1507"/>
  </conditionalFormatting>
  <conditionalFormatting sqref="B4257">
    <cfRule type="duplicateValues" dxfId="1434" priority="1506"/>
  </conditionalFormatting>
  <conditionalFormatting sqref="B4257">
    <cfRule type="duplicateValues" dxfId="1433" priority="1505"/>
  </conditionalFormatting>
  <conditionalFormatting sqref="B4257">
    <cfRule type="duplicateValues" dxfId="1432" priority="1504"/>
  </conditionalFormatting>
  <conditionalFormatting sqref="B4128:B4158 B4196:B4221">
    <cfRule type="duplicateValues" dxfId="1431" priority="1503"/>
  </conditionalFormatting>
  <conditionalFormatting sqref="B4128:B4158">
    <cfRule type="duplicateValues" dxfId="1430" priority="1502"/>
  </conditionalFormatting>
  <conditionalFormatting sqref="B4196:B4221 B4128:B4158">
    <cfRule type="duplicateValues" dxfId="1429" priority="1501"/>
  </conditionalFormatting>
  <conditionalFormatting sqref="B4124">
    <cfRule type="duplicateValues" dxfId="1428" priority="1500"/>
  </conditionalFormatting>
  <conditionalFormatting sqref="B4124">
    <cfRule type="duplicateValues" dxfId="1427" priority="1499"/>
  </conditionalFormatting>
  <conditionalFormatting sqref="B4124">
    <cfRule type="duplicateValues" dxfId="1426" priority="1498"/>
  </conditionalFormatting>
  <conditionalFormatting sqref="B4127">
    <cfRule type="duplicateValues" dxfId="1425" priority="1497"/>
  </conditionalFormatting>
  <conditionalFormatting sqref="B4127">
    <cfRule type="duplicateValues" dxfId="1424" priority="1496"/>
  </conditionalFormatting>
  <conditionalFormatting sqref="B4127">
    <cfRule type="duplicateValues" dxfId="1423" priority="1495"/>
  </conditionalFormatting>
  <conditionalFormatting sqref="B4126">
    <cfRule type="duplicateValues" dxfId="1422" priority="1494"/>
  </conditionalFormatting>
  <conditionalFormatting sqref="B4126">
    <cfRule type="duplicateValues" dxfId="1421" priority="1493"/>
  </conditionalFormatting>
  <conditionalFormatting sqref="B4126">
    <cfRule type="duplicateValues" dxfId="1420" priority="1492"/>
  </conditionalFormatting>
  <conditionalFormatting sqref="B4125">
    <cfRule type="duplicateValues" dxfId="1419" priority="1491"/>
  </conditionalFormatting>
  <conditionalFormatting sqref="B4125">
    <cfRule type="duplicateValues" dxfId="1418" priority="1490"/>
  </conditionalFormatting>
  <conditionalFormatting sqref="B4125">
    <cfRule type="duplicateValues" dxfId="1417" priority="1489"/>
  </conditionalFormatting>
  <conditionalFormatting sqref="B4195">
    <cfRule type="duplicateValues" dxfId="1416" priority="1488"/>
  </conditionalFormatting>
  <conditionalFormatting sqref="B4195">
    <cfRule type="duplicateValues" dxfId="1415" priority="1487"/>
  </conditionalFormatting>
  <conditionalFormatting sqref="B4195">
    <cfRule type="duplicateValues" dxfId="1414" priority="1486"/>
  </conditionalFormatting>
  <conditionalFormatting sqref="B4194">
    <cfRule type="duplicateValues" dxfId="1413" priority="1485"/>
  </conditionalFormatting>
  <conditionalFormatting sqref="B4194">
    <cfRule type="duplicateValues" dxfId="1412" priority="1484"/>
  </conditionalFormatting>
  <conditionalFormatting sqref="B4194">
    <cfRule type="duplicateValues" dxfId="1411" priority="1483"/>
  </conditionalFormatting>
  <conditionalFormatting sqref="B4193">
    <cfRule type="duplicateValues" dxfId="1410" priority="1482"/>
  </conditionalFormatting>
  <conditionalFormatting sqref="B4193">
    <cfRule type="duplicateValues" dxfId="1409" priority="1481"/>
  </conditionalFormatting>
  <conditionalFormatting sqref="B4193">
    <cfRule type="duplicateValues" dxfId="1408" priority="1480"/>
  </conditionalFormatting>
  <conditionalFormatting sqref="B4192">
    <cfRule type="duplicateValues" dxfId="1407" priority="1479"/>
  </conditionalFormatting>
  <conditionalFormatting sqref="B4192">
    <cfRule type="duplicateValues" dxfId="1406" priority="1478"/>
  </conditionalFormatting>
  <conditionalFormatting sqref="B4192">
    <cfRule type="duplicateValues" dxfId="1405" priority="1477"/>
  </conditionalFormatting>
  <conditionalFormatting sqref="B4191">
    <cfRule type="duplicateValues" dxfId="1404" priority="1476"/>
  </conditionalFormatting>
  <conditionalFormatting sqref="B4191">
    <cfRule type="duplicateValues" dxfId="1403" priority="1475"/>
  </conditionalFormatting>
  <conditionalFormatting sqref="B4191">
    <cfRule type="duplicateValues" dxfId="1402" priority="1474"/>
  </conditionalFormatting>
  <conditionalFormatting sqref="B4190">
    <cfRule type="duplicateValues" dxfId="1401" priority="1473"/>
  </conditionalFormatting>
  <conditionalFormatting sqref="B4190">
    <cfRule type="duplicateValues" dxfId="1400" priority="1472"/>
  </conditionalFormatting>
  <conditionalFormatting sqref="B4190">
    <cfRule type="duplicateValues" dxfId="1399" priority="1471"/>
  </conditionalFormatting>
  <conditionalFormatting sqref="B4189">
    <cfRule type="duplicateValues" dxfId="1398" priority="1470"/>
  </conditionalFormatting>
  <conditionalFormatting sqref="B4189">
    <cfRule type="duplicateValues" dxfId="1397" priority="1469"/>
  </conditionalFormatting>
  <conditionalFormatting sqref="B4189">
    <cfRule type="duplicateValues" dxfId="1396" priority="1468"/>
  </conditionalFormatting>
  <conditionalFormatting sqref="B4188">
    <cfRule type="duplicateValues" dxfId="1395" priority="1467"/>
  </conditionalFormatting>
  <conditionalFormatting sqref="B4188">
    <cfRule type="duplicateValues" dxfId="1394" priority="1466"/>
  </conditionalFormatting>
  <conditionalFormatting sqref="B4188">
    <cfRule type="duplicateValues" dxfId="1393" priority="1465"/>
  </conditionalFormatting>
  <conditionalFormatting sqref="B4187">
    <cfRule type="duplicateValues" dxfId="1392" priority="1464"/>
  </conditionalFormatting>
  <conditionalFormatting sqref="B4187">
    <cfRule type="duplicateValues" dxfId="1391" priority="1463"/>
  </conditionalFormatting>
  <conditionalFormatting sqref="B4187">
    <cfRule type="duplicateValues" dxfId="1390" priority="1462"/>
  </conditionalFormatting>
  <conditionalFormatting sqref="B4186">
    <cfRule type="duplicateValues" dxfId="1389" priority="1461"/>
  </conditionalFormatting>
  <conditionalFormatting sqref="B4186">
    <cfRule type="duplicateValues" dxfId="1388" priority="1460"/>
  </conditionalFormatting>
  <conditionalFormatting sqref="B4186">
    <cfRule type="duplicateValues" dxfId="1387" priority="1459"/>
  </conditionalFormatting>
  <conditionalFormatting sqref="B4185">
    <cfRule type="duplicateValues" dxfId="1386" priority="1458"/>
  </conditionalFormatting>
  <conditionalFormatting sqref="B4185">
    <cfRule type="duplicateValues" dxfId="1385" priority="1457"/>
  </conditionalFormatting>
  <conditionalFormatting sqref="B4185">
    <cfRule type="duplicateValues" dxfId="1384" priority="1456"/>
  </conditionalFormatting>
  <conditionalFormatting sqref="B4184">
    <cfRule type="duplicateValues" dxfId="1383" priority="1455"/>
  </conditionalFormatting>
  <conditionalFormatting sqref="B4184">
    <cfRule type="duplicateValues" dxfId="1382" priority="1454"/>
  </conditionalFormatting>
  <conditionalFormatting sqref="B4184">
    <cfRule type="duplicateValues" dxfId="1381" priority="1453"/>
  </conditionalFormatting>
  <conditionalFormatting sqref="B4183">
    <cfRule type="duplicateValues" dxfId="1380" priority="1452"/>
  </conditionalFormatting>
  <conditionalFormatting sqref="B4183">
    <cfRule type="duplicateValues" dxfId="1379" priority="1451"/>
  </conditionalFormatting>
  <conditionalFormatting sqref="B4183">
    <cfRule type="duplicateValues" dxfId="1378" priority="1450"/>
  </conditionalFormatting>
  <conditionalFormatting sqref="B4182">
    <cfRule type="duplicateValues" dxfId="1377" priority="1449"/>
  </conditionalFormatting>
  <conditionalFormatting sqref="B4182">
    <cfRule type="duplicateValues" dxfId="1376" priority="1448"/>
  </conditionalFormatting>
  <conditionalFormatting sqref="B4182">
    <cfRule type="duplicateValues" dxfId="1375" priority="1447"/>
  </conditionalFormatting>
  <conditionalFormatting sqref="B4181">
    <cfRule type="duplicateValues" dxfId="1374" priority="1446"/>
  </conditionalFormatting>
  <conditionalFormatting sqref="B4181">
    <cfRule type="duplicateValues" dxfId="1373" priority="1445"/>
  </conditionalFormatting>
  <conditionalFormatting sqref="B4181">
    <cfRule type="duplicateValues" dxfId="1372" priority="1444"/>
  </conditionalFormatting>
  <conditionalFormatting sqref="B4180">
    <cfRule type="duplicateValues" dxfId="1371" priority="1443"/>
  </conditionalFormatting>
  <conditionalFormatting sqref="B4180">
    <cfRule type="duplicateValues" dxfId="1370" priority="1442"/>
  </conditionalFormatting>
  <conditionalFormatting sqref="B4180">
    <cfRule type="duplicateValues" dxfId="1369" priority="1441"/>
  </conditionalFormatting>
  <conditionalFormatting sqref="B4179">
    <cfRule type="duplicateValues" dxfId="1368" priority="1440"/>
  </conditionalFormatting>
  <conditionalFormatting sqref="B4179">
    <cfRule type="duplicateValues" dxfId="1367" priority="1439"/>
  </conditionalFormatting>
  <conditionalFormatting sqref="B4179">
    <cfRule type="duplicateValues" dxfId="1366" priority="1438"/>
  </conditionalFormatting>
  <conditionalFormatting sqref="B4178">
    <cfRule type="duplicateValues" dxfId="1365" priority="1437"/>
  </conditionalFormatting>
  <conditionalFormatting sqref="B4178">
    <cfRule type="duplicateValues" dxfId="1364" priority="1436"/>
  </conditionalFormatting>
  <conditionalFormatting sqref="B4178">
    <cfRule type="duplicateValues" dxfId="1363" priority="1435"/>
  </conditionalFormatting>
  <conditionalFormatting sqref="B4177">
    <cfRule type="duplicateValues" dxfId="1362" priority="1434"/>
  </conditionalFormatting>
  <conditionalFormatting sqref="B4177">
    <cfRule type="duplicateValues" dxfId="1361" priority="1433"/>
  </conditionalFormatting>
  <conditionalFormatting sqref="B4177">
    <cfRule type="duplicateValues" dxfId="1360" priority="1432"/>
  </conditionalFormatting>
  <conditionalFormatting sqref="B4176">
    <cfRule type="duplicateValues" dxfId="1359" priority="1431"/>
  </conditionalFormatting>
  <conditionalFormatting sqref="B4176">
    <cfRule type="duplicateValues" dxfId="1358" priority="1430"/>
  </conditionalFormatting>
  <conditionalFormatting sqref="B4176">
    <cfRule type="duplicateValues" dxfId="1357" priority="1429"/>
  </conditionalFormatting>
  <conditionalFormatting sqref="B4175">
    <cfRule type="duplicateValues" dxfId="1356" priority="1428"/>
  </conditionalFormatting>
  <conditionalFormatting sqref="B4175">
    <cfRule type="duplicateValues" dxfId="1355" priority="1427"/>
  </conditionalFormatting>
  <conditionalFormatting sqref="B4175">
    <cfRule type="duplicateValues" dxfId="1354" priority="1426"/>
  </conditionalFormatting>
  <conditionalFormatting sqref="B4174">
    <cfRule type="duplicateValues" dxfId="1353" priority="1425"/>
  </conditionalFormatting>
  <conditionalFormatting sqref="B4174">
    <cfRule type="duplicateValues" dxfId="1352" priority="1424"/>
  </conditionalFormatting>
  <conditionalFormatting sqref="B4174">
    <cfRule type="duplicateValues" dxfId="1351" priority="1423"/>
  </conditionalFormatting>
  <conditionalFormatting sqref="B4173">
    <cfRule type="duplicateValues" dxfId="1350" priority="1422"/>
  </conditionalFormatting>
  <conditionalFormatting sqref="B4173">
    <cfRule type="duplicateValues" dxfId="1349" priority="1421"/>
  </conditionalFormatting>
  <conditionalFormatting sqref="B4173">
    <cfRule type="duplicateValues" dxfId="1348" priority="1420"/>
  </conditionalFormatting>
  <conditionalFormatting sqref="B4172">
    <cfRule type="duplicateValues" dxfId="1347" priority="1419"/>
  </conditionalFormatting>
  <conditionalFormatting sqref="B4172">
    <cfRule type="duplicateValues" dxfId="1346" priority="1418"/>
  </conditionalFormatting>
  <conditionalFormatting sqref="B4172">
    <cfRule type="duplicateValues" dxfId="1345" priority="1417"/>
  </conditionalFormatting>
  <conditionalFormatting sqref="B4171">
    <cfRule type="duplicateValues" dxfId="1344" priority="1416"/>
  </conditionalFormatting>
  <conditionalFormatting sqref="B4171">
    <cfRule type="duplicateValues" dxfId="1343" priority="1415"/>
  </conditionalFormatting>
  <conditionalFormatting sqref="B4171">
    <cfRule type="duplicateValues" dxfId="1342" priority="1414"/>
  </conditionalFormatting>
  <conditionalFormatting sqref="B4170">
    <cfRule type="duplicateValues" dxfId="1341" priority="1413"/>
  </conditionalFormatting>
  <conditionalFormatting sqref="B4170">
    <cfRule type="duplicateValues" dxfId="1340" priority="1412"/>
  </conditionalFormatting>
  <conditionalFormatting sqref="B4170">
    <cfRule type="duplicateValues" dxfId="1339" priority="1411"/>
  </conditionalFormatting>
  <conditionalFormatting sqref="B4169">
    <cfRule type="duplicateValues" dxfId="1338" priority="1410"/>
  </conditionalFormatting>
  <conditionalFormatting sqref="B4169">
    <cfRule type="duplicateValues" dxfId="1337" priority="1409"/>
  </conditionalFormatting>
  <conditionalFormatting sqref="B4169">
    <cfRule type="duplicateValues" dxfId="1336" priority="1408"/>
  </conditionalFormatting>
  <conditionalFormatting sqref="B4168">
    <cfRule type="duplicateValues" dxfId="1335" priority="1407"/>
  </conditionalFormatting>
  <conditionalFormatting sqref="B4168">
    <cfRule type="duplicateValues" dxfId="1334" priority="1406"/>
  </conditionalFormatting>
  <conditionalFormatting sqref="B4168">
    <cfRule type="duplicateValues" dxfId="1333" priority="1405"/>
  </conditionalFormatting>
  <conditionalFormatting sqref="B4167">
    <cfRule type="duplicateValues" dxfId="1332" priority="1404"/>
  </conditionalFormatting>
  <conditionalFormatting sqref="B4167">
    <cfRule type="duplicateValues" dxfId="1331" priority="1403"/>
  </conditionalFormatting>
  <conditionalFormatting sqref="B4167">
    <cfRule type="duplicateValues" dxfId="1330" priority="1402"/>
  </conditionalFormatting>
  <conditionalFormatting sqref="B4166">
    <cfRule type="duplicateValues" dxfId="1329" priority="1401"/>
  </conditionalFormatting>
  <conditionalFormatting sqref="B4166">
    <cfRule type="duplicateValues" dxfId="1328" priority="1400"/>
  </conditionalFormatting>
  <conditionalFormatting sqref="B4166">
    <cfRule type="duplicateValues" dxfId="1327" priority="1399"/>
  </conditionalFormatting>
  <conditionalFormatting sqref="B4165">
    <cfRule type="duplicateValues" dxfId="1326" priority="1398"/>
  </conditionalFormatting>
  <conditionalFormatting sqref="B4165">
    <cfRule type="duplicateValues" dxfId="1325" priority="1397"/>
  </conditionalFormatting>
  <conditionalFormatting sqref="B4165">
    <cfRule type="duplicateValues" dxfId="1324" priority="1396"/>
  </conditionalFormatting>
  <conditionalFormatting sqref="B4164">
    <cfRule type="duplicateValues" dxfId="1323" priority="1395"/>
  </conditionalFormatting>
  <conditionalFormatting sqref="B4164">
    <cfRule type="duplicateValues" dxfId="1322" priority="1394"/>
  </conditionalFormatting>
  <conditionalFormatting sqref="B4164">
    <cfRule type="duplicateValues" dxfId="1321" priority="1393"/>
  </conditionalFormatting>
  <conditionalFormatting sqref="B4163">
    <cfRule type="duplicateValues" dxfId="1320" priority="1392"/>
  </conditionalFormatting>
  <conditionalFormatting sqref="B4163">
    <cfRule type="duplicateValues" dxfId="1319" priority="1391"/>
  </conditionalFormatting>
  <conditionalFormatting sqref="B4163">
    <cfRule type="duplicateValues" dxfId="1318" priority="1390"/>
  </conditionalFormatting>
  <conditionalFormatting sqref="B4162">
    <cfRule type="duplicateValues" dxfId="1317" priority="1389"/>
  </conditionalFormatting>
  <conditionalFormatting sqref="B4162">
    <cfRule type="duplicateValues" dxfId="1316" priority="1388"/>
  </conditionalFormatting>
  <conditionalFormatting sqref="B4162">
    <cfRule type="duplicateValues" dxfId="1315" priority="1387"/>
  </conditionalFormatting>
  <conditionalFormatting sqref="B4161">
    <cfRule type="duplicateValues" dxfId="1314" priority="1386"/>
  </conditionalFormatting>
  <conditionalFormatting sqref="B4161">
    <cfRule type="duplicateValues" dxfId="1313" priority="1385"/>
  </conditionalFormatting>
  <conditionalFormatting sqref="B4161">
    <cfRule type="duplicateValues" dxfId="1312" priority="1384"/>
  </conditionalFormatting>
  <conditionalFormatting sqref="B4160">
    <cfRule type="duplicateValues" dxfId="1311" priority="1383"/>
  </conditionalFormatting>
  <conditionalFormatting sqref="B4160">
    <cfRule type="duplicateValues" dxfId="1310" priority="1382"/>
  </conditionalFormatting>
  <conditionalFormatting sqref="B4160">
    <cfRule type="duplicateValues" dxfId="1309" priority="1381"/>
  </conditionalFormatting>
  <conditionalFormatting sqref="B4159">
    <cfRule type="duplicateValues" dxfId="1308" priority="1380"/>
  </conditionalFormatting>
  <conditionalFormatting sqref="B4159">
    <cfRule type="duplicateValues" dxfId="1307" priority="1379"/>
  </conditionalFormatting>
  <conditionalFormatting sqref="B4159">
    <cfRule type="duplicateValues" dxfId="1306" priority="1378"/>
  </conditionalFormatting>
  <conditionalFormatting sqref="B4030:B4060 B4098:B4123">
    <cfRule type="duplicateValues" dxfId="1305" priority="1377"/>
  </conditionalFormatting>
  <conditionalFormatting sqref="B4030:B4060">
    <cfRule type="duplicateValues" dxfId="1304" priority="1376"/>
  </conditionalFormatting>
  <conditionalFormatting sqref="B4098:B4123 B4030:B4060">
    <cfRule type="duplicateValues" dxfId="1303" priority="1375"/>
  </conditionalFormatting>
  <conditionalFormatting sqref="B4026">
    <cfRule type="duplicateValues" dxfId="1302" priority="1374"/>
  </conditionalFormatting>
  <conditionalFormatting sqref="B4026">
    <cfRule type="duplicateValues" dxfId="1301" priority="1373"/>
  </conditionalFormatting>
  <conditionalFormatting sqref="B4026">
    <cfRule type="duplicateValues" dxfId="1300" priority="1372"/>
  </conditionalFormatting>
  <conditionalFormatting sqref="B4029">
    <cfRule type="duplicateValues" dxfId="1299" priority="1371"/>
  </conditionalFormatting>
  <conditionalFormatting sqref="B4029">
    <cfRule type="duplicateValues" dxfId="1298" priority="1370"/>
  </conditionalFormatting>
  <conditionalFormatting sqref="B4029">
    <cfRule type="duplicateValues" dxfId="1297" priority="1369"/>
  </conditionalFormatting>
  <conditionalFormatting sqref="B4028">
    <cfRule type="duplicateValues" dxfId="1296" priority="1368"/>
  </conditionalFormatting>
  <conditionalFormatting sqref="B4028">
    <cfRule type="duplicateValues" dxfId="1295" priority="1367"/>
  </conditionalFormatting>
  <conditionalFormatting sqref="B4028">
    <cfRule type="duplicateValues" dxfId="1294" priority="1366"/>
  </conditionalFormatting>
  <conditionalFormatting sqref="B4027">
    <cfRule type="duplicateValues" dxfId="1293" priority="1365"/>
  </conditionalFormatting>
  <conditionalFormatting sqref="B4027">
    <cfRule type="duplicateValues" dxfId="1292" priority="1364"/>
  </conditionalFormatting>
  <conditionalFormatting sqref="B4027">
    <cfRule type="duplicateValues" dxfId="1291" priority="1363"/>
  </conditionalFormatting>
  <conditionalFormatting sqref="B4097">
    <cfRule type="duplicateValues" dxfId="1290" priority="1362"/>
  </conditionalFormatting>
  <conditionalFormatting sqref="B4097">
    <cfRule type="duplicateValues" dxfId="1289" priority="1361"/>
  </conditionalFormatting>
  <conditionalFormatting sqref="B4097">
    <cfRule type="duplicateValues" dxfId="1288" priority="1360"/>
  </conditionalFormatting>
  <conditionalFormatting sqref="B4096">
    <cfRule type="duplicateValues" dxfId="1287" priority="1359"/>
  </conditionalFormatting>
  <conditionalFormatting sqref="B4096">
    <cfRule type="duplicateValues" dxfId="1286" priority="1358"/>
  </conditionalFormatting>
  <conditionalFormatting sqref="B4096">
    <cfRule type="duplicateValues" dxfId="1285" priority="1357"/>
  </conditionalFormatting>
  <conditionalFormatting sqref="B4095">
    <cfRule type="duplicateValues" dxfId="1284" priority="1356"/>
  </conditionalFormatting>
  <conditionalFormatting sqref="B4095">
    <cfRule type="duplicateValues" dxfId="1283" priority="1355"/>
  </conditionalFormatting>
  <conditionalFormatting sqref="B4095">
    <cfRule type="duplicateValues" dxfId="1282" priority="1354"/>
  </conditionalFormatting>
  <conditionalFormatting sqref="B4094">
    <cfRule type="duplicateValues" dxfId="1281" priority="1353"/>
  </conditionalFormatting>
  <conditionalFormatting sqref="B4094">
    <cfRule type="duplicateValues" dxfId="1280" priority="1352"/>
  </conditionalFormatting>
  <conditionalFormatting sqref="B4094">
    <cfRule type="duplicateValues" dxfId="1279" priority="1351"/>
  </conditionalFormatting>
  <conditionalFormatting sqref="B4093">
    <cfRule type="duplicateValues" dxfId="1278" priority="1350"/>
  </conditionalFormatting>
  <conditionalFormatting sqref="B4093">
    <cfRule type="duplicateValues" dxfId="1277" priority="1349"/>
  </conditionalFormatting>
  <conditionalFormatting sqref="B4093">
    <cfRule type="duplicateValues" dxfId="1276" priority="1348"/>
  </conditionalFormatting>
  <conditionalFormatting sqref="B4092">
    <cfRule type="duplicateValues" dxfId="1275" priority="1347"/>
  </conditionalFormatting>
  <conditionalFormatting sqref="B4092">
    <cfRule type="duplicateValues" dxfId="1274" priority="1346"/>
  </conditionalFormatting>
  <conditionalFormatting sqref="B4092">
    <cfRule type="duplicateValues" dxfId="1273" priority="1345"/>
  </conditionalFormatting>
  <conditionalFormatting sqref="B4091">
    <cfRule type="duplicateValues" dxfId="1272" priority="1344"/>
  </conditionalFormatting>
  <conditionalFormatting sqref="B4091">
    <cfRule type="duplicateValues" dxfId="1271" priority="1343"/>
  </conditionalFormatting>
  <conditionalFormatting sqref="B4091">
    <cfRule type="duplicateValues" dxfId="1270" priority="1342"/>
  </conditionalFormatting>
  <conditionalFormatting sqref="B4090">
    <cfRule type="duplicateValues" dxfId="1269" priority="1341"/>
  </conditionalFormatting>
  <conditionalFormatting sqref="B4090">
    <cfRule type="duplicateValues" dxfId="1268" priority="1340"/>
  </conditionalFormatting>
  <conditionalFormatting sqref="B4090">
    <cfRule type="duplicateValues" dxfId="1267" priority="1339"/>
  </conditionalFormatting>
  <conditionalFormatting sqref="B4089">
    <cfRule type="duplicateValues" dxfId="1266" priority="1338"/>
  </conditionalFormatting>
  <conditionalFormatting sqref="B4089">
    <cfRule type="duplicateValues" dxfId="1265" priority="1337"/>
  </conditionalFormatting>
  <conditionalFormatting sqref="B4089">
    <cfRule type="duplicateValues" dxfId="1264" priority="1336"/>
  </conditionalFormatting>
  <conditionalFormatting sqref="B4088">
    <cfRule type="duplicateValues" dxfId="1263" priority="1335"/>
  </conditionalFormatting>
  <conditionalFormatting sqref="B4088">
    <cfRule type="duplicateValues" dxfId="1262" priority="1334"/>
  </conditionalFormatting>
  <conditionalFormatting sqref="B4088">
    <cfRule type="duplicateValues" dxfId="1261" priority="1333"/>
  </conditionalFormatting>
  <conditionalFormatting sqref="B4087">
    <cfRule type="duplicateValues" dxfId="1260" priority="1332"/>
  </conditionalFormatting>
  <conditionalFormatting sqref="B4087">
    <cfRule type="duplicateValues" dxfId="1259" priority="1331"/>
  </conditionalFormatting>
  <conditionalFormatting sqref="B4087">
    <cfRule type="duplicateValues" dxfId="1258" priority="1330"/>
  </conditionalFormatting>
  <conditionalFormatting sqref="B4086">
    <cfRule type="duplicateValues" dxfId="1257" priority="1329"/>
  </conditionalFormatting>
  <conditionalFormatting sqref="B4086">
    <cfRule type="duplicateValues" dxfId="1256" priority="1328"/>
  </conditionalFormatting>
  <conditionalFormatting sqref="B4086">
    <cfRule type="duplicateValues" dxfId="1255" priority="1327"/>
  </conditionalFormatting>
  <conditionalFormatting sqref="B4085">
    <cfRule type="duplicateValues" dxfId="1254" priority="1326"/>
  </conditionalFormatting>
  <conditionalFormatting sqref="B4085">
    <cfRule type="duplicateValues" dxfId="1253" priority="1325"/>
  </conditionalFormatting>
  <conditionalFormatting sqref="B4085">
    <cfRule type="duplicateValues" dxfId="1252" priority="1324"/>
  </conditionalFormatting>
  <conditionalFormatting sqref="B4084">
    <cfRule type="duplicateValues" dxfId="1251" priority="1323"/>
  </conditionalFormatting>
  <conditionalFormatting sqref="B4084">
    <cfRule type="duplicateValues" dxfId="1250" priority="1322"/>
  </conditionalFormatting>
  <conditionalFormatting sqref="B4084">
    <cfRule type="duplicateValues" dxfId="1249" priority="1321"/>
  </conditionalFormatting>
  <conditionalFormatting sqref="B4083">
    <cfRule type="duplicateValues" dxfId="1248" priority="1320"/>
  </conditionalFormatting>
  <conditionalFormatting sqref="B4083">
    <cfRule type="duplicateValues" dxfId="1247" priority="1319"/>
  </conditionalFormatting>
  <conditionalFormatting sqref="B4083">
    <cfRule type="duplicateValues" dxfId="1246" priority="1318"/>
  </conditionalFormatting>
  <conditionalFormatting sqref="B4082">
    <cfRule type="duplicateValues" dxfId="1245" priority="1317"/>
  </conditionalFormatting>
  <conditionalFormatting sqref="B4082">
    <cfRule type="duplicateValues" dxfId="1244" priority="1316"/>
  </conditionalFormatting>
  <conditionalFormatting sqref="B4082">
    <cfRule type="duplicateValues" dxfId="1243" priority="1315"/>
  </conditionalFormatting>
  <conditionalFormatting sqref="B4081">
    <cfRule type="duplicateValues" dxfId="1242" priority="1314"/>
  </conditionalFormatting>
  <conditionalFormatting sqref="B4081">
    <cfRule type="duplicateValues" dxfId="1241" priority="1313"/>
  </conditionalFormatting>
  <conditionalFormatting sqref="B4081">
    <cfRule type="duplicateValues" dxfId="1240" priority="1312"/>
  </conditionalFormatting>
  <conditionalFormatting sqref="B4080">
    <cfRule type="duplicateValues" dxfId="1239" priority="1311"/>
  </conditionalFormatting>
  <conditionalFormatting sqref="B4080">
    <cfRule type="duplicateValues" dxfId="1238" priority="1310"/>
  </conditionalFormatting>
  <conditionalFormatting sqref="B4080">
    <cfRule type="duplicateValues" dxfId="1237" priority="1309"/>
  </conditionalFormatting>
  <conditionalFormatting sqref="B4079">
    <cfRule type="duplicateValues" dxfId="1236" priority="1308"/>
  </conditionalFormatting>
  <conditionalFormatting sqref="B4079">
    <cfRule type="duplicateValues" dxfId="1235" priority="1307"/>
  </conditionalFormatting>
  <conditionalFormatting sqref="B4079">
    <cfRule type="duplicateValues" dxfId="1234" priority="1306"/>
  </conditionalFormatting>
  <conditionalFormatting sqref="B4078">
    <cfRule type="duplicateValues" dxfId="1233" priority="1305"/>
  </conditionalFormatting>
  <conditionalFormatting sqref="B4078">
    <cfRule type="duplicateValues" dxfId="1232" priority="1304"/>
  </conditionalFormatting>
  <conditionalFormatting sqref="B4078">
    <cfRule type="duplicateValues" dxfId="1231" priority="1303"/>
  </conditionalFormatting>
  <conditionalFormatting sqref="B4077">
    <cfRule type="duplicateValues" dxfId="1230" priority="1302"/>
  </conditionalFormatting>
  <conditionalFormatting sqref="B4077">
    <cfRule type="duplicateValues" dxfId="1229" priority="1301"/>
  </conditionalFormatting>
  <conditionalFormatting sqref="B4077">
    <cfRule type="duplicateValues" dxfId="1228" priority="1300"/>
  </conditionalFormatting>
  <conditionalFormatting sqref="B4076">
    <cfRule type="duplicateValues" dxfId="1227" priority="1299"/>
  </conditionalFormatting>
  <conditionalFormatting sqref="B4076">
    <cfRule type="duplicateValues" dxfId="1226" priority="1298"/>
  </conditionalFormatting>
  <conditionalFormatting sqref="B4076">
    <cfRule type="duplicateValues" dxfId="1225" priority="1297"/>
  </conditionalFormatting>
  <conditionalFormatting sqref="B4075">
    <cfRule type="duplicateValues" dxfId="1224" priority="1296"/>
  </conditionalFormatting>
  <conditionalFormatting sqref="B4075">
    <cfRule type="duplicateValues" dxfId="1223" priority="1295"/>
  </conditionalFormatting>
  <conditionalFormatting sqref="B4075">
    <cfRule type="duplicateValues" dxfId="1222" priority="1294"/>
  </conditionalFormatting>
  <conditionalFormatting sqref="B4074">
    <cfRule type="duplicateValues" dxfId="1221" priority="1293"/>
  </conditionalFormatting>
  <conditionalFormatting sqref="B4074">
    <cfRule type="duplicateValues" dxfId="1220" priority="1292"/>
  </conditionalFormatting>
  <conditionalFormatting sqref="B4074">
    <cfRule type="duplicateValues" dxfId="1219" priority="1291"/>
  </conditionalFormatting>
  <conditionalFormatting sqref="B4073">
    <cfRule type="duplicateValues" dxfId="1218" priority="1290"/>
  </conditionalFormatting>
  <conditionalFormatting sqref="B4073">
    <cfRule type="duplicateValues" dxfId="1217" priority="1289"/>
  </conditionalFormatting>
  <conditionalFormatting sqref="B4073">
    <cfRule type="duplicateValues" dxfId="1216" priority="1288"/>
  </conditionalFormatting>
  <conditionalFormatting sqref="B4072">
    <cfRule type="duplicateValues" dxfId="1215" priority="1287"/>
  </conditionalFormatting>
  <conditionalFormatting sqref="B4072">
    <cfRule type="duplicateValues" dxfId="1214" priority="1286"/>
  </conditionalFormatting>
  <conditionalFormatting sqref="B4072">
    <cfRule type="duplicateValues" dxfId="1213" priority="1285"/>
  </conditionalFormatting>
  <conditionalFormatting sqref="B4071">
    <cfRule type="duplicateValues" dxfId="1212" priority="1284"/>
  </conditionalFormatting>
  <conditionalFormatting sqref="B4071">
    <cfRule type="duplicateValues" dxfId="1211" priority="1283"/>
  </conditionalFormatting>
  <conditionalFormatting sqref="B4071">
    <cfRule type="duplicateValues" dxfId="1210" priority="1282"/>
  </conditionalFormatting>
  <conditionalFormatting sqref="B4070">
    <cfRule type="duplicateValues" dxfId="1209" priority="1281"/>
  </conditionalFormatting>
  <conditionalFormatting sqref="B4070">
    <cfRule type="duplicateValues" dxfId="1208" priority="1280"/>
  </conditionalFormatting>
  <conditionalFormatting sqref="B4070">
    <cfRule type="duplicateValues" dxfId="1207" priority="1279"/>
  </conditionalFormatting>
  <conditionalFormatting sqref="B4069">
    <cfRule type="duplicateValues" dxfId="1206" priority="1278"/>
  </conditionalFormatting>
  <conditionalFormatting sqref="B4069">
    <cfRule type="duplicateValues" dxfId="1205" priority="1277"/>
  </conditionalFormatting>
  <conditionalFormatting sqref="B4069">
    <cfRule type="duplicateValues" dxfId="1204" priority="1276"/>
  </conditionalFormatting>
  <conditionalFormatting sqref="B4068">
    <cfRule type="duplicateValues" dxfId="1203" priority="1275"/>
  </conditionalFormatting>
  <conditionalFormatting sqref="B4068">
    <cfRule type="duplicateValues" dxfId="1202" priority="1274"/>
  </conditionalFormatting>
  <conditionalFormatting sqref="B4068">
    <cfRule type="duplicateValues" dxfId="1201" priority="1273"/>
  </conditionalFormatting>
  <conditionalFormatting sqref="B4067">
    <cfRule type="duplicateValues" dxfId="1200" priority="1272"/>
  </conditionalFormatting>
  <conditionalFormatting sqref="B4067">
    <cfRule type="duplicateValues" dxfId="1199" priority="1271"/>
  </conditionalFormatting>
  <conditionalFormatting sqref="B4067">
    <cfRule type="duplicateValues" dxfId="1198" priority="1270"/>
  </conditionalFormatting>
  <conditionalFormatting sqref="B4066">
    <cfRule type="duplicateValues" dxfId="1197" priority="1269"/>
  </conditionalFormatting>
  <conditionalFormatting sqref="B4066">
    <cfRule type="duplicateValues" dxfId="1196" priority="1268"/>
  </conditionalFormatting>
  <conditionalFormatting sqref="B4066">
    <cfRule type="duplicateValues" dxfId="1195" priority="1267"/>
  </conditionalFormatting>
  <conditionalFormatting sqref="B4065">
    <cfRule type="duplicateValues" dxfId="1194" priority="1266"/>
  </conditionalFormatting>
  <conditionalFormatting sqref="B4065">
    <cfRule type="duplicateValues" dxfId="1193" priority="1265"/>
  </conditionalFormatting>
  <conditionalFormatting sqref="B4065">
    <cfRule type="duplicateValues" dxfId="1192" priority="1264"/>
  </conditionalFormatting>
  <conditionalFormatting sqref="B4064">
    <cfRule type="duplicateValues" dxfId="1191" priority="1263"/>
  </conditionalFormatting>
  <conditionalFormatting sqref="B4064">
    <cfRule type="duplicateValues" dxfId="1190" priority="1262"/>
  </conditionalFormatting>
  <conditionalFormatting sqref="B4064">
    <cfRule type="duplicateValues" dxfId="1189" priority="1261"/>
  </conditionalFormatting>
  <conditionalFormatting sqref="B4063">
    <cfRule type="duplicateValues" dxfId="1188" priority="1260"/>
  </conditionalFormatting>
  <conditionalFormatting sqref="B4063">
    <cfRule type="duplicateValues" dxfId="1187" priority="1259"/>
  </conditionalFormatting>
  <conditionalFormatting sqref="B4063">
    <cfRule type="duplicateValues" dxfId="1186" priority="1258"/>
  </conditionalFormatting>
  <conditionalFormatting sqref="B4062">
    <cfRule type="duplicateValues" dxfId="1185" priority="1257"/>
  </conditionalFormatting>
  <conditionalFormatting sqref="B4062">
    <cfRule type="duplicateValues" dxfId="1184" priority="1256"/>
  </conditionalFormatting>
  <conditionalFormatting sqref="B4062">
    <cfRule type="duplicateValues" dxfId="1183" priority="1255"/>
  </conditionalFormatting>
  <conditionalFormatting sqref="B4061">
    <cfRule type="duplicateValues" dxfId="1182" priority="1254"/>
  </conditionalFormatting>
  <conditionalFormatting sqref="B4061">
    <cfRule type="duplicateValues" dxfId="1181" priority="1253"/>
  </conditionalFormatting>
  <conditionalFormatting sqref="B4061">
    <cfRule type="duplicateValues" dxfId="1180" priority="1252"/>
  </conditionalFormatting>
  <conditionalFormatting sqref="B3932:B3962 B4000:B4025">
    <cfRule type="duplicateValues" dxfId="1179" priority="1251"/>
  </conditionalFormatting>
  <conditionalFormatting sqref="B3932:B3962">
    <cfRule type="duplicateValues" dxfId="1178" priority="1250"/>
  </conditionalFormatting>
  <conditionalFormatting sqref="B4000:B4025 B3932:B3962">
    <cfRule type="duplicateValues" dxfId="1177" priority="1249"/>
  </conditionalFormatting>
  <conditionalFormatting sqref="B3928">
    <cfRule type="duplicateValues" dxfId="1176" priority="1248"/>
  </conditionalFormatting>
  <conditionalFormatting sqref="B3928">
    <cfRule type="duplicateValues" dxfId="1175" priority="1247"/>
  </conditionalFormatting>
  <conditionalFormatting sqref="B3928">
    <cfRule type="duplicateValues" dxfId="1174" priority="1246"/>
  </conditionalFormatting>
  <conditionalFormatting sqref="B3931">
    <cfRule type="duplicateValues" dxfId="1173" priority="1245"/>
  </conditionalFormatting>
  <conditionalFormatting sqref="B3931">
    <cfRule type="duplicateValues" dxfId="1172" priority="1244"/>
  </conditionalFormatting>
  <conditionalFormatting sqref="B3931">
    <cfRule type="duplicateValues" dxfId="1171" priority="1243"/>
  </conditionalFormatting>
  <conditionalFormatting sqref="B3930">
    <cfRule type="duplicateValues" dxfId="1170" priority="1242"/>
  </conditionalFormatting>
  <conditionalFormatting sqref="B3930">
    <cfRule type="duplicateValues" dxfId="1169" priority="1241"/>
  </conditionalFormatting>
  <conditionalFormatting sqref="B3930">
    <cfRule type="duplicateValues" dxfId="1168" priority="1240"/>
  </conditionalFormatting>
  <conditionalFormatting sqref="B3929">
    <cfRule type="duplicateValues" dxfId="1167" priority="1239"/>
  </conditionalFormatting>
  <conditionalFormatting sqref="B3929">
    <cfRule type="duplicateValues" dxfId="1166" priority="1238"/>
  </conditionalFormatting>
  <conditionalFormatting sqref="B3929">
    <cfRule type="duplicateValues" dxfId="1165" priority="1237"/>
  </conditionalFormatting>
  <conditionalFormatting sqref="B3999">
    <cfRule type="duplicateValues" dxfId="1164" priority="1236"/>
  </conditionalFormatting>
  <conditionalFormatting sqref="B3999">
    <cfRule type="duplicateValues" dxfId="1163" priority="1235"/>
  </conditionalFormatting>
  <conditionalFormatting sqref="B3999">
    <cfRule type="duplicateValues" dxfId="1162" priority="1234"/>
  </conditionalFormatting>
  <conditionalFormatting sqref="B3998">
    <cfRule type="duplicateValues" dxfId="1161" priority="1233"/>
  </conditionalFormatting>
  <conditionalFormatting sqref="B3998">
    <cfRule type="duplicateValues" dxfId="1160" priority="1232"/>
  </conditionalFormatting>
  <conditionalFormatting sqref="B3998">
    <cfRule type="duplicateValues" dxfId="1159" priority="1231"/>
  </conditionalFormatting>
  <conditionalFormatting sqref="B3997">
    <cfRule type="duplicateValues" dxfId="1158" priority="1230"/>
  </conditionalFormatting>
  <conditionalFormatting sqref="B3997">
    <cfRule type="duplicateValues" dxfId="1157" priority="1229"/>
  </conditionalFormatting>
  <conditionalFormatting sqref="B3997">
    <cfRule type="duplicateValues" dxfId="1156" priority="1228"/>
  </conditionalFormatting>
  <conditionalFormatting sqref="B3996">
    <cfRule type="duplicateValues" dxfId="1155" priority="1227"/>
  </conditionalFormatting>
  <conditionalFormatting sqref="B3996">
    <cfRule type="duplicateValues" dxfId="1154" priority="1226"/>
  </conditionalFormatting>
  <conditionalFormatting sqref="B3996">
    <cfRule type="duplicateValues" dxfId="1153" priority="1225"/>
  </conditionalFormatting>
  <conditionalFormatting sqref="B3995">
    <cfRule type="duplicateValues" dxfId="1152" priority="1224"/>
  </conditionalFormatting>
  <conditionalFormatting sqref="B3995">
    <cfRule type="duplicateValues" dxfId="1151" priority="1223"/>
  </conditionalFormatting>
  <conditionalFormatting sqref="B3995">
    <cfRule type="duplicateValues" dxfId="1150" priority="1222"/>
  </conditionalFormatting>
  <conditionalFormatting sqref="B3994">
    <cfRule type="duplicateValues" dxfId="1149" priority="1221"/>
  </conditionalFormatting>
  <conditionalFormatting sqref="B3994">
    <cfRule type="duplicateValues" dxfId="1148" priority="1220"/>
  </conditionalFormatting>
  <conditionalFormatting sqref="B3994">
    <cfRule type="duplicateValues" dxfId="1147" priority="1219"/>
  </conditionalFormatting>
  <conditionalFormatting sqref="B3993">
    <cfRule type="duplicateValues" dxfId="1146" priority="1218"/>
  </conditionalFormatting>
  <conditionalFormatting sqref="B3993">
    <cfRule type="duplicateValues" dxfId="1145" priority="1217"/>
  </conditionalFormatting>
  <conditionalFormatting sqref="B3993">
    <cfRule type="duplicateValues" dxfId="1144" priority="1216"/>
  </conditionalFormatting>
  <conditionalFormatting sqref="B3992">
    <cfRule type="duplicateValues" dxfId="1143" priority="1215"/>
  </conditionalFormatting>
  <conditionalFormatting sqref="B3992">
    <cfRule type="duplicateValues" dxfId="1142" priority="1214"/>
  </conditionalFormatting>
  <conditionalFormatting sqref="B3992">
    <cfRule type="duplicateValues" dxfId="1141" priority="1213"/>
  </conditionalFormatting>
  <conditionalFormatting sqref="B3991">
    <cfRule type="duplicateValues" dxfId="1140" priority="1212"/>
  </conditionalFormatting>
  <conditionalFormatting sqref="B3991">
    <cfRule type="duplicateValues" dxfId="1139" priority="1211"/>
  </conditionalFormatting>
  <conditionalFormatting sqref="B3991">
    <cfRule type="duplicateValues" dxfId="1138" priority="1210"/>
  </conditionalFormatting>
  <conditionalFormatting sqref="B3990">
    <cfRule type="duplicateValues" dxfId="1137" priority="1209"/>
  </conditionalFormatting>
  <conditionalFormatting sqref="B3990">
    <cfRule type="duplicateValues" dxfId="1136" priority="1208"/>
  </conditionalFormatting>
  <conditionalFormatting sqref="B3990">
    <cfRule type="duplicateValues" dxfId="1135" priority="1207"/>
  </conditionalFormatting>
  <conditionalFormatting sqref="B3989">
    <cfRule type="duplicateValues" dxfId="1134" priority="1206"/>
  </conditionalFormatting>
  <conditionalFormatting sqref="B3989">
    <cfRule type="duplicateValues" dxfId="1133" priority="1205"/>
  </conditionalFormatting>
  <conditionalFormatting sqref="B3989">
    <cfRule type="duplicateValues" dxfId="1132" priority="1204"/>
  </conditionalFormatting>
  <conditionalFormatting sqref="B3988">
    <cfRule type="duplicateValues" dxfId="1131" priority="1203"/>
  </conditionalFormatting>
  <conditionalFormatting sqref="B3988">
    <cfRule type="duplicateValues" dxfId="1130" priority="1202"/>
  </conditionalFormatting>
  <conditionalFormatting sqref="B3988">
    <cfRule type="duplicateValues" dxfId="1129" priority="1201"/>
  </conditionalFormatting>
  <conditionalFormatting sqref="B3987">
    <cfRule type="duplicateValues" dxfId="1128" priority="1200"/>
  </conditionalFormatting>
  <conditionalFormatting sqref="B3987">
    <cfRule type="duplicateValues" dxfId="1127" priority="1199"/>
  </conditionalFormatting>
  <conditionalFormatting sqref="B3987">
    <cfRule type="duplicateValues" dxfId="1126" priority="1198"/>
  </conditionalFormatting>
  <conditionalFormatting sqref="B3986">
    <cfRule type="duplicateValues" dxfId="1125" priority="1197"/>
  </conditionalFormatting>
  <conditionalFormatting sqref="B3986">
    <cfRule type="duplicateValues" dxfId="1124" priority="1196"/>
  </conditionalFormatting>
  <conditionalFormatting sqref="B3986">
    <cfRule type="duplicateValues" dxfId="1123" priority="1195"/>
  </conditionalFormatting>
  <conditionalFormatting sqref="B3985">
    <cfRule type="duplicateValues" dxfId="1122" priority="1194"/>
  </conditionalFormatting>
  <conditionalFormatting sqref="B3985">
    <cfRule type="duplicateValues" dxfId="1121" priority="1193"/>
  </conditionalFormatting>
  <conditionalFormatting sqref="B3985">
    <cfRule type="duplicateValues" dxfId="1120" priority="1192"/>
  </conditionalFormatting>
  <conditionalFormatting sqref="B3984">
    <cfRule type="duplicateValues" dxfId="1119" priority="1191"/>
  </conditionalFormatting>
  <conditionalFormatting sqref="B3984">
    <cfRule type="duplicateValues" dxfId="1118" priority="1190"/>
  </conditionalFormatting>
  <conditionalFormatting sqref="B3984">
    <cfRule type="duplicateValues" dxfId="1117" priority="1189"/>
  </conditionalFormatting>
  <conditionalFormatting sqref="B3983">
    <cfRule type="duplicateValues" dxfId="1116" priority="1188"/>
  </conditionalFormatting>
  <conditionalFormatting sqref="B3983">
    <cfRule type="duplicateValues" dxfId="1115" priority="1187"/>
  </conditionalFormatting>
  <conditionalFormatting sqref="B3983">
    <cfRule type="duplicateValues" dxfId="1114" priority="1186"/>
  </conditionalFormatting>
  <conditionalFormatting sqref="B3982">
    <cfRule type="duplicateValues" dxfId="1113" priority="1185"/>
  </conditionalFormatting>
  <conditionalFormatting sqref="B3982">
    <cfRule type="duplicateValues" dxfId="1112" priority="1184"/>
  </conditionalFormatting>
  <conditionalFormatting sqref="B3982">
    <cfRule type="duplicateValues" dxfId="1111" priority="1183"/>
  </conditionalFormatting>
  <conditionalFormatting sqref="B3981">
    <cfRule type="duplicateValues" dxfId="1110" priority="1182"/>
  </conditionalFormatting>
  <conditionalFormatting sqref="B3981">
    <cfRule type="duplicateValues" dxfId="1109" priority="1181"/>
  </conditionalFormatting>
  <conditionalFormatting sqref="B3981">
    <cfRule type="duplicateValues" dxfId="1108" priority="1180"/>
  </conditionalFormatting>
  <conditionalFormatting sqref="B3980">
    <cfRule type="duplicateValues" dxfId="1107" priority="1179"/>
  </conditionalFormatting>
  <conditionalFormatting sqref="B3980">
    <cfRule type="duplicateValues" dxfId="1106" priority="1178"/>
  </conditionalFormatting>
  <conditionalFormatting sqref="B3980">
    <cfRule type="duplicateValues" dxfId="1105" priority="1177"/>
  </conditionalFormatting>
  <conditionalFormatting sqref="B3979">
    <cfRule type="duplicateValues" dxfId="1104" priority="1176"/>
  </conditionalFormatting>
  <conditionalFormatting sqref="B3979">
    <cfRule type="duplicateValues" dxfId="1103" priority="1175"/>
  </conditionalFormatting>
  <conditionalFormatting sqref="B3979">
    <cfRule type="duplicateValues" dxfId="1102" priority="1174"/>
  </conditionalFormatting>
  <conditionalFormatting sqref="B3978">
    <cfRule type="duplicateValues" dxfId="1101" priority="1173"/>
  </conditionalFormatting>
  <conditionalFormatting sqref="B3978">
    <cfRule type="duplicateValues" dxfId="1100" priority="1172"/>
  </conditionalFormatting>
  <conditionalFormatting sqref="B3978">
    <cfRule type="duplicateValues" dxfId="1099" priority="1171"/>
  </conditionalFormatting>
  <conditionalFormatting sqref="B3977">
    <cfRule type="duplicateValues" dxfId="1098" priority="1170"/>
  </conditionalFormatting>
  <conditionalFormatting sqref="B3977">
    <cfRule type="duplicateValues" dxfId="1097" priority="1169"/>
  </conditionalFormatting>
  <conditionalFormatting sqref="B3977">
    <cfRule type="duplicateValues" dxfId="1096" priority="1168"/>
  </conditionalFormatting>
  <conditionalFormatting sqref="B3976">
    <cfRule type="duplicateValues" dxfId="1095" priority="1167"/>
  </conditionalFormatting>
  <conditionalFormatting sqref="B3976">
    <cfRule type="duplicateValues" dxfId="1094" priority="1166"/>
  </conditionalFormatting>
  <conditionalFormatting sqref="B3976">
    <cfRule type="duplicateValues" dxfId="1093" priority="1165"/>
  </conditionalFormatting>
  <conditionalFormatting sqref="B3975">
    <cfRule type="duplicateValues" dxfId="1092" priority="1164"/>
  </conditionalFormatting>
  <conditionalFormatting sqref="B3975">
    <cfRule type="duplicateValues" dxfId="1091" priority="1163"/>
  </conditionalFormatting>
  <conditionalFormatting sqref="B3975">
    <cfRule type="duplicateValues" dxfId="1090" priority="1162"/>
  </conditionalFormatting>
  <conditionalFormatting sqref="B3974">
    <cfRule type="duplicateValues" dxfId="1089" priority="1161"/>
  </conditionalFormatting>
  <conditionalFormatting sqref="B3974">
    <cfRule type="duplicateValues" dxfId="1088" priority="1160"/>
  </conditionalFormatting>
  <conditionalFormatting sqref="B3974">
    <cfRule type="duplicateValues" dxfId="1087" priority="1159"/>
  </conditionalFormatting>
  <conditionalFormatting sqref="B3973">
    <cfRule type="duplicateValues" dxfId="1086" priority="1158"/>
  </conditionalFormatting>
  <conditionalFormatting sqref="B3973">
    <cfRule type="duplicateValues" dxfId="1085" priority="1157"/>
  </conditionalFormatting>
  <conditionalFormatting sqref="B3973">
    <cfRule type="duplicateValues" dxfId="1084" priority="1156"/>
  </conditionalFormatting>
  <conditionalFormatting sqref="B3972">
    <cfRule type="duplicateValues" dxfId="1083" priority="1155"/>
  </conditionalFormatting>
  <conditionalFormatting sqref="B3972">
    <cfRule type="duplicateValues" dxfId="1082" priority="1154"/>
  </conditionalFormatting>
  <conditionalFormatting sqref="B3972">
    <cfRule type="duplicateValues" dxfId="1081" priority="1153"/>
  </conditionalFormatting>
  <conditionalFormatting sqref="B3971">
    <cfRule type="duplicateValues" dxfId="1080" priority="1152"/>
  </conditionalFormatting>
  <conditionalFormatting sqref="B3971">
    <cfRule type="duplicateValues" dxfId="1079" priority="1151"/>
  </conditionalFormatting>
  <conditionalFormatting sqref="B3971">
    <cfRule type="duplicateValues" dxfId="1078" priority="1150"/>
  </conditionalFormatting>
  <conditionalFormatting sqref="B3970">
    <cfRule type="duplicateValues" dxfId="1077" priority="1149"/>
  </conditionalFormatting>
  <conditionalFormatting sqref="B3970">
    <cfRule type="duplicateValues" dxfId="1076" priority="1148"/>
  </conditionalFormatting>
  <conditionalFormatting sqref="B3970">
    <cfRule type="duplicateValues" dxfId="1075" priority="1147"/>
  </conditionalFormatting>
  <conditionalFormatting sqref="B3969">
    <cfRule type="duplicateValues" dxfId="1074" priority="1146"/>
  </conditionalFormatting>
  <conditionalFormatting sqref="B3969">
    <cfRule type="duplicateValues" dxfId="1073" priority="1145"/>
  </conditionalFormatting>
  <conditionalFormatting sqref="B3969">
    <cfRule type="duplicateValues" dxfId="1072" priority="1144"/>
  </conditionalFormatting>
  <conditionalFormatting sqref="B3968">
    <cfRule type="duplicateValues" dxfId="1071" priority="1143"/>
  </conditionalFormatting>
  <conditionalFormatting sqref="B3968">
    <cfRule type="duplicateValues" dxfId="1070" priority="1142"/>
  </conditionalFormatting>
  <conditionalFormatting sqref="B3968">
    <cfRule type="duplicateValues" dxfId="1069" priority="1141"/>
  </conditionalFormatting>
  <conditionalFormatting sqref="B3967">
    <cfRule type="duplicateValues" dxfId="1068" priority="1140"/>
  </conditionalFormatting>
  <conditionalFormatting sqref="B3967">
    <cfRule type="duplicateValues" dxfId="1067" priority="1139"/>
  </conditionalFormatting>
  <conditionalFormatting sqref="B3967">
    <cfRule type="duplicateValues" dxfId="1066" priority="1138"/>
  </conditionalFormatting>
  <conditionalFormatting sqref="B3966">
    <cfRule type="duplicateValues" dxfId="1065" priority="1137"/>
  </conditionalFormatting>
  <conditionalFormatting sqref="B3966">
    <cfRule type="duplicateValues" dxfId="1064" priority="1136"/>
  </conditionalFormatting>
  <conditionalFormatting sqref="B3966">
    <cfRule type="duplicateValues" dxfId="1063" priority="1135"/>
  </conditionalFormatting>
  <conditionalFormatting sqref="B3965">
    <cfRule type="duplicateValues" dxfId="1062" priority="1134"/>
  </conditionalFormatting>
  <conditionalFormatting sqref="B3965">
    <cfRule type="duplicateValues" dxfId="1061" priority="1133"/>
  </conditionalFormatting>
  <conditionalFormatting sqref="B3965">
    <cfRule type="duplicateValues" dxfId="1060" priority="1132"/>
  </conditionalFormatting>
  <conditionalFormatting sqref="B3964">
    <cfRule type="duplicateValues" dxfId="1059" priority="1131"/>
  </conditionalFormatting>
  <conditionalFormatting sqref="B3964">
    <cfRule type="duplicateValues" dxfId="1058" priority="1130"/>
  </conditionalFormatting>
  <conditionalFormatting sqref="B3964">
    <cfRule type="duplicateValues" dxfId="1057" priority="1129"/>
  </conditionalFormatting>
  <conditionalFormatting sqref="B3963">
    <cfRule type="duplicateValues" dxfId="1056" priority="1128"/>
  </conditionalFormatting>
  <conditionalFormatting sqref="B3963">
    <cfRule type="duplicateValues" dxfId="1055" priority="1127"/>
  </conditionalFormatting>
  <conditionalFormatting sqref="B3963">
    <cfRule type="duplicateValues" dxfId="1054" priority="1126"/>
  </conditionalFormatting>
  <conditionalFormatting sqref="B3834:B3864 B3902:B3927">
    <cfRule type="duplicateValues" dxfId="1053" priority="1125"/>
  </conditionalFormatting>
  <conditionalFormatting sqref="B3834:B3864">
    <cfRule type="duplicateValues" dxfId="1052" priority="1124"/>
  </conditionalFormatting>
  <conditionalFormatting sqref="B3902:B3927 B3834:B3864">
    <cfRule type="duplicateValues" dxfId="1051" priority="1123"/>
  </conditionalFormatting>
  <conditionalFormatting sqref="B3830">
    <cfRule type="duplicateValues" dxfId="1050" priority="1122"/>
  </conditionalFormatting>
  <conditionalFormatting sqref="B3830">
    <cfRule type="duplicateValues" dxfId="1049" priority="1121"/>
  </conditionalFormatting>
  <conditionalFormatting sqref="B3830">
    <cfRule type="duplicateValues" dxfId="1048" priority="1120"/>
  </conditionalFormatting>
  <conditionalFormatting sqref="B3833">
    <cfRule type="duplicateValues" dxfId="1047" priority="1119"/>
  </conditionalFormatting>
  <conditionalFormatting sqref="B3833">
    <cfRule type="duplicateValues" dxfId="1046" priority="1118"/>
  </conditionalFormatting>
  <conditionalFormatting sqref="B3833">
    <cfRule type="duplicateValues" dxfId="1045" priority="1117"/>
  </conditionalFormatting>
  <conditionalFormatting sqref="B3832">
    <cfRule type="duplicateValues" dxfId="1044" priority="1116"/>
  </conditionalFormatting>
  <conditionalFormatting sqref="B3832">
    <cfRule type="duplicateValues" dxfId="1043" priority="1115"/>
  </conditionalFormatting>
  <conditionalFormatting sqref="B3832">
    <cfRule type="duplicateValues" dxfId="1042" priority="1114"/>
  </conditionalFormatting>
  <conditionalFormatting sqref="B3831">
    <cfRule type="duplicateValues" dxfId="1041" priority="1113"/>
  </conditionalFormatting>
  <conditionalFormatting sqref="B3831">
    <cfRule type="duplicateValues" dxfId="1040" priority="1112"/>
  </conditionalFormatting>
  <conditionalFormatting sqref="B3831">
    <cfRule type="duplicateValues" dxfId="1039" priority="1111"/>
  </conditionalFormatting>
  <conditionalFormatting sqref="B3901">
    <cfRule type="duplicateValues" dxfId="1038" priority="1110"/>
  </conditionalFormatting>
  <conditionalFormatting sqref="B3901">
    <cfRule type="duplicateValues" dxfId="1037" priority="1109"/>
  </conditionalFormatting>
  <conditionalFormatting sqref="B3901">
    <cfRule type="duplicateValues" dxfId="1036" priority="1108"/>
  </conditionalFormatting>
  <conditionalFormatting sqref="B3900">
    <cfRule type="duplicateValues" dxfId="1035" priority="1107"/>
  </conditionalFormatting>
  <conditionalFormatting sqref="B3900">
    <cfRule type="duplicateValues" dxfId="1034" priority="1106"/>
  </conditionalFormatting>
  <conditionalFormatting sqref="B3900">
    <cfRule type="duplicateValues" dxfId="1033" priority="1105"/>
  </conditionalFormatting>
  <conditionalFormatting sqref="B3899">
    <cfRule type="duplicateValues" dxfId="1032" priority="1104"/>
  </conditionalFormatting>
  <conditionalFormatting sqref="B3899">
    <cfRule type="duplicateValues" dxfId="1031" priority="1103"/>
  </conditionalFormatting>
  <conditionalFormatting sqref="B3899">
    <cfRule type="duplicateValues" dxfId="1030" priority="1102"/>
  </conditionalFormatting>
  <conditionalFormatting sqref="B3898">
    <cfRule type="duplicateValues" dxfId="1029" priority="1101"/>
  </conditionalFormatting>
  <conditionalFormatting sqref="B3898">
    <cfRule type="duplicateValues" dxfId="1028" priority="1100"/>
  </conditionalFormatting>
  <conditionalFormatting sqref="B3898">
    <cfRule type="duplicateValues" dxfId="1027" priority="1099"/>
  </conditionalFormatting>
  <conditionalFormatting sqref="B3897">
    <cfRule type="duplicateValues" dxfId="1026" priority="1098"/>
  </conditionalFormatting>
  <conditionalFormatting sqref="B3897">
    <cfRule type="duplicateValues" dxfId="1025" priority="1097"/>
  </conditionalFormatting>
  <conditionalFormatting sqref="B3897">
    <cfRule type="duplicateValues" dxfId="1024" priority="1096"/>
  </conditionalFormatting>
  <conditionalFormatting sqref="B3896">
    <cfRule type="duplicateValues" dxfId="1023" priority="1095"/>
  </conditionalFormatting>
  <conditionalFormatting sqref="B3896">
    <cfRule type="duplicateValues" dxfId="1022" priority="1094"/>
  </conditionalFormatting>
  <conditionalFormatting sqref="B3896">
    <cfRule type="duplicateValues" dxfId="1021" priority="1093"/>
  </conditionalFormatting>
  <conditionalFormatting sqref="B3895">
    <cfRule type="duplicateValues" dxfId="1020" priority="1092"/>
  </conditionalFormatting>
  <conditionalFormatting sqref="B3895">
    <cfRule type="duplicateValues" dxfId="1019" priority="1091"/>
  </conditionalFormatting>
  <conditionalFormatting sqref="B3895">
    <cfRule type="duplicateValues" dxfId="1018" priority="1090"/>
  </conditionalFormatting>
  <conditionalFormatting sqref="B3894">
    <cfRule type="duplicateValues" dxfId="1017" priority="1089"/>
  </conditionalFormatting>
  <conditionalFormatting sqref="B3894">
    <cfRule type="duplicateValues" dxfId="1016" priority="1088"/>
  </conditionalFormatting>
  <conditionalFormatting sqref="B3894">
    <cfRule type="duplicateValues" dxfId="1015" priority="1087"/>
  </conditionalFormatting>
  <conditionalFormatting sqref="B3893">
    <cfRule type="duplicateValues" dxfId="1014" priority="1086"/>
  </conditionalFormatting>
  <conditionalFormatting sqref="B3893">
    <cfRule type="duplicateValues" dxfId="1013" priority="1085"/>
  </conditionalFormatting>
  <conditionalFormatting sqref="B3893">
    <cfRule type="duplicateValues" dxfId="1012" priority="1084"/>
  </conditionalFormatting>
  <conditionalFormatting sqref="B3892">
    <cfRule type="duplicateValues" dxfId="1011" priority="1083"/>
  </conditionalFormatting>
  <conditionalFormatting sqref="B3892">
    <cfRule type="duplicateValues" dxfId="1010" priority="1082"/>
  </conditionalFormatting>
  <conditionalFormatting sqref="B3892">
    <cfRule type="duplicateValues" dxfId="1009" priority="1081"/>
  </conditionalFormatting>
  <conditionalFormatting sqref="B3891">
    <cfRule type="duplicateValues" dxfId="1008" priority="1080"/>
  </conditionalFormatting>
  <conditionalFormatting sqref="B3891">
    <cfRule type="duplicateValues" dxfId="1007" priority="1079"/>
  </conditionalFormatting>
  <conditionalFormatting sqref="B3891">
    <cfRule type="duplicateValues" dxfId="1006" priority="1078"/>
  </conditionalFormatting>
  <conditionalFormatting sqref="B3890">
    <cfRule type="duplicateValues" dxfId="1005" priority="1077"/>
  </conditionalFormatting>
  <conditionalFormatting sqref="B3890">
    <cfRule type="duplicateValues" dxfId="1004" priority="1076"/>
  </conditionalFormatting>
  <conditionalFormatting sqref="B3890">
    <cfRule type="duplicateValues" dxfId="1003" priority="1075"/>
  </conditionalFormatting>
  <conditionalFormatting sqref="B3889">
    <cfRule type="duplicateValues" dxfId="1002" priority="1074"/>
  </conditionalFormatting>
  <conditionalFormatting sqref="B3889">
    <cfRule type="duplicateValues" dxfId="1001" priority="1073"/>
  </conditionalFormatting>
  <conditionalFormatting sqref="B3889">
    <cfRule type="duplicateValues" dxfId="1000" priority="1072"/>
  </conditionalFormatting>
  <conditionalFormatting sqref="B3888">
    <cfRule type="duplicateValues" dxfId="999" priority="1071"/>
  </conditionalFormatting>
  <conditionalFormatting sqref="B3888">
    <cfRule type="duplicateValues" dxfId="998" priority="1070"/>
  </conditionalFormatting>
  <conditionalFormatting sqref="B3888">
    <cfRule type="duplicateValues" dxfId="997" priority="1069"/>
  </conditionalFormatting>
  <conditionalFormatting sqref="B3887">
    <cfRule type="duplicateValues" dxfId="996" priority="1068"/>
  </conditionalFormatting>
  <conditionalFormatting sqref="B3887">
    <cfRule type="duplicateValues" dxfId="995" priority="1067"/>
  </conditionalFormatting>
  <conditionalFormatting sqref="B3887">
    <cfRule type="duplicateValues" dxfId="994" priority="1066"/>
  </conditionalFormatting>
  <conditionalFormatting sqref="B3886">
    <cfRule type="duplicateValues" dxfId="993" priority="1065"/>
  </conditionalFormatting>
  <conditionalFormatting sqref="B3886">
    <cfRule type="duplicateValues" dxfId="992" priority="1064"/>
  </conditionalFormatting>
  <conditionalFormatting sqref="B3886">
    <cfRule type="duplicateValues" dxfId="991" priority="1063"/>
  </conditionalFormatting>
  <conditionalFormatting sqref="B3885">
    <cfRule type="duplicateValues" dxfId="990" priority="1062"/>
  </conditionalFormatting>
  <conditionalFormatting sqref="B3885">
    <cfRule type="duplicateValues" dxfId="989" priority="1061"/>
  </conditionalFormatting>
  <conditionalFormatting sqref="B3885">
    <cfRule type="duplicateValues" dxfId="988" priority="1060"/>
  </conditionalFormatting>
  <conditionalFormatting sqref="B3884">
    <cfRule type="duplicateValues" dxfId="987" priority="1059"/>
  </conditionalFormatting>
  <conditionalFormatting sqref="B3884">
    <cfRule type="duplicateValues" dxfId="986" priority="1058"/>
  </conditionalFormatting>
  <conditionalFormatting sqref="B3884">
    <cfRule type="duplicateValues" dxfId="985" priority="1057"/>
  </conditionalFormatting>
  <conditionalFormatting sqref="B3883">
    <cfRule type="duplicateValues" dxfId="984" priority="1056"/>
  </conditionalFormatting>
  <conditionalFormatting sqref="B3883">
    <cfRule type="duplicateValues" dxfId="983" priority="1055"/>
  </conditionalFormatting>
  <conditionalFormatting sqref="B3883">
    <cfRule type="duplicateValues" dxfId="982" priority="1054"/>
  </conditionalFormatting>
  <conditionalFormatting sqref="B3882">
    <cfRule type="duplicateValues" dxfId="981" priority="1053"/>
  </conditionalFormatting>
  <conditionalFormatting sqref="B3882">
    <cfRule type="duplicateValues" dxfId="980" priority="1052"/>
  </conditionalFormatting>
  <conditionalFormatting sqref="B3882">
    <cfRule type="duplicateValues" dxfId="979" priority="1051"/>
  </conditionalFormatting>
  <conditionalFormatting sqref="B3881">
    <cfRule type="duplicateValues" dxfId="978" priority="1050"/>
  </conditionalFormatting>
  <conditionalFormatting sqref="B3881">
    <cfRule type="duplicateValues" dxfId="977" priority="1049"/>
  </conditionalFormatting>
  <conditionalFormatting sqref="B3881">
    <cfRule type="duplicateValues" dxfId="976" priority="1048"/>
  </conditionalFormatting>
  <conditionalFormatting sqref="B3880">
    <cfRule type="duplicateValues" dxfId="975" priority="1047"/>
  </conditionalFormatting>
  <conditionalFormatting sqref="B3880">
    <cfRule type="duplicateValues" dxfId="974" priority="1046"/>
  </conditionalFormatting>
  <conditionalFormatting sqref="B3880">
    <cfRule type="duplicateValues" dxfId="973" priority="1045"/>
  </conditionalFormatting>
  <conditionalFormatting sqref="B3879">
    <cfRule type="duplicateValues" dxfId="972" priority="1044"/>
  </conditionalFormatting>
  <conditionalFormatting sqref="B3879">
    <cfRule type="duplicateValues" dxfId="971" priority="1043"/>
  </conditionalFormatting>
  <conditionalFormatting sqref="B3879">
    <cfRule type="duplicateValues" dxfId="970" priority="1042"/>
  </conditionalFormatting>
  <conditionalFormatting sqref="B3878">
    <cfRule type="duplicateValues" dxfId="969" priority="1041"/>
  </conditionalFormatting>
  <conditionalFormatting sqref="B3878">
    <cfRule type="duplicateValues" dxfId="968" priority="1040"/>
  </conditionalFormatting>
  <conditionalFormatting sqref="B3878">
    <cfRule type="duplicateValues" dxfId="967" priority="1039"/>
  </conditionalFormatting>
  <conditionalFormatting sqref="B3877">
    <cfRule type="duplicateValues" dxfId="966" priority="1038"/>
  </conditionalFormatting>
  <conditionalFormatting sqref="B3877">
    <cfRule type="duplicateValues" dxfId="965" priority="1037"/>
  </conditionalFormatting>
  <conditionalFormatting sqref="B3877">
    <cfRule type="duplicateValues" dxfId="964" priority="1036"/>
  </conditionalFormatting>
  <conditionalFormatting sqref="B3876">
    <cfRule type="duplicateValues" dxfId="963" priority="1035"/>
  </conditionalFormatting>
  <conditionalFormatting sqref="B3876">
    <cfRule type="duplicateValues" dxfId="962" priority="1034"/>
  </conditionalFormatting>
  <conditionalFormatting sqref="B3876">
    <cfRule type="duplicateValues" dxfId="961" priority="1033"/>
  </conditionalFormatting>
  <conditionalFormatting sqref="B3875">
    <cfRule type="duplicateValues" dxfId="960" priority="1032"/>
  </conditionalFormatting>
  <conditionalFormatting sqref="B3875">
    <cfRule type="duplicateValues" dxfId="959" priority="1031"/>
  </conditionalFormatting>
  <conditionalFormatting sqref="B3875">
    <cfRule type="duplicateValues" dxfId="958" priority="1030"/>
  </conditionalFormatting>
  <conditionalFormatting sqref="B3874">
    <cfRule type="duplicateValues" dxfId="957" priority="1029"/>
  </conditionalFormatting>
  <conditionalFormatting sqref="B3874">
    <cfRule type="duplicateValues" dxfId="956" priority="1028"/>
  </conditionalFormatting>
  <conditionalFormatting sqref="B3874">
    <cfRule type="duplicateValues" dxfId="955" priority="1027"/>
  </conditionalFormatting>
  <conditionalFormatting sqref="B3873">
    <cfRule type="duplicateValues" dxfId="954" priority="1026"/>
  </conditionalFormatting>
  <conditionalFormatting sqref="B3873">
    <cfRule type="duplicateValues" dxfId="953" priority="1025"/>
  </conditionalFormatting>
  <conditionalFormatting sqref="B3873">
    <cfRule type="duplicateValues" dxfId="952" priority="1024"/>
  </conditionalFormatting>
  <conditionalFormatting sqref="B3872">
    <cfRule type="duplicateValues" dxfId="951" priority="1023"/>
  </conditionalFormatting>
  <conditionalFormatting sqref="B3872">
    <cfRule type="duplicateValues" dxfId="950" priority="1022"/>
  </conditionalFormatting>
  <conditionalFormatting sqref="B3872">
    <cfRule type="duplicateValues" dxfId="949" priority="1021"/>
  </conditionalFormatting>
  <conditionalFormatting sqref="B3871">
    <cfRule type="duplicateValues" dxfId="948" priority="1020"/>
  </conditionalFormatting>
  <conditionalFormatting sqref="B3871">
    <cfRule type="duplicateValues" dxfId="947" priority="1019"/>
  </conditionalFormatting>
  <conditionalFormatting sqref="B3871">
    <cfRule type="duplicateValues" dxfId="946" priority="1018"/>
  </conditionalFormatting>
  <conditionalFormatting sqref="B3870">
    <cfRule type="duplicateValues" dxfId="945" priority="1017"/>
  </conditionalFormatting>
  <conditionalFormatting sqref="B3870">
    <cfRule type="duplicateValues" dxfId="944" priority="1016"/>
  </conditionalFormatting>
  <conditionalFormatting sqref="B3870">
    <cfRule type="duplicateValues" dxfId="943" priority="1015"/>
  </conditionalFormatting>
  <conditionalFormatting sqref="B3869">
    <cfRule type="duplicateValues" dxfId="942" priority="1014"/>
  </conditionalFormatting>
  <conditionalFormatting sqref="B3869">
    <cfRule type="duplicateValues" dxfId="941" priority="1013"/>
  </conditionalFormatting>
  <conditionalFormatting sqref="B3869">
    <cfRule type="duplicateValues" dxfId="940" priority="1012"/>
  </conditionalFormatting>
  <conditionalFormatting sqref="B3868">
    <cfRule type="duplicateValues" dxfId="939" priority="1011"/>
  </conditionalFormatting>
  <conditionalFormatting sqref="B3868">
    <cfRule type="duplicateValues" dxfId="938" priority="1010"/>
  </conditionalFormatting>
  <conditionalFormatting sqref="B3868">
    <cfRule type="duplicateValues" dxfId="937" priority="1009"/>
  </conditionalFormatting>
  <conditionalFormatting sqref="B3867">
    <cfRule type="duplicateValues" dxfId="936" priority="1008"/>
  </conditionalFormatting>
  <conditionalFormatting sqref="B3867">
    <cfRule type="duplicateValues" dxfId="935" priority="1007"/>
  </conditionalFormatting>
  <conditionalFormatting sqref="B3867">
    <cfRule type="duplicateValues" dxfId="934" priority="1006"/>
  </conditionalFormatting>
  <conditionalFormatting sqref="B3866">
    <cfRule type="duplicateValues" dxfId="933" priority="1005"/>
  </conditionalFormatting>
  <conditionalFormatting sqref="B3866">
    <cfRule type="duplicateValues" dxfId="932" priority="1004"/>
  </conditionalFormatting>
  <conditionalFormatting sqref="B3866">
    <cfRule type="duplicateValues" dxfId="931" priority="1003"/>
  </conditionalFormatting>
  <conditionalFormatting sqref="B3865">
    <cfRule type="duplicateValues" dxfId="930" priority="1002"/>
  </conditionalFormatting>
  <conditionalFormatting sqref="B3865">
    <cfRule type="duplicateValues" dxfId="929" priority="1001"/>
  </conditionalFormatting>
  <conditionalFormatting sqref="B3865">
    <cfRule type="duplicateValues" dxfId="928" priority="1000"/>
  </conditionalFormatting>
  <conditionalFormatting sqref="B3753:B3783 B3821:B3829">
    <cfRule type="duplicateValues" dxfId="927" priority="999"/>
  </conditionalFormatting>
  <conditionalFormatting sqref="B3753:B3783">
    <cfRule type="duplicateValues" dxfId="926" priority="998"/>
  </conditionalFormatting>
  <conditionalFormatting sqref="B3821:B3829 B3753:B3783">
    <cfRule type="duplicateValues" dxfId="925" priority="997"/>
  </conditionalFormatting>
  <conditionalFormatting sqref="B3749">
    <cfRule type="duplicateValues" dxfId="924" priority="996"/>
  </conditionalFormatting>
  <conditionalFormatting sqref="B3749">
    <cfRule type="duplicateValues" dxfId="923" priority="995"/>
  </conditionalFormatting>
  <conditionalFormatting sqref="B3749">
    <cfRule type="duplicateValues" dxfId="922" priority="994"/>
  </conditionalFormatting>
  <conditionalFormatting sqref="B3752">
    <cfRule type="duplicateValues" dxfId="921" priority="993"/>
  </conditionalFormatting>
  <conditionalFormatting sqref="B3752">
    <cfRule type="duplicateValues" dxfId="920" priority="992"/>
  </conditionalFormatting>
  <conditionalFormatting sqref="B3752">
    <cfRule type="duplicateValues" dxfId="919" priority="991"/>
  </conditionalFormatting>
  <conditionalFormatting sqref="B3751">
    <cfRule type="duplicateValues" dxfId="918" priority="990"/>
  </conditionalFormatting>
  <conditionalFormatting sqref="B3751">
    <cfRule type="duplicateValues" dxfId="917" priority="989"/>
  </conditionalFormatting>
  <conditionalFormatting sqref="B3751">
    <cfRule type="duplicateValues" dxfId="916" priority="988"/>
  </conditionalFormatting>
  <conditionalFormatting sqref="B3750">
    <cfRule type="duplicateValues" dxfId="915" priority="987"/>
  </conditionalFormatting>
  <conditionalFormatting sqref="B3750">
    <cfRule type="duplicateValues" dxfId="914" priority="986"/>
  </conditionalFormatting>
  <conditionalFormatting sqref="B3750">
    <cfRule type="duplicateValues" dxfId="913" priority="985"/>
  </conditionalFormatting>
  <conditionalFormatting sqref="B3820">
    <cfRule type="duplicateValues" dxfId="912" priority="984"/>
  </conditionalFormatting>
  <conditionalFormatting sqref="B3820">
    <cfRule type="duplicateValues" dxfId="911" priority="983"/>
  </conditionalFormatting>
  <conditionalFormatting sqref="B3820">
    <cfRule type="duplicateValues" dxfId="910" priority="982"/>
  </conditionalFormatting>
  <conditionalFormatting sqref="B3819">
    <cfRule type="duplicateValues" dxfId="909" priority="981"/>
  </conditionalFormatting>
  <conditionalFormatting sqref="B3819">
    <cfRule type="duplicateValues" dxfId="908" priority="980"/>
  </conditionalFormatting>
  <conditionalFormatting sqref="B3819">
    <cfRule type="duplicateValues" dxfId="907" priority="979"/>
  </conditionalFormatting>
  <conditionalFormatting sqref="B3818">
    <cfRule type="duplicateValues" dxfId="906" priority="978"/>
  </conditionalFormatting>
  <conditionalFormatting sqref="B3818">
    <cfRule type="duplicateValues" dxfId="905" priority="977"/>
  </conditionalFormatting>
  <conditionalFormatting sqref="B3818">
    <cfRule type="duplicateValues" dxfId="904" priority="976"/>
  </conditionalFormatting>
  <conditionalFormatting sqref="B3817">
    <cfRule type="duplicateValues" dxfId="903" priority="975"/>
  </conditionalFormatting>
  <conditionalFormatting sqref="B3817">
    <cfRule type="duplicateValues" dxfId="902" priority="974"/>
  </conditionalFormatting>
  <conditionalFormatting sqref="B3817">
    <cfRule type="duplicateValues" dxfId="901" priority="973"/>
  </conditionalFormatting>
  <conditionalFormatting sqref="B3816">
    <cfRule type="duplicateValues" dxfId="900" priority="972"/>
  </conditionalFormatting>
  <conditionalFormatting sqref="B3816">
    <cfRule type="duplicateValues" dxfId="899" priority="971"/>
  </conditionalFormatting>
  <conditionalFormatting sqref="B3816">
    <cfRule type="duplicateValues" dxfId="898" priority="970"/>
  </conditionalFormatting>
  <conditionalFormatting sqref="B3815">
    <cfRule type="duplicateValues" dxfId="897" priority="969"/>
  </conditionalFormatting>
  <conditionalFormatting sqref="B3815">
    <cfRule type="duplicateValues" dxfId="896" priority="968"/>
  </conditionalFormatting>
  <conditionalFormatting sqref="B3815">
    <cfRule type="duplicateValues" dxfId="895" priority="967"/>
  </conditionalFormatting>
  <conditionalFormatting sqref="B3814">
    <cfRule type="duplicateValues" dxfId="894" priority="966"/>
  </conditionalFormatting>
  <conditionalFormatting sqref="B3814">
    <cfRule type="duplicateValues" dxfId="893" priority="965"/>
  </conditionalFormatting>
  <conditionalFormatting sqref="B3814">
    <cfRule type="duplicateValues" dxfId="892" priority="964"/>
  </conditionalFormatting>
  <conditionalFormatting sqref="B3813">
    <cfRule type="duplicateValues" dxfId="891" priority="963"/>
  </conditionalFormatting>
  <conditionalFormatting sqref="B3813">
    <cfRule type="duplicateValues" dxfId="890" priority="962"/>
  </conditionalFormatting>
  <conditionalFormatting sqref="B3813">
    <cfRule type="duplicateValues" dxfId="889" priority="961"/>
  </conditionalFormatting>
  <conditionalFormatting sqref="B3812">
    <cfRule type="duplicateValues" dxfId="888" priority="960"/>
  </conditionalFormatting>
  <conditionalFormatting sqref="B3812">
    <cfRule type="duplicateValues" dxfId="887" priority="959"/>
  </conditionalFormatting>
  <conditionalFormatting sqref="B3812">
    <cfRule type="duplicateValues" dxfId="886" priority="958"/>
  </conditionalFormatting>
  <conditionalFormatting sqref="B3811">
    <cfRule type="duplicateValues" dxfId="885" priority="957"/>
  </conditionalFormatting>
  <conditionalFormatting sqref="B3811">
    <cfRule type="duplicateValues" dxfId="884" priority="956"/>
  </conditionalFormatting>
  <conditionalFormatting sqref="B3811">
    <cfRule type="duplicateValues" dxfId="883" priority="955"/>
  </conditionalFormatting>
  <conditionalFormatting sqref="B3810">
    <cfRule type="duplicateValues" dxfId="882" priority="954"/>
  </conditionalFormatting>
  <conditionalFormatting sqref="B3810">
    <cfRule type="duplicateValues" dxfId="881" priority="953"/>
  </conditionalFormatting>
  <conditionalFormatting sqref="B3810">
    <cfRule type="duplicateValues" dxfId="880" priority="952"/>
  </conditionalFormatting>
  <conditionalFormatting sqref="B3809">
    <cfRule type="duplicateValues" dxfId="879" priority="951"/>
  </conditionalFormatting>
  <conditionalFormatting sqref="B3809">
    <cfRule type="duplicateValues" dxfId="878" priority="950"/>
  </conditionalFormatting>
  <conditionalFormatting sqref="B3809">
    <cfRule type="duplicateValues" dxfId="877" priority="949"/>
  </conditionalFormatting>
  <conditionalFormatting sqref="B3808">
    <cfRule type="duplicateValues" dxfId="876" priority="948"/>
  </conditionalFormatting>
  <conditionalFormatting sqref="B3808">
    <cfRule type="duplicateValues" dxfId="875" priority="947"/>
  </conditionalFormatting>
  <conditionalFormatting sqref="B3808">
    <cfRule type="duplicateValues" dxfId="874" priority="946"/>
  </conditionalFormatting>
  <conditionalFormatting sqref="B3807">
    <cfRule type="duplicateValues" dxfId="873" priority="945"/>
  </conditionalFormatting>
  <conditionalFormatting sqref="B3807">
    <cfRule type="duplicateValues" dxfId="872" priority="944"/>
  </conditionalFormatting>
  <conditionalFormatting sqref="B3807">
    <cfRule type="duplicateValues" dxfId="871" priority="943"/>
  </conditionalFormatting>
  <conditionalFormatting sqref="B3806">
    <cfRule type="duplicateValues" dxfId="870" priority="942"/>
  </conditionalFormatting>
  <conditionalFormatting sqref="B3806">
    <cfRule type="duplicateValues" dxfId="869" priority="941"/>
  </conditionalFormatting>
  <conditionalFormatting sqref="B3806">
    <cfRule type="duplicateValues" dxfId="868" priority="940"/>
  </conditionalFormatting>
  <conditionalFormatting sqref="B3805">
    <cfRule type="duplicateValues" dxfId="867" priority="939"/>
  </conditionalFormatting>
  <conditionalFormatting sqref="B3805">
    <cfRule type="duplicateValues" dxfId="866" priority="938"/>
  </conditionalFormatting>
  <conditionalFormatting sqref="B3805">
    <cfRule type="duplicateValues" dxfId="865" priority="937"/>
  </conditionalFormatting>
  <conditionalFormatting sqref="B3804">
    <cfRule type="duplicateValues" dxfId="864" priority="936"/>
  </conditionalFormatting>
  <conditionalFormatting sqref="B3804">
    <cfRule type="duplicateValues" dxfId="863" priority="935"/>
  </conditionalFormatting>
  <conditionalFormatting sqref="B3804">
    <cfRule type="duplicateValues" dxfId="862" priority="934"/>
  </conditionalFormatting>
  <conditionalFormatting sqref="B3803">
    <cfRule type="duplicateValues" dxfId="861" priority="933"/>
  </conditionalFormatting>
  <conditionalFormatting sqref="B3803">
    <cfRule type="duplicateValues" dxfId="860" priority="932"/>
  </conditionalFormatting>
  <conditionalFormatting sqref="B3803">
    <cfRule type="duplicateValues" dxfId="859" priority="931"/>
  </conditionalFormatting>
  <conditionalFormatting sqref="B3802">
    <cfRule type="duplicateValues" dxfId="858" priority="930"/>
  </conditionalFormatting>
  <conditionalFormatting sqref="B3802">
    <cfRule type="duplicateValues" dxfId="857" priority="929"/>
  </conditionalFormatting>
  <conditionalFormatting sqref="B3802">
    <cfRule type="duplicateValues" dxfId="856" priority="928"/>
  </conditionalFormatting>
  <conditionalFormatting sqref="B3801">
    <cfRule type="duplicateValues" dxfId="855" priority="927"/>
  </conditionalFormatting>
  <conditionalFormatting sqref="B3801">
    <cfRule type="duplicateValues" dxfId="854" priority="926"/>
  </conditionalFormatting>
  <conditionalFormatting sqref="B3801">
    <cfRule type="duplicateValues" dxfId="853" priority="925"/>
  </conditionalFormatting>
  <conditionalFormatting sqref="B3800">
    <cfRule type="duplicateValues" dxfId="852" priority="924"/>
  </conditionalFormatting>
  <conditionalFormatting sqref="B3800">
    <cfRule type="duplicateValues" dxfId="851" priority="923"/>
  </conditionalFormatting>
  <conditionalFormatting sqref="B3800">
    <cfRule type="duplicateValues" dxfId="850" priority="922"/>
  </conditionalFormatting>
  <conditionalFormatting sqref="B3799">
    <cfRule type="duplicateValues" dxfId="849" priority="921"/>
  </conditionalFormatting>
  <conditionalFormatting sqref="B3799">
    <cfRule type="duplicateValues" dxfId="848" priority="920"/>
  </conditionalFormatting>
  <conditionalFormatting sqref="B3799">
    <cfRule type="duplicateValues" dxfId="847" priority="919"/>
  </conditionalFormatting>
  <conditionalFormatting sqref="B3798">
    <cfRule type="duplicateValues" dxfId="846" priority="918"/>
  </conditionalFormatting>
  <conditionalFormatting sqref="B3798">
    <cfRule type="duplicateValues" dxfId="845" priority="917"/>
  </conditionalFormatting>
  <conditionalFormatting sqref="B3798">
    <cfRule type="duplicateValues" dxfId="844" priority="916"/>
  </conditionalFormatting>
  <conditionalFormatting sqref="B3797">
    <cfRule type="duplicateValues" dxfId="843" priority="915"/>
  </conditionalFormatting>
  <conditionalFormatting sqref="B3797">
    <cfRule type="duplicateValues" dxfId="842" priority="914"/>
  </conditionalFormatting>
  <conditionalFormatting sqref="B3797">
    <cfRule type="duplicateValues" dxfId="841" priority="913"/>
  </conditionalFormatting>
  <conditionalFormatting sqref="B3796">
    <cfRule type="duplicateValues" dxfId="840" priority="912"/>
  </conditionalFormatting>
  <conditionalFormatting sqref="B3796">
    <cfRule type="duplicateValues" dxfId="839" priority="911"/>
  </conditionalFormatting>
  <conditionalFormatting sqref="B3796">
    <cfRule type="duplicateValues" dxfId="838" priority="910"/>
  </conditionalFormatting>
  <conditionalFormatting sqref="B3795">
    <cfRule type="duplicateValues" dxfId="837" priority="909"/>
  </conditionalFormatting>
  <conditionalFormatting sqref="B3795">
    <cfRule type="duplicateValues" dxfId="836" priority="908"/>
  </conditionalFormatting>
  <conditionalFormatting sqref="B3795">
    <cfRule type="duplicateValues" dxfId="835" priority="907"/>
  </conditionalFormatting>
  <conditionalFormatting sqref="B3794">
    <cfRule type="duplicateValues" dxfId="834" priority="906"/>
  </conditionalFormatting>
  <conditionalFormatting sqref="B3794">
    <cfRule type="duplicateValues" dxfId="833" priority="905"/>
  </conditionalFormatting>
  <conditionalFormatting sqref="B3794">
    <cfRule type="duplicateValues" dxfId="832" priority="904"/>
  </conditionalFormatting>
  <conditionalFormatting sqref="B3793">
    <cfRule type="duplicateValues" dxfId="831" priority="903"/>
  </conditionalFormatting>
  <conditionalFormatting sqref="B3793">
    <cfRule type="duplicateValues" dxfId="830" priority="902"/>
  </conditionalFormatting>
  <conditionalFormatting sqref="B3793">
    <cfRule type="duplicateValues" dxfId="829" priority="901"/>
  </conditionalFormatting>
  <conditionalFormatting sqref="B3792">
    <cfRule type="duplicateValues" dxfId="828" priority="900"/>
  </conditionalFormatting>
  <conditionalFormatting sqref="B3792">
    <cfRule type="duplicateValues" dxfId="827" priority="899"/>
  </conditionalFormatting>
  <conditionalFormatting sqref="B3792">
    <cfRule type="duplicateValues" dxfId="826" priority="898"/>
  </conditionalFormatting>
  <conditionalFormatting sqref="B3791">
    <cfRule type="duplicateValues" dxfId="825" priority="897"/>
  </conditionalFormatting>
  <conditionalFormatting sqref="B3791">
    <cfRule type="duplicateValues" dxfId="824" priority="896"/>
  </conditionalFormatting>
  <conditionalFormatting sqref="B3791">
    <cfRule type="duplicateValues" dxfId="823" priority="895"/>
  </conditionalFormatting>
  <conditionalFormatting sqref="B3790">
    <cfRule type="duplicateValues" dxfId="822" priority="894"/>
  </conditionalFormatting>
  <conditionalFormatting sqref="B3790">
    <cfRule type="duplicateValues" dxfId="821" priority="893"/>
  </conditionalFormatting>
  <conditionalFormatting sqref="B3790">
    <cfRule type="duplicateValues" dxfId="820" priority="892"/>
  </conditionalFormatting>
  <conditionalFormatting sqref="B3789">
    <cfRule type="duplicateValues" dxfId="819" priority="891"/>
  </conditionalFormatting>
  <conditionalFormatting sqref="B3789">
    <cfRule type="duplicateValues" dxfId="818" priority="890"/>
  </conditionalFormatting>
  <conditionalFormatting sqref="B3789">
    <cfRule type="duplicateValues" dxfId="817" priority="889"/>
  </conditionalFormatting>
  <conditionalFormatting sqref="B3788">
    <cfRule type="duplicateValues" dxfId="816" priority="888"/>
  </conditionalFormatting>
  <conditionalFormatting sqref="B3788">
    <cfRule type="duplicateValues" dxfId="815" priority="887"/>
  </conditionalFormatting>
  <conditionalFormatting sqref="B3788">
    <cfRule type="duplicateValues" dxfId="814" priority="886"/>
  </conditionalFormatting>
  <conditionalFormatting sqref="B3787">
    <cfRule type="duplicateValues" dxfId="813" priority="885"/>
  </conditionalFormatting>
  <conditionalFormatting sqref="B3787">
    <cfRule type="duplicateValues" dxfId="812" priority="884"/>
  </conditionalFormatting>
  <conditionalFormatting sqref="B3787">
    <cfRule type="duplicateValues" dxfId="811" priority="883"/>
  </conditionalFormatting>
  <conditionalFormatting sqref="B3786">
    <cfRule type="duplicateValues" dxfId="810" priority="882"/>
  </conditionalFormatting>
  <conditionalFormatting sqref="B3786">
    <cfRule type="duplicateValues" dxfId="809" priority="881"/>
  </conditionalFormatting>
  <conditionalFormatting sqref="B3786">
    <cfRule type="duplicateValues" dxfId="808" priority="880"/>
  </conditionalFormatting>
  <conditionalFormatting sqref="B3785">
    <cfRule type="duplicateValues" dxfId="807" priority="879"/>
  </conditionalFormatting>
  <conditionalFormatting sqref="B3785">
    <cfRule type="duplicateValues" dxfId="806" priority="878"/>
  </conditionalFormatting>
  <conditionalFormatting sqref="B3785">
    <cfRule type="duplicateValues" dxfId="805" priority="877"/>
  </conditionalFormatting>
  <conditionalFormatting sqref="B3784">
    <cfRule type="duplicateValues" dxfId="804" priority="876"/>
  </conditionalFormatting>
  <conditionalFormatting sqref="B3784">
    <cfRule type="duplicateValues" dxfId="803" priority="875"/>
  </conditionalFormatting>
  <conditionalFormatting sqref="B3784">
    <cfRule type="duplicateValues" dxfId="802" priority="874"/>
  </conditionalFormatting>
  <conditionalFormatting sqref="B3655:B3685 B3723:B3748">
    <cfRule type="duplicateValues" dxfId="801" priority="873"/>
  </conditionalFormatting>
  <conditionalFormatting sqref="B3655:B3685">
    <cfRule type="duplicateValues" dxfId="800" priority="872"/>
  </conditionalFormatting>
  <conditionalFormatting sqref="B3723:B3748 B3655:B3685">
    <cfRule type="duplicateValues" dxfId="799" priority="871"/>
  </conditionalFormatting>
  <conditionalFormatting sqref="B3651">
    <cfRule type="duplicateValues" dxfId="798" priority="870"/>
  </conditionalFormatting>
  <conditionalFormatting sqref="B3651">
    <cfRule type="duplicateValues" dxfId="797" priority="869"/>
  </conditionalFormatting>
  <conditionalFormatting sqref="B3651">
    <cfRule type="duplicateValues" dxfId="796" priority="868"/>
  </conditionalFormatting>
  <conditionalFormatting sqref="B3654">
    <cfRule type="duplicateValues" dxfId="795" priority="867"/>
  </conditionalFormatting>
  <conditionalFormatting sqref="B3654">
    <cfRule type="duplicateValues" dxfId="794" priority="866"/>
  </conditionalFormatting>
  <conditionalFormatting sqref="B3654">
    <cfRule type="duplicateValues" dxfId="793" priority="865"/>
  </conditionalFormatting>
  <conditionalFormatting sqref="B3653">
    <cfRule type="duplicateValues" dxfId="792" priority="864"/>
  </conditionalFormatting>
  <conditionalFormatting sqref="B3653">
    <cfRule type="duplicateValues" dxfId="791" priority="863"/>
  </conditionalFormatting>
  <conditionalFormatting sqref="B3653">
    <cfRule type="duplicateValues" dxfId="790" priority="862"/>
  </conditionalFormatting>
  <conditionalFormatting sqref="B3652">
    <cfRule type="duplicateValues" dxfId="789" priority="861"/>
  </conditionalFormatting>
  <conditionalFormatting sqref="B3652">
    <cfRule type="duplicateValues" dxfId="788" priority="860"/>
  </conditionalFormatting>
  <conditionalFormatting sqref="B3652">
    <cfRule type="duplicateValues" dxfId="787" priority="859"/>
  </conditionalFormatting>
  <conditionalFormatting sqref="B3722">
    <cfRule type="duplicateValues" dxfId="786" priority="858"/>
  </conditionalFormatting>
  <conditionalFormatting sqref="B3722">
    <cfRule type="duplicateValues" dxfId="785" priority="857"/>
  </conditionalFormatting>
  <conditionalFormatting sqref="B3722">
    <cfRule type="duplicateValues" dxfId="784" priority="856"/>
  </conditionalFormatting>
  <conditionalFormatting sqref="B3721">
    <cfRule type="duplicateValues" dxfId="783" priority="855"/>
  </conditionalFormatting>
  <conditionalFormatting sqref="B3721">
    <cfRule type="duplicateValues" dxfId="782" priority="854"/>
  </conditionalFormatting>
  <conditionalFormatting sqref="B3721">
    <cfRule type="duplicateValues" dxfId="781" priority="853"/>
  </conditionalFormatting>
  <conditionalFormatting sqref="B3720">
    <cfRule type="duplicateValues" dxfId="780" priority="852"/>
  </conditionalFormatting>
  <conditionalFormatting sqref="B3720">
    <cfRule type="duplicateValues" dxfId="779" priority="851"/>
  </conditionalFormatting>
  <conditionalFormatting sqref="B3720">
    <cfRule type="duplicateValues" dxfId="778" priority="850"/>
  </conditionalFormatting>
  <conditionalFormatting sqref="B3719">
    <cfRule type="duplicateValues" dxfId="777" priority="849"/>
  </conditionalFormatting>
  <conditionalFormatting sqref="B3719">
    <cfRule type="duplicateValues" dxfId="776" priority="848"/>
  </conditionalFormatting>
  <conditionalFormatting sqref="B3719">
    <cfRule type="duplicateValues" dxfId="775" priority="847"/>
  </conditionalFormatting>
  <conditionalFormatting sqref="B3718">
    <cfRule type="duplicateValues" dxfId="774" priority="846"/>
  </conditionalFormatting>
  <conditionalFormatting sqref="B3718">
    <cfRule type="duplicateValues" dxfId="773" priority="845"/>
  </conditionalFormatting>
  <conditionalFormatting sqref="B3718">
    <cfRule type="duplicateValues" dxfId="772" priority="844"/>
  </conditionalFormatting>
  <conditionalFormatting sqref="B3717">
    <cfRule type="duplicateValues" dxfId="771" priority="843"/>
  </conditionalFormatting>
  <conditionalFormatting sqref="B3717">
    <cfRule type="duplicateValues" dxfId="770" priority="842"/>
  </conditionalFormatting>
  <conditionalFormatting sqref="B3717">
    <cfRule type="duplicateValues" dxfId="769" priority="841"/>
  </conditionalFormatting>
  <conditionalFormatting sqref="B3716">
    <cfRule type="duplicateValues" dxfId="768" priority="840"/>
  </conditionalFormatting>
  <conditionalFormatting sqref="B3716">
    <cfRule type="duplicateValues" dxfId="767" priority="839"/>
  </conditionalFormatting>
  <conditionalFormatting sqref="B3716">
    <cfRule type="duplicateValues" dxfId="766" priority="838"/>
  </conditionalFormatting>
  <conditionalFormatting sqref="B3715">
    <cfRule type="duplicateValues" dxfId="765" priority="837"/>
  </conditionalFormatting>
  <conditionalFormatting sqref="B3715">
    <cfRule type="duplicateValues" dxfId="764" priority="836"/>
  </conditionalFormatting>
  <conditionalFormatting sqref="B3715">
    <cfRule type="duplicateValues" dxfId="763" priority="835"/>
  </conditionalFormatting>
  <conditionalFormatting sqref="B3714">
    <cfRule type="duplicateValues" dxfId="762" priority="834"/>
  </conditionalFormatting>
  <conditionalFormatting sqref="B3714">
    <cfRule type="duplicateValues" dxfId="761" priority="833"/>
  </conditionalFormatting>
  <conditionalFormatting sqref="B3714">
    <cfRule type="duplicateValues" dxfId="760" priority="832"/>
  </conditionalFormatting>
  <conditionalFormatting sqref="B3713">
    <cfRule type="duplicateValues" dxfId="759" priority="831"/>
  </conditionalFormatting>
  <conditionalFormatting sqref="B3713">
    <cfRule type="duplicateValues" dxfId="758" priority="830"/>
  </conditionalFormatting>
  <conditionalFormatting sqref="B3713">
    <cfRule type="duplicateValues" dxfId="757" priority="829"/>
  </conditionalFormatting>
  <conditionalFormatting sqref="B3712">
    <cfRule type="duplicateValues" dxfId="756" priority="828"/>
  </conditionalFormatting>
  <conditionalFormatting sqref="B3712">
    <cfRule type="duplicateValues" dxfId="755" priority="827"/>
  </conditionalFormatting>
  <conditionalFormatting sqref="B3712">
    <cfRule type="duplicateValues" dxfId="754" priority="826"/>
  </conditionalFormatting>
  <conditionalFormatting sqref="B3711">
    <cfRule type="duplicateValues" dxfId="753" priority="825"/>
  </conditionalFormatting>
  <conditionalFormatting sqref="B3711">
    <cfRule type="duplicateValues" dxfId="752" priority="824"/>
  </conditionalFormatting>
  <conditionalFormatting sqref="B3711">
    <cfRule type="duplicateValues" dxfId="751" priority="823"/>
  </conditionalFormatting>
  <conditionalFormatting sqref="B3710">
    <cfRule type="duplicateValues" dxfId="750" priority="822"/>
  </conditionalFormatting>
  <conditionalFormatting sqref="B3710">
    <cfRule type="duplicateValues" dxfId="749" priority="821"/>
  </conditionalFormatting>
  <conditionalFormatting sqref="B3710">
    <cfRule type="duplicateValues" dxfId="748" priority="820"/>
  </conditionalFormatting>
  <conditionalFormatting sqref="B3709">
    <cfRule type="duplicateValues" dxfId="747" priority="819"/>
  </conditionalFormatting>
  <conditionalFormatting sqref="B3709">
    <cfRule type="duplicateValues" dxfId="746" priority="818"/>
  </conditionalFormatting>
  <conditionalFormatting sqref="B3709">
    <cfRule type="duplicateValues" dxfId="745" priority="817"/>
  </conditionalFormatting>
  <conditionalFormatting sqref="B3708">
    <cfRule type="duplicateValues" dxfId="744" priority="816"/>
  </conditionalFormatting>
  <conditionalFormatting sqref="B3708">
    <cfRule type="duplicateValues" dxfId="743" priority="815"/>
  </conditionalFormatting>
  <conditionalFormatting sqref="B3708">
    <cfRule type="duplicateValues" dxfId="742" priority="814"/>
  </conditionalFormatting>
  <conditionalFormatting sqref="B3707">
    <cfRule type="duplicateValues" dxfId="741" priority="813"/>
  </conditionalFormatting>
  <conditionalFormatting sqref="B3707">
    <cfRule type="duplicateValues" dxfId="740" priority="812"/>
  </conditionalFormatting>
  <conditionalFormatting sqref="B3707">
    <cfRule type="duplicateValues" dxfId="739" priority="811"/>
  </conditionalFormatting>
  <conditionalFormatting sqref="B3706">
    <cfRule type="duplicateValues" dxfId="738" priority="810"/>
  </conditionalFormatting>
  <conditionalFormatting sqref="B3706">
    <cfRule type="duplicateValues" dxfId="737" priority="809"/>
  </conditionalFormatting>
  <conditionalFormatting sqref="B3706">
    <cfRule type="duplicateValues" dxfId="736" priority="808"/>
  </conditionalFormatting>
  <conditionalFormatting sqref="B3705">
    <cfRule type="duplicateValues" dxfId="735" priority="807"/>
  </conditionalFormatting>
  <conditionalFormatting sqref="B3705">
    <cfRule type="duplicateValues" dxfId="734" priority="806"/>
  </conditionalFormatting>
  <conditionalFormatting sqref="B3705">
    <cfRule type="duplicateValues" dxfId="733" priority="805"/>
  </conditionalFormatting>
  <conditionalFormatting sqref="B3704">
    <cfRule type="duplicateValues" dxfId="732" priority="804"/>
  </conditionalFormatting>
  <conditionalFormatting sqref="B3704">
    <cfRule type="duplicateValues" dxfId="731" priority="803"/>
  </conditionalFormatting>
  <conditionalFormatting sqref="B3704">
    <cfRule type="duplicateValues" dxfId="730" priority="802"/>
  </conditionalFormatting>
  <conditionalFormatting sqref="B3703">
    <cfRule type="duplicateValues" dxfId="729" priority="801"/>
  </conditionalFormatting>
  <conditionalFormatting sqref="B3703">
    <cfRule type="duplicateValues" dxfId="728" priority="800"/>
  </conditionalFormatting>
  <conditionalFormatting sqref="B3703">
    <cfRule type="duplicateValues" dxfId="727" priority="799"/>
  </conditionalFormatting>
  <conditionalFormatting sqref="B3702">
    <cfRule type="duplicateValues" dxfId="726" priority="798"/>
  </conditionalFormatting>
  <conditionalFormatting sqref="B3702">
    <cfRule type="duplicateValues" dxfId="725" priority="797"/>
  </conditionalFormatting>
  <conditionalFormatting sqref="B3702">
    <cfRule type="duplicateValues" dxfId="724" priority="796"/>
  </conditionalFormatting>
  <conditionalFormatting sqref="B3701">
    <cfRule type="duplicateValues" dxfId="723" priority="795"/>
  </conditionalFormatting>
  <conditionalFormatting sqref="B3701">
    <cfRule type="duplicateValues" dxfId="722" priority="794"/>
  </conditionalFormatting>
  <conditionalFormatting sqref="B3701">
    <cfRule type="duplicateValues" dxfId="721" priority="793"/>
  </conditionalFormatting>
  <conditionalFormatting sqref="B3700">
    <cfRule type="duplicateValues" dxfId="720" priority="792"/>
  </conditionalFormatting>
  <conditionalFormatting sqref="B3700">
    <cfRule type="duplicateValues" dxfId="719" priority="791"/>
  </conditionalFormatting>
  <conditionalFormatting sqref="B3700">
    <cfRule type="duplicateValues" dxfId="718" priority="790"/>
  </conditionalFormatting>
  <conditionalFormatting sqref="B3699">
    <cfRule type="duplicateValues" dxfId="717" priority="789"/>
  </conditionalFormatting>
  <conditionalFormatting sqref="B3699">
    <cfRule type="duplicateValues" dxfId="716" priority="788"/>
  </conditionalFormatting>
  <conditionalFormatting sqref="B3699">
    <cfRule type="duplicateValues" dxfId="715" priority="787"/>
  </conditionalFormatting>
  <conditionalFormatting sqref="B3698">
    <cfRule type="duplicateValues" dxfId="714" priority="786"/>
  </conditionalFormatting>
  <conditionalFormatting sqref="B3698">
    <cfRule type="duplicateValues" dxfId="713" priority="785"/>
  </conditionalFormatting>
  <conditionalFormatting sqref="B3698">
    <cfRule type="duplicateValues" dxfId="712" priority="784"/>
  </conditionalFormatting>
  <conditionalFormatting sqref="B3697">
    <cfRule type="duplicateValues" dxfId="711" priority="783"/>
  </conditionalFormatting>
  <conditionalFormatting sqref="B3697">
    <cfRule type="duplicateValues" dxfId="710" priority="782"/>
  </conditionalFormatting>
  <conditionalFormatting sqref="B3697">
    <cfRule type="duplicateValues" dxfId="709" priority="781"/>
  </conditionalFormatting>
  <conditionalFormatting sqref="B3696">
    <cfRule type="duplicateValues" dxfId="708" priority="780"/>
  </conditionalFormatting>
  <conditionalFormatting sqref="B3696">
    <cfRule type="duplicateValues" dxfId="707" priority="779"/>
  </conditionalFormatting>
  <conditionalFormatting sqref="B3696">
    <cfRule type="duplicateValues" dxfId="706" priority="778"/>
  </conditionalFormatting>
  <conditionalFormatting sqref="B3695">
    <cfRule type="duplicateValues" dxfId="705" priority="777"/>
  </conditionalFormatting>
  <conditionalFormatting sqref="B3695">
    <cfRule type="duplicateValues" dxfId="704" priority="776"/>
  </conditionalFormatting>
  <conditionalFormatting sqref="B3695">
    <cfRule type="duplicateValues" dxfId="703" priority="775"/>
  </conditionalFormatting>
  <conditionalFormatting sqref="B3694">
    <cfRule type="duplicateValues" dxfId="702" priority="774"/>
  </conditionalFormatting>
  <conditionalFormatting sqref="B3694">
    <cfRule type="duplicateValues" dxfId="701" priority="773"/>
  </conditionalFormatting>
  <conditionalFormatting sqref="B3694">
    <cfRule type="duplicateValues" dxfId="700" priority="772"/>
  </conditionalFormatting>
  <conditionalFormatting sqref="B3693">
    <cfRule type="duplicateValues" dxfId="699" priority="771"/>
  </conditionalFormatting>
  <conditionalFormatting sqref="B3693">
    <cfRule type="duplicateValues" dxfId="698" priority="770"/>
  </conditionalFormatting>
  <conditionalFormatting sqref="B3693">
    <cfRule type="duplicateValues" dxfId="697" priority="769"/>
  </conditionalFormatting>
  <conditionalFormatting sqref="B3692">
    <cfRule type="duplicateValues" dxfId="696" priority="768"/>
  </conditionalFormatting>
  <conditionalFormatting sqref="B3692">
    <cfRule type="duplicateValues" dxfId="695" priority="767"/>
  </conditionalFormatting>
  <conditionalFormatting sqref="B3692">
    <cfRule type="duplicateValues" dxfId="694" priority="766"/>
  </conditionalFormatting>
  <conditionalFormatting sqref="B3691">
    <cfRule type="duplicateValues" dxfId="693" priority="765"/>
  </conditionalFormatting>
  <conditionalFormatting sqref="B3691">
    <cfRule type="duplicateValues" dxfId="692" priority="764"/>
  </conditionalFormatting>
  <conditionalFormatting sqref="B3691">
    <cfRule type="duplicateValues" dxfId="691" priority="763"/>
  </conditionalFormatting>
  <conditionalFormatting sqref="B3690">
    <cfRule type="duplicateValues" dxfId="690" priority="762"/>
  </conditionalFormatting>
  <conditionalFormatting sqref="B3690">
    <cfRule type="duplicateValues" dxfId="689" priority="761"/>
  </conditionalFormatting>
  <conditionalFormatting sqref="B3690">
    <cfRule type="duplicateValues" dxfId="688" priority="760"/>
  </conditionalFormatting>
  <conditionalFormatting sqref="B3689">
    <cfRule type="duplicateValues" dxfId="687" priority="759"/>
  </conditionalFormatting>
  <conditionalFormatting sqref="B3689">
    <cfRule type="duplicateValues" dxfId="686" priority="758"/>
  </conditionalFormatting>
  <conditionalFormatting sqref="B3689">
    <cfRule type="duplicateValues" dxfId="685" priority="757"/>
  </conditionalFormatting>
  <conditionalFormatting sqref="B3688">
    <cfRule type="duplicateValues" dxfId="684" priority="756"/>
  </conditionalFormatting>
  <conditionalFormatting sqref="B3688">
    <cfRule type="duplicateValues" dxfId="683" priority="755"/>
  </conditionalFormatting>
  <conditionalFormatting sqref="B3688">
    <cfRule type="duplicateValues" dxfId="682" priority="754"/>
  </conditionalFormatting>
  <conditionalFormatting sqref="B3687">
    <cfRule type="duplicateValues" dxfId="681" priority="753"/>
  </conditionalFormatting>
  <conditionalFormatting sqref="B3687">
    <cfRule type="duplicateValues" dxfId="680" priority="752"/>
  </conditionalFormatting>
  <conditionalFormatting sqref="B3687">
    <cfRule type="duplicateValues" dxfId="679" priority="751"/>
  </conditionalFormatting>
  <conditionalFormatting sqref="B3686">
    <cfRule type="duplicateValues" dxfId="678" priority="750"/>
  </conditionalFormatting>
  <conditionalFormatting sqref="B3686">
    <cfRule type="duplicateValues" dxfId="677" priority="749"/>
  </conditionalFormatting>
  <conditionalFormatting sqref="B3686">
    <cfRule type="duplicateValues" dxfId="676" priority="748"/>
  </conditionalFormatting>
  <conditionalFormatting sqref="B3557:B3587 B3625:B3650">
    <cfRule type="duplicateValues" dxfId="675" priority="747"/>
  </conditionalFormatting>
  <conditionalFormatting sqref="B3557:B3587">
    <cfRule type="duplicateValues" dxfId="674" priority="746"/>
  </conditionalFormatting>
  <conditionalFormatting sqref="B3625:B3650 B3557:B3587">
    <cfRule type="duplicateValues" dxfId="673" priority="745"/>
  </conditionalFormatting>
  <conditionalFormatting sqref="B3553">
    <cfRule type="duplicateValues" dxfId="672" priority="744"/>
  </conditionalFormatting>
  <conditionalFormatting sqref="B3553">
    <cfRule type="duplicateValues" dxfId="671" priority="743"/>
  </conditionalFormatting>
  <conditionalFormatting sqref="B3553">
    <cfRule type="duplicateValues" dxfId="670" priority="742"/>
  </conditionalFormatting>
  <conditionalFormatting sqref="B3556">
    <cfRule type="duplicateValues" dxfId="669" priority="741"/>
  </conditionalFormatting>
  <conditionalFormatting sqref="B3556">
    <cfRule type="duplicateValues" dxfId="668" priority="740"/>
  </conditionalFormatting>
  <conditionalFormatting sqref="B3556">
    <cfRule type="duplicateValues" dxfId="667" priority="739"/>
  </conditionalFormatting>
  <conditionalFormatting sqref="B3555">
    <cfRule type="duplicateValues" dxfId="666" priority="738"/>
  </conditionalFormatting>
  <conditionalFormatting sqref="B3555">
    <cfRule type="duplicateValues" dxfId="665" priority="737"/>
  </conditionalFormatting>
  <conditionalFormatting sqref="B3555">
    <cfRule type="duplicateValues" dxfId="664" priority="736"/>
  </conditionalFormatting>
  <conditionalFormatting sqref="B3554">
    <cfRule type="duplicateValues" dxfId="663" priority="735"/>
  </conditionalFormatting>
  <conditionalFormatting sqref="B3554">
    <cfRule type="duplicateValues" dxfId="662" priority="734"/>
  </conditionalFormatting>
  <conditionalFormatting sqref="B3554">
    <cfRule type="duplicateValues" dxfId="661" priority="733"/>
  </conditionalFormatting>
  <conditionalFormatting sqref="B3624">
    <cfRule type="duplicateValues" dxfId="660" priority="732"/>
  </conditionalFormatting>
  <conditionalFormatting sqref="B3624">
    <cfRule type="duplicateValues" dxfId="659" priority="731"/>
  </conditionalFormatting>
  <conditionalFormatting sqref="B3624">
    <cfRule type="duplicateValues" dxfId="658" priority="730"/>
  </conditionalFormatting>
  <conditionalFormatting sqref="B3623">
    <cfRule type="duplicateValues" dxfId="657" priority="729"/>
  </conditionalFormatting>
  <conditionalFormatting sqref="B3623">
    <cfRule type="duplicateValues" dxfId="656" priority="728"/>
  </conditionalFormatting>
  <conditionalFormatting sqref="B3623">
    <cfRule type="duplicateValues" dxfId="655" priority="727"/>
  </conditionalFormatting>
  <conditionalFormatting sqref="B3622">
    <cfRule type="duplicateValues" dxfId="654" priority="726"/>
  </conditionalFormatting>
  <conditionalFormatting sqref="B3622">
    <cfRule type="duplicateValues" dxfId="653" priority="725"/>
  </conditionalFormatting>
  <conditionalFormatting sqref="B3622">
    <cfRule type="duplicateValues" dxfId="652" priority="724"/>
  </conditionalFormatting>
  <conditionalFormatting sqref="B3621">
    <cfRule type="duplicateValues" dxfId="651" priority="723"/>
  </conditionalFormatting>
  <conditionalFormatting sqref="B3621">
    <cfRule type="duplicateValues" dxfId="650" priority="722"/>
  </conditionalFormatting>
  <conditionalFormatting sqref="B3621">
    <cfRule type="duplicateValues" dxfId="649" priority="721"/>
  </conditionalFormatting>
  <conditionalFormatting sqref="B3620">
    <cfRule type="duplicateValues" dxfId="648" priority="720"/>
  </conditionalFormatting>
  <conditionalFormatting sqref="B3620">
    <cfRule type="duplicateValues" dxfId="647" priority="719"/>
  </conditionalFormatting>
  <conditionalFormatting sqref="B3620">
    <cfRule type="duplicateValues" dxfId="646" priority="718"/>
  </conditionalFormatting>
  <conditionalFormatting sqref="B3619">
    <cfRule type="duplicateValues" dxfId="645" priority="717"/>
  </conditionalFormatting>
  <conditionalFormatting sqref="B3619">
    <cfRule type="duplicateValues" dxfId="644" priority="716"/>
  </conditionalFormatting>
  <conditionalFormatting sqref="B3619">
    <cfRule type="duplicateValues" dxfId="643" priority="715"/>
  </conditionalFormatting>
  <conditionalFormatting sqref="B3618">
    <cfRule type="duplicateValues" dxfId="642" priority="714"/>
  </conditionalFormatting>
  <conditionalFormatting sqref="B3618">
    <cfRule type="duplicateValues" dxfId="641" priority="713"/>
  </conditionalFormatting>
  <conditionalFormatting sqref="B3618">
    <cfRule type="duplicateValues" dxfId="640" priority="712"/>
  </conditionalFormatting>
  <conditionalFormatting sqref="B3617">
    <cfRule type="duplicateValues" dxfId="639" priority="711"/>
  </conditionalFormatting>
  <conditionalFormatting sqref="B3617">
    <cfRule type="duplicateValues" dxfId="638" priority="710"/>
  </conditionalFormatting>
  <conditionalFormatting sqref="B3617">
    <cfRule type="duplicateValues" dxfId="637" priority="709"/>
  </conditionalFormatting>
  <conditionalFormatting sqref="B3616">
    <cfRule type="duplicateValues" dxfId="636" priority="708"/>
  </conditionalFormatting>
  <conditionalFormatting sqref="B3616">
    <cfRule type="duplicateValues" dxfId="635" priority="707"/>
  </conditionalFormatting>
  <conditionalFormatting sqref="B3616">
    <cfRule type="duplicateValues" dxfId="634" priority="706"/>
  </conditionalFormatting>
  <conditionalFormatting sqref="B3615">
    <cfRule type="duplicateValues" dxfId="633" priority="705"/>
  </conditionalFormatting>
  <conditionalFormatting sqref="B3615">
    <cfRule type="duplicateValues" dxfId="632" priority="704"/>
  </conditionalFormatting>
  <conditionalFormatting sqref="B3615">
    <cfRule type="duplicateValues" dxfId="631" priority="703"/>
  </conditionalFormatting>
  <conditionalFormatting sqref="B3614">
    <cfRule type="duplicateValues" dxfId="630" priority="702"/>
  </conditionalFormatting>
  <conditionalFormatting sqref="B3614">
    <cfRule type="duplicateValues" dxfId="629" priority="701"/>
  </conditionalFormatting>
  <conditionalFormatting sqref="B3614">
    <cfRule type="duplicateValues" dxfId="628" priority="700"/>
  </conditionalFormatting>
  <conditionalFormatting sqref="B3613">
    <cfRule type="duplicateValues" dxfId="627" priority="699"/>
  </conditionalFormatting>
  <conditionalFormatting sqref="B3613">
    <cfRule type="duplicateValues" dxfId="626" priority="698"/>
  </conditionalFormatting>
  <conditionalFormatting sqref="B3613">
    <cfRule type="duplicateValues" dxfId="625" priority="697"/>
  </conditionalFormatting>
  <conditionalFormatting sqref="B3612">
    <cfRule type="duplicateValues" dxfId="624" priority="696"/>
  </conditionalFormatting>
  <conditionalFormatting sqref="B3612">
    <cfRule type="duplicateValues" dxfId="623" priority="695"/>
  </conditionalFormatting>
  <conditionalFormatting sqref="B3612">
    <cfRule type="duplicateValues" dxfId="622" priority="694"/>
  </conditionalFormatting>
  <conditionalFormatting sqref="B3611">
    <cfRule type="duplicateValues" dxfId="621" priority="693"/>
  </conditionalFormatting>
  <conditionalFormatting sqref="B3611">
    <cfRule type="duplicateValues" dxfId="620" priority="692"/>
  </conditionalFormatting>
  <conditionalFormatting sqref="B3611">
    <cfRule type="duplicateValues" dxfId="619" priority="691"/>
  </conditionalFormatting>
  <conditionalFormatting sqref="B3610">
    <cfRule type="duplicateValues" dxfId="618" priority="690"/>
  </conditionalFormatting>
  <conditionalFormatting sqref="B3610">
    <cfRule type="duplicateValues" dxfId="617" priority="689"/>
  </conditionalFormatting>
  <conditionalFormatting sqref="B3610">
    <cfRule type="duplicateValues" dxfId="616" priority="688"/>
  </conditionalFormatting>
  <conditionalFormatting sqref="B3609">
    <cfRule type="duplicateValues" dxfId="615" priority="687"/>
  </conditionalFormatting>
  <conditionalFormatting sqref="B3609">
    <cfRule type="duplicateValues" dxfId="614" priority="686"/>
  </conditionalFormatting>
  <conditionalFormatting sqref="B3609">
    <cfRule type="duplicateValues" dxfId="613" priority="685"/>
  </conditionalFormatting>
  <conditionalFormatting sqref="B3608">
    <cfRule type="duplicateValues" dxfId="612" priority="684"/>
  </conditionalFormatting>
  <conditionalFormatting sqref="B3608">
    <cfRule type="duplicateValues" dxfId="611" priority="683"/>
  </conditionalFormatting>
  <conditionalFormatting sqref="B3608">
    <cfRule type="duplicateValues" dxfId="610" priority="682"/>
  </conditionalFormatting>
  <conditionalFormatting sqref="B3607">
    <cfRule type="duplicateValues" dxfId="609" priority="681"/>
  </conditionalFormatting>
  <conditionalFormatting sqref="B3607">
    <cfRule type="duplicateValues" dxfId="608" priority="680"/>
  </conditionalFormatting>
  <conditionalFormatting sqref="B3607">
    <cfRule type="duplicateValues" dxfId="607" priority="679"/>
  </conditionalFormatting>
  <conditionalFormatting sqref="B3606">
    <cfRule type="duplicateValues" dxfId="606" priority="678"/>
  </conditionalFormatting>
  <conditionalFormatting sqref="B3606">
    <cfRule type="duplicateValues" dxfId="605" priority="677"/>
  </conditionalFormatting>
  <conditionalFormatting sqref="B3606">
    <cfRule type="duplicateValues" dxfId="604" priority="676"/>
  </conditionalFormatting>
  <conditionalFormatting sqref="B3605">
    <cfRule type="duplicateValues" dxfId="603" priority="675"/>
  </conditionalFormatting>
  <conditionalFormatting sqref="B3605">
    <cfRule type="duplicateValues" dxfId="602" priority="674"/>
  </conditionalFormatting>
  <conditionalFormatting sqref="B3605">
    <cfRule type="duplicateValues" dxfId="601" priority="673"/>
  </conditionalFormatting>
  <conditionalFormatting sqref="B3604">
    <cfRule type="duplicateValues" dxfId="600" priority="672"/>
  </conditionalFormatting>
  <conditionalFormatting sqref="B3604">
    <cfRule type="duplicateValues" dxfId="599" priority="671"/>
  </conditionalFormatting>
  <conditionalFormatting sqref="B3604">
    <cfRule type="duplicateValues" dxfId="598" priority="670"/>
  </conditionalFormatting>
  <conditionalFormatting sqref="B3603">
    <cfRule type="duplicateValues" dxfId="597" priority="669"/>
  </conditionalFormatting>
  <conditionalFormatting sqref="B3603">
    <cfRule type="duplicateValues" dxfId="596" priority="668"/>
  </conditionalFormatting>
  <conditionalFormatting sqref="B3603">
    <cfRule type="duplicateValues" dxfId="595" priority="667"/>
  </conditionalFormatting>
  <conditionalFormatting sqref="B3602">
    <cfRule type="duplicateValues" dxfId="594" priority="666"/>
  </conditionalFormatting>
  <conditionalFormatting sqref="B3602">
    <cfRule type="duplicateValues" dxfId="593" priority="665"/>
  </conditionalFormatting>
  <conditionalFormatting sqref="B3602">
    <cfRule type="duplicateValues" dxfId="592" priority="664"/>
  </conditionalFormatting>
  <conditionalFormatting sqref="B3601">
    <cfRule type="duplicateValues" dxfId="591" priority="663"/>
  </conditionalFormatting>
  <conditionalFormatting sqref="B3601">
    <cfRule type="duplicateValues" dxfId="590" priority="662"/>
  </conditionalFormatting>
  <conditionalFormatting sqref="B3601">
    <cfRule type="duplicateValues" dxfId="589" priority="661"/>
  </conditionalFormatting>
  <conditionalFormatting sqref="B3600">
    <cfRule type="duplicateValues" dxfId="588" priority="660"/>
  </conditionalFormatting>
  <conditionalFormatting sqref="B3600">
    <cfRule type="duplicateValues" dxfId="587" priority="659"/>
  </conditionalFormatting>
  <conditionalFormatting sqref="B3600">
    <cfRule type="duplicateValues" dxfId="586" priority="658"/>
  </conditionalFormatting>
  <conditionalFormatting sqref="B3599">
    <cfRule type="duplicateValues" dxfId="585" priority="657"/>
  </conditionalFormatting>
  <conditionalFormatting sqref="B3599">
    <cfRule type="duplicateValues" dxfId="584" priority="656"/>
  </conditionalFormatting>
  <conditionalFormatting sqref="B3599">
    <cfRule type="duplicateValues" dxfId="583" priority="655"/>
  </conditionalFormatting>
  <conditionalFormatting sqref="B3598">
    <cfRule type="duplicateValues" dxfId="582" priority="654"/>
  </conditionalFormatting>
  <conditionalFormatting sqref="B3598">
    <cfRule type="duplicateValues" dxfId="581" priority="653"/>
  </conditionalFormatting>
  <conditionalFormatting sqref="B3598">
    <cfRule type="duplicateValues" dxfId="580" priority="652"/>
  </conditionalFormatting>
  <conditionalFormatting sqref="B3597">
    <cfRule type="duplicateValues" dxfId="579" priority="651"/>
  </conditionalFormatting>
  <conditionalFormatting sqref="B3597">
    <cfRule type="duplicateValues" dxfId="578" priority="650"/>
  </conditionalFormatting>
  <conditionalFormatting sqref="B3597">
    <cfRule type="duplicateValues" dxfId="577" priority="649"/>
  </conditionalFormatting>
  <conditionalFormatting sqref="B3596">
    <cfRule type="duplicateValues" dxfId="576" priority="648"/>
  </conditionalFormatting>
  <conditionalFormatting sqref="B3596">
    <cfRule type="duplicateValues" dxfId="575" priority="647"/>
  </conditionalFormatting>
  <conditionalFormatting sqref="B3596">
    <cfRule type="duplicateValues" dxfId="574" priority="646"/>
  </conditionalFormatting>
  <conditionalFormatting sqref="B3595">
    <cfRule type="duplicateValues" dxfId="573" priority="645"/>
  </conditionalFormatting>
  <conditionalFormatting sqref="B3595">
    <cfRule type="duplicateValues" dxfId="572" priority="644"/>
  </conditionalFormatting>
  <conditionalFormatting sqref="B3595">
    <cfRule type="duplicateValues" dxfId="571" priority="643"/>
  </conditionalFormatting>
  <conditionalFormatting sqref="B3594">
    <cfRule type="duplicateValues" dxfId="570" priority="642"/>
  </conditionalFormatting>
  <conditionalFormatting sqref="B3594">
    <cfRule type="duplicateValues" dxfId="569" priority="641"/>
  </conditionalFormatting>
  <conditionalFormatting sqref="B3594">
    <cfRule type="duplicateValues" dxfId="568" priority="640"/>
  </conditionalFormatting>
  <conditionalFormatting sqref="B3593">
    <cfRule type="duplicateValues" dxfId="567" priority="639"/>
  </conditionalFormatting>
  <conditionalFormatting sqref="B3593">
    <cfRule type="duplicateValues" dxfId="566" priority="638"/>
  </conditionalFormatting>
  <conditionalFormatting sqref="B3593">
    <cfRule type="duplicateValues" dxfId="565" priority="637"/>
  </conditionalFormatting>
  <conditionalFormatting sqref="B3592">
    <cfRule type="duplicateValues" dxfId="564" priority="636"/>
  </conditionalFormatting>
  <conditionalFormatting sqref="B3592">
    <cfRule type="duplicateValues" dxfId="563" priority="635"/>
  </conditionalFormatting>
  <conditionalFormatting sqref="B3592">
    <cfRule type="duplicateValues" dxfId="562" priority="634"/>
  </conditionalFormatting>
  <conditionalFormatting sqref="B3591">
    <cfRule type="duplicateValues" dxfId="561" priority="633"/>
  </conditionalFormatting>
  <conditionalFormatting sqref="B3591">
    <cfRule type="duplicateValues" dxfId="560" priority="632"/>
  </conditionalFormatting>
  <conditionalFormatting sqref="B3591">
    <cfRule type="duplicateValues" dxfId="559" priority="631"/>
  </conditionalFormatting>
  <conditionalFormatting sqref="B3590">
    <cfRule type="duplicateValues" dxfId="558" priority="630"/>
  </conditionalFormatting>
  <conditionalFormatting sqref="B3590">
    <cfRule type="duplicateValues" dxfId="557" priority="629"/>
  </conditionalFormatting>
  <conditionalFormatting sqref="B3590">
    <cfRule type="duplicateValues" dxfId="556" priority="628"/>
  </conditionalFormatting>
  <conditionalFormatting sqref="B3589">
    <cfRule type="duplicateValues" dxfId="555" priority="627"/>
  </conditionalFormatting>
  <conditionalFormatting sqref="B3589">
    <cfRule type="duplicateValues" dxfId="554" priority="626"/>
  </conditionalFormatting>
  <conditionalFormatting sqref="B3589">
    <cfRule type="duplicateValues" dxfId="553" priority="625"/>
  </conditionalFormatting>
  <conditionalFormatting sqref="B3588">
    <cfRule type="duplicateValues" dxfId="552" priority="624"/>
  </conditionalFormatting>
  <conditionalFormatting sqref="B3588">
    <cfRule type="duplicateValues" dxfId="551" priority="623"/>
  </conditionalFormatting>
  <conditionalFormatting sqref="B3588">
    <cfRule type="duplicateValues" dxfId="550" priority="622"/>
  </conditionalFormatting>
  <conditionalFormatting sqref="B3459:B3489 B3527:B3552">
    <cfRule type="duplicateValues" dxfId="549" priority="621"/>
  </conditionalFormatting>
  <conditionalFormatting sqref="B3459:B3489">
    <cfRule type="duplicateValues" dxfId="548" priority="620"/>
  </conditionalFormatting>
  <conditionalFormatting sqref="B3527:B3552 B3459:B3489">
    <cfRule type="duplicateValues" dxfId="547" priority="619"/>
  </conditionalFormatting>
  <conditionalFormatting sqref="B3455">
    <cfRule type="duplicateValues" dxfId="546" priority="618"/>
  </conditionalFormatting>
  <conditionalFormatting sqref="B3455">
    <cfRule type="duplicateValues" dxfId="545" priority="617"/>
  </conditionalFormatting>
  <conditionalFormatting sqref="B3455">
    <cfRule type="duplicateValues" dxfId="544" priority="616"/>
  </conditionalFormatting>
  <conditionalFormatting sqref="B3458">
    <cfRule type="duplicateValues" dxfId="543" priority="615"/>
  </conditionalFormatting>
  <conditionalFormatting sqref="B3458">
    <cfRule type="duplicateValues" dxfId="542" priority="614"/>
  </conditionalFormatting>
  <conditionalFormatting sqref="B3458">
    <cfRule type="duplicateValues" dxfId="541" priority="613"/>
  </conditionalFormatting>
  <conditionalFormatting sqref="B3457">
    <cfRule type="duplicateValues" dxfId="540" priority="612"/>
  </conditionalFormatting>
  <conditionalFormatting sqref="B3457">
    <cfRule type="duplicateValues" dxfId="539" priority="611"/>
  </conditionalFormatting>
  <conditionalFormatting sqref="B3457">
    <cfRule type="duplicateValues" dxfId="538" priority="610"/>
  </conditionalFormatting>
  <conditionalFormatting sqref="B3456">
    <cfRule type="duplicateValues" dxfId="537" priority="609"/>
  </conditionalFormatting>
  <conditionalFormatting sqref="B3456">
    <cfRule type="duplicateValues" dxfId="536" priority="608"/>
  </conditionalFormatting>
  <conditionalFormatting sqref="B3456">
    <cfRule type="duplicateValues" dxfId="535" priority="607"/>
  </conditionalFormatting>
  <conditionalFormatting sqref="B3526">
    <cfRule type="duplicateValues" dxfId="534" priority="606"/>
  </conditionalFormatting>
  <conditionalFormatting sqref="B3526">
    <cfRule type="duplicateValues" dxfId="533" priority="605"/>
  </conditionalFormatting>
  <conditionalFormatting sqref="B3526">
    <cfRule type="duplicateValues" dxfId="532" priority="604"/>
  </conditionalFormatting>
  <conditionalFormatting sqref="B3525">
    <cfRule type="duplicateValues" dxfId="531" priority="603"/>
  </conditionalFormatting>
  <conditionalFormatting sqref="B3525">
    <cfRule type="duplicateValues" dxfId="530" priority="602"/>
  </conditionalFormatting>
  <conditionalFormatting sqref="B3525">
    <cfRule type="duplicateValues" dxfId="529" priority="601"/>
  </conditionalFormatting>
  <conditionalFormatting sqref="B3524">
    <cfRule type="duplicateValues" dxfId="528" priority="600"/>
  </conditionalFormatting>
  <conditionalFormatting sqref="B3524">
    <cfRule type="duplicateValues" dxfId="527" priority="599"/>
  </conditionalFormatting>
  <conditionalFormatting sqref="B3524">
    <cfRule type="duplicateValues" dxfId="526" priority="598"/>
  </conditionalFormatting>
  <conditionalFormatting sqref="B3523">
    <cfRule type="duplicateValues" dxfId="525" priority="597"/>
  </conditionalFormatting>
  <conditionalFormatting sqref="B3523">
    <cfRule type="duplicateValues" dxfId="524" priority="596"/>
  </conditionalFormatting>
  <conditionalFormatting sqref="B3523">
    <cfRule type="duplicateValues" dxfId="523" priority="595"/>
  </conditionalFormatting>
  <conditionalFormatting sqref="B3522">
    <cfRule type="duplicateValues" dxfId="522" priority="594"/>
  </conditionalFormatting>
  <conditionalFormatting sqref="B3522">
    <cfRule type="duplicateValues" dxfId="521" priority="593"/>
  </conditionalFormatting>
  <conditionalFormatting sqref="B3522">
    <cfRule type="duplicateValues" dxfId="520" priority="592"/>
  </conditionalFormatting>
  <conditionalFormatting sqref="B3521">
    <cfRule type="duplicateValues" dxfId="519" priority="591"/>
  </conditionalFormatting>
  <conditionalFormatting sqref="B3521">
    <cfRule type="duplicateValues" dxfId="518" priority="590"/>
  </conditionalFormatting>
  <conditionalFormatting sqref="B3521">
    <cfRule type="duplicateValues" dxfId="517" priority="589"/>
  </conditionalFormatting>
  <conditionalFormatting sqref="B3520">
    <cfRule type="duplicateValues" dxfId="516" priority="588"/>
  </conditionalFormatting>
  <conditionalFormatting sqref="B3520">
    <cfRule type="duplicateValues" dxfId="515" priority="587"/>
  </conditionalFormatting>
  <conditionalFormatting sqref="B3520">
    <cfRule type="duplicateValues" dxfId="514" priority="586"/>
  </conditionalFormatting>
  <conditionalFormatting sqref="B3519">
    <cfRule type="duplicateValues" dxfId="513" priority="585"/>
  </conditionalFormatting>
  <conditionalFormatting sqref="B3519">
    <cfRule type="duplicateValues" dxfId="512" priority="584"/>
  </conditionalFormatting>
  <conditionalFormatting sqref="B3519">
    <cfRule type="duplicateValues" dxfId="511" priority="583"/>
  </conditionalFormatting>
  <conditionalFormatting sqref="B3518">
    <cfRule type="duplicateValues" dxfId="510" priority="582"/>
  </conditionalFormatting>
  <conditionalFormatting sqref="B3518">
    <cfRule type="duplicateValues" dxfId="509" priority="581"/>
  </conditionalFormatting>
  <conditionalFormatting sqref="B3518">
    <cfRule type="duplicateValues" dxfId="508" priority="580"/>
  </conditionalFormatting>
  <conditionalFormatting sqref="B3517">
    <cfRule type="duplicateValues" dxfId="507" priority="579"/>
  </conditionalFormatting>
  <conditionalFormatting sqref="B3517">
    <cfRule type="duplicateValues" dxfId="506" priority="578"/>
  </conditionalFormatting>
  <conditionalFormatting sqref="B3517">
    <cfRule type="duplicateValues" dxfId="505" priority="577"/>
  </conditionalFormatting>
  <conditionalFormatting sqref="B3516">
    <cfRule type="duplicateValues" dxfId="504" priority="576"/>
  </conditionalFormatting>
  <conditionalFormatting sqref="B3516">
    <cfRule type="duplicateValues" dxfId="503" priority="575"/>
  </conditionalFormatting>
  <conditionalFormatting sqref="B3516">
    <cfRule type="duplicateValues" dxfId="502" priority="574"/>
  </conditionalFormatting>
  <conditionalFormatting sqref="B3515">
    <cfRule type="duplicateValues" dxfId="501" priority="573"/>
  </conditionalFormatting>
  <conditionalFormatting sqref="B3515">
    <cfRule type="duplicateValues" dxfId="500" priority="572"/>
  </conditionalFormatting>
  <conditionalFormatting sqref="B3515">
    <cfRule type="duplicateValues" dxfId="499" priority="571"/>
  </conditionalFormatting>
  <conditionalFormatting sqref="B3514">
    <cfRule type="duplicateValues" dxfId="498" priority="570"/>
  </conditionalFormatting>
  <conditionalFormatting sqref="B3514">
    <cfRule type="duplicateValues" dxfId="497" priority="569"/>
  </conditionalFormatting>
  <conditionalFormatting sqref="B3514">
    <cfRule type="duplicateValues" dxfId="496" priority="568"/>
  </conditionalFormatting>
  <conditionalFormatting sqref="B3513">
    <cfRule type="duplicateValues" dxfId="495" priority="567"/>
  </conditionalFormatting>
  <conditionalFormatting sqref="B3513">
    <cfRule type="duplicateValues" dxfId="494" priority="566"/>
  </conditionalFormatting>
  <conditionalFormatting sqref="B3513">
    <cfRule type="duplicateValues" dxfId="493" priority="565"/>
  </conditionalFormatting>
  <conditionalFormatting sqref="B3512">
    <cfRule type="duplicateValues" dxfId="492" priority="564"/>
  </conditionalFormatting>
  <conditionalFormatting sqref="B3512">
    <cfRule type="duplicateValues" dxfId="491" priority="563"/>
  </conditionalFormatting>
  <conditionalFormatting sqref="B3512">
    <cfRule type="duplicateValues" dxfId="490" priority="562"/>
  </conditionalFormatting>
  <conditionalFormatting sqref="B3511">
    <cfRule type="duplicateValues" dxfId="489" priority="561"/>
  </conditionalFormatting>
  <conditionalFormatting sqref="B3511">
    <cfRule type="duplicateValues" dxfId="488" priority="560"/>
  </conditionalFormatting>
  <conditionalFormatting sqref="B3511">
    <cfRule type="duplicateValues" dxfId="487" priority="559"/>
  </conditionalFormatting>
  <conditionalFormatting sqref="B3510">
    <cfRule type="duplicateValues" dxfId="486" priority="558"/>
  </conditionalFormatting>
  <conditionalFormatting sqref="B3510">
    <cfRule type="duplicateValues" dxfId="485" priority="557"/>
  </conditionalFormatting>
  <conditionalFormatting sqref="B3510">
    <cfRule type="duplicateValues" dxfId="484" priority="556"/>
  </conditionalFormatting>
  <conditionalFormatting sqref="B3509">
    <cfRule type="duplicateValues" dxfId="483" priority="555"/>
  </conditionalFormatting>
  <conditionalFormatting sqref="B3509">
    <cfRule type="duplicateValues" dxfId="482" priority="554"/>
  </conditionalFormatting>
  <conditionalFormatting sqref="B3509">
    <cfRule type="duplicateValues" dxfId="481" priority="553"/>
  </conditionalFormatting>
  <conditionalFormatting sqref="B3508">
    <cfRule type="duplicateValues" dxfId="480" priority="552"/>
  </conditionalFormatting>
  <conditionalFormatting sqref="B3508">
    <cfRule type="duplicateValues" dxfId="479" priority="551"/>
  </conditionalFormatting>
  <conditionalFormatting sqref="B3508">
    <cfRule type="duplicateValues" dxfId="478" priority="550"/>
  </conditionalFormatting>
  <conditionalFormatting sqref="B3507">
    <cfRule type="duplicateValues" dxfId="477" priority="549"/>
  </conditionalFormatting>
  <conditionalFormatting sqref="B3507">
    <cfRule type="duplicateValues" dxfId="476" priority="548"/>
  </conditionalFormatting>
  <conditionalFormatting sqref="B3507">
    <cfRule type="duplicateValues" dxfId="475" priority="547"/>
  </conditionalFormatting>
  <conditionalFormatting sqref="B3506">
    <cfRule type="duplicateValues" dxfId="474" priority="546"/>
  </conditionalFormatting>
  <conditionalFormatting sqref="B3506">
    <cfRule type="duplicateValues" dxfId="473" priority="545"/>
  </conditionalFormatting>
  <conditionalFormatting sqref="B3506">
    <cfRule type="duplicateValues" dxfId="472" priority="544"/>
  </conditionalFormatting>
  <conditionalFormatting sqref="B3505">
    <cfRule type="duplicateValues" dxfId="471" priority="543"/>
  </conditionalFormatting>
  <conditionalFormatting sqref="B3505">
    <cfRule type="duplicateValues" dxfId="470" priority="542"/>
  </conditionalFormatting>
  <conditionalFormatting sqref="B3505">
    <cfRule type="duplicateValues" dxfId="469" priority="541"/>
  </conditionalFormatting>
  <conditionalFormatting sqref="B3504">
    <cfRule type="duplicateValues" dxfId="468" priority="540"/>
  </conditionalFormatting>
  <conditionalFormatting sqref="B3504">
    <cfRule type="duplicateValues" dxfId="467" priority="539"/>
  </conditionalFormatting>
  <conditionalFormatting sqref="B3504">
    <cfRule type="duplicateValues" dxfId="466" priority="538"/>
  </conditionalFormatting>
  <conditionalFormatting sqref="B3503">
    <cfRule type="duplicateValues" dxfId="465" priority="537"/>
  </conditionalFormatting>
  <conditionalFormatting sqref="B3503">
    <cfRule type="duplicateValues" dxfId="464" priority="536"/>
  </conditionalFormatting>
  <conditionalFormatting sqref="B3503">
    <cfRule type="duplicateValues" dxfId="463" priority="535"/>
  </conditionalFormatting>
  <conditionalFormatting sqref="B3502">
    <cfRule type="duplicateValues" dxfId="462" priority="534"/>
  </conditionalFormatting>
  <conditionalFormatting sqref="B3502">
    <cfRule type="duplicateValues" dxfId="461" priority="533"/>
  </conditionalFormatting>
  <conditionalFormatting sqref="B3502">
    <cfRule type="duplicateValues" dxfId="460" priority="532"/>
  </conditionalFormatting>
  <conditionalFormatting sqref="B3501">
    <cfRule type="duplicateValues" dxfId="459" priority="531"/>
  </conditionalFormatting>
  <conditionalFormatting sqref="B3501">
    <cfRule type="duplicateValues" dxfId="458" priority="530"/>
  </conditionalFormatting>
  <conditionalFormatting sqref="B3501">
    <cfRule type="duplicateValues" dxfId="457" priority="529"/>
  </conditionalFormatting>
  <conditionalFormatting sqref="B3500">
    <cfRule type="duplicateValues" dxfId="456" priority="528"/>
  </conditionalFormatting>
  <conditionalFormatting sqref="B3500">
    <cfRule type="duplicateValues" dxfId="455" priority="527"/>
  </conditionalFormatting>
  <conditionalFormatting sqref="B3500">
    <cfRule type="duplicateValues" dxfId="454" priority="526"/>
  </conditionalFormatting>
  <conditionalFormatting sqref="B3499">
    <cfRule type="duplicateValues" dxfId="453" priority="525"/>
  </conditionalFormatting>
  <conditionalFormatting sqref="B3499">
    <cfRule type="duplicateValues" dxfId="452" priority="524"/>
  </conditionalFormatting>
  <conditionalFormatting sqref="B3499">
    <cfRule type="duplicateValues" dxfId="451" priority="523"/>
  </conditionalFormatting>
  <conditionalFormatting sqref="B3498">
    <cfRule type="duplicateValues" dxfId="450" priority="522"/>
  </conditionalFormatting>
  <conditionalFormatting sqref="B3498">
    <cfRule type="duplicateValues" dxfId="449" priority="521"/>
  </conditionalFormatting>
  <conditionalFormatting sqref="B3498">
    <cfRule type="duplicateValues" dxfId="448" priority="520"/>
  </conditionalFormatting>
  <conditionalFormatting sqref="B3497">
    <cfRule type="duplicateValues" dxfId="447" priority="519"/>
  </conditionalFormatting>
  <conditionalFormatting sqref="B3497">
    <cfRule type="duplicateValues" dxfId="446" priority="518"/>
  </conditionalFormatting>
  <conditionalFormatting sqref="B3497">
    <cfRule type="duplicateValues" dxfId="445" priority="517"/>
  </conditionalFormatting>
  <conditionalFormatting sqref="B3496">
    <cfRule type="duplicateValues" dxfId="444" priority="516"/>
  </conditionalFormatting>
  <conditionalFormatting sqref="B3496">
    <cfRule type="duplicateValues" dxfId="443" priority="515"/>
  </conditionalFormatting>
  <conditionalFormatting sqref="B3496">
    <cfRule type="duplicateValues" dxfId="442" priority="514"/>
  </conditionalFormatting>
  <conditionalFormatting sqref="B3495">
    <cfRule type="duplicateValues" dxfId="441" priority="513"/>
  </conditionalFormatting>
  <conditionalFormatting sqref="B3495">
    <cfRule type="duplicateValues" dxfId="440" priority="512"/>
  </conditionalFormatting>
  <conditionalFormatting sqref="B3495">
    <cfRule type="duplicateValues" dxfId="439" priority="511"/>
  </conditionalFormatting>
  <conditionalFormatting sqref="B3494">
    <cfRule type="duplicateValues" dxfId="438" priority="510"/>
  </conditionalFormatting>
  <conditionalFormatting sqref="B3494">
    <cfRule type="duplicateValues" dxfId="437" priority="509"/>
  </conditionalFormatting>
  <conditionalFormatting sqref="B3494">
    <cfRule type="duplicateValues" dxfId="436" priority="508"/>
  </conditionalFormatting>
  <conditionalFormatting sqref="B3493">
    <cfRule type="duplicateValues" dxfId="435" priority="507"/>
  </conditionalFormatting>
  <conditionalFormatting sqref="B3493">
    <cfRule type="duplicateValues" dxfId="434" priority="506"/>
  </conditionalFormatting>
  <conditionalFormatting sqref="B3493">
    <cfRule type="duplicateValues" dxfId="433" priority="505"/>
  </conditionalFormatting>
  <conditionalFormatting sqref="B3492">
    <cfRule type="duplicateValues" dxfId="432" priority="504"/>
  </conditionalFormatting>
  <conditionalFormatting sqref="B3492">
    <cfRule type="duplicateValues" dxfId="431" priority="503"/>
  </conditionalFormatting>
  <conditionalFormatting sqref="B3492">
    <cfRule type="duplicateValues" dxfId="430" priority="502"/>
  </conditionalFormatting>
  <conditionalFormatting sqref="B3491">
    <cfRule type="duplicateValues" dxfId="429" priority="501"/>
  </conditionalFormatting>
  <conditionalFormatting sqref="B3491">
    <cfRule type="duplicateValues" dxfId="428" priority="500"/>
  </conditionalFormatting>
  <conditionalFormatting sqref="B3491">
    <cfRule type="duplicateValues" dxfId="427" priority="499"/>
  </conditionalFormatting>
  <conditionalFormatting sqref="B3490">
    <cfRule type="duplicateValues" dxfId="426" priority="498"/>
  </conditionalFormatting>
  <conditionalFormatting sqref="B3490">
    <cfRule type="duplicateValues" dxfId="425" priority="497"/>
  </conditionalFormatting>
  <conditionalFormatting sqref="B3490">
    <cfRule type="duplicateValues" dxfId="424" priority="496"/>
  </conditionalFormatting>
  <conditionalFormatting sqref="B3430:B3454 B3390:B3392">
    <cfRule type="duplicateValues" dxfId="423" priority="495"/>
  </conditionalFormatting>
  <conditionalFormatting sqref="B3430:B3454">
    <cfRule type="duplicateValues" dxfId="422" priority="493"/>
  </conditionalFormatting>
  <conditionalFormatting sqref="B3429">
    <cfRule type="duplicateValues" dxfId="421" priority="480"/>
  </conditionalFormatting>
  <conditionalFormatting sqref="B3429">
    <cfRule type="duplicateValues" dxfId="420" priority="479"/>
  </conditionalFormatting>
  <conditionalFormatting sqref="B3429">
    <cfRule type="duplicateValues" dxfId="419" priority="478"/>
  </conditionalFormatting>
  <conditionalFormatting sqref="B3428">
    <cfRule type="duplicateValues" dxfId="418" priority="477"/>
  </conditionalFormatting>
  <conditionalFormatting sqref="B3428">
    <cfRule type="duplicateValues" dxfId="417" priority="476"/>
  </conditionalFormatting>
  <conditionalFormatting sqref="B3428">
    <cfRule type="duplicateValues" dxfId="416" priority="475"/>
  </conditionalFormatting>
  <conditionalFormatting sqref="B3427">
    <cfRule type="duplicateValues" dxfId="415" priority="474"/>
  </conditionalFormatting>
  <conditionalFormatting sqref="B3427">
    <cfRule type="duplicateValues" dxfId="414" priority="473"/>
  </conditionalFormatting>
  <conditionalFormatting sqref="B3427">
    <cfRule type="duplicateValues" dxfId="413" priority="472"/>
  </conditionalFormatting>
  <conditionalFormatting sqref="B3426">
    <cfRule type="duplicateValues" dxfId="412" priority="471"/>
  </conditionalFormatting>
  <conditionalFormatting sqref="B3426">
    <cfRule type="duplicateValues" dxfId="411" priority="470"/>
  </conditionalFormatting>
  <conditionalFormatting sqref="B3426">
    <cfRule type="duplicateValues" dxfId="410" priority="469"/>
  </conditionalFormatting>
  <conditionalFormatting sqref="B3425">
    <cfRule type="duplicateValues" dxfId="409" priority="468"/>
  </conditionalFormatting>
  <conditionalFormatting sqref="B3425">
    <cfRule type="duplicateValues" dxfId="408" priority="467"/>
  </conditionalFormatting>
  <conditionalFormatting sqref="B3425">
    <cfRule type="duplicateValues" dxfId="407" priority="466"/>
  </conditionalFormatting>
  <conditionalFormatting sqref="B3424">
    <cfRule type="duplicateValues" dxfId="406" priority="465"/>
  </conditionalFormatting>
  <conditionalFormatting sqref="B3424">
    <cfRule type="duplicateValues" dxfId="405" priority="464"/>
  </conditionalFormatting>
  <conditionalFormatting sqref="B3424">
    <cfRule type="duplicateValues" dxfId="404" priority="463"/>
  </conditionalFormatting>
  <conditionalFormatting sqref="B3423">
    <cfRule type="duplicateValues" dxfId="403" priority="462"/>
  </conditionalFormatting>
  <conditionalFormatting sqref="B3423">
    <cfRule type="duplicateValues" dxfId="402" priority="461"/>
  </conditionalFormatting>
  <conditionalFormatting sqref="B3423">
    <cfRule type="duplicateValues" dxfId="401" priority="460"/>
  </conditionalFormatting>
  <conditionalFormatting sqref="B3422">
    <cfRule type="duplicateValues" dxfId="400" priority="459"/>
  </conditionalFormatting>
  <conditionalFormatting sqref="B3422">
    <cfRule type="duplicateValues" dxfId="399" priority="458"/>
  </conditionalFormatting>
  <conditionalFormatting sqref="B3422">
    <cfRule type="duplicateValues" dxfId="398" priority="457"/>
  </conditionalFormatting>
  <conditionalFormatting sqref="B3421">
    <cfRule type="duplicateValues" dxfId="397" priority="456"/>
  </conditionalFormatting>
  <conditionalFormatting sqref="B3421">
    <cfRule type="duplicateValues" dxfId="396" priority="455"/>
  </conditionalFormatting>
  <conditionalFormatting sqref="B3421">
    <cfRule type="duplicateValues" dxfId="395" priority="454"/>
  </conditionalFormatting>
  <conditionalFormatting sqref="B3420">
    <cfRule type="duplicateValues" dxfId="394" priority="453"/>
  </conditionalFormatting>
  <conditionalFormatting sqref="B3420">
    <cfRule type="duplicateValues" dxfId="393" priority="452"/>
  </conditionalFormatting>
  <conditionalFormatting sqref="B3420">
    <cfRule type="duplicateValues" dxfId="392" priority="451"/>
  </conditionalFormatting>
  <conditionalFormatting sqref="B3419">
    <cfRule type="duplicateValues" dxfId="391" priority="450"/>
  </conditionalFormatting>
  <conditionalFormatting sqref="B3419">
    <cfRule type="duplicateValues" dxfId="390" priority="449"/>
  </conditionalFormatting>
  <conditionalFormatting sqref="B3419">
    <cfRule type="duplicateValues" dxfId="389" priority="448"/>
  </conditionalFormatting>
  <conditionalFormatting sqref="B3418">
    <cfRule type="duplicateValues" dxfId="388" priority="447"/>
  </conditionalFormatting>
  <conditionalFormatting sqref="B3418">
    <cfRule type="duplicateValues" dxfId="387" priority="446"/>
  </conditionalFormatting>
  <conditionalFormatting sqref="B3418">
    <cfRule type="duplicateValues" dxfId="386" priority="445"/>
  </conditionalFormatting>
  <conditionalFormatting sqref="B3417">
    <cfRule type="duplicateValues" dxfId="385" priority="444"/>
  </conditionalFormatting>
  <conditionalFormatting sqref="B3417">
    <cfRule type="duplicateValues" dxfId="384" priority="443"/>
  </conditionalFormatting>
  <conditionalFormatting sqref="B3417">
    <cfRule type="duplicateValues" dxfId="383" priority="442"/>
  </conditionalFormatting>
  <conditionalFormatting sqref="B3416">
    <cfRule type="duplicateValues" dxfId="382" priority="441"/>
  </conditionalFormatting>
  <conditionalFormatting sqref="B3416">
    <cfRule type="duplicateValues" dxfId="381" priority="440"/>
  </conditionalFormatting>
  <conditionalFormatting sqref="B3416">
    <cfRule type="duplicateValues" dxfId="380" priority="439"/>
  </conditionalFormatting>
  <conditionalFormatting sqref="B3415">
    <cfRule type="duplicateValues" dxfId="379" priority="438"/>
  </conditionalFormatting>
  <conditionalFormatting sqref="B3415">
    <cfRule type="duplicateValues" dxfId="378" priority="437"/>
  </conditionalFormatting>
  <conditionalFormatting sqref="B3415">
    <cfRule type="duplicateValues" dxfId="377" priority="436"/>
  </conditionalFormatting>
  <conditionalFormatting sqref="B3414">
    <cfRule type="duplicateValues" dxfId="376" priority="435"/>
  </conditionalFormatting>
  <conditionalFormatting sqref="B3414">
    <cfRule type="duplicateValues" dxfId="375" priority="434"/>
  </conditionalFormatting>
  <conditionalFormatting sqref="B3414">
    <cfRule type="duplicateValues" dxfId="374" priority="433"/>
  </conditionalFormatting>
  <conditionalFormatting sqref="B3413">
    <cfRule type="duplicateValues" dxfId="373" priority="432"/>
  </conditionalFormatting>
  <conditionalFormatting sqref="B3413">
    <cfRule type="duplicateValues" dxfId="372" priority="431"/>
  </conditionalFormatting>
  <conditionalFormatting sqref="B3413">
    <cfRule type="duplicateValues" dxfId="371" priority="430"/>
  </conditionalFormatting>
  <conditionalFormatting sqref="B3412">
    <cfRule type="duplicateValues" dxfId="370" priority="429"/>
  </conditionalFormatting>
  <conditionalFormatting sqref="B3412">
    <cfRule type="duplicateValues" dxfId="369" priority="428"/>
  </conditionalFormatting>
  <conditionalFormatting sqref="B3412">
    <cfRule type="duplicateValues" dxfId="368" priority="427"/>
  </conditionalFormatting>
  <conditionalFormatting sqref="B3411">
    <cfRule type="duplicateValues" dxfId="367" priority="426"/>
  </conditionalFormatting>
  <conditionalFormatting sqref="B3411">
    <cfRule type="duplicateValues" dxfId="366" priority="425"/>
  </conditionalFormatting>
  <conditionalFormatting sqref="B3411">
    <cfRule type="duplicateValues" dxfId="365" priority="424"/>
  </conditionalFormatting>
  <conditionalFormatting sqref="B3410">
    <cfRule type="duplicateValues" dxfId="364" priority="423"/>
  </conditionalFormatting>
  <conditionalFormatting sqref="B3410">
    <cfRule type="duplicateValues" dxfId="363" priority="422"/>
  </conditionalFormatting>
  <conditionalFormatting sqref="B3410">
    <cfRule type="duplicateValues" dxfId="362" priority="421"/>
  </conditionalFormatting>
  <conditionalFormatting sqref="B3409">
    <cfRule type="duplicateValues" dxfId="361" priority="420"/>
  </conditionalFormatting>
  <conditionalFormatting sqref="B3409">
    <cfRule type="duplicateValues" dxfId="360" priority="419"/>
  </conditionalFormatting>
  <conditionalFormatting sqref="B3409">
    <cfRule type="duplicateValues" dxfId="359" priority="418"/>
  </conditionalFormatting>
  <conditionalFormatting sqref="B3408">
    <cfRule type="duplicateValues" dxfId="358" priority="417"/>
  </conditionalFormatting>
  <conditionalFormatting sqref="B3408">
    <cfRule type="duplicateValues" dxfId="357" priority="416"/>
  </conditionalFormatting>
  <conditionalFormatting sqref="B3408">
    <cfRule type="duplicateValues" dxfId="356" priority="415"/>
  </conditionalFormatting>
  <conditionalFormatting sqref="B3407">
    <cfRule type="duplicateValues" dxfId="355" priority="414"/>
  </conditionalFormatting>
  <conditionalFormatting sqref="B3407">
    <cfRule type="duplicateValues" dxfId="354" priority="413"/>
  </conditionalFormatting>
  <conditionalFormatting sqref="B3407">
    <cfRule type="duplicateValues" dxfId="353" priority="412"/>
  </conditionalFormatting>
  <conditionalFormatting sqref="B3406">
    <cfRule type="duplicateValues" dxfId="352" priority="411"/>
  </conditionalFormatting>
  <conditionalFormatting sqref="B3406">
    <cfRule type="duplicateValues" dxfId="351" priority="410"/>
  </conditionalFormatting>
  <conditionalFormatting sqref="B3406">
    <cfRule type="duplicateValues" dxfId="350" priority="409"/>
  </conditionalFormatting>
  <conditionalFormatting sqref="B3405">
    <cfRule type="duplicateValues" dxfId="349" priority="408"/>
  </conditionalFormatting>
  <conditionalFormatting sqref="B3405">
    <cfRule type="duplicateValues" dxfId="348" priority="407"/>
  </conditionalFormatting>
  <conditionalFormatting sqref="B3405">
    <cfRule type="duplicateValues" dxfId="347" priority="406"/>
  </conditionalFormatting>
  <conditionalFormatting sqref="B3404">
    <cfRule type="duplicateValues" dxfId="346" priority="405"/>
  </conditionalFormatting>
  <conditionalFormatting sqref="B3404">
    <cfRule type="duplicateValues" dxfId="345" priority="404"/>
  </conditionalFormatting>
  <conditionalFormatting sqref="B3404">
    <cfRule type="duplicateValues" dxfId="344" priority="403"/>
  </conditionalFormatting>
  <conditionalFormatting sqref="B3403">
    <cfRule type="duplicateValues" dxfId="343" priority="402"/>
  </conditionalFormatting>
  <conditionalFormatting sqref="B3403">
    <cfRule type="duplicateValues" dxfId="342" priority="401"/>
  </conditionalFormatting>
  <conditionalFormatting sqref="B3403">
    <cfRule type="duplicateValues" dxfId="341" priority="400"/>
  </conditionalFormatting>
  <conditionalFormatting sqref="B3402">
    <cfRule type="duplicateValues" dxfId="340" priority="399"/>
  </conditionalFormatting>
  <conditionalFormatting sqref="B3402">
    <cfRule type="duplicateValues" dxfId="339" priority="398"/>
  </conditionalFormatting>
  <conditionalFormatting sqref="B3402">
    <cfRule type="duplicateValues" dxfId="338" priority="397"/>
  </conditionalFormatting>
  <conditionalFormatting sqref="B3401">
    <cfRule type="duplicateValues" dxfId="337" priority="396"/>
  </conditionalFormatting>
  <conditionalFormatting sqref="B3401">
    <cfRule type="duplicateValues" dxfId="336" priority="395"/>
  </conditionalFormatting>
  <conditionalFormatting sqref="B3401">
    <cfRule type="duplicateValues" dxfId="335" priority="394"/>
  </conditionalFormatting>
  <conditionalFormatting sqref="B3400">
    <cfRule type="duplicateValues" dxfId="334" priority="393"/>
  </conditionalFormatting>
  <conditionalFormatting sqref="B3400">
    <cfRule type="duplicateValues" dxfId="333" priority="392"/>
  </conditionalFormatting>
  <conditionalFormatting sqref="B3400">
    <cfRule type="duplicateValues" dxfId="332" priority="391"/>
  </conditionalFormatting>
  <conditionalFormatting sqref="B3399">
    <cfRule type="duplicateValues" dxfId="331" priority="390"/>
  </conditionalFormatting>
  <conditionalFormatting sqref="B3399">
    <cfRule type="duplicateValues" dxfId="330" priority="389"/>
  </conditionalFormatting>
  <conditionalFormatting sqref="B3399">
    <cfRule type="duplicateValues" dxfId="329" priority="388"/>
  </conditionalFormatting>
  <conditionalFormatting sqref="B3398">
    <cfRule type="duplicateValues" dxfId="328" priority="387"/>
  </conditionalFormatting>
  <conditionalFormatting sqref="B3398">
    <cfRule type="duplicateValues" dxfId="327" priority="386"/>
  </conditionalFormatting>
  <conditionalFormatting sqref="B3398">
    <cfRule type="duplicateValues" dxfId="326" priority="385"/>
  </conditionalFormatting>
  <conditionalFormatting sqref="B3397">
    <cfRule type="duplicateValues" dxfId="325" priority="384"/>
  </conditionalFormatting>
  <conditionalFormatting sqref="B3397">
    <cfRule type="duplicateValues" dxfId="324" priority="383"/>
  </conditionalFormatting>
  <conditionalFormatting sqref="B3397">
    <cfRule type="duplicateValues" dxfId="323" priority="382"/>
  </conditionalFormatting>
  <conditionalFormatting sqref="B3396">
    <cfRule type="duplicateValues" dxfId="322" priority="381"/>
  </conditionalFormatting>
  <conditionalFormatting sqref="B3396">
    <cfRule type="duplicateValues" dxfId="321" priority="380"/>
  </conditionalFormatting>
  <conditionalFormatting sqref="B3396">
    <cfRule type="duplicateValues" dxfId="320" priority="379"/>
  </conditionalFormatting>
  <conditionalFormatting sqref="B3395">
    <cfRule type="duplicateValues" dxfId="319" priority="378"/>
  </conditionalFormatting>
  <conditionalFormatting sqref="B3395">
    <cfRule type="duplicateValues" dxfId="318" priority="377"/>
  </conditionalFormatting>
  <conditionalFormatting sqref="B3395">
    <cfRule type="duplicateValues" dxfId="317" priority="376"/>
  </conditionalFormatting>
  <conditionalFormatting sqref="B3394">
    <cfRule type="duplicateValues" dxfId="316" priority="375"/>
  </conditionalFormatting>
  <conditionalFormatting sqref="B3394">
    <cfRule type="duplicateValues" dxfId="315" priority="374"/>
  </conditionalFormatting>
  <conditionalFormatting sqref="B3394">
    <cfRule type="duplicateValues" dxfId="314" priority="373"/>
  </conditionalFormatting>
  <conditionalFormatting sqref="B3393">
    <cfRule type="duplicateValues" dxfId="313" priority="372"/>
  </conditionalFormatting>
  <conditionalFormatting sqref="B3393">
    <cfRule type="duplicateValues" dxfId="312" priority="371"/>
  </conditionalFormatting>
  <conditionalFormatting sqref="B3393">
    <cfRule type="duplicateValues" dxfId="311" priority="370"/>
  </conditionalFormatting>
  <conditionalFormatting sqref="B3390:B3392">
    <cfRule type="duplicateValues" dxfId="310" priority="3163"/>
  </conditionalFormatting>
  <conditionalFormatting sqref="B4882:B4950">
    <cfRule type="duplicateValues" dxfId="309" priority="369"/>
  </conditionalFormatting>
  <conditionalFormatting sqref="B4882:B4950">
    <cfRule type="duplicateValues" dxfId="308" priority="368"/>
  </conditionalFormatting>
  <conditionalFormatting sqref="B4882:B4950">
    <cfRule type="duplicateValues" dxfId="307" priority="367"/>
  </conditionalFormatting>
  <conditionalFormatting sqref="B4813:B4881">
    <cfRule type="duplicateValues" dxfId="306" priority="366"/>
  </conditionalFormatting>
  <conditionalFormatting sqref="B4813:B4881">
    <cfRule type="duplicateValues" dxfId="305" priority="365"/>
  </conditionalFormatting>
  <conditionalFormatting sqref="B4813:B4881">
    <cfRule type="duplicateValues" dxfId="304" priority="364"/>
  </conditionalFormatting>
  <conditionalFormatting sqref="B4744:B4812">
    <cfRule type="duplicateValues" dxfId="303" priority="363"/>
  </conditionalFormatting>
  <conditionalFormatting sqref="B4744:B4812">
    <cfRule type="duplicateValues" dxfId="302" priority="362"/>
  </conditionalFormatting>
  <conditionalFormatting sqref="B4744:B4812">
    <cfRule type="duplicateValues" dxfId="301" priority="361"/>
  </conditionalFormatting>
  <conditionalFormatting sqref="B4675:B4743">
    <cfRule type="duplicateValues" dxfId="300" priority="360"/>
  </conditionalFormatting>
  <conditionalFormatting sqref="B4675:B4743">
    <cfRule type="duplicateValues" dxfId="299" priority="359"/>
  </conditionalFormatting>
  <conditionalFormatting sqref="B4675:B4743">
    <cfRule type="duplicateValues" dxfId="298" priority="358"/>
  </conditionalFormatting>
  <conditionalFormatting sqref="B4614:B4674">
    <cfRule type="duplicateValues" dxfId="297" priority="3345"/>
  </conditionalFormatting>
  <conditionalFormatting sqref="B1076:B1169">
    <cfRule type="duplicateValues" dxfId="296" priority="354"/>
  </conditionalFormatting>
  <conditionalFormatting sqref="B1076:B1169">
    <cfRule type="duplicateValues" dxfId="295" priority="353"/>
  </conditionalFormatting>
  <conditionalFormatting sqref="B1076:B1169">
    <cfRule type="duplicateValues" dxfId="294" priority="352"/>
  </conditionalFormatting>
  <conditionalFormatting sqref="B982:B1075">
    <cfRule type="duplicateValues" dxfId="293" priority="351"/>
  </conditionalFormatting>
  <conditionalFormatting sqref="B982:B1075">
    <cfRule type="duplicateValues" dxfId="292" priority="350"/>
  </conditionalFormatting>
  <conditionalFormatting sqref="B982:B1075">
    <cfRule type="duplicateValues" dxfId="291" priority="349"/>
  </conditionalFormatting>
  <conditionalFormatting sqref="B888:B981">
    <cfRule type="duplicateValues" dxfId="290" priority="348"/>
  </conditionalFormatting>
  <conditionalFormatting sqref="B888:B981">
    <cfRule type="duplicateValues" dxfId="289" priority="347"/>
  </conditionalFormatting>
  <conditionalFormatting sqref="B888:B981">
    <cfRule type="duplicateValues" dxfId="288" priority="346"/>
  </conditionalFormatting>
  <conditionalFormatting sqref="B794:B887">
    <cfRule type="duplicateValues" dxfId="287" priority="345"/>
  </conditionalFormatting>
  <conditionalFormatting sqref="B794:B887">
    <cfRule type="duplicateValues" dxfId="286" priority="344"/>
  </conditionalFormatting>
  <conditionalFormatting sqref="B794:B887">
    <cfRule type="duplicateValues" dxfId="285" priority="343"/>
  </conditionalFormatting>
  <conditionalFormatting sqref="B791:B793">
    <cfRule type="duplicateValues" dxfId="284" priority="342"/>
  </conditionalFormatting>
  <conditionalFormatting sqref="B791:B793">
    <cfRule type="duplicateValues" dxfId="283" priority="341"/>
  </conditionalFormatting>
  <conditionalFormatting sqref="B791:B793">
    <cfRule type="duplicateValues" dxfId="282" priority="340"/>
  </conditionalFormatting>
  <conditionalFormatting sqref="B2429">
    <cfRule type="duplicateValues" dxfId="281" priority="339"/>
  </conditionalFormatting>
  <conditionalFormatting sqref="B2429">
    <cfRule type="duplicateValues" dxfId="280" priority="338"/>
  </conditionalFormatting>
  <conditionalFormatting sqref="B2429">
    <cfRule type="duplicateValues" dxfId="279" priority="337"/>
  </conditionalFormatting>
  <conditionalFormatting sqref="B2428">
    <cfRule type="duplicateValues" dxfId="278" priority="336"/>
  </conditionalFormatting>
  <conditionalFormatting sqref="B2428">
    <cfRule type="duplicateValues" dxfId="277" priority="335"/>
  </conditionalFormatting>
  <conditionalFormatting sqref="B2428">
    <cfRule type="duplicateValues" dxfId="276" priority="334"/>
  </conditionalFormatting>
  <conditionalFormatting sqref="B1760">
    <cfRule type="duplicateValues" dxfId="275" priority="317"/>
  </conditionalFormatting>
  <conditionalFormatting sqref="B1760">
    <cfRule type="duplicateValues" dxfId="274" priority="316"/>
  </conditionalFormatting>
  <conditionalFormatting sqref="B1761:B1769">
    <cfRule type="duplicateValues" dxfId="273" priority="315"/>
  </conditionalFormatting>
  <conditionalFormatting sqref="B1761:B1769">
    <cfRule type="duplicateValues" dxfId="272" priority="314"/>
  </conditionalFormatting>
  <conditionalFormatting sqref="B1761:B1769">
    <cfRule type="duplicateValues" dxfId="271" priority="313"/>
  </conditionalFormatting>
  <conditionalFormatting sqref="B1756">
    <cfRule type="duplicateValues" dxfId="270" priority="312"/>
  </conditionalFormatting>
  <conditionalFormatting sqref="B1756">
    <cfRule type="duplicateValues" dxfId="269" priority="311"/>
  </conditionalFormatting>
  <conditionalFormatting sqref="B1756">
    <cfRule type="duplicateValues" dxfId="268" priority="310"/>
  </conditionalFormatting>
  <conditionalFormatting sqref="B1757:B1759">
    <cfRule type="duplicateValues" dxfId="267" priority="3469"/>
  </conditionalFormatting>
  <conditionalFormatting sqref="B1760 B1770:B1829">
    <cfRule type="duplicateValues" dxfId="266" priority="3592"/>
  </conditionalFormatting>
  <conditionalFormatting sqref="B1830:B1882">
    <cfRule type="duplicateValues" dxfId="265" priority="3838"/>
  </conditionalFormatting>
  <conditionalFormatting sqref="B1883:B1942">
    <cfRule type="duplicateValues" dxfId="264" priority="4084"/>
  </conditionalFormatting>
  <conditionalFormatting sqref="B1943:B1998">
    <cfRule type="duplicateValues" dxfId="263" priority="4822"/>
  </conditionalFormatting>
  <conditionalFormatting sqref="B1999:B2058">
    <cfRule type="duplicateValues" dxfId="262" priority="5068"/>
  </conditionalFormatting>
  <conditionalFormatting sqref="B2059:B2116">
    <cfRule type="duplicateValues" dxfId="261" priority="5560"/>
  </conditionalFormatting>
  <conditionalFormatting sqref="B2578:B2666">
    <cfRule type="duplicateValues" dxfId="260" priority="306"/>
  </conditionalFormatting>
  <conditionalFormatting sqref="B2578:B2666">
    <cfRule type="duplicateValues" dxfId="259" priority="305"/>
  </conditionalFormatting>
  <conditionalFormatting sqref="B2578:B2666">
    <cfRule type="duplicateValues" dxfId="258" priority="304"/>
  </conditionalFormatting>
  <conditionalFormatting sqref="B2489:B2577">
    <cfRule type="duplicateValues" dxfId="257" priority="303"/>
  </conditionalFormatting>
  <conditionalFormatting sqref="B2489:B2577">
    <cfRule type="duplicateValues" dxfId="256" priority="302"/>
  </conditionalFormatting>
  <conditionalFormatting sqref="B2489:B2577">
    <cfRule type="duplicateValues" dxfId="255" priority="301"/>
  </conditionalFormatting>
  <conditionalFormatting sqref="B2443:B2488">
    <cfRule type="duplicateValues" dxfId="254" priority="5938"/>
  </conditionalFormatting>
  <conditionalFormatting sqref="B1217">
    <cfRule type="duplicateValues" dxfId="253" priority="294"/>
  </conditionalFormatting>
  <conditionalFormatting sqref="B1217">
    <cfRule type="duplicateValues" dxfId="252" priority="293"/>
  </conditionalFormatting>
  <conditionalFormatting sqref="B1217">
    <cfRule type="duplicateValues" dxfId="251" priority="292"/>
  </conditionalFormatting>
  <conditionalFormatting sqref="B1216">
    <cfRule type="duplicateValues" dxfId="250" priority="291"/>
  </conditionalFormatting>
  <conditionalFormatting sqref="B1216">
    <cfRule type="duplicateValues" dxfId="249" priority="290"/>
  </conditionalFormatting>
  <conditionalFormatting sqref="B1216">
    <cfRule type="duplicateValues" dxfId="248" priority="289"/>
  </conditionalFormatting>
  <conditionalFormatting sqref="B1215">
    <cfRule type="duplicateValues" dxfId="247" priority="288"/>
  </conditionalFormatting>
  <conditionalFormatting sqref="B1215">
    <cfRule type="duplicateValues" dxfId="246" priority="287"/>
  </conditionalFormatting>
  <conditionalFormatting sqref="B1215">
    <cfRule type="duplicateValues" dxfId="245" priority="286"/>
  </conditionalFormatting>
  <conditionalFormatting sqref="B1214">
    <cfRule type="duplicateValues" dxfId="244" priority="285"/>
  </conditionalFormatting>
  <conditionalFormatting sqref="B1214">
    <cfRule type="duplicateValues" dxfId="243" priority="284"/>
  </conditionalFormatting>
  <conditionalFormatting sqref="B1214">
    <cfRule type="duplicateValues" dxfId="242" priority="283"/>
  </conditionalFormatting>
  <conditionalFormatting sqref="B1213">
    <cfRule type="duplicateValues" dxfId="241" priority="282"/>
  </conditionalFormatting>
  <conditionalFormatting sqref="B1213">
    <cfRule type="duplicateValues" dxfId="240" priority="281"/>
  </conditionalFormatting>
  <conditionalFormatting sqref="B1213">
    <cfRule type="duplicateValues" dxfId="239" priority="280"/>
  </conditionalFormatting>
  <conditionalFormatting sqref="B1212">
    <cfRule type="duplicateValues" dxfId="238" priority="279"/>
  </conditionalFormatting>
  <conditionalFormatting sqref="B1212">
    <cfRule type="duplicateValues" dxfId="237" priority="278"/>
  </conditionalFormatting>
  <conditionalFormatting sqref="B1212">
    <cfRule type="duplicateValues" dxfId="236" priority="277"/>
  </conditionalFormatting>
  <conditionalFormatting sqref="B1211">
    <cfRule type="duplicateValues" dxfId="235" priority="276"/>
  </conditionalFormatting>
  <conditionalFormatting sqref="B1211">
    <cfRule type="duplicateValues" dxfId="234" priority="275"/>
  </conditionalFormatting>
  <conditionalFormatting sqref="B1211">
    <cfRule type="duplicateValues" dxfId="233" priority="274"/>
  </conditionalFormatting>
  <conditionalFormatting sqref="B1210">
    <cfRule type="duplicateValues" dxfId="232" priority="273"/>
  </conditionalFormatting>
  <conditionalFormatting sqref="B1210">
    <cfRule type="duplicateValues" dxfId="231" priority="272"/>
  </conditionalFormatting>
  <conditionalFormatting sqref="B1210">
    <cfRule type="duplicateValues" dxfId="230" priority="271"/>
  </conditionalFormatting>
  <conditionalFormatting sqref="B1209">
    <cfRule type="duplicateValues" dxfId="229" priority="270"/>
  </conditionalFormatting>
  <conditionalFormatting sqref="B1209">
    <cfRule type="duplicateValues" dxfId="228" priority="269"/>
  </conditionalFormatting>
  <conditionalFormatting sqref="B1209">
    <cfRule type="duplicateValues" dxfId="227" priority="268"/>
  </conditionalFormatting>
  <conditionalFormatting sqref="B1208">
    <cfRule type="duplicateValues" dxfId="226" priority="267"/>
  </conditionalFormatting>
  <conditionalFormatting sqref="B1208">
    <cfRule type="duplicateValues" dxfId="225" priority="266"/>
  </conditionalFormatting>
  <conditionalFormatting sqref="B1208">
    <cfRule type="duplicateValues" dxfId="224" priority="265"/>
  </conditionalFormatting>
  <conditionalFormatting sqref="B1207">
    <cfRule type="duplicateValues" dxfId="223" priority="264"/>
  </conditionalFormatting>
  <conditionalFormatting sqref="B1207">
    <cfRule type="duplicateValues" dxfId="222" priority="263"/>
  </conditionalFormatting>
  <conditionalFormatting sqref="B1207">
    <cfRule type="duplicateValues" dxfId="221" priority="262"/>
  </conditionalFormatting>
  <conditionalFormatting sqref="B1206">
    <cfRule type="duplicateValues" dxfId="220" priority="261"/>
  </conditionalFormatting>
  <conditionalFormatting sqref="B1206">
    <cfRule type="duplicateValues" dxfId="219" priority="260"/>
  </conditionalFormatting>
  <conditionalFormatting sqref="B1206">
    <cfRule type="duplicateValues" dxfId="218" priority="259"/>
  </conditionalFormatting>
  <conditionalFormatting sqref="B1205">
    <cfRule type="duplicateValues" dxfId="217" priority="258"/>
  </conditionalFormatting>
  <conditionalFormatting sqref="B1205">
    <cfRule type="duplicateValues" dxfId="216" priority="257"/>
  </conditionalFormatting>
  <conditionalFormatting sqref="B1205">
    <cfRule type="duplicateValues" dxfId="215" priority="256"/>
  </conditionalFormatting>
  <conditionalFormatting sqref="B1204">
    <cfRule type="duplicateValues" dxfId="214" priority="255"/>
  </conditionalFormatting>
  <conditionalFormatting sqref="B1204">
    <cfRule type="duplicateValues" dxfId="213" priority="254"/>
  </conditionalFormatting>
  <conditionalFormatting sqref="B1204">
    <cfRule type="duplicateValues" dxfId="212" priority="253"/>
  </conditionalFormatting>
  <conditionalFormatting sqref="B1203">
    <cfRule type="duplicateValues" dxfId="211" priority="252"/>
  </conditionalFormatting>
  <conditionalFormatting sqref="B1203">
    <cfRule type="duplicateValues" dxfId="210" priority="251"/>
  </conditionalFormatting>
  <conditionalFormatting sqref="B1203">
    <cfRule type="duplicateValues" dxfId="209" priority="250"/>
  </conditionalFormatting>
  <conditionalFormatting sqref="B1202">
    <cfRule type="duplicateValues" dxfId="208" priority="249"/>
  </conditionalFormatting>
  <conditionalFormatting sqref="B1202">
    <cfRule type="duplicateValues" dxfId="207" priority="248"/>
  </conditionalFormatting>
  <conditionalFormatting sqref="B1202">
    <cfRule type="duplicateValues" dxfId="206" priority="247"/>
  </conditionalFormatting>
  <conditionalFormatting sqref="B1201">
    <cfRule type="duplicateValues" dxfId="205" priority="246"/>
  </conditionalFormatting>
  <conditionalFormatting sqref="B1201">
    <cfRule type="duplicateValues" dxfId="204" priority="245"/>
  </conditionalFormatting>
  <conditionalFormatting sqref="B1201">
    <cfRule type="duplicateValues" dxfId="203" priority="244"/>
  </conditionalFormatting>
  <conditionalFormatting sqref="B1200">
    <cfRule type="duplicateValues" dxfId="202" priority="243"/>
  </conditionalFormatting>
  <conditionalFormatting sqref="B1200">
    <cfRule type="duplicateValues" dxfId="201" priority="242"/>
  </conditionalFormatting>
  <conditionalFormatting sqref="B1200">
    <cfRule type="duplicateValues" dxfId="200" priority="241"/>
  </conditionalFormatting>
  <conditionalFormatting sqref="B1199">
    <cfRule type="duplicateValues" dxfId="199" priority="240"/>
  </conditionalFormatting>
  <conditionalFormatting sqref="B1199">
    <cfRule type="duplicateValues" dxfId="198" priority="239"/>
  </conditionalFormatting>
  <conditionalFormatting sqref="B1199">
    <cfRule type="duplicateValues" dxfId="197" priority="238"/>
  </conditionalFormatting>
  <conditionalFormatting sqref="B1198">
    <cfRule type="duplicateValues" dxfId="196" priority="237"/>
  </conditionalFormatting>
  <conditionalFormatting sqref="B1198">
    <cfRule type="duplicateValues" dxfId="195" priority="236"/>
  </conditionalFormatting>
  <conditionalFormatting sqref="B1198">
    <cfRule type="duplicateValues" dxfId="194" priority="235"/>
  </conditionalFormatting>
  <conditionalFormatting sqref="B1197">
    <cfRule type="duplicateValues" dxfId="193" priority="234"/>
  </conditionalFormatting>
  <conditionalFormatting sqref="B1197">
    <cfRule type="duplicateValues" dxfId="192" priority="233"/>
  </conditionalFormatting>
  <conditionalFormatting sqref="B1197">
    <cfRule type="duplicateValues" dxfId="191" priority="232"/>
  </conditionalFormatting>
  <conditionalFormatting sqref="B1196">
    <cfRule type="duplicateValues" dxfId="190" priority="231"/>
  </conditionalFormatting>
  <conditionalFormatting sqref="B1196">
    <cfRule type="duplicateValues" dxfId="189" priority="230"/>
  </conditionalFormatting>
  <conditionalFormatting sqref="B1196">
    <cfRule type="duplicateValues" dxfId="188" priority="229"/>
  </conditionalFormatting>
  <conditionalFormatting sqref="B1195">
    <cfRule type="duplicateValues" dxfId="187" priority="228"/>
  </conditionalFormatting>
  <conditionalFormatting sqref="B1195">
    <cfRule type="duplicateValues" dxfId="186" priority="227"/>
  </conditionalFormatting>
  <conditionalFormatting sqref="B1195">
    <cfRule type="duplicateValues" dxfId="185" priority="226"/>
  </conditionalFormatting>
  <conditionalFormatting sqref="B1194">
    <cfRule type="duplicateValues" dxfId="184" priority="201"/>
  </conditionalFormatting>
  <conditionalFormatting sqref="B1194">
    <cfRule type="duplicateValues" dxfId="183" priority="200"/>
  </conditionalFormatting>
  <conditionalFormatting sqref="B1194">
    <cfRule type="duplicateValues" dxfId="182" priority="199"/>
  </conditionalFormatting>
  <conditionalFormatting sqref="B1242">
    <cfRule type="duplicateValues" dxfId="181" priority="198"/>
  </conditionalFormatting>
  <conditionalFormatting sqref="B1242">
    <cfRule type="duplicateValues" dxfId="180" priority="197"/>
  </conditionalFormatting>
  <conditionalFormatting sqref="B1242">
    <cfRule type="duplicateValues" dxfId="179" priority="196"/>
  </conditionalFormatting>
  <conditionalFormatting sqref="B1241">
    <cfRule type="duplicateValues" dxfId="178" priority="195"/>
  </conditionalFormatting>
  <conditionalFormatting sqref="B1241">
    <cfRule type="duplicateValues" dxfId="177" priority="194"/>
  </conditionalFormatting>
  <conditionalFormatting sqref="B1241">
    <cfRule type="duplicateValues" dxfId="176" priority="193"/>
  </conditionalFormatting>
  <conditionalFormatting sqref="B1240">
    <cfRule type="duplicateValues" dxfId="175" priority="192"/>
  </conditionalFormatting>
  <conditionalFormatting sqref="B1240">
    <cfRule type="duplicateValues" dxfId="174" priority="191"/>
  </conditionalFormatting>
  <conditionalFormatting sqref="B1240">
    <cfRule type="duplicateValues" dxfId="173" priority="190"/>
  </conditionalFormatting>
  <conditionalFormatting sqref="B1239">
    <cfRule type="duplicateValues" dxfId="172" priority="189"/>
  </conditionalFormatting>
  <conditionalFormatting sqref="B1239">
    <cfRule type="duplicateValues" dxfId="171" priority="188"/>
  </conditionalFormatting>
  <conditionalFormatting sqref="B1239">
    <cfRule type="duplicateValues" dxfId="170" priority="187"/>
  </conditionalFormatting>
  <conditionalFormatting sqref="B1238">
    <cfRule type="duplicateValues" dxfId="169" priority="186"/>
  </conditionalFormatting>
  <conditionalFormatting sqref="B1238">
    <cfRule type="duplicateValues" dxfId="168" priority="185"/>
  </conditionalFormatting>
  <conditionalFormatting sqref="B1238">
    <cfRule type="duplicateValues" dxfId="167" priority="184"/>
  </conditionalFormatting>
  <conditionalFormatting sqref="B1237">
    <cfRule type="duplicateValues" dxfId="166" priority="183"/>
  </conditionalFormatting>
  <conditionalFormatting sqref="B1237">
    <cfRule type="duplicateValues" dxfId="165" priority="182"/>
  </conditionalFormatting>
  <conditionalFormatting sqref="B1237">
    <cfRule type="duplicateValues" dxfId="164" priority="181"/>
  </conditionalFormatting>
  <conditionalFormatting sqref="B1236">
    <cfRule type="duplicateValues" dxfId="163" priority="180"/>
  </conditionalFormatting>
  <conditionalFormatting sqref="B1236">
    <cfRule type="duplicateValues" dxfId="162" priority="179"/>
  </conditionalFormatting>
  <conditionalFormatting sqref="B1236">
    <cfRule type="duplicateValues" dxfId="161" priority="178"/>
  </conditionalFormatting>
  <conditionalFormatting sqref="B1235">
    <cfRule type="duplicateValues" dxfId="160" priority="177"/>
  </conditionalFormatting>
  <conditionalFormatting sqref="B1235">
    <cfRule type="duplicateValues" dxfId="159" priority="176"/>
  </conditionalFormatting>
  <conditionalFormatting sqref="B1235">
    <cfRule type="duplicateValues" dxfId="158" priority="175"/>
  </conditionalFormatting>
  <conditionalFormatting sqref="B1234">
    <cfRule type="duplicateValues" dxfId="157" priority="174"/>
  </conditionalFormatting>
  <conditionalFormatting sqref="B1234">
    <cfRule type="duplicateValues" dxfId="156" priority="173"/>
  </conditionalFormatting>
  <conditionalFormatting sqref="B1234">
    <cfRule type="duplicateValues" dxfId="155" priority="172"/>
  </conditionalFormatting>
  <conditionalFormatting sqref="B1233">
    <cfRule type="duplicateValues" dxfId="154" priority="171"/>
  </conditionalFormatting>
  <conditionalFormatting sqref="B1233">
    <cfRule type="duplicateValues" dxfId="153" priority="170"/>
  </conditionalFormatting>
  <conditionalFormatting sqref="B1233">
    <cfRule type="duplicateValues" dxfId="152" priority="169"/>
  </conditionalFormatting>
  <conditionalFormatting sqref="B1232">
    <cfRule type="duplicateValues" dxfId="151" priority="168"/>
  </conditionalFormatting>
  <conditionalFormatting sqref="B1232">
    <cfRule type="duplicateValues" dxfId="150" priority="167"/>
  </conditionalFormatting>
  <conditionalFormatting sqref="B1232">
    <cfRule type="duplicateValues" dxfId="149" priority="166"/>
  </conditionalFormatting>
  <conditionalFormatting sqref="B1231">
    <cfRule type="duplicateValues" dxfId="148" priority="165"/>
  </conditionalFormatting>
  <conditionalFormatting sqref="B1231">
    <cfRule type="duplicateValues" dxfId="147" priority="164"/>
  </conditionalFormatting>
  <conditionalFormatting sqref="B1231">
    <cfRule type="duplicateValues" dxfId="146" priority="163"/>
  </conditionalFormatting>
  <conditionalFormatting sqref="B1230">
    <cfRule type="duplicateValues" dxfId="145" priority="162"/>
  </conditionalFormatting>
  <conditionalFormatting sqref="B1230">
    <cfRule type="duplicateValues" dxfId="144" priority="161"/>
  </conditionalFormatting>
  <conditionalFormatting sqref="B1230">
    <cfRule type="duplicateValues" dxfId="143" priority="160"/>
  </conditionalFormatting>
  <conditionalFormatting sqref="B1229">
    <cfRule type="duplicateValues" dxfId="142" priority="159"/>
  </conditionalFormatting>
  <conditionalFormatting sqref="B1229">
    <cfRule type="duplicateValues" dxfId="141" priority="158"/>
  </conditionalFormatting>
  <conditionalFormatting sqref="B1229">
    <cfRule type="duplicateValues" dxfId="140" priority="157"/>
  </conditionalFormatting>
  <conditionalFormatting sqref="B1228">
    <cfRule type="duplicateValues" dxfId="139" priority="156"/>
  </conditionalFormatting>
  <conditionalFormatting sqref="B1228">
    <cfRule type="duplicateValues" dxfId="138" priority="155"/>
  </conditionalFormatting>
  <conditionalFormatting sqref="B1228">
    <cfRule type="duplicateValues" dxfId="137" priority="154"/>
  </conditionalFormatting>
  <conditionalFormatting sqref="B1227">
    <cfRule type="duplicateValues" dxfId="136" priority="153"/>
  </conditionalFormatting>
  <conditionalFormatting sqref="B1227">
    <cfRule type="duplicateValues" dxfId="135" priority="152"/>
  </conditionalFormatting>
  <conditionalFormatting sqref="B1227">
    <cfRule type="duplicateValues" dxfId="134" priority="151"/>
  </conditionalFormatting>
  <conditionalFormatting sqref="B1226">
    <cfRule type="duplicateValues" dxfId="133" priority="150"/>
  </conditionalFormatting>
  <conditionalFormatting sqref="B1226">
    <cfRule type="duplicateValues" dxfId="132" priority="149"/>
  </conditionalFormatting>
  <conditionalFormatting sqref="B1226">
    <cfRule type="duplicateValues" dxfId="131" priority="148"/>
  </conditionalFormatting>
  <conditionalFormatting sqref="B1225">
    <cfRule type="duplicateValues" dxfId="130" priority="147"/>
  </conditionalFormatting>
  <conditionalFormatting sqref="B1225">
    <cfRule type="duplicateValues" dxfId="129" priority="146"/>
  </conditionalFormatting>
  <conditionalFormatting sqref="B1225">
    <cfRule type="duplicateValues" dxfId="128" priority="145"/>
  </conditionalFormatting>
  <conditionalFormatting sqref="B1224">
    <cfRule type="duplicateValues" dxfId="127" priority="144"/>
  </conditionalFormatting>
  <conditionalFormatting sqref="B1224">
    <cfRule type="duplicateValues" dxfId="126" priority="143"/>
  </conditionalFormatting>
  <conditionalFormatting sqref="B1224">
    <cfRule type="duplicateValues" dxfId="125" priority="142"/>
  </conditionalFormatting>
  <conditionalFormatting sqref="B1223">
    <cfRule type="duplicateValues" dxfId="124" priority="141"/>
  </conditionalFormatting>
  <conditionalFormatting sqref="B1223">
    <cfRule type="duplicateValues" dxfId="123" priority="140"/>
  </conditionalFormatting>
  <conditionalFormatting sqref="B1223">
    <cfRule type="duplicateValues" dxfId="122" priority="139"/>
  </conditionalFormatting>
  <conditionalFormatting sqref="B1222">
    <cfRule type="duplicateValues" dxfId="121" priority="138"/>
  </conditionalFormatting>
  <conditionalFormatting sqref="B1222">
    <cfRule type="duplicateValues" dxfId="120" priority="137"/>
  </conditionalFormatting>
  <conditionalFormatting sqref="B1222">
    <cfRule type="duplicateValues" dxfId="119" priority="136"/>
  </conditionalFormatting>
  <conditionalFormatting sqref="B1221">
    <cfRule type="duplicateValues" dxfId="118" priority="135"/>
  </conditionalFormatting>
  <conditionalFormatting sqref="B1221">
    <cfRule type="duplicateValues" dxfId="117" priority="134"/>
  </conditionalFormatting>
  <conditionalFormatting sqref="B1221">
    <cfRule type="duplicateValues" dxfId="116" priority="133"/>
  </conditionalFormatting>
  <conditionalFormatting sqref="B1220">
    <cfRule type="duplicateValues" dxfId="115" priority="132"/>
  </conditionalFormatting>
  <conditionalFormatting sqref="B1220">
    <cfRule type="duplicateValues" dxfId="114" priority="131"/>
  </conditionalFormatting>
  <conditionalFormatting sqref="B1220">
    <cfRule type="duplicateValues" dxfId="113" priority="130"/>
  </conditionalFormatting>
  <conditionalFormatting sqref="B1219">
    <cfRule type="duplicateValues" dxfId="112" priority="129"/>
  </conditionalFormatting>
  <conditionalFormatting sqref="B1219">
    <cfRule type="duplicateValues" dxfId="111" priority="128"/>
  </conditionalFormatting>
  <conditionalFormatting sqref="B1219">
    <cfRule type="duplicateValues" dxfId="110" priority="127"/>
  </conditionalFormatting>
  <conditionalFormatting sqref="B5328">
    <cfRule type="duplicateValues" dxfId="109" priority="110"/>
  </conditionalFormatting>
  <conditionalFormatting sqref="B5330">
    <cfRule type="duplicateValues" dxfId="108" priority="109"/>
  </conditionalFormatting>
  <conditionalFormatting sqref="B5332">
    <cfRule type="duplicateValues" dxfId="107" priority="108"/>
  </conditionalFormatting>
  <conditionalFormatting sqref="B5340">
    <cfRule type="duplicateValues" dxfId="106" priority="107"/>
  </conditionalFormatting>
  <conditionalFormatting sqref="B5333">
    <cfRule type="duplicateValues" dxfId="105" priority="106"/>
  </conditionalFormatting>
  <conditionalFormatting sqref="B5334">
    <cfRule type="duplicateValues" dxfId="104" priority="105"/>
  </conditionalFormatting>
  <conditionalFormatting sqref="B5335">
    <cfRule type="duplicateValues" dxfId="103" priority="104"/>
  </conditionalFormatting>
  <conditionalFormatting sqref="B5336">
    <cfRule type="duplicateValues" dxfId="102" priority="103"/>
  </conditionalFormatting>
  <conditionalFormatting sqref="B5337">
    <cfRule type="duplicateValues" dxfId="101" priority="102"/>
  </conditionalFormatting>
  <conditionalFormatting sqref="B5339">
    <cfRule type="duplicateValues" dxfId="100" priority="101"/>
  </conditionalFormatting>
  <conditionalFormatting sqref="B5341">
    <cfRule type="duplicateValues" dxfId="99" priority="100"/>
  </conditionalFormatting>
  <conditionalFormatting sqref="B5342">
    <cfRule type="duplicateValues" dxfId="98" priority="99"/>
  </conditionalFormatting>
  <conditionalFormatting sqref="B5343">
    <cfRule type="duplicateValues" dxfId="97" priority="98"/>
  </conditionalFormatting>
  <conditionalFormatting sqref="B5338">
    <cfRule type="duplicateValues" dxfId="96" priority="97"/>
  </conditionalFormatting>
  <conditionalFormatting sqref="B5344">
    <cfRule type="duplicateValues" dxfId="95" priority="96"/>
  </conditionalFormatting>
  <conditionalFormatting sqref="B5345">
    <cfRule type="duplicateValues" dxfId="94" priority="95"/>
  </conditionalFormatting>
  <conditionalFormatting sqref="B5346">
    <cfRule type="duplicateValues" dxfId="93" priority="94"/>
  </conditionalFormatting>
  <conditionalFormatting sqref="B5347">
    <cfRule type="duplicateValues" dxfId="92" priority="93"/>
  </conditionalFormatting>
  <conditionalFormatting sqref="B5349">
    <cfRule type="duplicateValues" dxfId="91" priority="92"/>
  </conditionalFormatting>
  <conditionalFormatting sqref="B5348">
    <cfRule type="duplicateValues" dxfId="90" priority="91"/>
  </conditionalFormatting>
  <conditionalFormatting sqref="B5352">
    <cfRule type="duplicateValues" dxfId="89" priority="90"/>
  </conditionalFormatting>
  <conditionalFormatting sqref="B5372">
    <cfRule type="duplicateValues" dxfId="88" priority="89"/>
  </conditionalFormatting>
  <conditionalFormatting sqref="B5354">
    <cfRule type="duplicateValues" dxfId="87" priority="88"/>
  </conditionalFormatting>
  <conditionalFormatting sqref="B5355">
    <cfRule type="duplicateValues" dxfId="86" priority="87"/>
  </conditionalFormatting>
  <conditionalFormatting sqref="B5356">
    <cfRule type="duplicateValues" dxfId="85" priority="86"/>
  </conditionalFormatting>
  <conditionalFormatting sqref="B5357">
    <cfRule type="duplicateValues" dxfId="84" priority="85"/>
  </conditionalFormatting>
  <conditionalFormatting sqref="B5358">
    <cfRule type="duplicateValues" dxfId="83" priority="84"/>
  </conditionalFormatting>
  <conditionalFormatting sqref="B5359">
    <cfRule type="duplicateValues" dxfId="82" priority="83"/>
  </conditionalFormatting>
  <conditionalFormatting sqref="B5360">
    <cfRule type="duplicateValues" dxfId="81" priority="82"/>
  </conditionalFormatting>
  <conditionalFormatting sqref="B5361">
    <cfRule type="duplicateValues" dxfId="80" priority="81"/>
  </conditionalFormatting>
  <conditionalFormatting sqref="B5362">
    <cfRule type="duplicateValues" dxfId="79" priority="80"/>
  </conditionalFormatting>
  <conditionalFormatting sqref="B5363">
    <cfRule type="duplicateValues" dxfId="78" priority="79"/>
  </conditionalFormatting>
  <conditionalFormatting sqref="B5364">
    <cfRule type="duplicateValues" dxfId="77" priority="78"/>
  </conditionalFormatting>
  <conditionalFormatting sqref="B5365">
    <cfRule type="duplicateValues" dxfId="76" priority="77"/>
  </conditionalFormatting>
  <conditionalFormatting sqref="B5366">
    <cfRule type="duplicateValues" dxfId="75" priority="76"/>
  </conditionalFormatting>
  <conditionalFormatting sqref="B5367">
    <cfRule type="duplicateValues" dxfId="74" priority="75"/>
  </conditionalFormatting>
  <conditionalFormatting sqref="B5368">
    <cfRule type="duplicateValues" dxfId="73" priority="74"/>
  </conditionalFormatting>
  <conditionalFormatting sqref="B5369">
    <cfRule type="duplicateValues" dxfId="72" priority="73"/>
  </conditionalFormatting>
  <conditionalFormatting sqref="B5370">
    <cfRule type="duplicateValues" dxfId="71" priority="72"/>
  </conditionalFormatting>
  <conditionalFormatting sqref="B5350:B5351 B5327 B5329 B5331 B5353 B5371 B5373 B5376:B5377">
    <cfRule type="duplicateValues" dxfId="70" priority="111"/>
  </conditionalFormatting>
  <conditionalFormatting sqref="B5378">
    <cfRule type="duplicateValues" dxfId="69" priority="71"/>
  </conditionalFormatting>
  <conditionalFormatting sqref="B5379">
    <cfRule type="duplicateValues" dxfId="68" priority="70"/>
  </conditionalFormatting>
  <conditionalFormatting sqref="B5374">
    <cfRule type="duplicateValues" dxfId="67" priority="69"/>
  </conditionalFormatting>
  <conditionalFormatting sqref="B5375">
    <cfRule type="duplicateValues" dxfId="66" priority="68"/>
  </conditionalFormatting>
  <conditionalFormatting sqref="F5354">
    <cfRule type="duplicateValues" dxfId="65" priority="67"/>
  </conditionalFormatting>
  <conditionalFormatting sqref="B1576:B1634">
    <cfRule type="duplicateValues" dxfId="64" priority="66"/>
  </conditionalFormatting>
  <conditionalFormatting sqref="B1576:B1634">
    <cfRule type="duplicateValues" dxfId="63" priority="65"/>
  </conditionalFormatting>
  <conditionalFormatting sqref="B1576:B1634">
    <cfRule type="duplicateValues" dxfId="62" priority="64"/>
  </conditionalFormatting>
  <conditionalFormatting sqref="B1517:B1575">
    <cfRule type="duplicateValues" dxfId="61" priority="63"/>
  </conditionalFormatting>
  <conditionalFormatting sqref="B1517:B1575">
    <cfRule type="duplicateValues" dxfId="60" priority="62"/>
  </conditionalFormatting>
  <conditionalFormatting sqref="B1517:B1575">
    <cfRule type="duplicateValues" dxfId="59" priority="61"/>
  </conditionalFormatting>
  <conditionalFormatting sqref="B1458:B1516">
    <cfRule type="duplicateValues" dxfId="58" priority="60"/>
  </conditionalFormatting>
  <conditionalFormatting sqref="B1458:B1516">
    <cfRule type="duplicateValues" dxfId="57" priority="59"/>
  </conditionalFormatting>
  <conditionalFormatting sqref="B1458:B1516">
    <cfRule type="duplicateValues" dxfId="56" priority="58"/>
  </conditionalFormatting>
  <conditionalFormatting sqref="B1422:B1457">
    <cfRule type="duplicateValues" dxfId="55" priority="57"/>
  </conditionalFormatting>
  <conditionalFormatting sqref="B1422:B1457">
    <cfRule type="duplicateValues" dxfId="54" priority="56"/>
  </conditionalFormatting>
  <conditionalFormatting sqref="B1422:B1457">
    <cfRule type="duplicateValues" dxfId="53" priority="55"/>
  </conditionalFormatting>
  <conditionalFormatting sqref="B1363:B1421">
    <cfRule type="duplicateValues" dxfId="52" priority="54"/>
  </conditionalFormatting>
  <conditionalFormatting sqref="B1363:B1421">
    <cfRule type="duplicateValues" dxfId="51" priority="53"/>
  </conditionalFormatting>
  <conditionalFormatting sqref="B1363:B1421">
    <cfRule type="duplicateValues" dxfId="50" priority="52"/>
  </conditionalFormatting>
  <conditionalFormatting sqref="B1312:B1362">
    <cfRule type="duplicateValues" dxfId="49" priority="6084"/>
  </conditionalFormatting>
  <conditionalFormatting sqref="B747:B768">
    <cfRule type="duplicateValues" dxfId="48" priority="48"/>
  </conditionalFormatting>
  <conditionalFormatting sqref="B747:B768">
    <cfRule type="duplicateValues" dxfId="47" priority="47"/>
  </conditionalFormatting>
  <conditionalFormatting sqref="B747:B768">
    <cfRule type="duplicateValues" dxfId="46" priority="46"/>
  </conditionalFormatting>
  <conditionalFormatting sqref="B725:B746">
    <cfRule type="duplicateValues" dxfId="45" priority="45"/>
  </conditionalFormatting>
  <conditionalFormatting sqref="B725:B746">
    <cfRule type="duplicateValues" dxfId="44" priority="44"/>
  </conditionalFormatting>
  <conditionalFormatting sqref="B725:B746">
    <cfRule type="duplicateValues" dxfId="43" priority="43"/>
  </conditionalFormatting>
  <conditionalFormatting sqref="B714:B724">
    <cfRule type="duplicateValues" dxfId="42" priority="6382"/>
  </conditionalFormatting>
  <conditionalFormatting sqref="B3256:B3322">
    <cfRule type="duplicateValues" dxfId="41" priority="39"/>
  </conditionalFormatting>
  <conditionalFormatting sqref="B3256:B3322">
    <cfRule type="duplicateValues" dxfId="40" priority="38"/>
  </conditionalFormatting>
  <conditionalFormatting sqref="B3256:B3322">
    <cfRule type="duplicateValues" dxfId="39" priority="37"/>
  </conditionalFormatting>
  <conditionalFormatting sqref="B3189:B3255">
    <cfRule type="duplicateValues" dxfId="38" priority="36"/>
  </conditionalFormatting>
  <conditionalFormatting sqref="B3189:B3255">
    <cfRule type="duplicateValues" dxfId="37" priority="35"/>
  </conditionalFormatting>
  <conditionalFormatting sqref="B3189:B3255">
    <cfRule type="duplicateValues" dxfId="36" priority="34"/>
  </conditionalFormatting>
  <conditionalFormatting sqref="B3116 B3123:B3188">
    <cfRule type="duplicateValues" dxfId="35" priority="33"/>
  </conditionalFormatting>
  <conditionalFormatting sqref="B3116">
    <cfRule type="duplicateValues" dxfId="34" priority="32"/>
  </conditionalFormatting>
  <conditionalFormatting sqref="B3116">
    <cfRule type="duplicateValues" dxfId="33" priority="31"/>
  </conditionalFormatting>
  <conditionalFormatting sqref="B3117:B3122">
    <cfRule type="duplicateValues" dxfId="32" priority="27"/>
  </conditionalFormatting>
  <conditionalFormatting sqref="B3117:B3122">
    <cfRule type="duplicateValues" dxfId="31" priority="26"/>
  </conditionalFormatting>
  <conditionalFormatting sqref="B3117:B3122">
    <cfRule type="duplicateValues" dxfId="30" priority="25"/>
  </conditionalFormatting>
  <conditionalFormatting sqref="B5227:B5276">
    <cfRule type="duplicateValues" dxfId="29" priority="24"/>
  </conditionalFormatting>
  <conditionalFormatting sqref="B5227:B5276">
    <cfRule type="duplicateValues" dxfId="28" priority="23"/>
  </conditionalFormatting>
  <conditionalFormatting sqref="B5227:B5276">
    <cfRule type="duplicateValues" dxfId="27" priority="22"/>
  </conditionalFormatting>
  <conditionalFormatting sqref="B5177:B5226">
    <cfRule type="duplicateValues" dxfId="26" priority="21"/>
  </conditionalFormatting>
  <conditionalFormatting sqref="B5177:B5226">
    <cfRule type="duplicateValues" dxfId="25" priority="20"/>
  </conditionalFormatting>
  <conditionalFormatting sqref="B5177:B5226">
    <cfRule type="duplicateValues" dxfId="24" priority="19"/>
  </conditionalFormatting>
  <conditionalFormatting sqref="B5127:B5176">
    <cfRule type="duplicateValues" dxfId="23" priority="18"/>
  </conditionalFormatting>
  <conditionalFormatting sqref="B5127:B5176">
    <cfRule type="duplicateValues" dxfId="22" priority="17"/>
  </conditionalFormatting>
  <conditionalFormatting sqref="B5127:B5176">
    <cfRule type="duplicateValues" dxfId="21" priority="16"/>
  </conditionalFormatting>
  <conditionalFormatting sqref="B5077:B5126">
    <cfRule type="duplicateValues" dxfId="20" priority="15"/>
  </conditionalFormatting>
  <conditionalFormatting sqref="B5077:B5126">
    <cfRule type="duplicateValues" dxfId="19" priority="14"/>
  </conditionalFormatting>
  <conditionalFormatting sqref="B5077:B5126">
    <cfRule type="duplicateValues" dxfId="18" priority="13"/>
  </conditionalFormatting>
  <conditionalFormatting sqref="B5027:B5076">
    <cfRule type="duplicateValues" dxfId="17" priority="12"/>
  </conditionalFormatting>
  <conditionalFormatting sqref="B5027:B5076">
    <cfRule type="duplicateValues" dxfId="16" priority="11"/>
  </conditionalFormatting>
  <conditionalFormatting sqref="B5027:B5076">
    <cfRule type="duplicateValues" dxfId="15" priority="10"/>
  </conditionalFormatting>
  <conditionalFormatting sqref="B5020:B5026">
    <cfRule type="duplicateValues" dxfId="14" priority="9"/>
  </conditionalFormatting>
  <conditionalFormatting sqref="B5020:B5026">
    <cfRule type="duplicateValues" dxfId="13" priority="8"/>
  </conditionalFormatting>
  <conditionalFormatting sqref="B5020:B5026">
    <cfRule type="duplicateValues" dxfId="12" priority="7"/>
  </conditionalFormatting>
  <conditionalFormatting sqref="B3073:B3080">
    <cfRule type="duplicateValues" dxfId="11" priority="6"/>
  </conditionalFormatting>
  <conditionalFormatting sqref="B3073:B3080">
    <cfRule type="duplicateValues" dxfId="10" priority="5"/>
  </conditionalFormatting>
  <conditionalFormatting sqref="B3073:B3080">
    <cfRule type="duplicateValues" dxfId="9" priority="4"/>
  </conditionalFormatting>
  <conditionalFormatting sqref="B3068:B3072">
    <cfRule type="duplicateValues" dxfId="8" priority="3"/>
  </conditionalFormatting>
  <conditionalFormatting sqref="B3068:B3072">
    <cfRule type="duplicateValues" dxfId="7" priority="2"/>
  </conditionalFormatting>
  <conditionalFormatting sqref="B3068:B3072">
    <cfRule type="duplicateValues" dxfId="6" priority="1"/>
  </conditionalFormatting>
  <dataValidations count="1">
    <dataValidation type="list" allowBlank="1" showInputMessage="1" showErrorMessage="1" sqref="G111:G469">
      <formula1>$D$4:$D$1083</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Datos!$D$4:$D$1083</xm:f>
          </x14:formula1>
          <xm:sqref>G1</xm:sqref>
        </x14:dataValidation>
        <x14:dataValidation type="list" allowBlank="1" showInputMessage="1" showErrorMessage="1">
          <x14:formula1>
            <xm:f>Datos!$B$3:$B$4</xm:f>
          </x14:formula1>
          <xm:sqref>H1717:H5326 H1708:H1715 H2:H1703 H5380:H5403</xm:sqref>
        </x14:dataValidation>
        <x14:dataValidation type="list" allowBlank="1" showInputMessage="1" showErrorMessage="1">
          <x14:formula1>
            <xm:f>'C:\federacafe.cafedecolombia.com\info\DDEXTCOPINT\Gestion de Proyectos\Pagina WEB\Sostenibilidad 2019 - Pagina Web\Rta Dependencias\[Proyectos 2019_Cesar-Guajira.v2.xlsx]Datos'!#REF!</xm:f>
          </x14:formula1>
          <xm:sqref>H1716 H1704:H1707</xm:sqref>
        </x14:dataValidation>
        <x14:dataValidation type="list" allowBlank="1" showInputMessage="1" showErrorMessage="1">
          <x14:formula1>
            <xm:f>'C:\Users\JENNYP~1\AppData\Local\Temp\notes0BA152\[Proyectos 2019_Of Coordinadoras V3.xlsx]Datos'!#REF!</xm:f>
          </x14:formula1>
          <xm:sqref>H5327:H5378</xm:sqref>
        </x14:dataValidation>
        <x14:dataValidation type="list" allowBlank="1" showInputMessage="1" showErrorMessage="1">
          <x14:formula1>
            <xm:f>Datos!$D$3:$D$1083</xm:f>
          </x14:formula1>
          <xm:sqref>G470:G5457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536"/>
  <sheetViews>
    <sheetView showGridLines="0" zoomScale="80" zoomScaleNormal="80" workbookViewId="0">
      <pane ySplit="1" topLeftCell="A98" activePane="bottomLeft" state="frozen"/>
      <selection pane="bottomLeft" activeCell="B118" sqref="B118:B122"/>
    </sheetView>
  </sheetViews>
  <sheetFormatPr defaultColWidth="11.42578125" defaultRowHeight="12.75" x14ac:dyDescent="0.2"/>
  <cols>
    <col min="1" max="1" width="24.42578125" style="35" customWidth="1"/>
    <col min="2" max="2" width="22.140625" style="35" bestFit="1" customWidth="1"/>
    <col min="3" max="3" width="49.28515625" style="35" bestFit="1" customWidth="1"/>
    <col min="4" max="4" width="5.28515625" style="35" bestFit="1" customWidth="1"/>
    <col min="5" max="5" width="23.7109375" style="35" bestFit="1" customWidth="1"/>
    <col min="6" max="6" width="20.7109375" style="57" customWidth="1"/>
    <col min="7" max="8" width="20.42578125" style="57" customWidth="1"/>
    <col min="9" max="9" width="17.85546875" style="57" customWidth="1"/>
    <col min="10" max="11" width="12.28515625" style="57" customWidth="1"/>
    <col min="12" max="12" width="11.42578125" style="57" bestFit="1" customWidth="1"/>
    <col min="13" max="13" width="12.42578125" style="57" bestFit="1" customWidth="1"/>
    <col min="14" max="14" width="21" style="57" bestFit="1" customWidth="1"/>
    <col min="15" max="15" width="20.85546875" style="57" customWidth="1"/>
    <col min="16" max="16" width="19.7109375" style="57" bestFit="1" customWidth="1"/>
    <col min="17" max="17" width="13.42578125" style="35" bestFit="1" customWidth="1"/>
    <col min="18" max="16384" width="11.42578125" style="35"/>
  </cols>
  <sheetData>
    <row r="1" spans="1:17" ht="13.5" thickBot="1" x14ac:dyDescent="0.25">
      <c r="A1" s="4" t="s">
        <v>3048</v>
      </c>
      <c r="B1" s="4" t="s">
        <v>3044</v>
      </c>
      <c r="C1" s="4" t="s">
        <v>13</v>
      </c>
      <c r="D1" s="4" t="s">
        <v>3045</v>
      </c>
      <c r="E1" s="4" t="s">
        <v>3046</v>
      </c>
      <c r="F1" s="75" t="s">
        <v>3052</v>
      </c>
      <c r="G1" s="75" t="s">
        <v>3060</v>
      </c>
      <c r="H1" s="75" t="s">
        <v>3059</v>
      </c>
      <c r="I1" s="95" t="s">
        <v>3053</v>
      </c>
      <c r="J1" s="95" t="s">
        <v>3054</v>
      </c>
      <c r="K1" s="95" t="s">
        <v>3055</v>
      </c>
      <c r="L1" s="95" t="s">
        <v>3056</v>
      </c>
      <c r="M1" s="95" t="s">
        <v>3057</v>
      </c>
      <c r="N1" s="95" t="s">
        <v>3058</v>
      </c>
      <c r="O1" s="95" t="s">
        <v>4241</v>
      </c>
      <c r="P1" s="95" t="s">
        <v>3059</v>
      </c>
      <c r="Q1" s="39" t="s">
        <v>3819</v>
      </c>
    </row>
    <row r="2" spans="1:17" ht="13.5" thickTop="1" x14ac:dyDescent="0.2">
      <c r="A2" s="35" t="s">
        <v>38</v>
      </c>
      <c r="B2" s="35" t="s">
        <v>301</v>
      </c>
      <c r="C2" s="35" t="s">
        <v>302</v>
      </c>
      <c r="D2" s="35" t="s">
        <v>3050</v>
      </c>
      <c r="E2" s="35" t="s">
        <v>2800</v>
      </c>
      <c r="F2" s="57">
        <v>0</v>
      </c>
      <c r="G2" s="57">
        <v>0</v>
      </c>
      <c r="H2" s="57">
        <v>0</v>
      </c>
      <c r="I2" s="57">
        <v>0</v>
      </c>
      <c r="J2" s="57">
        <v>0</v>
      </c>
      <c r="K2" s="57">
        <v>0</v>
      </c>
      <c r="L2" s="57">
        <v>0</v>
      </c>
      <c r="M2" s="57">
        <v>0</v>
      </c>
      <c r="N2" s="57">
        <v>0</v>
      </c>
      <c r="O2" s="57">
        <v>0</v>
      </c>
      <c r="P2" s="57">
        <v>0</v>
      </c>
      <c r="Q2" s="35" t="s">
        <v>4707</v>
      </c>
    </row>
    <row r="3" spans="1:17" x14ac:dyDescent="0.2">
      <c r="A3" s="35" t="s">
        <v>38</v>
      </c>
      <c r="B3" s="35" t="s">
        <v>304</v>
      </c>
      <c r="C3" s="35" t="s">
        <v>305</v>
      </c>
      <c r="D3" s="35" t="s">
        <v>3050</v>
      </c>
      <c r="E3" s="35" t="s">
        <v>2800</v>
      </c>
      <c r="F3" s="57">
        <v>0</v>
      </c>
      <c r="G3" s="57">
        <v>0</v>
      </c>
      <c r="H3" s="57">
        <v>0</v>
      </c>
      <c r="I3" s="57">
        <v>0</v>
      </c>
      <c r="J3" s="57">
        <v>0</v>
      </c>
      <c r="K3" s="57">
        <v>0</v>
      </c>
      <c r="L3" s="57">
        <v>0</v>
      </c>
      <c r="M3" s="57">
        <v>0</v>
      </c>
      <c r="N3" s="57">
        <v>0</v>
      </c>
      <c r="O3" s="57">
        <v>0</v>
      </c>
      <c r="P3" s="57">
        <v>0</v>
      </c>
      <c r="Q3" s="35" t="s">
        <v>4707</v>
      </c>
    </row>
    <row r="4" spans="1:17" x14ac:dyDescent="0.2">
      <c r="A4" s="35" t="s">
        <v>38</v>
      </c>
      <c r="B4" s="35" t="s">
        <v>254</v>
      </c>
      <c r="C4" s="35" t="s">
        <v>255</v>
      </c>
      <c r="D4" s="35" t="s">
        <v>3050</v>
      </c>
      <c r="E4" s="35" t="s">
        <v>2800</v>
      </c>
      <c r="F4" s="57">
        <v>0</v>
      </c>
      <c r="G4" s="57">
        <v>0</v>
      </c>
      <c r="H4" s="57">
        <v>0</v>
      </c>
      <c r="I4" s="57">
        <v>0</v>
      </c>
      <c r="J4" s="57">
        <v>0</v>
      </c>
      <c r="K4" s="57">
        <v>0</v>
      </c>
      <c r="L4" s="57">
        <v>0</v>
      </c>
      <c r="M4" s="57">
        <v>0</v>
      </c>
      <c r="N4" s="57">
        <v>0</v>
      </c>
      <c r="O4" s="57">
        <v>0</v>
      </c>
      <c r="P4" s="57">
        <v>0</v>
      </c>
      <c r="Q4" s="35" t="s">
        <v>4707</v>
      </c>
    </row>
    <row r="5" spans="1:17" x14ac:dyDescent="0.2">
      <c r="A5" s="35" t="s">
        <v>38</v>
      </c>
      <c r="B5" s="35" t="s">
        <v>257</v>
      </c>
      <c r="C5" s="35" t="s">
        <v>258</v>
      </c>
      <c r="D5" s="35" t="s">
        <v>3050</v>
      </c>
      <c r="E5" s="35" t="s">
        <v>2800</v>
      </c>
      <c r="F5" s="57">
        <v>0</v>
      </c>
      <c r="G5" s="57">
        <v>0</v>
      </c>
      <c r="H5" s="57">
        <v>0</v>
      </c>
      <c r="I5" s="57">
        <v>0</v>
      </c>
      <c r="J5" s="57">
        <v>0</v>
      </c>
      <c r="K5" s="57">
        <v>0</v>
      </c>
      <c r="L5" s="57">
        <v>0</v>
      </c>
      <c r="M5" s="57">
        <v>0</v>
      </c>
      <c r="N5" s="57">
        <v>0</v>
      </c>
      <c r="O5" s="57">
        <v>0</v>
      </c>
      <c r="P5" s="57">
        <v>0</v>
      </c>
      <c r="Q5" s="35" t="s">
        <v>4707</v>
      </c>
    </row>
    <row r="6" spans="1:17" x14ac:dyDescent="0.2">
      <c r="A6" s="35" t="s">
        <v>38</v>
      </c>
      <c r="B6" s="35" t="s">
        <v>264</v>
      </c>
      <c r="C6" s="35" t="s">
        <v>265</v>
      </c>
      <c r="D6" s="35" t="s">
        <v>3050</v>
      </c>
      <c r="E6" s="35" t="s">
        <v>2800</v>
      </c>
      <c r="F6" s="57">
        <v>0</v>
      </c>
      <c r="G6" s="57">
        <v>0</v>
      </c>
      <c r="H6" s="57">
        <v>0</v>
      </c>
      <c r="I6" s="57">
        <v>0</v>
      </c>
      <c r="J6" s="57">
        <v>0</v>
      </c>
      <c r="K6" s="57">
        <v>0</v>
      </c>
      <c r="L6" s="57">
        <v>0</v>
      </c>
      <c r="M6" s="57">
        <v>0</v>
      </c>
      <c r="N6" s="57">
        <v>0</v>
      </c>
      <c r="O6" s="57">
        <v>0</v>
      </c>
      <c r="P6" s="57">
        <v>0</v>
      </c>
      <c r="Q6" s="35" t="s">
        <v>4707</v>
      </c>
    </row>
    <row r="7" spans="1:17" x14ac:dyDescent="0.2">
      <c r="A7" s="35" t="s">
        <v>38</v>
      </c>
      <c r="B7" s="35" t="s">
        <v>267</v>
      </c>
      <c r="C7" s="35" t="s">
        <v>268</v>
      </c>
      <c r="D7" s="35" t="s">
        <v>3050</v>
      </c>
      <c r="E7" s="35" t="s">
        <v>2800</v>
      </c>
      <c r="F7" s="57">
        <v>0</v>
      </c>
      <c r="G7" s="57">
        <v>0</v>
      </c>
      <c r="H7" s="57">
        <v>0</v>
      </c>
      <c r="I7" s="57">
        <v>0</v>
      </c>
      <c r="J7" s="57">
        <v>0</v>
      </c>
      <c r="K7" s="57">
        <v>0</v>
      </c>
      <c r="L7" s="57">
        <v>0</v>
      </c>
      <c r="M7" s="57">
        <v>0</v>
      </c>
      <c r="N7" s="57">
        <v>0</v>
      </c>
      <c r="O7" s="57">
        <v>0</v>
      </c>
      <c r="P7" s="57">
        <v>0</v>
      </c>
      <c r="Q7" s="35" t="s">
        <v>4707</v>
      </c>
    </row>
    <row r="8" spans="1:17" x14ac:dyDescent="0.2">
      <c r="A8" s="35" t="s">
        <v>38</v>
      </c>
      <c r="B8" s="35" t="s">
        <v>269</v>
      </c>
      <c r="C8" s="35" t="s">
        <v>270</v>
      </c>
      <c r="D8" s="35" t="s">
        <v>3050</v>
      </c>
      <c r="E8" s="35" t="s">
        <v>2800</v>
      </c>
      <c r="F8" s="57">
        <v>0</v>
      </c>
      <c r="G8" s="57">
        <v>0</v>
      </c>
      <c r="H8" s="57">
        <v>0</v>
      </c>
      <c r="I8" s="57">
        <v>0</v>
      </c>
      <c r="J8" s="57">
        <v>0</v>
      </c>
      <c r="K8" s="57">
        <v>0</v>
      </c>
      <c r="L8" s="57">
        <v>0</v>
      </c>
      <c r="M8" s="57">
        <v>0</v>
      </c>
      <c r="N8" s="57">
        <v>0</v>
      </c>
      <c r="O8" s="57">
        <v>0</v>
      </c>
      <c r="P8" s="57">
        <v>0</v>
      </c>
      <c r="Q8" s="35" t="s">
        <v>4707</v>
      </c>
    </row>
    <row r="9" spans="1:17" x14ac:dyDescent="0.2">
      <c r="A9" s="35" t="s">
        <v>38</v>
      </c>
      <c r="B9" s="35" t="s">
        <v>262</v>
      </c>
      <c r="C9" s="35" t="s">
        <v>263</v>
      </c>
      <c r="D9" s="35" t="s">
        <v>3050</v>
      </c>
      <c r="E9" s="35" t="s">
        <v>2800</v>
      </c>
      <c r="F9" s="57">
        <v>0</v>
      </c>
      <c r="G9" s="57">
        <v>0</v>
      </c>
      <c r="H9" s="57">
        <v>0</v>
      </c>
      <c r="I9" s="57">
        <v>0</v>
      </c>
      <c r="J9" s="57">
        <v>0</v>
      </c>
      <c r="K9" s="57">
        <v>0</v>
      </c>
      <c r="L9" s="57">
        <v>0</v>
      </c>
      <c r="M9" s="57">
        <v>0</v>
      </c>
      <c r="N9" s="57">
        <v>0</v>
      </c>
      <c r="O9" s="57">
        <v>0</v>
      </c>
      <c r="P9" s="57">
        <v>0</v>
      </c>
      <c r="Q9" s="35" t="s">
        <v>4707</v>
      </c>
    </row>
    <row r="10" spans="1:17" x14ac:dyDescent="0.2">
      <c r="A10" s="35" t="s">
        <v>38</v>
      </c>
      <c r="B10" s="35" t="s">
        <v>259</v>
      </c>
      <c r="C10" s="35" t="s">
        <v>260</v>
      </c>
      <c r="D10" s="35" t="s">
        <v>3050</v>
      </c>
      <c r="E10" s="35" t="s">
        <v>2800</v>
      </c>
      <c r="F10" s="57">
        <v>0</v>
      </c>
      <c r="G10" s="57">
        <v>0</v>
      </c>
      <c r="H10" s="57">
        <v>0</v>
      </c>
      <c r="I10" s="57">
        <v>0</v>
      </c>
      <c r="J10" s="57">
        <v>0</v>
      </c>
      <c r="K10" s="57">
        <v>0</v>
      </c>
      <c r="L10" s="57">
        <v>0</v>
      </c>
      <c r="M10" s="57">
        <v>0</v>
      </c>
      <c r="N10" s="57">
        <v>0</v>
      </c>
      <c r="O10" s="57">
        <v>0</v>
      </c>
      <c r="P10" s="57">
        <v>0</v>
      </c>
      <c r="Q10" s="35" t="s">
        <v>4707</v>
      </c>
    </row>
    <row r="11" spans="1:17" x14ac:dyDescent="0.2">
      <c r="A11" s="35" t="s">
        <v>38</v>
      </c>
      <c r="B11" s="35" t="s">
        <v>307</v>
      </c>
      <c r="C11" s="35" t="s">
        <v>308</v>
      </c>
      <c r="D11" s="35" t="s">
        <v>3050</v>
      </c>
      <c r="E11" s="35" t="s">
        <v>2800</v>
      </c>
      <c r="F11" s="57">
        <v>0</v>
      </c>
      <c r="G11" s="57">
        <v>0</v>
      </c>
      <c r="H11" s="57">
        <v>0</v>
      </c>
      <c r="I11" s="57">
        <v>0</v>
      </c>
      <c r="J11" s="57">
        <v>0</v>
      </c>
      <c r="K11" s="57">
        <v>0</v>
      </c>
      <c r="L11" s="57">
        <v>0</v>
      </c>
      <c r="M11" s="57">
        <v>0</v>
      </c>
      <c r="N11" s="57">
        <v>0</v>
      </c>
      <c r="O11" s="57">
        <v>0</v>
      </c>
      <c r="P11" s="57">
        <v>0</v>
      </c>
      <c r="Q11" s="35" t="s">
        <v>4707</v>
      </c>
    </row>
    <row r="12" spans="1:17" x14ac:dyDescent="0.2">
      <c r="A12" s="35" t="s">
        <v>38</v>
      </c>
      <c r="B12" s="35" t="s">
        <v>310</v>
      </c>
      <c r="C12" s="35" t="s">
        <v>311</v>
      </c>
      <c r="D12" s="35" t="s">
        <v>3050</v>
      </c>
      <c r="E12" s="35" t="s">
        <v>2800</v>
      </c>
      <c r="F12" s="57">
        <v>0</v>
      </c>
      <c r="G12" s="57">
        <v>0</v>
      </c>
      <c r="H12" s="57">
        <v>0</v>
      </c>
      <c r="I12" s="57">
        <v>0</v>
      </c>
      <c r="J12" s="57">
        <v>0</v>
      </c>
      <c r="K12" s="57">
        <v>0</v>
      </c>
      <c r="L12" s="57">
        <v>0</v>
      </c>
      <c r="M12" s="57">
        <v>0</v>
      </c>
      <c r="N12" s="57">
        <v>0</v>
      </c>
      <c r="O12" s="57">
        <v>0</v>
      </c>
      <c r="P12" s="57">
        <v>0</v>
      </c>
      <c r="Q12" s="35" t="s">
        <v>4707</v>
      </c>
    </row>
    <row r="13" spans="1:17" x14ac:dyDescent="0.2">
      <c r="A13" s="35" t="s">
        <v>38</v>
      </c>
      <c r="B13" s="35" t="s">
        <v>313</v>
      </c>
      <c r="C13" s="35" t="s">
        <v>314</v>
      </c>
      <c r="D13" s="35" t="s">
        <v>3050</v>
      </c>
      <c r="E13" s="35" t="s">
        <v>2800</v>
      </c>
      <c r="F13" s="57">
        <v>0</v>
      </c>
      <c r="G13" s="57">
        <v>0</v>
      </c>
      <c r="H13" s="57">
        <v>0</v>
      </c>
      <c r="I13" s="57">
        <v>0</v>
      </c>
      <c r="J13" s="57">
        <v>0</v>
      </c>
      <c r="K13" s="57">
        <v>0</v>
      </c>
      <c r="L13" s="57">
        <v>0</v>
      </c>
      <c r="M13" s="57">
        <v>0</v>
      </c>
      <c r="N13" s="57">
        <v>0</v>
      </c>
      <c r="O13" s="57">
        <v>0</v>
      </c>
      <c r="P13" s="57">
        <v>0</v>
      </c>
      <c r="Q13" s="35" t="s">
        <v>4707</v>
      </c>
    </row>
    <row r="14" spans="1:17" x14ac:dyDescent="0.2">
      <c r="A14" s="35" t="s">
        <v>38</v>
      </c>
      <c r="B14" s="35" t="s">
        <v>315</v>
      </c>
      <c r="C14" s="35" t="s">
        <v>316</v>
      </c>
      <c r="D14" s="35" t="s">
        <v>3050</v>
      </c>
      <c r="E14" s="35" t="s">
        <v>2800</v>
      </c>
      <c r="F14" s="57">
        <v>0</v>
      </c>
      <c r="G14" s="57">
        <v>0</v>
      </c>
      <c r="H14" s="57">
        <v>0</v>
      </c>
      <c r="I14" s="57">
        <v>0</v>
      </c>
      <c r="J14" s="57">
        <v>0</v>
      </c>
      <c r="K14" s="57">
        <v>0</v>
      </c>
      <c r="L14" s="57">
        <v>0</v>
      </c>
      <c r="M14" s="57">
        <v>0</v>
      </c>
      <c r="N14" s="57">
        <v>0</v>
      </c>
      <c r="O14" s="57">
        <v>0</v>
      </c>
      <c r="P14" s="57">
        <v>0</v>
      </c>
      <c r="Q14" s="35" t="s">
        <v>4707</v>
      </c>
    </row>
    <row r="15" spans="1:17" x14ac:dyDescent="0.2">
      <c r="A15" s="35" t="s">
        <v>38</v>
      </c>
      <c r="B15" s="35" t="s">
        <v>200</v>
      </c>
      <c r="C15" s="35" t="s">
        <v>201</v>
      </c>
      <c r="D15" s="35" t="s">
        <v>3050</v>
      </c>
      <c r="E15" s="35" t="s">
        <v>2800</v>
      </c>
      <c r="F15" s="57">
        <v>0</v>
      </c>
      <c r="G15" s="57">
        <v>0</v>
      </c>
      <c r="H15" s="57">
        <v>0</v>
      </c>
      <c r="I15" s="57">
        <v>0</v>
      </c>
      <c r="J15" s="57">
        <v>0</v>
      </c>
      <c r="K15" s="57">
        <v>0</v>
      </c>
      <c r="L15" s="57">
        <v>0</v>
      </c>
      <c r="M15" s="57">
        <v>0</v>
      </c>
      <c r="N15" s="57">
        <v>0</v>
      </c>
      <c r="O15" s="57">
        <v>0</v>
      </c>
      <c r="P15" s="57">
        <v>0</v>
      </c>
      <c r="Q15" s="35" t="s">
        <v>4707</v>
      </c>
    </row>
    <row r="16" spans="1:17" x14ac:dyDescent="0.2">
      <c r="A16" s="35" t="s">
        <v>38</v>
      </c>
      <c r="B16" s="35" t="s">
        <v>198</v>
      </c>
      <c r="C16" s="35" t="s">
        <v>199</v>
      </c>
      <c r="D16" s="35" t="s">
        <v>3050</v>
      </c>
      <c r="E16" s="35" t="s">
        <v>2800</v>
      </c>
      <c r="F16" s="57">
        <v>0</v>
      </c>
      <c r="G16" s="57">
        <v>0</v>
      </c>
      <c r="H16" s="57">
        <v>0</v>
      </c>
      <c r="I16" s="57">
        <v>0</v>
      </c>
      <c r="J16" s="57">
        <v>0</v>
      </c>
      <c r="K16" s="57">
        <v>0</v>
      </c>
      <c r="L16" s="57">
        <v>0</v>
      </c>
      <c r="M16" s="57">
        <v>0</v>
      </c>
      <c r="N16" s="57">
        <v>0</v>
      </c>
      <c r="O16" s="57">
        <v>0</v>
      </c>
      <c r="P16" s="57">
        <v>0</v>
      </c>
      <c r="Q16" s="35" t="s">
        <v>4707</v>
      </c>
    </row>
    <row r="17" spans="1:17" x14ac:dyDescent="0.2">
      <c r="A17" s="35" t="s">
        <v>38</v>
      </c>
      <c r="B17" s="35" t="s">
        <v>213</v>
      </c>
      <c r="C17" s="35" t="s">
        <v>214</v>
      </c>
      <c r="D17" s="35" t="s">
        <v>3050</v>
      </c>
      <c r="E17" s="35" t="s">
        <v>2800</v>
      </c>
      <c r="F17" s="57">
        <v>0</v>
      </c>
      <c r="G17" s="57">
        <v>0</v>
      </c>
      <c r="H17" s="57">
        <v>0</v>
      </c>
      <c r="I17" s="57">
        <v>0</v>
      </c>
      <c r="J17" s="57">
        <v>0</v>
      </c>
      <c r="K17" s="57">
        <v>0</v>
      </c>
      <c r="L17" s="57">
        <v>0</v>
      </c>
      <c r="M17" s="57">
        <v>0</v>
      </c>
      <c r="N17" s="57">
        <v>0</v>
      </c>
      <c r="O17" s="57">
        <v>0</v>
      </c>
      <c r="P17" s="57">
        <v>0</v>
      </c>
      <c r="Q17" s="35" t="s">
        <v>4707</v>
      </c>
    </row>
    <row r="18" spans="1:17" x14ac:dyDescent="0.2">
      <c r="A18" s="35" t="s">
        <v>38</v>
      </c>
      <c r="B18" s="35" t="s">
        <v>186</v>
      </c>
      <c r="C18" s="35" t="s">
        <v>187</v>
      </c>
      <c r="D18" s="35" t="s">
        <v>3050</v>
      </c>
      <c r="E18" s="35" t="s">
        <v>2800</v>
      </c>
      <c r="F18" s="57">
        <v>0</v>
      </c>
      <c r="G18" s="57">
        <v>0</v>
      </c>
      <c r="H18" s="57">
        <v>0</v>
      </c>
      <c r="I18" s="57">
        <v>0</v>
      </c>
      <c r="J18" s="57">
        <v>0</v>
      </c>
      <c r="K18" s="57">
        <v>0</v>
      </c>
      <c r="L18" s="57">
        <v>0</v>
      </c>
      <c r="M18" s="57">
        <v>0</v>
      </c>
      <c r="N18" s="57">
        <v>0</v>
      </c>
      <c r="O18" s="57">
        <v>0</v>
      </c>
      <c r="P18" s="57">
        <v>0</v>
      </c>
      <c r="Q18" s="35" t="s">
        <v>4707</v>
      </c>
    </row>
    <row r="19" spans="1:17" x14ac:dyDescent="0.2">
      <c r="A19" s="35" t="s">
        <v>38</v>
      </c>
      <c r="B19" s="35" t="s">
        <v>330</v>
      </c>
      <c r="C19" s="35" t="s">
        <v>331</v>
      </c>
      <c r="D19" s="35" t="s">
        <v>3050</v>
      </c>
      <c r="E19" s="35" t="s">
        <v>2800</v>
      </c>
      <c r="F19" s="57">
        <v>0</v>
      </c>
      <c r="G19" s="57">
        <v>0</v>
      </c>
      <c r="H19" s="57">
        <v>0</v>
      </c>
      <c r="I19" s="57">
        <v>0</v>
      </c>
      <c r="J19" s="57">
        <v>0</v>
      </c>
      <c r="K19" s="57">
        <v>0</v>
      </c>
      <c r="L19" s="57">
        <v>0</v>
      </c>
      <c r="M19" s="57">
        <v>0</v>
      </c>
      <c r="N19" s="57">
        <v>0</v>
      </c>
      <c r="O19" s="57">
        <v>0</v>
      </c>
      <c r="P19" s="57">
        <v>0</v>
      </c>
      <c r="Q19" s="35" t="s">
        <v>4707</v>
      </c>
    </row>
    <row r="20" spans="1:17" x14ac:dyDescent="0.2">
      <c r="A20" s="35" t="s">
        <v>38</v>
      </c>
      <c r="B20" s="35" t="s">
        <v>328</v>
      </c>
      <c r="C20" s="35" t="s">
        <v>329</v>
      </c>
      <c r="D20" s="35" t="s">
        <v>3050</v>
      </c>
      <c r="E20" s="35" t="s">
        <v>2800</v>
      </c>
      <c r="F20" s="57">
        <v>0</v>
      </c>
      <c r="G20" s="57">
        <v>0</v>
      </c>
      <c r="H20" s="57">
        <v>0</v>
      </c>
      <c r="I20" s="57">
        <v>0</v>
      </c>
      <c r="J20" s="57">
        <v>0</v>
      </c>
      <c r="K20" s="57">
        <v>0</v>
      </c>
      <c r="L20" s="57">
        <v>0</v>
      </c>
      <c r="M20" s="57">
        <v>0</v>
      </c>
      <c r="N20" s="57">
        <v>0</v>
      </c>
      <c r="O20" s="57">
        <v>0</v>
      </c>
      <c r="P20" s="57">
        <v>0</v>
      </c>
      <c r="Q20" s="35" t="s">
        <v>4707</v>
      </c>
    </row>
    <row r="21" spans="1:17" x14ac:dyDescent="0.2">
      <c r="A21" s="35" t="s">
        <v>38</v>
      </c>
      <c r="B21" s="35" t="s">
        <v>202</v>
      </c>
      <c r="C21" s="35" t="s">
        <v>203</v>
      </c>
      <c r="D21" s="35" t="s">
        <v>3050</v>
      </c>
      <c r="E21" s="35" t="s">
        <v>2800</v>
      </c>
      <c r="F21" s="57">
        <v>0</v>
      </c>
      <c r="G21" s="57">
        <v>0</v>
      </c>
      <c r="H21" s="57">
        <v>0</v>
      </c>
      <c r="I21" s="57">
        <v>0</v>
      </c>
      <c r="J21" s="57">
        <v>0</v>
      </c>
      <c r="K21" s="57">
        <v>0</v>
      </c>
      <c r="L21" s="57">
        <v>0</v>
      </c>
      <c r="M21" s="57">
        <v>0</v>
      </c>
      <c r="N21" s="57">
        <v>0</v>
      </c>
      <c r="O21" s="57">
        <v>0</v>
      </c>
      <c r="P21" s="57">
        <v>0</v>
      </c>
      <c r="Q21" s="35" t="s">
        <v>4707</v>
      </c>
    </row>
    <row r="22" spans="1:17" x14ac:dyDescent="0.2">
      <c r="A22" s="35" t="s">
        <v>38</v>
      </c>
      <c r="B22" s="35" t="s">
        <v>189</v>
      </c>
      <c r="C22" s="35" t="s">
        <v>190</v>
      </c>
      <c r="D22" s="35" t="s">
        <v>3050</v>
      </c>
      <c r="E22" s="35" t="s">
        <v>2800</v>
      </c>
      <c r="F22" s="57">
        <v>0</v>
      </c>
      <c r="G22" s="57">
        <v>0</v>
      </c>
      <c r="H22" s="57">
        <v>0</v>
      </c>
      <c r="I22" s="57">
        <v>0</v>
      </c>
      <c r="J22" s="57">
        <v>0</v>
      </c>
      <c r="K22" s="57">
        <v>0</v>
      </c>
      <c r="L22" s="57">
        <v>0</v>
      </c>
      <c r="M22" s="57">
        <v>0</v>
      </c>
      <c r="N22" s="57">
        <v>0</v>
      </c>
      <c r="O22" s="57">
        <v>0</v>
      </c>
      <c r="P22" s="57">
        <v>0</v>
      </c>
      <c r="Q22" s="35" t="s">
        <v>4707</v>
      </c>
    </row>
    <row r="23" spans="1:17" x14ac:dyDescent="0.2">
      <c r="A23" s="35" t="s">
        <v>38</v>
      </c>
      <c r="B23" s="35" t="s">
        <v>191</v>
      </c>
      <c r="C23" s="35" t="s">
        <v>192</v>
      </c>
      <c r="D23" s="35" t="s">
        <v>3050</v>
      </c>
      <c r="E23" s="35" t="s">
        <v>2800</v>
      </c>
      <c r="F23" s="57">
        <v>0</v>
      </c>
      <c r="G23" s="57">
        <v>0</v>
      </c>
      <c r="H23" s="57">
        <v>0</v>
      </c>
      <c r="I23" s="57">
        <v>0</v>
      </c>
      <c r="J23" s="57">
        <v>0</v>
      </c>
      <c r="K23" s="57">
        <v>0</v>
      </c>
      <c r="L23" s="57">
        <v>0</v>
      </c>
      <c r="M23" s="57">
        <v>0</v>
      </c>
      <c r="N23" s="57">
        <v>0</v>
      </c>
      <c r="O23" s="57">
        <v>0</v>
      </c>
      <c r="P23" s="57">
        <v>0</v>
      </c>
      <c r="Q23" s="35" t="s">
        <v>4707</v>
      </c>
    </row>
    <row r="24" spans="1:17" x14ac:dyDescent="0.2">
      <c r="A24" s="35" t="s">
        <v>38</v>
      </c>
      <c r="B24" s="35" t="s">
        <v>193</v>
      </c>
      <c r="C24" s="35" t="s">
        <v>194</v>
      </c>
      <c r="D24" s="35" t="s">
        <v>3050</v>
      </c>
      <c r="E24" s="35" t="s">
        <v>2800</v>
      </c>
      <c r="F24" s="57">
        <v>0</v>
      </c>
      <c r="G24" s="57">
        <v>0</v>
      </c>
      <c r="H24" s="57">
        <v>0</v>
      </c>
      <c r="I24" s="57">
        <v>0</v>
      </c>
      <c r="J24" s="57">
        <v>0</v>
      </c>
      <c r="K24" s="57">
        <v>0</v>
      </c>
      <c r="L24" s="57">
        <v>0</v>
      </c>
      <c r="M24" s="57">
        <v>0</v>
      </c>
      <c r="N24" s="57">
        <v>0</v>
      </c>
      <c r="O24" s="57">
        <v>0</v>
      </c>
      <c r="P24" s="57">
        <v>0</v>
      </c>
      <c r="Q24" s="35" t="s">
        <v>4707</v>
      </c>
    </row>
    <row r="25" spans="1:17" x14ac:dyDescent="0.2">
      <c r="A25" s="35" t="s">
        <v>38</v>
      </c>
      <c r="B25" s="35" t="s">
        <v>348</v>
      </c>
      <c r="C25" s="35" t="s">
        <v>349</v>
      </c>
      <c r="D25" s="35" t="s">
        <v>3050</v>
      </c>
      <c r="E25" s="35" t="s">
        <v>2800</v>
      </c>
      <c r="F25" s="57">
        <v>0</v>
      </c>
      <c r="G25" s="57">
        <v>0</v>
      </c>
      <c r="H25" s="57">
        <v>0</v>
      </c>
      <c r="I25" s="57">
        <v>0</v>
      </c>
      <c r="J25" s="57">
        <v>0</v>
      </c>
      <c r="K25" s="57">
        <v>0</v>
      </c>
      <c r="L25" s="57">
        <v>0</v>
      </c>
      <c r="M25" s="57">
        <v>0</v>
      </c>
      <c r="N25" s="57">
        <v>0</v>
      </c>
      <c r="O25" s="57">
        <v>0</v>
      </c>
      <c r="P25" s="57">
        <v>0</v>
      </c>
      <c r="Q25" s="35" t="s">
        <v>4707</v>
      </c>
    </row>
    <row r="26" spans="1:17" x14ac:dyDescent="0.2">
      <c r="A26" s="35" t="s">
        <v>38</v>
      </c>
      <c r="B26" s="35" t="s">
        <v>210</v>
      </c>
      <c r="C26" s="35" t="s">
        <v>211</v>
      </c>
      <c r="D26" s="35" t="s">
        <v>3050</v>
      </c>
      <c r="E26" s="35" t="s">
        <v>2800</v>
      </c>
      <c r="F26" s="57">
        <v>0</v>
      </c>
      <c r="G26" s="57">
        <v>0</v>
      </c>
      <c r="H26" s="57">
        <v>0</v>
      </c>
      <c r="I26" s="57">
        <v>0</v>
      </c>
      <c r="J26" s="57">
        <v>0</v>
      </c>
      <c r="K26" s="57">
        <v>0</v>
      </c>
      <c r="L26" s="57">
        <v>0</v>
      </c>
      <c r="M26" s="57">
        <v>0</v>
      </c>
      <c r="N26" s="57">
        <v>0</v>
      </c>
      <c r="O26" s="57">
        <v>0</v>
      </c>
      <c r="P26" s="57">
        <v>0</v>
      </c>
      <c r="Q26" s="35" t="s">
        <v>4707</v>
      </c>
    </row>
    <row r="27" spans="1:17" x14ac:dyDescent="0.2">
      <c r="A27" s="35" t="s">
        <v>38</v>
      </c>
      <c r="B27" s="35" t="s">
        <v>344</v>
      </c>
      <c r="C27" s="35" t="s">
        <v>345</v>
      </c>
      <c r="D27" s="35" t="s">
        <v>3050</v>
      </c>
      <c r="E27" s="35" t="s">
        <v>2800</v>
      </c>
      <c r="F27" s="57">
        <v>0</v>
      </c>
      <c r="G27" s="57">
        <v>0</v>
      </c>
      <c r="H27" s="57">
        <v>0</v>
      </c>
      <c r="I27" s="57">
        <v>0</v>
      </c>
      <c r="J27" s="57">
        <v>0</v>
      </c>
      <c r="K27" s="57">
        <v>0</v>
      </c>
      <c r="L27" s="57">
        <v>0</v>
      </c>
      <c r="M27" s="57">
        <v>0</v>
      </c>
      <c r="N27" s="57">
        <v>0</v>
      </c>
      <c r="O27" s="57">
        <v>0</v>
      </c>
      <c r="P27" s="57">
        <v>0</v>
      </c>
      <c r="Q27" s="35" t="s">
        <v>4707</v>
      </c>
    </row>
    <row r="28" spans="1:17" x14ac:dyDescent="0.2">
      <c r="A28" s="35" t="s">
        <v>38</v>
      </c>
      <c r="B28" s="35" t="s">
        <v>183</v>
      </c>
      <c r="C28" s="35" t="s">
        <v>184</v>
      </c>
      <c r="D28" s="35" t="s">
        <v>3050</v>
      </c>
      <c r="E28" s="35" t="s">
        <v>2800</v>
      </c>
      <c r="F28" s="57">
        <v>0</v>
      </c>
      <c r="G28" s="57">
        <v>0</v>
      </c>
      <c r="H28" s="57">
        <v>0</v>
      </c>
      <c r="I28" s="57">
        <v>0</v>
      </c>
      <c r="J28" s="57">
        <v>0</v>
      </c>
      <c r="K28" s="57">
        <v>0</v>
      </c>
      <c r="L28" s="57">
        <v>0</v>
      </c>
      <c r="M28" s="57">
        <v>0</v>
      </c>
      <c r="N28" s="57">
        <v>0</v>
      </c>
      <c r="O28" s="57">
        <v>0</v>
      </c>
      <c r="P28" s="57">
        <v>0</v>
      </c>
      <c r="Q28" s="35" t="s">
        <v>4707</v>
      </c>
    </row>
    <row r="29" spans="1:17" x14ac:dyDescent="0.2">
      <c r="A29" s="35" t="s">
        <v>38</v>
      </c>
      <c r="B29" s="35" t="s">
        <v>195</v>
      </c>
      <c r="C29" s="35" t="s">
        <v>196</v>
      </c>
      <c r="D29" s="35" t="s">
        <v>3050</v>
      </c>
      <c r="E29" s="35" t="s">
        <v>2800</v>
      </c>
      <c r="F29" s="57">
        <v>0</v>
      </c>
      <c r="G29" s="57">
        <v>0</v>
      </c>
      <c r="H29" s="57">
        <v>0</v>
      </c>
      <c r="I29" s="57">
        <v>0</v>
      </c>
      <c r="J29" s="57">
        <v>0</v>
      </c>
      <c r="K29" s="57">
        <v>0</v>
      </c>
      <c r="L29" s="57">
        <v>0</v>
      </c>
      <c r="M29" s="57">
        <v>0</v>
      </c>
      <c r="N29" s="57">
        <v>0</v>
      </c>
      <c r="O29" s="57">
        <v>0</v>
      </c>
      <c r="P29" s="57">
        <v>0</v>
      </c>
      <c r="Q29" s="35" t="s">
        <v>4707</v>
      </c>
    </row>
    <row r="30" spans="1:17" x14ac:dyDescent="0.2">
      <c r="A30" s="35" t="s">
        <v>38</v>
      </c>
      <c r="B30" s="35" t="s">
        <v>205</v>
      </c>
      <c r="C30" s="35" t="s">
        <v>208</v>
      </c>
      <c r="D30" s="35" t="s">
        <v>3050</v>
      </c>
      <c r="E30" s="35" t="s">
        <v>2800</v>
      </c>
      <c r="F30" s="57">
        <v>0</v>
      </c>
      <c r="G30" s="57">
        <v>0</v>
      </c>
      <c r="H30" s="57">
        <v>0</v>
      </c>
      <c r="I30" s="57">
        <v>0</v>
      </c>
      <c r="J30" s="57">
        <v>0</v>
      </c>
      <c r="K30" s="57">
        <v>0</v>
      </c>
      <c r="L30" s="57">
        <v>0</v>
      </c>
      <c r="M30" s="57">
        <v>0</v>
      </c>
      <c r="N30" s="57">
        <v>0</v>
      </c>
      <c r="O30" s="57">
        <v>0</v>
      </c>
      <c r="P30" s="57">
        <v>0</v>
      </c>
      <c r="Q30" s="35" t="s">
        <v>4707</v>
      </c>
    </row>
    <row r="31" spans="1:17" x14ac:dyDescent="0.2">
      <c r="A31" s="35" t="s">
        <v>38</v>
      </c>
      <c r="B31" s="35" t="s">
        <v>346</v>
      </c>
      <c r="C31" s="35" t="s">
        <v>347</v>
      </c>
      <c r="D31" s="35" t="s">
        <v>3050</v>
      </c>
      <c r="E31" s="35" t="s">
        <v>2800</v>
      </c>
      <c r="F31" s="57">
        <v>0</v>
      </c>
      <c r="G31" s="57">
        <v>0</v>
      </c>
      <c r="H31" s="57">
        <v>0</v>
      </c>
      <c r="I31" s="57">
        <v>0</v>
      </c>
      <c r="J31" s="57">
        <v>0</v>
      </c>
      <c r="K31" s="57">
        <v>0</v>
      </c>
      <c r="L31" s="57">
        <v>0</v>
      </c>
      <c r="M31" s="57">
        <v>0</v>
      </c>
      <c r="N31" s="57">
        <v>0</v>
      </c>
      <c r="O31" s="57">
        <v>0</v>
      </c>
      <c r="P31" s="57">
        <v>0</v>
      </c>
      <c r="Q31" s="35" t="s">
        <v>4707</v>
      </c>
    </row>
    <row r="32" spans="1:17" x14ac:dyDescent="0.2">
      <c r="A32" s="35" t="s">
        <v>38</v>
      </c>
      <c r="B32" s="35" t="s">
        <v>135</v>
      </c>
      <c r="C32" s="35" t="s">
        <v>136</v>
      </c>
      <c r="D32" s="35" t="s">
        <v>3050</v>
      </c>
      <c r="E32" s="35" t="s">
        <v>2800</v>
      </c>
      <c r="F32" s="57">
        <v>0</v>
      </c>
      <c r="G32" s="57">
        <v>0</v>
      </c>
      <c r="H32" s="57">
        <v>0</v>
      </c>
      <c r="I32" s="57">
        <v>0</v>
      </c>
      <c r="J32" s="57">
        <v>0</v>
      </c>
      <c r="K32" s="57">
        <v>0</v>
      </c>
      <c r="L32" s="57">
        <v>0</v>
      </c>
      <c r="M32" s="57">
        <v>0</v>
      </c>
      <c r="N32" s="57">
        <v>0</v>
      </c>
      <c r="O32" s="57">
        <v>0</v>
      </c>
      <c r="P32" s="57">
        <v>0</v>
      </c>
      <c r="Q32" s="35" t="s">
        <v>4707</v>
      </c>
    </row>
    <row r="33" spans="1:17" x14ac:dyDescent="0.2">
      <c r="A33" s="35" t="s">
        <v>38</v>
      </c>
      <c r="B33" s="35" t="s">
        <v>138</v>
      </c>
      <c r="C33" s="35" t="s">
        <v>139</v>
      </c>
      <c r="D33" s="35" t="s">
        <v>3050</v>
      </c>
      <c r="E33" s="35" t="s">
        <v>2800</v>
      </c>
      <c r="F33" s="57">
        <v>0</v>
      </c>
      <c r="G33" s="57">
        <v>0</v>
      </c>
      <c r="H33" s="57">
        <v>0</v>
      </c>
      <c r="I33" s="57">
        <v>0</v>
      </c>
      <c r="J33" s="57">
        <v>0</v>
      </c>
      <c r="K33" s="57">
        <v>0</v>
      </c>
      <c r="L33" s="57">
        <v>0</v>
      </c>
      <c r="M33" s="57">
        <v>0</v>
      </c>
      <c r="N33" s="57">
        <v>0</v>
      </c>
      <c r="O33" s="57">
        <v>0</v>
      </c>
      <c r="P33" s="57">
        <v>0</v>
      </c>
      <c r="Q33" s="35" t="s">
        <v>4707</v>
      </c>
    </row>
    <row r="34" spans="1:17" x14ac:dyDescent="0.2">
      <c r="A34" s="35" t="s">
        <v>38</v>
      </c>
      <c r="B34" s="35" t="s">
        <v>146</v>
      </c>
      <c r="C34" s="35" t="s">
        <v>147</v>
      </c>
      <c r="D34" s="35" t="s">
        <v>3050</v>
      </c>
      <c r="E34" s="35" t="s">
        <v>2800</v>
      </c>
      <c r="F34" s="57">
        <v>0</v>
      </c>
      <c r="G34" s="57">
        <v>0</v>
      </c>
      <c r="H34" s="57">
        <v>0</v>
      </c>
      <c r="I34" s="57">
        <v>0</v>
      </c>
      <c r="J34" s="57">
        <v>0</v>
      </c>
      <c r="K34" s="57">
        <v>0</v>
      </c>
      <c r="L34" s="57">
        <v>0</v>
      </c>
      <c r="M34" s="57">
        <v>0</v>
      </c>
      <c r="N34" s="57">
        <v>0</v>
      </c>
      <c r="O34" s="57">
        <v>0</v>
      </c>
      <c r="P34" s="57">
        <v>0</v>
      </c>
      <c r="Q34" s="35" t="s">
        <v>4707</v>
      </c>
    </row>
    <row r="35" spans="1:17" x14ac:dyDescent="0.2">
      <c r="A35" s="35" t="s">
        <v>38</v>
      </c>
      <c r="B35" s="35" t="s">
        <v>148</v>
      </c>
      <c r="C35" s="35" t="s">
        <v>149</v>
      </c>
      <c r="D35" s="35" t="s">
        <v>3050</v>
      </c>
      <c r="E35" s="35" t="s">
        <v>2800</v>
      </c>
      <c r="F35" s="57">
        <v>0</v>
      </c>
      <c r="G35" s="57">
        <v>0</v>
      </c>
      <c r="H35" s="57">
        <v>0</v>
      </c>
      <c r="I35" s="57">
        <v>0</v>
      </c>
      <c r="J35" s="57">
        <v>0</v>
      </c>
      <c r="K35" s="57">
        <v>0</v>
      </c>
      <c r="L35" s="57">
        <v>0</v>
      </c>
      <c r="M35" s="57">
        <v>0</v>
      </c>
      <c r="N35" s="57">
        <v>0</v>
      </c>
      <c r="O35" s="57">
        <v>0</v>
      </c>
      <c r="P35" s="57">
        <v>0</v>
      </c>
      <c r="Q35" s="35" t="s">
        <v>4707</v>
      </c>
    </row>
    <row r="36" spans="1:17" x14ac:dyDescent="0.2">
      <c r="A36" s="35" t="s">
        <v>38</v>
      </c>
      <c r="B36" s="35" t="s">
        <v>152</v>
      </c>
      <c r="C36" s="35" t="s">
        <v>153</v>
      </c>
      <c r="D36" s="35" t="s">
        <v>3050</v>
      </c>
      <c r="E36" s="35" t="s">
        <v>2800</v>
      </c>
      <c r="F36" s="57">
        <v>0</v>
      </c>
      <c r="G36" s="57">
        <v>0</v>
      </c>
      <c r="H36" s="57">
        <v>0</v>
      </c>
      <c r="I36" s="57">
        <v>0</v>
      </c>
      <c r="J36" s="57">
        <v>0</v>
      </c>
      <c r="K36" s="57">
        <v>0</v>
      </c>
      <c r="L36" s="57">
        <v>0</v>
      </c>
      <c r="M36" s="57">
        <v>0</v>
      </c>
      <c r="N36" s="57">
        <v>0</v>
      </c>
      <c r="O36" s="57">
        <v>0</v>
      </c>
      <c r="P36" s="57">
        <v>0</v>
      </c>
      <c r="Q36" s="35" t="s">
        <v>4707</v>
      </c>
    </row>
    <row r="37" spans="1:17" x14ac:dyDescent="0.2">
      <c r="A37" s="35" t="s">
        <v>38</v>
      </c>
      <c r="B37" s="35" t="s">
        <v>162</v>
      </c>
      <c r="C37" s="35" t="s">
        <v>163</v>
      </c>
      <c r="D37" s="35" t="s">
        <v>3050</v>
      </c>
      <c r="E37" s="35" t="s">
        <v>2800</v>
      </c>
      <c r="F37" s="57">
        <v>0</v>
      </c>
      <c r="G37" s="57">
        <v>0</v>
      </c>
      <c r="H37" s="57">
        <v>0</v>
      </c>
      <c r="I37" s="57">
        <v>0</v>
      </c>
      <c r="J37" s="57">
        <v>0</v>
      </c>
      <c r="K37" s="57">
        <v>0</v>
      </c>
      <c r="L37" s="57">
        <v>0</v>
      </c>
      <c r="M37" s="57">
        <v>0</v>
      </c>
      <c r="N37" s="57">
        <v>0</v>
      </c>
      <c r="O37" s="57">
        <v>0</v>
      </c>
      <c r="P37" s="57">
        <v>0</v>
      </c>
      <c r="Q37" s="35" t="s">
        <v>4707</v>
      </c>
    </row>
    <row r="38" spans="1:17" x14ac:dyDescent="0.2">
      <c r="A38" s="35" t="s">
        <v>38</v>
      </c>
      <c r="B38" s="35" t="s">
        <v>155</v>
      </c>
      <c r="C38" s="35" t="s">
        <v>158</v>
      </c>
      <c r="D38" s="35" t="s">
        <v>3050</v>
      </c>
      <c r="E38" s="35" t="s">
        <v>2800</v>
      </c>
      <c r="F38" s="57">
        <v>0</v>
      </c>
      <c r="G38" s="57">
        <v>0</v>
      </c>
      <c r="H38" s="57">
        <v>0</v>
      </c>
      <c r="I38" s="57">
        <v>0</v>
      </c>
      <c r="J38" s="57">
        <v>0</v>
      </c>
      <c r="K38" s="57">
        <v>0</v>
      </c>
      <c r="L38" s="57">
        <v>0</v>
      </c>
      <c r="M38" s="57">
        <v>0</v>
      </c>
      <c r="N38" s="57">
        <v>0</v>
      </c>
      <c r="O38" s="57">
        <v>0</v>
      </c>
      <c r="P38" s="57">
        <v>0</v>
      </c>
      <c r="Q38" s="35" t="s">
        <v>4707</v>
      </c>
    </row>
    <row r="39" spans="1:17" x14ac:dyDescent="0.2">
      <c r="A39" s="35" t="s">
        <v>38</v>
      </c>
      <c r="B39" s="35" t="s">
        <v>141</v>
      </c>
      <c r="C39" s="35" t="s">
        <v>142</v>
      </c>
      <c r="D39" s="35" t="s">
        <v>3050</v>
      </c>
      <c r="E39" s="35" t="s">
        <v>2800</v>
      </c>
      <c r="F39" s="57">
        <v>0</v>
      </c>
      <c r="G39" s="57">
        <v>0</v>
      </c>
      <c r="H39" s="57">
        <v>0</v>
      </c>
      <c r="I39" s="57">
        <v>0</v>
      </c>
      <c r="J39" s="57">
        <v>0</v>
      </c>
      <c r="K39" s="57">
        <v>0</v>
      </c>
      <c r="L39" s="57">
        <v>0</v>
      </c>
      <c r="M39" s="57">
        <v>0</v>
      </c>
      <c r="N39" s="57">
        <v>0</v>
      </c>
      <c r="O39" s="57">
        <v>0</v>
      </c>
      <c r="P39" s="57">
        <v>0</v>
      </c>
      <c r="Q39" s="35" t="s">
        <v>4707</v>
      </c>
    </row>
    <row r="40" spans="1:17" x14ac:dyDescent="0.2">
      <c r="A40" s="35" t="s">
        <v>38</v>
      </c>
      <c r="B40" s="35" t="s">
        <v>143</v>
      </c>
      <c r="C40" s="35" t="s">
        <v>144</v>
      </c>
      <c r="D40" s="35" t="s">
        <v>3050</v>
      </c>
      <c r="E40" s="35" t="s">
        <v>2800</v>
      </c>
      <c r="F40" s="57">
        <v>0</v>
      </c>
      <c r="G40" s="57">
        <v>0</v>
      </c>
      <c r="H40" s="57">
        <v>0</v>
      </c>
      <c r="I40" s="57">
        <v>0</v>
      </c>
      <c r="J40" s="57">
        <v>0</v>
      </c>
      <c r="K40" s="57">
        <v>0</v>
      </c>
      <c r="L40" s="57">
        <v>0</v>
      </c>
      <c r="M40" s="57">
        <v>0</v>
      </c>
      <c r="N40" s="57">
        <v>0</v>
      </c>
      <c r="O40" s="57">
        <v>0</v>
      </c>
      <c r="P40" s="57">
        <v>0</v>
      </c>
      <c r="Q40" s="35" t="s">
        <v>4707</v>
      </c>
    </row>
    <row r="41" spans="1:17" x14ac:dyDescent="0.2">
      <c r="A41" s="35" t="s">
        <v>38</v>
      </c>
      <c r="B41" s="35" t="s">
        <v>160</v>
      </c>
      <c r="C41" s="35" t="s">
        <v>161</v>
      </c>
      <c r="D41" s="35" t="s">
        <v>3050</v>
      </c>
      <c r="E41" s="35" t="s">
        <v>2800</v>
      </c>
      <c r="F41" s="57">
        <v>0</v>
      </c>
      <c r="G41" s="57">
        <v>0</v>
      </c>
      <c r="H41" s="57">
        <v>0</v>
      </c>
      <c r="I41" s="57">
        <v>0</v>
      </c>
      <c r="J41" s="57">
        <v>0</v>
      </c>
      <c r="K41" s="57">
        <v>0</v>
      </c>
      <c r="L41" s="57">
        <v>0</v>
      </c>
      <c r="M41" s="57">
        <v>0</v>
      </c>
      <c r="N41" s="57">
        <v>0</v>
      </c>
      <c r="O41" s="57">
        <v>0</v>
      </c>
      <c r="P41" s="57">
        <v>0</v>
      </c>
      <c r="Q41" s="35" t="s">
        <v>4707</v>
      </c>
    </row>
    <row r="42" spans="1:17" x14ac:dyDescent="0.2">
      <c r="A42" s="35" t="s">
        <v>38</v>
      </c>
      <c r="B42" s="35" t="s">
        <v>294</v>
      </c>
      <c r="C42" s="35" t="s">
        <v>295</v>
      </c>
      <c r="D42" s="35" t="s">
        <v>3050</v>
      </c>
      <c r="E42" s="35" t="s">
        <v>2800</v>
      </c>
      <c r="F42" s="57">
        <v>0</v>
      </c>
      <c r="G42" s="57">
        <v>0</v>
      </c>
      <c r="H42" s="57">
        <v>0</v>
      </c>
      <c r="I42" s="57">
        <v>0</v>
      </c>
      <c r="J42" s="57">
        <v>0</v>
      </c>
      <c r="K42" s="57">
        <v>0</v>
      </c>
      <c r="L42" s="57">
        <v>0</v>
      </c>
      <c r="M42" s="57">
        <v>0</v>
      </c>
      <c r="N42" s="57">
        <v>0</v>
      </c>
      <c r="O42" s="57">
        <v>0</v>
      </c>
      <c r="P42" s="57">
        <v>0</v>
      </c>
      <c r="Q42" s="35" t="s">
        <v>4707</v>
      </c>
    </row>
    <row r="43" spans="1:17" x14ac:dyDescent="0.2">
      <c r="A43" s="35" t="s">
        <v>38</v>
      </c>
      <c r="B43" s="35" t="s">
        <v>271</v>
      </c>
      <c r="C43" s="35" t="s">
        <v>272</v>
      </c>
      <c r="D43" s="35" t="s">
        <v>3050</v>
      </c>
      <c r="E43" s="35" t="s">
        <v>2800</v>
      </c>
      <c r="F43" s="57">
        <v>0</v>
      </c>
      <c r="G43" s="57">
        <v>0</v>
      </c>
      <c r="H43" s="57">
        <v>0</v>
      </c>
      <c r="I43" s="57">
        <v>0</v>
      </c>
      <c r="J43" s="57">
        <v>0</v>
      </c>
      <c r="K43" s="57">
        <v>0</v>
      </c>
      <c r="L43" s="57">
        <v>0</v>
      </c>
      <c r="M43" s="57">
        <v>0</v>
      </c>
      <c r="N43" s="57">
        <v>0</v>
      </c>
      <c r="O43" s="57">
        <v>0</v>
      </c>
      <c r="P43" s="57">
        <v>0</v>
      </c>
      <c r="Q43" s="35" t="s">
        <v>4707</v>
      </c>
    </row>
    <row r="44" spans="1:17" x14ac:dyDescent="0.2">
      <c r="A44" s="35" t="s">
        <v>38</v>
      </c>
      <c r="B44" s="35" t="s">
        <v>274</v>
      </c>
      <c r="C44" s="35" t="s">
        <v>277</v>
      </c>
      <c r="D44" s="35" t="s">
        <v>3050</v>
      </c>
      <c r="E44" s="35" t="s">
        <v>2800</v>
      </c>
      <c r="F44" s="57">
        <v>0</v>
      </c>
      <c r="G44" s="57">
        <v>0</v>
      </c>
      <c r="H44" s="57">
        <v>0</v>
      </c>
      <c r="I44" s="57">
        <v>0</v>
      </c>
      <c r="J44" s="57">
        <v>0</v>
      </c>
      <c r="K44" s="57">
        <v>0</v>
      </c>
      <c r="L44" s="57">
        <v>0</v>
      </c>
      <c r="M44" s="57">
        <v>0</v>
      </c>
      <c r="N44" s="57">
        <v>0</v>
      </c>
      <c r="O44" s="57">
        <v>0</v>
      </c>
      <c r="P44" s="57">
        <v>0</v>
      </c>
      <c r="Q44" s="35" t="s">
        <v>4707</v>
      </c>
    </row>
    <row r="45" spans="1:17" x14ac:dyDescent="0.2">
      <c r="A45" s="35" t="s">
        <v>38</v>
      </c>
      <c r="B45" s="35" t="s">
        <v>280</v>
      </c>
      <c r="C45" s="35" t="s">
        <v>281</v>
      </c>
      <c r="D45" s="35" t="s">
        <v>3050</v>
      </c>
      <c r="E45" s="35" t="s">
        <v>2800</v>
      </c>
      <c r="F45" s="57">
        <v>0</v>
      </c>
      <c r="G45" s="57">
        <v>0</v>
      </c>
      <c r="H45" s="57">
        <v>0</v>
      </c>
      <c r="I45" s="57">
        <v>0</v>
      </c>
      <c r="J45" s="57">
        <v>0</v>
      </c>
      <c r="K45" s="57">
        <v>0</v>
      </c>
      <c r="L45" s="57">
        <v>0</v>
      </c>
      <c r="M45" s="57">
        <v>0</v>
      </c>
      <c r="N45" s="57">
        <v>0</v>
      </c>
      <c r="O45" s="57">
        <v>0</v>
      </c>
      <c r="P45" s="57">
        <v>0</v>
      </c>
      <c r="Q45" s="35" t="s">
        <v>4707</v>
      </c>
    </row>
    <row r="46" spans="1:17" x14ac:dyDescent="0.2">
      <c r="A46" s="35" t="s">
        <v>38</v>
      </c>
      <c r="B46" s="35" t="s">
        <v>282</v>
      </c>
      <c r="C46" s="35" t="s">
        <v>283</v>
      </c>
      <c r="D46" s="35" t="s">
        <v>3050</v>
      </c>
      <c r="E46" s="35" t="s">
        <v>2800</v>
      </c>
      <c r="F46" s="57">
        <v>0</v>
      </c>
      <c r="G46" s="57">
        <v>0</v>
      </c>
      <c r="H46" s="57">
        <v>0</v>
      </c>
      <c r="I46" s="57">
        <v>0</v>
      </c>
      <c r="J46" s="57">
        <v>0</v>
      </c>
      <c r="K46" s="57">
        <v>0</v>
      </c>
      <c r="L46" s="57">
        <v>0</v>
      </c>
      <c r="M46" s="57">
        <v>0</v>
      </c>
      <c r="N46" s="57">
        <v>0</v>
      </c>
      <c r="O46" s="57">
        <v>0</v>
      </c>
      <c r="P46" s="57">
        <v>0</v>
      </c>
      <c r="Q46" s="35" t="s">
        <v>4707</v>
      </c>
    </row>
    <row r="47" spans="1:17" x14ac:dyDescent="0.2">
      <c r="A47" s="35" t="s">
        <v>38</v>
      </c>
      <c r="B47" s="35" t="s">
        <v>292</v>
      </c>
      <c r="C47" s="35" t="s">
        <v>293</v>
      </c>
      <c r="D47" s="35" t="s">
        <v>3050</v>
      </c>
      <c r="E47" s="35" t="s">
        <v>2800</v>
      </c>
      <c r="F47" s="57">
        <v>0</v>
      </c>
      <c r="G47" s="57">
        <v>0</v>
      </c>
      <c r="H47" s="57">
        <v>0</v>
      </c>
      <c r="I47" s="57">
        <v>0</v>
      </c>
      <c r="J47" s="57">
        <v>0</v>
      </c>
      <c r="K47" s="57">
        <v>0</v>
      </c>
      <c r="L47" s="57">
        <v>0</v>
      </c>
      <c r="M47" s="57">
        <v>0</v>
      </c>
      <c r="N47" s="57">
        <v>0</v>
      </c>
      <c r="O47" s="57">
        <v>0</v>
      </c>
      <c r="P47" s="57">
        <v>0</v>
      </c>
      <c r="Q47" s="35" t="s">
        <v>4707</v>
      </c>
    </row>
    <row r="48" spans="1:17" x14ac:dyDescent="0.2">
      <c r="A48" s="35" t="s">
        <v>38</v>
      </c>
      <c r="B48" s="35" t="s">
        <v>297</v>
      </c>
      <c r="C48" s="35" t="s">
        <v>298</v>
      </c>
      <c r="D48" s="35" t="s">
        <v>3050</v>
      </c>
      <c r="E48" s="35" t="s">
        <v>2800</v>
      </c>
      <c r="F48" s="57">
        <v>0</v>
      </c>
      <c r="G48" s="57">
        <v>0</v>
      </c>
      <c r="H48" s="57">
        <v>0</v>
      </c>
      <c r="I48" s="57">
        <v>0</v>
      </c>
      <c r="J48" s="57">
        <v>0</v>
      </c>
      <c r="K48" s="57">
        <v>0</v>
      </c>
      <c r="L48" s="57">
        <v>0</v>
      </c>
      <c r="M48" s="57">
        <v>0</v>
      </c>
      <c r="N48" s="57">
        <v>0</v>
      </c>
      <c r="O48" s="57">
        <v>0</v>
      </c>
      <c r="P48" s="57">
        <v>0</v>
      </c>
      <c r="Q48" s="35" t="s">
        <v>4707</v>
      </c>
    </row>
    <row r="49" spans="1:17" x14ac:dyDescent="0.2">
      <c r="A49" s="35" t="s">
        <v>38</v>
      </c>
      <c r="B49" s="35" t="s">
        <v>284</v>
      </c>
      <c r="C49" s="35" t="s">
        <v>285</v>
      </c>
      <c r="D49" s="35" t="s">
        <v>3050</v>
      </c>
      <c r="E49" s="35" t="s">
        <v>2800</v>
      </c>
      <c r="F49" s="57">
        <v>0</v>
      </c>
      <c r="G49" s="57">
        <v>0</v>
      </c>
      <c r="H49" s="57">
        <v>0</v>
      </c>
      <c r="I49" s="57">
        <v>0</v>
      </c>
      <c r="J49" s="57">
        <v>0</v>
      </c>
      <c r="K49" s="57">
        <v>0</v>
      </c>
      <c r="L49" s="57">
        <v>0</v>
      </c>
      <c r="M49" s="57">
        <v>0</v>
      </c>
      <c r="N49" s="57">
        <v>0</v>
      </c>
      <c r="O49" s="57">
        <v>0</v>
      </c>
      <c r="P49" s="57">
        <v>0</v>
      </c>
      <c r="Q49" s="35" t="s">
        <v>4707</v>
      </c>
    </row>
    <row r="50" spans="1:17" x14ac:dyDescent="0.2">
      <c r="A50" s="35" t="s">
        <v>38</v>
      </c>
      <c r="B50" s="35" t="s">
        <v>286</v>
      </c>
      <c r="C50" s="35" t="s">
        <v>287</v>
      </c>
      <c r="D50" s="35" t="s">
        <v>3050</v>
      </c>
      <c r="E50" s="35" t="s">
        <v>2800</v>
      </c>
      <c r="F50" s="57">
        <v>0</v>
      </c>
      <c r="G50" s="57">
        <v>0</v>
      </c>
      <c r="H50" s="57">
        <v>0</v>
      </c>
      <c r="I50" s="57">
        <v>0</v>
      </c>
      <c r="J50" s="57">
        <v>0</v>
      </c>
      <c r="K50" s="57">
        <v>0</v>
      </c>
      <c r="L50" s="57">
        <v>0</v>
      </c>
      <c r="M50" s="57">
        <v>0</v>
      </c>
      <c r="N50" s="57">
        <v>0</v>
      </c>
      <c r="O50" s="57">
        <v>0</v>
      </c>
      <c r="P50" s="57">
        <v>0</v>
      </c>
      <c r="Q50" s="35" t="s">
        <v>4707</v>
      </c>
    </row>
    <row r="51" spans="1:17" x14ac:dyDescent="0.2">
      <c r="A51" s="35" t="s">
        <v>38</v>
      </c>
      <c r="B51" s="35" t="s">
        <v>288</v>
      </c>
      <c r="C51" s="35" t="s">
        <v>289</v>
      </c>
      <c r="D51" s="35" t="s">
        <v>3050</v>
      </c>
      <c r="E51" s="35" t="s">
        <v>2800</v>
      </c>
      <c r="F51" s="57">
        <v>0</v>
      </c>
      <c r="G51" s="57">
        <v>0</v>
      </c>
      <c r="H51" s="57">
        <v>0</v>
      </c>
      <c r="I51" s="57">
        <v>0</v>
      </c>
      <c r="J51" s="57">
        <v>0</v>
      </c>
      <c r="K51" s="57">
        <v>0</v>
      </c>
      <c r="L51" s="57">
        <v>0</v>
      </c>
      <c r="M51" s="57">
        <v>0</v>
      </c>
      <c r="N51" s="57">
        <v>0</v>
      </c>
      <c r="O51" s="57">
        <v>0</v>
      </c>
      <c r="P51" s="57">
        <v>0</v>
      </c>
      <c r="Q51" s="35" t="s">
        <v>4707</v>
      </c>
    </row>
    <row r="52" spans="1:17" x14ac:dyDescent="0.2">
      <c r="A52" s="35" t="s">
        <v>38</v>
      </c>
      <c r="B52" s="35" t="s">
        <v>290</v>
      </c>
      <c r="C52" s="35" t="s">
        <v>291</v>
      </c>
      <c r="D52" s="35" t="s">
        <v>3050</v>
      </c>
      <c r="E52" s="35" t="s">
        <v>2800</v>
      </c>
      <c r="F52" s="57">
        <v>0</v>
      </c>
      <c r="G52" s="57">
        <v>0</v>
      </c>
      <c r="H52" s="57">
        <v>0</v>
      </c>
      <c r="I52" s="57">
        <v>0</v>
      </c>
      <c r="J52" s="57">
        <v>0</v>
      </c>
      <c r="K52" s="57">
        <v>0</v>
      </c>
      <c r="L52" s="57">
        <v>0</v>
      </c>
      <c r="M52" s="57">
        <v>0</v>
      </c>
      <c r="N52" s="57">
        <v>0</v>
      </c>
      <c r="O52" s="57">
        <v>0</v>
      </c>
      <c r="P52" s="57">
        <v>0</v>
      </c>
      <c r="Q52" s="35" t="s">
        <v>4707</v>
      </c>
    </row>
    <row r="53" spans="1:17" x14ac:dyDescent="0.2">
      <c r="A53" s="35" t="s">
        <v>38</v>
      </c>
      <c r="B53" s="35" t="s">
        <v>114</v>
      </c>
      <c r="C53" s="35" t="s">
        <v>115</v>
      </c>
      <c r="D53" s="35" t="s">
        <v>3050</v>
      </c>
      <c r="E53" s="35" t="s">
        <v>2800</v>
      </c>
      <c r="F53" s="57">
        <v>0</v>
      </c>
      <c r="G53" s="57">
        <v>0</v>
      </c>
      <c r="H53" s="57">
        <v>0</v>
      </c>
      <c r="I53" s="57">
        <v>0</v>
      </c>
      <c r="J53" s="57">
        <v>0</v>
      </c>
      <c r="K53" s="57">
        <v>0</v>
      </c>
      <c r="L53" s="57">
        <v>0</v>
      </c>
      <c r="M53" s="57">
        <v>0</v>
      </c>
      <c r="N53" s="57">
        <v>0</v>
      </c>
      <c r="O53" s="57">
        <v>0</v>
      </c>
      <c r="P53" s="57">
        <v>0</v>
      </c>
      <c r="Q53" s="35" t="s">
        <v>4707</v>
      </c>
    </row>
    <row r="54" spans="1:17" x14ac:dyDescent="0.2">
      <c r="A54" s="35" t="s">
        <v>38</v>
      </c>
      <c r="B54" s="35" t="s">
        <v>118</v>
      </c>
      <c r="C54" s="35" t="s">
        <v>119</v>
      </c>
      <c r="D54" s="35" t="s">
        <v>3050</v>
      </c>
      <c r="E54" s="35" t="s">
        <v>2800</v>
      </c>
      <c r="F54" s="57">
        <v>0</v>
      </c>
      <c r="G54" s="57">
        <v>0</v>
      </c>
      <c r="H54" s="57">
        <v>0</v>
      </c>
      <c r="I54" s="57">
        <v>0</v>
      </c>
      <c r="J54" s="57">
        <v>0</v>
      </c>
      <c r="K54" s="57">
        <v>0</v>
      </c>
      <c r="L54" s="57">
        <v>0</v>
      </c>
      <c r="M54" s="57">
        <v>0</v>
      </c>
      <c r="N54" s="57">
        <v>0</v>
      </c>
      <c r="O54" s="57">
        <v>0</v>
      </c>
      <c r="P54" s="57">
        <v>0</v>
      </c>
      <c r="Q54" s="35" t="s">
        <v>4707</v>
      </c>
    </row>
    <row r="55" spans="1:17" x14ac:dyDescent="0.2">
      <c r="A55" s="35" t="s">
        <v>38</v>
      </c>
      <c r="B55" s="35" t="s">
        <v>120</v>
      </c>
      <c r="C55" s="35" t="s">
        <v>121</v>
      </c>
      <c r="D55" s="35" t="s">
        <v>3050</v>
      </c>
      <c r="E55" s="35" t="s">
        <v>2800</v>
      </c>
      <c r="F55" s="57">
        <v>0</v>
      </c>
      <c r="G55" s="57">
        <v>0</v>
      </c>
      <c r="H55" s="57">
        <v>0</v>
      </c>
      <c r="I55" s="57">
        <v>0</v>
      </c>
      <c r="J55" s="57">
        <v>0</v>
      </c>
      <c r="K55" s="57">
        <v>0</v>
      </c>
      <c r="L55" s="57">
        <v>0</v>
      </c>
      <c r="M55" s="57">
        <v>0</v>
      </c>
      <c r="N55" s="57">
        <v>0</v>
      </c>
      <c r="O55" s="57">
        <v>0</v>
      </c>
      <c r="P55" s="57">
        <v>0</v>
      </c>
      <c r="Q55" s="35" t="s">
        <v>4707</v>
      </c>
    </row>
    <row r="56" spans="1:17" x14ac:dyDescent="0.2">
      <c r="A56" s="35" t="s">
        <v>38</v>
      </c>
      <c r="B56" s="35" t="s">
        <v>89</v>
      </c>
      <c r="C56" s="35" t="s">
        <v>90</v>
      </c>
      <c r="D56" s="35" t="s">
        <v>3050</v>
      </c>
      <c r="E56" s="35" t="s">
        <v>2800</v>
      </c>
      <c r="F56" s="57">
        <v>0</v>
      </c>
      <c r="G56" s="57">
        <v>0</v>
      </c>
      <c r="H56" s="57">
        <v>0</v>
      </c>
      <c r="I56" s="57">
        <v>0</v>
      </c>
      <c r="J56" s="57">
        <v>0</v>
      </c>
      <c r="K56" s="57">
        <v>0</v>
      </c>
      <c r="L56" s="57">
        <v>0</v>
      </c>
      <c r="M56" s="57">
        <v>0</v>
      </c>
      <c r="N56" s="57">
        <v>0</v>
      </c>
      <c r="O56" s="57">
        <v>0</v>
      </c>
      <c r="P56" s="57">
        <v>0</v>
      </c>
      <c r="Q56" s="35" t="s">
        <v>4707</v>
      </c>
    </row>
    <row r="57" spans="1:17" x14ac:dyDescent="0.2">
      <c r="A57" s="35" t="s">
        <v>38</v>
      </c>
      <c r="B57" s="35" t="s">
        <v>92</v>
      </c>
      <c r="C57" s="35" t="s">
        <v>93</v>
      </c>
      <c r="D57" s="35" t="s">
        <v>3050</v>
      </c>
      <c r="E57" s="35" t="s">
        <v>2800</v>
      </c>
      <c r="F57" s="57">
        <v>0</v>
      </c>
      <c r="G57" s="57">
        <v>0</v>
      </c>
      <c r="H57" s="57">
        <v>0</v>
      </c>
      <c r="I57" s="57">
        <v>0</v>
      </c>
      <c r="J57" s="57">
        <v>0</v>
      </c>
      <c r="K57" s="57">
        <v>0</v>
      </c>
      <c r="L57" s="57">
        <v>0</v>
      </c>
      <c r="M57" s="57">
        <v>0</v>
      </c>
      <c r="N57" s="57">
        <v>0</v>
      </c>
      <c r="O57" s="57">
        <v>0</v>
      </c>
      <c r="P57" s="57">
        <v>0</v>
      </c>
      <c r="Q57" s="35" t="s">
        <v>4707</v>
      </c>
    </row>
    <row r="58" spans="1:17" x14ac:dyDescent="0.2">
      <c r="A58" s="35" t="s">
        <v>38</v>
      </c>
      <c r="B58" s="35" t="s">
        <v>322</v>
      </c>
      <c r="C58" s="35" t="s">
        <v>323</v>
      </c>
      <c r="D58" s="35" t="s">
        <v>3050</v>
      </c>
      <c r="E58" s="35" t="s">
        <v>2800</v>
      </c>
      <c r="F58" s="57">
        <v>0</v>
      </c>
      <c r="G58" s="57">
        <v>0</v>
      </c>
      <c r="H58" s="57">
        <v>0</v>
      </c>
      <c r="I58" s="57">
        <v>0</v>
      </c>
      <c r="J58" s="57">
        <v>0</v>
      </c>
      <c r="K58" s="57">
        <v>0</v>
      </c>
      <c r="L58" s="57">
        <v>0</v>
      </c>
      <c r="M58" s="57">
        <v>0</v>
      </c>
      <c r="N58" s="57">
        <v>0</v>
      </c>
      <c r="O58" s="57">
        <v>0</v>
      </c>
      <c r="P58" s="57">
        <v>0</v>
      </c>
      <c r="Q58" s="35" t="s">
        <v>4707</v>
      </c>
    </row>
    <row r="59" spans="1:17" x14ac:dyDescent="0.2">
      <c r="A59" s="35" t="s">
        <v>38</v>
      </c>
      <c r="B59" s="35" t="s">
        <v>112</v>
      </c>
      <c r="C59" s="35" t="s">
        <v>113</v>
      </c>
      <c r="D59" s="35" t="s">
        <v>3050</v>
      </c>
      <c r="E59" s="35" t="s">
        <v>2800</v>
      </c>
      <c r="F59" s="57">
        <v>0</v>
      </c>
      <c r="G59" s="57">
        <v>0</v>
      </c>
      <c r="H59" s="57">
        <v>0</v>
      </c>
      <c r="I59" s="57">
        <v>0</v>
      </c>
      <c r="J59" s="57">
        <v>0</v>
      </c>
      <c r="K59" s="57">
        <v>0</v>
      </c>
      <c r="L59" s="57">
        <v>0</v>
      </c>
      <c r="M59" s="57">
        <v>0</v>
      </c>
      <c r="N59" s="57">
        <v>0</v>
      </c>
      <c r="O59" s="57">
        <v>0</v>
      </c>
      <c r="P59" s="57">
        <v>0</v>
      </c>
      <c r="Q59" s="35" t="s">
        <v>4707</v>
      </c>
    </row>
    <row r="60" spans="1:17" x14ac:dyDescent="0.2">
      <c r="A60" s="35" t="s">
        <v>38</v>
      </c>
      <c r="B60" s="35" t="s">
        <v>105</v>
      </c>
      <c r="C60" s="35" t="s">
        <v>106</v>
      </c>
      <c r="D60" s="35" t="s">
        <v>3050</v>
      </c>
      <c r="E60" s="35" t="s">
        <v>2800</v>
      </c>
      <c r="F60" s="57">
        <v>0</v>
      </c>
      <c r="G60" s="57">
        <v>0</v>
      </c>
      <c r="H60" s="57">
        <v>0</v>
      </c>
      <c r="I60" s="57">
        <v>0</v>
      </c>
      <c r="J60" s="57">
        <v>0</v>
      </c>
      <c r="K60" s="57">
        <v>0</v>
      </c>
      <c r="L60" s="57">
        <v>0</v>
      </c>
      <c r="M60" s="57">
        <v>0</v>
      </c>
      <c r="N60" s="57">
        <v>0</v>
      </c>
      <c r="O60" s="57">
        <v>0</v>
      </c>
      <c r="P60" s="57">
        <v>0</v>
      </c>
      <c r="Q60" s="35" t="s">
        <v>4707</v>
      </c>
    </row>
    <row r="61" spans="1:17" x14ac:dyDescent="0.2">
      <c r="A61" s="35" t="s">
        <v>38</v>
      </c>
      <c r="B61" s="35" t="s">
        <v>108</v>
      </c>
      <c r="C61" s="35" t="s">
        <v>109</v>
      </c>
      <c r="D61" s="35" t="s">
        <v>3050</v>
      </c>
      <c r="E61" s="35" t="s">
        <v>2800</v>
      </c>
      <c r="F61" s="57">
        <v>0</v>
      </c>
      <c r="G61" s="57">
        <v>0</v>
      </c>
      <c r="H61" s="57">
        <v>0</v>
      </c>
      <c r="I61" s="57">
        <v>0</v>
      </c>
      <c r="J61" s="57">
        <v>0</v>
      </c>
      <c r="K61" s="57">
        <v>0</v>
      </c>
      <c r="L61" s="57">
        <v>0</v>
      </c>
      <c r="M61" s="57">
        <v>0</v>
      </c>
      <c r="N61" s="57">
        <v>0</v>
      </c>
      <c r="O61" s="57">
        <v>0</v>
      </c>
      <c r="P61" s="57">
        <v>0</v>
      </c>
      <c r="Q61" s="35" t="s">
        <v>4707</v>
      </c>
    </row>
    <row r="62" spans="1:17" x14ac:dyDescent="0.2">
      <c r="A62" s="35" t="s">
        <v>38</v>
      </c>
      <c r="B62" s="35" t="s">
        <v>110</v>
      </c>
      <c r="C62" s="35" t="s">
        <v>111</v>
      </c>
      <c r="D62" s="35" t="s">
        <v>3050</v>
      </c>
      <c r="E62" s="35" t="s">
        <v>2800</v>
      </c>
      <c r="F62" s="57">
        <v>0</v>
      </c>
      <c r="G62" s="57">
        <v>0</v>
      </c>
      <c r="H62" s="57">
        <v>0</v>
      </c>
      <c r="I62" s="57">
        <v>0</v>
      </c>
      <c r="J62" s="57">
        <v>0</v>
      </c>
      <c r="K62" s="57">
        <v>0</v>
      </c>
      <c r="L62" s="57">
        <v>0</v>
      </c>
      <c r="M62" s="57">
        <v>0</v>
      </c>
      <c r="N62" s="57">
        <v>0</v>
      </c>
      <c r="O62" s="57">
        <v>0</v>
      </c>
      <c r="P62" s="57">
        <v>0</v>
      </c>
      <c r="Q62" s="35" t="s">
        <v>4707</v>
      </c>
    </row>
    <row r="63" spans="1:17" x14ac:dyDescent="0.2">
      <c r="A63" s="35" t="s">
        <v>38</v>
      </c>
      <c r="B63" s="35" t="s">
        <v>100</v>
      </c>
      <c r="C63" s="35" t="s">
        <v>101</v>
      </c>
      <c r="D63" s="35" t="s">
        <v>3050</v>
      </c>
      <c r="E63" s="35" t="s">
        <v>2800</v>
      </c>
      <c r="F63" s="57">
        <v>0</v>
      </c>
      <c r="G63" s="57">
        <v>0</v>
      </c>
      <c r="H63" s="57">
        <v>0</v>
      </c>
      <c r="I63" s="57">
        <v>0</v>
      </c>
      <c r="J63" s="57">
        <v>0</v>
      </c>
      <c r="K63" s="57">
        <v>0</v>
      </c>
      <c r="L63" s="57">
        <v>0</v>
      </c>
      <c r="M63" s="57">
        <v>0</v>
      </c>
      <c r="N63" s="57">
        <v>0</v>
      </c>
      <c r="O63" s="57">
        <v>0</v>
      </c>
      <c r="P63" s="57">
        <v>0</v>
      </c>
      <c r="Q63" s="35" t="s">
        <v>4707</v>
      </c>
    </row>
    <row r="64" spans="1:17" x14ac:dyDescent="0.2">
      <c r="A64" s="35" t="s">
        <v>38</v>
      </c>
      <c r="B64" s="35" t="s">
        <v>103</v>
      </c>
      <c r="C64" s="35" t="s">
        <v>104</v>
      </c>
      <c r="D64" s="35" t="s">
        <v>3050</v>
      </c>
      <c r="E64" s="35" t="s">
        <v>2800</v>
      </c>
      <c r="F64" s="57">
        <v>0</v>
      </c>
      <c r="G64" s="57">
        <v>0</v>
      </c>
      <c r="H64" s="57">
        <v>0</v>
      </c>
      <c r="I64" s="57">
        <v>0</v>
      </c>
      <c r="J64" s="57">
        <v>0</v>
      </c>
      <c r="K64" s="57">
        <v>0</v>
      </c>
      <c r="L64" s="57">
        <v>0</v>
      </c>
      <c r="M64" s="57">
        <v>0</v>
      </c>
      <c r="N64" s="57">
        <v>0</v>
      </c>
      <c r="O64" s="57">
        <v>0</v>
      </c>
      <c r="P64" s="57">
        <v>0</v>
      </c>
      <c r="Q64" s="35" t="s">
        <v>4707</v>
      </c>
    </row>
    <row r="65" spans="1:17" x14ac:dyDescent="0.2">
      <c r="A65" s="35" t="s">
        <v>38</v>
      </c>
      <c r="B65" s="35" t="s">
        <v>133</v>
      </c>
      <c r="C65" s="35" t="s">
        <v>134</v>
      </c>
      <c r="D65" s="35" t="s">
        <v>3050</v>
      </c>
      <c r="E65" s="35" t="s">
        <v>2800</v>
      </c>
      <c r="F65" s="57">
        <v>0</v>
      </c>
      <c r="G65" s="57">
        <v>0</v>
      </c>
      <c r="H65" s="57">
        <v>0</v>
      </c>
      <c r="I65" s="57">
        <v>0</v>
      </c>
      <c r="J65" s="57">
        <v>0</v>
      </c>
      <c r="K65" s="57">
        <v>0</v>
      </c>
      <c r="L65" s="57">
        <v>0</v>
      </c>
      <c r="M65" s="57">
        <v>0</v>
      </c>
      <c r="N65" s="57">
        <v>0</v>
      </c>
      <c r="O65" s="57">
        <v>0</v>
      </c>
      <c r="P65" s="57">
        <v>0</v>
      </c>
      <c r="Q65" s="35" t="s">
        <v>4707</v>
      </c>
    </row>
    <row r="66" spans="1:17" x14ac:dyDescent="0.2">
      <c r="A66" s="35" t="s">
        <v>38</v>
      </c>
      <c r="B66" s="35" t="s">
        <v>94</v>
      </c>
      <c r="C66" s="35" t="s">
        <v>95</v>
      </c>
      <c r="D66" s="35" t="s">
        <v>3050</v>
      </c>
      <c r="E66" s="35" t="s">
        <v>2800</v>
      </c>
      <c r="F66" s="57">
        <v>0</v>
      </c>
      <c r="G66" s="57">
        <v>0</v>
      </c>
      <c r="H66" s="57">
        <v>0</v>
      </c>
      <c r="I66" s="57">
        <v>0</v>
      </c>
      <c r="J66" s="57">
        <v>0</v>
      </c>
      <c r="K66" s="57">
        <v>0</v>
      </c>
      <c r="L66" s="57">
        <v>0</v>
      </c>
      <c r="M66" s="57">
        <v>0</v>
      </c>
      <c r="N66" s="57">
        <v>0</v>
      </c>
      <c r="O66" s="57">
        <v>0</v>
      </c>
      <c r="P66" s="57">
        <v>0</v>
      </c>
      <c r="Q66" s="35" t="s">
        <v>4707</v>
      </c>
    </row>
    <row r="67" spans="1:17" x14ac:dyDescent="0.2">
      <c r="A67" s="35" t="s">
        <v>38</v>
      </c>
      <c r="B67" s="35" t="s">
        <v>116</v>
      </c>
      <c r="C67" s="35" t="s">
        <v>117</v>
      </c>
      <c r="D67" s="35" t="s">
        <v>3050</v>
      </c>
      <c r="E67" s="35" t="s">
        <v>2800</v>
      </c>
      <c r="F67" s="57">
        <v>0</v>
      </c>
      <c r="G67" s="57">
        <v>0</v>
      </c>
      <c r="H67" s="57">
        <v>0</v>
      </c>
      <c r="I67" s="57">
        <v>0</v>
      </c>
      <c r="J67" s="57">
        <v>0</v>
      </c>
      <c r="K67" s="57">
        <v>0</v>
      </c>
      <c r="L67" s="57">
        <v>0</v>
      </c>
      <c r="M67" s="57">
        <v>0</v>
      </c>
      <c r="N67" s="57">
        <v>0</v>
      </c>
      <c r="O67" s="57">
        <v>0</v>
      </c>
      <c r="P67" s="57">
        <v>0</v>
      </c>
      <c r="Q67" s="35" t="s">
        <v>4707</v>
      </c>
    </row>
    <row r="68" spans="1:17" x14ac:dyDescent="0.2">
      <c r="A68" s="35" t="s">
        <v>38</v>
      </c>
      <c r="B68" s="35" t="s">
        <v>81</v>
      </c>
      <c r="C68" s="35" t="s">
        <v>84</v>
      </c>
      <c r="D68" s="35" t="s">
        <v>3050</v>
      </c>
      <c r="E68" s="35" t="s">
        <v>2800</v>
      </c>
      <c r="F68" s="57">
        <v>0</v>
      </c>
      <c r="G68" s="57">
        <v>0</v>
      </c>
      <c r="H68" s="57">
        <v>0</v>
      </c>
      <c r="I68" s="57">
        <v>0</v>
      </c>
      <c r="J68" s="57">
        <v>0</v>
      </c>
      <c r="K68" s="57">
        <v>0</v>
      </c>
      <c r="L68" s="57">
        <v>0</v>
      </c>
      <c r="M68" s="57">
        <v>0</v>
      </c>
      <c r="N68" s="57">
        <v>0</v>
      </c>
      <c r="O68" s="57">
        <v>0</v>
      </c>
      <c r="P68" s="57">
        <v>0</v>
      </c>
      <c r="Q68" s="35" t="s">
        <v>4707</v>
      </c>
    </row>
    <row r="69" spans="1:17" x14ac:dyDescent="0.2">
      <c r="A69" s="35" t="s">
        <v>38</v>
      </c>
      <c r="B69" s="35" t="s">
        <v>126</v>
      </c>
      <c r="C69" s="35" t="s">
        <v>127</v>
      </c>
      <c r="D69" s="35" t="s">
        <v>3050</v>
      </c>
      <c r="E69" s="35" t="s">
        <v>2800</v>
      </c>
      <c r="F69" s="57">
        <v>0</v>
      </c>
      <c r="G69" s="57">
        <v>0</v>
      </c>
      <c r="H69" s="57">
        <v>0</v>
      </c>
      <c r="I69" s="57">
        <v>0</v>
      </c>
      <c r="J69" s="57">
        <v>0</v>
      </c>
      <c r="K69" s="57">
        <v>0</v>
      </c>
      <c r="L69" s="57">
        <v>0</v>
      </c>
      <c r="M69" s="57">
        <v>0</v>
      </c>
      <c r="N69" s="57">
        <v>0</v>
      </c>
      <c r="O69" s="57">
        <v>0</v>
      </c>
      <c r="P69" s="57">
        <v>0</v>
      </c>
      <c r="Q69" s="35" t="s">
        <v>4707</v>
      </c>
    </row>
    <row r="70" spans="1:17" x14ac:dyDescent="0.2">
      <c r="A70" s="35" t="s">
        <v>38</v>
      </c>
      <c r="B70" s="35" t="s">
        <v>86</v>
      </c>
      <c r="C70" s="35" t="s">
        <v>87</v>
      </c>
      <c r="D70" s="35" t="s">
        <v>3050</v>
      </c>
      <c r="E70" s="35" t="s">
        <v>2800</v>
      </c>
      <c r="F70" s="57">
        <v>0</v>
      </c>
      <c r="G70" s="57">
        <v>0</v>
      </c>
      <c r="H70" s="57">
        <v>0</v>
      </c>
      <c r="I70" s="57">
        <v>0</v>
      </c>
      <c r="J70" s="57">
        <v>0</v>
      </c>
      <c r="K70" s="57">
        <v>0</v>
      </c>
      <c r="L70" s="57">
        <v>0</v>
      </c>
      <c r="M70" s="57">
        <v>0</v>
      </c>
      <c r="N70" s="57">
        <v>0</v>
      </c>
      <c r="O70" s="57">
        <v>0</v>
      </c>
      <c r="P70" s="57">
        <v>0</v>
      </c>
      <c r="Q70" s="35" t="s">
        <v>4707</v>
      </c>
    </row>
    <row r="71" spans="1:17" x14ac:dyDescent="0.2">
      <c r="A71" s="35" t="s">
        <v>38</v>
      </c>
      <c r="B71" s="35" t="s">
        <v>131</v>
      </c>
      <c r="C71" s="35" t="s">
        <v>132</v>
      </c>
      <c r="D71" s="35" t="s">
        <v>3050</v>
      </c>
      <c r="E71" s="35" t="s">
        <v>2800</v>
      </c>
      <c r="F71" s="57">
        <v>0</v>
      </c>
      <c r="G71" s="57">
        <v>0</v>
      </c>
      <c r="H71" s="57">
        <v>0</v>
      </c>
      <c r="I71" s="57">
        <v>0</v>
      </c>
      <c r="J71" s="57">
        <v>0</v>
      </c>
      <c r="K71" s="57">
        <v>0</v>
      </c>
      <c r="L71" s="57">
        <v>0</v>
      </c>
      <c r="M71" s="57">
        <v>0</v>
      </c>
      <c r="N71" s="57">
        <v>0</v>
      </c>
      <c r="O71" s="57">
        <v>0</v>
      </c>
      <c r="P71" s="57">
        <v>0</v>
      </c>
      <c r="Q71" s="35" t="s">
        <v>4707</v>
      </c>
    </row>
    <row r="72" spans="1:17" x14ac:dyDescent="0.2">
      <c r="A72" s="35" t="s">
        <v>38</v>
      </c>
      <c r="B72" s="35" t="s">
        <v>124</v>
      </c>
      <c r="C72" s="35" t="s">
        <v>125</v>
      </c>
      <c r="D72" s="35" t="s">
        <v>3050</v>
      </c>
      <c r="E72" s="35" t="s">
        <v>2800</v>
      </c>
      <c r="F72" s="57">
        <v>0</v>
      </c>
      <c r="G72" s="57">
        <v>0</v>
      </c>
      <c r="H72" s="57">
        <v>0</v>
      </c>
      <c r="I72" s="57">
        <v>0</v>
      </c>
      <c r="J72" s="57">
        <v>0</v>
      </c>
      <c r="K72" s="57">
        <v>0</v>
      </c>
      <c r="L72" s="57">
        <v>0</v>
      </c>
      <c r="M72" s="57">
        <v>0</v>
      </c>
      <c r="N72" s="57">
        <v>0</v>
      </c>
      <c r="O72" s="57">
        <v>0</v>
      </c>
      <c r="P72" s="57">
        <v>0</v>
      </c>
      <c r="Q72" s="35" t="s">
        <v>4707</v>
      </c>
    </row>
    <row r="73" spans="1:17" x14ac:dyDescent="0.2">
      <c r="A73" s="35" t="s">
        <v>38</v>
      </c>
      <c r="B73" s="35" t="s">
        <v>97</v>
      </c>
      <c r="C73" s="35" t="s">
        <v>98</v>
      </c>
      <c r="D73" s="35" t="s">
        <v>3050</v>
      </c>
      <c r="E73" s="35" t="s">
        <v>2800</v>
      </c>
      <c r="F73" s="57">
        <v>0</v>
      </c>
      <c r="G73" s="57">
        <v>0</v>
      </c>
      <c r="H73" s="57">
        <v>0</v>
      </c>
      <c r="I73" s="57">
        <v>0</v>
      </c>
      <c r="J73" s="57">
        <v>0</v>
      </c>
      <c r="K73" s="57">
        <v>0</v>
      </c>
      <c r="L73" s="57">
        <v>0</v>
      </c>
      <c r="M73" s="57">
        <v>0</v>
      </c>
      <c r="N73" s="57">
        <v>0</v>
      </c>
      <c r="O73" s="57">
        <v>0</v>
      </c>
      <c r="P73" s="57">
        <v>0</v>
      </c>
      <c r="Q73" s="35" t="s">
        <v>4707</v>
      </c>
    </row>
    <row r="74" spans="1:17" x14ac:dyDescent="0.2">
      <c r="A74" s="35" t="s">
        <v>38</v>
      </c>
      <c r="B74" s="35" t="s">
        <v>122</v>
      </c>
      <c r="C74" s="35" t="s">
        <v>123</v>
      </c>
      <c r="D74" s="35" t="s">
        <v>3050</v>
      </c>
      <c r="E74" s="35" t="s">
        <v>2800</v>
      </c>
      <c r="F74" s="57">
        <v>0</v>
      </c>
      <c r="G74" s="57">
        <v>0</v>
      </c>
      <c r="H74" s="57">
        <v>0</v>
      </c>
      <c r="I74" s="57">
        <v>0</v>
      </c>
      <c r="J74" s="57">
        <v>0</v>
      </c>
      <c r="K74" s="57">
        <v>0</v>
      </c>
      <c r="L74" s="57">
        <v>0</v>
      </c>
      <c r="M74" s="57">
        <v>0</v>
      </c>
      <c r="N74" s="57">
        <v>0</v>
      </c>
      <c r="O74" s="57">
        <v>0</v>
      </c>
      <c r="P74" s="57">
        <v>0</v>
      </c>
      <c r="Q74" s="35" t="s">
        <v>4707</v>
      </c>
    </row>
    <row r="75" spans="1:17" x14ac:dyDescent="0.2">
      <c r="A75" s="35" t="s">
        <v>38</v>
      </c>
      <c r="B75" s="35" t="s">
        <v>128</v>
      </c>
      <c r="C75" s="35" t="s">
        <v>129</v>
      </c>
      <c r="D75" s="35" t="s">
        <v>3050</v>
      </c>
      <c r="E75" s="35" t="s">
        <v>2800</v>
      </c>
      <c r="F75" s="57">
        <v>0</v>
      </c>
      <c r="G75" s="57">
        <v>0</v>
      </c>
      <c r="H75" s="57">
        <v>0</v>
      </c>
      <c r="I75" s="57">
        <v>0</v>
      </c>
      <c r="J75" s="57">
        <v>0</v>
      </c>
      <c r="K75" s="57">
        <v>0</v>
      </c>
      <c r="L75" s="57">
        <v>0</v>
      </c>
      <c r="M75" s="57">
        <v>0</v>
      </c>
      <c r="N75" s="57">
        <v>0</v>
      </c>
      <c r="O75" s="57">
        <v>0</v>
      </c>
      <c r="P75" s="57">
        <v>0</v>
      </c>
      <c r="Q75" s="35" t="s">
        <v>4707</v>
      </c>
    </row>
    <row r="76" spans="1:17" x14ac:dyDescent="0.2">
      <c r="A76" s="35" t="s">
        <v>38</v>
      </c>
      <c r="B76" s="35" t="s">
        <v>164</v>
      </c>
      <c r="C76" s="35" t="s">
        <v>167</v>
      </c>
      <c r="D76" s="35" t="s">
        <v>3050</v>
      </c>
      <c r="E76" s="35" t="s">
        <v>2800</v>
      </c>
      <c r="F76" s="57">
        <v>0</v>
      </c>
      <c r="G76" s="57">
        <v>0</v>
      </c>
      <c r="H76" s="57">
        <v>0</v>
      </c>
      <c r="I76" s="57">
        <v>0</v>
      </c>
      <c r="J76" s="57">
        <v>0</v>
      </c>
      <c r="K76" s="57">
        <v>0</v>
      </c>
      <c r="L76" s="57">
        <v>0</v>
      </c>
      <c r="M76" s="57">
        <v>0</v>
      </c>
      <c r="N76" s="57">
        <v>0</v>
      </c>
      <c r="O76" s="57">
        <v>0</v>
      </c>
      <c r="P76" s="57">
        <v>0</v>
      </c>
      <c r="Q76" s="35" t="s">
        <v>4707</v>
      </c>
    </row>
    <row r="77" spans="1:17" x14ac:dyDescent="0.2">
      <c r="A77" s="35" t="s">
        <v>38</v>
      </c>
      <c r="B77" s="35" t="s">
        <v>179</v>
      </c>
      <c r="C77" s="35" t="s">
        <v>180</v>
      </c>
      <c r="D77" s="35" t="s">
        <v>3050</v>
      </c>
      <c r="E77" s="35" t="s">
        <v>2800</v>
      </c>
      <c r="F77" s="57">
        <v>0</v>
      </c>
      <c r="G77" s="57">
        <v>0</v>
      </c>
      <c r="H77" s="57">
        <v>0</v>
      </c>
      <c r="I77" s="57">
        <v>0</v>
      </c>
      <c r="J77" s="57">
        <v>0</v>
      </c>
      <c r="K77" s="57">
        <v>0</v>
      </c>
      <c r="L77" s="57">
        <v>0</v>
      </c>
      <c r="M77" s="57">
        <v>0</v>
      </c>
      <c r="N77" s="57">
        <v>0</v>
      </c>
      <c r="O77" s="57">
        <v>0</v>
      </c>
      <c r="P77" s="57">
        <v>0</v>
      </c>
      <c r="Q77" s="35" t="s">
        <v>4707</v>
      </c>
    </row>
    <row r="78" spans="1:17" x14ac:dyDescent="0.2">
      <c r="A78" s="35" t="s">
        <v>38</v>
      </c>
      <c r="B78" s="35" t="s">
        <v>181</v>
      </c>
      <c r="C78" s="35" t="s">
        <v>182</v>
      </c>
      <c r="D78" s="35" t="s">
        <v>3050</v>
      </c>
      <c r="E78" s="35" t="s">
        <v>2800</v>
      </c>
      <c r="F78" s="57">
        <v>0</v>
      </c>
      <c r="G78" s="57">
        <v>0</v>
      </c>
      <c r="H78" s="57">
        <v>0</v>
      </c>
      <c r="I78" s="57">
        <v>0</v>
      </c>
      <c r="J78" s="57">
        <v>0</v>
      </c>
      <c r="K78" s="57">
        <v>0</v>
      </c>
      <c r="L78" s="57">
        <v>0</v>
      </c>
      <c r="M78" s="57">
        <v>0</v>
      </c>
      <c r="N78" s="57">
        <v>0</v>
      </c>
      <c r="O78" s="57">
        <v>0</v>
      </c>
      <c r="P78" s="57">
        <v>0</v>
      </c>
      <c r="Q78" s="35" t="s">
        <v>4707</v>
      </c>
    </row>
    <row r="79" spans="1:17" x14ac:dyDescent="0.2">
      <c r="A79" s="35" t="s">
        <v>38</v>
      </c>
      <c r="B79" s="35" t="s">
        <v>176</v>
      </c>
      <c r="C79" s="35" t="s">
        <v>177</v>
      </c>
      <c r="D79" s="35" t="s">
        <v>3050</v>
      </c>
      <c r="E79" s="35" t="s">
        <v>2800</v>
      </c>
      <c r="F79" s="57">
        <v>0</v>
      </c>
      <c r="G79" s="57">
        <v>0</v>
      </c>
      <c r="H79" s="57">
        <v>0</v>
      </c>
      <c r="I79" s="57">
        <v>0</v>
      </c>
      <c r="J79" s="57">
        <v>0</v>
      </c>
      <c r="K79" s="57">
        <v>0</v>
      </c>
      <c r="L79" s="57">
        <v>0</v>
      </c>
      <c r="M79" s="57">
        <v>0</v>
      </c>
      <c r="N79" s="57">
        <v>0</v>
      </c>
      <c r="O79" s="57">
        <v>0</v>
      </c>
      <c r="P79" s="57">
        <v>0</v>
      </c>
      <c r="Q79" s="35" t="s">
        <v>4707</v>
      </c>
    </row>
    <row r="80" spans="1:17" x14ac:dyDescent="0.2">
      <c r="A80" s="35" t="s">
        <v>38</v>
      </c>
      <c r="B80" s="35" t="s">
        <v>173</v>
      </c>
      <c r="C80" s="35" t="s">
        <v>174</v>
      </c>
      <c r="D80" s="35" t="s">
        <v>3050</v>
      </c>
      <c r="E80" s="35" t="s">
        <v>2800</v>
      </c>
      <c r="F80" s="57">
        <v>0</v>
      </c>
      <c r="G80" s="57">
        <v>0</v>
      </c>
      <c r="H80" s="57">
        <v>0</v>
      </c>
      <c r="I80" s="57">
        <v>0</v>
      </c>
      <c r="J80" s="57">
        <v>0</v>
      </c>
      <c r="K80" s="57">
        <v>0</v>
      </c>
      <c r="L80" s="57">
        <v>0</v>
      </c>
      <c r="M80" s="57">
        <v>0</v>
      </c>
      <c r="N80" s="57">
        <v>0</v>
      </c>
      <c r="O80" s="57">
        <v>0</v>
      </c>
      <c r="P80" s="57">
        <v>0</v>
      </c>
      <c r="Q80" s="35" t="s">
        <v>4707</v>
      </c>
    </row>
    <row r="81" spans="1:17" x14ac:dyDescent="0.2">
      <c r="A81" s="35" t="s">
        <v>38</v>
      </c>
      <c r="B81" s="35" t="s">
        <v>326</v>
      </c>
      <c r="C81" s="35" t="s">
        <v>327</v>
      </c>
      <c r="D81" s="35" t="s">
        <v>3050</v>
      </c>
      <c r="E81" s="35" t="s">
        <v>2800</v>
      </c>
      <c r="F81" s="57">
        <v>0</v>
      </c>
      <c r="G81" s="57">
        <v>0</v>
      </c>
      <c r="H81" s="57">
        <v>0</v>
      </c>
      <c r="I81" s="57">
        <v>0</v>
      </c>
      <c r="J81" s="57">
        <v>0</v>
      </c>
      <c r="K81" s="57">
        <v>0</v>
      </c>
      <c r="L81" s="57">
        <v>0</v>
      </c>
      <c r="M81" s="57">
        <v>0</v>
      </c>
      <c r="N81" s="57">
        <v>0</v>
      </c>
      <c r="O81" s="57">
        <v>0</v>
      </c>
      <c r="P81" s="57">
        <v>0</v>
      </c>
      <c r="Q81" s="35" t="s">
        <v>4707</v>
      </c>
    </row>
    <row r="82" spans="1:17" x14ac:dyDescent="0.2">
      <c r="A82" s="35" t="s">
        <v>38</v>
      </c>
      <c r="B82" s="35" t="s">
        <v>170</v>
      </c>
      <c r="C82" s="35" t="s">
        <v>171</v>
      </c>
      <c r="D82" s="35" t="s">
        <v>3050</v>
      </c>
      <c r="E82" s="35" t="s">
        <v>2800</v>
      </c>
      <c r="F82" s="57">
        <v>0</v>
      </c>
      <c r="G82" s="57">
        <v>0</v>
      </c>
      <c r="H82" s="57">
        <v>0</v>
      </c>
      <c r="I82" s="57">
        <v>0</v>
      </c>
      <c r="J82" s="57">
        <v>0</v>
      </c>
      <c r="K82" s="57">
        <v>0</v>
      </c>
      <c r="L82" s="57">
        <v>0</v>
      </c>
      <c r="M82" s="57">
        <v>0</v>
      </c>
      <c r="N82" s="57">
        <v>0</v>
      </c>
      <c r="O82" s="57">
        <v>0</v>
      </c>
      <c r="P82" s="57">
        <v>0</v>
      </c>
      <c r="Q82" s="35" t="s">
        <v>4707</v>
      </c>
    </row>
    <row r="83" spans="1:17" x14ac:dyDescent="0.2">
      <c r="A83" s="35" t="s">
        <v>38</v>
      </c>
      <c r="B83" s="35" t="s">
        <v>218</v>
      </c>
      <c r="C83" s="35" t="s">
        <v>222</v>
      </c>
      <c r="D83" s="35" t="s">
        <v>3050</v>
      </c>
      <c r="E83" s="35" t="s">
        <v>2800</v>
      </c>
      <c r="F83" s="57">
        <v>0</v>
      </c>
      <c r="G83" s="57">
        <v>0</v>
      </c>
      <c r="H83" s="57">
        <v>0</v>
      </c>
      <c r="I83" s="57">
        <v>0</v>
      </c>
      <c r="J83" s="57">
        <v>0</v>
      </c>
      <c r="K83" s="57">
        <v>0</v>
      </c>
      <c r="L83" s="57">
        <v>0</v>
      </c>
      <c r="M83" s="57">
        <v>0</v>
      </c>
      <c r="N83" s="57">
        <v>0</v>
      </c>
      <c r="O83" s="57">
        <v>0</v>
      </c>
      <c r="P83" s="57">
        <v>0</v>
      </c>
      <c r="Q83" s="35" t="s">
        <v>4707</v>
      </c>
    </row>
    <row r="84" spans="1:17" x14ac:dyDescent="0.2">
      <c r="A84" s="35" t="s">
        <v>38</v>
      </c>
      <c r="B84" s="35" t="s">
        <v>232</v>
      </c>
      <c r="C84" s="35" t="s">
        <v>233</v>
      </c>
      <c r="D84" s="35" t="s">
        <v>3050</v>
      </c>
      <c r="E84" s="35" t="s">
        <v>2800</v>
      </c>
      <c r="F84" s="57">
        <v>0</v>
      </c>
      <c r="G84" s="57">
        <v>0</v>
      </c>
      <c r="H84" s="57">
        <v>0</v>
      </c>
      <c r="I84" s="57">
        <v>0</v>
      </c>
      <c r="J84" s="57">
        <v>0</v>
      </c>
      <c r="K84" s="57">
        <v>0</v>
      </c>
      <c r="L84" s="57">
        <v>0</v>
      </c>
      <c r="M84" s="57">
        <v>0</v>
      </c>
      <c r="N84" s="57">
        <v>0</v>
      </c>
      <c r="O84" s="57">
        <v>0</v>
      </c>
      <c r="P84" s="57">
        <v>0</v>
      </c>
      <c r="Q84" s="35" t="s">
        <v>4707</v>
      </c>
    </row>
    <row r="85" spans="1:17" x14ac:dyDescent="0.2">
      <c r="A85" s="35" t="s">
        <v>38</v>
      </c>
      <c r="B85" s="35" t="s">
        <v>228</v>
      </c>
      <c r="C85" s="35" t="s">
        <v>229</v>
      </c>
      <c r="D85" s="35" t="s">
        <v>3050</v>
      </c>
      <c r="E85" s="35" t="s">
        <v>2800</v>
      </c>
      <c r="F85" s="57">
        <v>0</v>
      </c>
      <c r="G85" s="57">
        <v>0</v>
      </c>
      <c r="H85" s="57">
        <v>0</v>
      </c>
      <c r="I85" s="57">
        <v>0</v>
      </c>
      <c r="J85" s="57">
        <v>0</v>
      </c>
      <c r="K85" s="57">
        <v>0</v>
      </c>
      <c r="L85" s="57">
        <v>0</v>
      </c>
      <c r="M85" s="57">
        <v>0</v>
      </c>
      <c r="N85" s="57">
        <v>0</v>
      </c>
      <c r="O85" s="57">
        <v>0</v>
      </c>
      <c r="P85" s="57">
        <v>0</v>
      </c>
      <c r="Q85" s="35" t="s">
        <v>4707</v>
      </c>
    </row>
    <row r="86" spans="1:17" x14ac:dyDescent="0.2">
      <c r="A86" s="35" t="s">
        <v>38</v>
      </c>
      <c r="B86" s="35" t="s">
        <v>251</v>
      </c>
      <c r="C86" s="35" t="s">
        <v>252</v>
      </c>
      <c r="D86" s="35" t="s">
        <v>3050</v>
      </c>
      <c r="E86" s="35" t="s">
        <v>2800</v>
      </c>
      <c r="F86" s="57">
        <v>0</v>
      </c>
      <c r="G86" s="57">
        <v>0</v>
      </c>
      <c r="H86" s="57">
        <v>0</v>
      </c>
      <c r="I86" s="57">
        <v>0</v>
      </c>
      <c r="J86" s="57">
        <v>0</v>
      </c>
      <c r="K86" s="57">
        <v>0</v>
      </c>
      <c r="L86" s="57">
        <v>0</v>
      </c>
      <c r="M86" s="57">
        <v>0</v>
      </c>
      <c r="N86" s="57">
        <v>0</v>
      </c>
      <c r="O86" s="57">
        <v>0</v>
      </c>
      <c r="P86" s="57">
        <v>0</v>
      </c>
      <c r="Q86" s="35" t="s">
        <v>4707</v>
      </c>
    </row>
    <row r="87" spans="1:17" x14ac:dyDescent="0.2">
      <c r="A87" s="35" t="s">
        <v>38</v>
      </c>
      <c r="B87" s="35" t="s">
        <v>235</v>
      </c>
      <c r="C87" s="35" t="s">
        <v>236</v>
      </c>
      <c r="D87" s="35" t="s">
        <v>3050</v>
      </c>
      <c r="E87" s="35" t="s">
        <v>2800</v>
      </c>
      <c r="F87" s="57">
        <v>0</v>
      </c>
      <c r="G87" s="57">
        <v>0</v>
      </c>
      <c r="H87" s="57">
        <v>0</v>
      </c>
      <c r="I87" s="57">
        <v>0</v>
      </c>
      <c r="J87" s="57">
        <v>0</v>
      </c>
      <c r="K87" s="57">
        <v>0</v>
      </c>
      <c r="L87" s="57">
        <v>0</v>
      </c>
      <c r="M87" s="57">
        <v>0</v>
      </c>
      <c r="N87" s="57">
        <v>0</v>
      </c>
      <c r="O87" s="57">
        <v>0</v>
      </c>
      <c r="P87" s="57">
        <v>0</v>
      </c>
      <c r="Q87" s="35" t="s">
        <v>4707</v>
      </c>
    </row>
    <row r="88" spans="1:17" x14ac:dyDescent="0.2">
      <c r="A88" s="35" t="s">
        <v>38</v>
      </c>
      <c r="B88" s="35" t="s">
        <v>215</v>
      </c>
      <c r="C88" s="35" t="s">
        <v>216</v>
      </c>
      <c r="D88" s="35" t="s">
        <v>3050</v>
      </c>
      <c r="E88" s="35" t="s">
        <v>2800</v>
      </c>
      <c r="F88" s="57">
        <v>0</v>
      </c>
      <c r="G88" s="57">
        <v>0</v>
      </c>
      <c r="H88" s="57">
        <v>0</v>
      </c>
      <c r="I88" s="57">
        <v>0</v>
      </c>
      <c r="J88" s="57">
        <v>0</v>
      </c>
      <c r="K88" s="57">
        <v>0</v>
      </c>
      <c r="L88" s="57">
        <v>0</v>
      </c>
      <c r="M88" s="57">
        <v>0</v>
      </c>
      <c r="N88" s="57">
        <v>0</v>
      </c>
      <c r="O88" s="57">
        <v>0</v>
      </c>
      <c r="P88" s="57">
        <v>0</v>
      </c>
      <c r="Q88" s="35" t="s">
        <v>4707</v>
      </c>
    </row>
    <row r="89" spans="1:17" x14ac:dyDescent="0.2">
      <c r="A89" s="35" t="s">
        <v>38</v>
      </c>
      <c r="B89" s="35" t="s">
        <v>226</v>
      </c>
      <c r="C89" s="35" t="s">
        <v>227</v>
      </c>
      <c r="D89" s="35" t="s">
        <v>3050</v>
      </c>
      <c r="E89" s="35" t="s">
        <v>2800</v>
      </c>
      <c r="F89" s="57">
        <v>0</v>
      </c>
      <c r="G89" s="57">
        <v>0</v>
      </c>
      <c r="H89" s="57">
        <v>0</v>
      </c>
      <c r="I89" s="57">
        <v>0</v>
      </c>
      <c r="J89" s="57">
        <v>0</v>
      </c>
      <c r="K89" s="57">
        <v>0</v>
      </c>
      <c r="L89" s="57">
        <v>0</v>
      </c>
      <c r="M89" s="57">
        <v>0</v>
      </c>
      <c r="N89" s="57">
        <v>0</v>
      </c>
      <c r="O89" s="57">
        <v>0</v>
      </c>
      <c r="P89" s="57">
        <v>0</v>
      </c>
      <c r="Q89" s="35" t="s">
        <v>4707</v>
      </c>
    </row>
    <row r="90" spans="1:17" x14ac:dyDescent="0.2">
      <c r="A90" s="35" t="s">
        <v>38</v>
      </c>
      <c r="B90" s="35" t="s">
        <v>239</v>
      </c>
      <c r="C90" s="35" t="s">
        <v>240</v>
      </c>
      <c r="D90" s="35" t="s">
        <v>3050</v>
      </c>
      <c r="E90" s="35" t="s">
        <v>2800</v>
      </c>
      <c r="F90" s="57">
        <v>0</v>
      </c>
      <c r="G90" s="57">
        <v>0</v>
      </c>
      <c r="H90" s="57">
        <v>0</v>
      </c>
      <c r="I90" s="57">
        <v>0</v>
      </c>
      <c r="J90" s="57">
        <v>0</v>
      </c>
      <c r="K90" s="57">
        <v>0</v>
      </c>
      <c r="L90" s="57">
        <v>0</v>
      </c>
      <c r="M90" s="57">
        <v>0</v>
      </c>
      <c r="N90" s="57">
        <v>0</v>
      </c>
      <c r="O90" s="57">
        <v>0</v>
      </c>
      <c r="P90" s="57">
        <v>0</v>
      </c>
      <c r="Q90" s="35" t="s">
        <v>4707</v>
      </c>
    </row>
    <row r="91" spans="1:17" x14ac:dyDescent="0.2">
      <c r="A91" s="35" t="s">
        <v>38</v>
      </c>
      <c r="B91" s="35" t="s">
        <v>248</v>
      </c>
      <c r="C91" s="35" t="s">
        <v>249</v>
      </c>
      <c r="D91" s="35" t="s">
        <v>3050</v>
      </c>
      <c r="E91" s="35" t="s">
        <v>2800</v>
      </c>
      <c r="F91" s="57">
        <v>0</v>
      </c>
      <c r="G91" s="57">
        <v>0</v>
      </c>
      <c r="H91" s="57">
        <v>0</v>
      </c>
      <c r="I91" s="57">
        <v>0</v>
      </c>
      <c r="J91" s="57">
        <v>0</v>
      </c>
      <c r="K91" s="57">
        <v>0</v>
      </c>
      <c r="L91" s="57">
        <v>0</v>
      </c>
      <c r="M91" s="57">
        <v>0</v>
      </c>
      <c r="N91" s="57">
        <v>0</v>
      </c>
      <c r="O91" s="57">
        <v>0</v>
      </c>
      <c r="P91" s="57">
        <v>0</v>
      </c>
      <c r="Q91" s="35" t="s">
        <v>4707</v>
      </c>
    </row>
    <row r="92" spans="1:17" x14ac:dyDescent="0.2">
      <c r="A92" s="35" t="s">
        <v>38</v>
      </c>
      <c r="B92" s="35" t="s">
        <v>244</v>
      </c>
      <c r="C92" s="35" t="s">
        <v>245</v>
      </c>
      <c r="D92" s="35" t="s">
        <v>3050</v>
      </c>
      <c r="E92" s="35" t="s">
        <v>2800</v>
      </c>
      <c r="F92" s="57">
        <v>0</v>
      </c>
      <c r="G92" s="57">
        <v>0</v>
      </c>
      <c r="H92" s="57">
        <v>0</v>
      </c>
      <c r="I92" s="57">
        <v>0</v>
      </c>
      <c r="J92" s="57">
        <v>0</v>
      </c>
      <c r="K92" s="57">
        <v>0</v>
      </c>
      <c r="L92" s="57">
        <v>0</v>
      </c>
      <c r="M92" s="57">
        <v>0</v>
      </c>
      <c r="N92" s="57">
        <v>0</v>
      </c>
      <c r="O92" s="57">
        <v>0</v>
      </c>
      <c r="P92" s="57">
        <v>0</v>
      </c>
      <c r="Q92" s="35" t="s">
        <v>4707</v>
      </c>
    </row>
    <row r="93" spans="1:17" x14ac:dyDescent="0.2">
      <c r="A93" s="35" t="s">
        <v>38</v>
      </c>
      <c r="B93" s="35" t="s">
        <v>242</v>
      </c>
      <c r="C93" s="35" t="s">
        <v>243</v>
      </c>
      <c r="D93" s="35" t="s">
        <v>3050</v>
      </c>
      <c r="E93" s="35" t="s">
        <v>2800</v>
      </c>
      <c r="F93" s="57">
        <v>0</v>
      </c>
      <c r="G93" s="57">
        <v>0</v>
      </c>
      <c r="H93" s="57">
        <v>0</v>
      </c>
      <c r="I93" s="57">
        <v>0</v>
      </c>
      <c r="J93" s="57">
        <v>0</v>
      </c>
      <c r="K93" s="57">
        <v>0</v>
      </c>
      <c r="L93" s="57">
        <v>0</v>
      </c>
      <c r="M93" s="57">
        <v>0</v>
      </c>
      <c r="N93" s="57">
        <v>0</v>
      </c>
      <c r="O93" s="57">
        <v>0</v>
      </c>
      <c r="P93" s="57">
        <v>0</v>
      </c>
      <c r="Q93" s="35" t="s">
        <v>4707</v>
      </c>
    </row>
    <row r="94" spans="1:17" x14ac:dyDescent="0.2">
      <c r="A94" s="35" t="s">
        <v>38</v>
      </c>
      <c r="B94" s="35" t="s">
        <v>246</v>
      </c>
      <c r="C94" s="35" t="s">
        <v>247</v>
      </c>
      <c r="D94" s="35" t="s">
        <v>3050</v>
      </c>
      <c r="E94" s="35" t="s">
        <v>2800</v>
      </c>
      <c r="F94" s="57">
        <v>0</v>
      </c>
      <c r="G94" s="57">
        <v>0</v>
      </c>
      <c r="H94" s="57">
        <v>0</v>
      </c>
      <c r="I94" s="57">
        <v>0</v>
      </c>
      <c r="J94" s="57">
        <v>0</v>
      </c>
      <c r="K94" s="57">
        <v>0</v>
      </c>
      <c r="L94" s="57">
        <v>0</v>
      </c>
      <c r="M94" s="57">
        <v>0</v>
      </c>
      <c r="N94" s="57">
        <v>0</v>
      </c>
      <c r="O94" s="57">
        <v>0</v>
      </c>
      <c r="P94" s="57">
        <v>0</v>
      </c>
      <c r="Q94" s="35" t="s">
        <v>4707</v>
      </c>
    </row>
    <row r="95" spans="1:17" x14ac:dyDescent="0.2">
      <c r="A95" s="35" t="s">
        <v>38</v>
      </c>
      <c r="B95" s="35" t="s">
        <v>332</v>
      </c>
      <c r="C95" s="35" t="s">
        <v>333</v>
      </c>
      <c r="D95" s="35" t="s">
        <v>3050</v>
      </c>
      <c r="E95" s="35" t="s">
        <v>2800</v>
      </c>
      <c r="F95" s="57">
        <v>0</v>
      </c>
      <c r="G95" s="57">
        <v>0</v>
      </c>
      <c r="H95" s="57">
        <v>0</v>
      </c>
      <c r="I95" s="57">
        <v>0</v>
      </c>
      <c r="J95" s="57">
        <v>0</v>
      </c>
      <c r="K95" s="57">
        <v>0</v>
      </c>
      <c r="L95" s="57">
        <v>0</v>
      </c>
      <c r="M95" s="57">
        <v>0</v>
      </c>
      <c r="N95" s="57">
        <v>0</v>
      </c>
      <c r="O95" s="57">
        <v>0</v>
      </c>
      <c r="P95" s="57">
        <v>0</v>
      </c>
      <c r="Q95" s="35" t="s">
        <v>4707</v>
      </c>
    </row>
    <row r="96" spans="1:17" x14ac:dyDescent="0.2">
      <c r="A96" s="35" t="s">
        <v>38</v>
      </c>
      <c r="B96" s="35" t="s">
        <v>350</v>
      </c>
      <c r="C96" s="35" t="s">
        <v>352</v>
      </c>
      <c r="D96" s="35" t="s">
        <v>3050</v>
      </c>
      <c r="E96" s="35" t="s">
        <v>2800</v>
      </c>
      <c r="F96" s="57">
        <v>0</v>
      </c>
      <c r="G96" s="57">
        <v>0</v>
      </c>
      <c r="H96" s="57">
        <v>0</v>
      </c>
      <c r="I96" s="57">
        <v>0</v>
      </c>
      <c r="J96" s="57">
        <v>0</v>
      </c>
      <c r="K96" s="57">
        <v>0</v>
      </c>
      <c r="L96" s="57">
        <v>0</v>
      </c>
      <c r="M96" s="57">
        <v>0</v>
      </c>
      <c r="N96" s="57">
        <v>0</v>
      </c>
      <c r="O96" s="57">
        <v>0</v>
      </c>
      <c r="P96" s="57">
        <v>0</v>
      </c>
      <c r="Q96" s="35" t="s">
        <v>4707</v>
      </c>
    </row>
    <row r="97" spans="1:17" x14ac:dyDescent="0.2">
      <c r="A97" s="35" t="s">
        <v>38</v>
      </c>
      <c r="B97" s="35" t="s">
        <v>50</v>
      </c>
      <c r="C97" s="35" t="s">
        <v>54</v>
      </c>
      <c r="D97" s="35" t="s">
        <v>3050</v>
      </c>
      <c r="E97" s="35" t="s">
        <v>2800</v>
      </c>
      <c r="F97" s="57">
        <v>0</v>
      </c>
      <c r="G97" s="57">
        <v>0</v>
      </c>
      <c r="H97" s="57">
        <v>0</v>
      </c>
      <c r="I97" s="57">
        <v>0</v>
      </c>
      <c r="J97" s="57">
        <v>0</v>
      </c>
      <c r="K97" s="57">
        <v>0</v>
      </c>
      <c r="L97" s="57">
        <v>0</v>
      </c>
      <c r="M97" s="57">
        <v>0</v>
      </c>
      <c r="N97" s="57">
        <v>0</v>
      </c>
      <c r="O97" s="57">
        <v>0</v>
      </c>
      <c r="P97" s="57">
        <v>0</v>
      </c>
      <c r="Q97" s="35" t="s">
        <v>4707</v>
      </c>
    </row>
    <row r="98" spans="1:17" x14ac:dyDescent="0.2">
      <c r="A98" s="35" t="s">
        <v>38</v>
      </c>
      <c r="B98" s="35" t="s">
        <v>43</v>
      </c>
      <c r="C98" s="35" t="s">
        <v>48</v>
      </c>
      <c r="D98" s="35" t="s">
        <v>3050</v>
      </c>
      <c r="E98" s="35" t="s">
        <v>2800</v>
      </c>
      <c r="F98" s="57">
        <v>0</v>
      </c>
      <c r="G98" s="57">
        <v>0</v>
      </c>
      <c r="H98" s="57">
        <v>0</v>
      </c>
      <c r="I98" s="57">
        <v>0</v>
      </c>
      <c r="J98" s="57">
        <v>0</v>
      </c>
      <c r="K98" s="57">
        <v>0</v>
      </c>
      <c r="L98" s="57">
        <v>0</v>
      </c>
      <c r="M98" s="57">
        <v>0</v>
      </c>
      <c r="N98" s="57">
        <v>0</v>
      </c>
      <c r="O98" s="57">
        <v>0</v>
      </c>
      <c r="P98" s="57">
        <v>0</v>
      </c>
      <c r="Q98" s="35" t="s">
        <v>4707</v>
      </c>
    </row>
    <row r="99" spans="1:17" x14ac:dyDescent="0.2">
      <c r="A99" s="35" t="s">
        <v>38</v>
      </c>
      <c r="B99" s="35" t="s">
        <v>65</v>
      </c>
      <c r="C99" s="35" t="s">
        <v>66</v>
      </c>
      <c r="D99" s="35" t="s">
        <v>3050</v>
      </c>
      <c r="E99" s="35" t="s">
        <v>2800</v>
      </c>
      <c r="F99" s="57">
        <v>0</v>
      </c>
      <c r="G99" s="57">
        <v>0</v>
      </c>
      <c r="H99" s="57">
        <v>0</v>
      </c>
      <c r="I99" s="57">
        <v>0</v>
      </c>
      <c r="J99" s="57">
        <v>0</v>
      </c>
      <c r="K99" s="57">
        <v>0</v>
      </c>
      <c r="L99" s="57">
        <v>0</v>
      </c>
      <c r="M99" s="57">
        <v>0</v>
      </c>
      <c r="N99" s="57">
        <v>0</v>
      </c>
      <c r="O99" s="57">
        <v>0</v>
      </c>
      <c r="P99" s="57">
        <v>0</v>
      </c>
      <c r="Q99" s="35" t="s">
        <v>4707</v>
      </c>
    </row>
    <row r="100" spans="1:17" x14ac:dyDescent="0.2">
      <c r="A100" s="35" t="s">
        <v>38</v>
      </c>
      <c r="B100" s="35" t="s">
        <v>71</v>
      </c>
      <c r="C100" s="35" t="s">
        <v>72</v>
      </c>
      <c r="D100" s="35" t="s">
        <v>3050</v>
      </c>
      <c r="E100" s="35" t="s">
        <v>2800</v>
      </c>
      <c r="F100" s="57">
        <v>0</v>
      </c>
      <c r="G100" s="57">
        <v>0</v>
      </c>
      <c r="H100" s="57">
        <v>0</v>
      </c>
      <c r="I100" s="57">
        <v>0</v>
      </c>
      <c r="J100" s="57">
        <v>0</v>
      </c>
      <c r="K100" s="57">
        <v>0</v>
      </c>
      <c r="L100" s="57">
        <v>0</v>
      </c>
      <c r="M100" s="57">
        <v>0</v>
      </c>
      <c r="N100" s="57">
        <v>0</v>
      </c>
      <c r="O100" s="57">
        <v>0</v>
      </c>
      <c r="P100" s="57">
        <v>0</v>
      </c>
      <c r="Q100" s="35" t="s">
        <v>4707</v>
      </c>
    </row>
    <row r="101" spans="1:17" x14ac:dyDescent="0.2">
      <c r="A101" s="35" t="s">
        <v>38</v>
      </c>
      <c r="B101" s="35" t="s">
        <v>73</v>
      </c>
      <c r="C101" s="35" t="s">
        <v>74</v>
      </c>
      <c r="D101" s="35" t="s">
        <v>3050</v>
      </c>
      <c r="E101" s="35" t="s">
        <v>2800</v>
      </c>
      <c r="F101" s="57">
        <v>0</v>
      </c>
      <c r="G101" s="57">
        <v>0</v>
      </c>
      <c r="H101" s="57">
        <v>0</v>
      </c>
      <c r="I101" s="57">
        <v>0</v>
      </c>
      <c r="J101" s="57">
        <v>0</v>
      </c>
      <c r="K101" s="57">
        <v>0</v>
      </c>
      <c r="L101" s="57">
        <v>0</v>
      </c>
      <c r="M101" s="57">
        <v>0</v>
      </c>
      <c r="N101" s="57">
        <v>0</v>
      </c>
      <c r="O101" s="57">
        <v>0</v>
      </c>
      <c r="P101" s="57">
        <v>0</v>
      </c>
      <c r="Q101" s="35" t="s">
        <v>4707</v>
      </c>
    </row>
    <row r="102" spans="1:17" x14ac:dyDescent="0.2">
      <c r="A102" s="35" t="s">
        <v>38</v>
      </c>
      <c r="B102" s="35" t="s">
        <v>56</v>
      </c>
      <c r="C102" s="35" t="s">
        <v>57</v>
      </c>
      <c r="D102" s="35" t="s">
        <v>3050</v>
      </c>
      <c r="E102" s="35" t="s">
        <v>2800</v>
      </c>
      <c r="F102" s="57">
        <v>0</v>
      </c>
      <c r="G102" s="57">
        <v>0</v>
      </c>
      <c r="H102" s="57">
        <v>0</v>
      </c>
      <c r="I102" s="57">
        <v>0</v>
      </c>
      <c r="J102" s="57">
        <v>0</v>
      </c>
      <c r="K102" s="57">
        <v>0</v>
      </c>
      <c r="L102" s="57">
        <v>0</v>
      </c>
      <c r="M102" s="57">
        <v>0</v>
      </c>
      <c r="N102" s="57">
        <v>0</v>
      </c>
      <c r="O102" s="57">
        <v>0</v>
      </c>
      <c r="P102" s="57">
        <v>0</v>
      </c>
      <c r="Q102" s="35" t="s">
        <v>4707</v>
      </c>
    </row>
    <row r="103" spans="1:17" x14ac:dyDescent="0.2">
      <c r="A103" s="35" t="s">
        <v>38</v>
      </c>
      <c r="B103" s="35" t="s">
        <v>318</v>
      </c>
      <c r="C103" s="35" t="s">
        <v>319</v>
      </c>
      <c r="D103" s="35" t="s">
        <v>3050</v>
      </c>
      <c r="E103" s="35" t="s">
        <v>2800</v>
      </c>
      <c r="F103" s="57">
        <v>0</v>
      </c>
      <c r="G103" s="57">
        <v>0</v>
      </c>
      <c r="H103" s="57">
        <v>0</v>
      </c>
      <c r="I103" s="57">
        <v>0</v>
      </c>
      <c r="J103" s="57">
        <v>0</v>
      </c>
      <c r="K103" s="57">
        <v>0</v>
      </c>
      <c r="L103" s="57">
        <v>0</v>
      </c>
      <c r="M103" s="57">
        <v>0</v>
      </c>
      <c r="N103" s="57">
        <v>0</v>
      </c>
      <c r="O103" s="57">
        <v>0</v>
      </c>
      <c r="P103" s="57">
        <v>0</v>
      </c>
      <c r="Q103" s="35" t="s">
        <v>4707</v>
      </c>
    </row>
    <row r="104" spans="1:17" x14ac:dyDescent="0.2">
      <c r="A104" s="35" t="s">
        <v>38</v>
      </c>
      <c r="B104" s="35" t="s">
        <v>58</v>
      </c>
      <c r="C104" s="35" t="s">
        <v>59</v>
      </c>
      <c r="D104" s="35" t="s">
        <v>3050</v>
      </c>
      <c r="E104" s="35" t="s">
        <v>2800</v>
      </c>
      <c r="F104" s="57">
        <v>0</v>
      </c>
      <c r="G104" s="57">
        <v>0</v>
      </c>
      <c r="H104" s="57">
        <v>0</v>
      </c>
      <c r="I104" s="57">
        <v>0</v>
      </c>
      <c r="J104" s="57">
        <v>0</v>
      </c>
      <c r="K104" s="57">
        <v>0</v>
      </c>
      <c r="L104" s="57">
        <v>0</v>
      </c>
      <c r="M104" s="57">
        <v>0</v>
      </c>
      <c r="N104" s="57">
        <v>0</v>
      </c>
      <c r="O104" s="57">
        <v>0</v>
      </c>
      <c r="P104" s="57">
        <v>0</v>
      </c>
      <c r="Q104" s="35" t="s">
        <v>4707</v>
      </c>
    </row>
    <row r="105" spans="1:17" x14ac:dyDescent="0.2">
      <c r="A105" s="35" t="s">
        <v>38</v>
      </c>
      <c r="B105" s="35" t="s">
        <v>320</v>
      </c>
      <c r="C105" s="35" t="s">
        <v>321</v>
      </c>
      <c r="D105" s="35" t="s">
        <v>3050</v>
      </c>
      <c r="E105" s="35" t="s">
        <v>2800</v>
      </c>
      <c r="F105" s="57">
        <v>0</v>
      </c>
      <c r="G105" s="57">
        <v>0</v>
      </c>
      <c r="H105" s="57">
        <v>0</v>
      </c>
      <c r="I105" s="57">
        <v>0</v>
      </c>
      <c r="J105" s="57">
        <v>0</v>
      </c>
      <c r="K105" s="57">
        <v>0</v>
      </c>
      <c r="L105" s="57">
        <v>0</v>
      </c>
      <c r="M105" s="57">
        <v>0</v>
      </c>
      <c r="N105" s="57">
        <v>0</v>
      </c>
      <c r="O105" s="57">
        <v>0</v>
      </c>
      <c r="P105" s="57">
        <v>0</v>
      </c>
      <c r="Q105" s="35" t="s">
        <v>4707</v>
      </c>
    </row>
    <row r="106" spans="1:17" x14ac:dyDescent="0.2">
      <c r="A106" s="35" t="s">
        <v>38</v>
      </c>
      <c r="B106" s="35" t="s">
        <v>61</v>
      </c>
      <c r="C106" s="35" t="s">
        <v>64</v>
      </c>
      <c r="D106" s="35" t="s">
        <v>3050</v>
      </c>
      <c r="E106" s="35" t="s">
        <v>2800</v>
      </c>
      <c r="F106" s="57">
        <v>0</v>
      </c>
      <c r="G106" s="57">
        <v>0</v>
      </c>
      <c r="H106" s="57">
        <v>0</v>
      </c>
      <c r="I106" s="57">
        <v>0</v>
      </c>
      <c r="J106" s="57">
        <v>0</v>
      </c>
      <c r="K106" s="57">
        <v>0</v>
      </c>
      <c r="L106" s="57">
        <v>0</v>
      </c>
      <c r="M106" s="57">
        <v>0</v>
      </c>
      <c r="N106" s="57">
        <v>0</v>
      </c>
      <c r="O106" s="57">
        <v>0</v>
      </c>
      <c r="P106" s="57">
        <v>0</v>
      </c>
      <c r="Q106" s="35" t="s">
        <v>4707</v>
      </c>
    </row>
    <row r="107" spans="1:17" x14ac:dyDescent="0.2">
      <c r="A107" s="35" t="s">
        <v>38</v>
      </c>
      <c r="B107" s="35" t="s">
        <v>68</v>
      </c>
      <c r="C107" s="35" t="s">
        <v>69</v>
      </c>
      <c r="D107" s="35" t="s">
        <v>3050</v>
      </c>
      <c r="E107" s="35" t="s">
        <v>2800</v>
      </c>
      <c r="F107" s="57">
        <v>0</v>
      </c>
      <c r="G107" s="57">
        <v>0</v>
      </c>
      <c r="H107" s="57">
        <v>0</v>
      </c>
      <c r="I107" s="57">
        <v>0</v>
      </c>
      <c r="J107" s="57">
        <v>0</v>
      </c>
      <c r="K107" s="57">
        <v>0</v>
      </c>
      <c r="L107" s="57">
        <v>0</v>
      </c>
      <c r="M107" s="57">
        <v>0</v>
      </c>
      <c r="N107" s="57">
        <v>0</v>
      </c>
      <c r="O107" s="57">
        <v>0</v>
      </c>
      <c r="P107" s="57">
        <v>0</v>
      </c>
      <c r="Q107" s="35" t="s">
        <v>4707</v>
      </c>
    </row>
    <row r="108" spans="1:17" x14ac:dyDescent="0.2">
      <c r="A108" s="35" t="s">
        <v>38</v>
      </c>
      <c r="B108" s="35" t="s">
        <v>75</v>
      </c>
      <c r="C108" s="35" t="s">
        <v>76</v>
      </c>
      <c r="D108" s="35" t="s">
        <v>3050</v>
      </c>
      <c r="E108" s="35" t="s">
        <v>2800</v>
      </c>
      <c r="F108" s="57">
        <v>0</v>
      </c>
      <c r="G108" s="57">
        <v>0</v>
      </c>
      <c r="H108" s="57">
        <v>0</v>
      </c>
      <c r="I108" s="57">
        <v>0</v>
      </c>
      <c r="J108" s="57">
        <v>0</v>
      </c>
      <c r="K108" s="57">
        <v>0</v>
      </c>
      <c r="L108" s="57">
        <v>0</v>
      </c>
      <c r="M108" s="57">
        <v>0</v>
      </c>
      <c r="N108" s="57">
        <v>0</v>
      </c>
      <c r="O108" s="57">
        <v>0</v>
      </c>
      <c r="P108" s="57">
        <v>0</v>
      </c>
      <c r="Q108" s="35" t="s">
        <v>4707</v>
      </c>
    </row>
    <row r="109" spans="1:17" x14ac:dyDescent="0.2">
      <c r="A109" s="35" t="s">
        <v>38</v>
      </c>
      <c r="B109" s="35" t="s">
        <v>79</v>
      </c>
      <c r="C109" s="35" t="s">
        <v>80</v>
      </c>
      <c r="D109" s="35" t="s">
        <v>3050</v>
      </c>
      <c r="E109" s="35" t="s">
        <v>2800</v>
      </c>
      <c r="F109" s="57">
        <v>0</v>
      </c>
      <c r="G109" s="57">
        <v>0</v>
      </c>
      <c r="H109" s="57">
        <v>0</v>
      </c>
      <c r="I109" s="57">
        <v>0</v>
      </c>
      <c r="J109" s="57">
        <v>0</v>
      </c>
      <c r="K109" s="57">
        <v>0</v>
      </c>
      <c r="L109" s="57">
        <v>0</v>
      </c>
      <c r="M109" s="57">
        <v>0</v>
      </c>
      <c r="N109" s="57">
        <v>0</v>
      </c>
      <c r="O109" s="57">
        <v>0</v>
      </c>
      <c r="P109" s="57">
        <v>0</v>
      </c>
      <c r="Q109" s="35" t="s">
        <v>4707</v>
      </c>
    </row>
    <row r="110" spans="1:17" x14ac:dyDescent="0.2">
      <c r="A110" s="35" t="s">
        <v>38</v>
      </c>
      <c r="B110" s="35" t="s">
        <v>77</v>
      </c>
      <c r="C110" s="35" t="s">
        <v>78</v>
      </c>
      <c r="D110" s="35" t="s">
        <v>3050</v>
      </c>
      <c r="E110" s="35" t="s">
        <v>2800</v>
      </c>
      <c r="F110" s="57">
        <v>0</v>
      </c>
      <c r="G110" s="57">
        <v>0</v>
      </c>
      <c r="H110" s="57">
        <v>0</v>
      </c>
      <c r="I110" s="57">
        <v>0</v>
      </c>
      <c r="J110" s="57">
        <v>0</v>
      </c>
      <c r="K110" s="57">
        <v>0</v>
      </c>
      <c r="L110" s="57">
        <v>0</v>
      </c>
      <c r="M110" s="57">
        <v>0</v>
      </c>
      <c r="N110" s="57">
        <v>0</v>
      </c>
      <c r="O110" s="57">
        <v>0</v>
      </c>
      <c r="P110" s="57">
        <v>0</v>
      </c>
      <c r="Q110" s="35" t="s">
        <v>4707</v>
      </c>
    </row>
    <row r="111" spans="1:17" x14ac:dyDescent="0.2">
      <c r="A111" s="35" t="s">
        <v>355</v>
      </c>
      <c r="B111" s="35" t="s">
        <v>477</v>
      </c>
      <c r="C111" s="35" t="s">
        <v>478</v>
      </c>
      <c r="D111" s="35" t="s">
        <v>3050</v>
      </c>
      <c r="E111" s="35" t="s">
        <v>2718</v>
      </c>
      <c r="F111" s="57">
        <v>108</v>
      </c>
      <c r="G111" s="57">
        <v>277</v>
      </c>
      <c r="H111" s="57">
        <v>385</v>
      </c>
      <c r="I111" s="57">
        <v>0</v>
      </c>
      <c r="J111" s="57">
        <v>0</v>
      </c>
      <c r="K111" s="57">
        <v>0</v>
      </c>
      <c r="L111" s="57">
        <v>0</v>
      </c>
      <c r="M111" s="57">
        <v>0</v>
      </c>
      <c r="N111" s="57">
        <v>0</v>
      </c>
      <c r="O111" s="57">
        <v>0</v>
      </c>
      <c r="P111" s="57">
        <v>0</v>
      </c>
      <c r="Q111" s="36">
        <v>0</v>
      </c>
    </row>
    <row r="112" spans="1:17" x14ac:dyDescent="0.2">
      <c r="A112" s="35" t="s">
        <v>355</v>
      </c>
      <c r="B112" s="35" t="s">
        <v>818</v>
      </c>
      <c r="C112" s="35" t="s">
        <v>819</v>
      </c>
      <c r="D112" s="35" t="s">
        <v>3050</v>
      </c>
      <c r="E112" s="35" t="s">
        <v>2718</v>
      </c>
      <c r="F112" s="57">
        <v>0</v>
      </c>
      <c r="G112" s="57">
        <v>0</v>
      </c>
      <c r="H112" s="57">
        <v>0</v>
      </c>
      <c r="I112" s="57">
        <v>0</v>
      </c>
      <c r="J112" s="57">
        <v>0</v>
      </c>
      <c r="K112" s="57">
        <v>0</v>
      </c>
      <c r="L112" s="57">
        <v>0</v>
      </c>
      <c r="M112" s="57">
        <v>0</v>
      </c>
      <c r="N112" s="57">
        <v>0</v>
      </c>
      <c r="O112" s="57">
        <v>0</v>
      </c>
      <c r="P112" s="57">
        <v>0</v>
      </c>
      <c r="Q112" s="36" t="s">
        <v>3824</v>
      </c>
    </row>
    <row r="113" spans="1:17" x14ac:dyDescent="0.2">
      <c r="A113" s="35" t="s">
        <v>355</v>
      </c>
      <c r="B113" s="35" t="s">
        <v>746</v>
      </c>
      <c r="C113" s="35" t="s">
        <v>747</v>
      </c>
      <c r="D113" s="35" t="s">
        <v>3050</v>
      </c>
      <c r="E113" s="35" t="s">
        <v>2718</v>
      </c>
      <c r="F113" s="57">
        <v>57</v>
      </c>
      <c r="G113" s="57">
        <v>63</v>
      </c>
      <c r="H113" s="57">
        <v>120</v>
      </c>
      <c r="I113" s="57">
        <v>0</v>
      </c>
      <c r="J113" s="57">
        <v>0</v>
      </c>
      <c r="K113" s="57">
        <v>0</v>
      </c>
      <c r="L113" s="57">
        <v>0</v>
      </c>
      <c r="M113" s="57">
        <v>0</v>
      </c>
      <c r="N113" s="57">
        <v>0</v>
      </c>
      <c r="O113" s="57">
        <v>0</v>
      </c>
      <c r="P113" s="57">
        <v>0</v>
      </c>
      <c r="Q113" s="36">
        <v>0</v>
      </c>
    </row>
    <row r="114" spans="1:17" x14ac:dyDescent="0.2">
      <c r="A114" s="35" t="s">
        <v>355</v>
      </c>
      <c r="B114" s="35" t="s">
        <v>636</v>
      </c>
      <c r="C114" s="35" t="s">
        <v>637</v>
      </c>
      <c r="D114" s="35" t="s">
        <v>3050</v>
      </c>
      <c r="E114" s="35" t="s">
        <v>2718</v>
      </c>
      <c r="F114" s="57">
        <v>0</v>
      </c>
      <c r="G114" s="57">
        <v>0</v>
      </c>
      <c r="H114" s="57">
        <v>0</v>
      </c>
      <c r="I114" s="57">
        <v>0</v>
      </c>
      <c r="J114" s="57">
        <v>0</v>
      </c>
      <c r="K114" s="57">
        <v>0</v>
      </c>
      <c r="L114" s="57">
        <v>0</v>
      </c>
      <c r="M114" s="57">
        <v>0</v>
      </c>
      <c r="N114" s="57">
        <v>0</v>
      </c>
      <c r="O114" s="57">
        <v>0</v>
      </c>
      <c r="P114" s="57">
        <v>0</v>
      </c>
      <c r="Q114" s="36" t="s">
        <v>3825</v>
      </c>
    </row>
    <row r="115" spans="1:17" x14ac:dyDescent="0.2">
      <c r="A115" s="35" t="s">
        <v>355</v>
      </c>
      <c r="B115" s="35" t="s">
        <v>628</v>
      </c>
      <c r="C115" s="35" t="s">
        <v>629</v>
      </c>
      <c r="D115" s="35" t="s">
        <v>3050</v>
      </c>
      <c r="E115" s="35" t="s">
        <v>2718</v>
      </c>
      <c r="F115" s="57">
        <v>120</v>
      </c>
      <c r="G115" s="57">
        <v>80</v>
      </c>
      <c r="H115" s="57">
        <v>200</v>
      </c>
      <c r="I115" s="57">
        <v>0</v>
      </c>
      <c r="J115" s="57">
        <v>0</v>
      </c>
      <c r="K115" s="57">
        <v>0</v>
      </c>
      <c r="L115" s="57">
        <v>0</v>
      </c>
      <c r="M115" s="57">
        <v>0</v>
      </c>
      <c r="N115" s="57">
        <v>0</v>
      </c>
      <c r="O115" s="57">
        <v>0</v>
      </c>
      <c r="P115" s="57">
        <v>0</v>
      </c>
      <c r="Q115" s="36">
        <v>0</v>
      </c>
    </row>
    <row r="116" spans="1:17" x14ac:dyDescent="0.2">
      <c r="A116" s="35" t="s">
        <v>355</v>
      </c>
      <c r="B116" s="35" t="s">
        <v>692</v>
      </c>
      <c r="C116" s="35" t="s">
        <v>693</v>
      </c>
      <c r="D116" s="35" t="s">
        <v>3050</v>
      </c>
      <c r="E116" s="35" t="s">
        <v>2718</v>
      </c>
      <c r="F116" s="57">
        <v>0</v>
      </c>
      <c r="G116" s="57">
        <v>0</v>
      </c>
      <c r="H116" s="57">
        <v>0</v>
      </c>
      <c r="I116" s="57">
        <v>0</v>
      </c>
      <c r="J116" s="57">
        <v>0</v>
      </c>
      <c r="K116" s="57">
        <v>0</v>
      </c>
      <c r="L116" s="57">
        <v>0</v>
      </c>
      <c r="M116" s="57">
        <v>0</v>
      </c>
      <c r="N116" s="57">
        <v>0</v>
      </c>
      <c r="O116" s="57">
        <v>0</v>
      </c>
      <c r="P116" s="57">
        <v>0</v>
      </c>
      <c r="Q116" s="36" t="s">
        <v>3825</v>
      </c>
    </row>
    <row r="117" spans="1:17" x14ac:dyDescent="0.2">
      <c r="A117" s="35" t="s">
        <v>355</v>
      </c>
      <c r="B117" s="35" t="s">
        <v>763</v>
      </c>
      <c r="C117" s="35" t="s">
        <v>764</v>
      </c>
      <c r="D117" s="35" t="s">
        <v>3050</v>
      </c>
      <c r="E117" s="35" t="s">
        <v>2718</v>
      </c>
      <c r="F117" s="57">
        <v>80</v>
      </c>
      <c r="G117" s="57">
        <v>0</v>
      </c>
      <c r="H117" s="57">
        <v>80</v>
      </c>
      <c r="I117" s="57">
        <v>0</v>
      </c>
      <c r="J117" s="57">
        <v>0</v>
      </c>
      <c r="K117" s="57">
        <v>0</v>
      </c>
      <c r="L117" s="57">
        <v>0</v>
      </c>
      <c r="M117" s="57">
        <v>0</v>
      </c>
      <c r="N117" s="57">
        <v>0</v>
      </c>
      <c r="O117" s="57">
        <v>0</v>
      </c>
      <c r="P117" s="57">
        <v>0</v>
      </c>
      <c r="Q117" s="36">
        <v>0</v>
      </c>
    </row>
    <row r="118" spans="1:17" x14ac:dyDescent="0.2">
      <c r="A118" s="35" t="s">
        <v>355</v>
      </c>
      <c r="B118" s="35" t="s">
        <v>761</v>
      </c>
      <c r="C118" s="35" t="s">
        <v>762</v>
      </c>
      <c r="D118" s="35" t="s">
        <v>3050</v>
      </c>
      <c r="E118" s="35" t="s">
        <v>2718</v>
      </c>
      <c r="F118" s="57">
        <v>536</v>
      </c>
      <c r="G118" s="57">
        <v>304</v>
      </c>
      <c r="H118" s="57">
        <v>840</v>
      </c>
      <c r="I118" s="57">
        <v>0</v>
      </c>
      <c r="J118" s="57">
        <v>0</v>
      </c>
      <c r="K118" s="57">
        <v>0</v>
      </c>
      <c r="L118" s="57">
        <v>0</v>
      </c>
      <c r="M118" s="57">
        <v>0</v>
      </c>
      <c r="N118" s="57">
        <v>0</v>
      </c>
      <c r="O118" s="57">
        <v>0</v>
      </c>
      <c r="P118" s="57">
        <v>0</v>
      </c>
      <c r="Q118" s="36">
        <v>0</v>
      </c>
    </row>
    <row r="119" spans="1:17" x14ac:dyDescent="0.2">
      <c r="A119" s="35" t="s">
        <v>355</v>
      </c>
      <c r="B119" s="35" t="s">
        <v>744</v>
      </c>
      <c r="C119" s="35" t="s">
        <v>745</v>
      </c>
      <c r="D119" s="35" t="s">
        <v>3050</v>
      </c>
      <c r="E119" s="35" t="s">
        <v>2718</v>
      </c>
      <c r="F119" s="57">
        <v>360</v>
      </c>
      <c r="G119" s="57">
        <v>0</v>
      </c>
      <c r="H119" s="57">
        <v>360</v>
      </c>
      <c r="I119" s="57">
        <v>0</v>
      </c>
      <c r="J119" s="57">
        <v>0</v>
      </c>
      <c r="K119" s="57">
        <v>0</v>
      </c>
      <c r="L119" s="57">
        <v>0</v>
      </c>
      <c r="M119" s="57">
        <v>0</v>
      </c>
      <c r="N119" s="57">
        <v>0</v>
      </c>
      <c r="O119" s="57">
        <v>0</v>
      </c>
      <c r="P119" s="57">
        <v>0</v>
      </c>
      <c r="Q119" s="36">
        <v>0</v>
      </c>
    </row>
    <row r="120" spans="1:17" x14ac:dyDescent="0.2">
      <c r="A120" s="35" t="s">
        <v>355</v>
      </c>
      <c r="B120" s="35" t="s">
        <v>886</v>
      </c>
      <c r="C120" s="35" t="s">
        <v>887</v>
      </c>
      <c r="D120" s="35" t="s">
        <v>3050</v>
      </c>
      <c r="E120" s="35" t="s">
        <v>2718</v>
      </c>
      <c r="F120" s="57">
        <v>0</v>
      </c>
      <c r="G120" s="57">
        <v>0</v>
      </c>
      <c r="H120" s="57">
        <v>0</v>
      </c>
      <c r="I120" s="57">
        <v>0</v>
      </c>
      <c r="J120" s="57">
        <v>0</v>
      </c>
      <c r="K120" s="57">
        <v>0</v>
      </c>
      <c r="L120" s="57">
        <v>0</v>
      </c>
      <c r="M120" s="57">
        <v>0</v>
      </c>
      <c r="N120" s="57">
        <v>0</v>
      </c>
      <c r="O120" s="57">
        <v>0</v>
      </c>
      <c r="P120" s="57">
        <v>0</v>
      </c>
      <c r="Q120" s="36" t="s">
        <v>3826</v>
      </c>
    </row>
    <row r="121" spans="1:17" x14ac:dyDescent="0.2">
      <c r="A121" s="35" t="s">
        <v>355</v>
      </c>
      <c r="B121" s="35" t="s">
        <v>728</v>
      </c>
      <c r="C121" s="35" t="s">
        <v>729</v>
      </c>
      <c r="D121" s="35" t="s">
        <v>3050</v>
      </c>
      <c r="E121" s="35" t="s">
        <v>2718</v>
      </c>
      <c r="F121" s="57">
        <v>12</v>
      </c>
      <c r="G121" s="57">
        <v>0</v>
      </c>
      <c r="H121" s="57">
        <v>12</v>
      </c>
      <c r="I121" s="57">
        <v>0</v>
      </c>
      <c r="J121" s="57">
        <v>0</v>
      </c>
      <c r="K121" s="57">
        <v>0</v>
      </c>
      <c r="L121" s="57">
        <v>0</v>
      </c>
      <c r="M121" s="57">
        <v>0</v>
      </c>
      <c r="N121" s="57">
        <v>0</v>
      </c>
      <c r="O121" s="57">
        <v>0</v>
      </c>
      <c r="P121" s="57">
        <v>0</v>
      </c>
      <c r="Q121" s="36">
        <v>0</v>
      </c>
    </row>
    <row r="122" spans="1:17" x14ac:dyDescent="0.2">
      <c r="A122" s="35" t="s">
        <v>355</v>
      </c>
      <c r="B122" s="35" t="s">
        <v>947</v>
      </c>
      <c r="C122" s="35" t="s">
        <v>948</v>
      </c>
      <c r="D122" s="35" t="s">
        <v>3050</v>
      </c>
      <c r="E122" s="35" t="s">
        <v>2718</v>
      </c>
      <c r="F122" s="57">
        <v>43</v>
      </c>
      <c r="G122" s="57">
        <v>52</v>
      </c>
      <c r="H122" s="57">
        <v>95</v>
      </c>
      <c r="I122" s="57">
        <v>0</v>
      </c>
      <c r="J122" s="57">
        <v>0</v>
      </c>
      <c r="K122" s="57">
        <v>0</v>
      </c>
      <c r="L122" s="57">
        <v>0</v>
      </c>
      <c r="M122" s="57">
        <v>0</v>
      </c>
      <c r="N122" s="57">
        <v>0</v>
      </c>
      <c r="O122" s="57">
        <v>0</v>
      </c>
      <c r="P122" s="57">
        <v>0</v>
      </c>
      <c r="Q122" s="36">
        <v>0</v>
      </c>
    </row>
    <row r="123" spans="1:17" x14ac:dyDescent="0.2">
      <c r="A123" s="35" t="s">
        <v>355</v>
      </c>
      <c r="B123" s="35" t="s">
        <v>971</v>
      </c>
      <c r="C123" s="35" t="s">
        <v>972</v>
      </c>
      <c r="D123" s="35" t="s">
        <v>3050</v>
      </c>
      <c r="E123" s="35" t="s">
        <v>2718</v>
      </c>
      <c r="F123" s="57">
        <v>0</v>
      </c>
      <c r="G123" s="57">
        <v>0</v>
      </c>
      <c r="H123" s="57">
        <v>0</v>
      </c>
      <c r="I123" s="57">
        <v>0</v>
      </c>
      <c r="J123" s="57">
        <v>0</v>
      </c>
      <c r="K123" s="57">
        <v>0</v>
      </c>
      <c r="L123" s="57">
        <v>0</v>
      </c>
      <c r="M123" s="57">
        <v>0</v>
      </c>
      <c r="N123" s="57">
        <v>0</v>
      </c>
      <c r="O123" s="57">
        <v>0</v>
      </c>
      <c r="P123" s="57">
        <v>0</v>
      </c>
      <c r="Q123" s="36" t="s">
        <v>3824</v>
      </c>
    </row>
    <row r="124" spans="1:17" x14ac:dyDescent="0.2">
      <c r="A124" s="35" t="s">
        <v>355</v>
      </c>
      <c r="B124" s="35" t="s">
        <v>658</v>
      </c>
      <c r="C124" s="35" t="s">
        <v>659</v>
      </c>
      <c r="D124" s="35" t="s">
        <v>3050</v>
      </c>
      <c r="E124" s="35" t="s">
        <v>2718</v>
      </c>
      <c r="F124" s="57">
        <v>0</v>
      </c>
      <c r="G124" s="57">
        <v>0</v>
      </c>
      <c r="H124" s="57">
        <v>0</v>
      </c>
      <c r="I124" s="57">
        <v>0</v>
      </c>
      <c r="J124" s="57">
        <v>0</v>
      </c>
      <c r="K124" s="57">
        <v>0</v>
      </c>
      <c r="L124" s="57">
        <v>0</v>
      </c>
      <c r="M124" s="57">
        <v>0</v>
      </c>
      <c r="N124" s="57">
        <v>0</v>
      </c>
      <c r="O124" s="57">
        <v>0</v>
      </c>
      <c r="P124" s="57">
        <v>0</v>
      </c>
      <c r="Q124" s="36" t="s">
        <v>3827</v>
      </c>
    </row>
    <row r="125" spans="1:17" x14ac:dyDescent="0.2">
      <c r="A125" s="35" t="s">
        <v>355</v>
      </c>
      <c r="B125" s="35" t="s">
        <v>654</v>
      </c>
      <c r="C125" s="35" t="s">
        <v>655</v>
      </c>
      <c r="D125" s="35" t="s">
        <v>3050</v>
      </c>
      <c r="E125" s="35" t="s">
        <v>2718</v>
      </c>
      <c r="F125" s="57">
        <v>0</v>
      </c>
      <c r="G125" s="57">
        <v>0</v>
      </c>
      <c r="H125" s="57">
        <v>0</v>
      </c>
      <c r="I125" s="57">
        <v>0</v>
      </c>
      <c r="J125" s="57">
        <v>0</v>
      </c>
      <c r="K125" s="57">
        <v>0</v>
      </c>
      <c r="L125" s="57">
        <v>0</v>
      </c>
      <c r="M125" s="57">
        <v>0</v>
      </c>
      <c r="N125" s="57">
        <v>0</v>
      </c>
      <c r="O125" s="57">
        <v>0</v>
      </c>
      <c r="P125" s="57">
        <v>0</v>
      </c>
      <c r="Q125" s="36" t="s">
        <v>3827</v>
      </c>
    </row>
    <row r="126" spans="1:17" x14ac:dyDescent="0.2">
      <c r="A126" s="35" t="s">
        <v>355</v>
      </c>
      <c r="B126" s="35" t="s">
        <v>656</v>
      </c>
      <c r="C126" s="35" t="s">
        <v>657</v>
      </c>
      <c r="D126" s="35" t="s">
        <v>3050</v>
      </c>
      <c r="E126" s="35" t="s">
        <v>2718</v>
      </c>
      <c r="F126" s="57">
        <v>6</v>
      </c>
      <c r="G126" s="57">
        <v>0</v>
      </c>
      <c r="H126" s="57">
        <v>6</v>
      </c>
      <c r="I126" s="57">
        <v>6</v>
      </c>
      <c r="J126" s="57">
        <v>0</v>
      </c>
      <c r="K126" s="57">
        <v>0</v>
      </c>
      <c r="L126" s="57">
        <v>0</v>
      </c>
      <c r="M126" s="57">
        <v>0</v>
      </c>
      <c r="N126" s="57">
        <v>0</v>
      </c>
      <c r="O126" s="57">
        <v>0</v>
      </c>
      <c r="P126" s="57">
        <v>6</v>
      </c>
      <c r="Q126" s="36">
        <v>0</v>
      </c>
    </row>
    <row r="127" spans="1:17" x14ac:dyDescent="0.2">
      <c r="A127" s="35" t="s">
        <v>355</v>
      </c>
      <c r="B127" s="35" t="s">
        <v>784</v>
      </c>
      <c r="C127" s="35" t="s">
        <v>785</v>
      </c>
      <c r="D127" s="35" t="s">
        <v>3050</v>
      </c>
      <c r="E127" s="35" t="s">
        <v>2718</v>
      </c>
      <c r="F127" s="57">
        <v>250</v>
      </c>
      <c r="G127" s="57">
        <v>0</v>
      </c>
      <c r="H127" s="57">
        <v>250</v>
      </c>
      <c r="I127" s="57">
        <v>112</v>
      </c>
      <c r="J127" s="57">
        <v>88</v>
      </c>
      <c r="K127" s="57">
        <v>50</v>
      </c>
      <c r="L127" s="57">
        <v>0</v>
      </c>
      <c r="M127" s="57">
        <v>0</v>
      </c>
      <c r="N127" s="57">
        <v>0</v>
      </c>
      <c r="O127" s="57">
        <v>0</v>
      </c>
      <c r="P127" s="57">
        <v>250</v>
      </c>
      <c r="Q127" s="36">
        <v>0</v>
      </c>
    </row>
    <row r="128" spans="1:17" x14ac:dyDescent="0.2">
      <c r="A128" s="35" t="s">
        <v>355</v>
      </c>
      <c r="B128" s="35" t="s">
        <v>902</v>
      </c>
      <c r="C128" s="35" t="s">
        <v>903</v>
      </c>
      <c r="D128" s="35" t="s">
        <v>3050</v>
      </c>
      <c r="E128" s="35" t="s">
        <v>2718</v>
      </c>
      <c r="F128" s="57">
        <v>129</v>
      </c>
      <c r="G128" s="57">
        <v>0</v>
      </c>
      <c r="H128" s="57">
        <v>129</v>
      </c>
      <c r="I128" s="57">
        <v>114</v>
      </c>
      <c r="J128" s="57">
        <v>15</v>
      </c>
      <c r="K128" s="57">
        <v>0</v>
      </c>
      <c r="L128" s="57">
        <v>0</v>
      </c>
      <c r="M128" s="57">
        <v>0</v>
      </c>
      <c r="N128" s="57">
        <v>0</v>
      </c>
      <c r="O128" s="57">
        <v>0</v>
      </c>
      <c r="P128" s="57">
        <v>129</v>
      </c>
      <c r="Q128" s="36">
        <v>0</v>
      </c>
    </row>
    <row r="129" spans="1:17" x14ac:dyDescent="0.2">
      <c r="A129" s="35" t="s">
        <v>355</v>
      </c>
      <c r="B129" s="35" t="s">
        <v>992</v>
      </c>
      <c r="C129" s="35" t="s">
        <v>993</v>
      </c>
      <c r="D129" s="35" t="s">
        <v>3050</v>
      </c>
      <c r="E129" s="35" t="s">
        <v>2718</v>
      </c>
      <c r="F129" s="57">
        <v>122</v>
      </c>
      <c r="G129" s="57">
        <v>28</v>
      </c>
      <c r="H129" s="57">
        <v>150</v>
      </c>
      <c r="I129" s="57">
        <v>0</v>
      </c>
      <c r="J129" s="57">
        <v>0</v>
      </c>
      <c r="K129" s="57">
        <v>0</v>
      </c>
      <c r="L129" s="57">
        <v>0</v>
      </c>
      <c r="M129" s="57">
        <v>0</v>
      </c>
      <c r="N129" s="57">
        <v>0</v>
      </c>
      <c r="O129" s="57">
        <v>0</v>
      </c>
      <c r="P129" s="57">
        <v>0</v>
      </c>
      <c r="Q129" s="36">
        <v>0</v>
      </c>
    </row>
    <row r="130" spans="1:17" x14ac:dyDescent="0.2">
      <c r="A130" s="35" t="s">
        <v>355</v>
      </c>
      <c r="B130" s="35" t="s">
        <v>949</v>
      </c>
      <c r="C130" s="35" t="s">
        <v>950</v>
      </c>
      <c r="D130" s="35" t="s">
        <v>3050</v>
      </c>
      <c r="E130" s="35" t="s">
        <v>2718</v>
      </c>
      <c r="F130" s="57">
        <v>0</v>
      </c>
      <c r="G130" s="57">
        <v>0</v>
      </c>
      <c r="H130" s="57">
        <v>0</v>
      </c>
      <c r="I130" s="57">
        <v>0</v>
      </c>
      <c r="J130" s="57">
        <v>0</v>
      </c>
      <c r="K130" s="57">
        <v>0</v>
      </c>
      <c r="L130" s="57">
        <v>0</v>
      </c>
      <c r="M130" s="57">
        <v>0</v>
      </c>
      <c r="N130" s="57">
        <v>0</v>
      </c>
      <c r="O130" s="57">
        <v>0</v>
      </c>
      <c r="P130" s="57">
        <v>0</v>
      </c>
      <c r="Q130" s="36" t="s">
        <v>3824</v>
      </c>
    </row>
    <row r="131" spans="1:17" x14ac:dyDescent="0.2">
      <c r="A131" s="35" t="s">
        <v>355</v>
      </c>
      <c r="B131" s="35" t="s">
        <v>602</v>
      </c>
      <c r="C131" s="35" t="s">
        <v>603</v>
      </c>
      <c r="D131" s="35" t="s">
        <v>3050</v>
      </c>
      <c r="E131" s="35" t="s">
        <v>2718</v>
      </c>
      <c r="F131" s="57">
        <v>0</v>
      </c>
      <c r="G131" s="57">
        <v>0</v>
      </c>
      <c r="H131" s="57">
        <v>0</v>
      </c>
      <c r="I131" s="57">
        <v>0</v>
      </c>
      <c r="J131" s="57">
        <v>0</v>
      </c>
      <c r="K131" s="57">
        <v>0</v>
      </c>
      <c r="L131" s="57">
        <v>0</v>
      </c>
      <c r="M131" s="57">
        <v>0</v>
      </c>
      <c r="N131" s="57">
        <v>0</v>
      </c>
      <c r="O131" s="57">
        <v>0</v>
      </c>
      <c r="P131" s="57">
        <v>0</v>
      </c>
      <c r="Q131" s="36" t="s">
        <v>3825</v>
      </c>
    </row>
    <row r="132" spans="1:17" x14ac:dyDescent="0.2">
      <c r="A132" s="35" t="s">
        <v>355</v>
      </c>
      <c r="B132" s="35" t="s">
        <v>660</v>
      </c>
      <c r="C132" s="35" t="s">
        <v>661</v>
      </c>
      <c r="D132" s="35" t="s">
        <v>3050</v>
      </c>
      <c r="E132" s="35" t="s">
        <v>2718</v>
      </c>
      <c r="F132" s="57">
        <v>200</v>
      </c>
      <c r="G132" s="57">
        <v>0</v>
      </c>
      <c r="H132" s="57">
        <v>200</v>
      </c>
      <c r="I132" s="57">
        <v>162</v>
      </c>
      <c r="J132" s="57">
        <v>38</v>
      </c>
      <c r="K132" s="57">
        <v>0</v>
      </c>
      <c r="L132" s="57">
        <v>0</v>
      </c>
      <c r="M132" s="57">
        <v>0</v>
      </c>
      <c r="N132" s="57">
        <v>0</v>
      </c>
      <c r="O132" s="57">
        <v>0</v>
      </c>
      <c r="P132" s="57">
        <v>200</v>
      </c>
      <c r="Q132" s="36">
        <v>0</v>
      </c>
    </row>
    <row r="133" spans="1:17" x14ac:dyDescent="0.2">
      <c r="A133" s="35" t="s">
        <v>355</v>
      </c>
      <c r="B133" s="35" t="s">
        <v>870</v>
      </c>
      <c r="C133" s="35" t="s">
        <v>871</v>
      </c>
      <c r="D133" s="35" t="s">
        <v>3050</v>
      </c>
      <c r="E133" s="35" t="s">
        <v>2718</v>
      </c>
      <c r="F133" s="57">
        <v>0</v>
      </c>
      <c r="G133" s="57">
        <v>0</v>
      </c>
      <c r="H133" s="57">
        <v>0</v>
      </c>
      <c r="I133" s="57">
        <v>0</v>
      </c>
      <c r="J133" s="57">
        <v>0</v>
      </c>
      <c r="K133" s="57">
        <v>0</v>
      </c>
      <c r="L133" s="57">
        <v>0</v>
      </c>
      <c r="M133" s="57">
        <v>0</v>
      </c>
      <c r="N133" s="57">
        <v>0</v>
      </c>
      <c r="O133" s="57">
        <v>0</v>
      </c>
      <c r="P133" s="57">
        <v>0</v>
      </c>
      <c r="Q133" s="36" t="s">
        <v>3826</v>
      </c>
    </row>
    <row r="134" spans="1:17" x14ac:dyDescent="0.2">
      <c r="A134" s="35" t="s">
        <v>355</v>
      </c>
      <c r="B134" s="35" t="s">
        <v>481</v>
      </c>
      <c r="C134" s="35" t="s">
        <v>482</v>
      </c>
      <c r="D134" s="35" t="s">
        <v>3050</v>
      </c>
      <c r="E134" s="35" t="s">
        <v>2718</v>
      </c>
      <c r="F134" s="57">
        <v>0</v>
      </c>
      <c r="G134" s="57">
        <v>0</v>
      </c>
      <c r="H134" s="57">
        <v>0</v>
      </c>
      <c r="I134" s="57">
        <v>0</v>
      </c>
      <c r="J134" s="57">
        <v>0</v>
      </c>
      <c r="K134" s="57">
        <v>0</v>
      </c>
      <c r="L134" s="57">
        <v>0</v>
      </c>
      <c r="M134" s="57">
        <v>0</v>
      </c>
      <c r="N134" s="57">
        <v>0</v>
      </c>
      <c r="O134" s="57">
        <v>0</v>
      </c>
      <c r="P134" s="57">
        <v>0</v>
      </c>
      <c r="Q134" s="36" t="s">
        <v>3828</v>
      </c>
    </row>
    <row r="135" spans="1:17" x14ac:dyDescent="0.2">
      <c r="A135" s="35" t="s">
        <v>355</v>
      </c>
      <c r="B135" s="35" t="s">
        <v>485</v>
      </c>
      <c r="C135" s="35" t="s">
        <v>486</v>
      </c>
      <c r="D135" s="35" t="s">
        <v>3050</v>
      </c>
      <c r="E135" s="35" t="s">
        <v>2718</v>
      </c>
      <c r="F135" s="57">
        <v>0</v>
      </c>
      <c r="G135" s="57">
        <v>0</v>
      </c>
      <c r="H135" s="57">
        <v>0</v>
      </c>
      <c r="I135" s="57">
        <v>0</v>
      </c>
      <c r="J135" s="57">
        <v>0</v>
      </c>
      <c r="K135" s="57">
        <v>0</v>
      </c>
      <c r="L135" s="57">
        <v>0</v>
      </c>
      <c r="M135" s="57">
        <v>0</v>
      </c>
      <c r="N135" s="57">
        <v>0</v>
      </c>
      <c r="O135" s="57">
        <v>0</v>
      </c>
      <c r="P135" s="57">
        <v>0</v>
      </c>
      <c r="Q135" s="36" t="s">
        <v>3828</v>
      </c>
    </row>
    <row r="136" spans="1:17" x14ac:dyDescent="0.2">
      <c r="A136" s="35" t="s">
        <v>355</v>
      </c>
      <c r="B136" s="35" t="s">
        <v>469</v>
      </c>
      <c r="C136" s="35" t="s">
        <v>470</v>
      </c>
      <c r="D136" s="35" t="s">
        <v>3050</v>
      </c>
      <c r="E136" s="35" t="s">
        <v>2718</v>
      </c>
      <c r="F136" s="57">
        <v>0</v>
      </c>
      <c r="G136" s="57">
        <v>0</v>
      </c>
      <c r="H136" s="57">
        <v>0</v>
      </c>
      <c r="I136" s="57">
        <v>0</v>
      </c>
      <c r="J136" s="57">
        <v>0</v>
      </c>
      <c r="K136" s="57">
        <v>0</v>
      </c>
      <c r="L136" s="57">
        <v>0</v>
      </c>
      <c r="M136" s="57">
        <v>0</v>
      </c>
      <c r="N136" s="57">
        <v>0</v>
      </c>
      <c r="O136" s="57">
        <v>0</v>
      </c>
      <c r="P136" s="57">
        <v>0</v>
      </c>
      <c r="Q136" s="36" t="s">
        <v>3825</v>
      </c>
    </row>
    <row r="137" spans="1:17" x14ac:dyDescent="0.2">
      <c r="A137" s="35" t="s">
        <v>355</v>
      </c>
      <c r="B137" s="35" t="s">
        <v>466</v>
      </c>
      <c r="C137" s="35" t="s">
        <v>467</v>
      </c>
      <c r="D137" s="35" t="s">
        <v>3050</v>
      </c>
      <c r="E137" s="35" t="s">
        <v>2718</v>
      </c>
      <c r="F137" s="57">
        <v>0</v>
      </c>
      <c r="G137" s="57">
        <v>0</v>
      </c>
      <c r="H137" s="57">
        <v>0</v>
      </c>
      <c r="I137" s="57">
        <v>0</v>
      </c>
      <c r="J137" s="57">
        <v>0</v>
      </c>
      <c r="K137" s="57">
        <v>0</v>
      </c>
      <c r="L137" s="57">
        <v>0</v>
      </c>
      <c r="M137" s="57">
        <v>0</v>
      </c>
      <c r="N137" s="57">
        <v>0</v>
      </c>
      <c r="O137" s="57">
        <v>0</v>
      </c>
      <c r="P137" s="57">
        <v>0</v>
      </c>
      <c r="Q137" s="36" t="s">
        <v>3828</v>
      </c>
    </row>
    <row r="138" spans="1:17" x14ac:dyDescent="0.2">
      <c r="A138" s="35" t="s">
        <v>355</v>
      </c>
      <c r="B138" s="35" t="s">
        <v>471</v>
      </c>
      <c r="C138" s="35" t="s">
        <v>472</v>
      </c>
      <c r="D138" s="35" t="s">
        <v>3050</v>
      </c>
      <c r="E138" s="35" t="s">
        <v>2718</v>
      </c>
      <c r="F138" s="57">
        <v>0</v>
      </c>
      <c r="G138" s="57">
        <v>0</v>
      </c>
      <c r="H138" s="57">
        <v>0</v>
      </c>
      <c r="I138" s="57">
        <v>0</v>
      </c>
      <c r="J138" s="57">
        <v>0</v>
      </c>
      <c r="K138" s="57">
        <v>0</v>
      </c>
      <c r="L138" s="57">
        <v>0</v>
      </c>
      <c r="M138" s="57">
        <v>0</v>
      </c>
      <c r="N138" s="57">
        <v>0</v>
      </c>
      <c r="O138" s="57">
        <v>0</v>
      </c>
      <c r="P138" s="57">
        <v>0</v>
      </c>
      <c r="Q138" s="36" t="s">
        <v>3828</v>
      </c>
    </row>
    <row r="139" spans="1:17" x14ac:dyDescent="0.2">
      <c r="A139" s="35" t="s">
        <v>355</v>
      </c>
      <c r="B139" s="35" t="s">
        <v>569</v>
      </c>
      <c r="C139" s="35" t="s">
        <v>570</v>
      </c>
      <c r="D139" s="35" t="s">
        <v>3050</v>
      </c>
      <c r="E139" s="35" t="s">
        <v>2718</v>
      </c>
      <c r="F139" s="57">
        <v>0</v>
      </c>
      <c r="G139" s="57">
        <v>0</v>
      </c>
      <c r="H139" s="57">
        <v>0</v>
      </c>
      <c r="I139" s="57">
        <v>0</v>
      </c>
      <c r="J139" s="57">
        <v>0</v>
      </c>
      <c r="K139" s="57">
        <v>0</v>
      </c>
      <c r="L139" s="57">
        <v>0</v>
      </c>
      <c r="M139" s="57">
        <v>0</v>
      </c>
      <c r="N139" s="57">
        <v>0</v>
      </c>
      <c r="O139" s="57">
        <v>0</v>
      </c>
      <c r="P139" s="57">
        <v>0</v>
      </c>
      <c r="Q139" s="36" t="s">
        <v>3825</v>
      </c>
    </row>
    <row r="140" spans="1:17" x14ac:dyDescent="0.2">
      <c r="A140" s="35" t="s">
        <v>355</v>
      </c>
      <c r="B140" s="35" t="s">
        <v>474</v>
      </c>
      <c r="C140" s="35" t="s">
        <v>475</v>
      </c>
      <c r="D140" s="35" t="s">
        <v>3050</v>
      </c>
      <c r="E140" s="35" t="s">
        <v>2718</v>
      </c>
      <c r="F140" s="57">
        <v>80</v>
      </c>
      <c r="G140" s="57">
        <v>0</v>
      </c>
      <c r="H140" s="57">
        <v>80</v>
      </c>
      <c r="I140" s="57">
        <v>0</v>
      </c>
      <c r="J140" s="57">
        <v>0</v>
      </c>
      <c r="K140" s="57">
        <v>0</v>
      </c>
      <c r="L140" s="57">
        <v>0</v>
      </c>
      <c r="M140" s="57">
        <v>0</v>
      </c>
      <c r="N140" s="57">
        <v>0</v>
      </c>
      <c r="O140" s="57">
        <v>0</v>
      </c>
      <c r="P140" s="57">
        <v>0</v>
      </c>
      <c r="Q140" s="36">
        <v>0</v>
      </c>
    </row>
    <row r="141" spans="1:17" x14ac:dyDescent="0.2">
      <c r="A141" s="35" t="s">
        <v>355</v>
      </c>
      <c r="B141" s="35" t="s">
        <v>483</v>
      </c>
      <c r="C141" s="35" t="s">
        <v>484</v>
      </c>
      <c r="D141" s="35" t="s">
        <v>3050</v>
      </c>
      <c r="E141" s="35" t="s">
        <v>2718</v>
      </c>
      <c r="F141" s="57">
        <v>0</v>
      </c>
      <c r="G141" s="57">
        <v>0</v>
      </c>
      <c r="H141" s="57">
        <v>0</v>
      </c>
      <c r="I141" s="57">
        <v>0</v>
      </c>
      <c r="J141" s="57">
        <v>0</v>
      </c>
      <c r="K141" s="57">
        <v>0</v>
      </c>
      <c r="L141" s="57">
        <v>0</v>
      </c>
      <c r="M141" s="57">
        <v>0</v>
      </c>
      <c r="N141" s="57">
        <v>0</v>
      </c>
      <c r="O141" s="57">
        <v>0</v>
      </c>
      <c r="P141" s="57">
        <v>0</v>
      </c>
      <c r="Q141" s="36" t="s">
        <v>3828</v>
      </c>
    </row>
    <row r="142" spans="1:17" x14ac:dyDescent="0.2">
      <c r="A142" s="35" t="s">
        <v>355</v>
      </c>
      <c r="B142" s="35" t="s">
        <v>861</v>
      </c>
      <c r="C142" s="35" t="s">
        <v>862</v>
      </c>
      <c r="D142" s="35" t="s">
        <v>3050</v>
      </c>
      <c r="E142" s="35" t="s">
        <v>2718</v>
      </c>
      <c r="F142" s="57">
        <v>0</v>
      </c>
      <c r="G142" s="57">
        <v>0</v>
      </c>
      <c r="H142" s="57">
        <v>0</v>
      </c>
      <c r="I142" s="57">
        <v>0</v>
      </c>
      <c r="J142" s="57">
        <v>0</v>
      </c>
      <c r="K142" s="57">
        <v>0</v>
      </c>
      <c r="L142" s="57">
        <v>0</v>
      </c>
      <c r="M142" s="57">
        <v>0</v>
      </c>
      <c r="N142" s="57">
        <v>0</v>
      </c>
      <c r="O142" s="57">
        <v>0</v>
      </c>
      <c r="P142" s="57">
        <v>0</v>
      </c>
      <c r="Q142" s="36" t="s">
        <v>3824</v>
      </c>
    </row>
    <row r="143" spans="1:17" x14ac:dyDescent="0.2">
      <c r="A143" s="35" t="s">
        <v>355</v>
      </c>
      <c r="B143" s="35" t="s">
        <v>600</v>
      </c>
      <c r="C143" s="35" t="s">
        <v>601</v>
      </c>
      <c r="D143" s="35" t="s">
        <v>3050</v>
      </c>
      <c r="E143" s="35" t="s">
        <v>2718</v>
      </c>
      <c r="F143" s="57">
        <v>52</v>
      </c>
      <c r="G143" s="57">
        <v>516</v>
      </c>
      <c r="H143" s="57">
        <v>568</v>
      </c>
      <c r="I143" s="57">
        <v>0</v>
      </c>
      <c r="J143" s="57">
        <v>0</v>
      </c>
      <c r="K143" s="57">
        <v>0</v>
      </c>
      <c r="L143" s="57">
        <v>0</v>
      </c>
      <c r="M143" s="57">
        <v>0</v>
      </c>
      <c r="N143" s="57">
        <v>0</v>
      </c>
      <c r="O143" s="57">
        <v>0</v>
      </c>
      <c r="P143" s="57">
        <v>0</v>
      </c>
      <c r="Q143" s="36">
        <v>0</v>
      </c>
    </row>
    <row r="144" spans="1:17" x14ac:dyDescent="0.2">
      <c r="A144" s="35" t="s">
        <v>355</v>
      </c>
      <c r="B144" s="35" t="s">
        <v>969</v>
      </c>
      <c r="C144" s="35" t="s">
        <v>970</v>
      </c>
      <c r="D144" s="35" t="s">
        <v>3050</v>
      </c>
      <c r="E144" s="35" t="s">
        <v>2718</v>
      </c>
      <c r="F144" s="57">
        <v>21</v>
      </c>
      <c r="G144" s="57">
        <v>124</v>
      </c>
      <c r="H144" s="57">
        <v>145</v>
      </c>
      <c r="I144" s="57">
        <v>0</v>
      </c>
      <c r="J144" s="57">
        <v>0</v>
      </c>
      <c r="K144" s="57">
        <v>0</v>
      </c>
      <c r="L144" s="57">
        <v>0</v>
      </c>
      <c r="M144" s="57">
        <v>0</v>
      </c>
      <c r="N144" s="57">
        <v>0</v>
      </c>
      <c r="O144" s="57">
        <v>0</v>
      </c>
      <c r="P144" s="57">
        <v>0</v>
      </c>
      <c r="Q144" s="36">
        <v>0</v>
      </c>
    </row>
    <row r="145" spans="1:17" x14ac:dyDescent="0.2">
      <c r="A145" s="35" t="s">
        <v>355</v>
      </c>
      <c r="B145" s="35" t="s">
        <v>967</v>
      </c>
      <c r="C145" s="35" t="s">
        <v>968</v>
      </c>
      <c r="D145" s="35" t="s">
        <v>3050</v>
      </c>
      <c r="E145" s="35" t="s">
        <v>2718</v>
      </c>
      <c r="F145" s="57">
        <v>0</v>
      </c>
      <c r="G145" s="57">
        <v>0</v>
      </c>
      <c r="H145" s="57">
        <v>0</v>
      </c>
      <c r="I145" s="57">
        <v>0</v>
      </c>
      <c r="J145" s="57">
        <v>0</v>
      </c>
      <c r="K145" s="57">
        <v>0</v>
      </c>
      <c r="L145" s="57">
        <v>0</v>
      </c>
      <c r="M145" s="57">
        <v>0</v>
      </c>
      <c r="N145" s="57">
        <v>0</v>
      </c>
      <c r="O145" s="57">
        <v>0</v>
      </c>
      <c r="P145" s="57">
        <v>0</v>
      </c>
      <c r="Q145" s="36" t="s">
        <v>3824</v>
      </c>
    </row>
    <row r="146" spans="1:17" x14ac:dyDescent="0.2">
      <c r="A146" s="35" t="s">
        <v>355</v>
      </c>
      <c r="B146" s="35" t="s">
        <v>816</v>
      </c>
      <c r="C146" s="35" t="s">
        <v>817</v>
      </c>
      <c r="D146" s="35" t="s">
        <v>3050</v>
      </c>
      <c r="E146" s="35" t="s">
        <v>2718</v>
      </c>
      <c r="F146" s="57">
        <v>48</v>
      </c>
      <c r="G146" s="57">
        <v>52</v>
      </c>
      <c r="H146" s="57">
        <v>100</v>
      </c>
      <c r="I146" s="57">
        <v>0</v>
      </c>
      <c r="J146" s="57">
        <v>0</v>
      </c>
      <c r="K146" s="57">
        <v>0</v>
      </c>
      <c r="L146" s="57">
        <v>0</v>
      </c>
      <c r="M146" s="57">
        <v>0</v>
      </c>
      <c r="N146" s="57">
        <v>0</v>
      </c>
      <c r="O146" s="57">
        <v>0</v>
      </c>
      <c r="P146" s="57">
        <v>0</v>
      </c>
      <c r="Q146" s="36">
        <v>0</v>
      </c>
    </row>
    <row r="147" spans="1:17" x14ac:dyDescent="0.2">
      <c r="A147" s="35" t="s">
        <v>355</v>
      </c>
      <c r="B147" s="35" t="s">
        <v>589</v>
      </c>
      <c r="C147" s="35" t="s">
        <v>590</v>
      </c>
      <c r="D147" s="35" t="s">
        <v>3050</v>
      </c>
      <c r="E147" s="35" t="s">
        <v>2718</v>
      </c>
      <c r="F147" s="57">
        <v>0</v>
      </c>
      <c r="G147" s="57">
        <v>0</v>
      </c>
      <c r="H147" s="57">
        <v>0</v>
      </c>
      <c r="I147" s="57">
        <v>0</v>
      </c>
      <c r="J147" s="57">
        <v>0</v>
      </c>
      <c r="K147" s="57">
        <v>0</v>
      </c>
      <c r="L147" s="57">
        <v>0</v>
      </c>
      <c r="M147" s="57">
        <v>0</v>
      </c>
      <c r="N147" s="57">
        <v>0</v>
      </c>
      <c r="O147" s="57">
        <v>0</v>
      </c>
      <c r="P147" s="57">
        <v>0</v>
      </c>
      <c r="Q147" s="36">
        <v>0</v>
      </c>
    </row>
    <row r="148" spans="1:17" x14ac:dyDescent="0.2">
      <c r="A148" s="35" t="s">
        <v>355</v>
      </c>
      <c r="B148" s="35" t="s">
        <v>979</v>
      </c>
      <c r="C148" s="35" t="s">
        <v>980</v>
      </c>
      <c r="D148" s="35" t="s">
        <v>3050</v>
      </c>
      <c r="E148" s="35" t="s">
        <v>2718</v>
      </c>
      <c r="F148" s="57">
        <v>0</v>
      </c>
      <c r="G148" s="57">
        <v>0</v>
      </c>
      <c r="H148" s="57">
        <v>0</v>
      </c>
      <c r="I148" s="57">
        <v>0</v>
      </c>
      <c r="J148" s="57">
        <v>0</v>
      </c>
      <c r="K148" s="57">
        <v>0</v>
      </c>
      <c r="L148" s="57">
        <v>0</v>
      </c>
      <c r="M148" s="57">
        <v>0</v>
      </c>
      <c r="N148" s="57">
        <v>0</v>
      </c>
      <c r="O148" s="57">
        <v>0</v>
      </c>
      <c r="P148" s="57">
        <v>0</v>
      </c>
      <c r="Q148" s="36" t="s">
        <v>3829</v>
      </c>
    </row>
    <row r="149" spans="1:17" x14ac:dyDescent="0.2">
      <c r="A149" s="35" t="s">
        <v>355</v>
      </c>
      <c r="B149" s="35" t="s">
        <v>487</v>
      </c>
      <c r="C149" s="35" t="s">
        <v>488</v>
      </c>
      <c r="D149" s="35" t="s">
        <v>3050</v>
      </c>
      <c r="E149" s="35" t="s">
        <v>2718</v>
      </c>
      <c r="F149" s="57">
        <v>84</v>
      </c>
      <c r="G149" s="57">
        <v>56</v>
      </c>
      <c r="H149" s="57">
        <v>140</v>
      </c>
      <c r="I149" s="57">
        <v>0</v>
      </c>
      <c r="J149" s="57">
        <v>0</v>
      </c>
      <c r="K149" s="57">
        <v>0</v>
      </c>
      <c r="L149" s="57">
        <v>0</v>
      </c>
      <c r="M149" s="57">
        <v>0</v>
      </c>
      <c r="N149" s="57">
        <v>0</v>
      </c>
      <c r="O149" s="57">
        <v>0</v>
      </c>
      <c r="P149" s="57">
        <v>0</v>
      </c>
      <c r="Q149" s="36">
        <v>0</v>
      </c>
    </row>
    <row r="150" spans="1:17" x14ac:dyDescent="0.2">
      <c r="A150" s="35" t="s">
        <v>355</v>
      </c>
      <c r="B150" s="35" t="s">
        <v>836</v>
      </c>
      <c r="C150" s="35" t="s">
        <v>837</v>
      </c>
      <c r="D150" s="35" t="s">
        <v>3050</v>
      </c>
      <c r="E150" s="35" t="s">
        <v>2718</v>
      </c>
      <c r="F150" s="57">
        <v>0</v>
      </c>
      <c r="G150" s="57">
        <v>0</v>
      </c>
      <c r="H150" s="57">
        <v>0</v>
      </c>
      <c r="I150" s="57">
        <v>0</v>
      </c>
      <c r="J150" s="57">
        <v>0</v>
      </c>
      <c r="K150" s="57">
        <v>0</v>
      </c>
      <c r="L150" s="57">
        <v>0</v>
      </c>
      <c r="M150" s="57">
        <v>0</v>
      </c>
      <c r="N150" s="57">
        <v>0</v>
      </c>
      <c r="O150" s="57">
        <v>0</v>
      </c>
      <c r="P150" s="57">
        <v>0</v>
      </c>
      <c r="Q150" s="36" t="s">
        <v>3824</v>
      </c>
    </row>
    <row r="151" spans="1:17" x14ac:dyDescent="0.2">
      <c r="A151" s="35" t="s">
        <v>355</v>
      </c>
      <c r="B151" s="35" t="s">
        <v>840</v>
      </c>
      <c r="C151" s="35" t="s">
        <v>841</v>
      </c>
      <c r="D151" s="35" t="s">
        <v>3050</v>
      </c>
      <c r="E151" s="35" t="s">
        <v>2718</v>
      </c>
      <c r="F151" s="57">
        <v>0</v>
      </c>
      <c r="G151" s="57">
        <v>0</v>
      </c>
      <c r="H151" s="57">
        <v>0</v>
      </c>
      <c r="I151" s="57">
        <v>0</v>
      </c>
      <c r="J151" s="57">
        <v>0</v>
      </c>
      <c r="K151" s="57">
        <v>0</v>
      </c>
      <c r="L151" s="57">
        <v>0</v>
      </c>
      <c r="M151" s="57">
        <v>0</v>
      </c>
      <c r="N151" s="57">
        <v>0</v>
      </c>
      <c r="O151" s="57">
        <v>0</v>
      </c>
      <c r="P151" s="57">
        <v>0</v>
      </c>
      <c r="Q151" s="36" t="s">
        <v>3824</v>
      </c>
    </row>
    <row r="152" spans="1:17" x14ac:dyDescent="0.2">
      <c r="A152" s="35" t="s">
        <v>355</v>
      </c>
      <c r="B152" s="35" t="s">
        <v>804</v>
      </c>
      <c r="C152" s="35" t="s">
        <v>805</v>
      </c>
      <c r="D152" s="35" t="s">
        <v>3050</v>
      </c>
      <c r="E152" s="35" t="s">
        <v>2718</v>
      </c>
      <c r="F152" s="57">
        <v>0</v>
      </c>
      <c r="G152" s="57">
        <v>0</v>
      </c>
      <c r="H152" s="57">
        <v>0</v>
      </c>
      <c r="I152" s="57">
        <v>0</v>
      </c>
      <c r="J152" s="57">
        <v>0</v>
      </c>
      <c r="K152" s="57">
        <v>0</v>
      </c>
      <c r="L152" s="57">
        <v>0</v>
      </c>
      <c r="M152" s="57">
        <v>0</v>
      </c>
      <c r="N152" s="57">
        <v>0</v>
      </c>
      <c r="O152" s="57">
        <v>0</v>
      </c>
      <c r="P152" s="57">
        <v>0</v>
      </c>
      <c r="Q152" s="36" t="s">
        <v>3824</v>
      </c>
    </row>
    <row r="153" spans="1:17" x14ac:dyDescent="0.2">
      <c r="A153" s="35" t="s">
        <v>355</v>
      </c>
      <c r="B153" s="35" t="s">
        <v>838</v>
      </c>
      <c r="C153" s="35" t="s">
        <v>839</v>
      </c>
      <c r="D153" s="35" t="s">
        <v>3050</v>
      </c>
      <c r="E153" s="35" t="s">
        <v>2718</v>
      </c>
      <c r="F153" s="57">
        <v>0</v>
      </c>
      <c r="G153" s="57">
        <v>0</v>
      </c>
      <c r="H153" s="57">
        <v>0</v>
      </c>
      <c r="I153" s="57">
        <v>0</v>
      </c>
      <c r="J153" s="57">
        <v>0</v>
      </c>
      <c r="K153" s="57">
        <v>0</v>
      </c>
      <c r="L153" s="57">
        <v>0</v>
      </c>
      <c r="M153" s="57">
        <v>0</v>
      </c>
      <c r="N153" s="57">
        <v>0</v>
      </c>
      <c r="O153" s="57">
        <v>0</v>
      </c>
      <c r="P153" s="57">
        <v>0</v>
      </c>
      <c r="Q153" s="36" t="s">
        <v>3824</v>
      </c>
    </row>
    <row r="154" spans="1:17" x14ac:dyDescent="0.2">
      <c r="A154" s="35" t="s">
        <v>355</v>
      </c>
      <c r="B154" s="35" t="s">
        <v>951</v>
      </c>
      <c r="C154" s="35" t="s">
        <v>952</v>
      </c>
      <c r="D154" s="35" t="s">
        <v>3050</v>
      </c>
      <c r="E154" s="35" t="s">
        <v>2718</v>
      </c>
      <c r="F154" s="57">
        <v>0</v>
      </c>
      <c r="G154" s="57">
        <v>0</v>
      </c>
      <c r="H154" s="57">
        <v>0</v>
      </c>
      <c r="I154" s="57">
        <v>0</v>
      </c>
      <c r="J154" s="57">
        <v>0</v>
      </c>
      <c r="K154" s="57">
        <v>0</v>
      </c>
      <c r="L154" s="57">
        <v>0</v>
      </c>
      <c r="M154" s="57">
        <v>0</v>
      </c>
      <c r="N154" s="57">
        <v>0</v>
      </c>
      <c r="O154" s="57">
        <v>0</v>
      </c>
      <c r="P154" s="57">
        <v>0</v>
      </c>
      <c r="Q154" s="36" t="s">
        <v>3824</v>
      </c>
    </row>
    <row r="155" spans="1:17" x14ac:dyDescent="0.2">
      <c r="A155" s="35" t="s">
        <v>355</v>
      </c>
      <c r="B155" s="35" t="s">
        <v>857</v>
      </c>
      <c r="C155" s="35" t="s">
        <v>858</v>
      </c>
      <c r="D155" s="35" t="s">
        <v>3050</v>
      </c>
      <c r="E155" s="35" t="s">
        <v>2718</v>
      </c>
      <c r="F155" s="57">
        <v>24</v>
      </c>
      <c r="G155" s="57">
        <v>226</v>
      </c>
      <c r="H155" s="57">
        <v>250</v>
      </c>
      <c r="I155" s="57">
        <v>0</v>
      </c>
      <c r="J155" s="57">
        <v>0</v>
      </c>
      <c r="K155" s="57">
        <v>0</v>
      </c>
      <c r="L155" s="57">
        <v>0</v>
      </c>
      <c r="M155" s="57">
        <v>0</v>
      </c>
      <c r="N155" s="57">
        <v>0</v>
      </c>
      <c r="O155" s="57">
        <v>0</v>
      </c>
      <c r="P155" s="57">
        <v>0</v>
      </c>
      <c r="Q155" s="36">
        <v>0</v>
      </c>
    </row>
    <row r="156" spans="1:17" x14ac:dyDescent="0.2">
      <c r="A156" s="35" t="s">
        <v>355</v>
      </c>
      <c r="B156" s="35" t="s">
        <v>558</v>
      </c>
      <c r="C156" s="35" t="s">
        <v>559</v>
      </c>
      <c r="D156" s="35" t="s">
        <v>3050</v>
      </c>
      <c r="E156" s="35" t="s">
        <v>2718</v>
      </c>
      <c r="F156" s="57">
        <v>50</v>
      </c>
      <c r="G156" s="57">
        <v>100</v>
      </c>
      <c r="H156" s="57">
        <v>150</v>
      </c>
      <c r="I156" s="57">
        <v>0</v>
      </c>
      <c r="J156" s="57">
        <v>0</v>
      </c>
      <c r="K156" s="57">
        <v>0</v>
      </c>
      <c r="L156" s="57">
        <v>0</v>
      </c>
      <c r="M156" s="57">
        <v>0</v>
      </c>
      <c r="N156" s="57">
        <v>0</v>
      </c>
      <c r="O156" s="57">
        <v>0</v>
      </c>
      <c r="P156" s="57">
        <v>0</v>
      </c>
      <c r="Q156" s="36">
        <v>0</v>
      </c>
    </row>
    <row r="157" spans="1:17" x14ac:dyDescent="0.2">
      <c r="A157" s="35" t="s">
        <v>355</v>
      </c>
      <c r="B157" s="35" t="s">
        <v>900</v>
      </c>
      <c r="C157" s="35" t="s">
        <v>901</v>
      </c>
      <c r="D157" s="35" t="s">
        <v>3050</v>
      </c>
      <c r="E157" s="35" t="s">
        <v>2718</v>
      </c>
      <c r="F157" s="57">
        <v>0</v>
      </c>
      <c r="G157" s="57">
        <v>0</v>
      </c>
      <c r="H157" s="57">
        <v>0</v>
      </c>
      <c r="I157" s="57">
        <v>0</v>
      </c>
      <c r="J157" s="57">
        <v>0</v>
      </c>
      <c r="K157" s="57">
        <v>0</v>
      </c>
      <c r="L157" s="57">
        <v>0</v>
      </c>
      <c r="M157" s="57">
        <v>0</v>
      </c>
      <c r="N157" s="57">
        <v>0</v>
      </c>
      <c r="O157" s="57">
        <v>0</v>
      </c>
      <c r="P157" s="57">
        <v>0</v>
      </c>
      <c r="Q157" s="36" t="s">
        <v>3829</v>
      </c>
    </row>
    <row r="158" spans="1:17" x14ac:dyDescent="0.2">
      <c r="A158" s="35" t="s">
        <v>355</v>
      </c>
      <c r="B158" s="35" t="s">
        <v>462</v>
      </c>
      <c r="C158" s="35" t="s">
        <v>463</v>
      </c>
      <c r="D158" s="35" t="s">
        <v>3050</v>
      </c>
      <c r="E158" s="35" t="s">
        <v>2718</v>
      </c>
      <c r="F158" s="57">
        <v>0</v>
      </c>
      <c r="G158" s="57">
        <v>0</v>
      </c>
      <c r="H158" s="57">
        <v>0</v>
      </c>
      <c r="I158" s="57">
        <v>0</v>
      </c>
      <c r="J158" s="57">
        <v>0</v>
      </c>
      <c r="K158" s="57">
        <v>0</v>
      </c>
      <c r="L158" s="57">
        <v>0</v>
      </c>
      <c r="M158" s="57">
        <v>0</v>
      </c>
      <c r="N158" s="57">
        <v>0</v>
      </c>
      <c r="O158" s="57">
        <v>0</v>
      </c>
      <c r="P158" s="57">
        <v>0</v>
      </c>
      <c r="Q158" s="36" t="s">
        <v>3828</v>
      </c>
    </row>
    <row r="159" spans="1:17" x14ac:dyDescent="0.2">
      <c r="A159" s="35" t="s">
        <v>355</v>
      </c>
      <c r="B159" s="35" t="s">
        <v>458</v>
      </c>
      <c r="C159" s="35" t="s">
        <v>459</v>
      </c>
      <c r="D159" s="35" t="s">
        <v>3050</v>
      </c>
      <c r="E159" s="35" t="s">
        <v>2718</v>
      </c>
      <c r="F159" s="57">
        <v>0</v>
      </c>
      <c r="G159" s="57">
        <v>0</v>
      </c>
      <c r="H159" s="57">
        <v>0</v>
      </c>
      <c r="I159" s="57">
        <v>0</v>
      </c>
      <c r="J159" s="57">
        <v>0</v>
      </c>
      <c r="K159" s="57">
        <v>0</v>
      </c>
      <c r="L159" s="57">
        <v>0</v>
      </c>
      <c r="M159" s="57">
        <v>0</v>
      </c>
      <c r="N159" s="57">
        <v>0</v>
      </c>
      <c r="O159" s="57">
        <v>0</v>
      </c>
      <c r="P159" s="57">
        <v>0</v>
      </c>
      <c r="Q159" s="36" t="s">
        <v>3825</v>
      </c>
    </row>
    <row r="160" spans="1:17" x14ac:dyDescent="0.2">
      <c r="A160" s="35" t="s">
        <v>355</v>
      </c>
      <c r="B160" s="35" t="s">
        <v>849</v>
      </c>
      <c r="C160" s="35" t="s">
        <v>850</v>
      </c>
      <c r="D160" s="35" t="s">
        <v>3050</v>
      </c>
      <c r="E160" s="35" t="s">
        <v>2718</v>
      </c>
      <c r="F160" s="57">
        <v>0</v>
      </c>
      <c r="G160" s="57">
        <v>0</v>
      </c>
      <c r="H160" s="57">
        <v>0</v>
      </c>
      <c r="I160" s="57">
        <v>0</v>
      </c>
      <c r="J160" s="57">
        <v>0</v>
      </c>
      <c r="K160" s="57">
        <v>0</v>
      </c>
      <c r="L160" s="57">
        <v>0</v>
      </c>
      <c r="M160" s="57">
        <v>0</v>
      </c>
      <c r="N160" s="57">
        <v>0</v>
      </c>
      <c r="O160" s="57">
        <v>0</v>
      </c>
      <c r="P160" s="57">
        <v>0</v>
      </c>
      <c r="Q160" s="36" t="s">
        <v>3824</v>
      </c>
    </row>
    <row r="161" spans="1:17" x14ac:dyDescent="0.2">
      <c r="A161" s="35" t="s">
        <v>355</v>
      </c>
      <c r="B161" s="35" t="s">
        <v>888</v>
      </c>
      <c r="C161" s="35" t="s">
        <v>889</v>
      </c>
      <c r="D161" s="35" t="s">
        <v>3050</v>
      </c>
      <c r="E161" s="35" t="s">
        <v>2718</v>
      </c>
      <c r="F161" s="57">
        <v>0</v>
      </c>
      <c r="G161" s="57">
        <v>0</v>
      </c>
      <c r="H161" s="57">
        <v>0</v>
      </c>
      <c r="I161" s="57">
        <v>0</v>
      </c>
      <c r="J161" s="57">
        <v>0</v>
      </c>
      <c r="K161" s="57">
        <v>0</v>
      </c>
      <c r="L161" s="57">
        <v>0</v>
      </c>
      <c r="M161" s="57">
        <v>0</v>
      </c>
      <c r="N161" s="57">
        <v>0</v>
      </c>
      <c r="O161" s="57">
        <v>0</v>
      </c>
      <c r="P161" s="57">
        <v>0</v>
      </c>
      <c r="Q161" s="36" t="s">
        <v>3824</v>
      </c>
    </row>
    <row r="162" spans="1:17" x14ac:dyDescent="0.2">
      <c r="A162" s="35" t="s">
        <v>355</v>
      </c>
      <c r="B162" s="35" t="s">
        <v>680</v>
      </c>
      <c r="C162" s="35" t="s">
        <v>681</v>
      </c>
      <c r="D162" s="35" t="s">
        <v>3050</v>
      </c>
      <c r="E162" s="35" t="s">
        <v>2718</v>
      </c>
      <c r="F162" s="57">
        <v>60</v>
      </c>
      <c r="G162" s="57">
        <v>40</v>
      </c>
      <c r="H162" s="57">
        <v>100</v>
      </c>
      <c r="I162" s="57">
        <v>0</v>
      </c>
      <c r="J162" s="57">
        <v>0</v>
      </c>
      <c r="K162" s="57">
        <v>0</v>
      </c>
      <c r="L162" s="57">
        <v>0</v>
      </c>
      <c r="M162" s="57">
        <v>0</v>
      </c>
      <c r="N162" s="57">
        <v>0</v>
      </c>
      <c r="O162" s="57">
        <v>0</v>
      </c>
      <c r="P162" s="57">
        <v>0</v>
      </c>
      <c r="Q162" s="36">
        <v>0</v>
      </c>
    </row>
    <row r="163" spans="1:17" x14ac:dyDescent="0.2">
      <c r="A163" s="35" t="s">
        <v>355</v>
      </c>
      <c r="B163" s="35" t="s">
        <v>973</v>
      </c>
      <c r="C163" s="35" t="s">
        <v>974</v>
      </c>
      <c r="D163" s="35" t="s">
        <v>3050</v>
      </c>
      <c r="E163" s="35" t="s">
        <v>2718</v>
      </c>
      <c r="F163" s="57">
        <v>232</v>
      </c>
      <c r="G163" s="57">
        <v>0</v>
      </c>
      <c r="H163" s="57">
        <v>232</v>
      </c>
      <c r="I163" s="57">
        <v>0</v>
      </c>
      <c r="J163" s="57">
        <v>0</v>
      </c>
      <c r="K163" s="57">
        <v>0</v>
      </c>
      <c r="L163" s="57">
        <v>0</v>
      </c>
      <c r="M163" s="57">
        <v>232</v>
      </c>
      <c r="N163" s="57">
        <v>0</v>
      </c>
      <c r="O163" s="57">
        <v>0</v>
      </c>
      <c r="P163" s="57">
        <v>232</v>
      </c>
      <c r="Q163" s="36">
        <v>0</v>
      </c>
    </row>
    <row r="164" spans="1:17" x14ac:dyDescent="0.2">
      <c r="A164" s="35" t="s">
        <v>355</v>
      </c>
      <c r="B164" s="35" t="s">
        <v>884</v>
      </c>
      <c r="C164" s="35" t="s">
        <v>885</v>
      </c>
      <c r="D164" s="35" t="s">
        <v>3050</v>
      </c>
      <c r="E164" s="35" t="s">
        <v>2718</v>
      </c>
      <c r="F164" s="57">
        <v>0</v>
      </c>
      <c r="G164" s="57">
        <v>0</v>
      </c>
      <c r="H164" s="57">
        <v>0</v>
      </c>
      <c r="I164" s="57">
        <v>0</v>
      </c>
      <c r="J164" s="57">
        <v>0</v>
      </c>
      <c r="K164" s="57">
        <v>0</v>
      </c>
      <c r="L164" s="57">
        <v>0</v>
      </c>
      <c r="M164" s="57">
        <v>0</v>
      </c>
      <c r="N164" s="57">
        <v>0</v>
      </c>
      <c r="O164" s="57">
        <v>0</v>
      </c>
      <c r="P164" s="57">
        <v>0</v>
      </c>
      <c r="Q164" s="36" t="s">
        <v>3824</v>
      </c>
    </row>
    <row r="165" spans="1:17" x14ac:dyDescent="0.2">
      <c r="A165" s="35" t="s">
        <v>355</v>
      </c>
      <c r="B165" s="35" t="s">
        <v>674</v>
      </c>
      <c r="C165" s="35" t="s">
        <v>675</v>
      </c>
      <c r="D165" s="35" t="s">
        <v>3050</v>
      </c>
      <c r="E165" s="35" t="s">
        <v>2718</v>
      </c>
      <c r="F165" s="57">
        <v>180</v>
      </c>
      <c r="G165" s="57">
        <v>140</v>
      </c>
      <c r="H165" s="57">
        <v>320</v>
      </c>
      <c r="I165" s="57">
        <v>0</v>
      </c>
      <c r="J165" s="57">
        <v>0</v>
      </c>
      <c r="K165" s="57">
        <v>0</v>
      </c>
      <c r="L165" s="57">
        <v>0</v>
      </c>
      <c r="M165" s="57">
        <v>0</v>
      </c>
      <c r="N165" s="57">
        <v>0</v>
      </c>
      <c r="O165" s="57">
        <v>0</v>
      </c>
      <c r="P165" s="57">
        <v>0</v>
      </c>
      <c r="Q165" s="36">
        <v>0</v>
      </c>
    </row>
    <row r="166" spans="1:17" x14ac:dyDescent="0.2">
      <c r="A166" s="35" t="s">
        <v>355</v>
      </c>
      <c r="B166" s="35" t="s">
        <v>577</v>
      </c>
      <c r="C166" s="35" t="s">
        <v>578</v>
      </c>
      <c r="D166" s="35" t="s">
        <v>3050</v>
      </c>
      <c r="E166" s="35" t="s">
        <v>2718</v>
      </c>
      <c r="F166" s="57">
        <v>0</v>
      </c>
      <c r="G166" s="57">
        <v>0</v>
      </c>
      <c r="H166" s="57">
        <v>0</v>
      </c>
      <c r="I166" s="57">
        <v>0</v>
      </c>
      <c r="J166" s="57">
        <v>0</v>
      </c>
      <c r="K166" s="57">
        <v>0</v>
      </c>
      <c r="L166" s="57">
        <v>0</v>
      </c>
      <c r="M166" s="57">
        <v>0</v>
      </c>
      <c r="N166" s="57">
        <v>0</v>
      </c>
      <c r="O166" s="57">
        <v>0</v>
      </c>
      <c r="P166" s="57">
        <v>0</v>
      </c>
      <c r="Q166" s="36" t="s">
        <v>3828</v>
      </c>
    </row>
    <row r="167" spans="1:17" x14ac:dyDescent="0.2">
      <c r="A167" s="35" t="s">
        <v>355</v>
      </c>
      <c r="B167" s="35" t="s">
        <v>759</v>
      </c>
      <c r="C167" s="35" t="s">
        <v>760</v>
      </c>
      <c r="D167" s="35" t="s">
        <v>3050</v>
      </c>
      <c r="E167" s="35" t="s">
        <v>2718</v>
      </c>
      <c r="F167" s="57">
        <v>41</v>
      </c>
      <c r="G167" s="57">
        <v>134</v>
      </c>
      <c r="H167" s="57">
        <v>175</v>
      </c>
      <c r="I167" s="57">
        <v>0</v>
      </c>
      <c r="J167" s="57">
        <v>0</v>
      </c>
      <c r="K167" s="57">
        <v>0</v>
      </c>
      <c r="L167" s="57">
        <v>0</v>
      </c>
      <c r="M167" s="57">
        <v>0</v>
      </c>
      <c r="N167" s="57">
        <v>0</v>
      </c>
      <c r="O167" s="57">
        <v>0</v>
      </c>
      <c r="P167" s="57">
        <v>0</v>
      </c>
      <c r="Q167" s="36">
        <v>0</v>
      </c>
    </row>
    <row r="168" spans="1:17" x14ac:dyDescent="0.2">
      <c r="A168" s="35" t="s">
        <v>355</v>
      </c>
      <c r="B168" s="35" t="s">
        <v>751</v>
      </c>
      <c r="C168" s="35" t="s">
        <v>752</v>
      </c>
      <c r="D168" s="35" t="s">
        <v>3050</v>
      </c>
      <c r="E168" s="35" t="s">
        <v>2718</v>
      </c>
      <c r="F168" s="57">
        <v>48</v>
      </c>
      <c r="G168" s="57">
        <v>102</v>
      </c>
      <c r="H168" s="57">
        <v>150</v>
      </c>
      <c r="I168" s="57">
        <v>0</v>
      </c>
      <c r="J168" s="57">
        <v>0</v>
      </c>
      <c r="K168" s="57">
        <v>0</v>
      </c>
      <c r="L168" s="57">
        <v>0</v>
      </c>
      <c r="M168" s="57">
        <v>0</v>
      </c>
      <c r="N168" s="57">
        <v>0</v>
      </c>
      <c r="O168" s="57">
        <v>0</v>
      </c>
      <c r="P168" s="57">
        <v>0</v>
      </c>
      <c r="Q168" s="36">
        <v>0</v>
      </c>
    </row>
    <row r="169" spans="1:17" x14ac:dyDescent="0.2">
      <c r="A169" s="35" t="s">
        <v>355</v>
      </c>
      <c r="B169" s="35" t="s">
        <v>757</v>
      </c>
      <c r="C169" s="35" t="s">
        <v>758</v>
      </c>
      <c r="D169" s="35" t="s">
        <v>3050</v>
      </c>
      <c r="E169" s="35" t="s">
        <v>2718</v>
      </c>
      <c r="F169" s="57">
        <v>36</v>
      </c>
      <c r="G169" s="57">
        <v>114</v>
      </c>
      <c r="H169" s="57">
        <v>150</v>
      </c>
      <c r="I169" s="57">
        <v>0</v>
      </c>
      <c r="J169" s="57">
        <v>0</v>
      </c>
      <c r="K169" s="57">
        <v>0</v>
      </c>
      <c r="L169" s="57">
        <v>0</v>
      </c>
      <c r="M169" s="57">
        <v>0</v>
      </c>
      <c r="N169" s="57">
        <v>0</v>
      </c>
      <c r="O169" s="57">
        <v>0</v>
      </c>
      <c r="P169" s="57">
        <v>0</v>
      </c>
      <c r="Q169" s="36">
        <v>0</v>
      </c>
    </row>
    <row r="170" spans="1:17" x14ac:dyDescent="0.2">
      <c r="A170" s="35" t="s">
        <v>355</v>
      </c>
      <c r="B170" s="35" t="s">
        <v>722</v>
      </c>
      <c r="C170" s="35" t="s">
        <v>723</v>
      </c>
      <c r="D170" s="35" t="s">
        <v>3050</v>
      </c>
      <c r="E170" s="35" t="s">
        <v>2718</v>
      </c>
      <c r="F170" s="57">
        <v>37</v>
      </c>
      <c r="G170" s="57">
        <v>263</v>
      </c>
      <c r="H170" s="57">
        <v>300</v>
      </c>
      <c r="I170" s="57">
        <v>0</v>
      </c>
      <c r="J170" s="57">
        <v>0</v>
      </c>
      <c r="K170" s="57">
        <v>0</v>
      </c>
      <c r="L170" s="57">
        <v>0</v>
      </c>
      <c r="M170" s="57">
        <v>0</v>
      </c>
      <c r="N170" s="57">
        <v>0</v>
      </c>
      <c r="O170" s="57">
        <v>0</v>
      </c>
      <c r="P170" s="57">
        <v>0</v>
      </c>
      <c r="Q170" s="36">
        <v>0</v>
      </c>
    </row>
    <row r="171" spans="1:17" x14ac:dyDescent="0.2">
      <c r="A171" s="35" t="s">
        <v>355</v>
      </c>
      <c r="B171" s="35" t="s">
        <v>718</v>
      </c>
      <c r="C171" s="35" t="s">
        <v>719</v>
      </c>
      <c r="D171" s="35" t="s">
        <v>3050</v>
      </c>
      <c r="E171" s="35" t="s">
        <v>2718</v>
      </c>
      <c r="F171" s="57">
        <v>56</v>
      </c>
      <c r="G171" s="57">
        <v>694</v>
      </c>
      <c r="H171" s="57">
        <v>750</v>
      </c>
      <c r="I171" s="57">
        <v>0</v>
      </c>
      <c r="J171" s="57">
        <v>0</v>
      </c>
      <c r="K171" s="57">
        <v>0</v>
      </c>
      <c r="L171" s="57">
        <v>0</v>
      </c>
      <c r="M171" s="57">
        <v>0</v>
      </c>
      <c r="N171" s="57">
        <v>0</v>
      </c>
      <c r="O171" s="57">
        <v>0</v>
      </c>
      <c r="P171" s="57">
        <v>0</v>
      </c>
      <c r="Q171" s="36">
        <v>0</v>
      </c>
    </row>
    <row r="172" spans="1:17" x14ac:dyDescent="0.2">
      <c r="A172" s="35" t="s">
        <v>355</v>
      </c>
      <c r="B172" s="35" t="s">
        <v>792</v>
      </c>
      <c r="C172" s="35" t="s">
        <v>793</v>
      </c>
      <c r="D172" s="35" t="s">
        <v>3050</v>
      </c>
      <c r="E172" s="35" t="s">
        <v>2718</v>
      </c>
      <c r="F172" s="57">
        <v>0</v>
      </c>
      <c r="G172" s="57">
        <v>0</v>
      </c>
      <c r="H172" s="57">
        <v>0</v>
      </c>
      <c r="I172" s="57">
        <v>0</v>
      </c>
      <c r="J172" s="57">
        <v>0</v>
      </c>
      <c r="K172" s="57">
        <v>0</v>
      </c>
      <c r="L172" s="57">
        <v>0</v>
      </c>
      <c r="M172" s="57">
        <v>0</v>
      </c>
      <c r="N172" s="57">
        <v>0</v>
      </c>
      <c r="O172" s="57">
        <v>0</v>
      </c>
      <c r="P172" s="57">
        <v>0</v>
      </c>
      <c r="Q172" s="36" t="s">
        <v>3830</v>
      </c>
    </row>
    <row r="173" spans="1:17" x14ac:dyDescent="0.2">
      <c r="A173" s="35" t="s">
        <v>355</v>
      </c>
      <c r="B173" s="35" t="s">
        <v>824</v>
      </c>
      <c r="C173" s="35" t="s">
        <v>825</v>
      </c>
      <c r="D173" s="35" t="s">
        <v>3050</v>
      </c>
      <c r="E173" s="35" t="s">
        <v>2718</v>
      </c>
      <c r="F173" s="57">
        <v>0</v>
      </c>
      <c r="G173" s="57">
        <v>0</v>
      </c>
      <c r="H173" s="57">
        <v>0</v>
      </c>
      <c r="I173" s="57">
        <v>0</v>
      </c>
      <c r="J173" s="57">
        <v>0</v>
      </c>
      <c r="K173" s="57">
        <v>0</v>
      </c>
      <c r="L173" s="57">
        <v>0</v>
      </c>
      <c r="M173" s="57">
        <v>0</v>
      </c>
      <c r="N173" s="57">
        <v>0</v>
      </c>
      <c r="O173" s="57">
        <v>0</v>
      </c>
      <c r="P173" s="57">
        <v>0</v>
      </c>
      <c r="Q173" s="36" t="s">
        <v>3824</v>
      </c>
    </row>
    <row r="174" spans="1:17" x14ac:dyDescent="0.2">
      <c r="A174" s="35" t="s">
        <v>355</v>
      </c>
      <c r="B174" s="35" t="s">
        <v>961</v>
      </c>
      <c r="C174" s="35" t="s">
        <v>962</v>
      </c>
      <c r="D174" s="35" t="s">
        <v>3050</v>
      </c>
      <c r="E174" s="35" t="s">
        <v>2718</v>
      </c>
      <c r="F174" s="57">
        <v>0</v>
      </c>
      <c r="G174" s="57">
        <v>0</v>
      </c>
      <c r="H174" s="57">
        <v>0</v>
      </c>
      <c r="I174" s="57">
        <v>0</v>
      </c>
      <c r="J174" s="57">
        <v>0</v>
      </c>
      <c r="K174" s="57">
        <v>0</v>
      </c>
      <c r="L174" s="57">
        <v>0</v>
      </c>
      <c r="M174" s="57">
        <v>0</v>
      </c>
      <c r="N174" s="57">
        <v>0</v>
      </c>
      <c r="O174" s="57">
        <v>0</v>
      </c>
      <c r="P174" s="57">
        <v>0</v>
      </c>
      <c r="Q174" s="36" t="s">
        <v>3824</v>
      </c>
    </row>
    <row r="175" spans="1:17" x14ac:dyDescent="0.2">
      <c r="A175" s="35" t="s">
        <v>355</v>
      </c>
      <c r="B175" s="35" t="s">
        <v>790</v>
      </c>
      <c r="C175" s="35" t="s">
        <v>791</v>
      </c>
      <c r="D175" s="35" t="s">
        <v>3050</v>
      </c>
      <c r="E175" s="35" t="s">
        <v>2718</v>
      </c>
      <c r="F175" s="57">
        <v>0</v>
      </c>
      <c r="G175" s="57">
        <v>0</v>
      </c>
      <c r="H175" s="57">
        <v>0</v>
      </c>
      <c r="I175" s="57">
        <v>0</v>
      </c>
      <c r="J175" s="57">
        <v>0</v>
      </c>
      <c r="K175" s="57">
        <v>0</v>
      </c>
      <c r="L175" s="57">
        <v>0</v>
      </c>
      <c r="M175" s="57">
        <v>0</v>
      </c>
      <c r="N175" s="57">
        <v>0</v>
      </c>
      <c r="O175" s="57">
        <v>0</v>
      </c>
      <c r="P175" s="57">
        <v>0</v>
      </c>
      <c r="Q175" s="36" t="s">
        <v>3830</v>
      </c>
    </row>
    <row r="176" spans="1:17" x14ac:dyDescent="0.2">
      <c r="A176" s="35" t="s">
        <v>355</v>
      </c>
      <c r="B176" s="35" t="s">
        <v>732</v>
      </c>
      <c r="C176" s="35" t="s">
        <v>733</v>
      </c>
      <c r="D176" s="35" t="s">
        <v>3050</v>
      </c>
      <c r="E176" s="35" t="s">
        <v>2718</v>
      </c>
      <c r="F176" s="57">
        <v>100</v>
      </c>
      <c r="G176" s="57">
        <v>100</v>
      </c>
      <c r="H176" s="57">
        <v>200</v>
      </c>
      <c r="I176" s="57">
        <v>0</v>
      </c>
      <c r="J176" s="57">
        <v>0</v>
      </c>
      <c r="K176" s="57">
        <v>0</v>
      </c>
      <c r="L176" s="57">
        <v>0</v>
      </c>
      <c r="M176" s="57">
        <v>0</v>
      </c>
      <c r="N176" s="57">
        <v>0</v>
      </c>
      <c r="O176" s="57">
        <v>0</v>
      </c>
      <c r="P176" s="57">
        <v>0</v>
      </c>
      <c r="Q176" s="36">
        <v>0</v>
      </c>
    </row>
    <row r="177" spans="1:17" x14ac:dyDescent="0.2">
      <c r="A177" s="35" t="s">
        <v>355</v>
      </c>
      <c r="B177" s="35" t="s">
        <v>726</v>
      </c>
      <c r="C177" s="35" t="s">
        <v>727</v>
      </c>
      <c r="D177" s="35" t="s">
        <v>3050</v>
      </c>
      <c r="E177" s="35" t="s">
        <v>2718</v>
      </c>
      <c r="F177" s="57">
        <v>100</v>
      </c>
      <c r="G177" s="57">
        <v>100</v>
      </c>
      <c r="H177" s="57">
        <v>200</v>
      </c>
      <c r="I177" s="57">
        <v>0</v>
      </c>
      <c r="J177" s="57">
        <v>0</v>
      </c>
      <c r="K177" s="57">
        <v>0</v>
      </c>
      <c r="L177" s="57">
        <v>0</v>
      </c>
      <c r="M177" s="57">
        <v>0</v>
      </c>
      <c r="N177" s="57">
        <v>0</v>
      </c>
      <c r="O177" s="57">
        <v>0</v>
      </c>
      <c r="P177" s="57">
        <v>0</v>
      </c>
      <c r="Q177" s="36">
        <v>0</v>
      </c>
    </row>
    <row r="178" spans="1:17" x14ac:dyDescent="0.2">
      <c r="A178" s="35" t="s">
        <v>355</v>
      </c>
      <c r="B178" s="35" t="s">
        <v>573</v>
      </c>
      <c r="C178" s="35" t="s">
        <v>574</v>
      </c>
      <c r="D178" s="35" t="s">
        <v>3050</v>
      </c>
      <c r="E178" s="35" t="s">
        <v>2718</v>
      </c>
      <c r="F178" s="57">
        <v>0</v>
      </c>
      <c r="G178" s="57">
        <v>0</v>
      </c>
      <c r="H178" s="57">
        <v>0</v>
      </c>
      <c r="I178" s="57">
        <v>0</v>
      </c>
      <c r="J178" s="57">
        <v>0</v>
      </c>
      <c r="K178" s="57">
        <v>0</v>
      </c>
      <c r="L178" s="57">
        <v>0</v>
      </c>
      <c r="M178" s="57">
        <v>0</v>
      </c>
      <c r="N178" s="57">
        <v>0</v>
      </c>
      <c r="O178" s="57">
        <v>0</v>
      </c>
      <c r="P178" s="57">
        <v>0</v>
      </c>
      <c r="Q178" s="36" t="s">
        <v>3828</v>
      </c>
    </row>
    <row r="179" spans="1:17" x14ac:dyDescent="0.2">
      <c r="A179" s="35" t="s">
        <v>355</v>
      </c>
      <c r="B179" s="35" t="s">
        <v>750</v>
      </c>
      <c r="C179" s="35" t="s">
        <v>574</v>
      </c>
      <c r="D179" s="35" t="s">
        <v>3050</v>
      </c>
      <c r="E179" s="35" t="s">
        <v>2718</v>
      </c>
      <c r="F179" s="57">
        <v>80</v>
      </c>
      <c r="G179" s="57">
        <v>80</v>
      </c>
      <c r="H179" s="57">
        <v>160</v>
      </c>
      <c r="I179" s="57">
        <v>0</v>
      </c>
      <c r="J179" s="57">
        <v>0</v>
      </c>
      <c r="K179" s="57">
        <v>0</v>
      </c>
      <c r="L179" s="57">
        <v>0</v>
      </c>
      <c r="M179" s="57">
        <v>0</v>
      </c>
      <c r="N179" s="57">
        <v>0</v>
      </c>
      <c r="O179" s="57">
        <v>0</v>
      </c>
      <c r="P179" s="57">
        <v>0</v>
      </c>
      <c r="Q179" s="36">
        <v>0</v>
      </c>
    </row>
    <row r="180" spans="1:17" x14ac:dyDescent="0.2">
      <c r="A180" s="35" t="s">
        <v>355</v>
      </c>
      <c r="B180" s="35" t="s">
        <v>955</v>
      </c>
      <c r="C180" s="35" t="s">
        <v>956</v>
      </c>
      <c r="D180" s="35" t="s">
        <v>3050</v>
      </c>
      <c r="E180" s="35" t="s">
        <v>2718</v>
      </c>
      <c r="F180" s="57">
        <v>0</v>
      </c>
      <c r="G180" s="57">
        <v>0</v>
      </c>
      <c r="H180" s="57">
        <v>0</v>
      </c>
      <c r="I180" s="57">
        <v>0</v>
      </c>
      <c r="J180" s="57">
        <v>0</v>
      </c>
      <c r="K180" s="57">
        <v>0</v>
      </c>
      <c r="L180" s="57">
        <v>0</v>
      </c>
      <c r="M180" s="57">
        <v>0</v>
      </c>
      <c r="N180" s="57">
        <v>0</v>
      </c>
      <c r="O180" s="57">
        <v>0</v>
      </c>
      <c r="P180" s="57">
        <v>0</v>
      </c>
      <c r="Q180" s="36" t="s">
        <v>3824</v>
      </c>
    </row>
    <row r="181" spans="1:17" x14ac:dyDescent="0.2">
      <c r="A181" s="35" t="s">
        <v>355</v>
      </c>
      <c r="B181" s="35" t="s">
        <v>923</v>
      </c>
      <c r="C181" s="35" t="s">
        <v>924</v>
      </c>
      <c r="D181" s="35" t="s">
        <v>3050</v>
      </c>
      <c r="E181" s="35" t="s">
        <v>2718</v>
      </c>
      <c r="F181" s="57">
        <v>102</v>
      </c>
      <c r="G181" s="57">
        <v>0</v>
      </c>
      <c r="H181" s="57">
        <v>102</v>
      </c>
      <c r="I181" s="57">
        <v>83</v>
      </c>
      <c r="J181" s="57">
        <v>19</v>
      </c>
      <c r="K181" s="57">
        <v>0</v>
      </c>
      <c r="L181" s="57">
        <v>0</v>
      </c>
      <c r="M181" s="57">
        <v>0</v>
      </c>
      <c r="N181" s="57">
        <v>0</v>
      </c>
      <c r="O181" s="57">
        <v>0</v>
      </c>
      <c r="P181" s="57">
        <v>102</v>
      </c>
      <c r="Q181" s="36">
        <v>0</v>
      </c>
    </row>
    <row r="182" spans="1:17" x14ac:dyDescent="0.2">
      <c r="A182" s="35" t="s">
        <v>355</v>
      </c>
      <c r="B182" s="35" t="s">
        <v>847</v>
      </c>
      <c r="C182" s="35" t="s">
        <v>848</v>
      </c>
      <c r="D182" s="35" t="s">
        <v>3050</v>
      </c>
      <c r="E182" s="35" t="s">
        <v>2718</v>
      </c>
      <c r="F182" s="57">
        <v>0</v>
      </c>
      <c r="G182" s="57">
        <v>0</v>
      </c>
      <c r="H182" s="57">
        <v>0</v>
      </c>
      <c r="I182" s="57">
        <v>0</v>
      </c>
      <c r="J182" s="57">
        <v>0</v>
      </c>
      <c r="K182" s="57">
        <v>0</v>
      </c>
      <c r="L182" s="57">
        <v>0</v>
      </c>
      <c r="M182" s="57">
        <v>0</v>
      </c>
      <c r="N182" s="57">
        <v>0</v>
      </c>
      <c r="O182" s="57">
        <v>0</v>
      </c>
      <c r="P182" s="57">
        <v>0</v>
      </c>
      <c r="Q182" s="36" t="s">
        <v>3830</v>
      </c>
    </row>
    <row r="183" spans="1:17" x14ac:dyDescent="0.2">
      <c r="A183" s="35" t="s">
        <v>355</v>
      </c>
      <c r="B183" s="35" t="s">
        <v>724</v>
      </c>
      <c r="C183" s="35" t="s">
        <v>725</v>
      </c>
      <c r="D183" s="35" t="s">
        <v>3050</v>
      </c>
      <c r="E183" s="35" t="s">
        <v>2718</v>
      </c>
      <c r="F183" s="57">
        <v>30</v>
      </c>
      <c r="G183" s="57">
        <v>70</v>
      </c>
      <c r="H183" s="57">
        <v>100</v>
      </c>
      <c r="I183" s="57">
        <v>0</v>
      </c>
      <c r="J183" s="57">
        <v>0</v>
      </c>
      <c r="K183" s="57">
        <v>0</v>
      </c>
      <c r="L183" s="57">
        <v>0</v>
      </c>
      <c r="M183" s="57">
        <v>0</v>
      </c>
      <c r="N183" s="57">
        <v>0</v>
      </c>
      <c r="O183" s="57">
        <v>0</v>
      </c>
      <c r="P183" s="57">
        <v>0</v>
      </c>
      <c r="Q183" s="36">
        <v>0</v>
      </c>
    </row>
    <row r="184" spans="1:17" x14ac:dyDescent="0.2">
      <c r="A184" s="35" t="s">
        <v>355</v>
      </c>
      <c r="B184" s="35" t="s">
        <v>938</v>
      </c>
      <c r="C184" s="35" t="s">
        <v>939</v>
      </c>
      <c r="D184" s="35" t="s">
        <v>3050</v>
      </c>
      <c r="E184" s="35" t="s">
        <v>2718</v>
      </c>
      <c r="F184" s="57">
        <v>0</v>
      </c>
      <c r="G184" s="57">
        <v>0</v>
      </c>
      <c r="H184" s="57">
        <v>0</v>
      </c>
      <c r="I184" s="57">
        <v>0</v>
      </c>
      <c r="J184" s="57">
        <v>0</v>
      </c>
      <c r="K184" s="57">
        <v>0</v>
      </c>
      <c r="L184" s="57">
        <v>0</v>
      </c>
      <c r="M184" s="57">
        <v>0</v>
      </c>
      <c r="N184" s="57">
        <v>0</v>
      </c>
      <c r="O184" s="57">
        <v>0</v>
      </c>
      <c r="P184" s="57">
        <v>0</v>
      </c>
      <c r="Q184" s="36" t="s">
        <v>3824</v>
      </c>
    </row>
    <row r="185" spans="1:17" x14ac:dyDescent="0.2">
      <c r="A185" s="35" t="s">
        <v>355</v>
      </c>
      <c r="B185" s="35" t="s">
        <v>755</v>
      </c>
      <c r="C185" s="35" t="s">
        <v>756</v>
      </c>
      <c r="D185" s="35" t="s">
        <v>3050</v>
      </c>
      <c r="E185" s="35" t="s">
        <v>2718</v>
      </c>
      <c r="F185" s="57">
        <v>60</v>
      </c>
      <c r="G185" s="57">
        <v>40</v>
      </c>
      <c r="H185" s="57">
        <v>100</v>
      </c>
      <c r="I185" s="57">
        <v>0</v>
      </c>
      <c r="J185" s="57">
        <v>0</v>
      </c>
      <c r="K185" s="57">
        <v>0</v>
      </c>
      <c r="L185" s="57">
        <v>0</v>
      </c>
      <c r="M185" s="57">
        <v>0</v>
      </c>
      <c r="N185" s="57">
        <v>0</v>
      </c>
      <c r="O185" s="57">
        <v>0</v>
      </c>
      <c r="P185" s="57">
        <v>0</v>
      </c>
      <c r="Q185" s="36">
        <v>0</v>
      </c>
    </row>
    <row r="186" spans="1:17" x14ac:dyDescent="0.2">
      <c r="A186" s="35" t="s">
        <v>355</v>
      </c>
      <c r="B186" s="35" t="s">
        <v>734</v>
      </c>
      <c r="C186" s="35" t="s">
        <v>735</v>
      </c>
      <c r="D186" s="35" t="s">
        <v>3050</v>
      </c>
      <c r="E186" s="35" t="s">
        <v>2718</v>
      </c>
      <c r="F186" s="57">
        <v>150</v>
      </c>
      <c r="G186" s="57">
        <v>0</v>
      </c>
      <c r="H186" s="57">
        <v>150</v>
      </c>
      <c r="I186" s="57">
        <v>0</v>
      </c>
      <c r="J186" s="57">
        <v>0</v>
      </c>
      <c r="K186" s="57">
        <v>0</v>
      </c>
      <c r="L186" s="57">
        <v>0</v>
      </c>
      <c r="M186" s="57">
        <v>0</v>
      </c>
      <c r="N186" s="57">
        <v>0</v>
      </c>
      <c r="O186" s="57">
        <v>0</v>
      </c>
      <c r="P186" s="57">
        <v>0</v>
      </c>
      <c r="Q186" s="36">
        <v>0</v>
      </c>
    </row>
    <row r="187" spans="1:17" x14ac:dyDescent="0.2">
      <c r="A187" s="35" t="s">
        <v>355</v>
      </c>
      <c r="B187" s="35" t="s">
        <v>831</v>
      </c>
      <c r="C187" s="35" t="s">
        <v>768</v>
      </c>
      <c r="D187" s="35" t="s">
        <v>3050</v>
      </c>
      <c r="E187" s="35" t="s">
        <v>2718</v>
      </c>
      <c r="F187" s="57">
        <v>120</v>
      </c>
      <c r="G187" s="57">
        <v>0</v>
      </c>
      <c r="H187" s="57">
        <v>120</v>
      </c>
      <c r="I187" s="57">
        <v>0</v>
      </c>
      <c r="J187" s="57">
        <v>0</v>
      </c>
      <c r="K187" s="57">
        <v>0</v>
      </c>
      <c r="L187" s="57">
        <v>0</v>
      </c>
      <c r="M187" s="57">
        <v>0</v>
      </c>
      <c r="N187" s="57">
        <v>0</v>
      </c>
      <c r="O187" s="57">
        <v>0</v>
      </c>
      <c r="P187" s="57">
        <v>0</v>
      </c>
      <c r="Q187" s="36">
        <v>0</v>
      </c>
    </row>
    <row r="188" spans="1:17" x14ac:dyDescent="0.2">
      <c r="A188" s="35" t="s">
        <v>355</v>
      </c>
      <c r="B188" s="35" t="s">
        <v>832</v>
      </c>
      <c r="C188" s="35" t="s">
        <v>833</v>
      </c>
      <c r="D188" s="35" t="s">
        <v>3050</v>
      </c>
      <c r="E188" s="35" t="s">
        <v>2718</v>
      </c>
      <c r="F188" s="57">
        <v>108</v>
      </c>
      <c r="G188" s="57">
        <v>72</v>
      </c>
      <c r="H188" s="57">
        <v>180</v>
      </c>
      <c r="I188" s="57">
        <v>0</v>
      </c>
      <c r="J188" s="57">
        <v>0</v>
      </c>
      <c r="K188" s="57">
        <v>0</v>
      </c>
      <c r="L188" s="57">
        <v>0</v>
      </c>
      <c r="M188" s="57">
        <v>0</v>
      </c>
      <c r="N188" s="57">
        <v>0</v>
      </c>
      <c r="O188" s="57">
        <v>0</v>
      </c>
      <c r="P188" s="57">
        <v>0</v>
      </c>
      <c r="Q188" s="36">
        <v>0</v>
      </c>
    </row>
    <row r="189" spans="1:17" x14ac:dyDescent="0.2">
      <c r="A189" s="35" t="s">
        <v>355</v>
      </c>
      <c r="B189" s="35" t="s">
        <v>765</v>
      </c>
      <c r="C189" s="35" t="s">
        <v>766</v>
      </c>
      <c r="D189" s="35" t="s">
        <v>3050</v>
      </c>
      <c r="E189" s="35" t="s">
        <v>2718</v>
      </c>
      <c r="F189" s="57">
        <v>100</v>
      </c>
      <c r="G189" s="57">
        <v>0</v>
      </c>
      <c r="H189" s="57">
        <v>100</v>
      </c>
      <c r="I189" s="57">
        <v>0</v>
      </c>
      <c r="J189" s="57">
        <v>0</v>
      </c>
      <c r="K189" s="57">
        <v>0</v>
      </c>
      <c r="L189" s="57">
        <v>0</v>
      </c>
      <c r="M189" s="57">
        <v>0</v>
      </c>
      <c r="N189" s="57">
        <v>0</v>
      </c>
      <c r="O189" s="57">
        <v>0</v>
      </c>
      <c r="P189" s="57">
        <v>0</v>
      </c>
      <c r="Q189" s="36">
        <v>0</v>
      </c>
    </row>
    <row r="190" spans="1:17" x14ac:dyDescent="0.2">
      <c r="A190" s="35" t="s">
        <v>355</v>
      </c>
      <c r="B190" s="35" t="s">
        <v>736</v>
      </c>
      <c r="C190" s="35" t="s">
        <v>737</v>
      </c>
      <c r="D190" s="35" t="s">
        <v>3050</v>
      </c>
      <c r="E190" s="35" t="s">
        <v>2718</v>
      </c>
      <c r="F190" s="57">
        <v>238</v>
      </c>
      <c r="G190" s="57">
        <v>12</v>
      </c>
      <c r="H190" s="57">
        <v>250</v>
      </c>
      <c r="I190" s="57">
        <v>0</v>
      </c>
      <c r="J190" s="57">
        <v>0</v>
      </c>
      <c r="K190" s="57">
        <v>0</v>
      </c>
      <c r="L190" s="57">
        <v>0</v>
      </c>
      <c r="M190" s="57">
        <v>0</v>
      </c>
      <c r="N190" s="57">
        <v>0</v>
      </c>
      <c r="O190" s="57">
        <v>0</v>
      </c>
      <c r="P190" s="57">
        <v>0</v>
      </c>
      <c r="Q190" s="36">
        <v>0</v>
      </c>
    </row>
    <row r="191" spans="1:17" x14ac:dyDescent="0.2">
      <c r="A191" s="35" t="s">
        <v>355</v>
      </c>
      <c r="B191" s="35" t="s">
        <v>626</v>
      </c>
      <c r="C191" s="35" t="s">
        <v>627</v>
      </c>
      <c r="D191" s="35" t="s">
        <v>3050</v>
      </c>
      <c r="E191" s="35" t="s">
        <v>2718</v>
      </c>
      <c r="F191" s="57">
        <v>0</v>
      </c>
      <c r="G191" s="57">
        <v>0</v>
      </c>
      <c r="H191" s="57">
        <v>0</v>
      </c>
      <c r="I191" s="57">
        <v>0</v>
      </c>
      <c r="J191" s="57">
        <v>0</v>
      </c>
      <c r="K191" s="57">
        <v>0</v>
      </c>
      <c r="L191" s="57">
        <v>0</v>
      </c>
      <c r="M191" s="57">
        <v>0</v>
      </c>
      <c r="N191" s="57">
        <v>0</v>
      </c>
      <c r="O191" s="57">
        <v>0</v>
      </c>
      <c r="P191" s="57">
        <v>0</v>
      </c>
      <c r="Q191" s="36" t="s">
        <v>3825</v>
      </c>
    </row>
    <row r="192" spans="1:17" x14ac:dyDescent="0.2">
      <c r="A192" s="35" t="s">
        <v>355</v>
      </c>
      <c r="B192" s="35" t="s">
        <v>957</v>
      </c>
      <c r="C192" s="35" t="s">
        <v>958</v>
      </c>
      <c r="D192" s="35" t="s">
        <v>3050</v>
      </c>
      <c r="E192" s="35" t="s">
        <v>2718</v>
      </c>
      <c r="F192" s="57">
        <v>0</v>
      </c>
      <c r="G192" s="57">
        <v>0</v>
      </c>
      <c r="H192" s="57">
        <v>0</v>
      </c>
      <c r="I192" s="57">
        <v>0</v>
      </c>
      <c r="J192" s="57">
        <v>0</v>
      </c>
      <c r="K192" s="57">
        <v>0</v>
      </c>
      <c r="L192" s="57">
        <v>0</v>
      </c>
      <c r="M192" s="57">
        <v>0</v>
      </c>
      <c r="N192" s="57">
        <v>0</v>
      </c>
      <c r="O192" s="57">
        <v>0</v>
      </c>
      <c r="P192" s="57">
        <v>0</v>
      </c>
      <c r="Q192" s="36" t="s">
        <v>3824</v>
      </c>
    </row>
    <row r="193" spans="1:17" x14ac:dyDescent="0.2">
      <c r="A193" s="35" t="s">
        <v>355</v>
      </c>
      <c r="B193" s="35" t="s">
        <v>606</v>
      </c>
      <c r="C193" s="35" t="s">
        <v>607</v>
      </c>
      <c r="D193" s="35" t="s">
        <v>3050</v>
      </c>
      <c r="E193" s="35" t="s">
        <v>2718</v>
      </c>
      <c r="F193" s="57">
        <v>60</v>
      </c>
      <c r="G193" s="57">
        <v>120</v>
      </c>
      <c r="H193" s="57">
        <v>180</v>
      </c>
      <c r="I193" s="57">
        <v>0</v>
      </c>
      <c r="J193" s="57">
        <v>0</v>
      </c>
      <c r="K193" s="57">
        <v>0</v>
      </c>
      <c r="L193" s="57">
        <v>0</v>
      </c>
      <c r="M193" s="57">
        <v>0</v>
      </c>
      <c r="N193" s="57">
        <v>0</v>
      </c>
      <c r="O193" s="57">
        <v>0</v>
      </c>
      <c r="P193" s="57">
        <v>0</v>
      </c>
      <c r="Q193" s="36">
        <v>0</v>
      </c>
    </row>
    <row r="194" spans="1:17" x14ac:dyDescent="0.2">
      <c r="A194" s="35" t="s">
        <v>355</v>
      </c>
      <c r="B194" s="35" t="s">
        <v>936</v>
      </c>
      <c r="C194" s="35" t="s">
        <v>937</v>
      </c>
      <c r="D194" s="35" t="s">
        <v>3050</v>
      </c>
      <c r="E194" s="35" t="s">
        <v>2718</v>
      </c>
      <c r="F194" s="57">
        <v>0</v>
      </c>
      <c r="G194" s="57">
        <v>0</v>
      </c>
      <c r="H194" s="57">
        <v>0</v>
      </c>
      <c r="I194" s="57">
        <v>0</v>
      </c>
      <c r="J194" s="57">
        <v>0</v>
      </c>
      <c r="K194" s="57">
        <v>0</v>
      </c>
      <c r="L194" s="57">
        <v>0</v>
      </c>
      <c r="M194" s="57">
        <v>0</v>
      </c>
      <c r="N194" s="57">
        <v>0</v>
      </c>
      <c r="O194" s="57">
        <v>0</v>
      </c>
      <c r="P194" s="57">
        <v>0</v>
      </c>
      <c r="Q194" s="36">
        <v>0</v>
      </c>
    </row>
    <row r="195" spans="1:17" x14ac:dyDescent="0.2">
      <c r="A195" s="35" t="s">
        <v>355</v>
      </c>
      <c r="B195" s="35" t="s">
        <v>571</v>
      </c>
      <c r="C195" s="35" t="s">
        <v>572</v>
      </c>
      <c r="D195" s="35" t="s">
        <v>3050</v>
      </c>
      <c r="E195" s="35" t="s">
        <v>2718</v>
      </c>
      <c r="F195" s="57">
        <v>20</v>
      </c>
      <c r="G195" s="57">
        <v>0</v>
      </c>
      <c r="H195" s="57">
        <v>20</v>
      </c>
      <c r="I195" s="57">
        <v>0</v>
      </c>
      <c r="J195" s="57">
        <v>0</v>
      </c>
      <c r="K195" s="57">
        <v>0</v>
      </c>
      <c r="L195" s="57">
        <v>0</v>
      </c>
      <c r="M195" s="57">
        <v>0</v>
      </c>
      <c r="N195" s="57">
        <v>0</v>
      </c>
      <c r="O195" s="57">
        <v>0</v>
      </c>
      <c r="P195" s="57">
        <v>0</v>
      </c>
      <c r="Q195" s="36">
        <v>0</v>
      </c>
    </row>
    <row r="196" spans="1:17" x14ac:dyDescent="0.2">
      <c r="A196" s="35" t="s">
        <v>355</v>
      </c>
      <c r="B196" s="35" t="s">
        <v>796</v>
      </c>
      <c r="C196" s="35" t="s">
        <v>797</v>
      </c>
      <c r="D196" s="35" t="s">
        <v>3050</v>
      </c>
      <c r="E196" s="35" t="s">
        <v>2718</v>
      </c>
      <c r="F196" s="57">
        <v>0</v>
      </c>
      <c r="G196" s="57">
        <v>0</v>
      </c>
      <c r="H196" s="57">
        <v>0</v>
      </c>
      <c r="I196" s="57">
        <v>0</v>
      </c>
      <c r="J196" s="57">
        <v>0</v>
      </c>
      <c r="K196" s="57">
        <v>0</v>
      </c>
      <c r="L196" s="57">
        <v>0</v>
      </c>
      <c r="M196" s="57">
        <v>0</v>
      </c>
      <c r="N196" s="57">
        <v>0</v>
      </c>
      <c r="O196" s="57">
        <v>0</v>
      </c>
      <c r="P196" s="57">
        <v>0</v>
      </c>
      <c r="Q196" s="36" t="s">
        <v>3824</v>
      </c>
    </row>
    <row r="197" spans="1:17" x14ac:dyDescent="0.2">
      <c r="A197" s="35" t="s">
        <v>355</v>
      </c>
      <c r="B197" s="35" t="s">
        <v>567</v>
      </c>
      <c r="C197" s="35" t="s">
        <v>568</v>
      </c>
      <c r="D197" s="35" t="s">
        <v>3050</v>
      </c>
      <c r="E197" s="35" t="s">
        <v>2718</v>
      </c>
      <c r="F197" s="57">
        <v>120</v>
      </c>
      <c r="G197" s="57">
        <v>0</v>
      </c>
      <c r="H197" s="57">
        <v>120</v>
      </c>
      <c r="I197" s="57">
        <v>0</v>
      </c>
      <c r="J197" s="57">
        <v>0</v>
      </c>
      <c r="K197" s="57">
        <v>0</v>
      </c>
      <c r="L197" s="57">
        <v>0</v>
      </c>
      <c r="M197" s="57">
        <v>0</v>
      </c>
      <c r="N197" s="57">
        <v>0</v>
      </c>
      <c r="O197" s="57">
        <v>0</v>
      </c>
      <c r="P197" s="57">
        <v>0</v>
      </c>
      <c r="Q197" s="36">
        <v>0</v>
      </c>
    </row>
    <row r="198" spans="1:17" x14ac:dyDescent="0.2">
      <c r="A198" s="35" t="s">
        <v>355</v>
      </c>
      <c r="B198" s="35" t="s">
        <v>975</v>
      </c>
      <c r="C198" s="35" t="s">
        <v>976</v>
      </c>
      <c r="D198" s="35" t="s">
        <v>3050</v>
      </c>
      <c r="E198" s="35" t="s">
        <v>2718</v>
      </c>
      <c r="F198" s="57">
        <v>0</v>
      </c>
      <c r="G198" s="57">
        <v>0</v>
      </c>
      <c r="H198" s="57">
        <v>0</v>
      </c>
      <c r="I198" s="57">
        <v>0</v>
      </c>
      <c r="J198" s="57">
        <v>0</v>
      </c>
      <c r="K198" s="57">
        <v>0</v>
      </c>
      <c r="L198" s="57">
        <v>0</v>
      </c>
      <c r="M198" s="57">
        <v>0</v>
      </c>
      <c r="N198" s="57">
        <v>0</v>
      </c>
      <c r="O198" s="57">
        <v>0</v>
      </c>
      <c r="P198" s="57">
        <v>0</v>
      </c>
      <c r="Q198" s="36" t="s">
        <v>3824</v>
      </c>
    </row>
    <row r="199" spans="1:17" x14ac:dyDescent="0.2">
      <c r="A199" s="35" t="s">
        <v>355</v>
      </c>
      <c r="B199" s="35" t="s">
        <v>830</v>
      </c>
      <c r="C199" s="35" t="s">
        <v>767</v>
      </c>
      <c r="D199" s="35" t="s">
        <v>3050</v>
      </c>
      <c r="E199" s="35" t="s">
        <v>2718</v>
      </c>
      <c r="F199" s="57">
        <v>0</v>
      </c>
      <c r="G199" s="57">
        <v>0</v>
      </c>
      <c r="H199" s="57">
        <v>0</v>
      </c>
      <c r="I199" s="57">
        <v>0</v>
      </c>
      <c r="J199" s="57">
        <v>0</v>
      </c>
      <c r="K199" s="57">
        <v>0</v>
      </c>
      <c r="L199" s="57">
        <v>0</v>
      </c>
      <c r="M199" s="57">
        <v>0</v>
      </c>
      <c r="N199" s="57">
        <v>0</v>
      </c>
      <c r="O199" s="57">
        <v>0</v>
      </c>
      <c r="P199" s="57">
        <v>0</v>
      </c>
      <c r="Q199" s="36" t="s">
        <v>3824</v>
      </c>
    </row>
    <row r="200" spans="1:17" x14ac:dyDescent="0.2">
      <c r="A200" s="35" t="s">
        <v>355</v>
      </c>
      <c r="B200" s="35" t="s">
        <v>940</v>
      </c>
      <c r="C200" s="35" t="s">
        <v>941</v>
      </c>
      <c r="D200" s="35" t="s">
        <v>3050</v>
      </c>
      <c r="E200" s="35" t="s">
        <v>2718</v>
      </c>
      <c r="F200" s="57">
        <v>0</v>
      </c>
      <c r="G200" s="57">
        <v>0</v>
      </c>
      <c r="H200" s="57">
        <v>0</v>
      </c>
      <c r="I200" s="57">
        <v>0</v>
      </c>
      <c r="J200" s="57">
        <v>0</v>
      </c>
      <c r="K200" s="57">
        <v>0</v>
      </c>
      <c r="L200" s="57">
        <v>0</v>
      </c>
      <c r="M200" s="57">
        <v>0</v>
      </c>
      <c r="N200" s="57">
        <v>0</v>
      </c>
      <c r="O200" s="57">
        <v>0</v>
      </c>
      <c r="P200" s="57">
        <v>0</v>
      </c>
      <c r="Q200" s="36" t="s">
        <v>3824</v>
      </c>
    </row>
    <row r="201" spans="1:17" x14ac:dyDescent="0.2">
      <c r="A201" s="35" t="s">
        <v>355</v>
      </c>
      <c r="B201" s="35" t="s">
        <v>748</v>
      </c>
      <c r="C201" s="35" t="s">
        <v>749</v>
      </c>
      <c r="D201" s="35" t="s">
        <v>3050</v>
      </c>
      <c r="E201" s="35" t="s">
        <v>2718</v>
      </c>
      <c r="F201" s="57">
        <v>28</v>
      </c>
      <c r="G201" s="57">
        <v>0</v>
      </c>
      <c r="H201" s="57">
        <v>28</v>
      </c>
      <c r="I201" s="57">
        <v>0</v>
      </c>
      <c r="J201" s="57">
        <v>0</v>
      </c>
      <c r="K201" s="57">
        <v>0</v>
      </c>
      <c r="L201" s="57">
        <v>0</v>
      </c>
      <c r="M201" s="57">
        <v>0</v>
      </c>
      <c r="N201" s="57">
        <v>0</v>
      </c>
      <c r="O201" s="57">
        <v>0</v>
      </c>
      <c r="P201" s="57">
        <v>0</v>
      </c>
      <c r="Q201" s="36">
        <v>0</v>
      </c>
    </row>
    <row r="202" spans="1:17" x14ac:dyDescent="0.2">
      <c r="A202" s="35" t="s">
        <v>355</v>
      </c>
      <c r="B202" s="35" t="s">
        <v>531</v>
      </c>
      <c r="C202" s="35" t="s">
        <v>532</v>
      </c>
      <c r="D202" s="35" t="s">
        <v>3050</v>
      </c>
      <c r="E202" s="35" t="s">
        <v>2718</v>
      </c>
      <c r="F202" s="57">
        <v>75</v>
      </c>
      <c r="G202" s="57">
        <v>0</v>
      </c>
      <c r="H202" s="57">
        <v>75</v>
      </c>
      <c r="I202" s="57">
        <v>43</v>
      </c>
      <c r="J202" s="57">
        <v>3</v>
      </c>
      <c r="K202" s="57">
        <v>29</v>
      </c>
      <c r="L202" s="57">
        <v>0</v>
      </c>
      <c r="M202" s="57">
        <v>0</v>
      </c>
      <c r="N202" s="57">
        <v>0</v>
      </c>
      <c r="O202" s="57">
        <v>0</v>
      </c>
      <c r="P202" s="57">
        <v>75</v>
      </c>
      <c r="Q202" s="36">
        <v>0</v>
      </c>
    </row>
    <row r="203" spans="1:17" x14ac:dyDescent="0.2">
      <c r="A203" s="35" t="s">
        <v>355</v>
      </c>
      <c r="B203" s="35" t="s">
        <v>453</v>
      </c>
      <c r="C203" s="35" t="s">
        <v>454</v>
      </c>
      <c r="D203" s="35" t="s">
        <v>3050</v>
      </c>
      <c r="E203" s="35" t="s">
        <v>2718</v>
      </c>
      <c r="F203" s="57">
        <v>0</v>
      </c>
      <c r="G203" s="57">
        <v>0</v>
      </c>
      <c r="H203" s="57">
        <v>0</v>
      </c>
      <c r="I203" s="57">
        <v>0</v>
      </c>
      <c r="J203" s="57">
        <v>0</v>
      </c>
      <c r="K203" s="57">
        <v>0</v>
      </c>
      <c r="L203" s="57">
        <v>0</v>
      </c>
      <c r="M203" s="57">
        <v>0</v>
      </c>
      <c r="N203" s="57">
        <v>0</v>
      </c>
      <c r="O203" s="57">
        <v>0</v>
      </c>
      <c r="P203" s="57">
        <v>0</v>
      </c>
      <c r="Q203" s="36" t="s">
        <v>3825</v>
      </c>
    </row>
    <row r="204" spans="1:17" x14ac:dyDescent="0.2">
      <c r="A204" s="35" t="s">
        <v>355</v>
      </c>
      <c r="B204" s="35" t="s">
        <v>742</v>
      </c>
      <c r="C204" s="35" t="s">
        <v>743</v>
      </c>
      <c r="D204" s="35" t="s">
        <v>3050</v>
      </c>
      <c r="E204" s="35" t="s">
        <v>2718</v>
      </c>
      <c r="F204" s="57">
        <v>110</v>
      </c>
      <c r="G204" s="57">
        <v>0</v>
      </c>
      <c r="H204" s="57">
        <v>110</v>
      </c>
      <c r="I204" s="57">
        <v>0</v>
      </c>
      <c r="J204" s="57">
        <v>0</v>
      </c>
      <c r="K204" s="57">
        <v>0</v>
      </c>
      <c r="L204" s="57">
        <v>0</v>
      </c>
      <c r="M204" s="57">
        <v>0</v>
      </c>
      <c r="N204" s="57">
        <v>0</v>
      </c>
      <c r="O204" s="57">
        <v>0</v>
      </c>
      <c r="P204" s="57">
        <v>0</v>
      </c>
      <c r="Q204" s="36">
        <v>0</v>
      </c>
    </row>
    <row r="205" spans="1:17" x14ac:dyDescent="0.2">
      <c r="A205" s="35" t="s">
        <v>355</v>
      </c>
      <c r="B205" s="35" t="s">
        <v>868</v>
      </c>
      <c r="C205" s="35" t="s">
        <v>869</v>
      </c>
      <c r="D205" s="35" t="s">
        <v>3050</v>
      </c>
      <c r="E205" s="35" t="s">
        <v>2718</v>
      </c>
      <c r="F205" s="57">
        <v>0</v>
      </c>
      <c r="G205" s="57">
        <v>0</v>
      </c>
      <c r="H205" s="57">
        <v>0</v>
      </c>
      <c r="I205" s="57">
        <v>0</v>
      </c>
      <c r="J205" s="57">
        <v>0</v>
      </c>
      <c r="K205" s="57">
        <v>0</v>
      </c>
      <c r="L205" s="57">
        <v>0</v>
      </c>
      <c r="M205" s="57">
        <v>0</v>
      </c>
      <c r="N205" s="57">
        <v>0</v>
      </c>
      <c r="O205" s="57">
        <v>0</v>
      </c>
      <c r="P205" s="57">
        <v>0</v>
      </c>
      <c r="Q205" s="36" t="s">
        <v>3824</v>
      </c>
    </row>
    <row r="206" spans="1:17" x14ac:dyDescent="0.2">
      <c r="A206" s="35" t="s">
        <v>355</v>
      </c>
      <c r="B206" s="35" t="s">
        <v>575</v>
      </c>
      <c r="C206" s="35" t="s">
        <v>576</v>
      </c>
      <c r="D206" s="35" t="s">
        <v>3050</v>
      </c>
      <c r="E206" s="35" t="s">
        <v>2718</v>
      </c>
      <c r="F206" s="57">
        <v>90</v>
      </c>
      <c r="G206" s="57">
        <v>60</v>
      </c>
      <c r="H206" s="57">
        <v>150</v>
      </c>
      <c r="I206" s="57">
        <v>0</v>
      </c>
      <c r="J206" s="57">
        <v>0</v>
      </c>
      <c r="K206" s="57">
        <v>0</v>
      </c>
      <c r="L206" s="57">
        <v>0</v>
      </c>
      <c r="M206" s="57">
        <v>0</v>
      </c>
      <c r="N206" s="57">
        <v>0</v>
      </c>
      <c r="O206" s="57">
        <v>0</v>
      </c>
      <c r="P206" s="57">
        <v>0</v>
      </c>
      <c r="Q206" s="36">
        <v>0</v>
      </c>
    </row>
    <row r="207" spans="1:17" x14ac:dyDescent="0.2">
      <c r="A207" s="35" t="s">
        <v>355</v>
      </c>
      <c r="B207" s="35" t="s">
        <v>616</v>
      </c>
      <c r="C207" s="35" t="s">
        <v>617</v>
      </c>
      <c r="D207" s="35" t="s">
        <v>3050</v>
      </c>
      <c r="E207" s="35" t="s">
        <v>2718</v>
      </c>
      <c r="F207" s="57">
        <v>184</v>
      </c>
      <c r="G207" s="57">
        <v>272</v>
      </c>
      <c r="H207" s="57">
        <v>456</v>
      </c>
      <c r="I207" s="57">
        <v>0</v>
      </c>
      <c r="J207" s="57">
        <v>0</v>
      </c>
      <c r="K207" s="57">
        <v>0</v>
      </c>
      <c r="L207" s="57">
        <v>0</v>
      </c>
      <c r="M207" s="57">
        <v>0</v>
      </c>
      <c r="N207" s="57">
        <v>0</v>
      </c>
      <c r="O207" s="57">
        <v>0</v>
      </c>
      <c r="P207" s="57">
        <v>0</v>
      </c>
      <c r="Q207" s="36">
        <v>0</v>
      </c>
    </row>
    <row r="208" spans="1:17" x14ac:dyDescent="0.2">
      <c r="A208" s="35" t="s">
        <v>355</v>
      </c>
      <c r="B208" s="35" t="s">
        <v>489</v>
      </c>
      <c r="C208" s="35" t="s">
        <v>490</v>
      </c>
      <c r="D208" s="35" t="s">
        <v>3050</v>
      </c>
      <c r="E208" s="35" t="s">
        <v>2718</v>
      </c>
      <c r="F208" s="57">
        <v>116</v>
      </c>
      <c r="G208" s="57">
        <v>24</v>
      </c>
      <c r="H208" s="57">
        <v>140</v>
      </c>
      <c r="I208" s="57">
        <v>0</v>
      </c>
      <c r="J208" s="57">
        <v>0</v>
      </c>
      <c r="K208" s="57">
        <v>0</v>
      </c>
      <c r="L208" s="57">
        <v>0</v>
      </c>
      <c r="M208" s="57">
        <v>0</v>
      </c>
      <c r="N208" s="57">
        <v>0</v>
      </c>
      <c r="O208" s="57">
        <v>0</v>
      </c>
      <c r="P208" s="57">
        <v>0</v>
      </c>
      <c r="Q208" s="36">
        <v>0</v>
      </c>
    </row>
    <row r="209" spans="1:17" x14ac:dyDescent="0.2">
      <c r="A209" s="35" t="s">
        <v>355</v>
      </c>
      <c r="B209" s="35" t="s">
        <v>880</v>
      </c>
      <c r="C209" s="35" t="s">
        <v>881</v>
      </c>
      <c r="D209" s="35" t="s">
        <v>3050</v>
      </c>
      <c r="E209" s="35" t="s">
        <v>2718</v>
      </c>
      <c r="F209" s="57">
        <v>0</v>
      </c>
      <c r="G209" s="57">
        <v>0</v>
      </c>
      <c r="H209" s="57">
        <v>0</v>
      </c>
      <c r="I209" s="57">
        <v>0</v>
      </c>
      <c r="J209" s="57">
        <v>0</v>
      </c>
      <c r="K209" s="57">
        <v>0</v>
      </c>
      <c r="L209" s="57">
        <v>0</v>
      </c>
      <c r="M209" s="57">
        <v>0</v>
      </c>
      <c r="N209" s="57">
        <v>0</v>
      </c>
      <c r="O209" s="57">
        <v>0</v>
      </c>
      <c r="P209" s="57">
        <v>0</v>
      </c>
      <c r="Q209" s="36" t="s">
        <v>3824</v>
      </c>
    </row>
    <row r="210" spans="1:17" x14ac:dyDescent="0.2">
      <c r="A210" s="35" t="s">
        <v>355</v>
      </c>
      <c r="B210" s="35" t="s">
        <v>479</v>
      </c>
      <c r="C210" s="35" t="s">
        <v>480</v>
      </c>
      <c r="D210" s="35" t="s">
        <v>3050</v>
      </c>
      <c r="E210" s="35" t="s">
        <v>2718</v>
      </c>
      <c r="F210" s="57">
        <v>0</v>
      </c>
      <c r="G210" s="57">
        <v>0</v>
      </c>
      <c r="H210" s="57">
        <v>0</v>
      </c>
      <c r="I210" s="57">
        <v>0</v>
      </c>
      <c r="J210" s="57">
        <v>0</v>
      </c>
      <c r="K210" s="57">
        <v>0</v>
      </c>
      <c r="L210" s="57">
        <v>0</v>
      </c>
      <c r="M210" s="57">
        <v>0</v>
      </c>
      <c r="N210" s="57">
        <v>0</v>
      </c>
      <c r="O210" s="57">
        <v>0</v>
      </c>
      <c r="P210" s="57">
        <v>0</v>
      </c>
      <c r="Q210" s="36" t="s">
        <v>3828</v>
      </c>
    </row>
    <row r="211" spans="1:17" x14ac:dyDescent="0.2">
      <c r="A211" s="35" t="s">
        <v>355</v>
      </c>
      <c r="B211" s="35" t="s">
        <v>443</v>
      </c>
      <c r="C211" s="35" t="s">
        <v>444</v>
      </c>
      <c r="D211" s="35" t="s">
        <v>3050</v>
      </c>
      <c r="E211" s="35" t="s">
        <v>2718</v>
      </c>
      <c r="F211" s="57">
        <v>0</v>
      </c>
      <c r="G211" s="57">
        <v>0</v>
      </c>
      <c r="H211" s="57">
        <v>0</v>
      </c>
      <c r="I211" s="57">
        <v>0</v>
      </c>
      <c r="J211" s="57">
        <v>0</v>
      </c>
      <c r="K211" s="57">
        <v>0</v>
      </c>
      <c r="L211" s="57">
        <v>0</v>
      </c>
      <c r="M211" s="57">
        <v>0</v>
      </c>
      <c r="N211" s="57">
        <v>0</v>
      </c>
      <c r="O211" s="57">
        <v>0</v>
      </c>
      <c r="P211" s="57">
        <v>0</v>
      </c>
      <c r="Q211" s="36" t="s">
        <v>3831</v>
      </c>
    </row>
    <row r="212" spans="1:17" x14ac:dyDescent="0.2">
      <c r="A212" s="35" t="s">
        <v>355</v>
      </c>
      <c r="B212" s="35" t="s">
        <v>738</v>
      </c>
      <c r="C212" s="35" t="s">
        <v>739</v>
      </c>
      <c r="D212" s="35" t="s">
        <v>3050</v>
      </c>
      <c r="E212" s="35" t="s">
        <v>2718</v>
      </c>
      <c r="F212" s="57">
        <v>98</v>
      </c>
      <c r="G212" s="57">
        <v>22</v>
      </c>
      <c r="H212" s="57">
        <v>120</v>
      </c>
      <c r="I212" s="57">
        <v>0</v>
      </c>
      <c r="J212" s="57">
        <v>0</v>
      </c>
      <c r="K212" s="57">
        <v>0</v>
      </c>
      <c r="L212" s="57">
        <v>0</v>
      </c>
      <c r="M212" s="57">
        <v>0</v>
      </c>
      <c r="N212" s="57">
        <v>0</v>
      </c>
      <c r="O212" s="57">
        <v>0</v>
      </c>
      <c r="P212" s="57">
        <v>0</v>
      </c>
      <c r="Q212" s="36">
        <v>0</v>
      </c>
    </row>
    <row r="213" spans="1:17" x14ac:dyDescent="0.2">
      <c r="A213" s="35" t="s">
        <v>355</v>
      </c>
      <c r="B213" s="35" t="s">
        <v>400</v>
      </c>
      <c r="C213" s="35" t="s">
        <v>401</v>
      </c>
      <c r="D213" s="35" t="s">
        <v>3050</v>
      </c>
      <c r="E213" s="35" t="s">
        <v>2718</v>
      </c>
      <c r="F213" s="57">
        <v>0</v>
      </c>
      <c r="G213" s="57">
        <v>0</v>
      </c>
      <c r="H213" s="57">
        <v>0</v>
      </c>
      <c r="I213" s="57">
        <v>0</v>
      </c>
      <c r="J213" s="57">
        <v>0</v>
      </c>
      <c r="K213" s="57">
        <v>0</v>
      </c>
      <c r="L213" s="57">
        <v>0</v>
      </c>
      <c r="M213" s="57">
        <v>0</v>
      </c>
      <c r="N213" s="57">
        <v>0</v>
      </c>
      <c r="O213" s="57">
        <v>0</v>
      </c>
      <c r="P213" s="57">
        <v>0</v>
      </c>
      <c r="Q213" s="36">
        <v>0</v>
      </c>
    </row>
    <row r="214" spans="1:17" x14ac:dyDescent="0.2">
      <c r="A214" s="35" t="s">
        <v>355</v>
      </c>
      <c r="B214" s="35" t="s">
        <v>686</v>
      </c>
      <c r="C214" s="35" t="s">
        <v>687</v>
      </c>
      <c r="D214" s="35" t="s">
        <v>3050</v>
      </c>
      <c r="E214" s="35" t="s">
        <v>2718</v>
      </c>
      <c r="F214" s="57">
        <v>80</v>
      </c>
      <c r="G214" s="57">
        <v>40</v>
      </c>
      <c r="H214" s="57">
        <v>120</v>
      </c>
      <c r="I214" s="57">
        <v>0</v>
      </c>
      <c r="J214" s="57">
        <v>0</v>
      </c>
      <c r="K214" s="57">
        <v>0</v>
      </c>
      <c r="L214" s="57">
        <v>0</v>
      </c>
      <c r="M214" s="57">
        <v>0</v>
      </c>
      <c r="N214" s="57">
        <v>0</v>
      </c>
      <c r="O214" s="57">
        <v>0</v>
      </c>
      <c r="P214" s="57">
        <v>0</v>
      </c>
      <c r="Q214" s="36">
        <v>0</v>
      </c>
    </row>
    <row r="215" spans="1:17" x14ac:dyDescent="0.2">
      <c r="A215" s="35" t="s">
        <v>355</v>
      </c>
      <c r="B215" s="35" t="s">
        <v>808</v>
      </c>
      <c r="C215" s="35" t="s">
        <v>809</v>
      </c>
      <c r="D215" s="35" t="s">
        <v>3050</v>
      </c>
      <c r="E215" s="35" t="s">
        <v>2718</v>
      </c>
      <c r="F215" s="57">
        <v>27</v>
      </c>
      <c r="G215" s="57">
        <v>0</v>
      </c>
      <c r="H215" s="57">
        <v>27</v>
      </c>
      <c r="I215" s="57">
        <v>24</v>
      </c>
      <c r="J215" s="57">
        <v>3</v>
      </c>
      <c r="K215" s="57">
        <v>0</v>
      </c>
      <c r="L215" s="57">
        <v>0</v>
      </c>
      <c r="M215" s="57">
        <v>0</v>
      </c>
      <c r="N215" s="57">
        <v>0</v>
      </c>
      <c r="O215" s="57">
        <v>0</v>
      </c>
      <c r="P215" s="57">
        <v>27</v>
      </c>
      <c r="Q215" s="36">
        <v>0</v>
      </c>
    </row>
    <row r="216" spans="1:17" x14ac:dyDescent="0.2">
      <c r="A216" s="35" t="s">
        <v>355</v>
      </c>
      <c r="B216" s="35" t="s">
        <v>704</v>
      </c>
      <c r="C216" s="35" t="s">
        <v>705</v>
      </c>
      <c r="D216" s="35" t="s">
        <v>3050</v>
      </c>
      <c r="E216" s="35" t="s">
        <v>2718</v>
      </c>
      <c r="F216" s="57">
        <v>108</v>
      </c>
      <c r="G216" s="57">
        <v>0</v>
      </c>
      <c r="H216" s="57">
        <v>108</v>
      </c>
      <c r="I216" s="57">
        <v>98</v>
      </c>
      <c r="J216" s="57">
        <v>10</v>
      </c>
      <c r="K216" s="57">
        <v>0</v>
      </c>
      <c r="L216" s="57">
        <v>0</v>
      </c>
      <c r="M216" s="57">
        <v>0</v>
      </c>
      <c r="N216" s="57">
        <v>0</v>
      </c>
      <c r="O216" s="57">
        <v>0</v>
      </c>
      <c r="P216" s="57">
        <v>108</v>
      </c>
      <c r="Q216" s="36">
        <v>0</v>
      </c>
    </row>
    <row r="217" spans="1:17" x14ac:dyDescent="0.2">
      <c r="A217" s="35" t="s">
        <v>355</v>
      </c>
      <c r="B217" s="35" t="s">
        <v>622</v>
      </c>
      <c r="C217" s="35" t="s">
        <v>623</v>
      </c>
      <c r="D217" s="35" t="s">
        <v>3050</v>
      </c>
      <c r="E217" s="35" t="s">
        <v>2718</v>
      </c>
      <c r="F217" s="57">
        <v>0</v>
      </c>
      <c r="G217" s="57">
        <v>0</v>
      </c>
      <c r="H217" s="57">
        <v>0</v>
      </c>
      <c r="I217" s="57">
        <v>0</v>
      </c>
      <c r="J217" s="57">
        <v>0</v>
      </c>
      <c r="K217" s="57">
        <v>0</v>
      </c>
      <c r="L217" s="57">
        <v>0</v>
      </c>
      <c r="M217" s="57">
        <v>0</v>
      </c>
      <c r="N217" s="57">
        <v>0</v>
      </c>
      <c r="O217" s="57">
        <v>0</v>
      </c>
      <c r="P217" s="57">
        <v>0</v>
      </c>
      <c r="Q217" s="36" t="s">
        <v>3832</v>
      </c>
    </row>
    <row r="218" spans="1:17" x14ac:dyDescent="0.2">
      <c r="A218" s="35" t="s">
        <v>355</v>
      </c>
      <c r="B218" s="35" t="s">
        <v>455</v>
      </c>
      <c r="C218" s="35" t="s">
        <v>445</v>
      </c>
      <c r="D218" s="35" t="s">
        <v>3050</v>
      </c>
      <c r="E218" s="35" t="s">
        <v>2718</v>
      </c>
      <c r="F218" s="57">
        <v>0</v>
      </c>
      <c r="G218" s="57">
        <v>0</v>
      </c>
      <c r="H218" s="57">
        <v>0</v>
      </c>
      <c r="I218" s="57">
        <v>0</v>
      </c>
      <c r="J218" s="57">
        <v>0</v>
      </c>
      <c r="K218" s="57">
        <v>0</v>
      </c>
      <c r="L218" s="57">
        <v>0</v>
      </c>
      <c r="M218" s="57">
        <v>0</v>
      </c>
      <c r="N218" s="57">
        <v>0</v>
      </c>
      <c r="O218" s="57">
        <v>0</v>
      </c>
      <c r="P218" s="57">
        <v>0</v>
      </c>
      <c r="Q218" s="36" t="s">
        <v>3832</v>
      </c>
    </row>
    <row r="219" spans="1:17" x14ac:dyDescent="0.2">
      <c r="A219" s="35" t="s">
        <v>355</v>
      </c>
      <c r="B219" s="35" t="s">
        <v>446</v>
      </c>
      <c r="C219" s="35" t="s">
        <v>442</v>
      </c>
      <c r="D219" s="35" t="s">
        <v>3050</v>
      </c>
      <c r="E219" s="35" t="s">
        <v>2718</v>
      </c>
      <c r="F219" s="57">
        <v>0</v>
      </c>
      <c r="G219" s="57">
        <v>0</v>
      </c>
      <c r="H219" s="57">
        <v>0</v>
      </c>
      <c r="I219" s="57">
        <v>0</v>
      </c>
      <c r="J219" s="57">
        <v>0</v>
      </c>
      <c r="K219" s="57">
        <v>0</v>
      </c>
      <c r="L219" s="57">
        <v>0</v>
      </c>
      <c r="M219" s="57">
        <v>0</v>
      </c>
      <c r="N219" s="57">
        <v>0</v>
      </c>
      <c r="O219" s="57">
        <v>0</v>
      </c>
      <c r="P219" s="57">
        <v>0</v>
      </c>
      <c r="Q219" s="36" t="s">
        <v>3825</v>
      </c>
    </row>
    <row r="220" spans="1:17" x14ac:dyDescent="0.2">
      <c r="A220" s="35" t="s">
        <v>355</v>
      </c>
      <c r="B220" s="35" t="s">
        <v>448</v>
      </c>
      <c r="C220" s="35" t="s">
        <v>442</v>
      </c>
      <c r="D220" s="35" t="s">
        <v>3050</v>
      </c>
      <c r="E220" s="35" t="s">
        <v>2718</v>
      </c>
      <c r="F220" s="57">
        <v>0</v>
      </c>
      <c r="G220" s="57">
        <v>0</v>
      </c>
      <c r="H220" s="57">
        <v>0</v>
      </c>
      <c r="I220" s="57">
        <v>0</v>
      </c>
      <c r="J220" s="57">
        <v>0</v>
      </c>
      <c r="K220" s="57">
        <v>0</v>
      </c>
      <c r="L220" s="57">
        <v>0</v>
      </c>
      <c r="M220" s="57">
        <v>0</v>
      </c>
      <c r="N220" s="57">
        <v>0</v>
      </c>
      <c r="O220" s="57">
        <v>0</v>
      </c>
      <c r="P220" s="57">
        <v>0</v>
      </c>
      <c r="Q220" s="36" t="s">
        <v>3825</v>
      </c>
    </row>
    <row r="221" spans="1:17" x14ac:dyDescent="0.2">
      <c r="A221" s="35" t="s">
        <v>355</v>
      </c>
      <c r="B221" s="35" t="s">
        <v>440</v>
      </c>
      <c r="C221" s="35" t="s">
        <v>441</v>
      </c>
      <c r="D221" s="35" t="s">
        <v>3050</v>
      </c>
      <c r="E221" s="35" t="s">
        <v>2718</v>
      </c>
      <c r="F221" s="57">
        <v>0</v>
      </c>
      <c r="G221" s="57">
        <v>0</v>
      </c>
      <c r="H221" s="57">
        <v>0</v>
      </c>
      <c r="I221" s="57">
        <v>0</v>
      </c>
      <c r="J221" s="57">
        <v>0</v>
      </c>
      <c r="K221" s="57">
        <v>0</v>
      </c>
      <c r="L221" s="57">
        <v>0</v>
      </c>
      <c r="M221" s="57">
        <v>0</v>
      </c>
      <c r="N221" s="57">
        <v>0</v>
      </c>
      <c r="O221" s="57">
        <v>0</v>
      </c>
      <c r="P221" s="57">
        <v>0</v>
      </c>
      <c r="Q221" s="36" t="s">
        <v>3825</v>
      </c>
    </row>
    <row r="222" spans="1:17" x14ac:dyDescent="0.2">
      <c r="A222" s="35" t="s">
        <v>355</v>
      </c>
      <c r="B222" s="35" t="s">
        <v>998</v>
      </c>
      <c r="C222" s="35" t="s">
        <v>999</v>
      </c>
      <c r="D222" s="35" t="s">
        <v>3050</v>
      </c>
      <c r="E222" s="35" t="s">
        <v>2718</v>
      </c>
      <c r="F222" s="57">
        <v>55</v>
      </c>
      <c r="G222" s="57">
        <v>0</v>
      </c>
      <c r="H222" s="57">
        <v>55</v>
      </c>
      <c r="I222" s="57">
        <v>44</v>
      </c>
      <c r="J222" s="57">
        <v>11</v>
      </c>
      <c r="K222" s="57">
        <v>0</v>
      </c>
      <c r="L222" s="57">
        <v>0</v>
      </c>
      <c r="M222" s="57">
        <v>0</v>
      </c>
      <c r="N222" s="57">
        <v>0</v>
      </c>
      <c r="O222" s="57">
        <v>0</v>
      </c>
      <c r="P222" s="57">
        <v>55</v>
      </c>
      <c r="Q222" s="36">
        <v>0</v>
      </c>
    </row>
    <row r="223" spans="1:17" x14ac:dyDescent="0.2">
      <c r="A223" s="35" t="s">
        <v>355</v>
      </c>
      <c r="B223" s="35" t="s">
        <v>990</v>
      </c>
      <c r="C223" s="35" t="s">
        <v>991</v>
      </c>
      <c r="D223" s="35" t="s">
        <v>3050</v>
      </c>
      <c r="E223" s="35" t="s">
        <v>2718</v>
      </c>
      <c r="F223" s="57">
        <v>0</v>
      </c>
      <c r="G223" s="57">
        <v>0</v>
      </c>
      <c r="H223" s="57">
        <v>0</v>
      </c>
      <c r="I223" s="57">
        <v>0</v>
      </c>
      <c r="J223" s="57">
        <v>0</v>
      </c>
      <c r="K223" s="57">
        <v>0</v>
      </c>
      <c r="L223" s="57">
        <v>0</v>
      </c>
      <c r="M223" s="57">
        <v>0</v>
      </c>
      <c r="N223" s="57">
        <v>0</v>
      </c>
      <c r="O223" s="57">
        <v>0</v>
      </c>
      <c r="P223" s="57">
        <v>0</v>
      </c>
      <c r="Q223" s="36" t="s">
        <v>3824</v>
      </c>
    </row>
    <row r="224" spans="1:17" x14ac:dyDescent="0.2">
      <c r="A224" s="35" t="s">
        <v>355</v>
      </c>
      <c r="B224" s="35" t="s">
        <v>668</v>
      </c>
      <c r="C224" s="35" t="s">
        <v>669</v>
      </c>
      <c r="D224" s="35" t="s">
        <v>3050</v>
      </c>
      <c r="E224" s="35" t="s">
        <v>2718</v>
      </c>
      <c r="F224" s="57">
        <v>236</v>
      </c>
      <c r="G224" s="57">
        <v>0</v>
      </c>
      <c r="H224" s="57">
        <v>236</v>
      </c>
      <c r="I224" s="57">
        <v>0</v>
      </c>
      <c r="J224" s="57">
        <v>0</v>
      </c>
      <c r="K224" s="57">
        <v>0</v>
      </c>
      <c r="L224" s="57">
        <v>0</v>
      </c>
      <c r="M224" s="57">
        <v>0</v>
      </c>
      <c r="N224" s="57">
        <v>0</v>
      </c>
      <c r="O224" s="57">
        <v>0</v>
      </c>
      <c r="P224" s="57">
        <v>0</v>
      </c>
      <c r="Q224" s="36">
        <v>0</v>
      </c>
    </row>
    <row r="225" spans="1:17" x14ac:dyDescent="0.2">
      <c r="A225" s="35" t="s">
        <v>355</v>
      </c>
      <c r="B225" s="35" t="s">
        <v>826</v>
      </c>
      <c r="C225" s="35" t="s">
        <v>827</v>
      </c>
      <c r="D225" s="35" t="s">
        <v>3050</v>
      </c>
      <c r="E225" s="35" t="s">
        <v>2718</v>
      </c>
      <c r="F225" s="57">
        <v>0</v>
      </c>
      <c r="G225" s="57">
        <v>0</v>
      </c>
      <c r="H225" s="57">
        <v>0</v>
      </c>
      <c r="I225" s="57">
        <v>0</v>
      </c>
      <c r="J225" s="57">
        <v>0</v>
      </c>
      <c r="K225" s="57">
        <v>0</v>
      </c>
      <c r="L225" s="57">
        <v>0</v>
      </c>
      <c r="M225" s="57">
        <v>0</v>
      </c>
      <c r="N225" s="57">
        <v>0</v>
      </c>
      <c r="O225" s="57">
        <v>0</v>
      </c>
      <c r="P225" s="57">
        <v>0</v>
      </c>
      <c r="Q225" s="36" t="s">
        <v>3824</v>
      </c>
    </row>
    <row r="226" spans="1:17" x14ac:dyDescent="0.2">
      <c r="A226" s="35" t="s">
        <v>355</v>
      </c>
      <c r="B226" s="35" t="s">
        <v>387</v>
      </c>
      <c r="C226" s="35" t="s">
        <v>388</v>
      </c>
      <c r="D226" s="35" t="s">
        <v>3050</v>
      </c>
      <c r="E226" s="35" t="s">
        <v>2718</v>
      </c>
      <c r="F226" s="57">
        <v>18</v>
      </c>
      <c r="G226" s="57">
        <v>0</v>
      </c>
      <c r="H226" s="57">
        <v>18</v>
      </c>
      <c r="I226" s="57">
        <v>15</v>
      </c>
      <c r="J226" s="57">
        <v>1</v>
      </c>
      <c r="K226" s="57">
        <v>0</v>
      </c>
      <c r="L226" s="57">
        <v>0</v>
      </c>
      <c r="M226" s="57">
        <v>0</v>
      </c>
      <c r="N226" s="57">
        <v>0</v>
      </c>
      <c r="O226" s="57">
        <v>0</v>
      </c>
      <c r="P226" s="57">
        <v>16</v>
      </c>
      <c r="Q226" s="36" t="s">
        <v>3833</v>
      </c>
    </row>
    <row r="227" spans="1:17" x14ac:dyDescent="0.2">
      <c r="A227" s="35" t="s">
        <v>355</v>
      </c>
      <c r="B227" s="35" t="s">
        <v>359</v>
      </c>
      <c r="C227" s="35" t="s">
        <v>360</v>
      </c>
      <c r="D227" s="35" t="s">
        <v>3050</v>
      </c>
      <c r="E227" s="35" t="s">
        <v>2718</v>
      </c>
      <c r="F227" s="57">
        <v>88</v>
      </c>
      <c r="G227" s="57">
        <v>0</v>
      </c>
      <c r="H227" s="57">
        <v>88</v>
      </c>
      <c r="I227" s="57">
        <v>55</v>
      </c>
      <c r="J227" s="57">
        <v>15</v>
      </c>
      <c r="K227" s="57">
        <v>0</v>
      </c>
      <c r="L227" s="57">
        <v>0</v>
      </c>
      <c r="M227" s="57">
        <v>0</v>
      </c>
      <c r="N227" s="57">
        <v>0</v>
      </c>
      <c r="O227" s="57">
        <v>0</v>
      </c>
      <c r="P227" s="57">
        <v>70</v>
      </c>
      <c r="Q227" s="36" t="s">
        <v>3833</v>
      </c>
    </row>
    <row r="228" spans="1:17" x14ac:dyDescent="0.2">
      <c r="A228" s="35" t="s">
        <v>355</v>
      </c>
      <c r="B228" s="35" t="s">
        <v>798</v>
      </c>
      <c r="C228" s="35" t="s">
        <v>799</v>
      </c>
      <c r="D228" s="35" t="s">
        <v>3050</v>
      </c>
      <c r="E228" s="35" t="s">
        <v>2718</v>
      </c>
      <c r="F228" s="57">
        <v>0</v>
      </c>
      <c r="G228" s="57">
        <v>0</v>
      </c>
      <c r="H228" s="57">
        <v>0</v>
      </c>
      <c r="I228" s="57">
        <v>0</v>
      </c>
      <c r="J228" s="57">
        <v>0</v>
      </c>
      <c r="K228" s="57">
        <v>0</v>
      </c>
      <c r="L228" s="57">
        <v>0</v>
      </c>
      <c r="M228" s="57">
        <v>0</v>
      </c>
      <c r="N228" s="57">
        <v>0</v>
      </c>
      <c r="O228" s="57">
        <v>0</v>
      </c>
      <c r="P228" s="57">
        <v>0</v>
      </c>
      <c r="Q228" s="36" t="s">
        <v>3826</v>
      </c>
    </row>
    <row r="229" spans="1:17" x14ac:dyDescent="0.2">
      <c r="A229" s="35" t="s">
        <v>355</v>
      </c>
      <c r="B229" s="35" t="s">
        <v>965</v>
      </c>
      <c r="C229" s="35" t="s">
        <v>966</v>
      </c>
      <c r="D229" s="35" t="s">
        <v>3050</v>
      </c>
      <c r="E229" s="35" t="s">
        <v>2718</v>
      </c>
      <c r="F229" s="57">
        <v>0</v>
      </c>
      <c r="G229" s="57">
        <v>0</v>
      </c>
      <c r="H229" s="57">
        <v>0</v>
      </c>
      <c r="I229" s="57">
        <v>0</v>
      </c>
      <c r="J229" s="57">
        <v>0</v>
      </c>
      <c r="K229" s="57">
        <v>0</v>
      </c>
      <c r="L229" s="57">
        <v>0</v>
      </c>
      <c r="M229" s="57">
        <v>0</v>
      </c>
      <c r="N229" s="57">
        <v>0</v>
      </c>
      <c r="O229" s="57">
        <v>0</v>
      </c>
      <c r="P229" s="57">
        <v>0</v>
      </c>
      <c r="Q229" s="36" t="s">
        <v>3824</v>
      </c>
    </row>
    <row r="230" spans="1:17" x14ac:dyDescent="0.2">
      <c r="A230" s="35" t="s">
        <v>355</v>
      </c>
      <c r="B230" s="35" t="s">
        <v>391</v>
      </c>
      <c r="C230" s="35" t="s">
        <v>392</v>
      </c>
      <c r="D230" s="35" t="s">
        <v>3050</v>
      </c>
      <c r="E230" s="35" t="s">
        <v>2718</v>
      </c>
      <c r="F230" s="57">
        <v>0</v>
      </c>
      <c r="G230" s="57">
        <v>6023</v>
      </c>
      <c r="H230" s="57">
        <v>6023</v>
      </c>
      <c r="I230" s="57">
        <v>0</v>
      </c>
      <c r="J230" s="57">
        <v>0</v>
      </c>
      <c r="K230" s="57">
        <v>0</v>
      </c>
      <c r="L230" s="57">
        <v>6023</v>
      </c>
      <c r="M230" s="57">
        <v>0</v>
      </c>
      <c r="N230" s="57">
        <v>0</v>
      </c>
      <c r="O230" s="57">
        <v>0</v>
      </c>
      <c r="P230" s="57">
        <v>6023</v>
      </c>
      <c r="Q230" s="36" t="s">
        <v>3834</v>
      </c>
    </row>
    <row r="231" spans="1:17" x14ac:dyDescent="0.2">
      <c r="A231" s="35" t="s">
        <v>355</v>
      </c>
      <c r="B231" s="35" t="s">
        <v>394</v>
      </c>
      <c r="C231" s="35" t="s">
        <v>395</v>
      </c>
      <c r="D231" s="35" t="s">
        <v>3050</v>
      </c>
      <c r="E231" s="35" t="s">
        <v>2718</v>
      </c>
      <c r="F231" s="57">
        <v>252</v>
      </c>
      <c r="G231" s="57">
        <v>224</v>
      </c>
      <c r="H231" s="57">
        <v>476</v>
      </c>
      <c r="I231" s="57">
        <v>385</v>
      </c>
      <c r="J231" s="57">
        <v>91</v>
      </c>
      <c r="K231" s="57">
        <v>0</v>
      </c>
      <c r="L231" s="57">
        <v>0</v>
      </c>
      <c r="M231" s="57">
        <v>0</v>
      </c>
      <c r="N231" s="57">
        <v>0</v>
      </c>
      <c r="O231" s="57">
        <v>0</v>
      </c>
      <c r="P231" s="57">
        <v>476</v>
      </c>
      <c r="Q231" s="36">
        <v>0</v>
      </c>
    </row>
    <row r="232" spans="1:17" x14ac:dyDescent="0.2">
      <c r="A232" s="35" t="s">
        <v>355</v>
      </c>
      <c r="B232" s="35" t="s">
        <v>397</v>
      </c>
      <c r="C232" s="35" t="s">
        <v>398</v>
      </c>
      <c r="D232" s="35" t="s">
        <v>3050</v>
      </c>
      <c r="E232" s="35" t="s">
        <v>2718</v>
      </c>
      <c r="F232" s="57">
        <v>0</v>
      </c>
      <c r="G232" s="57">
        <v>0</v>
      </c>
      <c r="H232" s="57">
        <v>0</v>
      </c>
      <c r="I232" s="57">
        <v>0</v>
      </c>
      <c r="J232" s="57">
        <v>0</v>
      </c>
      <c r="K232" s="57">
        <v>0</v>
      </c>
      <c r="L232" s="57">
        <v>0</v>
      </c>
      <c r="M232" s="57">
        <v>0</v>
      </c>
      <c r="N232" s="57">
        <v>0</v>
      </c>
      <c r="O232" s="57">
        <v>0</v>
      </c>
      <c r="P232" s="57">
        <v>0</v>
      </c>
      <c r="Q232" s="36">
        <v>0</v>
      </c>
    </row>
    <row r="233" spans="1:17" x14ac:dyDescent="0.2">
      <c r="A233" s="35" t="s">
        <v>355</v>
      </c>
      <c r="B233" s="35" t="s">
        <v>610</v>
      </c>
      <c r="C233" s="35" t="s">
        <v>611</v>
      </c>
      <c r="D233" s="35" t="s">
        <v>3050</v>
      </c>
      <c r="E233" s="35" t="s">
        <v>2718</v>
      </c>
      <c r="F233" s="57">
        <v>0</v>
      </c>
      <c r="G233" s="57">
        <v>0</v>
      </c>
      <c r="H233" s="57">
        <v>0</v>
      </c>
      <c r="I233" s="57">
        <v>0</v>
      </c>
      <c r="J233" s="57">
        <v>0</v>
      </c>
      <c r="K233" s="57">
        <v>0</v>
      </c>
      <c r="L233" s="57">
        <v>0</v>
      </c>
      <c r="M233" s="57">
        <v>0</v>
      </c>
      <c r="N233" s="57">
        <v>0</v>
      </c>
      <c r="O233" s="57">
        <v>0</v>
      </c>
      <c r="P233" s="57">
        <v>0</v>
      </c>
      <c r="Q233" s="36" t="s">
        <v>3828</v>
      </c>
    </row>
    <row r="234" spans="1:17" x14ac:dyDescent="0.2">
      <c r="A234" s="35" t="s">
        <v>355</v>
      </c>
      <c r="B234" s="35" t="s">
        <v>618</v>
      </c>
      <c r="C234" s="35" t="s">
        <v>619</v>
      </c>
      <c r="D234" s="35" t="s">
        <v>3050</v>
      </c>
      <c r="E234" s="35" t="s">
        <v>2718</v>
      </c>
      <c r="F234" s="57">
        <v>0</v>
      </c>
      <c r="G234" s="57">
        <v>0</v>
      </c>
      <c r="H234" s="57">
        <v>0</v>
      </c>
      <c r="I234" s="57">
        <v>0</v>
      </c>
      <c r="J234" s="57">
        <v>0</v>
      </c>
      <c r="K234" s="57">
        <v>0</v>
      </c>
      <c r="L234" s="57">
        <v>0</v>
      </c>
      <c r="M234" s="57">
        <v>0</v>
      </c>
      <c r="N234" s="57">
        <v>0</v>
      </c>
      <c r="O234" s="57">
        <v>0</v>
      </c>
      <c r="P234" s="57">
        <v>0</v>
      </c>
      <c r="Q234" s="36" t="s">
        <v>3825</v>
      </c>
    </row>
    <row r="235" spans="1:17" x14ac:dyDescent="0.2">
      <c r="A235" s="35" t="s">
        <v>355</v>
      </c>
      <c r="B235" s="35" t="s">
        <v>863</v>
      </c>
      <c r="C235" s="35" t="s">
        <v>867</v>
      </c>
      <c r="D235" s="35" t="s">
        <v>3050</v>
      </c>
      <c r="E235" s="35" t="s">
        <v>2718</v>
      </c>
      <c r="F235" s="57">
        <v>520</v>
      </c>
      <c r="G235" s="57">
        <v>0</v>
      </c>
      <c r="H235" s="57">
        <v>520</v>
      </c>
      <c r="I235" s="57">
        <v>378</v>
      </c>
      <c r="J235" s="57">
        <v>142</v>
      </c>
      <c r="K235" s="57">
        <v>0</v>
      </c>
      <c r="L235" s="57">
        <v>0</v>
      </c>
      <c r="M235" s="57">
        <v>0</v>
      </c>
      <c r="N235" s="57">
        <v>0</v>
      </c>
      <c r="O235" s="57">
        <v>0</v>
      </c>
      <c r="P235" s="57">
        <v>520</v>
      </c>
      <c r="Q235" s="36" t="s">
        <v>3835</v>
      </c>
    </row>
    <row r="236" spans="1:17" x14ac:dyDescent="0.2">
      <c r="A236" s="35" t="s">
        <v>355</v>
      </c>
      <c r="B236" s="35" t="s">
        <v>921</v>
      </c>
      <c r="C236" s="35" t="s">
        <v>922</v>
      </c>
      <c r="D236" s="35" t="s">
        <v>3050</v>
      </c>
      <c r="E236" s="35" t="s">
        <v>2718</v>
      </c>
      <c r="F236" s="57">
        <v>9</v>
      </c>
      <c r="G236" s="57">
        <v>31</v>
      </c>
      <c r="H236" s="57">
        <v>40</v>
      </c>
      <c r="I236" s="57">
        <v>1</v>
      </c>
      <c r="J236" s="57">
        <v>2</v>
      </c>
      <c r="K236" s="57">
        <v>37</v>
      </c>
      <c r="L236" s="57">
        <v>0</v>
      </c>
      <c r="M236" s="57">
        <v>0</v>
      </c>
      <c r="N236" s="57">
        <v>0</v>
      </c>
      <c r="O236" s="57">
        <v>0</v>
      </c>
      <c r="P236" s="57">
        <v>40</v>
      </c>
      <c r="Q236" s="36">
        <v>0</v>
      </c>
    </row>
    <row r="237" spans="1:17" x14ac:dyDescent="0.2">
      <c r="A237" s="35" t="s">
        <v>355</v>
      </c>
      <c r="B237" s="35" t="s">
        <v>508</v>
      </c>
      <c r="C237" s="35" t="s">
        <v>509</v>
      </c>
      <c r="D237" s="35" t="s">
        <v>3050</v>
      </c>
      <c r="E237" s="35" t="s">
        <v>2718</v>
      </c>
      <c r="F237" s="57">
        <v>0</v>
      </c>
      <c r="G237" s="57">
        <v>0</v>
      </c>
      <c r="H237" s="57">
        <v>0</v>
      </c>
      <c r="I237" s="57">
        <v>0</v>
      </c>
      <c r="J237" s="57">
        <v>0</v>
      </c>
      <c r="K237" s="57">
        <v>0</v>
      </c>
      <c r="L237" s="57">
        <v>0</v>
      </c>
      <c r="M237" s="57">
        <v>0</v>
      </c>
      <c r="N237" s="57">
        <v>0</v>
      </c>
      <c r="O237" s="57">
        <v>0</v>
      </c>
      <c r="P237" s="57">
        <v>0</v>
      </c>
      <c r="Q237" s="36" t="s">
        <v>3827</v>
      </c>
    </row>
    <row r="238" spans="1:17" x14ac:dyDescent="0.2">
      <c r="A238" s="35" t="s">
        <v>355</v>
      </c>
      <c r="B238" s="35" t="s">
        <v>506</v>
      </c>
      <c r="C238" s="35" t="s">
        <v>507</v>
      </c>
      <c r="D238" s="35" t="s">
        <v>3050</v>
      </c>
      <c r="E238" s="35" t="s">
        <v>2718</v>
      </c>
      <c r="F238" s="57">
        <v>0</v>
      </c>
      <c r="G238" s="57">
        <v>0</v>
      </c>
      <c r="H238" s="57">
        <v>0</v>
      </c>
      <c r="I238" s="57">
        <v>0</v>
      </c>
      <c r="J238" s="57">
        <v>0</v>
      </c>
      <c r="K238" s="57">
        <v>0</v>
      </c>
      <c r="L238" s="57">
        <v>0</v>
      </c>
      <c r="M238" s="57">
        <v>0</v>
      </c>
      <c r="N238" s="57">
        <v>0</v>
      </c>
      <c r="O238" s="57">
        <v>0</v>
      </c>
      <c r="P238" s="57">
        <v>0</v>
      </c>
      <c r="Q238" s="36" t="s">
        <v>3827</v>
      </c>
    </row>
    <row r="239" spans="1:17" x14ac:dyDescent="0.2">
      <c r="A239" s="35" t="s">
        <v>355</v>
      </c>
      <c r="B239" s="35" t="s">
        <v>510</v>
      </c>
      <c r="C239" s="35" t="s">
        <v>511</v>
      </c>
      <c r="D239" s="35" t="s">
        <v>3050</v>
      </c>
      <c r="E239" s="35" t="s">
        <v>2718</v>
      </c>
      <c r="F239" s="57">
        <v>0</v>
      </c>
      <c r="G239" s="57">
        <v>0</v>
      </c>
      <c r="H239" s="57">
        <v>0</v>
      </c>
      <c r="I239" s="57">
        <v>0</v>
      </c>
      <c r="J239" s="57">
        <v>0</v>
      </c>
      <c r="K239" s="57">
        <v>0</v>
      </c>
      <c r="L239" s="57">
        <v>0</v>
      </c>
      <c r="M239" s="57">
        <v>0</v>
      </c>
      <c r="N239" s="57">
        <v>0</v>
      </c>
      <c r="O239" s="57">
        <v>0</v>
      </c>
      <c r="P239" s="57">
        <v>0</v>
      </c>
      <c r="Q239" s="36" t="s">
        <v>3827</v>
      </c>
    </row>
    <row r="240" spans="1:17" x14ac:dyDescent="0.2">
      <c r="A240" s="35" t="s">
        <v>355</v>
      </c>
      <c r="B240" s="35" t="s">
        <v>514</v>
      </c>
      <c r="C240" s="35" t="s">
        <v>515</v>
      </c>
      <c r="D240" s="35" t="s">
        <v>3050</v>
      </c>
      <c r="E240" s="35" t="s">
        <v>2718</v>
      </c>
      <c r="F240" s="57">
        <v>0</v>
      </c>
      <c r="G240" s="57">
        <v>0</v>
      </c>
      <c r="H240" s="57">
        <v>0</v>
      </c>
      <c r="I240" s="57">
        <v>0</v>
      </c>
      <c r="J240" s="57">
        <v>0</v>
      </c>
      <c r="K240" s="57">
        <v>0</v>
      </c>
      <c r="L240" s="57">
        <v>0</v>
      </c>
      <c r="M240" s="57">
        <v>0</v>
      </c>
      <c r="N240" s="57">
        <v>0</v>
      </c>
      <c r="O240" s="57">
        <v>0</v>
      </c>
      <c r="P240" s="57">
        <v>0</v>
      </c>
      <c r="Q240" s="36" t="s">
        <v>3827</v>
      </c>
    </row>
    <row r="241" spans="1:17" x14ac:dyDescent="0.2">
      <c r="A241" s="35" t="s">
        <v>355</v>
      </c>
      <c r="B241" s="35" t="s">
        <v>516</v>
      </c>
      <c r="C241" s="35" t="s">
        <v>517</v>
      </c>
      <c r="D241" s="35" t="s">
        <v>3050</v>
      </c>
      <c r="E241" s="35" t="s">
        <v>2718</v>
      </c>
      <c r="F241" s="57">
        <v>0</v>
      </c>
      <c r="G241" s="57">
        <v>0</v>
      </c>
      <c r="H241" s="57">
        <v>0</v>
      </c>
      <c r="I241" s="57">
        <v>0</v>
      </c>
      <c r="J241" s="57">
        <v>0</v>
      </c>
      <c r="K241" s="57">
        <v>0</v>
      </c>
      <c r="L241" s="57">
        <v>0</v>
      </c>
      <c r="M241" s="57">
        <v>0</v>
      </c>
      <c r="N241" s="57">
        <v>0</v>
      </c>
      <c r="O241" s="57">
        <v>0</v>
      </c>
      <c r="P241" s="57">
        <v>0</v>
      </c>
      <c r="Q241" s="36" t="s">
        <v>3827</v>
      </c>
    </row>
    <row r="242" spans="1:17" x14ac:dyDescent="0.2">
      <c r="A242" s="35" t="s">
        <v>355</v>
      </c>
      <c r="B242" s="35" t="s">
        <v>512</v>
      </c>
      <c r="C242" s="35" t="s">
        <v>513</v>
      </c>
      <c r="D242" s="35" t="s">
        <v>3050</v>
      </c>
      <c r="E242" s="35" t="s">
        <v>2718</v>
      </c>
      <c r="F242" s="57">
        <v>0</v>
      </c>
      <c r="G242" s="57">
        <v>0</v>
      </c>
      <c r="H242" s="57">
        <v>0</v>
      </c>
      <c r="I242" s="57">
        <v>0</v>
      </c>
      <c r="J242" s="57">
        <v>0</v>
      </c>
      <c r="K242" s="57">
        <v>0</v>
      </c>
      <c r="L242" s="57">
        <v>0</v>
      </c>
      <c r="M242" s="57">
        <v>0</v>
      </c>
      <c r="N242" s="57">
        <v>0</v>
      </c>
      <c r="O242" s="57">
        <v>0</v>
      </c>
      <c r="P242" s="57">
        <v>0</v>
      </c>
      <c r="Q242" s="36" t="s">
        <v>3836</v>
      </c>
    </row>
    <row r="243" spans="1:17" x14ac:dyDescent="0.2">
      <c r="A243" s="35" t="s">
        <v>355</v>
      </c>
      <c r="B243" s="35" t="s">
        <v>996</v>
      </c>
      <c r="C243" s="35" t="s">
        <v>997</v>
      </c>
      <c r="D243" s="35" t="s">
        <v>3050</v>
      </c>
      <c r="E243" s="35" t="s">
        <v>2718</v>
      </c>
      <c r="F243" s="57">
        <v>663</v>
      </c>
      <c r="G243" s="57">
        <v>454</v>
      </c>
      <c r="H243" s="57">
        <v>1117</v>
      </c>
      <c r="I243" s="57">
        <v>872</v>
      </c>
      <c r="J243" s="57">
        <v>245</v>
      </c>
      <c r="K243" s="57">
        <v>0</v>
      </c>
      <c r="L243" s="57">
        <v>0</v>
      </c>
      <c r="M243" s="57">
        <v>0</v>
      </c>
      <c r="N243" s="57">
        <v>0</v>
      </c>
      <c r="O243" s="57">
        <v>0</v>
      </c>
      <c r="P243" s="57">
        <v>1117</v>
      </c>
      <c r="Q243" s="36">
        <v>0</v>
      </c>
    </row>
    <row r="244" spans="1:17" x14ac:dyDescent="0.2">
      <c r="A244" s="35" t="s">
        <v>355</v>
      </c>
      <c r="B244" s="35" t="s">
        <v>708</v>
      </c>
      <c r="C244" s="35" t="s">
        <v>709</v>
      </c>
      <c r="D244" s="35" t="s">
        <v>3050</v>
      </c>
      <c r="E244" s="35" t="s">
        <v>2718</v>
      </c>
      <c r="F244" s="57">
        <v>7</v>
      </c>
      <c r="G244" s="57">
        <v>0</v>
      </c>
      <c r="H244" s="57">
        <v>7</v>
      </c>
      <c r="I244" s="57">
        <v>7</v>
      </c>
      <c r="J244" s="57">
        <v>0</v>
      </c>
      <c r="K244" s="57">
        <v>0</v>
      </c>
      <c r="L244" s="57">
        <v>0</v>
      </c>
      <c r="M244" s="57">
        <v>0</v>
      </c>
      <c r="N244" s="57">
        <v>0</v>
      </c>
      <c r="O244" s="57">
        <v>0</v>
      </c>
      <c r="P244" s="57">
        <v>7</v>
      </c>
      <c r="Q244" s="36">
        <v>0</v>
      </c>
    </row>
    <row r="245" spans="1:17" x14ac:dyDescent="0.2">
      <c r="A245" s="35" t="s">
        <v>355</v>
      </c>
      <c r="B245" s="35" t="s">
        <v>778</v>
      </c>
      <c r="C245" s="35" t="s">
        <v>779</v>
      </c>
      <c r="D245" s="35" t="s">
        <v>3050</v>
      </c>
      <c r="E245" s="35" t="s">
        <v>2718</v>
      </c>
      <c r="F245" s="57">
        <v>439</v>
      </c>
      <c r="G245" s="57">
        <v>0</v>
      </c>
      <c r="H245" s="57">
        <v>439</v>
      </c>
      <c r="I245" s="57">
        <v>367</v>
      </c>
      <c r="J245" s="57">
        <v>72</v>
      </c>
      <c r="K245" s="57">
        <v>0</v>
      </c>
      <c r="L245" s="57">
        <v>0</v>
      </c>
      <c r="M245" s="57">
        <v>0</v>
      </c>
      <c r="N245" s="57">
        <v>0</v>
      </c>
      <c r="O245" s="57">
        <v>0</v>
      </c>
      <c r="P245" s="57">
        <v>439</v>
      </c>
      <c r="Q245" s="36">
        <v>0</v>
      </c>
    </row>
    <row r="246" spans="1:17" x14ac:dyDescent="0.2">
      <c r="A246" s="35" t="s">
        <v>355</v>
      </c>
      <c r="B246" s="35" t="s">
        <v>981</v>
      </c>
      <c r="C246" s="35" t="s">
        <v>982</v>
      </c>
      <c r="D246" s="35" t="s">
        <v>3050</v>
      </c>
      <c r="E246" s="35" t="s">
        <v>2718</v>
      </c>
      <c r="F246" s="57">
        <v>16</v>
      </c>
      <c r="G246" s="57">
        <v>0</v>
      </c>
      <c r="H246" s="57">
        <v>16</v>
      </c>
      <c r="I246" s="57">
        <v>12</v>
      </c>
      <c r="J246" s="57">
        <v>4</v>
      </c>
      <c r="K246" s="57">
        <v>0</v>
      </c>
      <c r="L246" s="57">
        <v>0</v>
      </c>
      <c r="M246" s="57">
        <v>0</v>
      </c>
      <c r="N246" s="57">
        <v>0</v>
      </c>
      <c r="O246" s="57">
        <v>0</v>
      </c>
      <c r="P246" s="57">
        <v>16</v>
      </c>
      <c r="Q246" s="36">
        <v>0</v>
      </c>
    </row>
    <row r="247" spans="1:17" x14ac:dyDescent="0.2">
      <c r="A247" s="35" t="s">
        <v>355</v>
      </c>
      <c r="B247" s="35" t="s">
        <v>786</v>
      </c>
      <c r="C247" s="35" t="s">
        <v>787</v>
      </c>
      <c r="D247" s="35" t="s">
        <v>3050</v>
      </c>
      <c r="E247" s="35" t="s">
        <v>2718</v>
      </c>
      <c r="F247" s="57">
        <v>17</v>
      </c>
      <c r="G247" s="57">
        <v>0</v>
      </c>
      <c r="H247" s="57">
        <v>17</v>
      </c>
      <c r="I247" s="57">
        <v>15</v>
      </c>
      <c r="J247" s="57">
        <v>0</v>
      </c>
      <c r="K247" s="57">
        <v>2</v>
      </c>
      <c r="L247" s="57">
        <v>0</v>
      </c>
      <c r="M247" s="57">
        <v>0</v>
      </c>
      <c r="N247" s="57">
        <v>0</v>
      </c>
      <c r="O247" s="57">
        <v>0</v>
      </c>
      <c r="P247" s="57">
        <v>17</v>
      </c>
      <c r="Q247" s="36">
        <v>0</v>
      </c>
    </row>
    <row r="248" spans="1:17" x14ac:dyDescent="0.2">
      <c r="A248" s="35" t="s">
        <v>355</v>
      </c>
      <c r="B248" s="35" t="s">
        <v>504</v>
      </c>
      <c r="C248" s="35" t="s">
        <v>505</v>
      </c>
      <c r="D248" s="35" t="s">
        <v>3050</v>
      </c>
      <c r="E248" s="35" t="s">
        <v>2718</v>
      </c>
      <c r="F248" s="57">
        <v>1</v>
      </c>
      <c r="G248" s="57">
        <v>0</v>
      </c>
      <c r="H248" s="57">
        <v>1</v>
      </c>
      <c r="I248" s="57">
        <v>1</v>
      </c>
      <c r="J248" s="57">
        <v>0</v>
      </c>
      <c r="K248" s="57">
        <v>0</v>
      </c>
      <c r="L248" s="57">
        <v>0</v>
      </c>
      <c r="M248" s="57">
        <v>0</v>
      </c>
      <c r="N248" s="57">
        <v>0</v>
      </c>
      <c r="O248" s="57">
        <v>0</v>
      </c>
      <c r="P248" s="57">
        <v>1</v>
      </c>
      <c r="Q248" s="36">
        <v>0</v>
      </c>
    </row>
    <row r="249" spans="1:17" x14ac:dyDescent="0.2">
      <c r="A249" s="35" t="s">
        <v>355</v>
      </c>
      <c r="B249" s="35" t="s">
        <v>983</v>
      </c>
      <c r="C249" s="35" t="s">
        <v>984</v>
      </c>
      <c r="D249" s="35" t="s">
        <v>3050</v>
      </c>
      <c r="E249" s="35" t="s">
        <v>2718</v>
      </c>
      <c r="F249" s="57">
        <v>17</v>
      </c>
      <c r="G249" s="57">
        <v>0</v>
      </c>
      <c r="H249" s="57">
        <v>17</v>
      </c>
      <c r="I249" s="57">
        <v>15</v>
      </c>
      <c r="J249" s="57">
        <v>2</v>
      </c>
      <c r="K249" s="57">
        <v>0</v>
      </c>
      <c r="L249" s="57">
        <v>0</v>
      </c>
      <c r="M249" s="57">
        <v>0</v>
      </c>
      <c r="N249" s="57">
        <v>0</v>
      </c>
      <c r="O249" s="57">
        <v>0</v>
      </c>
      <c r="P249" s="57">
        <v>17</v>
      </c>
      <c r="Q249" s="36">
        <v>0</v>
      </c>
    </row>
    <row r="250" spans="1:17" x14ac:dyDescent="0.2">
      <c r="A250" s="35" t="s">
        <v>355</v>
      </c>
      <c r="B250" s="35" t="s">
        <v>706</v>
      </c>
      <c r="C250" s="35" t="s">
        <v>707</v>
      </c>
      <c r="D250" s="35" t="s">
        <v>3050</v>
      </c>
      <c r="E250" s="35" t="s">
        <v>2718</v>
      </c>
      <c r="F250" s="57">
        <v>519</v>
      </c>
      <c r="G250" s="57">
        <v>0</v>
      </c>
      <c r="H250" s="57">
        <v>519</v>
      </c>
      <c r="I250" s="57">
        <v>393</v>
      </c>
      <c r="J250" s="57">
        <v>73</v>
      </c>
      <c r="K250" s="57">
        <v>53</v>
      </c>
      <c r="L250" s="57">
        <v>0</v>
      </c>
      <c r="M250" s="57">
        <v>0</v>
      </c>
      <c r="N250" s="57">
        <v>0</v>
      </c>
      <c r="O250" s="57">
        <v>0</v>
      </c>
      <c r="P250" s="57">
        <v>519</v>
      </c>
      <c r="Q250" s="36">
        <v>0</v>
      </c>
    </row>
    <row r="251" spans="1:17" x14ac:dyDescent="0.2">
      <c r="A251" s="35" t="s">
        <v>355</v>
      </c>
      <c r="B251" s="35" t="s">
        <v>664</v>
      </c>
      <c r="C251" s="35" t="s">
        <v>665</v>
      </c>
      <c r="D251" s="35" t="s">
        <v>3050</v>
      </c>
      <c r="E251" s="35" t="s">
        <v>2718</v>
      </c>
      <c r="F251" s="57">
        <v>0</v>
      </c>
      <c r="G251" s="57">
        <v>0</v>
      </c>
      <c r="H251" s="57">
        <v>0</v>
      </c>
      <c r="I251" s="57">
        <v>0</v>
      </c>
      <c r="J251" s="57">
        <v>0</v>
      </c>
      <c r="K251" s="57">
        <v>0</v>
      </c>
      <c r="L251" s="57">
        <v>0</v>
      </c>
      <c r="M251" s="57">
        <v>0</v>
      </c>
      <c r="N251" s="57">
        <v>0</v>
      </c>
      <c r="O251" s="57">
        <v>0</v>
      </c>
      <c r="P251" s="57">
        <v>0</v>
      </c>
      <c r="Q251" s="36" t="s">
        <v>3828</v>
      </c>
    </row>
    <row r="252" spans="1:17" x14ac:dyDescent="0.2">
      <c r="A252" s="35" t="s">
        <v>355</v>
      </c>
      <c r="B252" s="35" t="s">
        <v>977</v>
      </c>
      <c r="C252" s="35" t="s">
        <v>978</v>
      </c>
      <c r="D252" s="35" t="s">
        <v>3050</v>
      </c>
      <c r="E252" s="35" t="s">
        <v>2718</v>
      </c>
      <c r="F252" s="57">
        <v>0</v>
      </c>
      <c r="G252" s="57">
        <v>0</v>
      </c>
      <c r="H252" s="57">
        <v>0</v>
      </c>
      <c r="I252" s="57">
        <v>0</v>
      </c>
      <c r="J252" s="57">
        <v>0</v>
      </c>
      <c r="K252" s="57">
        <v>0</v>
      </c>
      <c r="L252" s="57">
        <v>0</v>
      </c>
      <c r="M252" s="57">
        <v>0</v>
      </c>
      <c r="N252" s="57">
        <v>0</v>
      </c>
      <c r="O252" s="57">
        <v>0</v>
      </c>
      <c r="P252" s="57">
        <v>0</v>
      </c>
      <c r="Q252" s="36" t="s">
        <v>3830</v>
      </c>
    </row>
    <row r="253" spans="1:17" x14ac:dyDescent="0.2">
      <c r="A253" s="35" t="s">
        <v>355</v>
      </c>
      <c r="B253" s="35" t="s">
        <v>740</v>
      </c>
      <c r="C253" s="35" t="s">
        <v>741</v>
      </c>
      <c r="D253" s="35" t="s">
        <v>3050</v>
      </c>
      <c r="E253" s="35" t="s">
        <v>2718</v>
      </c>
      <c r="F253" s="57">
        <v>80</v>
      </c>
      <c r="G253" s="57">
        <v>0</v>
      </c>
      <c r="H253" s="57">
        <v>80</v>
      </c>
      <c r="I253" s="57">
        <v>0</v>
      </c>
      <c r="J253" s="57">
        <v>0</v>
      </c>
      <c r="K253" s="57">
        <v>0</v>
      </c>
      <c r="L253" s="57">
        <v>0</v>
      </c>
      <c r="M253" s="57">
        <v>0</v>
      </c>
      <c r="N253" s="57">
        <v>0</v>
      </c>
      <c r="O253" s="57">
        <v>0</v>
      </c>
      <c r="P253" s="57">
        <v>0</v>
      </c>
      <c r="Q253" s="36">
        <v>0</v>
      </c>
    </row>
    <row r="254" spans="1:17" x14ac:dyDescent="0.2">
      <c r="A254" s="35" t="s">
        <v>355</v>
      </c>
      <c r="B254" s="35" t="s">
        <v>959</v>
      </c>
      <c r="C254" s="35" t="s">
        <v>960</v>
      </c>
      <c r="D254" s="35" t="s">
        <v>3050</v>
      </c>
      <c r="E254" s="35" t="s">
        <v>2718</v>
      </c>
      <c r="F254" s="57">
        <v>0</v>
      </c>
      <c r="G254" s="57">
        <v>0</v>
      </c>
      <c r="H254" s="57">
        <v>0</v>
      </c>
      <c r="I254" s="57">
        <v>0</v>
      </c>
      <c r="J254" s="57">
        <v>0</v>
      </c>
      <c r="K254" s="57">
        <v>0</v>
      </c>
      <c r="L254" s="57">
        <v>0</v>
      </c>
      <c r="M254" s="57">
        <v>0</v>
      </c>
      <c r="N254" s="57">
        <v>0</v>
      </c>
      <c r="O254" s="57">
        <v>0</v>
      </c>
      <c r="P254" s="57">
        <v>0</v>
      </c>
      <c r="Q254" s="36" t="s">
        <v>3824</v>
      </c>
    </row>
    <row r="255" spans="1:17" x14ac:dyDescent="0.2">
      <c r="A255" s="35" t="s">
        <v>355</v>
      </c>
      <c r="B255" s="35" t="s">
        <v>447</v>
      </c>
      <c r="C255" s="35" t="s">
        <v>439</v>
      </c>
      <c r="D255" s="35" t="s">
        <v>3050</v>
      </c>
      <c r="E255" s="35" t="s">
        <v>2718</v>
      </c>
      <c r="F255" s="57">
        <v>0</v>
      </c>
      <c r="G255" s="57">
        <v>0</v>
      </c>
      <c r="H255" s="57">
        <v>0</v>
      </c>
      <c r="I255" s="57">
        <v>0</v>
      </c>
      <c r="J255" s="57">
        <v>0</v>
      </c>
      <c r="K255" s="57">
        <v>0</v>
      </c>
      <c r="L255" s="57">
        <v>0</v>
      </c>
      <c r="M255" s="57">
        <v>0</v>
      </c>
      <c r="N255" s="57">
        <v>0</v>
      </c>
      <c r="O255" s="57">
        <v>0</v>
      </c>
      <c r="P255" s="57">
        <v>0</v>
      </c>
      <c r="Q255" s="36" t="s">
        <v>3825</v>
      </c>
    </row>
    <row r="256" spans="1:17" x14ac:dyDescent="0.2">
      <c r="A256" s="35" t="s">
        <v>355</v>
      </c>
      <c r="B256" s="35" t="s">
        <v>963</v>
      </c>
      <c r="C256" s="35" t="s">
        <v>964</v>
      </c>
      <c r="D256" s="35" t="s">
        <v>3050</v>
      </c>
      <c r="E256" s="35" t="s">
        <v>2718</v>
      </c>
      <c r="F256" s="57">
        <v>0</v>
      </c>
      <c r="G256" s="57">
        <v>0</v>
      </c>
      <c r="H256" s="57">
        <v>0</v>
      </c>
      <c r="I256" s="57">
        <v>0</v>
      </c>
      <c r="J256" s="57">
        <v>0</v>
      </c>
      <c r="K256" s="57">
        <v>0</v>
      </c>
      <c r="L256" s="57">
        <v>0</v>
      </c>
      <c r="M256" s="57">
        <v>0</v>
      </c>
      <c r="N256" s="57">
        <v>0</v>
      </c>
      <c r="O256" s="57">
        <v>0</v>
      </c>
      <c r="P256" s="57">
        <v>0</v>
      </c>
      <c r="Q256" s="36" t="s">
        <v>3824</v>
      </c>
    </row>
    <row r="257" spans="1:17" x14ac:dyDescent="0.2">
      <c r="A257" s="35" t="s">
        <v>355</v>
      </c>
      <c r="B257" s="35" t="s">
        <v>828</v>
      </c>
      <c r="C257" s="35" t="s">
        <v>829</v>
      </c>
      <c r="D257" s="35" t="s">
        <v>3050</v>
      </c>
      <c r="E257" s="35" t="s">
        <v>2718</v>
      </c>
      <c r="F257" s="57">
        <v>0</v>
      </c>
      <c r="G257" s="57">
        <v>0</v>
      </c>
      <c r="H257" s="57">
        <v>0</v>
      </c>
      <c r="I257" s="57">
        <v>0</v>
      </c>
      <c r="J257" s="57">
        <v>0</v>
      </c>
      <c r="K257" s="57">
        <v>0</v>
      </c>
      <c r="L257" s="57">
        <v>0</v>
      </c>
      <c r="M257" s="57">
        <v>0</v>
      </c>
      <c r="N257" s="57">
        <v>0</v>
      </c>
      <c r="O257" s="57">
        <v>0</v>
      </c>
      <c r="P257" s="57">
        <v>0</v>
      </c>
      <c r="Q257" s="36" t="s">
        <v>3826</v>
      </c>
    </row>
    <row r="258" spans="1:17" x14ac:dyDescent="0.2">
      <c r="A258" s="35" t="s">
        <v>355</v>
      </c>
      <c r="B258" s="35" t="s">
        <v>987</v>
      </c>
      <c r="C258" s="35" t="s">
        <v>988</v>
      </c>
      <c r="D258" s="35" t="s">
        <v>3050</v>
      </c>
      <c r="E258" s="35" t="s">
        <v>2718</v>
      </c>
      <c r="F258" s="57">
        <v>0</v>
      </c>
      <c r="G258" s="57">
        <v>0</v>
      </c>
      <c r="H258" s="57">
        <v>0</v>
      </c>
      <c r="I258" s="57">
        <v>0</v>
      </c>
      <c r="J258" s="57">
        <v>0</v>
      </c>
      <c r="K258" s="57">
        <v>0</v>
      </c>
      <c r="L258" s="57">
        <v>0</v>
      </c>
      <c r="M258" s="57">
        <v>0</v>
      </c>
      <c r="N258" s="57">
        <v>0</v>
      </c>
      <c r="O258" s="57">
        <v>0</v>
      </c>
      <c r="P258" s="57">
        <v>0</v>
      </c>
      <c r="Q258" s="36" t="s">
        <v>3830</v>
      </c>
    </row>
    <row r="259" spans="1:17" x14ac:dyDescent="0.2">
      <c r="A259" s="35" t="s">
        <v>355</v>
      </c>
      <c r="B259" s="35" t="s">
        <v>579</v>
      </c>
      <c r="C259" s="35" t="s">
        <v>580</v>
      </c>
      <c r="D259" s="35" t="s">
        <v>3050</v>
      </c>
      <c r="E259" s="35" t="s">
        <v>2718</v>
      </c>
      <c r="F259" s="57">
        <v>0</v>
      </c>
      <c r="G259" s="57">
        <v>0</v>
      </c>
      <c r="H259" s="57">
        <v>0</v>
      </c>
      <c r="I259" s="57">
        <v>0</v>
      </c>
      <c r="J259" s="57">
        <v>0</v>
      </c>
      <c r="K259" s="57">
        <v>0</v>
      </c>
      <c r="L259" s="57">
        <v>0</v>
      </c>
      <c r="M259" s="57">
        <v>0</v>
      </c>
      <c r="N259" s="57">
        <v>0</v>
      </c>
      <c r="O259" s="57">
        <v>0</v>
      </c>
      <c r="P259" s="57">
        <v>0</v>
      </c>
      <c r="Q259" s="36" t="s">
        <v>3828</v>
      </c>
    </row>
    <row r="260" spans="1:17" x14ac:dyDescent="0.2">
      <c r="A260" s="35" t="s">
        <v>355</v>
      </c>
      <c r="B260" s="35" t="s">
        <v>872</v>
      </c>
      <c r="C260" s="35" t="s">
        <v>873</v>
      </c>
      <c r="D260" s="35" t="s">
        <v>3050</v>
      </c>
      <c r="E260" s="35" t="s">
        <v>2718</v>
      </c>
      <c r="F260" s="57">
        <v>0</v>
      </c>
      <c r="G260" s="57">
        <v>0</v>
      </c>
      <c r="H260" s="57">
        <v>0</v>
      </c>
      <c r="I260" s="57">
        <v>0</v>
      </c>
      <c r="J260" s="57">
        <v>0</v>
      </c>
      <c r="K260" s="57">
        <v>0</v>
      </c>
      <c r="L260" s="57">
        <v>0</v>
      </c>
      <c r="M260" s="57">
        <v>0</v>
      </c>
      <c r="N260" s="57">
        <v>0</v>
      </c>
      <c r="O260" s="57">
        <v>0</v>
      </c>
      <c r="P260" s="57">
        <v>0</v>
      </c>
      <c r="Q260" s="36" t="s">
        <v>3824</v>
      </c>
    </row>
    <row r="261" spans="1:17" x14ac:dyDescent="0.2">
      <c r="A261" s="35" t="s">
        <v>355</v>
      </c>
      <c r="B261" s="35" t="s">
        <v>932</v>
      </c>
      <c r="C261" s="35" t="s">
        <v>933</v>
      </c>
      <c r="D261" s="35" t="s">
        <v>3050</v>
      </c>
      <c r="E261" s="35" t="s">
        <v>2718</v>
      </c>
      <c r="F261" s="57">
        <v>0</v>
      </c>
      <c r="G261" s="57">
        <v>0</v>
      </c>
      <c r="H261" s="57">
        <v>0</v>
      </c>
      <c r="I261" s="57">
        <v>0</v>
      </c>
      <c r="J261" s="57">
        <v>0</v>
      </c>
      <c r="K261" s="57">
        <v>0</v>
      </c>
      <c r="L261" s="57">
        <v>0</v>
      </c>
      <c r="M261" s="57">
        <v>0</v>
      </c>
      <c r="N261" s="57">
        <v>0</v>
      </c>
      <c r="O261" s="57">
        <v>0</v>
      </c>
      <c r="P261" s="57">
        <v>0</v>
      </c>
      <c r="Q261" s="36" t="s">
        <v>3824</v>
      </c>
    </row>
    <row r="262" spans="1:17" x14ac:dyDescent="0.2">
      <c r="A262" s="35" t="s">
        <v>355</v>
      </c>
      <c r="B262" s="35" t="s">
        <v>682</v>
      </c>
      <c r="C262" s="35" t="s">
        <v>683</v>
      </c>
      <c r="D262" s="35" t="s">
        <v>3050</v>
      </c>
      <c r="E262" s="35" t="s">
        <v>2718</v>
      </c>
      <c r="F262" s="57">
        <v>90</v>
      </c>
      <c r="G262" s="57">
        <v>60</v>
      </c>
      <c r="H262" s="57">
        <v>150</v>
      </c>
      <c r="I262" s="57">
        <v>0</v>
      </c>
      <c r="J262" s="57">
        <v>0</v>
      </c>
      <c r="K262" s="57">
        <v>0</v>
      </c>
      <c r="L262" s="57">
        <v>0</v>
      </c>
      <c r="M262" s="57">
        <v>0</v>
      </c>
      <c r="N262" s="57">
        <v>0</v>
      </c>
      <c r="O262" s="57">
        <v>0</v>
      </c>
      <c r="P262" s="57">
        <v>0</v>
      </c>
      <c r="Q262" s="36">
        <v>0</v>
      </c>
    </row>
    <row r="263" spans="1:17" x14ac:dyDescent="0.2">
      <c r="A263" s="35" t="s">
        <v>355</v>
      </c>
      <c r="B263" s="35" t="s">
        <v>717</v>
      </c>
      <c r="C263" s="35" t="s">
        <v>461</v>
      </c>
      <c r="D263" s="35" t="s">
        <v>3050</v>
      </c>
      <c r="E263" s="35" t="s">
        <v>2718</v>
      </c>
      <c r="F263" s="57">
        <v>90</v>
      </c>
      <c r="G263" s="57">
        <v>60</v>
      </c>
      <c r="H263" s="57">
        <v>150</v>
      </c>
      <c r="I263" s="57">
        <v>0</v>
      </c>
      <c r="J263" s="57">
        <v>0</v>
      </c>
      <c r="K263" s="57">
        <v>0</v>
      </c>
      <c r="L263" s="57">
        <v>0</v>
      </c>
      <c r="M263" s="57">
        <v>0</v>
      </c>
      <c r="N263" s="57">
        <v>0</v>
      </c>
      <c r="O263" s="57">
        <v>0</v>
      </c>
      <c r="P263" s="57">
        <v>0</v>
      </c>
      <c r="Q263" s="36">
        <v>0</v>
      </c>
    </row>
    <row r="264" spans="1:17" x14ac:dyDescent="0.2">
      <c r="A264" s="35" t="s">
        <v>355</v>
      </c>
      <c r="B264" s="35" t="s">
        <v>944</v>
      </c>
      <c r="C264" s="35" t="s">
        <v>945</v>
      </c>
      <c r="D264" s="35" t="s">
        <v>3050</v>
      </c>
      <c r="E264" s="35" t="s">
        <v>2718</v>
      </c>
      <c r="F264" s="57">
        <v>0</v>
      </c>
      <c r="G264" s="57">
        <v>0</v>
      </c>
      <c r="H264" s="57">
        <v>0</v>
      </c>
      <c r="I264" s="57">
        <v>0</v>
      </c>
      <c r="J264" s="57">
        <v>0</v>
      </c>
      <c r="K264" s="57">
        <v>0</v>
      </c>
      <c r="L264" s="57">
        <v>0</v>
      </c>
      <c r="M264" s="57">
        <v>0</v>
      </c>
      <c r="N264" s="57">
        <v>0</v>
      </c>
      <c r="O264" s="57">
        <v>0</v>
      </c>
      <c r="P264" s="57">
        <v>0</v>
      </c>
      <c r="Q264" s="36" t="s">
        <v>3824</v>
      </c>
    </row>
    <row r="265" spans="1:17" x14ac:dyDescent="0.2">
      <c r="A265" s="35" t="s">
        <v>355</v>
      </c>
      <c r="B265" s="35" t="s">
        <v>934</v>
      </c>
      <c r="C265" s="35" t="s">
        <v>935</v>
      </c>
      <c r="D265" s="35" t="s">
        <v>3050</v>
      </c>
      <c r="E265" s="35" t="s">
        <v>2718</v>
      </c>
      <c r="F265" s="57">
        <v>0</v>
      </c>
      <c r="G265" s="57">
        <v>0</v>
      </c>
      <c r="H265" s="57">
        <v>0</v>
      </c>
      <c r="I265" s="57">
        <v>0</v>
      </c>
      <c r="J265" s="57">
        <v>0</v>
      </c>
      <c r="K265" s="57">
        <v>0</v>
      </c>
      <c r="L265" s="57">
        <v>0</v>
      </c>
      <c r="M265" s="57">
        <v>0</v>
      </c>
      <c r="N265" s="57">
        <v>0</v>
      </c>
      <c r="O265" s="57">
        <v>0</v>
      </c>
      <c r="P265" s="57">
        <v>0</v>
      </c>
      <c r="Q265" s="36" t="s">
        <v>3824</v>
      </c>
    </row>
    <row r="266" spans="1:17" x14ac:dyDescent="0.2">
      <c r="A266" s="35" t="s">
        <v>355</v>
      </c>
      <c r="B266" s="35" t="s">
        <v>716</v>
      </c>
      <c r="C266" s="35" t="s">
        <v>460</v>
      </c>
      <c r="D266" s="35" t="s">
        <v>3050</v>
      </c>
      <c r="E266" s="35" t="s">
        <v>2718</v>
      </c>
      <c r="F266" s="57">
        <v>90</v>
      </c>
      <c r="G266" s="57">
        <v>60</v>
      </c>
      <c r="H266" s="57">
        <v>150</v>
      </c>
      <c r="I266" s="57">
        <v>0</v>
      </c>
      <c r="J266" s="57">
        <v>0</v>
      </c>
      <c r="K266" s="57">
        <v>0</v>
      </c>
      <c r="L266" s="57">
        <v>0</v>
      </c>
      <c r="M266" s="57">
        <v>0</v>
      </c>
      <c r="N266" s="57">
        <v>0</v>
      </c>
      <c r="O266" s="57">
        <v>0</v>
      </c>
      <c r="P266" s="57">
        <v>0</v>
      </c>
      <c r="Q266" s="36">
        <v>0</v>
      </c>
    </row>
    <row r="267" spans="1:17" x14ac:dyDescent="0.2">
      <c r="A267" s="35" t="s">
        <v>355</v>
      </c>
      <c r="B267" s="35" t="s">
        <v>672</v>
      </c>
      <c r="C267" s="35" t="s">
        <v>673</v>
      </c>
      <c r="D267" s="35" t="s">
        <v>3050</v>
      </c>
      <c r="E267" s="35" t="s">
        <v>2718</v>
      </c>
      <c r="F267" s="57">
        <v>200</v>
      </c>
      <c r="G267" s="57">
        <v>0</v>
      </c>
      <c r="H267" s="57">
        <v>200</v>
      </c>
      <c r="I267" s="57">
        <v>0</v>
      </c>
      <c r="J267" s="57">
        <v>0</v>
      </c>
      <c r="K267" s="57">
        <v>0</v>
      </c>
      <c r="L267" s="57">
        <v>0</v>
      </c>
      <c r="M267" s="57">
        <v>0</v>
      </c>
      <c r="N267" s="57">
        <v>0</v>
      </c>
      <c r="O267" s="57">
        <v>0</v>
      </c>
      <c r="P267" s="57">
        <v>0</v>
      </c>
      <c r="Q267" s="36">
        <v>0</v>
      </c>
    </row>
    <row r="268" spans="1:17" x14ac:dyDescent="0.2">
      <c r="A268" s="35" t="s">
        <v>355</v>
      </c>
      <c r="B268" s="35" t="s">
        <v>670</v>
      </c>
      <c r="C268" s="35" t="s">
        <v>671</v>
      </c>
      <c r="D268" s="35" t="s">
        <v>3050</v>
      </c>
      <c r="E268" s="35" t="s">
        <v>2718</v>
      </c>
      <c r="F268" s="57">
        <v>180</v>
      </c>
      <c r="G268" s="57">
        <v>0</v>
      </c>
      <c r="H268" s="57">
        <v>180</v>
      </c>
      <c r="I268" s="57">
        <v>0</v>
      </c>
      <c r="J268" s="57">
        <v>0</v>
      </c>
      <c r="K268" s="57">
        <v>0</v>
      </c>
      <c r="L268" s="57">
        <v>0</v>
      </c>
      <c r="M268" s="57">
        <v>0</v>
      </c>
      <c r="N268" s="57">
        <v>0</v>
      </c>
      <c r="O268" s="57">
        <v>0</v>
      </c>
      <c r="P268" s="57">
        <v>0</v>
      </c>
      <c r="Q268" s="36">
        <v>0</v>
      </c>
    </row>
    <row r="269" spans="1:17" x14ac:dyDescent="0.2">
      <c r="A269" s="35" t="s">
        <v>355</v>
      </c>
      <c r="B269" s="35" t="s">
        <v>1002</v>
      </c>
      <c r="C269" s="35" t="s">
        <v>1003</v>
      </c>
      <c r="D269" s="35" t="s">
        <v>3050</v>
      </c>
      <c r="E269" s="35" t="s">
        <v>2718</v>
      </c>
      <c r="F269" s="57">
        <v>0</v>
      </c>
      <c r="G269" s="57">
        <v>0</v>
      </c>
      <c r="H269" s="57">
        <v>0</v>
      </c>
      <c r="I269" s="57">
        <v>0</v>
      </c>
      <c r="J269" s="57">
        <v>0</v>
      </c>
      <c r="K269" s="57">
        <v>0</v>
      </c>
      <c r="L269" s="57">
        <v>0</v>
      </c>
      <c r="M269" s="57">
        <v>0</v>
      </c>
      <c r="N269" s="57">
        <v>0</v>
      </c>
      <c r="O269" s="57">
        <v>0</v>
      </c>
      <c r="P269" s="57">
        <v>0</v>
      </c>
      <c r="Q269" s="36" t="s">
        <v>3824</v>
      </c>
    </row>
    <row r="270" spans="1:17" x14ac:dyDescent="0.2">
      <c r="A270" s="35" t="s">
        <v>355</v>
      </c>
      <c r="B270" s="35" t="s">
        <v>942</v>
      </c>
      <c r="C270" s="35" t="s">
        <v>943</v>
      </c>
      <c r="D270" s="35" t="s">
        <v>3050</v>
      </c>
      <c r="E270" s="35" t="s">
        <v>2718</v>
      </c>
      <c r="F270" s="57">
        <v>0</v>
      </c>
      <c r="G270" s="57">
        <v>0</v>
      </c>
      <c r="H270" s="57">
        <v>0</v>
      </c>
      <c r="I270" s="57">
        <v>0</v>
      </c>
      <c r="J270" s="57">
        <v>0</v>
      </c>
      <c r="K270" s="57">
        <v>0</v>
      </c>
      <c r="L270" s="57">
        <v>0</v>
      </c>
      <c r="M270" s="57">
        <v>0</v>
      </c>
      <c r="N270" s="57">
        <v>0</v>
      </c>
      <c r="O270" s="57">
        <v>0</v>
      </c>
      <c r="P270" s="57">
        <v>0</v>
      </c>
      <c r="Q270" s="36" t="s">
        <v>3824</v>
      </c>
    </row>
    <row r="271" spans="1:17" x14ac:dyDescent="0.2">
      <c r="A271" s="35" t="s">
        <v>355</v>
      </c>
      <c r="B271" s="35" t="s">
        <v>753</v>
      </c>
      <c r="C271" s="35" t="s">
        <v>754</v>
      </c>
      <c r="D271" s="35" t="s">
        <v>3050</v>
      </c>
      <c r="E271" s="35" t="s">
        <v>2718</v>
      </c>
      <c r="F271" s="57">
        <v>36</v>
      </c>
      <c r="G271" s="57">
        <v>24</v>
      </c>
      <c r="H271" s="57">
        <v>60</v>
      </c>
      <c r="I271" s="57">
        <v>0</v>
      </c>
      <c r="J271" s="57">
        <v>0</v>
      </c>
      <c r="K271" s="57">
        <v>0</v>
      </c>
      <c r="L271" s="57">
        <v>0</v>
      </c>
      <c r="M271" s="57">
        <v>0</v>
      </c>
      <c r="N271" s="57">
        <v>0</v>
      </c>
      <c r="O271" s="57">
        <v>0</v>
      </c>
      <c r="P271" s="57">
        <v>0</v>
      </c>
      <c r="Q271" s="36">
        <v>0</v>
      </c>
    </row>
    <row r="272" spans="1:17" x14ac:dyDescent="0.2">
      <c r="A272" s="35" t="s">
        <v>355</v>
      </c>
      <c r="B272" s="35" t="s">
        <v>714</v>
      </c>
      <c r="C272" s="35" t="s">
        <v>715</v>
      </c>
      <c r="D272" s="35" t="s">
        <v>3050</v>
      </c>
      <c r="E272" s="35" t="s">
        <v>2718</v>
      </c>
      <c r="F272" s="57">
        <v>24</v>
      </c>
      <c r="G272" s="57">
        <v>0</v>
      </c>
      <c r="H272" s="57">
        <v>24</v>
      </c>
      <c r="I272" s="57">
        <v>20</v>
      </c>
      <c r="J272" s="57">
        <v>4</v>
      </c>
      <c r="K272" s="57">
        <v>0</v>
      </c>
      <c r="L272" s="57">
        <v>0</v>
      </c>
      <c r="M272" s="57">
        <v>0</v>
      </c>
      <c r="N272" s="57">
        <v>0</v>
      </c>
      <c r="O272" s="57">
        <v>0</v>
      </c>
      <c r="P272" s="57">
        <v>24</v>
      </c>
      <c r="Q272" s="36">
        <v>0</v>
      </c>
    </row>
    <row r="273" spans="1:17" x14ac:dyDescent="0.2">
      <c r="A273" s="35" t="s">
        <v>355</v>
      </c>
      <c r="B273" s="35" t="s">
        <v>896</v>
      </c>
      <c r="C273" s="35" t="s">
        <v>897</v>
      </c>
      <c r="D273" s="35" t="s">
        <v>3050</v>
      </c>
      <c r="E273" s="35" t="s">
        <v>2718</v>
      </c>
      <c r="F273" s="57">
        <v>26</v>
      </c>
      <c r="G273" s="57">
        <v>0</v>
      </c>
      <c r="H273" s="57">
        <v>26</v>
      </c>
      <c r="I273" s="57">
        <v>26</v>
      </c>
      <c r="J273" s="57">
        <v>0</v>
      </c>
      <c r="K273" s="57">
        <v>0</v>
      </c>
      <c r="L273" s="57">
        <v>0</v>
      </c>
      <c r="M273" s="57">
        <v>0</v>
      </c>
      <c r="N273" s="57">
        <v>0</v>
      </c>
      <c r="O273" s="57">
        <v>0</v>
      </c>
      <c r="P273" s="57">
        <v>26</v>
      </c>
      <c r="Q273" s="36">
        <v>0</v>
      </c>
    </row>
    <row r="274" spans="1:17" x14ac:dyDescent="0.2">
      <c r="A274" s="35" t="s">
        <v>355</v>
      </c>
      <c r="B274" s="35" t="s">
        <v>911</v>
      </c>
      <c r="C274" s="35" t="s">
        <v>912</v>
      </c>
      <c r="D274" s="35" t="s">
        <v>3050</v>
      </c>
      <c r="E274" s="35" t="s">
        <v>2718</v>
      </c>
      <c r="F274" s="57">
        <v>38</v>
      </c>
      <c r="G274" s="57">
        <v>0</v>
      </c>
      <c r="H274" s="57">
        <v>38</v>
      </c>
      <c r="I274" s="57">
        <v>26</v>
      </c>
      <c r="J274" s="57">
        <v>7</v>
      </c>
      <c r="K274" s="57">
        <v>5</v>
      </c>
      <c r="L274" s="57">
        <v>0</v>
      </c>
      <c r="M274" s="57">
        <v>0</v>
      </c>
      <c r="N274" s="57">
        <v>0</v>
      </c>
      <c r="O274" s="57">
        <v>0</v>
      </c>
      <c r="P274" s="57">
        <v>38</v>
      </c>
      <c r="Q274" s="36">
        <v>0</v>
      </c>
    </row>
    <row r="275" spans="1:17" x14ac:dyDescent="0.2">
      <c r="A275" s="35" t="s">
        <v>355</v>
      </c>
      <c r="B275" s="35" t="s">
        <v>853</v>
      </c>
      <c r="C275" s="35" t="s">
        <v>854</v>
      </c>
      <c r="D275" s="35" t="s">
        <v>3050</v>
      </c>
      <c r="E275" s="35" t="s">
        <v>2718</v>
      </c>
      <c r="F275" s="57">
        <v>27</v>
      </c>
      <c r="G275" s="57">
        <v>0</v>
      </c>
      <c r="H275" s="57">
        <v>27</v>
      </c>
      <c r="I275" s="57">
        <v>18</v>
      </c>
      <c r="J275" s="57">
        <v>7</v>
      </c>
      <c r="K275" s="57">
        <v>2</v>
      </c>
      <c r="L275" s="57">
        <v>0</v>
      </c>
      <c r="M275" s="57">
        <v>0</v>
      </c>
      <c r="N275" s="57">
        <v>0</v>
      </c>
      <c r="O275" s="57">
        <v>0</v>
      </c>
      <c r="P275" s="57">
        <v>27</v>
      </c>
      <c r="Q275" s="36">
        <v>0</v>
      </c>
    </row>
    <row r="276" spans="1:17" x14ac:dyDescent="0.2">
      <c r="A276" s="35" t="s">
        <v>355</v>
      </c>
      <c r="B276" s="35" t="s">
        <v>556</v>
      </c>
      <c r="C276" s="35" t="s">
        <v>557</v>
      </c>
      <c r="D276" s="35" t="s">
        <v>3050</v>
      </c>
      <c r="E276" s="35" t="s">
        <v>2718</v>
      </c>
      <c r="F276" s="57">
        <v>44</v>
      </c>
      <c r="G276" s="57">
        <v>0</v>
      </c>
      <c r="H276" s="57">
        <v>44</v>
      </c>
      <c r="I276" s="57">
        <v>36</v>
      </c>
      <c r="J276" s="57">
        <v>8</v>
      </c>
      <c r="K276" s="57">
        <v>0</v>
      </c>
      <c r="L276" s="57">
        <v>0</v>
      </c>
      <c r="M276" s="57">
        <v>0</v>
      </c>
      <c r="N276" s="57">
        <v>0</v>
      </c>
      <c r="O276" s="57">
        <v>0</v>
      </c>
      <c r="P276" s="57">
        <v>44</v>
      </c>
      <c r="Q276" s="36">
        <v>0</v>
      </c>
    </row>
    <row r="277" spans="1:17" x14ac:dyDescent="0.2">
      <c r="A277" s="35" t="s">
        <v>355</v>
      </c>
      <c r="B277" s="35" t="s">
        <v>520</v>
      </c>
      <c r="C277" s="35" t="s">
        <v>521</v>
      </c>
      <c r="D277" s="35" t="s">
        <v>3050</v>
      </c>
      <c r="E277" s="35" t="s">
        <v>2718</v>
      </c>
      <c r="F277" s="57">
        <v>0</v>
      </c>
      <c r="G277" s="57">
        <v>0</v>
      </c>
      <c r="H277" s="57">
        <v>0</v>
      </c>
      <c r="I277" s="57">
        <v>0</v>
      </c>
      <c r="J277" s="57">
        <v>0</v>
      </c>
      <c r="K277" s="57">
        <v>0</v>
      </c>
      <c r="L277" s="57">
        <v>0</v>
      </c>
      <c r="M277" s="57">
        <v>0</v>
      </c>
      <c r="N277" s="57">
        <v>0</v>
      </c>
      <c r="O277" s="57">
        <v>0</v>
      </c>
      <c r="P277" s="57">
        <v>0</v>
      </c>
      <c r="Q277" s="36" t="s">
        <v>3837</v>
      </c>
    </row>
    <row r="278" spans="1:17" x14ac:dyDescent="0.2">
      <c r="A278" s="35" t="s">
        <v>355</v>
      </c>
      <c r="B278" s="35" t="s">
        <v>413</v>
      </c>
      <c r="C278" s="35" t="s">
        <v>414</v>
      </c>
      <c r="D278" s="35" t="s">
        <v>3050</v>
      </c>
      <c r="E278" s="35" t="s">
        <v>2718</v>
      </c>
      <c r="F278" s="57">
        <v>0</v>
      </c>
      <c r="G278" s="57">
        <v>0</v>
      </c>
      <c r="H278" s="57">
        <v>0</v>
      </c>
      <c r="I278" s="57">
        <v>0</v>
      </c>
      <c r="J278" s="57">
        <v>0</v>
      </c>
      <c r="K278" s="57">
        <v>0</v>
      </c>
      <c r="L278" s="57">
        <v>0</v>
      </c>
      <c r="M278" s="57">
        <v>0</v>
      </c>
      <c r="N278" s="57">
        <v>0</v>
      </c>
      <c r="O278" s="57">
        <v>0</v>
      </c>
      <c r="P278" s="57">
        <v>0</v>
      </c>
      <c r="Q278" s="36" t="s">
        <v>3827</v>
      </c>
    </row>
    <row r="279" spans="1:17" x14ac:dyDescent="0.2">
      <c r="A279" s="35" t="s">
        <v>355</v>
      </c>
      <c r="B279" s="35" t="s">
        <v>427</v>
      </c>
      <c r="C279" s="35" t="s">
        <v>428</v>
      </c>
      <c r="D279" s="35" t="s">
        <v>3050</v>
      </c>
      <c r="E279" s="35" t="s">
        <v>2718</v>
      </c>
      <c r="F279" s="57">
        <v>0</v>
      </c>
      <c r="G279" s="57">
        <v>0</v>
      </c>
      <c r="H279" s="57">
        <v>0</v>
      </c>
      <c r="I279" s="57">
        <v>0</v>
      </c>
      <c r="J279" s="57">
        <v>0</v>
      </c>
      <c r="K279" s="57">
        <v>0</v>
      </c>
      <c r="L279" s="57">
        <v>0</v>
      </c>
      <c r="M279" s="57">
        <v>0</v>
      </c>
      <c r="N279" s="57">
        <v>0</v>
      </c>
      <c r="O279" s="57">
        <v>0</v>
      </c>
      <c r="P279" s="57">
        <v>0</v>
      </c>
      <c r="Q279" s="36" t="s">
        <v>3837</v>
      </c>
    </row>
    <row r="280" spans="1:17" x14ac:dyDescent="0.2">
      <c r="A280" s="35" t="s">
        <v>355</v>
      </c>
      <c r="B280" s="35" t="s">
        <v>518</v>
      </c>
      <c r="C280" s="35" t="s">
        <v>519</v>
      </c>
      <c r="D280" s="35" t="s">
        <v>3050</v>
      </c>
      <c r="E280" s="35" t="s">
        <v>2718</v>
      </c>
      <c r="F280" s="57">
        <v>0</v>
      </c>
      <c r="G280" s="57">
        <v>0</v>
      </c>
      <c r="H280" s="57">
        <v>0</v>
      </c>
      <c r="I280" s="57">
        <v>0</v>
      </c>
      <c r="J280" s="57">
        <v>0</v>
      </c>
      <c r="K280" s="57">
        <v>0</v>
      </c>
      <c r="L280" s="57">
        <v>0</v>
      </c>
      <c r="M280" s="57">
        <v>0</v>
      </c>
      <c r="N280" s="57">
        <v>0</v>
      </c>
      <c r="O280" s="57">
        <v>0</v>
      </c>
      <c r="P280" s="57">
        <v>0</v>
      </c>
      <c r="Q280" s="36" t="s">
        <v>3827</v>
      </c>
    </row>
    <row r="281" spans="1:17" x14ac:dyDescent="0.2">
      <c r="A281" s="35" t="s">
        <v>355</v>
      </c>
      <c r="B281" s="35" t="s">
        <v>522</v>
      </c>
      <c r="C281" s="35" t="s">
        <v>523</v>
      </c>
      <c r="D281" s="35" t="s">
        <v>3050</v>
      </c>
      <c r="E281" s="35" t="s">
        <v>2718</v>
      </c>
      <c r="F281" s="57">
        <v>0</v>
      </c>
      <c r="G281" s="57">
        <v>0</v>
      </c>
      <c r="H281" s="57">
        <v>0</v>
      </c>
      <c r="I281" s="57">
        <v>0</v>
      </c>
      <c r="J281" s="57">
        <v>0</v>
      </c>
      <c r="K281" s="57">
        <v>0</v>
      </c>
      <c r="L281" s="57">
        <v>0</v>
      </c>
      <c r="M281" s="57">
        <v>0</v>
      </c>
      <c r="N281" s="57">
        <v>0</v>
      </c>
      <c r="O281" s="57">
        <v>0</v>
      </c>
      <c r="P281" s="57">
        <v>0</v>
      </c>
      <c r="Q281" s="36" t="s">
        <v>3838</v>
      </c>
    </row>
    <row r="282" spans="1:17" x14ac:dyDescent="0.2">
      <c r="A282" s="35" t="s">
        <v>355</v>
      </c>
      <c r="B282" s="35" t="s">
        <v>916</v>
      </c>
      <c r="C282" s="35" t="s">
        <v>917</v>
      </c>
      <c r="D282" s="35" t="s">
        <v>3050</v>
      </c>
      <c r="E282" s="35" t="s">
        <v>2718</v>
      </c>
      <c r="F282" s="57">
        <v>0</v>
      </c>
      <c r="G282" s="57">
        <v>0</v>
      </c>
      <c r="H282" s="57">
        <v>0</v>
      </c>
      <c r="I282" s="57">
        <v>0</v>
      </c>
      <c r="J282" s="57">
        <v>0</v>
      </c>
      <c r="K282" s="57">
        <v>0</v>
      </c>
      <c r="L282" s="57">
        <v>0</v>
      </c>
      <c r="M282" s="57">
        <v>0</v>
      </c>
      <c r="N282" s="57">
        <v>0</v>
      </c>
      <c r="O282" s="57">
        <v>0</v>
      </c>
      <c r="P282" s="57">
        <v>0</v>
      </c>
      <c r="Q282" s="36" t="s">
        <v>3839</v>
      </c>
    </row>
    <row r="283" spans="1:17" x14ac:dyDescent="0.2">
      <c r="A283" s="35" t="s">
        <v>355</v>
      </c>
      <c r="B283" s="35" t="s">
        <v>646</v>
      </c>
      <c r="C283" s="35" t="s">
        <v>647</v>
      </c>
      <c r="D283" s="35" t="s">
        <v>3050</v>
      </c>
      <c r="E283" s="35" t="s">
        <v>2718</v>
      </c>
      <c r="F283" s="57">
        <v>100</v>
      </c>
      <c r="G283" s="57">
        <v>0</v>
      </c>
      <c r="H283" s="57">
        <v>100</v>
      </c>
      <c r="I283" s="57">
        <v>79</v>
      </c>
      <c r="J283" s="57">
        <v>21</v>
      </c>
      <c r="K283" s="57">
        <v>0</v>
      </c>
      <c r="L283" s="57">
        <v>0</v>
      </c>
      <c r="M283" s="57">
        <v>0</v>
      </c>
      <c r="N283" s="57">
        <v>0</v>
      </c>
      <c r="O283" s="57">
        <v>0</v>
      </c>
      <c r="P283" s="57">
        <v>100</v>
      </c>
      <c r="Q283" s="36">
        <v>0</v>
      </c>
    </row>
    <row r="284" spans="1:17" x14ac:dyDescent="0.2">
      <c r="A284" s="35" t="s">
        <v>355</v>
      </c>
      <c r="B284" s="35" t="s">
        <v>769</v>
      </c>
      <c r="C284" s="35" t="s">
        <v>770</v>
      </c>
      <c r="D284" s="35" t="s">
        <v>3050</v>
      </c>
      <c r="E284" s="35" t="s">
        <v>2718</v>
      </c>
      <c r="F284" s="57">
        <v>8</v>
      </c>
      <c r="G284" s="57">
        <v>72</v>
      </c>
      <c r="H284" s="57">
        <v>80</v>
      </c>
      <c r="I284" s="57">
        <v>0</v>
      </c>
      <c r="J284" s="57">
        <v>0</v>
      </c>
      <c r="K284" s="57">
        <v>0</v>
      </c>
      <c r="L284" s="57">
        <v>0</v>
      </c>
      <c r="M284" s="57">
        <v>0</v>
      </c>
      <c r="N284" s="57">
        <v>0</v>
      </c>
      <c r="O284" s="57">
        <v>0</v>
      </c>
      <c r="P284" s="57">
        <v>0</v>
      </c>
      <c r="Q284" s="36">
        <v>0</v>
      </c>
    </row>
    <row r="285" spans="1:17" x14ac:dyDescent="0.2">
      <c r="A285" s="35" t="s">
        <v>355</v>
      </c>
      <c r="B285" s="35" t="s">
        <v>720</v>
      </c>
      <c r="C285" s="35" t="s">
        <v>721</v>
      </c>
      <c r="D285" s="35" t="s">
        <v>3050</v>
      </c>
      <c r="E285" s="35" t="s">
        <v>2718</v>
      </c>
      <c r="F285" s="57">
        <v>40</v>
      </c>
      <c r="G285" s="57">
        <v>40</v>
      </c>
      <c r="H285" s="57">
        <v>80</v>
      </c>
      <c r="I285" s="57">
        <v>0</v>
      </c>
      <c r="J285" s="57">
        <v>0</v>
      </c>
      <c r="K285" s="57">
        <v>0</v>
      </c>
      <c r="L285" s="57">
        <v>0</v>
      </c>
      <c r="M285" s="57">
        <v>0</v>
      </c>
      <c r="N285" s="57">
        <v>0</v>
      </c>
      <c r="O285" s="57">
        <v>0</v>
      </c>
      <c r="P285" s="57">
        <v>0</v>
      </c>
      <c r="Q285" s="36">
        <v>0</v>
      </c>
    </row>
    <row r="286" spans="1:17" x14ac:dyDescent="0.2">
      <c r="A286" s="35" t="s">
        <v>355</v>
      </c>
      <c r="B286" s="35" t="s">
        <v>1009</v>
      </c>
      <c r="C286" s="35" t="s">
        <v>1010</v>
      </c>
      <c r="D286" s="35" t="s">
        <v>3050</v>
      </c>
      <c r="E286" s="35" t="s">
        <v>2718</v>
      </c>
      <c r="F286" s="57">
        <v>200</v>
      </c>
      <c r="G286" s="57">
        <v>0</v>
      </c>
      <c r="H286" s="57">
        <v>200</v>
      </c>
      <c r="I286" s="57">
        <v>137</v>
      </c>
      <c r="J286" s="57">
        <v>63</v>
      </c>
      <c r="K286" s="57">
        <v>0</v>
      </c>
      <c r="L286" s="57">
        <v>0</v>
      </c>
      <c r="M286" s="57">
        <v>0</v>
      </c>
      <c r="N286" s="57">
        <v>0</v>
      </c>
      <c r="O286" s="57">
        <v>0</v>
      </c>
      <c r="P286" s="57">
        <v>200</v>
      </c>
      <c r="Q286" s="36">
        <v>0</v>
      </c>
    </row>
    <row r="287" spans="1:17" x14ac:dyDescent="0.2">
      <c r="A287" s="35" t="s">
        <v>355</v>
      </c>
      <c r="B287" s="35" t="s">
        <v>524</v>
      </c>
      <c r="C287" s="35" t="s">
        <v>525</v>
      </c>
      <c r="D287" s="35" t="s">
        <v>3050</v>
      </c>
      <c r="E287" s="35" t="s">
        <v>2718</v>
      </c>
      <c r="F287" s="57">
        <v>120</v>
      </c>
      <c r="G287" s="57">
        <v>0</v>
      </c>
      <c r="H287" s="57">
        <v>120</v>
      </c>
      <c r="I287" s="57">
        <v>0</v>
      </c>
      <c r="J287" s="57">
        <v>100</v>
      </c>
      <c r="K287" s="57">
        <v>20</v>
      </c>
      <c r="L287" s="57">
        <v>0</v>
      </c>
      <c r="M287" s="57">
        <v>0</v>
      </c>
      <c r="N287" s="57">
        <v>0</v>
      </c>
      <c r="O287" s="57">
        <v>0</v>
      </c>
      <c r="P287" s="57">
        <v>120</v>
      </c>
      <c r="Q287" s="36">
        <v>0</v>
      </c>
    </row>
    <row r="288" spans="1:17" x14ac:dyDescent="0.2">
      <c r="A288" s="35" t="s">
        <v>355</v>
      </c>
      <c r="B288" s="35" t="s">
        <v>776</v>
      </c>
      <c r="C288" s="35" t="s">
        <v>777</v>
      </c>
      <c r="D288" s="35" t="s">
        <v>3050</v>
      </c>
      <c r="E288" s="35" t="s">
        <v>2718</v>
      </c>
      <c r="F288" s="57">
        <v>0</v>
      </c>
      <c r="G288" s="57">
        <v>0</v>
      </c>
      <c r="H288" s="57">
        <v>0</v>
      </c>
      <c r="I288" s="57">
        <v>0</v>
      </c>
      <c r="J288" s="57">
        <v>0</v>
      </c>
      <c r="K288" s="57">
        <v>0</v>
      </c>
      <c r="L288" s="57">
        <v>0</v>
      </c>
      <c r="M288" s="57">
        <v>0</v>
      </c>
      <c r="N288" s="57">
        <v>0</v>
      </c>
      <c r="O288" s="57">
        <v>0</v>
      </c>
      <c r="P288" s="57">
        <v>0</v>
      </c>
      <c r="Q288" s="36" t="s">
        <v>3830</v>
      </c>
    </row>
    <row r="289" spans="1:17" x14ac:dyDescent="0.2">
      <c r="A289" s="35" t="s">
        <v>355</v>
      </c>
      <c r="B289" s="35" t="s">
        <v>591</v>
      </c>
      <c r="C289" s="35" t="s">
        <v>592</v>
      </c>
      <c r="D289" s="35" t="s">
        <v>3050</v>
      </c>
      <c r="E289" s="35" t="s">
        <v>2718</v>
      </c>
      <c r="F289" s="57">
        <v>1152</v>
      </c>
      <c r="G289" s="57">
        <v>768</v>
      </c>
      <c r="H289" s="57">
        <v>1920</v>
      </c>
      <c r="I289" s="57">
        <v>0</v>
      </c>
      <c r="J289" s="57">
        <v>0</v>
      </c>
      <c r="K289" s="57">
        <v>0</v>
      </c>
      <c r="L289" s="57">
        <v>0</v>
      </c>
      <c r="M289" s="57">
        <v>0</v>
      </c>
      <c r="N289" s="57">
        <v>0</v>
      </c>
      <c r="O289" s="57">
        <v>0</v>
      </c>
      <c r="P289" s="57">
        <v>0</v>
      </c>
      <c r="Q289" s="36">
        <v>0</v>
      </c>
    </row>
    <row r="290" spans="1:17" x14ac:dyDescent="0.2">
      <c r="A290" s="35" t="s">
        <v>355</v>
      </c>
      <c r="B290" s="35" t="s">
        <v>565</v>
      </c>
      <c r="C290" s="35" t="s">
        <v>566</v>
      </c>
      <c r="D290" s="35" t="s">
        <v>3050</v>
      </c>
      <c r="E290" s="35" t="s">
        <v>2718</v>
      </c>
      <c r="F290" s="57">
        <v>0</v>
      </c>
      <c r="G290" s="57">
        <v>0</v>
      </c>
      <c r="H290" s="57">
        <v>0</v>
      </c>
      <c r="I290" s="57">
        <v>0</v>
      </c>
      <c r="J290" s="57">
        <v>0</v>
      </c>
      <c r="K290" s="57">
        <v>0</v>
      </c>
      <c r="L290" s="57">
        <v>0</v>
      </c>
      <c r="M290" s="57">
        <v>0</v>
      </c>
      <c r="N290" s="57">
        <v>0</v>
      </c>
      <c r="O290" s="57">
        <v>0</v>
      </c>
      <c r="P290" s="57">
        <v>0</v>
      </c>
      <c r="Q290" s="36" t="s">
        <v>3840</v>
      </c>
    </row>
    <row r="291" spans="1:17" x14ac:dyDescent="0.2">
      <c r="A291" s="35" t="s">
        <v>355</v>
      </c>
      <c r="B291" s="35" t="s">
        <v>1000</v>
      </c>
      <c r="C291" s="35" t="s">
        <v>1001</v>
      </c>
      <c r="D291" s="35" t="s">
        <v>3050</v>
      </c>
      <c r="E291" s="35" t="s">
        <v>2718</v>
      </c>
      <c r="F291" s="57">
        <v>0</v>
      </c>
      <c r="G291" s="57">
        <v>0</v>
      </c>
      <c r="H291" s="57">
        <v>0</v>
      </c>
      <c r="I291" s="57">
        <v>0</v>
      </c>
      <c r="J291" s="57">
        <v>0</v>
      </c>
      <c r="K291" s="57">
        <v>0</v>
      </c>
      <c r="L291" s="57">
        <v>0</v>
      </c>
      <c r="M291" s="57">
        <v>0</v>
      </c>
      <c r="N291" s="57">
        <v>0</v>
      </c>
      <c r="O291" s="57">
        <v>0</v>
      </c>
      <c r="P291" s="57">
        <v>0</v>
      </c>
      <c r="Q291" s="36" t="s">
        <v>3824</v>
      </c>
    </row>
    <row r="292" spans="1:17" x14ac:dyDescent="0.2">
      <c r="A292" s="35" t="s">
        <v>355</v>
      </c>
      <c r="B292" s="35" t="s">
        <v>429</v>
      </c>
      <c r="C292" s="35" t="s">
        <v>430</v>
      </c>
      <c r="D292" s="35" t="s">
        <v>3050</v>
      </c>
      <c r="E292" s="35" t="s">
        <v>2718</v>
      </c>
      <c r="F292" s="57">
        <v>64</v>
      </c>
      <c r="G292" s="57">
        <v>0</v>
      </c>
      <c r="H292" s="57">
        <v>64</v>
      </c>
      <c r="I292" s="57">
        <v>56</v>
      </c>
      <c r="J292" s="57">
        <v>8</v>
      </c>
      <c r="K292" s="57">
        <v>0</v>
      </c>
      <c r="L292" s="57">
        <v>0</v>
      </c>
      <c r="M292" s="57">
        <v>0</v>
      </c>
      <c r="N292" s="57">
        <v>0</v>
      </c>
      <c r="O292" s="57">
        <v>0</v>
      </c>
      <c r="P292" s="57">
        <v>64</v>
      </c>
      <c r="Q292" s="36">
        <v>0</v>
      </c>
    </row>
    <row r="293" spans="1:17" x14ac:dyDescent="0.2">
      <c r="A293" s="35" t="s">
        <v>355</v>
      </c>
      <c r="B293" s="35" t="s">
        <v>419</v>
      </c>
      <c r="C293" s="35" t="s">
        <v>420</v>
      </c>
      <c r="D293" s="35" t="s">
        <v>3050</v>
      </c>
      <c r="E293" s="35" t="s">
        <v>2718</v>
      </c>
      <c r="F293" s="57">
        <v>0</v>
      </c>
      <c r="G293" s="57">
        <v>0</v>
      </c>
      <c r="H293" s="57">
        <v>0</v>
      </c>
      <c r="I293" s="57">
        <v>0</v>
      </c>
      <c r="J293" s="57">
        <v>0</v>
      </c>
      <c r="K293" s="57">
        <v>0</v>
      </c>
      <c r="L293" s="57">
        <v>0</v>
      </c>
      <c r="M293" s="57">
        <v>0</v>
      </c>
      <c r="N293" s="57">
        <v>0</v>
      </c>
      <c r="O293" s="57">
        <v>0</v>
      </c>
      <c r="P293" s="57">
        <v>0</v>
      </c>
      <c r="Q293" s="36" t="s">
        <v>3837</v>
      </c>
    </row>
    <row r="294" spans="1:17" x14ac:dyDescent="0.2">
      <c r="A294" s="35" t="s">
        <v>355</v>
      </c>
      <c r="B294" s="35" t="s">
        <v>614</v>
      </c>
      <c r="C294" s="35" t="s">
        <v>615</v>
      </c>
      <c r="D294" s="35" t="s">
        <v>3050</v>
      </c>
      <c r="E294" s="35" t="s">
        <v>2718</v>
      </c>
      <c r="F294" s="57">
        <v>39</v>
      </c>
      <c r="G294" s="57">
        <v>0</v>
      </c>
      <c r="H294" s="57">
        <v>39</v>
      </c>
      <c r="I294" s="57">
        <v>33</v>
      </c>
      <c r="J294" s="57">
        <v>6</v>
      </c>
      <c r="K294" s="57">
        <v>0</v>
      </c>
      <c r="L294" s="57">
        <v>0</v>
      </c>
      <c r="M294" s="57">
        <v>0</v>
      </c>
      <c r="N294" s="57">
        <v>0</v>
      </c>
      <c r="O294" s="57">
        <v>0</v>
      </c>
      <c r="P294" s="57">
        <v>39</v>
      </c>
      <c r="Q294" s="36">
        <v>0</v>
      </c>
    </row>
    <row r="295" spans="1:17" x14ac:dyDescent="0.2">
      <c r="A295" s="35" t="s">
        <v>355</v>
      </c>
      <c r="B295" s="35" t="s">
        <v>632</v>
      </c>
      <c r="C295" s="35" t="s">
        <v>633</v>
      </c>
      <c r="D295" s="35" t="s">
        <v>3050</v>
      </c>
      <c r="E295" s="35" t="s">
        <v>2718</v>
      </c>
      <c r="F295" s="57">
        <v>43</v>
      </c>
      <c r="G295" s="57">
        <v>0</v>
      </c>
      <c r="H295" s="57">
        <v>43</v>
      </c>
      <c r="I295" s="57">
        <v>33</v>
      </c>
      <c r="J295" s="57">
        <v>10</v>
      </c>
      <c r="K295" s="57">
        <v>0</v>
      </c>
      <c r="L295" s="57">
        <v>0</v>
      </c>
      <c r="M295" s="57">
        <v>0</v>
      </c>
      <c r="N295" s="57">
        <v>0</v>
      </c>
      <c r="O295" s="57">
        <v>0</v>
      </c>
      <c r="P295" s="57">
        <v>43</v>
      </c>
      <c r="Q295" s="36">
        <v>0</v>
      </c>
    </row>
    <row r="296" spans="1:17" x14ac:dyDescent="0.2">
      <c r="A296" s="35" t="s">
        <v>355</v>
      </c>
      <c r="B296" s="35" t="s">
        <v>581</v>
      </c>
      <c r="C296" s="35" t="s">
        <v>582</v>
      </c>
      <c r="D296" s="35" t="s">
        <v>3050</v>
      </c>
      <c r="E296" s="35" t="s">
        <v>2718</v>
      </c>
      <c r="F296" s="57">
        <v>0</v>
      </c>
      <c r="G296" s="57">
        <v>0</v>
      </c>
      <c r="H296" s="57">
        <v>0</v>
      </c>
      <c r="I296" s="57">
        <v>0</v>
      </c>
      <c r="J296" s="57">
        <v>0</v>
      </c>
      <c r="K296" s="57">
        <v>0</v>
      </c>
      <c r="L296" s="57">
        <v>0</v>
      </c>
      <c r="M296" s="57">
        <v>0</v>
      </c>
      <c r="N296" s="57">
        <v>0</v>
      </c>
      <c r="O296" s="57">
        <v>0</v>
      </c>
      <c r="P296" s="57">
        <v>0</v>
      </c>
      <c r="Q296" s="36" t="s">
        <v>3827</v>
      </c>
    </row>
    <row r="297" spans="1:17" x14ac:dyDescent="0.2">
      <c r="A297" s="35" t="s">
        <v>355</v>
      </c>
      <c r="B297" s="35" t="s">
        <v>417</v>
      </c>
      <c r="C297" s="35" t="s">
        <v>418</v>
      </c>
      <c r="D297" s="35" t="s">
        <v>3050</v>
      </c>
      <c r="E297" s="35" t="s">
        <v>2718</v>
      </c>
      <c r="F297" s="57">
        <v>0</v>
      </c>
      <c r="G297" s="57">
        <v>0</v>
      </c>
      <c r="H297" s="57">
        <v>0</v>
      </c>
      <c r="I297" s="57">
        <v>0</v>
      </c>
      <c r="J297" s="57">
        <v>0</v>
      </c>
      <c r="K297" s="57">
        <v>0</v>
      </c>
      <c r="L297" s="57">
        <v>0</v>
      </c>
      <c r="M297" s="57">
        <v>0</v>
      </c>
      <c r="N297" s="57">
        <v>0</v>
      </c>
      <c r="O297" s="57">
        <v>0</v>
      </c>
      <c r="P297" s="57">
        <v>0</v>
      </c>
      <c r="Q297" s="36" t="s">
        <v>3837</v>
      </c>
    </row>
    <row r="298" spans="1:17" x14ac:dyDescent="0.2">
      <c r="A298" s="35" t="s">
        <v>355</v>
      </c>
      <c r="B298" s="35" t="s">
        <v>533</v>
      </c>
      <c r="C298" s="35" t="s">
        <v>534</v>
      </c>
      <c r="D298" s="35" t="s">
        <v>3050</v>
      </c>
      <c r="E298" s="35" t="s">
        <v>2718</v>
      </c>
      <c r="F298" s="57">
        <v>49</v>
      </c>
      <c r="G298" s="57">
        <v>0</v>
      </c>
      <c r="H298" s="57">
        <v>49</v>
      </c>
      <c r="I298" s="57">
        <v>43</v>
      </c>
      <c r="J298" s="57">
        <v>6</v>
      </c>
      <c r="K298" s="57">
        <v>0</v>
      </c>
      <c r="L298" s="57">
        <v>0</v>
      </c>
      <c r="M298" s="57">
        <v>0</v>
      </c>
      <c r="N298" s="57">
        <v>0</v>
      </c>
      <c r="O298" s="57">
        <v>0</v>
      </c>
      <c r="P298" s="57">
        <v>49</v>
      </c>
      <c r="Q298" s="36">
        <v>0</v>
      </c>
    </row>
    <row r="299" spans="1:17" x14ac:dyDescent="0.2">
      <c r="A299" s="35" t="s">
        <v>355</v>
      </c>
      <c r="B299" s="35" t="s">
        <v>425</v>
      </c>
      <c r="C299" s="35" t="s">
        <v>426</v>
      </c>
      <c r="D299" s="35" t="s">
        <v>3050</v>
      </c>
      <c r="E299" s="35" t="s">
        <v>2718</v>
      </c>
      <c r="F299" s="57">
        <v>0</v>
      </c>
      <c r="G299" s="57">
        <v>0</v>
      </c>
      <c r="H299" s="57">
        <v>0</v>
      </c>
      <c r="I299" s="57">
        <v>0</v>
      </c>
      <c r="J299" s="57">
        <v>0</v>
      </c>
      <c r="K299" s="57">
        <v>0</v>
      </c>
      <c r="L299" s="57">
        <v>0</v>
      </c>
      <c r="M299" s="57">
        <v>0</v>
      </c>
      <c r="N299" s="57">
        <v>0</v>
      </c>
      <c r="O299" s="57">
        <v>0</v>
      </c>
      <c r="P299" s="57">
        <v>0</v>
      </c>
      <c r="Q299" s="36" t="s">
        <v>3837</v>
      </c>
    </row>
    <row r="300" spans="1:17" x14ac:dyDescent="0.2">
      <c r="A300" s="35" t="s">
        <v>355</v>
      </c>
      <c r="B300" s="35" t="s">
        <v>423</v>
      </c>
      <c r="C300" s="35" t="s">
        <v>424</v>
      </c>
      <c r="D300" s="35" t="s">
        <v>3050</v>
      </c>
      <c r="E300" s="35" t="s">
        <v>2718</v>
      </c>
      <c r="F300" s="57">
        <v>0</v>
      </c>
      <c r="G300" s="57">
        <v>0</v>
      </c>
      <c r="H300" s="57">
        <v>0</v>
      </c>
      <c r="I300" s="57">
        <v>0</v>
      </c>
      <c r="J300" s="57">
        <v>0</v>
      </c>
      <c r="K300" s="57">
        <v>0</v>
      </c>
      <c r="L300" s="57">
        <v>0</v>
      </c>
      <c r="M300" s="57">
        <v>0</v>
      </c>
      <c r="N300" s="57">
        <v>0</v>
      </c>
      <c r="O300" s="57">
        <v>0</v>
      </c>
      <c r="P300" s="57">
        <v>0</v>
      </c>
      <c r="Q300" s="36" t="s">
        <v>3836</v>
      </c>
    </row>
    <row r="301" spans="1:17" x14ac:dyDescent="0.2">
      <c r="A301" s="35" t="s">
        <v>355</v>
      </c>
      <c r="B301" s="35" t="s">
        <v>630</v>
      </c>
      <c r="C301" s="35" t="s">
        <v>631</v>
      </c>
      <c r="D301" s="35" t="s">
        <v>3050</v>
      </c>
      <c r="E301" s="35" t="s">
        <v>2718</v>
      </c>
      <c r="F301" s="57">
        <v>76</v>
      </c>
      <c r="G301" s="57">
        <v>0</v>
      </c>
      <c r="H301" s="57">
        <v>76</v>
      </c>
      <c r="I301" s="57">
        <v>63</v>
      </c>
      <c r="J301" s="57">
        <v>13</v>
      </c>
      <c r="K301" s="57">
        <v>0</v>
      </c>
      <c r="L301" s="57">
        <v>0</v>
      </c>
      <c r="M301" s="57">
        <v>0</v>
      </c>
      <c r="N301" s="57">
        <v>0</v>
      </c>
      <c r="O301" s="57">
        <v>0</v>
      </c>
      <c r="P301" s="57">
        <v>76</v>
      </c>
      <c r="Q301" s="36">
        <v>0</v>
      </c>
    </row>
    <row r="302" spans="1:17" x14ac:dyDescent="0.2">
      <c r="A302" s="35" t="s">
        <v>355</v>
      </c>
      <c r="B302" s="35" t="s">
        <v>421</v>
      </c>
      <c r="C302" s="35" t="s">
        <v>422</v>
      </c>
      <c r="D302" s="35" t="s">
        <v>3050</v>
      </c>
      <c r="E302" s="35" t="s">
        <v>2718</v>
      </c>
      <c r="F302" s="57">
        <v>0</v>
      </c>
      <c r="G302" s="57">
        <v>0</v>
      </c>
      <c r="H302" s="57">
        <v>0</v>
      </c>
      <c r="I302" s="57">
        <v>0</v>
      </c>
      <c r="J302" s="57">
        <v>0</v>
      </c>
      <c r="K302" s="57">
        <v>0</v>
      </c>
      <c r="L302" s="57">
        <v>0</v>
      </c>
      <c r="M302" s="57">
        <v>0</v>
      </c>
      <c r="N302" s="57">
        <v>0</v>
      </c>
      <c r="O302" s="57">
        <v>0</v>
      </c>
      <c r="P302" s="57">
        <v>0</v>
      </c>
      <c r="Q302" s="36" t="s">
        <v>3837</v>
      </c>
    </row>
    <row r="303" spans="1:17" x14ac:dyDescent="0.2">
      <c r="A303" s="35" t="s">
        <v>355</v>
      </c>
      <c r="B303" s="35" t="s">
        <v>775</v>
      </c>
      <c r="C303" s="35" t="s">
        <v>422</v>
      </c>
      <c r="D303" s="35" t="s">
        <v>3050</v>
      </c>
      <c r="E303" s="35" t="s">
        <v>2718</v>
      </c>
      <c r="F303" s="57">
        <v>213</v>
      </c>
      <c r="G303" s="57">
        <v>0</v>
      </c>
      <c r="H303" s="57">
        <v>213</v>
      </c>
      <c r="I303" s="57">
        <v>190</v>
      </c>
      <c r="J303" s="57">
        <v>23</v>
      </c>
      <c r="K303" s="57">
        <v>0</v>
      </c>
      <c r="L303" s="57">
        <v>0</v>
      </c>
      <c r="M303" s="57">
        <v>0</v>
      </c>
      <c r="N303" s="57">
        <v>0</v>
      </c>
      <c r="O303" s="57">
        <v>0</v>
      </c>
      <c r="P303" s="57">
        <v>213</v>
      </c>
      <c r="Q303" s="36">
        <v>0</v>
      </c>
    </row>
    <row r="304" spans="1:17" x14ac:dyDescent="0.2">
      <c r="A304" s="35" t="s">
        <v>355</v>
      </c>
      <c r="B304" s="35" t="s">
        <v>612</v>
      </c>
      <c r="C304" s="35" t="s">
        <v>613</v>
      </c>
      <c r="D304" s="35" t="s">
        <v>3050</v>
      </c>
      <c r="E304" s="35" t="s">
        <v>2718</v>
      </c>
      <c r="F304" s="57">
        <v>129</v>
      </c>
      <c r="G304" s="57">
        <v>0</v>
      </c>
      <c r="H304" s="57">
        <v>129</v>
      </c>
      <c r="I304" s="57">
        <v>106</v>
      </c>
      <c r="J304" s="57">
        <v>23</v>
      </c>
      <c r="K304" s="57">
        <v>0</v>
      </c>
      <c r="L304" s="57">
        <v>0</v>
      </c>
      <c r="M304" s="57">
        <v>0</v>
      </c>
      <c r="N304" s="57">
        <v>0</v>
      </c>
      <c r="O304" s="57">
        <v>0</v>
      </c>
      <c r="P304" s="57">
        <v>129</v>
      </c>
      <c r="Q304" s="36">
        <v>0</v>
      </c>
    </row>
    <row r="305" spans="1:17" x14ac:dyDescent="0.2">
      <c r="A305" s="35" t="s">
        <v>355</v>
      </c>
      <c r="B305" s="35" t="s">
        <v>491</v>
      </c>
      <c r="C305" s="35" t="s">
        <v>492</v>
      </c>
      <c r="D305" s="35" t="s">
        <v>3050</v>
      </c>
      <c r="E305" s="35" t="s">
        <v>2718</v>
      </c>
      <c r="F305" s="57">
        <v>0</v>
      </c>
      <c r="G305" s="57">
        <v>0</v>
      </c>
      <c r="H305" s="57">
        <v>0</v>
      </c>
      <c r="I305" s="57">
        <v>0</v>
      </c>
      <c r="J305" s="57">
        <v>0</v>
      </c>
      <c r="K305" s="57">
        <v>0</v>
      </c>
      <c r="L305" s="57">
        <v>0</v>
      </c>
      <c r="M305" s="57">
        <v>0</v>
      </c>
      <c r="N305" s="57">
        <v>0</v>
      </c>
      <c r="O305" s="57">
        <v>0</v>
      </c>
      <c r="P305" s="57">
        <v>0</v>
      </c>
      <c r="Q305" s="36" t="s">
        <v>3827</v>
      </c>
    </row>
    <row r="306" spans="1:17" x14ac:dyDescent="0.2">
      <c r="A306" s="35" t="s">
        <v>355</v>
      </c>
      <c r="B306" s="35" t="s">
        <v>782</v>
      </c>
      <c r="C306" s="35" t="s">
        <v>492</v>
      </c>
      <c r="D306" s="35" t="s">
        <v>3050</v>
      </c>
      <c r="E306" s="35" t="s">
        <v>2718</v>
      </c>
      <c r="F306" s="57">
        <v>241</v>
      </c>
      <c r="G306" s="57">
        <v>0</v>
      </c>
      <c r="H306" s="57">
        <v>241</v>
      </c>
      <c r="I306" s="57">
        <v>180</v>
      </c>
      <c r="J306" s="57">
        <v>61</v>
      </c>
      <c r="K306" s="57">
        <v>0</v>
      </c>
      <c r="L306" s="57">
        <v>0</v>
      </c>
      <c r="M306" s="57">
        <v>0</v>
      </c>
      <c r="N306" s="57">
        <v>0</v>
      </c>
      <c r="O306" s="57">
        <v>0</v>
      </c>
      <c r="P306" s="57">
        <v>241</v>
      </c>
      <c r="Q306" s="36">
        <v>0</v>
      </c>
    </row>
    <row r="307" spans="1:17" x14ac:dyDescent="0.2">
      <c r="A307" s="35" t="s">
        <v>355</v>
      </c>
      <c r="B307" s="35" t="s">
        <v>608</v>
      </c>
      <c r="C307" s="35" t="s">
        <v>609</v>
      </c>
      <c r="D307" s="35" t="s">
        <v>3050</v>
      </c>
      <c r="E307" s="35" t="s">
        <v>2718</v>
      </c>
      <c r="F307" s="57">
        <v>1</v>
      </c>
      <c r="G307" s="57">
        <v>0</v>
      </c>
      <c r="H307" s="57">
        <v>1</v>
      </c>
      <c r="I307" s="57">
        <v>0</v>
      </c>
      <c r="J307" s="57">
        <v>1</v>
      </c>
      <c r="K307" s="57">
        <v>0</v>
      </c>
      <c r="L307" s="57">
        <v>0</v>
      </c>
      <c r="M307" s="57">
        <v>0</v>
      </c>
      <c r="N307" s="57">
        <v>0</v>
      </c>
      <c r="O307" s="57">
        <v>0</v>
      </c>
      <c r="P307" s="57">
        <v>1</v>
      </c>
      <c r="Q307" s="36">
        <v>0</v>
      </c>
    </row>
    <row r="308" spans="1:17" x14ac:dyDescent="0.2">
      <c r="A308" s="35" t="s">
        <v>355</v>
      </c>
      <c r="B308" s="35" t="s">
        <v>415</v>
      </c>
      <c r="C308" s="35" t="s">
        <v>416</v>
      </c>
      <c r="D308" s="35" t="s">
        <v>3050</v>
      </c>
      <c r="E308" s="35" t="s">
        <v>2718</v>
      </c>
      <c r="F308" s="57">
        <v>0</v>
      </c>
      <c r="G308" s="57">
        <v>0</v>
      </c>
      <c r="H308" s="57">
        <v>0</v>
      </c>
      <c r="I308" s="57">
        <v>0</v>
      </c>
      <c r="J308" s="57">
        <v>0</v>
      </c>
      <c r="K308" s="57">
        <v>0</v>
      </c>
      <c r="L308" s="57">
        <v>0</v>
      </c>
      <c r="M308" s="57">
        <v>0</v>
      </c>
      <c r="N308" s="57">
        <v>0</v>
      </c>
      <c r="O308" s="57">
        <v>0</v>
      </c>
      <c r="P308" s="57">
        <v>0</v>
      </c>
      <c r="Q308" s="36" t="s">
        <v>3827</v>
      </c>
    </row>
    <row r="309" spans="1:17" x14ac:dyDescent="0.2">
      <c r="A309" s="35" t="s">
        <v>355</v>
      </c>
      <c r="B309" s="35" t="s">
        <v>535</v>
      </c>
      <c r="C309" s="35" t="s">
        <v>536</v>
      </c>
      <c r="D309" s="35" t="s">
        <v>3050</v>
      </c>
      <c r="E309" s="35" t="s">
        <v>2718</v>
      </c>
      <c r="F309" s="57">
        <v>56</v>
      </c>
      <c r="G309" s="57">
        <v>0</v>
      </c>
      <c r="H309" s="57">
        <v>56</v>
      </c>
      <c r="I309" s="57">
        <v>50</v>
      </c>
      <c r="J309" s="57">
        <v>4</v>
      </c>
      <c r="K309" s="57">
        <v>2</v>
      </c>
      <c r="L309" s="57">
        <v>0</v>
      </c>
      <c r="M309" s="57">
        <v>0</v>
      </c>
      <c r="N309" s="57">
        <v>0</v>
      </c>
      <c r="O309" s="57">
        <v>0</v>
      </c>
      <c r="P309" s="57">
        <v>56</v>
      </c>
      <c r="Q309" s="36">
        <v>0</v>
      </c>
    </row>
    <row r="310" spans="1:17" x14ac:dyDescent="0.2">
      <c r="A310" s="35" t="s">
        <v>355</v>
      </c>
      <c r="B310" s="35" t="s">
        <v>698</v>
      </c>
      <c r="C310" s="35" t="s">
        <v>699</v>
      </c>
      <c r="D310" s="35" t="s">
        <v>3050</v>
      </c>
      <c r="E310" s="35" t="s">
        <v>2718</v>
      </c>
      <c r="F310" s="57">
        <v>1386</v>
      </c>
      <c r="G310" s="57">
        <v>0</v>
      </c>
      <c r="H310" s="57">
        <v>1386</v>
      </c>
      <c r="I310" s="57">
        <v>1248</v>
      </c>
      <c r="J310" s="57">
        <v>138</v>
      </c>
      <c r="K310" s="57">
        <v>0</v>
      </c>
      <c r="L310" s="57">
        <v>0</v>
      </c>
      <c r="M310" s="57">
        <v>0</v>
      </c>
      <c r="N310" s="57">
        <v>0</v>
      </c>
      <c r="O310" s="57">
        <v>0</v>
      </c>
      <c r="P310" s="57">
        <v>1386</v>
      </c>
      <c r="Q310" s="36">
        <v>0</v>
      </c>
    </row>
    <row r="311" spans="1:17" x14ac:dyDescent="0.2">
      <c r="A311" s="35" t="s">
        <v>355</v>
      </c>
      <c r="B311" s="35" t="s">
        <v>678</v>
      </c>
      <c r="C311" s="35" t="s">
        <v>679</v>
      </c>
      <c r="D311" s="35" t="s">
        <v>3050</v>
      </c>
      <c r="E311" s="35" t="s">
        <v>2718</v>
      </c>
      <c r="F311" s="57">
        <v>1591</v>
      </c>
      <c r="G311" s="57">
        <v>0</v>
      </c>
      <c r="H311" s="57">
        <v>1591</v>
      </c>
      <c r="I311" s="57">
        <v>1255</v>
      </c>
      <c r="J311" s="57">
        <v>241</v>
      </c>
      <c r="K311" s="57">
        <v>95</v>
      </c>
      <c r="L311" s="57">
        <v>0</v>
      </c>
      <c r="M311" s="57">
        <v>0</v>
      </c>
      <c r="N311" s="57">
        <v>0</v>
      </c>
      <c r="O311" s="57">
        <v>0</v>
      </c>
      <c r="P311" s="57">
        <v>1591</v>
      </c>
      <c r="Q311" s="36">
        <v>0</v>
      </c>
    </row>
    <row r="312" spans="1:17" x14ac:dyDescent="0.2">
      <c r="A312" s="35" t="s">
        <v>355</v>
      </c>
      <c r="B312" s="35" t="s">
        <v>451</v>
      </c>
      <c r="C312" s="35" t="s">
        <v>452</v>
      </c>
      <c r="D312" s="35" t="s">
        <v>3050</v>
      </c>
      <c r="E312" s="35" t="s">
        <v>2718</v>
      </c>
      <c r="F312" s="57">
        <v>0</v>
      </c>
      <c r="G312" s="57">
        <v>0</v>
      </c>
      <c r="H312" s="57">
        <v>0</v>
      </c>
      <c r="I312" s="57">
        <v>0</v>
      </c>
      <c r="J312" s="57">
        <v>0</v>
      </c>
      <c r="K312" s="57">
        <v>0</v>
      </c>
      <c r="L312" s="57">
        <v>0</v>
      </c>
      <c r="M312" s="57">
        <v>0</v>
      </c>
      <c r="N312" s="57">
        <v>0</v>
      </c>
      <c r="O312" s="57">
        <v>0</v>
      </c>
      <c r="P312" s="57">
        <v>0</v>
      </c>
      <c r="Q312" s="36" t="s">
        <v>3825</v>
      </c>
    </row>
    <row r="313" spans="1:17" x14ac:dyDescent="0.2">
      <c r="A313" s="35" t="s">
        <v>355</v>
      </c>
      <c r="B313" s="35" t="s">
        <v>464</v>
      </c>
      <c r="C313" s="35" t="s">
        <v>465</v>
      </c>
      <c r="D313" s="35" t="s">
        <v>3050</v>
      </c>
      <c r="E313" s="35" t="s">
        <v>2718</v>
      </c>
      <c r="F313" s="57">
        <v>0</v>
      </c>
      <c r="G313" s="57">
        <v>0</v>
      </c>
      <c r="H313" s="57">
        <v>0</v>
      </c>
      <c r="I313" s="57">
        <v>0</v>
      </c>
      <c r="J313" s="57">
        <v>0</v>
      </c>
      <c r="K313" s="57">
        <v>0</v>
      </c>
      <c r="L313" s="57">
        <v>0</v>
      </c>
      <c r="M313" s="57">
        <v>0</v>
      </c>
      <c r="N313" s="57">
        <v>0</v>
      </c>
      <c r="O313" s="57">
        <v>0</v>
      </c>
      <c r="P313" s="57">
        <v>0</v>
      </c>
      <c r="Q313" s="36">
        <v>0</v>
      </c>
    </row>
    <row r="314" spans="1:17" x14ac:dyDescent="0.2">
      <c r="A314" s="35" t="s">
        <v>355</v>
      </c>
      <c r="B314" s="35" t="s">
        <v>604</v>
      </c>
      <c r="C314" s="35" t="s">
        <v>605</v>
      </c>
      <c r="D314" s="35" t="s">
        <v>3050</v>
      </c>
      <c r="E314" s="35" t="s">
        <v>2718</v>
      </c>
      <c r="F314" s="57">
        <v>0</v>
      </c>
      <c r="G314" s="57">
        <v>0</v>
      </c>
      <c r="H314" s="57">
        <v>0</v>
      </c>
      <c r="I314" s="57">
        <v>0</v>
      </c>
      <c r="J314" s="57">
        <v>0</v>
      </c>
      <c r="K314" s="57">
        <v>0</v>
      </c>
      <c r="L314" s="57">
        <v>0</v>
      </c>
      <c r="M314" s="57">
        <v>0</v>
      </c>
      <c r="N314" s="57">
        <v>0</v>
      </c>
      <c r="O314" s="57">
        <v>0</v>
      </c>
      <c r="P314" s="57">
        <v>0</v>
      </c>
      <c r="Q314" s="36" t="s">
        <v>3841</v>
      </c>
    </row>
    <row r="315" spans="1:17" x14ac:dyDescent="0.2">
      <c r="A315" s="35" t="s">
        <v>355</v>
      </c>
      <c r="B315" s="35" t="s">
        <v>730</v>
      </c>
      <c r="C315" s="35" t="s">
        <v>731</v>
      </c>
      <c r="D315" s="35" t="s">
        <v>3050</v>
      </c>
      <c r="E315" s="35" t="s">
        <v>2718</v>
      </c>
      <c r="F315" s="57">
        <v>72</v>
      </c>
      <c r="G315" s="57">
        <v>48</v>
      </c>
      <c r="H315" s="57">
        <v>120</v>
      </c>
      <c r="I315" s="57">
        <v>0</v>
      </c>
      <c r="J315" s="57">
        <v>0</v>
      </c>
      <c r="K315" s="57">
        <v>0</v>
      </c>
      <c r="L315" s="57">
        <v>0</v>
      </c>
      <c r="M315" s="57">
        <v>0</v>
      </c>
      <c r="N315" s="57">
        <v>0</v>
      </c>
      <c r="O315" s="57">
        <v>0</v>
      </c>
      <c r="P315" s="57">
        <v>0</v>
      </c>
      <c r="Q315" s="36">
        <v>0</v>
      </c>
    </row>
    <row r="316" spans="1:17" x14ac:dyDescent="0.2">
      <c r="A316" s="35" t="s">
        <v>355</v>
      </c>
      <c r="B316" s="35" t="s">
        <v>650</v>
      </c>
      <c r="C316" s="35" t="s">
        <v>651</v>
      </c>
      <c r="D316" s="35" t="s">
        <v>3050</v>
      </c>
      <c r="E316" s="35" t="s">
        <v>2718</v>
      </c>
      <c r="F316" s="57">
        <v>0</v>
      </c>
      <c r="G316" s="57">
        <v>0</v>
      </c>
      <c r="H316" s="57">
        <v>0</v>
      </c>
      <c r="I316" s="57">
        <v>0</v>
      </c>
      <c r="J316" s="57">
        <v>0</v>
      </c>
      <c r="K316" s="57">
        <v>0</v>
      </c>
      <c r="L316" s="57">
        <v>0</v>
      </c>
      <c r="M316" s="57">
        <v>0</v>
      </c>
      <c r="N316" s="57">
        <v>0</v>
      </c>
      <c r="O316" s="57">
        <v>0</v>
      </c>
      <c r="P316" s="57">
        <v>0</v>
      </c>
      <c r="Q316" s="36" t="s">
        <v>3842</v>
      </c>
    </row>
    <row r="317" spans="1:17" x14ac:dyDescent="0.2">
      <c r="A317" s="35" t="s">
        <v>355</v>
      </c>
      <c r="B317" s="35" t="s">
        <v>806</v>
      </c>
      <c r="C317" s="35" t="s">
        <v>807</v>
      </c>
      <c r="D317" s="35" t="s">
        <v>3050</v>
      </c>
      <c r="E317" s="35" t="s">
        <v>2718</v>
      </c>
      <c r="F317" s="57">
        <v>30</v>
      </c>
      <c r="G317" s="57">
        <v>60</v>
      </c>
      <c r="H317" s="57">
        <v>90</v>
      </c>
      <c r="I317" s="57">
        <v>0</v>
      </c>
      <c r="J317" s="57">
        <v>0</v>
      </c>
      <c r="K317" s="57">
        <v>0</v>
      </c>
      <c r="L317" s="57">
        <v>0</v>
      </c>
      <c r="M317" s="57">
        <v>0</v>
      </c>
      <c r="N317" s="57">
        <v>0</v>
      </c>
      <c r="O317" s="57">
        <v>0</v>
      </c>
      <c r="P317" s="57">
        <v>0</v>
      </c>
      <c r="Q317" s="36">
        <v>0</v>
      </c>
    </row>
    <row r="318" spans="1:17" x14ac:dyDescent="0.2">
      <c r="A318" s="35" t="s">
        <v>355</v>
      </c>
      <c r="B318" s="35" t="s">
        <v>1007</v>
      </c>
      <c r="C318" s="35" t="s">
        <v>1008</v>
      </c>
      <c r="D318" s="35" t="s">
        <v>3050</v>
      </c>
      <c r="E318" s="35" t="s">
        <v>2718</v>
      </c>
      <c r="F318" s="57">
        <v>0</v>
      </c>
      <c r="G318" s="57">
        <v>0</v>
      </c>
      <c r="H318" s="57">
        <v>0</v>
      </c>
      <c r="I318" s="57">
        <v>0</v>
      </c>
      <c r="J318" s="57">
        <v>0</v>
      </c>
      <c r="K318" s="57">
        <v>0</v>
      </c>
      <c r="L318" s="57">
        <v>0</v>
      </c>
      <c r="M318" s="57">
        <v>0</v>
      </c>
      <c r="N318" s="57">
        <v>0</v>
      </c>
      <c r="O318" s="57">
        <v>0</v>
      </c>
      <c r="P318" s="57">
        <v>0</v>
      </c>
      <c r="Q318" s="36" t="s">
        <v>3843</v>
      </c>
    </row>
    <row r="319" spans="1:17" x14ac:dyDescent="0.2">
      <c r="A319" s="35" t="s">
        <v>355</v>
      </c>
      <c r="B319" s="35" t="s">
        <v>624</v>
      </c>
      <c r="C319" s="35" t="s">
        <v>625</v>
      </c>
      <c r="D319" s="35" t="s">
        <v>3050</v>
      </c>
      <c r="E319" s="35" t="s">
        <v>2718</v>
      </c>
      <c r="F319" s="57">
        <v>60</v>
      </c>
      <c r="G319" s="57">
        <v>60</v>
      </c>
      <c r="H319" s="57">
        <v>120</v>
      </c>
      <c r="I319" s="57">
        <v>0</v>
      </c>
      <c r="J319" s="57">
        <v>0</v>
      </c>
      <c r="K319" s="57">
        <v>0</v>
      </c>
      <c r="L319" s="57">
        <v>0</v>
      </c>
      <c r="M319" s="57">
        <v>0</v>
      </c>
      <c r="N319" s="57">
        <v>0</v>
      </c>
      <c r="O319" s="57">
        <v>0</v>
      </c>
      <c r="P319" s="57">
        <v>0</v>
      </c>
      <c r="Q319" s="36">
        <v>0</v>
      </c>
    </row>
    <row r="320" spans="1:17" x14ac:dyDescent="0.2">
      <c r="A320" s="35" t="s">
        <v>355</v>
      </c>
      <c r="B320" s="35" t="s">
        <v>620</v>
      </c>
      <c r="C320" s="35" t="s">
        <v>621</v>
      </c>
      <c r="D320" s="35" t="s">
        <v>3050</v>
      </c>
      <c r="E320" s="35" t="s">
        <v>2718</v>
      </c>
      <c r="F320" s="57">
        <v>36</v>
      </c>
      <c r="G320" s="57">
        <v>0</v>
      </c>
      <c r="H320" s="57">
        <v>36</v>
      </c>
      <c r="I320" s="57">
        <v>0</v>
      </c>
      <c r="J320" s="57">
        <v>0</v>
      </c>
      <c r="K320" s="57">
        <v>0</v>
      </c>
      <c r="L320" s="57">
        <v>0</v>
      </c>
      <c r="M320" s="57">
        <v>0</v>
      </c>
      <c r="N320" s="57">
        <v>0</v>
      </c>
      <c r="O320" s="57">
        <v>0</v>
      </c>
      <c r="P320" s="57">
        <v>0</v>
      </c>
      <c r="Q320" s="36">
        <v>0</v>
      </c>
    </row>
    <row r="321" spans="1:17" x14ac:dyDescent="0.2">
      <c r="A321" s="35" t="s">
        <v>355</v>
      </c>
      <c r="B321" s="35" t="s">
        <v>502</v>
      </c>
      <c r="C321" s="35" t="s">
        <v>503</v>
      </c>
      <c r="D321" s="35" t="s">
        <v>3050</v>
      </c>
      <c r="E321" s="35" t="s">
        <v>2718</v>
      </c>
      <c r="F321" s="57">
        <v>349</v>
      </c>
      <c r="G321" s="57">
        <v>251</v>
      </c>
      <c r="H321" s="57">
        <v>600</v>
      </c>
      <c r="I321" s="57">
        <v>80</v>
      </c>
      <c r="J321" s="57">
        <v>32</v>
      </c>
      <c r="K321" s="57">
        <v>488</v>
      </c>
      <c r="L321" s="57">
        <v>0</v>
      </c>
      <c r="M321" s="57">
        <v>0</v>
      </c>
      <c r="N321" s="57">
        <v>0</v>
      </c>
      <c r="O321" s="57">
        <v>0</v>
      </c>
      <c r="P321" s="57">
        <v>600</v>
      </c>
      <c r="Q321" s="36">
        <v>0</v>
      </c>
    </row>
    <row r="322" spans="1:17" x14ac:dyDescent="0.2">
      <c r="A322" s="35" t="s">
        <v>355</v>
      </c>
      <c r="B322" s="35" t="s">
        <v>771</v>
      </c>
      <c r="C322" s="35" t="s">
        <v>772</v>
      </c>
      <c r="D322" s="35" t="s">
        <v>3050</v>
      </c>
      <c r="E322" s="35" t="s">
        <v>2718</v>
      </c>
      <c r="F322" s="57">
        <v>773</v>
      </c>
      <c r="G322" s="57">
        <v>0</v>
      </c>
      <c r="H322" s="57">
        <v>773</v>
      </c>
      <c r="I322" s="57">
        <v>462</v>
      </c>
      <c r="J322" s="57">
        <v>96</v>
      </c>
      <c r="K322" s="57">
        <v>215</v>
      </c>
      <c r="L322" s="57">
        <v>0</v>
      </c>
      <c r="M322" s="57">
        <v>0</v>
      </c>
      <c r="N322" s="57">
        <v>0</v>
      </c>
      <c r="O322" s="57">
        <v>0</v>
      </c>
      <c r="P322" s="57">
        <v>773</v>
      </c>
      <c r="Q322" s="36">
        <v>0</v>
      </c>
    </row>
    <row r="323" spans="1:17" x14ac:dyDescent="0.2">
      <c r="A323" s="35" t="s">
        <v>355</v>
      </c>
      <c r="B323" s="35" t="s">
        <v>953</v>
      </c>
      <c r="C323" s="35" t="s">
        <v>954</v>
      </c>
      <c r="D323" s="35" t="s">
        <v>3050</v>
      </c>
      <c r="E323" s="35" t="s">
        <v>2718</v>
      </c>
      <c r="F323" s="57">
        <v>0</v>
      </c>
      <c r="G323" s="57">
        <v>563</v>
      </c>
      <c r="H323" s="57">
        <v>563</v>
      </c>
      <c r="I323" s="57">
        <v>0</v>
      </c>
      <c r="J323" s="57">
        <v>0</v>
      </c>
      <c r="K323" s="57">
        <v>0</v>
      </c>
      <c r="L323" s="57">
        <v>563</v>
      </c>
      <c r="M323" s="57">
        <v>0</v>
      </c>
      <c r="N323" s="57">
        <v>0</v>
      </c>
      <c r="O323" s="57">
        <v>0</v>
      </c>
      <c r="P323" s="57">
        <v>563</v>
      </c>
      <c r="Q323" s="36">
        <v>0</v>
      </c>
    </row>
    <row r="324" spans="1:17" x14ac:dyDescent="0.2">
      <c r="A324" s="35" t="s">
        <v>355</v>
      </c>
      <c r="B324" s="35" t="s">
        <v>402</v>
      </c>
      <c r="C324" s="35" t="s">
        <v>403</v>
      </c>
      <c r="D324" s="35" t="s">
        <v>3050</v>
      </c>
      <c r="E324" s="35" t="s">
        <v>2718</v>
      </c>
      <c r="F324" s="57">
        <v>0</v>
      </c>
      <c r="G324" s="57">
        <v>0</v>
      </c>
      <c r="H324" s="57">
        <v>0</v>
      </c>
      <c r="I324" s="57">
        <v>0</v>
      </c>
      <c r="J324" s="57">
        <v>0</v>
      </c>
      <c r="K324" s="57">
        <v>0</v>
      </c>
      <c r="L324" s="57">
        <v>0</v>
      </c>
      <c r="M324" s="57">
        <v>0</v>
      </c>
      <c r="N324" s="57">
        <v>0</v>
      </c>
      <c r="O324" s="57">
        <v>0</v>
      </c>
      <c r="P324" s="57">
        <v>0</v>
      </c>
      <c r="Q324" s="36" t="s">
        <v>3844</v>
      </c>
    </row>
    <row r="325" spans="1:17" x14ac:dyDescent="0.2">
      <c r="A325" s="35" t="s">
        <v>355</v>
      </c>
      <c r="B325" s="35" t="s">
        <v>994</v>
      </c>
      <c r="C325" s="35" t="s">
        <v>995</v>
      </c>
      <c r="D325" s="35" t="s">
        <v>3050</v>
      </c>
      <c r="E325" s="35" t="s">
        <v>2718</v>
      </c>
      <c r="F325" s="57">
        <v>211</v>
      </c>
      <c r="G325" s="57">
        <v>0</v>
      </c>
      <c r="H325" s="57">
        <v>211</v>
      </c>
      <c r="I325" s="57">
        <v>165</v>
      </c>
      <c r="J325" s="57">
        <v>46</v>
      </c>
      <c r="K325" s="57">
        <v>0</v>
      </c>
      <c r="L325" s="57">
        <v>0</v>
      </c>
      <c r="M325" s="57">
        <v>0</v>
      </c>
      <c r="N325" s="57">
        <v>0</v>
      </c>
      <c r="O325" s="57">
        <v>0</v>
      </c>
      <c r="P325" s="57">
        <v>211</v>
      </c>
      <c r="Q325" s="36">
        <v>0</v>
      </c>
    </row>
    <row r="326" spans="1:17" x14ac:dyDescent="0.2">
      <c r="A326" s="35" t="s">
        <v>355</v>
      </c>
      <c r="B326" s="35" t="s">
        <v>794</v>
      </c>
      <c r="C326" s="35" t="s">
        <v>795</v>
      </c>
      <c r="D326" s="35" t="s">
        <v>3050</v>
      </c>
      <c r="E326" s="35" t="s">
        <v>2718</v>
      </c>
      <c r="F326" s="57">
        <v>0</v>
      </c>
      <c r="G326" s="57">
        <v>0</v>
      </c>
      <c r="H326" s="57">
        <v>0</v>
      </c>
      <c r="I326" s="57">
        <v>0</v>
      </c>
      <c r="J326" s="57">
        <v>0</v>
      </c>
      <c r="K326" s="57">
        <v>0</v>
      </c>
      <c r="L326" s="57">
        <v>0</v>
      </c>
      <c r="M326" s="57">
        <v>0</v>
      </c>
      <c r="N326" s="57">
        <v>0</v>
      </c>
      <c r="O326" s="57">
        <v>0</v>
      </c>
      <c r="P326" s="57">
        <v>0</v>
      </c>
      <c r="Q326" s="36" t="s">
        <v>3845</v>
      </c>
    </row>
    <row r="327" spans="1:17" x14ac:dyDescent="0.2">
      <c r="A327" s="35" t="s">
        <v>355</v>
      </c>
      <c r="B327" s="35" t="s">
        <v>383</v>
      </c>
      <c r="C327" s="35" t="s">
        <v>386</v>
      </c>
      <c r="D327" s="35" t="s">
        <v>3050</v>
      </c>
      <c r="E327" s="35" t="s">
        <v>2718</v>
      </c>
      <c r="F327" s="57">
        <v>12</v>
      </c>
      <c r="G327" s="57">
        <v>127</v>
      </c>
      <c r="H327" s="57">
        <v>139</v>
      </c>
      <c r="I327" s="57">
        <v>0</v>
      </c>
      <c r="J327" s="57">
        <v>139</v>
      </c>
      <c r="K327" s="57">
        <v>0</v>
      </c>
      <c r="L327" s="57">
        <v>0</v>
      </c>
      <c r="M327" s="57">
        <v>0</v>
      </c>
      <c r="N327" s="57">
        <v>0</v>
      </c>
      <c r="O327" s="57">
        <v>0</v>
      </c>
      <c r="P327" s="57">
        <v>139</v>
      </c>
      <c r="Q327" s="36">
        <v>0</v>
      </c>
    </row>
    <row r="328" spans="1:17" x14ac:dyDescent="0.2">
      <c r="A328" s="35" t="s">
        <v>355</v>
      </c>
      <c r="B328" s="35" t="s">
        <v>662</v>
      </c>
      <c r="C328" s="35" t="s">
        <v>663</v>
      </c>
      <c r="D328" s="35" t="s">
        <v>3050</v>
      </c>
      <c r="E328" s="35" t="s">
        <v>2718</v>
      </c>
      <c r="F328" s="57">
        <v>40</v>
      </c>
      <c r="G328" s="57">
        <v>0</v>
      </c>
      <c r="H328" s="57">
        <v>40</v>
      </c>
      <c r="I328" s="57">
        <v>0</v>
      </c>
      <c r="J328" s="57">
        <v>0</v>
      </c>
      <c r="K328" s="57">
        <v>40</v>
      </c>
      <c r="L328" s="57">
        <v>0</v>
      </c>
      <c r="M328" s="57">
        <v>0</v>
      </c>
      <c r="N328" s="57">
        <v>0</v>
      </c>
      <c r="O328" s="57">
        <v>0</v>
      </c>
      <c r="P328" s="57">
        <v>40</v>
      </c>
      <c r="Q328" s="36">
        <v>0</v>
      </c>
    </row>
    <row r="329" spans="1:17" x14ac:dyDescent="0.2">
      <c r="A329" s="35" t="s">
        <v>355</v>
      </c>
      <c r="B329" s="35" t="s">
        <v>389</v>
      </c>
      <c r="C329" s="35" t="s">
        <v>390</v>
      </c>
      <c r="D329" s="35" t="s">
        <v>3050</v>
      </c>
      <c r="E329" s="35" t="s">
        <v>2718</v>
      </c>
      <c r="F329" s="57">
        <v>1815</v>
      </c>
      <c r="G329" s="57">
        <v>96600</v>
      </c>
      <c r="H329" s="57">
        <v>98415</v>
      </c>
      <c r="I329" s="57">
        <v>86704</v>
      </c>
      <c r="J329" s="57">
        <v>11711</v>
      </c>
      <c r="K329" s="57">
        <v>0</v>
      </c>
      <c r="L329" s="57">
        <v>0</v>
      </c>
      <c r="M329" s="57">
        <v>0</v>
      </c>
      <c r="N329" s="57">
        <v>0</v>
      </c>
      <c r="O329" s="57">
        <v>0</v>
      </c>
      <c r="P329" s="57">
        <v>98415</v>
      </c>
      <c r="Q329" s="36">
        <v>0</v>
      </c>
    </row>
    <row r="330" spans="1:17" x14ac:dyDescent="0.2">
      <c r="A330" s="35" t="s">
        <v>355</v>
      </c>
      <c r="B330" s="35" t="s">
        <v>652</v>
      </c>
      <c r="C330" s="35" t="s">
        <v>653</v>
      </c>
      <c r="D330" s="35" t="s">
        <v>3050</v>
      </c>
      <c r="E330" s="35" t="s">
        <v>2718</v>
      </c>
      <c r="F330" s="57">
        <v>300</v>
      </c>
      <c r="G330" s="57">
        <v>200</v>
      </c>
      <c r="H330" s="57">
        <v>500</v>
      </c>
      <c r="I330" s="57">
        <v>0</v>
      </c>
      <c r="J330" s="57">
        <v>0</v>
      </c>
      <c r="K330" s="57">
        <v>0</v>
      </c>
      <c r="L330" s="57">
        <v>0</v>
      </c>
      <c r="M330" s="57">
        <v>0</v>
      </c>
      <c r="N330" s="57">
        <v>0</v>
      </c>
      <c r="O330" s="57">
        <v>0</v>
      </c>
      <c r="P330" s="57">
        <v>0</v>
      </c>
      <c r="Q330" s="36">
        <v>0</v>
      </c>
    </row>
    <row r="331" spans="1:17" x14ac:dyDescent="0.2">
      <c r="A331" s="35" t="s">
        <v>355</v>
      </c>
      <c r="B331" s="35" t="s">
        <v>710</v>
      </c>
      <c r="C331" s="35" t="s">
        <v>711</v>
      </c>
      <c r="D331" s="35" t="s">
        <v>3050</v>
      </c>
      <c r="E331" s="35" t="s">
        <v>2718</v>
      </c>
      <c r="F331" s="57">
        <v>0</v>
      </c>
      <c r="G331" s="57">
        <v>0</v>
      </c>
      <c r="H331" s="57">
        <v>0</v>
      </c>
      <c r="I331" s="57">
        <v>0</v>
      </c>
      <c r="J331" s="57">
        <v>0</v>
      </c>
      <c r="K331" s="57">
        <v>0</v>
      </c>
      <c r="L331" s="57">
        <v>0</v>
      </c>
      <c r="M331" s="57">
        <v>0</v>
      </c>
      <c r="N331" s="57">
        <v>0</v>
      </c>
      <c r="O331" s="57">
        <v>0</v>
      </c>
      <c r="P331" s="57">
        <v>0</v>
      </c>
      <c r="Q331" s="36" t="s">
        <v>3846</v>
      </c>
    </row>
    <row r="332" spans="1:17" x14ac:dyDescent="0.2">
      <c r="A332" s="35" t="s">
        <v>355</v>
      </c>
      <c r="B332" s="35" t="s">
        <v>1004</v>
      </c>
      <c r="C332" s="35" t="s">
        <v>1005</v>
      </c>
      <c r="D332" s="35" t="s">
        <v>3050</v>
      </c>
      <c r="E332" s="35" t="s">
        <v>2718</v>
      </c>
      <c r="F332" s="57">
        <v>0</v>
      </c>
      <c r="G332" s="57">
        <v>0</v>
      </c>
      <c r="H332" s="57">
        <v>0</v>
      </c>
      <c r="I332" s="57">
        <v>0</v>
      </c>
      <c r="J332" s="57">
        <v>0</v>
      </c>
      <c r="K332" s="57">
        <v>0</v>
      </c>
      <c r="L332" s="57">
        <v>0</v>
      </c>
      <c r="M332" s="57">
        <v>0</v>
      </c>
      <c r="N332" s="57">
        <v>0</v>
      </c>
      <c r="O332" s="57">
        <v>0</v>
      </c>
      <c r="P332" s="57">
        <v>0</v>
      </c>
      <c r="Q332" s="36" t="s">
        <v>3843</v>
      </c>
    </row>
    <row r="333" spans="1:17" x14ac:dyDescent="0.2">
      <c r="A333" s="35" t="s">
        <v>355</v>
      </c>
      <c r="B333" s="35" t="s">
        <v>449</v>
      </c>
      <c r="C333" s="35" t="s">
        <v>450</v>
      </c>
      <c r="D333" s="35" t="s">
        <v>3050</v>
      </c>
      <c r="E333" s="35" t="s">
        <v>2718</v>
      </c>
      <c r="F333" s="57">
        <v>4800</v>
      </c>
      <c r="G333" s="57">
        <v>3200</v>
      </c>
      <c r="H333" s="57">
        <v>8000</v>
      </c>
      <c r="I333" s="57">
        <v>0</v>
      </c>
      <c r="J333" s="57">
        <v>0</v>
      </c>
      <c r="K333" s="57">
        <v>0</v>
      </c>
      <c r="L333" s="57">
        <v>0</v>
      </c>
      <c r="M333" s="57">
        <v>0</v>
      </c>
      <c r="N333" s="57">
        <v>0</v>
      </c>
      <c r="O333" s="57">
        <v>0</v>
      </c>
      <c r="P333" s="57">
        <v>0</v>
      </c>
      <c r="Q333" s="36">
        <v>0</v>
      </c>
    </row>
    <row r="334" spans="1:17" x14ac:dyDescent="0.2">
      <c r="A334" s="35" t="s">
        <v>355</v>
      </c>
      <c r="B334" s="35" t="s">
        <v>554</v>
      </c>
      <c r="C334" s="35" t="s">
        <v>555</v>
      </c>
      <c r="D334" s="35" t="s">
        <v>3050</v>
      </c>
      <c r="E334" s="35" t="s">
        <v>2718</v>
      </c>
      <c r="F334" s="57">
        <v>5</v>
      </c>
      <c r="G334" s="57">
        <v>0</v>
      </c>
      <c r="H334" s="57">
        <v>5</v>
      </c>
      <c r="I334" s="57">
        <v>4</v>
      </c>
      <c r="J334" s="57">
        <v>1</v>
      </c>
      <c r="K334" s="57">
        <v>0</v>
      </c>
      <c r="L334" s="57">
        <v>0</v>
      </c>
      <c r="M334" s="57">
        <v>0</v>
      </c>
      <c r="N334" s="57">
        <v>0</v>
      </c>
      <c r="O334" s="57">
        <v>0</v>
      </c>
      <c r="P334" s="57">
        <v>5</v>
      </c>
      <c r="Q334" s="36">
        <v>0</v>
      </c>
    </row>
    <row r="335" spans="1:17" x14ac:dyDescent="0.2">
      <c r="A335" s="35" t="s">
        <v>355</v>
      </c>
      <c r="B335" s="35" t="s">
        <v>563</v>
      </c>
      <c r="C335" s="35" t="s">
        <v>564</v>
      </c>
      <c r="D335" s="35" t="s">
        <v>3050</v>
      </c>
      <c r="E335" s="35" t="s">
        <v>2718</v>
      </c>
      <c r="F335" s="57">
        <v>11</v>
      </c>
      <c r="G335" s="57">
        <v>0</v>
      </c>
      <c r="H335" s="57">
        <v>11</v>
      </c>
      <c r="I335" s="57">
        <v>10</v>
      </c>
      <c r="J335" s="57">
        <v>1</v>
      </c>
      <c r="K335" s="57">
        <v>0</v>
      </c>
      <c r="L335" s="57">
        <v>0</v>
      </c>
      <c r="M335" s="57">
        <v>0</v>
      </c>
      <c r="N335" s="57">
        <v>0</v>
      </c>
      <c r="O335" s="57">
        <v>0</v>
      </c>
      <c r="P335" s="57">
        <v>11</v>
      </c>
      <c r="Q335" s="36">
        <v>0</v>
      </c>
    </row>
    <row r="336" spans="1:17" x14ac:dyDescent="0.2">
      <c r="A336" s="35" t="s">
        <v>355</v>
      </c>
      <c r="B336" s="35" t="s">
        <v>694</v>
      </c>
      <c r="C336" s="35" t="s">
        <v>695</v>
      </c>
      <c r="D336" s="35" t="s">
        <v>3050</v>
      </c>
      <c r="E336" s="35" t="s">
        <v>2718</v>
      </c>
      <c r="F336" s="57">
        <v>38</v>
      </c>
      <c r="G336" s="57">
        <v>0</v>
      </c>
      <c r="H336" s="57">
        <v>38</v>
      </c>
      <c r="I336" s="57">
        <v>32</v>
      </c>
      <c r="J336" s="57">
        <v>6</v>
      </c>
      <c r="K336" s="57">
        <v>0</v>
      </c>
      <c r="L336" s="57">
        <v>0</v>
      </c>
      <c r="M336" s="57">
        <v>0</v>
      </c>
      <c r="N336" s="57">
        <v>0</v>
      </c>
      <c r="O336" s="57">
        <v>0</v>
      </c>
      <c r="P336" s="57">
        <v>38</v>
      </c>
      <c r="Q336" s="36">
        <v>0</v>
      </c>
    </row>
    <row r="337" spans="1:17" x14ac:dyDescent="0.2">
      <c r="A337" s="35" t="s">
        <v>355</v>
      </c>
      <c r="B337" s="35" t="s">
        <v>498</v>
      </c>
      <c r="C337" s="35" t="s">
        <v>499</v>
      </c>
      <c r="D337" s="35" t="s">
        <v>3050</v>
      </c>
      <c r="E337" s="35" t="s">
        <v>2718</v>
      </c>
      <c r="F337" s="57">
        <v>4</v>
      </c>
      <c r="G337" s="57">
        <v>0</v>
      </c>
      <c r="H337" s="57">
        <v>4</v>
      </c>
      <c r="I337" s="57">
        <v>1</v>
      </c>
      <c r="J337" s="57">
        <v>3</v>
      </c>
      <c r="K337" s="57">
        <v>0</v>
      </c>
      <c r="L337" s="57">
        <v>0</v>
      </c>
      <c r="M337" s="57">
        <v>0</v>
      </c>
      <c r="N337" s="57">
        <v>0</v>
      </c>
      <c r="O337" s="57">
        <v>0</v>
      </c>
      <c r="P337" s="57">
        <v>4</v>
      </c>
      <c r="Q337" s="36">
        <v>0</v>
      </c>
    </row>
    <row r="338" spans="1:17" x14ac:dyDescent="0.2">
      <c r="A338" s="35" t="s">
        <v>355</v>
      </c>
      <c r="B338" s="35" t="s">
        <v>587</v>
      </c>
      <c r="C338" s="35" t="s">
        <v>588</v>
      </c>
      <c r="D338" s="35" t="s">
        <v>3050</v>
      </c>
      <c r="E338" s="35" t="s">
        <v>2718</v>
      </c>
      <c r="F338" s="57">
        <v>9</v>
      </c>
      <c r="G338" s="57">
        <v>0</v>
      </c>
      <c r="H338" s="57">
        <v>9</v>
      </c>
      <c r="I338" s="57">
        <v>7</v>
      </c>
      <c r="J338" s="57">
        <v>2</v>
      </c>
      <c r="K338" s="57">
        <v>0</v>
      </c>
      <c r="L338" s="57">
        <v>0</v>
      </c>
      <c r="M338" s="57">
        <v>0</v>
      </c>
      <c r="N338" s="57">
        <v>0</v>
      </c>
      <c r="O338" s="57">
        <v>0</v>
      </c>
      <c r="P338" s="57">
        <v>9</v>
      </c>
      <c r="Q338" s="36">
        <v>0</v>
      </c>
    </row>
    <row r="339" spans="1:17" x14ac:dyDescent="0.2">
      <c r="A339" s="35" t="s">
        <v>355</v>
      </c>
      <c r="B339" s="35" t="s">
        <v>371</v>
      </c>
      <c r="C339" s="35" t="s">
        <v>372</v>
      </c>
      <c r="D339" s="35" t="s">
        <v>3050</v>
      </c>
      <c r="E339" s="35" t="s">
        <v>2718</v>
      </c>
      <c r="F339" s="57">
        <v>2475</v>
      </c>
      <c r="G339" s="57">
        <v>0</v>
      </c>
      <c r="H339" s="57">
        <v>2475</v>
      </c>
      <c r="I339" s="57">
        <v>2019</v>
      </c>
      <c r="J339" s="57">
        <v>438</v>
      </c>
      <c r="K339" s="57">
        <v>0</v>
      </c>
      <c r="L339" s="57">
        <v>0</v>
      </c>
      <c r="M339" s="57">
        <v>0</v>
      </c>
      <c r="N339" s="57">
        <v>0</v>
      </c>
      <c r="O339" s="57">
        <v>0</v>
      </c>
      <c r="P339" s="57">
        <v>2457</v>
      </c>
      <c r="Q339" s="36" t="s">
        <v>3833</v>
      </c>
    </row>
    <row r="340" spans="1:17" x14ac:dyDescent="0.2">
      <c r="A340" s="35" t="s">
        <v>355</v>
      </c>
      <c r="B340" s="35" t="s">
        <v>381</v>
      </c>
      <c r="C340" s="35" t="s">
        <v>382</v>
      </c>
      <c r="D340" s="35" t="s">
        <v>3050</v>
      </c>
      <c r="E340" s="35" t="s">
        <v>2718</v>
      </c>
      <c r="F340" s="57">
        <v>2590</v>
      </c>
      <c r="G340" s="57">
        <v>0</v>
      </c>
      <c r="H340" s="57">
        <v>2590</v>
      </c>
      <c r="I340" s="57">
        <v>2188</v>
      </c>
      <c r="J340" s="57">
        <v>387</v>
      </c>
      <c r="K340" s="57">
        <v>0</v>
      </c>
      <c r="L340" s="57">
        <v>0</v>
      </c>
      <c r="M340" s="57">
        <v>0</v>
      </c>
      <c r="N340" s="57">
        <v>0</v>
      </c>
      <c r="O340" s="57">
        <v>0</v>
      </c>
      <c r="P340" s="57">
        <v>2575</v>
      </c>
      <c r="Q340" s="36" t="s">
        <v>3833</v>
      </c>
    </row>
    <row r="341" spans="1:17" x14ac:dyDescent="0.2">
      <c r="A341" s="35" t="s">
        <v>355</v>
      </c>
      <c r="B341" s="35" t="s">
        <v>676</v>
      </c>
      <c r="C341" s="35" t="s">
        <v>677</v>
      </c>
      <c r="D341" s="35" t="s">
        <v>3050</v>
      </c>
      <c r="E341" s="35" t="s">
        <v>2718</v>
      </c>
      <c r="F341" s="57">
        <v>312</v>
      </c>
      <c r="G341" s="57">
        <v>0</v>
      </c>
      <c r="H341" s="57">
        <v>312</v>
      </c>
      <c r="I341" s="57">
        <v>247</v>
      </c>
      <c r="J341" s="57">
        <v>32</v>
      </c>
      <c r="K341" s="57">
        <v>33</v>
      </c>
      <c r="L341" s="57">
        <v>0</v>
      </c>
      <c r="M341" s="57">
        <v>0</v>
      </c>
      <c r="N341" s="57">
        <v>0</v>
      </c>
      <c r="O341" s="57">
        <v>0</v>
      </c>
      <c r="P341" s="57">
        <v>312</v>
      </c>
      <c r="Q341" s="36">
        <v>0</v>
      </c>
    </row>
    <row r="342" spans="1:17" x14ac:dyDescent="0.2">
      <c r="A342" s="35" t="s">
        <v>355</v>
      </c>
      <c r="B342" s="35" t="s">
        <v>585</v>
      </c>
      <c r="C342" s="35" t="s">
        <v>586</v>
      </c>
      <c r="D342" s="35" t="s">
        <v>3050</v>
      </c>
      <c r="E342" s="35" t="s">
        <v>2718</v>
      </c>
      <c r="F342" s="57">
        <v>80</v>
      </c>
      <c r="G342" s="57">
        <v>0</v>
      </c>
      <c r="H342" s="57">
        <v>80</v>
      </c>
      <c r="I342" s="57">
        <v>67</v>
      </c>
      <c r="J342" s="57">
        <v>13</v>
      </c>
      <c r="K342" s="57">
        <v>0</v>
      </c>
      <c r="L342" s="57">
        <v>0</v>
      </c>
      <c r="M342" s="57">
        <v>0</v>
      </c>
      <c r="N342" s="57">
        <v>0</v>
      </c>
      <c r="O342" s="57">
        <v>0</v>
      </c>
      <c r="P342" s="57">
        <v>80</v>
      </c>
      <c r="Q342" s="36">
        <v>0</v>
      </c>
    </row>
    <row r="343" spans="1:17" x14ac:dyDescent="0.2">
      <c r="A343" s="35" t="s">
        <v>355</v>
      </c>
      <c r="B343" s="35" t="s">
        <v>844</v>
      </c>
      <c r="C343" s="35" t="s">
        <v>586</v>
      </c>
      <c r="D343" s="35" t="s">
        <v>3050</v>
      </c>
      <c r="E343" s="35" t="s">
        <v>2718</v>
      </c>
      <c r="F343" s="57">
        <v>175</v>
      </c>
      <c r="G343" s="57">
        <v>0</v>
      </c>
      <c r="H343" s="57">
        <v>175</v>
      </c>
      <c r="I343" s="57">
        <v>38</v>
      </c>
      <c r="J343" s="57">
        <v>137</v>
      </c>
      <c r="K343" s="57">
        <v>0</v>
      </c>
      <c r="L343" s="57">
        <v>0</v>
      </c>
      <c r="M343" s="57">
        <v>0</v>
      </c>
      <c r="N343" s="57">
        <v>0</v>
      </c>
      <c r="O343" s="57">
        <v>0</v>
      </c>
      <c r="P343" s="57">
        <v>175</v>
      </c>
      <c r="Q343" s="36">
        <v>0</v>
      </c>
    </row>
    <row r="344" spans="1:17" x14ac:dyDescent="0.2">
      <c r="A344" s="35" t="s">
        <v>355</v>
      </c>
      <c r="B344" s="35" t="s">
        <v>700</v>
      </c>
      <c r="C344" s="35" t="s">
        <v>701</v>
      </c>
      <c r="D344" s="35" t="s">
        <v>3050</v>
      </c>
      <c r="E344" s="35" t="s">
        <v>2718</v>
      </c>
      <c r="F344" s="57">
        <v>107</v>
      </c>
      <c r="G344" s="57">
        <v>0</v>
      </c>
      <c r="H344" s="57">
        <v>107</v>
      </c>
      <c r="I344" s="57">
        <v>84</v>
      </c>
      <c r="J344" s="57">
        <v>23</v>
      </c>
      <c r="K344" s="57">
        <v>0</v>
      </c>
      <c r="L344" s="57">
        <v>0</v>
      </c>
      <c r="M344" s="57">
        <v>0</v>
      </c>
      <c r="N344" s="57">
        <v>0</v>
      </c>
      <c r="O344" s="57">
        <v>0</v>
      </c>
      <c r="P344" s="57">
        <v>107</v>
      </c>
      <c r="Q344" s="36">
        <v>0</v>
      </c>
    </row>
    <row r="345" spans="1:17" x14ac:dyDescent="0.2">
      <c r="A345" s="35" t="s">
        <v>355</v>
      </c>
      <c r="B345" s="35" t="s">
        <v>550</v>
      </c>
      <c r="C345" s="35" t="s">
        <v>551</v>
      </c>
      <c r="D345" s="35" t="s">
        <v>3050</v>
      </c>
      <c r="E345" s="35" t="s">
        <v>2718</v>
      </c>
      <c r="F345" s="57">
        <v>0</v>
      </c>
      <c r="G345" s="57">
        <v>0</v>
      </c>
      <c r="H345" s="57">
        <v>0</v>
      </c>
      <c r="I345" s="57">
        <v>0</v>
      </c>
      <c r="J345" s="57">
        <v>0</v>
      </c>
      <c r="K345" s="57">
        <v>0</v>
      </c>
      <c r="L345" s="57">
        <v>0</v>
      </c>
      <c r="M345" s="57">
        <v>0</v>
      </c>
      <c r="N345" s="57">
        <v>0</v>
      </c>
      <c r="O345" s="57">
        <v>0</v>
      </c>
      <c r="P345" s="57">
        <v>0</v>
      </c>
      <c r="Q345" s="36" t="s">
        <v>3836</v>
      </c>
    </row>
    <row r="346" spans="1:17" x14ac:dyDescent="0.2">
      <c r="A346" s="35" t="s">
        <v>355</v>
      </c>
      <c r="B346" s="35" t="s">
        <v>702</v>
      </c>
      <c r="C346" s="35" t="s">
        <v>703</v>
      </c>
      <c r="D346" s="35" t="s">
        <v>3050</v>
      </c>
      <c r="E346" s="35" t="s">
        <v>2718</v>
      </c>
      <c r="F346" s="57">
        <v>170</v>
      </c>
      <c r="G346" s="57">
        <v>0</v>
      </c>
      <c r="H346" s="57">
        <v>170</v>
      </c>
      <c r="I346" s="57">
        <v>117</v>
      </c>
      <c r="J346" s="57">
        <v>53</v>
      </c>
      <c r="K346" s="57">
        <v>0</v>
      </c>
      <c r="L346" s="57">
        <v>0</v>
      </c>
      <c r="M346" s="57">
        <v>0</v>
      </c>
      <c r="N346" s="57">
        <v>0</v>
      </c>
      <c r="O346" s="57">
        <v>0</v>
      </c>
      <c r="P346" s="57">
        <v>170</v>
      </c>
      <c r="Q346" s="36">
        <v>0</v>
      </c>
    </row>
    <row r="347" spans="1:17" x14ac:dyDescent="0.2">
      <c r="A347" s="35" t="s">
        <v>355</v>
      </c>
      <c r="B347" s="35" t="s">
        <v>914</v>
      </c>
      <c r="C347" s="35" t="s">
        <v>915</v>
      </c>
      <c r="D347" s="35" t="s">
        <v>3050</v>
      </c>
      <c r="E347" s="35" t="s">
        <v>2718</v>
      </c>
      <c r="F347" s="57">
        <v>192</v>
      </c>
      <c r="G347" s="57">
        <v>0</v>
      </c>
      <c r="H347" s="57">
        <v>192</v>
      </c>
      <c r="I347" s="57">
        <v>136</v>
      </c>
      <c r="J347" s="57">
        <v>37</v>
      </c>
      <c r="K347" s="57">
        <v>19</v>
      </c>
      <c r="L347" s="57">
        <v>0</v>
      </c>
      <c r="M347" s="57">
        <v>0</v>
      </c>
      <c r="N347" s="57">
        <v>0</v>
      </c>
      <c r="O347" s="57">
        <v>0</v>
      </c>
      <c r="P347" s="57">
        <v>192</v>
      </c>
      <c r="Q347" s="36">
        <v>0</v>
      </c>
    </row>
    <row r="348" spans="1:17" x14ac:dyDescent="0.2">
      <c r="A348" s="35" t="s">
        <v>355</v>
      </c>
      <c r="B348" s="35" t="s">
        <v>909</v>
      </c>
      <c r="C348" s="35" t="s">
        <v>910</v>
      </c>
      <c r="D348" s="35" t="s">
        <v>3050</v>
      </c>
      <c r="E348" s="35" t="s">
        <v>2718</v>
      </c>
      <c r="F348" s="57">
        <v>224</v>
      </c>
      <c r="G348" s="57">
        <v>0</v>
      </c>
      <c r="H348" s="57">
        <v>224</v>
      </c>
      <c r="I348" s="57">
        <v>205</v>
      </c>
      <c r="J348" s="57">
        <v>19</v>
      </c>
      <c r="K348" s="57">
        <v>0</v>
      </c>
      <c r="L348" s="57">
        <v>0</v>
      </c>
      <c r="M348" s="57">
        <v>0</v>
      </c>
      <c r="N348" s="57">
        <v>0</v>
      </c>
      <c r="O348" s="57">
        <v>0</v>
      </c>
      <c r="P348" s="57">
        <v>224</v>
      </c>
      <c r="Q348" s="36">
        <v>0</v>
      </c>
    </row>
    <row r="349" spans="1:17" x14ac:dyDescent="0.2">
      <c r="A349" s="35" t="s">
        <v>355</v>
      </c>
      <c r="B349" s="35" t="s">
        <v>898</v>
      </c>
      <c r="C349" s="35" t="s">
        <v>899</v>
      </c>
      <c r="D349" s="35" t="s">
        <v>3050</v>
      </c>
      <c r="E349" s="35" t="s">
        <v>2718</v>
      </c>
      <c r="F349" s="57">
        <v>58</v>
      </c>
      <c r="G349" s="57">
        <v>0</v>
      </c>
      <c r="H349" s="57">
        <v>58</v>
      </c>
      <c r="I349" s="57">
        <v>53</v>
      </c>
      <c r="J349" s="57">
        <v>5</v>
      </c>
      <c r="K349" s="57">
        <v>0</v>
      </c>
      <c r="L349" s="57">
        <v>0</v>
      </c>
      <c r="M349" s="57">
        <v>0</v>
      </c>
      <c r="N349" s="57">
        <v>0</v>
      </c>
      <c r="O349" s="57">
        <v>0</v>
      </c>
      <c r="P349" s="57">
        <v>58</v>
      </c>
      <c r="Q349" s="36">
        <v>0</v>
      </c>
    </row>
    <row r="350" spans="1:17" x14ac:dyDescent="0.2">
      <c r="A350" s="35" t="s">
        <v>355</v>
      </c>
      <c r="B350" s="35" t="s">
        <v>527</v>
      </c>
      <c r="C350" s="35" t="s">
        <v>528</v>
      </c>
      <c r="D350" s="35" t="s">
        <v>3050</v>
      </c>
      <c r="E350" s="35" t="s">
        <v>2718</v>
      </c>
      <c r="F350" s="57">
        <v>185</v>
      </c>
      <c r="G350" s="57">
        <v>0</v>
      </c>
      <c r="H350" s="57">
        <v>185</v>
      </c>
      <c r="I350" s="57">
        <v>163</v>
      </c>
      <c r="J350" s="57">
        <v>22</v>
      </c>
      <c r="K350" s="57">
        <v>0</v>
      </c>
      <c r="L350" s="57">
        <v>0</v>
      </c>
      <c r="M350" s="57">
        <v>0</v>
      </c>
      <c r="N350" s="57">
        <v>0</v>
      </c>
      <c r="O350" s="57">
        <v>0</v>
      </c>
      <c r="P350" s="57">
        <v>185</v>
      </c>
      <c r="Q350" s="36">
        <v>0</v>
      </c>
    </row>
    <row r="351" spans="1:17" x14ac:dyDescent="0.2">
      <c r="A351" s="35" t="s">
        <v>355</v>
      </c>
      <c r="B351" s="35" t="s">
        <v>845</v>
      </c>
      <c r="C351" s="35" t="s">
        <v>846</v>
      </c>
      <c r="D351" s="35" t="s">
        <v>3050</v>
      </c>
      <c r="E351" s="35" t="s">
        <v>2718</v>
      </c>
      <c r="F351" s="57">
        <v>146</v>
      </c>
      <c r="G351" s="57">
        <v>0</v>
      </c>
      <c r="H351" s="57">
        <v>146</v>
      </c>
      <c r="I351" s="57">
        <v>118</v>
      </c>
      <c r="J351" s="57">
        <v>28</v>
      </c>
      <c r="K351" s="57">
        <v>0</v>
      </c>
      <c r="L351" s="57">
        <v>0</v>
      </c>
      <c r="M351" s="57">
        <v>0</v>
      </c>
      <c r="N351" s="57">
        <v>0</v>
      </c>
      <c r="O351" s="57">
        <v>0</v>
      </c>
      <c r="P351" s="57">
        <v>146</v>
      </c>
      <c r="Q351" s="36">
        <v>0</v>
      </c>
    </row>
    <row r="352" spans="1:17" x14ac:dyDescent="0.2">
      <c r="A352" s="35" t="s">
        <v>355</v>
      </c>
      <c r="B352" s="35" t="s">
        <v>905</v>
      </c>
      <c r="C352" s="35" t="s">
        <v>906</v>
      </c>
      <c r="D352" s="35" t="s">
        <v>3050</v>
      </c>
      <c r="E352" s="35" t="s">
        <v>2718</v>
      </c>
      <c r="F352" s="57">
        <v>150</v>
      </c>
      <c r="G352" s="57">
        <v>0</v>
      </c>
      <c r="H352" s="57">
        <v>150</v>
      </c>
      <c r="I352" s="57">
        <v>124</v>
      </c>
      <c r="J352" s="57">
        <v>26</v>
      </c>
      <c r="K352" s="57">
        <v>0</v>
      </c>
      <c r="L352" s="57">
        <v>0</v>
      </c>
      <c r="M352" s="57">
        <v>0</v>
      </c>
      <c r="N352" s="57">
        <v>0</v>
      </c>
      <c r="O352" s="57">
        <v>0</v>
      </c>
      <c r="P352" s="57">
        <v>150</v>
      </c>
      <c r="Q352" s="36">
        <v>0</v>
      </c>
    </row>
    <row r="353" spans="1:17" x14ac:dyDescent="0.2">
      <c r="A353" s="35" t="s">
        <v>355</v>
      </c>
      <c r="B353" s="35" t="s">
        <v>822</v>
      </c>
      <c r="C353" s="35" t="s">
        <v>823</v>
      </c>
      <c r="D353" s="35" t="s">
        <v>3050</v>
      </c>
      <c r="E353" s="35" t="s">
        <v>2718</v>
      </c>
      <c r="F353" s="57">
        <v>46</v>
      </c>
      <c r="G353" s="57">
        <v>0</v>
      </c>
      <c r="H353" s="57">
        <v>46</v>
      </c>
      <c r="I353" s="57">
        <v>30</v>
      </c>
      <c r="J353" s="57">
        <v>16</v>
      </c>
      <c r="K353" s="57">
        <v>0</v>
      </c>
      <c r="L353" s="57">
        <v>0</v>
      </c>
      <c r="M353" s="57">
        <v>0</v>
      </c>
      <c r="N353" s="57">
        <v>0</v>
      </c>
      <c r="O353" s="57">
        <v>0</v>
      </c>
      <c r="P353" s="57">
        <v>46</v>
      </c>
      <c r="Q353" s="36">
        <v>0</v>
      </c>
    </row>
    <row r="354" spans="1:17" x14ac:dyDescent="0.2">
      <c r="A354" s="35" t="s">
        <v>355</v>
      </c>
      <c r="B354" s="35" t="s">
        <v>834</v>
      </c>
      <c r="C354" s="35" t="s">
        <v>835</v>
      </c>
      <c r="D354" s="35" t="s">
        <v>3050</v>
      </c>
      <c r="E354" s="35" t="s">
        <v>2718</v>
      </c>
      <c r="F354" s="57">
        <v>20</v>
      </c>
      <c r="G354" s="57">
        <v>0</v>
      </c>
      <c r="H354" s="57">
        <v>20</v>
      </c>
      <c r="I354" s="57">
        <v>0</v>
      </c>
      <c r="J354" s="57">
        <v>20</v>
      </c>
      <c r="K354" s="57">
        <v>0</v>
      </c>
      <c r="L354" s="57">
        <v>0</v>
      </c>
      <c r="M354" s="57">
        <v>0</v>
      </c>
      <c r="N354" s="57">
        <v>0</v>
      </c>
      <c r="O354" s="57">
        <v>0</v>
      </c>
      <c r="P354" s="57">
        <v>20</v>
      </c>
      <c r="Q354" s="36">
        <v>0</v>
      </c>
    </row>
    <row r="355" spans="1:17" x14ac:dyDescent="0.2">
      <c r="A355" s="35" t="s">
        <v>355</v>
      </c>
      <c r="B355" s="35" t="s">
        <v>688</v>
      </c>
      <c r="C355" s="35" t="s">
        <v>689</v>
      </c>
      <c r="D355" s="35" t="s">
        <v>3050</v>
      </c>
      <c r="E355" s="35" t="s">
        <v>2718</v>
      </c>
      <c r="F355" s="57">
        <v>141</v>
      </c>
      <c r="G355" s="57">
        <v>0</v>
      </c>
      <c r="H355" s="57">
        <v>141</v>
      </c>
      <c r="I355" s="57">
        <v>119</v>
      </c>
      <c r="J355" s="57">
        <v>22</v>
      </c>
      <c r="K355" s="57">
        <v>0</v>
      </c>
      <c r="L355" s="57">
        <v>0</v>
      </c>
      <c r="M355" s="57">
        <v>0</v>
      </c>
      <c r="N355" s="57">
        <v>0</v>
      </c>
      <c r="O355" s="57">
        <v>0</v>
      </c>
      <c r="P355" s="57">
        <v>141</v>
      </c>
      <c r="Q355" s="36">
        <v>0</v>
      </c>
    </row>
    <row r="356" spans="1:17" x14ac:dyDescent="0.2">
      <c r="A356" s="35" t="s">
        <v>355</v>
      </c>
      <c r="B356" s="35" t="s">
        <v>634</v>
      </c>
      <c r="C356" s="35" t="s">
        <v>635</v>
      </c>
      <c r="D356" s="35" t="s">
        <v>3050</v>
      </c>
      <c r="E356" s="35" t="s">
        <v>2718</v>
      </c>
      <c r="F356" s="57">
        <v>267</v>
      </c>
      <c r="G356" s="57">
        <v>0</v>
      </c>
      <c r="H356" s="57">
        <v>267</v>
      </c>
      <c r="I356" s="57">
        <v>172</v>
      </c>
      <c r="J356" s="57">
        <v>95</v>
      </c>
      <c r="K356" s="57">
        <v>0</v>
      </c>
      <c r="L356" s="57">
        <v>0</v>
      </c>
      <c r="M356" s="57">
        <v>0</v>
      </c>
      <c r="N356" s="57">
        <v>0</v>
      </c>
      <c r="O356" s="57">
        <v>0</v>
      </c>
      <c r="P356" s="57">
        <v>267</v>
      </c>
      <c r="Q356" s="36">
        <v>0</v>
      </c>
    </row>
    <row r="357" spans="1:17" x14ac:dyDescent="0.2">
      <c r="A357" s="35" t="s">
        <v>355</v>
      </c>
      <c r="B357" s="35" t="s">
        <v>529</v>
      </c>
      <c r="C357" s="35" t="s">
        <v>530</v>
      </c>
      <c r="D357" s="35" t="s">
        <v>3050</v>
      </c>
      <c r="E357" s="35" t="s">
        <v>2718</v>
      </c>
      <c r="F357" s="57">
        <v>84</v>
      </c>
      <c r="G357" s="57">
        <v>0</v>
      </c>
      <c r="H357" s="57">
        <v>84</v>
      </c>
      <c r="I357" s="57">
        <v>52</v>
      </c>
      <c r="J357" s="57">
        <v>16</v>
      </c>
      <c r="K357" s="57">
        <v>16</v>
      </c>
      <c r="L357" s="57">
        <v>0</v>
      </c>
      <c r="M357" s="57">
        <v>0</v>
      </c>
      <c r="N357" s="57">
        <v>0</v>
      </c>
      <c r="O357" s="57">
        <v>0</v>
      </c>
      <c r="P357" s="57">
        <v>84</v>
      </c>
      <c r="Q357" s="36">
        <v>0</v>
      </c>
    </row>
    <row r="358" spans="1:17" x14ac:dyDescent="0.2">
      <c r="A358" s="35" t="s">
        <v>355</v>
      </c>
      <c r="B358" s="35" t="s">
        <v>407</v>
      </c>
      <c r="C358" s="35" t="s">
        <v>408</v>
      </c>
      <c r="D358" s="35" t="s">
        <v>3050</v>
      </c>
      <c r="E358" s="35" t="s">
        <v>2718</v>
      </c>
      <c r="F358" s="57">
        <v>0</v>
      </c>
      <c r="G358" s="57">
        <v>0</v>
      </c>
      <c r="H358" s="57">
        <v>0</v>
      </c>
      <c r="I358" s="57">
        <v>0</v>
      </c>
      <c r="J358" s="57">
        <v>0</v>
      </c>
      <c r="K358" s="57">
        <v>0</v>
      </c>
      <c r="L358" s="57">
        <v>0</v>
      </c>
      <c r="M358" s="57">
        <v>0</v>
      </c>
      <c r="N358" s="57">
        <v>0</v>
      </c>
      <c r="O358" s="57">
        <v>0</v>
      </c>
      <c r="P358" s="57">
        <v>0</v>
      </c>
      <c r="Q358" s="36" t="s">
        <v>3827</v>
      </c>
    </row>
    <row r="359" spans="1:17" x14ac:dyDescent="0.2">
      <c r="A359" s="35" t="s">
        <v>355</v>
      </c>
      <c r="B359" s="35" t="s">
        <v>547</v>
      </c>
      <c r="C359" s="35" t="s">
        <v>548</v>
      </c>
      <c r="D359" s="35" t="s">
        <v>3050</v>
      </c>
      <c r="E359" s="35" t="s">
        <v>2718</v>
      </c>
      <c r="F359" s="57">
        <v>0</v>
      </c>
      <c r="G359" s="57">
        <v>0</v>
      </c>
      <c r="H359" s="57">
        <v>0</v>
      </c>
      <c r="I359" s="57">
        <v>0</v>
      </c>
      <c r="J359" s="57">
        <v>0</v>
      </c>
      <c r="K359" s="57">
        <v>0</v>
      </c>
      <c r="L359" s="57">
        <v>0</v>
      </c>
      <c r="M359" s="57">
        <v>0</v>
      </c>
      <c r="N359" s="57">
        <v>0</v>
      </c>
      <c r="O359" s="57">
        <v>0</v>
      </c>
      <c r="P359" s="57">
        <v>0</v>
      </c>
      <c r="Q359" s="36" t="s">
        <v>3827</v>
      </c>
    </row>
    <row r="360" spans="1:17" x14ac:dyDescent="0.2">
      <c r="A360" s="35" t="s">
        <v>355</v>
      </c>
      <c r="B360" s="35" t="s">
        <v>539</v>
      </c>
      <c r="C360" s="35" t="s">
        <v>540</v>
      </c>
      <c r="D360" s="35" t="s">
        <v>3050</v>
      </c>
      <c r="E360" s="35" t="s">
        <v>2718</v>
      </c>
      <c r="F360" s="57">
        <v>0</v>
      </c>
      <c r="G360" s="57">
        <v>0</v>
      </c>
      <c r="H360" s="57">
        <v>0</v>
      </c>
      <c r="I360" s="57">
        <v>0</v>
      </c>
      <c r="J360" s="57">
        <v>0</v>
      </c>
      <c r="K360" s="57">
        <v>0</v>
      </c>
      <c r="L360" s="57">
        <v>0</v>
      </c>
      <c r="M360" s="57">
        <v>0</v>
      </c>
      <c r="N360" s="57">
        <v>0</v>
      </c>
      <c r="O360" s="57">
        <v>0</v>
      </c>
      <c r="P360" s="57">
        <v>0</v>
      </c>
      <c r="Q360" s="36" t="s">
        <v>3827</v>
      </c>
    </row>
    <row r="361" spans="1:17" x14ac:dyDescent="0.2">
      <c r="A361" s="35" t="s">
        <v>355</v>
      </c>
      <c r="B361" s="35" t="s">
        <v>549</v>
      </c>
      <c r="C361" s="35" t="s">
        <v>540</v>
      </c>
      <c r="D361" s="35" t="s">
        <v>3050</v>
      </c>
      <c r="E361" s="35" t="s">
        <v>2718</v>
      </c>
      <c r="F361" s="57">
        <v>0</v>
      </c>
      <c r="G361" s="57">
        <v>0</v>
      </c>
      <c r="H361" s="57">
        <v>0</v>
      </c>
      <c r="I361" s="57">
        <v>0</v>
      </c>
      <c r="J361" s="57">
        <v>0</v>
      </c>
      <c r="K361" s="57">
        <v>0</v>
      </c>
      <c r="L361" s="57">
        <v>0</v>
      </c>
      <c r="M361" s="57">
        <v>0</v>
      </c>
      <c r="N361" s="57">
        <v>0</v>
      </c>
      <c r="O361" s="57">
        <v>0</v>
      </c>
      <c r="P361" s="57">
        <v>0</v>
      </c>
      <c r="Q361" s="36" t="s">
        <v>3827</v>
      </c>
    </row>
    <row r="362" spans="1:17" x14ac:dyDescent="0.2">
      <c r="A362" s="35" t="s">
        <v>355</v>
      </c>
      <c r="B362" s="35" t="s">
        <v>545</v>
      </c>
      <c r="C362" s="35" t="s">
        <v>546</v>
      </c>
      <c r="D362" s="35" t="s">
        <v>3050</v>
      </c>
      <c r="E362" s="35" t="s">
        <v>2718</v>
      </c>
      <c r="F362" s="57">
        <v>0</v>
      </c>
      <c r="G362" s="57">
        <v>0</v>
      </c>
      <c r="H362" s="57">
        <v>0</v>
      </c>
      <c r="I362" s="57">
        <v>0</v>
      </c>
      <c r="J362" s="57">
        <v>0</v>
      </c>
      <c r="K362" s="57">
        <v>0</v>
      </c>
      <c r="L362" s="57">
        <v>0</v>
      </c>
      <c r="M362" s="57">
        <v>0</v>
      </c>
      <c r="N362" s="57">
        <v>0</v>
      </c>
      <c r="O362" s="57">
        <v>0</v>
      </c>
      <c r="P362" s="57">
        <v>0</v>
      </c>
      <c r="Q362" s="36" t="s">
        <v>3827</v>
      </c>
    </row>
    <row r="363" spans="1:17" x14ac:dyDescent="0.2">
      <c r="A363" s="35" t="s">
        <v>355</v>
      </c>
      <c r="B363" s="35" t="s">
        <v>543</v>
      </c>
      <c r="C363" s="35" t="s">
        <v>544</v>
      </c>
      <c r="D363" s="35" t="s">
        <v>3050</v>
      </c>
      <c r="E363" s="35" t="s">
        <v>2718</v>
      </c>
      <c r="F363" s="57">
        <v>0</v>
      </c>
      <c r="G363" s="57">
        <v>0</v>
      </c>
      <c r="H363" s="57">
        <v>0</v>
      </c>
      <c r="I363" s="57">
        <v>0</v>
      </c>
      <c r="J363" s="57">
        <v>0</v>
      </c>
      <c r="K363" s="57">
        <v>0</v>
      </c>
      <c r="L363" s="57">
        <v>0</v>
      </c>
      <c r="M363" s="57">
        <v>0</v>
      </c>
      <c r="N363" s="57">
        <v>0</v>
      </c>
      <c r="O363" s="57">
        <v>0</v>
      </c>
      <c r="P363" s="57">
        <v>0</v>
      </c>
      <c r="Q363" s="36" t="s">
        <v>3827</v>
      </c>
    </row>
    <row r="364" spans="1:17" x14ac:dyDescent="0.2">
      <c r="A364" s="35" t="s">
        <v>355</v>
      </c>
      <c r="B364" s="35" t="s">
        <v>537</v>
      </c>
      <c r="C364" s="35" t="s">
        <v>538</v>
      </c>
      <c r="D364" s="35" t="s">
        <v>3050</v>
      </c>
      <c r="E364" s="35" t="s">
        <v>2718</v>
      </c>
      <c r="F364" s="57">
        <v>0</v>
      </c>
      <c r="G364" s="57">
        <v>0</v>
      </c>
      <c r="H364" s="57">
        <v>0</v>
      </c>
      <c r="I364" s="57">
        <v>0</v>
      </c>
      <c r="J364" s="57">
        <v>0</v>
      </c>
      <c r="K364" s="57">
        <v>0</v>
      </c>
      <c r="L364" s="57">
        <v>0</v>
      </c>
      <c r="M364" s="57">
        <v>0</v>
      </c>
      <c r="N364" s="57">
        <v>0</v>
      </c>
      <c r="O364" s="57">
        <v>0</v>
      </c>
      <c r="P364" s="57">
        <v>0</v>
      </c>
      <c r="Q364" s="36" t="s">
        <v>3827</v>
      </c>
    </row>
    <row r="365" spans="1:17" x14ac:dyDescent="0.2">
      <c r="A365" s="35" t="s">
        <v>355</v>
      </c>
      <c r="B365" s="35" t="s">
        <v>541</v>
      </c>
      <c r="C365" s="35" t="s">
        <v>542</v>
      </c>
      <c r="D365" s="35" t="s">
        <v>3050</v>
      </c>
      <c r="E365" s="35" t="s">
        <v>2718</v>
      </c>
      <c r="F365" s="57">
        <v>0</v>
      </c>
      <c r="G365" s="57">
        <v>0</v>
      </c>
      <c r="H365" s="57">
        <v>0</v>
      </c>
      <c r="I365" s="57">
        <v>0</v>
      </c>
      <c r="J365" s="57">
        <v>0</v>
      </c>
      <c r="K365" s="57">
        <v>0</v>
      </c>
      <c r="L365" s="57">
        <v>0</v>
      </c>
      <c r="M365" s="57">
        <v>0</v>
      </c>
      <c r="N365" s="57">
        <v>0</v>
      </c>
      <c r="O365" s="57">
        <v>0</v>
      </c>
      <c r="P365" s="57">
        <v>0</v>
      </c>
      <c r="Q365" s="36" t="s">
        <v>3827</v>
      </c>
    </row>
    <row r="366" spans="1:17" x14ac:dyDescent="0.2">
      <c r="A366" s="35" t="s">
        <v>355</v>
      </c>
      <c r="B366" s="35" t="s">
        <v>552</v>
      </c>
      <c r="C366" s="35" t="s">
        <v>553</v>
      </c>
      <c r="D366" s="35" t="s">
        <v>3050</v>
      </c>
      <c r="E366" s="35" t="s">
        <v>2718</v>
      </c>
      <c r="F366" s="57">
        <v>58</v>
      </c>
      <c r="G366" s="57">
        <v>0</v>
      </c>
      <c r="H366" s="57">
        <v>58</v>
      </c>
      <c r="I366" s="57">
        <v>47</v>
      </c>
      <c r="J366" s="57">
        <v>11</v>
      </c>
      <c r="K366" s="57">
        <v>0</v>
      </c>
      <c r="L366" s="57">
        <v>0</v>
      </c>
      <c r="M366" s="57">
        <v>0</v>
      </c>
      <c r="N366" s="57">
        <v>0</v>
      </c>
      <c r="O366" s="57">
        <v>0</v>
      </c>
      <c r="P366" s="57">
        <v>58</v>
      </c>
      <c r="Q366" s="36">
        <v>0</v>
      </c>
    </row>
    <row r="367" spans="1:17" x14ac:dyDescent="0.2">
      <c r="A367" s="35" t="s">
        <v>355</v>
      </c>
      <c r="B367" s="35" t="s">
        <v>496</v>
      </c>
      <c r="C367" s="35" t="s">
        <v>497</v>
      </c>
      <c r="D367" s="35" t="s">
        <v>3050</v>
      </c>
      <c r="E367" s="35" t="s">
        <v>2718</v>
      </c>
      <c r="F367" s="57">
        <v>37</v>
      </c>
      <c r="G367" s="57">
        <v>0</v>
      </c>
      <c r="H367" s="57">
        <v>37</v>
      </c>
      <c r="I367" s="57">
        <v>29</v>
      </c>
      <c r="J367" s="57">
        <v>8</v>
      </c>
      <c r="K367" s="57">
        <v>0</v>
      </c>
      <c r="L367" s="57">
        <v>0</v>
      </c>
      <c r="M367" s="57">
        <v>0</v>
      </c>
      <c r="N367" s="57">
        <v>0</v>
      </c>
      <c r="O367" s="57">
        <v>0</v>
      </c>
      <c r="P367" s="57">
        <v>37</v>
      </c>
      <c r="Q367" s="36">
        <v>0</v>
      </c>
    </row>
    <row r="368" spans="1:17" x14ac:dyDescent="0.2">
      <c r="A368" s="35" t="s">
        <v>355</v>
      </c>
      <c r="B368" s="35" t="s">
        <v>404</v>
      </c>
      <c r="C368" s="35" t="s">
        <v>405</v>
      </c>
      <c r="D368" s="35" t="s">
        <v>3050</v>
      </c>
      <c r="E368" s="35" t="s">
        <v>2718</v>
      </c>
      <c r="F368" s="57">
        <v>0</v>
      </c>
      <c r="G368" s="57">
        <v>0</v>
      </c>
      <c r="H368" s="57">
        <v>0</v>
      </c>
      <c r="I368" s="57">
        <v>0</v>
      </c>
      <c r="J368" s="57">
        <v>0</v>
      </c>
      <c r="K368" s="57">
        <v>0</v>
      </c>
      <c r="L368" s="57">
        <v>0</v>
      </c>
      <c r="M368" s="57">
        <v>0</v>
      </c>
      <c r="N368" s="57">
        <v>0</v>
      </c>
      <c r="O368" s="57">
        <v>0</v>
      </c>
      <c r="P368" s="57">
        <v>0</v>
      </c>
      <c r="Q368" s="36" t="s">
        <v>3827</v>
      </c>
    </row>
    <row r="369" spans="1:17" x14ac:dyDescent="0.2">
      <c r="A369" s="35" t="s">
        <v>355</v>
      </c>
      <c r="B369" s="35" t="s">
        <v>684</v>
      </c>
      <c r="C369" s="35" t="s">
        <v>685</v>
      </c>
      <c r="D369" s="35" t="s">
        <v>3050</v>
      </c>
      <c r="E369" s="35" t="s">
        <v>2718</v>
      </c>
      <c r="F369" s="57">
        <v>98</v>
      </c>
      <c r="G369" s="57">
        <v>0</v>
      </c>
      <c r="H369" s="57">
        <v>98</v>
      </c>
      <c r="I369" s="57">
        <v>80</v>
      </c>
      <c r="J369" s="57">
        <v>18</v>
      </c>
      <c r="K369" s="57">
        <v>0</v>
      </c>
      <c r="L369" s="57">
        <v>0</v>
      </c>
      <c r="M369" s="57">
        <v>0</v>
      </c>
      <c r="N369" s="57">
        <v>0</v>
      </c>
      <c r="O369" s="57">
        <v>0</v>
      </c>
      <c r="P369" s="57">
        <v>98</v>
      </c>
      <c r="Q369" s="36">
        <v>0</v>
      </c>
    </row>
    <row r="370" spans="1:17" x14ac:dyDescent="0.2">
      <c r="A370" s="35" t="s">
        <v>355</v>
      </c>
      <c r="B370" s="35" t="s">
        <v>409</v>
      </c>
      <c r="C370" s="35" t="s">
        <v>410</v>
      </c>
      <c r="D370" s="35" t="s">
        <v>3050</v>
      </c>
      <c r="E370" s="35" t="s">
        <v>2718</v>
      </c>
      <c r="F370" s="57">
        <v>89</v>
      </c>
      <c r="G370" s="57">
        <v>0</v>
      </c>
      <c r="H370" s="57">
        <v>89</v>
      </c>
      <c r="I370" s="57">
        <v>51</v>
      </c>
      <c r="J370" s="57">
        <v>23</v>
      </c>
      <c r="K370" s="57">
        <v>15</v>
      </c>
      <c r="L370" s="57">
        <v>0</v>
      </c>
      <c r="M370" s="57">
        <v>0</v>
      </c>
      <c r="N370" s="57">
        <v>0</v>
      </c>
      <c r="O370" s="57">
        <v>0</v>
      </c>
      <c r="P370" s="57">
        <v>89</v>
      </c>
      <c r="Q370" s="36">
        <v>0</v>
      </c>
    </row>
    <row r="371" spans="1:17" x14ac:dyDescent="0.2">
      <c r="A371" s="35" t="s">
        <v>355</v>
      </c>
      <c r="B371" s="35" t="s">
        <v>640</v>
      </c>
      <c r="C371" s="35" t="s">
        <v>641</v>
      </c>
      <c r="D371" s="35" t="s">
        <v>3050</v>
      </c>
      <c r="E371" s="35" t="s">
        <v>2718</v>
      </c>
      <c r="F371" s="57">
        <v>155</v>
      </c>
      <c r="G371" s="57">
        <v>0</v>
      </c>
      <c r="H371" s="57">
        <v>155</v>
      </c>
      <c r="I371" s="57">
        <v>139</v>
      </c>
      <c r="J371" s="57">
        <v>13</v>
      </c>
      <c r="K371" s="57">
        <v>3</v>
      </c>
      <c r="L371" s="57">
        <v>0</v>
      </c>
      <c r="M371" s="57">
        <v>0</v>
      </c>
      <c r="N371" s="57">
        <v>0</v>
      </c>
      <c r="O371" s="57">
        <v>0</v>
      </c>
      <c r="P371" s="57">
        <v>155</v>
      </c>
      <c r="Q371" s="36">
        <v>0</v>
      </c>
    </row>
    <row r="372" spans="1:17" x14ac:dyDescent="0.2">
      <c r="A372" s="35" t="s">
        <v>355</v>
      </c>
      <c r="B372" s="35" t="s">
        <v>560</v>
      </c>
      <c r="C372" s="35" t="s">
        <v>561</v>
      </c>
      <c r="D372" s="35" t="s">
        <v>3050</v>
      </c>
      <c r="E372" s="35" t="s">
        <v>2718</v>
      </c>
      <c r="F372" s="57">
        <v>0</v>
      </c>
      <c r="G372" s="57">
        <v>0</v>
      </c>
      <c r="H372" s="57">
        <v>0</v>
      </c>
      <c r="I372" s="57">
        <v>0</v>
      </c>
      <c r="J372" s="57">
        <v>0</v>
      </c>
      <c r="K372" s="57">
        <v>0</v>
      </c>
      <c r="L372" s="57">
        <v>0</v>
      </c>
      <c r="M372" s="57">
        <v>0</v>
      </c>
      <c r="N372" s="57">
        <v>0</v>
      </c>
      <c r="O372" s="57">
        <v>0</v>
      </c>
      <c r="P372" s="57">
        <v>0</v>
      </c>
      <c r="Q372" s="36" t="s">
        <v>3847</v>
      </c>
    </row>
    <row r="373" spans="1:17" x14ac:dyDescent="0.2">
      <c r="A373" s="35" t="s">
        <v>355</v>
      </c>
      <c r="B373" s="35" t="s">
        <v>842</v>
      </c>
      <c r="C373" s="35" t="s">
        <v>843</v>
      </c>
      <c r="D373" s="35" t="s">
        <v>3050</v>
      </c>
      <c r="E373" s="35" t="s">
        <v>2718</v>
      </c>
      <c r="F373" s="57">
        <v>86</v>
      </c>
      <c r="G373" s="57">
        <v>0</v>
      </c>
      <c r="H373" s="57">
        <v>86</v>
      </c>
      <c r="I373" s="57">
        <v>76</v>
      </c>
      <c r="J373" s="57">
        <v>10</v>
      </c>
      <c r="K373" s="57">
        <v>0</v>
      </c>
      <c r="L373" s="57">
        <v>0</v>
      </c>
      <c r="M373" s="57">
        <v>0</v>
      </c>
      <c r="N373" s="57">
        <v>0</v>
      </c>
      <c r="O373" s="57">
        <v>0</v>
      </c>
      <c r="P373" s="57">
        <v>86</v>
      </c>
      <c r="Q373" s="36">
        <v>0</v>
      </c>
    </row>
    <row r="374" spans="1:17" x14ac:dyDescent="0.2">
      <c r="A374" s="35" t="s">
        <v>355</v>
      </c>
      <c r="B374" s="35" t="s">
        <v>878</v>
      </c>
      <c r="C374" s="35" t="s">
        <v>879</v>
      </c>
      <c r="D374" s="35" t="s">
        <v>3050</v>
      </c>
      <c r="E374" s="35" t="s">
        <v>2718</v>
      </c>
      <c r="F374" s="57">
        <v>167</v>
      </c>
      <c r="G374" s="57">
        <v>0</v>
      </c>
      <c r="H374" s="57">
        <v>167</v>
      </c>
      <c r="I374" s="57">
        <v>120</v>
      </c>
      <c r="J374" s="57">
        <v>47</v>
      </c>
      <c r="K374" s="57">
        <v>0</v>
      </c>
      <c r="L374" s="57">
        <v>0</v>
      </c>
      <c r="M374" s="57">
        <v>0</v>
      </c>
      <c r="N374" s="57">
        <v>0</v>
      </c>
      <c r="O374" s="57">
        <v>0</v>
      </c>
      <c r="P374" s="57">
        <v>167</v>
      </c>
      <c r="Q374" s="36">
        <v>0</v>
      </c>
    </row>
    <row r="375" spans="1:17" x14ac:dyDescent="0.2">
      <c r="A375" s="35" t="s">
        <v>355</v>
      </c>
      <c r="B375" s="35" t="s">
        <v>859</v>
      </c>
      <c r="C375" s="35" t="s">
        <v>860</v>
      </c>
      <c r="D375" s="35" t="s">
        <v>3050</v>
      </c>
      <c r="E375" s="35" t="s">
        <v>2718</v>
      </c>
      <c r="F375" s="57">
        <v>35</v>
      </c>
      <c r="G375" s="57">
        <v>0</v>
      </c>
      <c r="H375" s="57">
        <v>35</v>
      </c>
      <c r="I375" s="57">
        <v>34</v>
      </c>
      <c r="J375" s="57">
        <v>1</v>
      </c>
      <c r="K375" s="57">
        <v>0</v>
      </c>
      <c r="L375" s="57">
        <v>0</v>
      </c>
      <c r="M375" s="57">
        <v>0</v>
      </c>
      <c r="N375" s="57">
        <v>0</v>
      </c>
      <c r="O375" s="57">
        <v>0</v>
      </c>
      <c r="P375" s="57">
        <v>35</v>
      </c>
      <c r="Q375" s="36">
        <v>0</v>
      </c>
    </row>
    <row r="376" spans="1:17" x14ac:dyDescent="0.2">
      <c r="A376" s="35" t="s">
        <v>355</v>
      </c>
      <c r="B376" s="35" t="s">
        <v>874</v>
      </c>
      <c r="C376" s="35" t="s">
        <v>875</v>
      </c>
      <c r="D376" s="35" t="s">
        <v>3050</v>
      </c>
      <c r="E376" s="35" t="s">
        <v>2718</v>
      </c>
      <c r="F376" s="57">
        <v>61</v>
      </c>
      <c r="G376" s="57">
        <v>0</v>
      </c>
      <c r="H376" s="57">
        <v>61</v>
      </c>
      <c r="I376" s="57">
        <v>54</v>
      </c>
      <c r="J376" s="57">
        <v>7</v>
      </c>
      <c r="K376" s="57">
        <v>0</v>
      </c>
      <c r="L376" s="57">
        <v>0</v>
      </c>
      <c r="M376" s="57">
        <v>0</v>
      </c>
      <c r="N376" s="57">
        <v>0</v>
      </c>
      <c r="O376" s="57">
        <v>0</v>
      </c>
      <c r="P376" s="57">
        <v>61</v>
      </c>
      <c r="Q376" s="36">
        <v>0</v>
      </c>
    </row>
    <row r="377" spans="1:17" x14ac:dyDescent="0.2">
      <c r="A377" s="35" t="s">
        <v>355</v>
      </c>
      <c r="B377" s="35" t="s">
        <v>690</v>
      </c>
      <c r="C377" s="35" t="s">
        <v>691</v>
      </c>
      <c r="D377" s="35" t="s">
        <v>3050</v>
      </c>
      <c r="E377" s="35" t="s">
        <v>2718</v>
      </c>
      <c r="F377" s="57">
        <v>282</v>
      </c>
      <c r="G377" s="57">
        <v>0</v>
      </c>
      <c r="H377" s="57">
        <v>282</v>
      </c>
      <c r="I377" s="57">
        <v>230</v>
      </c>
      <c r="J377" s="57">
        <v>41</v>
      </c>
      <c r="K377" s="57">
        <v>11</v>
      </c>
      <c r="L377" s="57">
        <v>0</v>
      </c>
      <c r="M377" s="57">
        <v>0</v>
      </c>
      <c r="N377" s="57">
        <v>0</v>
      </c>
      <c r="O377" s="57">
        <v>0</v>
      </c>
      <c r="P377" s="57">
        <v>282</v>
      </c>
      <c r="Q377" s="36">
        <v>0</v>
      </c>
    </row>
    <row r="378" spans="1:17" x14ac:dyDescent="0.2">
      <c r="A378" s="35" t="s">
        <v>355</v>
      </c>
      <c r="B378" s="35" t="s">
        <v>712</v>
      </c>
      <c r="C378" s="35" t="s">
        <v>713</v>
      </c>
      <c r="D378" s="35" t="s">
        <v>3050</v>
      </c>
      <c r="E378" s="35" t="s">
        <v>2718</v>
      </c>
      <c r="F378" s="57">
        <v>0</v>
      </c>
      <c r="G378" s="57">
        <v>400</v>
      </c>
      <c r="H378" s="57">
        <v>400</v>
      </c>
      <c r="I378" s="57">
        <v>0</v>
      </c>
      <c r="J378" s="57">
        <v>0</v>
      </c>
      <c r="K378" s="57">
        <v>0</v>
      </c>
      <c r="L378" s="57">
        <v>400</v>
      </c>
      <c r="M378" s="57">
        <v>0</v>
      </c>
      <c r="N378" s="57">
        <v>0</v>
      </c>
      <c r="O378" s="57">
        <v>0</v>
      </c>
      <c r="P378" s="57">
        <v>400</v>
      </c>
      <c r="Q378" s="36">
        <v>0</v>
      </c>
    </row>
    <row r="379" spans="1:17" s="54" customFormat="1" x14ac:dyDescent="0.2">
      <c r="A379" s="54" t="s">
        <v>355</v>
      </c>
      <c r="B379" s="54" t="s">
        <v>376</v>
      </c>
      <c r="C379" s="54" t="s">
        <v>379</v>
      </c>
      <c r="D379" s="54" t="s">
        <v>3050</v>
      </c>
      <c r="E379" s="54" t="s">
        <v>2718</v>
      </c>
      <c r="F379" s="57">
        <v>0</v>
      </c>
      <c r="G379" s="57">
        <v>1177</v>
      </c>
      <c r="H379" s="57">
        <v>1177</v>
      </c>
      <c r="I379" s="57">
        <v>0</v>
      </c>
      <c r="J379" s="57">
        <v>0</v>
      </c>
      <c r="K379" s="57">
        <v>0</v>
      </c>
      <c r="L379" s="96">
        <v>1177</v>
      </c>
      <c r="M379" s="96">
        <v>0</v>
      </c>
      <c r="N379" s="96">
        <v>0</v>
      </c>
      <c r="O379" s="57">
        <v>0</v>
      </c>
      <c r="P379" s="57">
        <v>1177</v>
      </c>
      <c r="Q379" s="36">
        <v>0</v>
      </c>
    </row>
    <row r="380" spans="1:17" x14ac:dyDescent="0.2">
      <c r="A380" s="35" t="s">
        <v>355</v>
      </c>
      <c r="B380" s="35" t="s">
        <v>350</v>
      </c>
      <c r="C380" s="35" t="s">
        <v>352</v>
      </c>
      <c r="D380" s="35" t="s">
        <v>3050</v>
      </c>
      <c r="E380" s="35" t="s">
        <v>2718</v>
      </c>
      <c r="F380" s="57">
        <v>0</v>
      </c>
      <c r="G380" s="57">
        <v>0</v>
      </c>
      <c r="H380" s="57">
        <v>0</v>
      </c>
      <c r="I380" s="57">
        <v>0</v>
      </c>
      <c r="J380" s="57">
        <v>0</v>
      </c>
      <c r="K380" s="57">
        <v>0</v>
      </c>
      <c r="L380" s="57">
        <v>0</v>
      </c>
      <c r="M380" s="57">
        <v>0</v>
      </c>
      <c r="N380" s="57">
        <v>0</v>
      </c>
      <c r="O380" s="57">
        <v>0</v>
      </c>
      <c r="P380" s="57">
        <v>0</v>
      </c>
      <c r="Q380" s="36" t="s">
        <v>3843</v>
      </c>
    </row>
    <row r="381" spans="1:17" x14ac:dyDescent="0.2">
      <c r="A381" s="35" t="s">
        <v>355</v>
      </c>
      <c r="B381" s="35" t="s">
        <v>494</v>
      </c>
      <c r="C381" s="35" t="s">
        <v>495</v>
      </c>
      <c r="D381" s="35" t="s">
        <v>3050</v>
      </c>
      <c r="E381" s="35" t="s">
        <v>2718</v>
      </c>
      <c r="F381" s="57">
        <v>0</v>
      </c>
      <c r="G381" s="57">
        <v>0</v>
      </c>
      <c r="H381" s="57">
        <v>0</v>
      </c>
      <c r="I381" s="57">
        <v>0</v>
      </c>
      <c r="J381" s="57">
        <v>0</v>
      </c>
      <c r="K381" s="57">
        <v>0</v>
      </c>
      <c r="L381" s="57">
        <v>0</v>
      </c>
      <c r="M381" s="57">
        <v>0</v>
      </c>
      <c r="N381" s="57">
        <v>0</v>
      </c>
      <c r="O381" s="57">
        <v>0</v>
      </c>
      <c r="P381" s="57">
        <v>0</v>
      </c>
      <c r="Q381" s="36" t="s">
        <v>3827</v>
      </c>
    </row>
    <row r="382" spans="1:17" x14ac:dyDescent="0.2">
      <c r="A382" s="35" t="s">
        <v>355</v>
      </c>
      <c r="B382" s="35" t="s">
        <v>598</v>
      </c>
      <c r="C382" s="35" t="s">
        <v>599</v>
      </c>
      <c r="D382" s="35" t="s">
        <v>3050</v>
      </c>
      <c r="E382" s="35" t="s">
        <v>2718</v>
      </c>
      <c r="F382" s="57">
        <v>1600</v>
      </c>
      <c r="G382" s="57">
        <v>942</v>
      </c>
      <c r="H382" s="57">
        <v>2542</v>
      </c>
      <c r="I382" s="57">
        <v>0</v>
      </c>
      <c r="J382" s="57">
        <v>0</v>
      </c>
      <c r="K382" s="57">
        <v>0</v>
      </c>
      <c r="L382" s="57">
        <v>0</v>
      </c>
      <c r="M382" s="57">
        <v>0</v>
      </c>
      <c r="N382" s="57">
        <v>0</v>
      </c>
      <c r="O382" s="57">
        <v>0</v>
      </c>
      <c r="P382" s="57">
        <v>0</v>
      </c>
      <c r="Q382" s="36" t="s">
        <v>3848</v>
      </c>
    </row>
    <row r="383" spans="1:17" x14ac:dyDescent="0.2">
      <c r="A383" s="35" t="s">
        <v>355</v>
      </c>
      <c r="B383" s="35" t="s">
        <v>593</v>
      </c>
      <c r="C383" s="35" t="s">
        <v>597</v>
      </c>
      <c r="D383" s="35" t="s">
        <v>3050</v>
      </c>
      <c r="E383" s="35" t="s">
        <v>2718</v>
      </c>
      <c r="F383" s="57">
        <v>0</v>
      </c>
      <c r="G383" s="57">
        <v>0</v>
      </c>
      <c r="H383" s="57">
        <v>0</v>
      </c>
      <c r="I383" s="57">
        <v>0</v>
      </c>
      <c r="J383" s="57">
        <v>0</v>
      </c>
      <c r="K383" s="57">
        <v>0</v>
      </c>
      <c r="L383" s="57">
        <v>0</v>
      </c>
      <c r="M383" s="57">
        <v>0</v>
      </c>
      <c r="N383" s="57">
        <v>0</v>
      </c>
      <c r="O383" s="57">
        <v>0</v>
      </c>
      <c r="P383" s="57">
        <v>0</v>
      </c>
      <c r="Q383" s="36" t="s">
        <v>3827</v>
      </c>
    </row>
    <row r="384" spans="1:17" x14ac:dyDescent="0.2">
      <c r="A384" s="35" t="s">
        <v>355</v>
      </c>
      <c r="B384" s="35" t="s">
        <v>928</v>
      </c>
      <c r="C384" s="35" t="s">
        <v>929</v>
      </c>
      <c r="D384" s="35" t="s">
        <v>3050</v>
      </c>
      <c r="E384" s="35" t="s">
        <v>2718</v>
      </c>
      <c r="F384" s="57">
        <v>146</v>
      </c>
      <c r="G384" s="57">
        <v>0</v>
      </c>
      <c r="H384" s="57">
        <v>146</v>
      </c>
      <c r="I384" s="57">
        <v>137</v>
      </c>
      <c r="J384" s="57">
        <v>9</v>
      </c>
      <c r="K384" s="57">
        <v>0</v>
      </c>
      <c r="L384" s="57">
        <v>0</v>
      </c>
      <c r="M384" s="57">
        <v>0</v>
      </c>
      <c r="N384" s="57">
        <v>0</v>
      </c>
      <c r="O384" s="57">
        <v>0</v>
      </c>
      <c r="P384" s="57">
        <v>146</v>
      </c>
      <c r="Q384" s="36">
        <v>0</v>
      </c>
    </row>
    <row r="385" spans="1:17" x14ac:dyDescent="0.2">
      <c r="A385" s="35" t="s">
        <v>355</v>
      </c>
      <c r="B385" s="35" t="s">
        <v>773</v>
      </c>
      <c r="C385" s="35" t="s">
        <v>774</v>
      </c>
      <c r="D385" s="35" t="s">
        <v>3050</v>
      </c>
      <c r="E385" s="35" t="s">
        <v>2718</v>
      </c>
      <c r="F385" s="57">
        <v>30</v>
      </c>
      <c r="G385" s="57">
        <v>0</v>
      </c>
      <c r="H385" s="57">
        <v>30</v>
      </c>
      <c r="I385" s="57">
        <v>24</v>
      </c>
      <c r="J385" s="57">
        <v>6</v>
      </c>
      <c r="K385" s="57">
        <v>0</v>
      </c>
      <c r="L385" s="57">
        <v>0</v>
      </c>
      <c r="M385" s="57">
        <v>0</v>
      </c>
      <c r="N385" s="57">
        <v>0</v>
      </c>
      <c r="O385" s="57">
        <v>0</v>
      </c>
      <c r="P385" s="57">
        <v>30</v>
      </c>
      <c r="Q385" s="36">
        <v>0</v>
      </c>
    </row>
    <row r="386" spans="1:17" x14ac:dyDescent="0.2">
      <c r="A386" s="35" t="s">
        <v>355</v>
      </c>
      <c r="B386" s="35" t="s">
        <v>431</v>
      </c>
      <c r="C386" s="35" t="s">
        <v>432</v>
      </c>
      <c r="D386" s="35" t="s">
        <v>3050</v>
      </c>
      <c r="E386" s="35" t="s">
        <v>2718</v>
      </c>
      <c r="F386" s="57">
        <v>2</v>
      </c>
      <c r="G386" s="57">
        <v>0</v>
      </c>
      <c r="H386" s="57">
        <v>2</v>
      </c>
      <c r="I386" s="57">
        <v>2</v>
      </c>
      <c r="J386" s="57">
        <v>0</v>
      </c>
      <c r="K386" s="57">
        <v>0</v>
      </c>
      <c r="L386" s="57">
        <v>0</v>
      </c>
      <c r="M386" s="57">
        <v>0</v>
      </c>
      <c r="N386" s="57">
        <v>0</v>
      </c>
      <c r="O386" s="57">
        <v>0</v>
      </c>
      <c r="P386" s="57">
        <v>2</v>
      </c>
      <c r="Q386" s="36">
        <v>0</v>
      </c>
    </row>
    <row r="387" spans="1:17" x14ac:dyDescent="0.2">
      <c r="A387" s="35" t="s">
        <v>355</v>
      </c>
      <c r="B387" s="35" t="s">
        <v>780</v>
      </c>
      <c r="C387" s="35" t="s">
        <v>781</v>
      </c>
      <c r="D387" s="35" t="s">
        <v>3050</v>
      </c>
      <c r="E387" s="35" t="s">
        <v>2718</v>
      </c>
      <c r="F387" s="57">
        <v>557</v>
      </c>
      <c r="G387" s="57">
        <v>0</v>
      </c>
      <c r="H387" s="57">
        <v>557</v>
      </c>
      <c r="I387" s="57">
        <v>456</v>
      </c>
      <c r="J387" s="57">
        <v>97</v>
      </c>
      <c r="K387" s="57">
        <v>4</v>
      </c>
      <c r="L387" s="57">
        <v>0</v>
      </c>
      <c r="M387" s="57">
        <v>0</v>
      </c>
      <c r="N387" s="57">
        <v>0</v>
      </c>
      <c r="O387" s="57">
        <v>0</v>
      </c>
      <c r="P387" s="57">
        <v>557</v>
      </c>
      <c r="Q387" s="36">
        <v>0</v>
      </c>
    </row>
    <row r="388" spans="1:17" x14ac:dyDescent="0.2">
      <c r="A388" s="35" t="s">
        <v>355</v>
      </c>
      <c r="B388" s="35" t="s">
        <v>500</v>
      </c>
      <c r="C388" s="35" t="s">
        <v>501</v>
      </c>
      <c r="D388" s="35" t="s">
        <v>3050</v>
      </c>
      <c r="E388" s="35" t="s">
        <v>2718</v>
      </c>
      <c r="F388" s="57">
        <v>36</v>
      </c>
      <c r="G388" s="57">
        <v>0</v>
      </c>
      <c r="H388" s="57">
        <v>36</v>
      </c>
      <c r="I388" s="57">
        <v>25</v>
      </c>
      <c r="J388" s="57">
        <v>11</v>
      </c>
      <c r="K388" s="57">
        <v>0</v>
      </c>
      <c r="L388" s="57">
        <v>0</v>
      </c>
      <c r="M388" s="57">
        <v>0</v>
      </c>
      <c r="N388" s="57">
        <v>0</v>
      </c>
      <c r="O388" s="57">
        <v>0</v>
      </c>
      <c r="P388" s="57">
        <v>36</v>
      </c>
      <c r="Q388" s="36">
        <v>0</v>
      </c>
    </row>
    <row r="389" spans="1:17" x14ac:dyDescent="0.2">
      <c r="A389" s="35" t="s">
        <v>355</v>
      </c>
      <c r="B389" s="35" t="s">
        <v>890</v>
      </c>
      <c r="C389" s="35" t="s">
        <v>891</v>
      </c>
      <c r="D389" s="35" t="s">
        <v>3050</v>
      </c>
      <c r="E389" s="35" t="s">
        <v>2718</v>
      </c>
      <c r="F389" s="57">
        <v>206</v>
      </c>
      <c r="G389" s="57">
        <v>0</v>
      </c>
      <c r="H389" s="57">
        <v>206</v>
      </c>
      <c r="I389" s="57">
        <v>179</v>
      </c>
      <c r="J389" s="57">
        <v>27</v>
      </c>
      <c r="K389" s="57">
        <v>0</v>
      </c>
      <c r="L389" s="57">
        <v>0</v>
      </c>
      <c r="M389" s="57">
        <v>0</v>
      </c>
      <c r="N389" s="57">
        <v>0</v>
      </c>
      <c r="O389" s="57">
        <v>0</v>
      </c>
      <c r="P389" s="57">
        <v>206</v>
      </c>
      <c r="Q389" s="36">
        <v>0</v>
      </c>
    </row>
    <row r="390" spans="1:17" x14ac:dyDescent="0.2">
      <c r="A390" s="35" t="s">
        <v>355</v>
      </c>
      <c r="B390" s="35" t="s">
        <v>411</v>
      </c>
      <c r="C390" s="35" t="s">
        <v>412</v>
      </c>
      <c r="D390" s="35" t="s">
        <v>3050</v>
      </c>
      <c r="E390" s="35" t="s">
        <v>2718</v>
      </c>
      <c r="F390" s="57">
        <v>0</v>
      </c>
      <c r="G390" s="57">
        <v>0</v>
      </c>
      <c r="H390" s="57">
        <v>0</v>
      </c>
      <c r="I390" s="57">
        <v>0</v>
      </c>
      <c r="J390" s="57">
        <v>0</v>
      </c>
      <c r="K390" s="57">
        <v>0</v>
      </c>
      <c r="L390" s="57">
        <v>0</v>
      </c>
      <c r="M390" s="57">
        <v>0</v>
      </c>
      <c r="N390" s="57">
        <v>0</v>
      </c>
      <c r="O390" s="57">
        <v>0</v>
      </c>
      <c r="P390" s="57">
        <v>0</v>
      </c>
      <c r="Q390" s="36" t="s">
        <v>3827</v>
      </c>
    </row>
    <row r="391" spans="1:17" x14ac:dyDescent="0.2">
      <c r="A391" s="35" t="s">
        <v>355</v>
      </c>
      <c r="B391" s="35" t="s">
        <v>638</v>
      </c>
      <c r="C391" s="35" t="s">
        <v>639</v>
      </c>
      <c r="D391" s="35" t="s">
        <v>3050</v>
      </c>
      <c r="E391" s="35" t="s">
        <v>2718</v>
      </c>
      <c r="F391" s="57">
        <v>166</v>
      </c>
      <c r="G391" s="57">
        <v>0</v>
      </c>
      <c r="H391" s="57">
        <v>166</v>
      </c>
      <c r="I391" s="57">
        <v>132</v>
      </c>
      <c r="J391" s="57">
        <v>20</v>
      </c>
      <c r="K391" s="57">
        <v>14</v>
      </c>
      <c r="L391" s="57">
        <v>0</v>
      </c>
      <c r="M391" s="57">
        <v>0</v>
      </c>
      <c r="N391" s="57">
        <v>0</v>
      </c>
      <c r="O391" s="57">
        <v>0</v>
      </c>
      <c r="P391" s="57">
        <v>166</v>
      </c>
      <c r="Q391" s="36">
        <v>0</v>
      </c>
    </row>
    <row r="392" spans="1:17" x14ac:dyDescent="0.2">
      <c r="A392" s="35" t="s">
        <v>355</v>
      </c>
      <c r="B392" s="35" t="s">
        <v>648</v>
      </c>
      <c r="C392" s="35" t="s">
        <v>649</v>
      </c>
      <c r="D392" s="35" t="s">
        <v>3050</v>
      </c>
      <c r="E392" s="35" t="s">
        <v>2718</v>
      </c>
      <c r="F392" s="57">
        <v>32</v>
      </c>
      <c r="G392" s="57">
        <v>0</v>
      </c>
      <c r="H392" s="57">
        <v>32</v>
      </c>
      <c r="I392" s="57">
        <v>21</v>
      </c>
      <c r="J392" s="57">
        <v>11</v>
      </c>
      <c r="K392" s="57">
        <v>0</v>
      </c>
      <c r="L392" s="57">
        <v>0</v>
      </c>
      <c r="M392" s="57">
        <v>0</v>
      </c>
      <c r="N392" s="57">
        <v>0</v>
      </c>
      <c r="O392" s="57">
        <v>0</v>
      </c>
      <c r="P392" s="57">
        <v>32</v>
      </c>
      <c r="Q392" s="36">
        <v>0</v>
      </c>
    </row>
    <row r="393" spans="1:17" x14ac:dyDescent="0.2">
      <c r="A393" s="35" t="s">
        <v>355</v>
      </c>
      <c r="B393" s="35" t="s">
        <v>892</v>
      </c>
      <c r="C393" s="35" t="s">
        <v>893</v>
      </c>
      <c r="D393" s="35" t="s">
        <v>3050</v>
      </c>
      <c r="E393" s="35" t="s">
        <v>2718</v>
      </c>
      <c r="F393" s="57">
        <v>72</v>
      </c>
      <c r="G393" s="57">
        <v>0</v>
      </c>
      <c r="H393" s="57">
        <v>72</v>
      </c>
      <c r="I393" s="57">
        <v>51</v>
      </c>
      <c r="J393" s="57">
        <v>20</v>
      </c>
      <c r="K393" s="57">
        <v>1</v>
      </c>
      <c r="L393" s="57">
        <v>0</v>
      </c>
      <c r="M393" s="57">
        <v>0</v>
      </c>
      <c r="N393" s="57">
        <v>0</v>
      </c>
      <c r="O393" s="57">
        <v>0</v>
      </c>
      <c r="P393" s="57">
        <v>72</v>
      </c>
      <c r="Q393" s="36">
        <v>0</v>
      </c>
    </row>
    <row r="394" spans="1:17" x14ac:dyDescent="0.2">
      <c r="A394" s="35" t="s">
        <v>355</v>
      </c>
      <c r="B394" s="35" t="s">
        <v>855</v>
      </c>
      <c r="C394" s="35" t="s">
        <v>856</v>
      </c>
      <c r="D394" s="35" t="s">
        <v>3050</v>
      </c>
      <c r="E394" s="35" t="s">
        <v>2718</v>
      </c>
      <c r="F394" s="57">
        <v>136</v>
      </c>
      <c r="G394" s="57">
        <v>0</v>
      </c>
      <c r="H394" s="57">
        <v>136</v>
      </c>
      <c r="I394" s="57">
        <v>92</v>
      </c>
      <c r="J394" s="57">
        <v>25</v>
      </c>
      <c r="K394" s="57">
        <v>19</v>
      </c>
      <c r="L394" s="57">
        <v>0</v>
      </c>
      <c r="M394" s="57">
        <v>0</v>
      </c>
      <c r="N394" s="57">
        <v>0</v>
      </c>
      <c r="O394" s="57">
        <v>0</v>
      </c>
      <c r="P394" s="57">
        <v>136</v>
      </c>
      <c r="Q394" s="36">
        <v>0</v>
      </c>
    </row>
    <row r="395" spans="1:17" x14ac:dyDescent="0.2">
      <c r="A395" s="35" t="s">
        <v>355</v>
      </c>
      <c r="B395" s="35" t="s">
        <v>642</v>
      </c>
      <c r="C395" s="35" t="s">
        <v>643</v>
      </c>
      <c r="D395" s="35" t="s">
        <v>3050</v>
      </c>
      <c r="E395" s="35" t="s">
        <v>2718</v>
      </c>
      <c r="F395" s="57">
        <v>64</v>
      </c>
      <c r="G395" s="57">
        <v>0</v>
      </c>
      <c r="H395" s="57">
        <v>64</v>
      </c>
      <c r="I395" s="57">
        <v>43</v>
      </c>
      <c r="J395" s="57">
        <v>20</v>
      </c>
      <c r="K395" s="57">
        <v>1</v>
      </c>
      <c r="L395" s="57">
        <v>0</v>
      </c>
      <c r="M395" s="57">
        <v>0</v>
      </c>
      <c r="N395" s="57">
        <v>0</v>
      </c>
      <c r="O395" s="57">
        <v>0</v>
      </c>
      <c r="P395" s="57">
        <v>64</v>
      </c>
      <c r="Q395" s="36">
        <v>0</v>
      </c>
    </row>
    <row r="396" spans="1:17" x14ac:dyDescent="0.2">
      <c r="A396" s="35" t="s">
        <v>355</v>
      </c>
      <c r="B396" s="35" t="s">
        <v>783</v>
      </c>
      <c r="C396" s="35" t="s">
        <v>643</v>
      </c>
      <c r="D396" s="35" t="s">
        <v>3050</v>
      </c>
      <c r="E396" s="35" t="s">
        <v>2718</v>
      </c>
      <c r="F396" s="57">
        <v>59</v>
      </c>
      <c r="G396" s="57">
        <v>0</v>
      </c>
      <c r="H396" s="57">
        <v>59</v>
      </c>
      <c r="I396" s="57">
        <v>44</v>
      </c>
      <c r="J396" s="57">
        <v>10</v>
      </c>
      <c r="K396" s="57">
        <v>5</v>
      </c>
      <c r="L396" s="57">
        <v>0</v>
      </c>
      <c r="M396" s="57">
        <v>0</v>
      </c>
      <c r="N396" s="57">
        <v>0</v>
      </c>
      <c r="O396" s="57">
        <v>0</v>
      </c>
      <c r="P396" s="57">
        <v>59</v>
      </c>
      <c r="Q396" s="36">
        <v>0</v>
      </c>
    </row>
    <row r="397" spans="1:17" x14ac:dyDescent="0.2">
      <c r="A397" s="35" t="s">
        <v>355</v>
      </c>
      <c r="B397" s="35" t="s">
        <v>644</v>
      </c>
      <c r="C397" s="35" t="s">
        <v>645</v>
      </c>
      <c r="D397" s="35" t="s">
        <v>3050</v>
      </c>
      <c r="E397" s="35" t="s">
        <v>2718</v>
      </c>
      <c r="F397" s="57">
        <v>79</v>
      </c>
      <c r="G397" s="57">
        <v>0</v>
      </c>
      <c r="H397" s="57">
        <v>79</v>
      </c>
      <c r="I397" s="57">
        <v>57</v>
      </c>
      <c r="J397" s="57">
        <v>19</v>
      </c>
      <c r="K397" s="57">
        <v>3</v>
      </c>
      <c r="L397" s="57">
        <v>0</v>
      </c>
      <c r="M397" s="57">
        <v>0</v>
      </c>
      <c r="N397" s="57">
        <v>0</v>
      </c>
      <c r="O397" s="57">
        <v>0</v>
      </c>
      <c r="P397" s="57">
        <v>79</v>
      </c>
      <c r="Q397" s="36">
        <v>0</v>
      </c>
    </row>
    <row r="398" spans="1:17" x14ac:dyDescent="0.2">
      <c r="A398" s="35" t="s">
        <v>355</v>
      </c>
      <c r="B398" s="35" t="s">
        <v>666</v>
      </c>
      <c r="C398" s="35" t="s">
        <v>667</v>
      </c>
      <c r="D398" s="35" t="s">
        <v>3050</v>
      </c>
      <c r="E398" s="35" t="s">
        <v>2718</v>
      </c>
      <c r="F398" s="57">
        <v>29</v>
      </c>
      <c r="G398" s="57">
        <v>0</v>
      </c>
      <c r="H398" s="57">
        <v>29</v>
      </c>
      <c r="I398" s="57">
        <v>28</v>
      </c>
      <c r="J398" s="57">
        <v>1</v>
      </c>
      <c r="K398" s="57">
        <v>0</v>
      </c>
      <c r="L398" s="57">
        <v>0</v>
      </c>
      <c r="M398" s="57">
        <v>0</v>
      </c>
      <c r="N398" s="57">
        <v>0</v>
      </c>
      <c r="O398" s="57">
        <v>0</v>
      </c>
      <c r="P398" s="57">
        <v>29</v>
      </c>
      <c r="Q398" s="36">
        <v>0</v>
      </c>
    </row>
    <row r="399" spans="1:17" x14ac:dyDescent="0.2">
      <c r="A399" s="35" t="s">
        <v>355</v>
      </c>
      <c r="B399" s="35" t="s">
        <v>583</v>
      </c>
      <c r="C399" s="35" t="s">
        <v>584</v>
      </c>
      <c r="D399" s="35" t="s">
        <v>3050</v>
      </c>
      <c r="E399" s="35" t="s">
        <v>2718</v>
      </c>
      <c r="F399" s="57">
        <v>3</v>
      </c>
      <c r="G399" s="57">
        <v>0</v>
      </c>
      <c r="H399" s="57">
        <v>3</v>
      </c>
      <c r="I399" s="57">
        <v>2</v>
      </c>
      <c r="J399" s="57">
        <v>1</v>
      </c>
      <c r="K399" s="57">
        <v>0</v>
      </c>
      <c r="L399" s="57">
        <v>0</v>
      </c>
      <c r="M399" s="57">
        <v>0</v>
      </c>
      <c r="N399" s="57">
        <v>0</v>
      </c>
      <c r="O399" s="57">
        <v>0</v>
      </c>
      <c r="P399" s="57">
        <v>3</v>
      </c>
      <c r="Q399" s="36">
        <v>0</v>
      </c>
    </row>
    <row r="400" spans="1:17" x14ac:dyDescent="0.2">
      <c r="A400" s="35" t="s">
        <v>355</v>
      </c>
      <c r="B400" s="35" t="s">
        <v>919</v>
      </c>
      <c r="C400" s="35" t="s">
        <v>920</v>
      </c>
      <c r="D400" s="35" t="s">
        <v>3050</v>
      </c>
      <c r="E400" s="35" t="s">
        <v>2718</v>
      </c>
      <c r="F400" s="57">
        <v>107</v>
      </c>
      <c r="G400" s="57">
        <v>0</v>
      </c>
      <c r="H400" s="57">
        <v>107</v>
      </c>
      <c r="I400" s="57">
        <v>90</v>
      </c>
      <c r="J400" s="57">
        <v>17</v>
      </c>
      <c r="K400" s="57">
        <v>0</v>
      </c>
      <c r="L400" s="57">
        <v>0</v>
      </c>
      <c r="M400" s="57">
        <v>0</v>
      </c>
      <c r="N400" s="57">
        <v>0</v>
      </c>
      <c r="O400" s="57">
        <v>0</v>
      </c>
      <c r="P400" s="57">
        <v>107</v>
      </c>
      <c r="Q400" s="36">
        <v>0</v>
      </c>
    </row>
    <row r="401" spans="1:17" x14ac:dyDescent="0.2">
      <c r="A401" s="35" t="s">
        <v>355</v>
      </c>
      <c r="B401" s="35" t="s">
        <v>814</v>
      </c>
      <c r="C401" s="35" t="s">
        <v>815</v>
      </c>
      <c r="D401" s="35" t="s">
        <v>3050</v>
      </c>
      <c r="E401" s="35" t="s">
        <v>2718</v>
      </c>
      <c r="F401" s="57">
        <v>1033</v>
      </c>
      <c r="G401" s="57">
        <v>0</v>
      </c>
      <c r="H401" s="57">
        <v>1033</v>
      </c>
      <c r="I401" s="57">
        <v>912</v>
      </c>
      <c r="J401" s="57">
        <v>121</v>
      </c>
      <c r="K401" s="57">
        <v>0</v>
      </c>
      <c r="L401" s="57">
        <v>0</v>
      </c>
      <c r="M401" s="57">
        <v>0</v>
      </c>
      <c r="N401" s="57">
        <v>0</v>
      </c>
      <c r="O401" s="57">
        <v>0</v>
      </c>
      <c r="P401" s="57">
        <v>1033</v>
      </c>
      <c r="Q401" s="36">
        <v>0</v>
      </c>
    </row>
    <row r="402" spans="1:17" x14ac:dyDescent="0.2">
      <c r="A402" s="35" t="s">
        <v>355</v>
      </c>
      <c r="B402" s="35" t="s">
        <v>851</v>
      </c>
      <c r="C402" s="35" t="s">
        <v>852</v>
      </c>
      <c r="D402" s="35" t="s">
        <v>3050</v>
      </c>
      <c r="E402" s="35" t="s">
        <v>2718</v>
      </c>
      <c r="F402" s="57">
        <v>69</v>
      </c>
      <c r="G402" s="57">
        <v>0</v>
      </c>
      <c r="H402" s="57">
        <v>69</v>
      </c>
      <c r="I402" s="57">
        <v>59</v>
      </c>
      <c r="J402" s="57">
        <v>10</v>
      </c>
      <c r="K402" s="57">
        <v>0</v>
      </c>
      <c r="L402" s="57">
        <v>0</v>
      </c>
      <c r="M402" s="57">
        <v>0</v>
      </c>
      <c r="N402" s="57">
        <v>0</v>
      </c>
      <c r="O402" s="57">
        <v>0</v>
      </c>
      <c r="P402" s="57">
        <v>69</v>
      </c>
      <c r="Q402" s="36">
        <v>0</v>
      </c>
    </row>
    <row r="403" spans="1:17" x14ac:dyDescent="0.2">
      <c r="A403" s="35" t="s">
        <v>355</v>
      </c>
      <c r="B403" s="35" t="s">
        <v>904</v>
      </c>
      <c r="C403" s="35" t="s">
        <v>852</v>
      </c>
      <c r="D403" s="35" t="s">
        <v>3050</v>
      </c>
      <c r="E403" s="35" t="s">
        <v>2718</v>
      </c>
      <c r="F403" s="57">
        <v>71</v>
      </c>
      <c r="G403" s="57">
        <v>0</v>
      </c>
      <c r="H403" s="57">
        <v>71</v>
      </c>
      <c r="I403" s="57">
        <v>55</v>
      </c>
      <c r="J403" s="57">
        <v>16</v>
      </c>
      <c r="K403" s="57">
        <v>0</v>
      </c>
      <c r="L403" s="57">
        <v>0</v>
      </c>
      <c r="M403" s="57">
        <v>0</v>
      </c>
      <c r="N403" s="57">
        <v>0</v>
      </c>
      <c r="O403" s="57">
        <v>0</v>
      </c>
      <c r="P403" s="57">
        <v>71</v>
      </c>
      <c r="Q403" s="36">
        <v>0</v>
      </c>
    </row>
    <row r="404" spans="1:17" x14ac:dyDescent="0.2">
      <c r="A404" s="35" t="s">
        <v>355</v>
      </c>
      <c r="B404" s="35" t="s">
        <v>800</v>
      </c>
      <c r="C404" s="35" t="s">
        <v>801</v>
      </c>
      <c r="D404" s="35" t="s">
        <v>3050</v>
      </c>
      <c r="E404" s="35" t="s">
        <v>2718</v>
      </c>
      <c r="F404" s="57">
        <v>97</v>
      </c>
      <c r="G404" s="57">
        <v>0</v>
      </c>
      <c r="H404" s="57">
        <v>97</v>
      </c>
      <c r="I404" s="57">
        <v>73</v>
      </c>
      <c r="J404" s="57">
        <v>24</v>
      </c>
      <c r="K404" s="57">
        <v>0</v>
      </c>
      <c r="L404" s="57">
        <v>0</v>
      </c>
      <c r="M404" s="57">
        <v>0</v>
      </c>
      <c r="N404" s="57">
        <v>0</v>
      </c>
      <c r="O404" s="57">
        <v>0</v>
      </c>
      <c r="P404" s="57">
        <v>97</v>
      </c>
      <c r="Q404" s="36">
        <v>0</v>
      </c>
    </row>
    <row r="405" spans="1:17" x14ac:dyDescent="0.2">
      <c r="A405" s="35" t="s">
        <v>355</v>
      </c>
      <c r="B405" s="35" t="s">
        <v>812</v>
      </c>
      <c r="C405" s="35" t="s">
        <v>813</v>
      </c>
      <c r="D405" s="35" t="s">
        <v>3050</v>
      </c>
      <c r="E405" s="35" t="s">
        <v>2718</v>
      </c>
      <c r="F405" s="57">
        <v>2179</v>
      </c>
      <c r="G405" s="57">
        <v>0</v>
      </c>
      <c r="H405" s="57">
        <v>2179</v>
      </c>
      <c r="I405" s="57">
        <v>1896</v>
      </c>
      <c r="J405" s="57">
        <v>283</v>
      </c>
      <c r="K405" s="57">
        <v>0</v>
      </c>
      <c r="L405" s="57">
        <v>0</v>
      </c>
      <c r="M405" s="57">
        <v>0</v>
      </c>
      <c r="N405" s="57">
        <v>0</v>
      </c>
      <c r="O405" s="57">
        <v>0</v>
      </c>
      <c r="P405" s="57">
        <v>2179</v>
      </c>
      <c r="Q405" s="36">
        <v>0</v>
      </c>
    </row>
    <row r="406" spans="1:17" x14ac:dyDescent="0.2">
      <c r="A406" s="35" t="s">
        <v>355</v>
      </c>
      <c r="B406" s="35" t="s">
        <v>925</v>
      </c>
      <c r="C406" s="35" t="s">
        <v>926</v>
      </c>
      <c r="D406" s="35" t="s">
        <v>3050</v>
      </c>
      <c r="E406" s="35" t="s">
        <v>2718</v>
      </c>
      <c r="F406" s="57">
        <v>1192</v>
      </c>
      <c r="G406" s="57">
        <v>0</v>
      </c>
      <c r="H406" s="57">
        <v>1192</v>
      </c>
      <c r="I406" s="57">
        <v>843</v>
      </c>
      <c r="J406" s="57">
        <v>349</v>
      </c>
      <c r="K406" s="57">
        <v>0</v>
      </c>
      <c r="L406" s="57">
        <v>0</v>
      </c>
      <c r="M406" s="57">
        <v>0</v>
      </c>
      <c r="N406" s="57">
        <v>0</v>
      </c>
      <c r="O406" s="57">
        <v>0</v>
      </c>
      <c r="P406" s="57">
        <v>1192</v>
      </c>
      <c r="Q406" s="36">
        <v>0</v>
      </c>
    </row>
    <row r="407" spans="1:17" x14ac:dyDescent="0.2">
      <c r="A407" s="35" t="s">
        <v>355</v>
      </c>
      <c r="B407" s="35" t="s">
        <v>907</v>
      </c>
      <c r="C407" s="35" t="s">
        <v>908</v>
      </c>
      <c r="D407" s="35" t="s">
        <v>3050</v>
      </c>
      <c r="E407" s="35" t="s">
        <v>2718</v>
      </c>
      <c r="F407" s="57">
        <v>67</v>
      </c>
      <c r="G407" s="57">
        <v>0</v>
      </c>
      <c r="H407" s="57">
        <v>67</v>
      </c>
      <c r="I407" s="57">
        <v>54</v>
      </c>
      <c r="J407" s="57">
        <v>13</v>
      </c>
      <c r="K407" s="57">
        <v>0</v>
      </c>
      <c r="L407" s="57">
        <v>0</v>
      </c>
      <c r="M407" s="57">
        <v>0</v>
      </c>
      <c r="N407" s="57">
        <v>0</v>
      </c>
      <c r="O407" s="57">
        <v>0</v>
      </c>
      <c r="P407" s="57">
        <v>67</v>
      </c>
      <c r="Q407" s="36">
        <v>0</v>
      </c>
    </row>
    <row r="408" spans="1:17" x14ac:dyDescent="0.2">
      <c r="A408" s="35" t="s">
        <v>355</v>
      </c>
      <c r="B408" s="35" t="s">
        <v>696</v>
      </c>
      <c r="C408" s="35" t="s">
        <v>697</v>
      </c>
      <c r="D408" s="35" t="s">
        <v>3050</v>
      </c>
      <c r="E408" s="35" t="s">
        <v>2718</v>
      </c>
      <c r="F408" s="57">
        <v>165</v>
      </c>
      <c r="G408" s="57">
        <v>0</v>
      </c>
      <c r="H408" s="57">
        <v>165</v>
      </c>
      <c r="I408" s="57">
        <v>111</v>
      </c>
      <c r="J408" s="57">
        <v>29</v>
      </c>
      <c r="K408" s="57">
        <v>25</v>
      </c>
      <c r="L408" s="57">
        <v>0</v>
      </c>
      <c r="M408" s="57">
        <v>0</v>
      </c>
      <c r="N408" s="57">
        <v>0</v>
      </c>
      <c r="O408" s="57">
        <v>0</v>
      </c>
      <c r="P408" s="57">
        <v>165</v>
      </c>
      <c r="Q408" s="36">
        <v>0</v>
      </c>
    </row>
    <row r="409" spans="1:17" x14ac:dyDescent="0.2">
      <c r="A409" s="35" t="s">
        <v>355</v>
      </c>
      <c r="B409" s="35" t="s">
        <v>876</v>
      </c>
      <c r="C409" s="35" t="s">
        <v>877</v>
      </c>
      <c r="D409" s="35" t="s">
        <v>3050</v>
      </c>
      <c r="E409" s="35" t="s">
        <v>2718</v>
      </c>
      <c r="F409" s="57">
        <v>97</v>
      </c>
      <c r="G409" s="57">
        <v>0</v>
      </c>
      <c r="H409" s="57">
        <v>97</v>
      </c>
      <c r="I409" s="57">
        <v>85</v>
      </c>
      <c r="J409" s="57">
        <v>12</v>
      </c>
      <c r="K409" s="57">
        <v>0</v>
      </c>
      <c r="L409" s="57">
        <v>0</v>
      </c>
      <c r="M409" s="57">
        <v>0</v>
      </c>
      <c r="N409" s="57">
        <v>0</v>
      </c>
      <c r="O409" s="57">
        <v>0</v>
      </c>
      <c r="P409" s="57">
        <v>97</v>
      </c>
      <c r="Q409" s="36">
        <v>0</v>
      </c>
    </row>
    <row r="410" spans="1:17" x14ac:dyDescent="0.2">
      <c r="A410" s="35" t="s">
        <v>355</v>
      </c>
      <c r="B410" s="35" t="s">
        <v>927</v>
      </c>
      <c r="C410" s="35" t="s">
        <v>877</v>
      </c>
      <c r="D410" s="35" t="s">
        <v>3050</v>
      </c>
      <c r="E410" s="35" t="s">
        <v>2718</v>
      </c>
      <c r="F410" s="57">
        <v>111</v>
      </c>
      <c r="G410" s="57">
        <v>0</v>
      </c>
      <c r="H410" s="57">
        <v>111</v>
      </c>
      <c r="I410" s="57">
        <v>99</v>
      </c>
      <c r="J410" s="57">
        <v>12</v>
      </c>
      <c r="K410" s="57">
        <v>0</v>
      </c>
      <c r="L410" s="57">
        <v>0</v>
      </c>
      <c r="M410" s="57">
        <v>0</v>
      </c>
      <c r="N410" s="57">
        <v>0</v>
      </c>
      <c r="O410" s="57">
        <v>0</v>
      </c>
      <c r="P410" s="57">
        <v>111</v>
      </c>
      <c r="Q410" s="36">
        <v>0</v>
      </c>
    </row>
    <row r="411" spans="1:17" x14ac:dyDescent="0.2">
      <c r="A411" s="35" t="s">
        <v>355</v>
      </c>
      <c r="B411" s="35" t="s">
        <v>930</v>
      </c>
      <c r="C411" s="35" t="s">
        <v>931</v>
      </c>
      <c r="D411" s="35" t="s">
        <v>3050</v>
      </c>
      <c r="E411" s="35" t="s">
        <v>2718</v>
      </c>
      <c r="F411" s="57">
        <v>109</v>
      </c>
      <c r="G411" s="57">
        <v>0</v>
      </c>
      <c r="H411" s="57">
        <v>109</v>
      </c>
      <c r="I411" s="57">
        <v>92</v>
      </c>
      <c r="J411" s="57">
        <v>17</v>
      </c>
      <c r="K411" s="57">
        <v>0</v>
      </c>
      <c r="L411" s="57">
        <v>0</v>
      </c>
      <c r="M411" s="57">
        <v>0</v>
      </c>
      <c r="N411" s="57">
        <v>0</v>
      </c>
      <c r="O411" s="57">
        <v>0</v>
      </c>
      <c r="P411" s="57">
        <v>109</v>
      </c>
      <c r="Q411" s="36">
        <v>0</v>
      </c>
    </row>
    <row r="412" spans="1:17" x14ac:dyDescent="0.2">
      <c r="A412" s="35" t="s">
        <v>355</v>
      </c>
      <c r="B412" s="35" t="s">
        <v>882</v>
      </c>
      <c r="C412" s="35" t="s">
        <v>883</v>
      </c>
      <c r="D412" s="35" t="s">
        <v>3050</v>
      </c>
      <c r="E412" s="35" t="s">
        <v>2718</v>
      </c>
      <c r="F412" s="57">
        <v>346</v>
      </c>
      <c r="G412" s="57">
        <v>0</v>
      </c>
      <c r="H412" s="57">
        <v>346</v>
      </c>
      <c r="I412" s="57">
        <v>232</v>
      </c>
      <c r="J412" s="57">
        <v>114</v>
      </c>
      <c r="K412" s="57">
        <v>0</v>
      </c>
      <c r="L412" s="57">
        <v>0</v>
      </c>
      <c r="M412" s="57">
        <v>0</v>
      </c>
      <c r="N412" s="57">
        <v>0</v>
      </c>
      <c r="O412" s="57">
        <v>0</v>
      </c>
      <c r="P412" s="57">
        <v>346</v>
      </c>
      <c r="Q412" s="36">
        <v>0</v>
      </c>
    </row>
    <row r="413" spans="1:17" x14ac:dyDescent="0.2">
      <c r="A413" s="35" t="s">
        <v>355</v>
      </c>
      <c r="B413" s="35" t="s">
        <v>788</v>
      </c>
      <c r="C413" s="35" t="s">
        <v>789</v>
      </c>
      <c r="D413" s="35" t="s">
        <v>3050</v>
      </c>
      <c r="E413" s="35" t="s">
        <v>2718</v>
      </c>
      <c r="F413" s="57">
        <v>81</v>
      </c>
      <c r="G413" s="57">
        <v>0</v>
      </c>
      <c r="H413" s="57">
        <v>81</v>
      </c>
      <c r="I413" s="57">
        <v>72</v>
      </c>
      <c r="J413" s="57">
        <v>9</v>
      </c>
      <c r="K413" s="57">
        <v>0</v>
      </c>
      <c r="L413" s="57">
        <v>0</v>
      </c>
      <c r="M413" s="57">
        <v>0</v>
      </c>
      <c r="N413" s="57">
        <v>0</v>
      </c>
      <c r="O413" s="57">
        <v>0</v>
      </c>
      <c r="P413" s="57">
        <v>81</v>
      </c>
      <c r="Q413" s="36">
        <v>0</v>
      </c>
    </row>
    <row r="414" spans="1:17" x14ac:dyDescent="0.2">
      <c r="A414" s="35" t="s">
        <v>355</v>
      </c>
      <c r="B414" s="35" t="s">
        <v>802</v>
      </c>
      <c r="C414" s="35" t="s">
        <v>803</v>
      </c>
      <c r="D414" s="35" t="s">
        <v>3050</v>
      </c>
      <c r="E414" s="35" t="s">
        <v>2718</v>
      </c>
      <c r="F414" s="57">
        <v>183</v>
      </c>
      <c r="G414" s="57">
        <v>0</v>
      </c>
      <c r="H414" s="57">
        <v>183</v>
      </c>
      <c r="I414" s="57">
        <v>152</v>
      </c>
      <c r="J414" s="57">
        <v>31</v>
      </c>
      <c r="K414" s="57">
        <v>0</v>
      </c>
      <c r="L414" s="57">
        <v>0</v>
      </c>
      <c r="M414" s="57">
        <v>0</v>
      </c>
      <c r="N414" s="57">
        <v>0</v>
      </c>
      <c r="O414" s="57">
        <v>0</v>
      </c>
      <c r="P414" s="57">
        <v>183</v>
      </c>
      <c r="Q414" s="36">
        <v>0</v>
      </c>
    </row>
    <row r="415" spans="1:17" x14ac:dyDescent="0.2">
      <c r="A415" s="35" t="s">
        <v>355</v>
      </c>
      <c r="B415" s="35" t="s">
        <v>810</v>
      </c>
      <c r="C415" s="35" t="s">
        <v>811</v>
      </c>
      <c r="D415" s="35" t="s">
        <v>3050</v>
      </c>
      <c r="E415" s="35" t="s">
        <v>2718</v>
      </c>
      <c r="F415" s="57">
        <v>105</v>
      </c>
      <c r="G415" s="57">
        <v>0</v>
      </c>
      <c r="H415" s="57">
        <v>105</v>
      </c>
      <c r="I415" s="57">
        <v>79</v>
      </c>
      <c r="J415" s="57">
        <v>26</v>
      </c>
      <c r="K415" s="57">
        <v>0</v>
      </c>
      <c r="L415" s="57">
        <v>0</v>
      </c>
      <c r="M415" s="57">
        <v>0</v>
      </c>
      <c r="N415" s="57">
        <v>0</v>
      </c>
      <c r="O415" s="57">
        <v>0</v>
      </c>
      <c r="P415" s="57">
        <v>105</v>
      </c>
      <c r="Q415" s="36">
        <v>0</v>
      </c>
    </row>
    <row r="416" spans="1:17" x14ac:dyDescent="0.2">
      <c r="A416" s="35" t="s">
        <v>355</v>
      </c>
      <c r="B416" s="35" t="s">
        <v>918</v>
      </c>
      <c r="C416" s="35" t="s">
        <v>811</v>
      </c>
      <c r="D416" s="35" t="s">
        <v>3050</v>
      </c>
      <c r="E416" s="35" t="s">
        <v>2718</v>
      </c>
      <c r="F416" s="57">
        <v>49</v>
      </c>
      <c r="G416" s="57">
        <v>0</v>
      </c>
      <c r="H416" s="57">
        <v>49</v>
      </c>
      <c r="I416" s="57">
        <v>43</v>
      </c>
      <c r="J416" s="57">
        <v>6</v>
      </c>
      <c r="K416" s="57">
        <v>0</v>
      </c>
      <c r="L416" s="57">
        <v>0</v>
      </c>
      <c r="M416" s="57">
        <v>0</v>
      </c>
      <c r="N416" s="57">
        <v>0</v>
      </c>
      <c r="O416" s="57">
        <v>0</v>
      </c>
      <c r="P416" s="57">
        <v>49</v>
      </c>
      <c r="Q416" s="36">
        <v>0</v>
      </c>
    </row>
    <row r="417" spans="1:17" x14ac:dyDescent="0.2">
      <c r="A417" s="35" t="s">
        <v>355</v>
      </c>
      <c r="B417" s="35" t="s">
        <v>985</v>
      </c>
      <c r="C417" s="35" t="s">
        <v>986</v>
      </c>
      <c r="D417" s="35" t="s">
        <v>3050</v>
      </c>
      <c r="E417" s="35" t="s">
        <v>2718</v>
      </c>
      <c r="F417" s="57">
        <v>219</v>
      </c>
      <c r="G417" s="57">
        <v>0</v>
      </c>
      <c r="H417" s="57">
        <v>219</v>
      </c>
      <c r="I417" s="57">
        <v>161</v>
      </c>
      <c r="J417" s="57">
        <v>58</v>
      </c>
      <c r="K417" s="57">
        <v>0</v>
      </c>
      <c r="L417" s="57">
        <v>0</v>
      </c>
      <c r="M417" s="57">
        <v>0</v>
      </c>
      <c r="N417" s="57">
        <v>0</v>
      </c>
      <c r="O417" s="57">
        <v>0</v>
      </c>
      <c r="P417" s="57">
        <v>219</v>
      </c>
      <c r="Q417" s="36">
        <v>0</v>
      </c>
    </row>
    <row r="418" spans="1:17" x14ac:dyDescent="0.2">
      <c r="A418" s="35" t="s">
        <v>355</v>
      </c>
      <c r="B418" s="35" t="s">
        <v>894</v>
      </c>
      <c r="C418" s="35" t="s">
        <v>895</v>
      </c>
      <c r="D418" s="35" t="s">
        <v>3050</v>
      </c>
      <c r="E418" s="35" t="s">
        <v>2718</v>
      </c>
      <c r="F418" s="57">
        <v>80</v>
      </c>
      <c r="G418" s="57">
        <v>0</v>
      </c>
      <c r="H418" s="57">
        <v>80</v>
      </c>
      <c r="I418" s="57">
        <v>72</v>
      </c>
      <c r="J418" s="57">
        <v>8</v>
      </c>
      <c r="K418" s="57">
        <v>0</v>
      </c>
      <c r="L418" s="57">
        <v>0</v>
      </c>
      <c r="M418" s="57">
        <v>0</v>
      </c>
      <c r="N418" s="57">
        <v>0</v>
      </c>
      <c r="O418" s="57">
        <v>0</v>
      </c>
      <c r="P418" s="57">
        <v>80</v>
      </c>
      <c r="Q418" s="36">
        <v>0</v>
      </c>
    </row>
    <row r="419" spans="1:17" x14ac:dyDescent="0.2">
      <c r="A419" s="35" t="s">
        <v>355</v>
      </c>
      <c r="B419" s="35" t="s">
        <v>820</v>
      </c>
      <c r="C419" s="35" t="s">
        <v>821</v>
      </c>
      <c r="D419" s="35" t="s">
        <v>3050</v>
      </c>
      <c r="E419" s="35" t="s">
        <v>2718</v>
      </c>
      <c r="F419" s="57">
        <v>592</v>
      </c>
      <c r="G419" s="57">
        <v>0</v>
      </c>
      <c r="H419" s="57">
        <v>592</v>
      </c>
      <c r="I419" s="57">
        <v>433</v>
      </c>
      <c r="J419" s="57">
        <v>123</v>
      </c>
      <c r="K419" s="57">
        <v>0</v>
      </c>
      <c r="L419" s="57">
        <v>0</v>
      </c>
      <c r="M419" s="57">
        <v>36</v>
      </c>
      <c r="N419" s="57">
        <v>0</v>
      </c>
      <c r="O419" s="57">
        <v>0</v>
      </c>
      <c r="P419" s="57">
        <v>592</v>
      </c>
      <c r="Q419" s="36">
        <v>0</v>
      </c>
    </row>
    <row r="420" spans="1:17" x14ac:dyDescent="0.2">
      <c r="A420" s="35" t="s">
        <v>1011</v>
      </c>
      <c r="B420" s="35" t="s">
        <v>1017</v>
      </c>
      <c r="C420" s="35" t="s">
        <v>1018</v>
      </c>
      <c r="D420" s="35" t="s">
        <v>3050</v>
      </c>
      <c r="E420" s="35" t="s">
        <v>3129</v>
      </c>
      <c r="F420" s="57">
        <v>165</v>
      </c>
      <c r="G420" s="57">
        <v>0</v>
      </c>
      <c r="H420" s="57">
        <v>165</v>
      </c>
      <c r="I420" s="57">
        <v>118</v>
      </c>
      <c r="J420" s="57">
        <v>47</v>
      </c>
      <c r="K420" s="57">
        <v>0</v>
      </c>
      <c r="L420" s="57">
        <v>0</v>
      </c>
      <c r="M420" s="57">
        <v>0</v>
      </c>
      <c r="N420" s="57">
        <v>0</v>
      </c>
      <c r="O420" s="57">
        <v>0</v>
      </c>
      <c r="P420" s="57">
        <v>165</v>
      </c>
    </row>
    <row r="421" spans="1:17" x14ac:dyDescent="0.2">
      <c r="A421" s="35" t="s">
        <v>1011</v>
      </c>
      <c r="B421" s="35" t="s">
        <v>1012</v>
      </c>
      <c r="C421" s="35" t="s">
        <v>1013</v>
      </c>
      <c r="D421" s="35" t="s">
        <v>3050</v>
      </c>
      <c r="E421" s="35" t="s">
        <v>3129</v>
      </c>
      <c r="F421" s="57">
        <v>1200</v>
      </c>
      <c r="G421" s="57">
        <v>0</v>
      </c>
      <c r="H421" s="57">
        <v>1200</v>
      </c>
      <c r="I421" s="57">
        <v>900</v>
      </c>
      <c r="J421" s="57">
        <v>300</v>
      </c>
      <c r="K421" s="57">
        <v>0</v>
      </c>
      <c r="L421" s="57">
        <v>0</v>
      </c>
      <c r="M421" s="57">
        <v>0</v>
      </c>
      <c r="N421" s="57">
        <v>0</v>
      </c>
      <c r="O421" s="57">
        <v>0</v>
      </c>
      <c r="P421" s="57">
        <v>1200</v>
      </c>
    </row>
    <row r="422" spans="1:17" x14ac:dyDescent="0.2">
      <c r="A422" s="35" t="s">
        <v>1011</v>
      </c>
      <c r="B422" s="35" t="s">
        <v>1055</v>
      </c>
      <c r="C422" s="35" t="s">
        <v>1056</v>
      </c>
      <c r="D422" s="35" t="s">
        <v>3050</v>
      </c>
      <c r="E422" s="35" t="s">
        <v>3129</v>
      </c>
      <c r="F422" s="57">
        <v>36</v>
      </c>
      <c r="G422" s="57">
        <v>0</v>
      </c>
      <c r="H422" s="57">
        <v>36</v>
      </c>
      <c r="I422" s="57">
        <v>30</v>
      </c>
      <c r="J422" s="57">
        <v>6</v>
      </c>
      <c r="K422" s="57">
        <v>0</v>
      </c>
      <c r="L422" s="57">
        <v>0</v>
      </c>
      <c r="M422" s="57">
        <v>0</v>
      </c>
      <c r="N422" s="57">
        <v>0</v>
      </c>
      <c r="O422" s="57">
        <v>0</v>
      </c>
      <c r="P422" s="57">
        <v>36</v>
      </c>
    </row>
    <row r="423" spans="1:17" x14ac:dyDescent="0.2">
      <c r="A423" s="35" t="s">
        <v>1011</v>
      </c>
      <c r="B423" s="35" t="s">
        <v>1029</v>
      </c>
      <c r="C423" s="35" t="s">
        <v>1030</v>
      </c>
      <c r="D423" s="35" t="s">
        <v>3050</v>
      </c>
      <c r="E423" s="35" t="s">
        <v>3129</v>
      </c>
      <c r="F423" s="57">
        <v>88</v>
      </c>
      <c r="G423" s="57">
        <v>0</v>
      </c>
      <c r="H423" s="57">
        <v>88</v>
      </c>
      <c r="I423" s="57">
        <v>53</v>
      </c>
      <c r="J423" s="57">
        <v>35</v>
      </c>
      <c r="K423" s="57">
        <v>0</v>
      </c>
      <c r="L423" s="57">
        <v>0</v>
      </c>
      <c r="M423" s="57">
        <v>0</v>
      </c>
      <c r="N423" s="57">
        <v>0</v>
      </c>
      <c r="O423" s="57">
        <v>0</v>
      </c>
      <c r="P423" s="57">
        <v>88</v>
      </c>
    </row>
    <row r="424" spans="1:17" x14ac:dyDescent="0.2">
      <c r="A424" s="35" t="s">
        <v>1011</v>
      </c>
      <c r="B424" s="35" t="s">
        <v>1019</v>
      </c>
      <c r="C424" s="35" t="s">
        <v>1020</v>
      </c>
      <c r="D424" s="35" t="s">
        <v>3050</v>
      </c>
      <c r="E424" s="35" t="s">
        <v>3129</v>
      </c>
      <c r="F424" s="57">
        <v>27</v>
      </c>
      <c r="G424" s="57">
        <v>0</v>
      </c>
      <c r="H424" s="57">
        <v>27</v>
      </c>
      <c r="I424" s="57">
        <v>8</v>
      </c>
      <c r="J424" s="57">
        <v>19</v>
      </c>
      <c r="K424" s="57">
        <v>0</v>
      </c>
      <c r="L424" s="57">
        <v>0</v>
      </c>
      <c r="M424" s="57">
        <v>0</v>
      </c>
      <c r="N424" s="57">
        <v>0</v>
      </c>
      <c r="O424" s="57">
        <v>0</v>
      </c>
      <c r="P424" s="57">
        <v>27</v>
      </c>
    </row>
    <row r="425" spans="1:17" x14ac:dyDescent="0.2">
      <c r="A425" s="35" t="s">
        <v>1011</v>
      </c>
      <c r="B425" s="35" t="s">
        <v>1021</v>
      </c>
      <c r="C425" s="35" t="s">
        <v>1022</v>
      </c>
      <c r="D425" s="35" t="s">
        <v>3050</v>
      </c>
      <c r="E425" s="35" t="s">
        <v>3129</v>
      </c>
      <c r="F425" s="57">
        <v>109</v>
      </c>
      <c r="G425" s="57">
        <v>0</v>
      </c>
      <c r="H425" s="57">
        <v>109</v>
      </c>
      <c r="I425" s="57">
        <v>72</v>
      </c>
      <c r="J425" s="57">
        <v>37</v>
      </c>
      <c r="K425" s="57">
        <v>0</v>
      </c>
      <c r="L425" s="57">
        <v>0</v>
      </c>
      <c r="M425" s="57">
        <v>0</v>
      </c>
      <c r="N425" s="57">
        <v>0</v>
      </c>
      <c r="O425" s="57">
        <v>0</v>
      </c>
      <c r="P425" s="57">
        <v>109</v>
      </c>
    </row>
    <row r="426" spans="1:17" x14ac:dyDescent="0.2">
      <c r="A426" s="35" t="s">
        <v>1011</v>
      </c>
      <c r="B426" s="35" t="s">
        <v>1033</v>
      </c>
      <c r="C426" s="35" t="s">
        <v>1034</v>
      </c>
      <c r="D426" s="35" t="s">
        <v>3050</v>
      </c>
      <c r="E426" s="35" t="s">
        <v>3129</v>
      </c>
      <c r="F426" s="57">
        <v>19</v>
      </c>
      <c r="G426" s="57">
        <v>0</v>
      </c>
      <c r="H426" s="57">
        <v>19</v>
      </c>
      <c r="I426" s="57">
        <v>14</v>
      </c>
      <c r="J426" s="57">
        <v>5</v>
      </c>
      <c r="K426" s="57">
        <v>0</v>
      </c>
      <c r="L426" s="57">
        <v>0</v>
      </c>
      <c r="M426" s="57">
        <v>0</v>
      </c>
      <c r="N426" s="57">
        <v>0</v>
      </c>
      <c r="O426" s="57">
        <v>0</v>
      </c>
      <c r="P426" s="57">
        <v>19</v>
      </c>
    </row>
    <row r="427" spans="1:17" x14ac:dyDescent="0.2">
      <c r="A427" s="35" t="s">
        <v>1011</v>
      </c>
      <c r="B427" s="35" t="s">
        <v>1027</v>
      </c>
      <c r="C427" s="35" t="s">
        <v>1028</v>
      </c>
      <c r="D427" s="35" t="s">
        <v>3050</v>
      </c>
      <c r="E427" s="35" t="s">
        <v>3129</v>
      </c>
      <c r="F427" s="57">
        <v>78</v>
      </c>
      <c r="G427" s="57">
        <v>0</v>
      </c>
      <c r="H427" s="57">
        <v>78</v>
      </c>
      <c r="I427" s="57">
        <v>56</v>
      </c>
      <c r="J427" s="57">
        <v>22</v>
      </c>
      <c r="K427" s="57">
        <v>0</v>
      </c>
      <c r="L427" s="57">
        <v>0</v>
      </c>
      <c r="M427" s="57">
        <v>0</v>
      </c>
      <c r="N427" s="57">
        <v>0</v>
      </c>
      <c r="O427" s="57">
        <v>0</v>
      </c>
      <c r="P427" s="57">
        <v>78</v>
      </c>
    </row>
    <row r="428" spans="1:17" x14ac:dyDescent="0.2">
      <c r="A428" s="35" t="s">
        <v>1011</v>
      </c>
      <c r="B428" s="35" t="s">
        <v>1023</v>
      </c>
      <c r="C428" s="35" t="s">
        <v>1024</v>
      </c>
      <c r="D428" s="35" t="s">
        <v>3050</v>
      </c>
      <c r="E428" s="35" t="s">
        <v>3129</v>
      </c>
      <c r="F428" s="57">
        <v>13</v>
      </c>
      <c r="G428" s="57">
        <v>0</v>
      </c>
      <c r="H428" s="57">
        <v>13</v>
      </c>
      <c r="I428" s="57">
        <v>9</v>
      </c>
      <c r="J428" s="57">
        <v>4</v>
      </c>
      <c r="K428" s="57">
        <v>0</v>
      </c>
      <c r="L428" s="57">
        <v>0</v>
      </c>
      <c r="M428" s="57">
        <v>0</v>
      </c>
      <c r="N428" s="57">
        <v>0</v>
      </c>
      <c r="O428" s="57">
        <v>0</v>
      </c>
      <c r="P428" s="57">
        <v>13</v>
      </c>
    </row>
    <row r="429" spans="1:17" x14ac:dyDescent="0.2">
      <c r="A429" s="35" t="s">
        <v>1011</v>
      </c>
      <c r="B429" s="35" t="s">
        <v>1039</v>
      </c>
      <c r="C429" s="35" t="s">
        <v>1040</v>
      </c>
      <c r="D429" s="35" t="s">
        <v>3050</v>
      </c>
      <c r="E429" s="35" t="s">
        <v>3129</v>
      </c>
      <c r="F429" s="57">
        <v>55</v>
      </c>
      <c r="G429" s="57">
        <v>0</v>
      </c>
      <c r="H429" s="57">
        <v>55</v>
      </c>
      <c r="I429" s="57">
        <v>39</v>
      </c>
      <c r="J429" s="57">
        <v>16</v>
      </c>
      <c r="K429" s="57">
        <v>0</v>
      </c>
      <c r="L429" s="57">
        <v>0</v>
      </c>
      <c r="M429" s="57">
        <v>0</v>
      </c>
      <c r="N429" s="57">
        <v>0</v>
      </c>
      <c r="O429" s="57">
        <v>0</v>
      </c>
      <c r="P429" s="57">
        <v>55</v>
      </c>
    </row>
    <row r="430" spans="1:17" x14ac:dyDescent="0.2">
      <c r="A430" s="35" t="s">
        <v>1011</v>
      </c>
      <c r="B430" s="35" t="s">
        <v>1041</v>
      </c>
      <c r="C430" s="35" t="s">
        <v>1042</v>
      </c>
      <c r="D430" s="35" t="s">
        <v>3050</v>
      </c>
      <c r="E430" s="35" t="s">
        <v>3129</v>
      </c>
      <c r="F430" s="57">
        <v>26</v>
      </c>
      <c r="G430" s="57">
        <v>0</v>
      </c>
      <c r="H430" s="57">
        <v>26</v>
      </c>
      <c r="I430" s="57">
        <v>21</v>
      </c>
      <c r="J430" s="57">
        <v>5</v>
      </c>
      <c r="K430" s="57">
        <v>0</v>
      </c>
      <c r="L430" s="57">
        <v>0</v>
      </c>
      <c r="M430" s="57">
        <v>0</v>
      </c>
      <c r="N430" s="57">
        <v>0</v>
      </c>
      <c r="O430" s="57">
        <v>0</v>
      </c>
      <c r="P430" s="57">
        <v>26</v>
      </c>
    </row>
    <row r="431" spans="1:17" x14ac:dyDescent="0.2">
      <c r="A431" s="35" t="s">
        <v>1011</v>
      </c>
      <c r="B431" s="35" t="s">
        <v>1025</v>
      </c>
      <c r="C431" s="35" t="s">
        <v>1026</v>
      </c>
      <c r="D431" s="35" t="s">
        <v>3050</v>
      </c>
      <c r="E431" s="35" t="s">
        <v>3129</v>
      </c>
      <c r="F431" s="57">
        <v>23</v>
      </c>
      <c r="G431" s="57">
        <v>0</v>
      </c>
      <c r="H431" s="57">
        <v>23</v>
      </c>
      <c r="I431" s="57">
        <v>16</v>
      </c>
      <c r="J431" s="57">
        <v>7</v>
      </c>
      <c r="K431" s="57">
        <v>0</v>
      </c>
      <c r="L431" s="57">
        <v>0</v>
      </c>
      <c r="M431" s="57">
        <v>0</v>
      </c>
      <c r="N431" s="57">
        <v>0</v>
      </c>
      <c r="O431" s="57">
        <v>0</v>
      </c>
      <c r="P431" s="57">
        <v>23</v>
      </c>
    </row>
    <row r="432" spans="1:17" x14ac:dyDescent="0.2">
      <c r="A432" s="35" t="s">
        <v>1011</v>
      </c>
      <c r="B432" s="35" t="s">
        <v>1007</v>
      </c>
      <c r="C432" s="35" t="s">
        <v>1008</v>
      </c>
      <c r="D432" s="35" t="s">
        <v>3050</v>
      </c>
      <c r="E432" s="35" t="s">
        <v>3129</v>
      </c>
      <c r="F432" s="57">
        <v>0</v>
      </c>
      <c r="G432" s="57">
        <v>0</v>
      </c>
      <c r="H432" s="57">
        <v>0</v>
      </c>
      <c r="I432" s="57">
        <v>0</v>
      </c>
      <c r="J432" s="57">
        <v>0</v>
      </c>
      <c r="K432" s="57">
        <v>0</v>
      </c>
      <c r="L432" s="57">
        <v>0</v>
      </c>
      <c r="M432" s="57">
        <v>0</v>
      </c>
      <c r="N432" s="57">
        <v>0</v>
      </c>
      <c r="O432" s="57">
        <v>0</v>
      </c>
      <c r="P432" s="57">
        <v>0</v>
      </c>
    </row>
    <row r="433" spans="1:16" x14ac:dyDescent="0.2">
      <c r="A433" s="35" t="s">
        <v>1011</v>
      </c>
      <c r="B433" s="35" t="s">
        <v>1050</v>
      </c>
      <c r="C433" s="35" t="s">
        <v>1051</v>
      </c>
      <c r="D433" s="35" t="s">
        <v>3050</v>
      </c>
      <c r="E433" s="35" t="s">
        <v>3129</v>
      </c>
      <c r="F433" s="57">
        <v>20</v>
      </c>
      <c r="G433" s="57">
        <v>0</v>
      </c>
      <c r="H433" s="57">
        <v>20</v>
      </c>
      <c r="I433" s="57">
        <v>0</v>
      </c>
      <c r="J433" s="57">
        <v>0</v>
      </c>
      <c r="K433" s="57">
        <v>0</v>
      </c>
      <c r="L433" s="57">
        <v>20</v>
      </c>
      <c r="M433" s="57">
        <v>0</v>
      </c>
      <c r="N433" s="57">
        <v>0</v>
      </c>
      <c r="O433" s="57">
        <v>0</v>
      </c>
      <c r="P433" s="57">
        <v>20</v>
      </c>
    </row>
    <row r="434" spans="1:16" x14ac:dyDescent="0.2">
      <c r="A434" s="35" t="s">
        <v>1011</v>
      </c>
      <c r="B434" s="35" t="s">
        <v>1047</v>
      </c>
      <c r="C434" s="35" t="s">
        <v>1048</v>
      </c>
      <c r="D434" s="35" t="s">
        <v>3050</v>
      </c>
      <c r="E434" s="35" t="s">
        <v>3129</v>
      </c>
      <c r="F434" s="57">
        <v>90</v>
      </c>
      <c r="G434" s="57">
        <v>0</v>
      </c>
      <c r="H434" s="57">
        <v>90</v>
      </c>
      <c r="I434" s="57">
        <v>65</v>
      </c>
      <c r="J434" s="57">
        <v>25</v>
      </c>
      <c r="K434" s="57">
        <v>0</v>
      </c>
      <c r="L434" s="57">
        <v>0</v>
      </c>
      <c r="M434" s="57">
        <v>0</v>
      </c>
      <c r="N434" s="57">
        <v>0</v>
      </c>
      <c r="O434" s="57">
        <v>0</v>
      </c>
      <c r="P434" s="57">
        <v>90</v>
      </c>
    </row>
    <row r="435" spans="1:16" x14ac:dyDescent="0.2">
      <c r="A435" s="35" t="s">
        <v>1011</v>
      </c>
      <c r="B435" s="35" t="s">
        <v>1045</v>
      </c>
      <c r="C435" s="35" t="s">
        <v>1046</v>
      </c>
      <c r="D435" s="35" t="s">
        <v>3050</v>
      </c>
      <c r="E435" s="35" t="s">
        <v>3129</v>
      </c>
      <c r="F435" s="57">
        <v>162</v>
      </c>
      <c r="G435" s="57">
        <v>0</v>
      </c>
      <c r="H435" s="57">
        <v>162</v>
      </c>
      <c r="I435" s="57">
        <v>110</v>
      </c>
      <c r="J435" s="57">
        <v>52</v>
      </c>
      <c r="K435" s="57">
        <v>0</v>
      </c>
      <c r="L435" s="57">
        <v>0</v>
      </c>
      <c r="M435" s="57">
        <v>0</v>
      </c>
      <c r="N435" s="57">
        <v>0</v>
      </c>
      <c r="O435" s="57">
        <v>0</v>
      </c>
      <c r="P435" s="57">
        <v>162</v>
      </c>
    </row>
    <row r="436" spans="1:16" x14ac:dyDescent="0.2">
      <c r="A436" s="35" t="s">
        <v>1011</v>
      </c>
      <c r="B436" s="35" t="s">
        <v>1037</v>
      </c>
      <c r="C436" s="35" t="s">
        <v>1038</v>
      </c>
      <c r="D436" s="35" t="s">
        <v>3050</v>
      </c>
      <c r="E436" s="35" t="s">
        <v>3129</v>
      </c>
      <c r="F436" s="57">
        <v>100</v>
      </c>
      <c r="G436" s="57">
        <v>0</v>
      </c>
      <c r="H436" s="57">
        <v>100</v>
      </c>
      <c r="I436" s="57">
        <v>80</v>
      </c>
      <c r="J436" s="57">
        <v>20</v>
      </c>
      <c r="K436" s="57">
        <v>0</v>
      </c>
      <c r="L436" s="57">
        <v>0</v>
      </c>
      <c r="M436" s="57">
        <v>0</v>
      </c>
      <c r="N436" s="57">
        <v>0</v>
      </c>
      <c r="O436" s="57">
        <v>0</v>
      </c>
      <c r="P436" s="57">
        <v>100</v>
      </c>
    </row>
    <row r="437" spans="1:16" x14ac:dyDescent="0.2">
      <c r="A437" s="35" t="s">
        <v>1011</v>
      </c>
      <c r="B437" s="35" t="s">
        <v>1043</v>
      </c>
      <c r="C437" s="35" t="s">
        <v>1044</v>
      </c>
      <c r="D437" s="35" t="s">
        <v>3050</v>
      </c>
      <c r="E437" s="35" t="s">
        <v>3129</v>
      </c>
      <c r="F437" s="57">
        <v>100</v>
      </c>
      <c r="G437" s="57">
        <v>0</v>
      </c>
      <c r="H437" s="57">
        <v>100</v>
      </c>
      <c r="I437" s="57">
        <v>75</v>
      </c>
      <c r="J437" s="57">
        <v>25</v>
      </c>
      <c r="K437" s="57">
        <v>0</v>
      </c>
      <c r="L437" s="57">
        <v>0</v>
      </c>
      <c r="M437" s="57">
        <v>0</v>
      </c>
      <c r="N437" s="57">
        <v>0</v>
      </c>
      <c r="O437" s="57">
        <v>0</v>
      </c>
      <c r="P437" s="57">
        <v>100</v>
      </c>
    </row>
    <row r="438" spans="1:16" x14ac:dyDescent="0.2">
      <c r="A438" s="35" t="s">
        <v>1011</v>
      </c>
      <c r="B438" s="35" t="s">
        <v>1053</v>
      </c>
      <c r="C438" s="35" t="s">
        <v>1054</v>
      </c>
      <c r="D438" s="35" t="s">
        <v>3050</v>
      </c>
      <c r="E438" s="35" t="s">
        <v>3129</v>
      </c>
      <c r="F438" s="57">
        <v>28</v>
      </c>
      <c r="G438" s="57">
        <v>0</v>
      </c>
      <c r="H438" s="57">
        <v>28</v>
      </c>
      <c r="I438" s="57">
        <v>16</v>
      </c>
      <c r="J438" s="57">
        <v>12</v>
      </c>
      <c r="K438" s="57">
        <v>0</v>
      </c>
      <c r="L438" s="57">
        <v>0</v>
      </c>
      <c r="M438" s="57">
        <v>0</v>
      </c>
      <c r="N438" s="57">
        <v>0</v>
      </c>
      <c r="O438" s="57">
        <v>0</v>
      </c>
      <c r="P438" s="57">
        <v>28</v>
      </c>
    </row>
    <row r="439" spans="1:16" x14ac:dyDescent="0.2">
      <c r="A439" s="35" t="s">
        <v>1011</v>
      </c>
      <c r="B439" s="35" t="s">
        <v>1031</v>
      </c>
      <c r="C439" s="35" t="s">
        <v>1032</v>
      </c>
      <c r="D439" s="35" t="s">
        <v>3050</v>
      </c>
      <c r="E439" s="35" t="s">
        <v>3129</v>
      </c>
      <c r="F439" s="57">
        <v>60</v>
      </c>
      <c r="G439" s="57">
        <v>0</v>
      </c>
      <c r="H439" s="57">
        <v>60</v>
      </c>
      <c r="I439" s="57">
        <v>40</v>
      </c>
      <c r="J439" s="57">
        <v>20</v>
      </c>
      <c r="K439" s="57">
        <v>0</v>
      </c>
      <c r="L439" s="57">
        <v>0</v>
      </c>
      <c r="M439" s="57">
        <v>0</v>
      </c>
      <c r="N439" s="57">
        <v>0</v>
      </c>
      <c r="O439" s="57">
        <v>0</v>
      </c>
      <c r="P439" s="57">
        <v>60</v>
      </c>
    </row>
    <row r="440" spans="1:16" x14ac:dyDescent="0.2">
      <c r="A440" s="35" t="s">
        <v>1011</v>
      </c>
      <c r="B440" s="35" t="s">
        <v>1035</v>
      </c>
      <c r="C440" s="35" t="s">
        <v>1036</v>
      </c>
      <c r="D440" s="35" t="s">
        <v>3050</v>
      </c>
      <c r="E440" s="35" t="s">
        <v>3129</v>
      </c>
      <c r="F440" s="57">
        <v>30</v>
      </c>
      <c r="G440" s="57">
        <v>0</v>
      </c>
      <c r="H440" s="57">
        <v>30</v>
      </c>
      <c r="I440" s="57">
        <v>20</v>
      </c>
      <c r="J440" s="57">
        <v>10</v>
      </c>
      <c r="K440" s="57">
        <v>0</v>
      </c>
      <c r="L440" s="57">
        <v>0</v>
      </c>
      <c r="M440" s="57">
        <v>0</v>
      </c>
      <c r="N440" s="57">
        <v>0</v>
      </c>
      <c r="O440" s="57">
        <v>0</v>
      </c>
      <c r="P440" s="57">
        <v>30</v>
      </c>
    </row>
    <row r="441" spans="1:16" x14ac:dyDescent="0.2">
      <c r="A441" s="35" t="s">
        <v>1011</v>
      </c>
      <c r="B441" s="35" t="s">
        <v>1015</v>
      </c>
      <c r="C441" s="35" t="s">
        <v>1016</v>
      </c>
      <c r="D441" s="35" t="s">
        <v>3050</v>
      </c>
      <c r="E441" s="35" t="s">
        <v>3129</v>
      </c>
      <c r="F441" s="57">
        <v>565</v>
      </c>
      <c r="G441" s="57">
        <v>0</v>
      </c>
      <c r="H441" s="57">
        <v>565</v>
      </c>
      <c r="I441" s="57">
        <v>352</v>
      </c>
      <c r="J441" s="57">
        <v>213</v>
      </c>
      <c r="K441" s="57">
        <v>0</v>
      </c>
      <c r="L441" s="57">
        <v>0</v>
      </c>
      <c r="M441" s="57">
        <v>0</v>
      </c>
      <c r="N441" s="57">
        <v>0</v>
      </c>
      <c r="O441" s="57">
        <v>0</v>
      </c>
      <c r="P441" s="57">
        <v>565</v>
      </c>
    </row>
    <row r="442" spans="1:16" x14ac:dyDescent="0.2">
      <c r="A442" s="35" t="s">
        <v>1057</v>
      </c>
      <c r="B442" s="35" t="s">
        <v>1111</v>
      </c>
      <c r="C442" s="35" t="s">
        <v>1112</v>
      </c>
      <c r="D442" s="35" t="s">
        <v>3050</v>
      </c>
      <c r="E442" s="35" t="s">
        <v>2800</v>
      </c>
      <c r="F442" s="57">
        <v>5</v>
      </c>
      <c r="G442" s="57">
        <v>0</v>
      </c>
      <c r="H442" s="57">
        <v>5</v>
      </c>
      <c r="I442" s="57">
        <v>0</v>
      </c>
      <c r="J442" s="57">
        <v>0</v>
      </c>
      <c r="K442" s="57">
        <v>0</v>
      </c>
      <c r="L442" s="57">
        <v>0</v>
      </c>
      <c r="M442" s="57">
        <v>0</v>
      </c>
      <c r="N442" s="57">
        <v>0</v>
      </c>
      <c r="O442" s="57">
        <v>0</v>
      </c>
      <c r="P442" s="57">
        <v>0</v>
      </c>
    </row>
    <row r="443" spans="1:16" x14ac:dyDescent="0.2">
      <c r="A443" s="35" t="s">
        <v>1057</v>
      </c>
      <c r="B443" s="35" t="s">
        <v>1106</v>
      </c>
      <c r="C443" s="35" t="s">
        <v>1107</v>
      </c>
      <c r="D443" s="35" t="s">
        <v>3050</v>
      </c>
      <c r="E443" s="35" t="s">
        <v>2800</v>
      </c>
      <c r="F443" s="57">
        <v>0</v>
      </c>
      <c r="G443" s="57">
        <v>0</v>
      </c>
      <c r="H443" s="57">
        <v>0</v>
      </c>
      <c r="I443" s="57">
        <v>0</v>
      </c>
      <c r="J443" s="57">
        <v>0</v>
      </c>
      <c r="K443" s="57">
        <v>0</v>
      </c>
      <c r="L443" s="57">
        <v>0</v>
      </c>
      <c r="M443" s="57">
        <v>0</v>
      </c>
      <c r="N443" s="57">
        <v>0</v>
      </c>
      <c r="O443" s="57">
        <v>0</v>
      </c>
      <c r="P443" s="57">
        <v>0</v>
      </c>
    </row>
    <row r="444" spans="1:16" x14ac:dyDescent="0.2">
      <c r="A444" s="35" t="s">
        <v>1057</v>
      </c>
      <c r="B444" s="35" t="s">
        <v>1104</v>
      </c>
      <c r="C444" s="35" t="s">
        <v>1105</v>
      </c>
      <c r="D444" s="35" t="s">
        <v>3050</v>
      </c>
      <c r="E444" s="35" t="s">
        <v>2800</v>
      </c>
      <c r="F444" s="57">
        <v>93</v>
      </c>
      <c r="G444" s="57">
        <v>240</v>
      </c>
      <c r="H444" s="57">
        <v>333</v>
      </c>
      <c r="I444" s="57">
        <v>200</v>
      </c>
      <c r="J444" s="57">
        <v>133</v>
      </c>
      <c r="K444" s="57">
        <v>0</v>
      </c>
      <c r="L444" s="57">
        <v>0</v>
      </c>
      <c r="M444" s="57">
        <v>0</v>
      </c>
      <c r="N444" s="57">
        <v>0</v>
      </c>
      <c r="O444" s="57">
        <v>0</v>
      </c>
      <c r="P444" s="57">
        <v>333</v>
      </c>
    </row>
    <row r="445" spans="1:16" x14ac:dyDescent="0.2">
      <c r="A445" s="35" t="s">
        <v>1057</v>
      </c>
      <c r="B445" s="35" t="s">
        <v>1155</v>
      </c>
      <c r="C445" s="35" t="s">
        <v>1156</v>
      </c>
      <c r="D445" s="35" t="s">
        <v>3050</v>
      </c>
      <c r="E445" s="35" t="s">
        <v>2800</v>
      </c>
      <c r="F445" s="57">
        <v>270</v>
      </c>
      <c r="G445" s="57">
        <v>60</v>
      </c>
      <c r="H445" s="57">
        <v>330</v>
      </c>
      <c r="I445" s="57">
        <v>0</v>
      </c>
      <c r="J445" s="57">
        <v>0</v>
      </c>
      <c r="K445" s="57">
        <v>0</v>
      </c>
      <c r="L445" s="57">
        <v>0</v>
      </c>
      <c r="M445" s="57">
        <v>0</v>
      </c>
      <c r="N445" s="57">
        <v>0</v>
      </c>
      <c r="O445" s="57">
        <v>0</v>
      </c>
      <c r="P445" s="57">
        <v>0</v>
      </c>
    </row>
    <row r="446" spans="1:16" x14ac:dyDescent="0.2">
      <c r="A446" s="35" t="s">
        <v>1057</v>
      </c>
      <c r="B446" s="35" t="s">
        <v>1151</v>
      </c>
      <c r="C446" s="35" t="s">
        <v>1152</v>
      </c>
      <c r="D446" s="35" t="s">
        <v>3050</v>
      </c>
      <c r="E446" s="35" t="s">
        <v>2800</v>
      </c>
      <c r="F446" s="57">
        <v>119</v>
      </c>
      <c r="G446" s="57">
        <v>0</v>
      </c>
      <c r="H446" s="57">
        <v>119</v>
      </c>
      <c r="I446" s="57">
        <v>65</v>
      </c>
      <c r="J446" s="57">
        <v>54</v>
      </c>
      <c r="K446" s="57">
        <v>0</v>
      </c>
      <c r="L446" s="57">
        <v>0</v>
      </c>
      <c r="M446" s="57">
        <v>0</v>
      </c>
      <c r="N446" s="57">
        <v>0</v>
      </c>
      <c r="O446" s="57">
        <v>0</v>
      </c>
      <c r="P446" s="57">
        <v>119</v>
      </c>
    </row>
    <row r="447" spans="1:16" x14ac:dyDescent="0.2">
      <c r="A447" s="35" t="s">
        <v>1057</v>
      </c>
      <c r="B447" s="35" t="s">
        <v>1217</v>
      </c>
      <c r="C447" s="35" t="s">
        <v>1218</v>
      </c>
      <c r="D447" s="35" t="s">
        <v>3050</v>
      </c>
      <c r="E447" s="35" t="s">
        <v>2800</v>
      </c>
      <c r="F447" s="57">
        <v>527</v>
      </c>
      <c r="G447" s="57">
        <v>0</v>
      </c>
      <c r="H447" s="57">
        <v>527</v>
      </c>
      <c r="I447" s="57">
        <v>0</v>
      </c>
      <c r="J447" s="57">
        <v>0</v>
      </c>
      <c r="K447" s="57">
        <v>0</v>
      </c>
      <c r="L447" s="57">
        <v>0</v>
      </c>
      <c r="M447" s="57">
        <v>0</v>
      </c>
      <c r="N447" s="57">
        <v>0</v>
      </c>
      <c r="O447" s="57">
        <v>0</v>
      </c>
      <c r="P447" s="57">
        <v>0</v>
      </c>
    </row>
    <row r="448" spans="1:16" x14ac:dyDescent="0.2">
      <c r="A448" s="35" t="s">
        <v>1057</v>
      </c>
      <c r="B448" s="35" t="s">
        <v>1113</v>
      </c>
      <c r="C448" s="35" t="s">
        <v>1114</v>
      </c>
      <c r="D448" s="35" t="s">
        <v>3050</v>
      </c>
      <c r="E448" s="35" t="s">
        <v>2800</v>
      </c>
      <c r="F448" s="57">
        <v>0</v>
      </c>
      <c r="G448" s="57">
        <v>0</v>
      </c>
      <c r="H448" s="57">
        <v>0</v>
      </c>
      <c r="I448" s="57">
        <v>0</v>
      </c>
      <c r="J448" s="57">
        <v>0</v>
      </c>
      <c r="K448" s="57">
        <v>0</v>
      </c>
      <c r="L448" s="57">
        <v>0</v>
      </c>
      <c r="M448" s="57">
        <v>0</v>
      </c>
      <c r="N448" s="57">
        <v>0</v>
      </c>
      <c r="O448" s="57">
        <v>0</v>
      </c>
      <c r="P448" s="57">
        <v>0</v>
      </c>
    </row>
    <row r="449" spans="1:17" x14ac:dyDescent="0.2">
      <c r="A449" s="35" t="s">
        <v>1057</v>
      </c>
      <c r="B449" s="35" t="s">
        <v>1116</v>
      </c>
      <c r="C449" s="35" t="s">
        <v>1117</v>
      </c>
      <c r="D449" s="35" t="s">
        <v>3050</v>
      </c>
      <c r="E449" s="35" t="s">
        <v>2800</v>
      </c>
      <c r="F449" s="57">
        <v>1300</v>
      </c>
      <c r="G449" s="57">
        <v>0</v>
      </c>
      <c r="H449" s="57">
        <v>1300</v>
      </c>
      <c r="I449" s="57">
        <v>975</v>
      </c>
      <c r="J449" s="57">
        <v>325</v>
      </c>
      <c r="K449" s="57">
        <v>0</v>
      </c>
      <c r="L449" s="57">
        <v>0</v>
      </c>
      <c r="M449" s="57">
        <v>0</v>
      </c>
      <c r="N449" s="57">
        <v>0</v>
      </c>
      <c r="O449" s="57">
        <v>0</v>
      </c>
      <c r="P449" s="57">
        <v>1300</v>
      </c>
    </row>
    <row r="450" spans="1:17" x14ac:dyDescent="0.2">
      <c r="A450" s="35" t="s">
        <v>1057</v>
      </c>
      <c r="B450" s="35" t="s">
        <v>1129</v>
      </c>
      <c r="C450" s="35" t="s">
        <v>1130</v>
      </c>
      <c r="D450" s="35" t="s">
        <v>3050</v>
      </c>
      <c r="E450" s="35" t="s">
        <v>2800</v>
      </c>
      <c r="F450" s="57">
        <v>0</v>
      </c>
      <c r="G450" s="57">
        <v>0</v>
      </c>
      <c r="H450" s="57">
        <v>0</v>
      </c>
      <c r="I450" s="57">
        <v>0</v>
      </c>
      <c r="J450" s="57">
        <v>0</v>
      </c>
      <c r="K450" s="57">
        <v>0</v>
      </c>
      <c r="L450" s="57">
        <v>0</v>
      </c>
      <c r="M450" s="57">
        <v>0</v>
      </c>
      <c r="N450" s="57">
        <v>0</v>
      </c>
      <c r="O450" s="57">
        <v>0</v>
      </c>
      <c r="P450" s="57">
        <v>0</v>
      </c>
    </row>
    <row r="451" spans="1:17" x14ac:dyDescent="0.2">
      <c r="A451" s="35" t="s">
        <v>1057</v>
      </c>
      <c r="B451" s="35" t="s">
        <v>1145</v>
      </c>
      <c r="C451" s="35" t="s">
        <v>1146</v>
      </c>
      <c r="D451" s="35" t="s">
        <v>3050</v>
      </c>
      <c r="E451" s="35" t="s">
        <v>2800</v>
      </c>
      <c r="F451" s="57">
        <v>0</v>
      </c>
      <c r="G451" s="57">
        <v>1712</v>
      </c>
      <c r="H451" s="57">
        <v>1712</v>
      </c>
      <c r="I451" s="57">
        <v>0</v>
      </c>
      <c r="J451" s="57">
        <v>0</v>
      </c>
      <c r="K451" s="57">
        <v>1712</v>
      </c>
      <c r="L451" s="57">
        <v>0</v>
      </c>
      <c r="M451" s="57">
        <v>0</v>
      </c>
      <c r="N451" s="57">
        <v>0</v>
      </c>
      <c r="O451" s="57">
        <v>0</v>
      </c>
      <c r="P451" s="57">
        <v>1712</v>
      </c>
    </row>
    <row r="452" spans="1:17" x14ac:dyDescent="0.2">
      <c r="A452" s="35" t="s">
        <v>1057</v>
      </c>
      <c r="B452" s="35" t="s">
        <v>1097</v>
      </c>
      <c r="C452" s="35" t="s">
        <v>1098</v>
      </c>
      <c r="D452" s="35" t="s">
        <v>3050</v>
      </c>
      <c r="E452" s="35" t="s">
        <v>2800</v>
      </c>
      <c r="F452" s="57">
        <v>0</v>
      </c>
      <c r="G452" s="57">
        <v>6</v>
      </c>
      <c r="H452" s="57">
        <v>6</v>
      </c>
      <c r="I452" s="57">
        <v>0</v>
      </c>
      <c r="J452" s="57">
        <v>0</v>
      </c>
      <c r="K452" s="57">
        <v>6</v>
      </c>
      <c r="L452" s="57">
        <v>0</v>
      </c>
      <c r="M452" s="57">
        <v>0</v>
      </c>
      <c r="N452" s="57">
        <v>0</v>
      </c>
      <c r="O452" s="57">
        <v>0</v>
      </c>
      <c r="P452" s="57">
        <v>6</v>
      </c>
    </row>
    <row r="453" spans="1:17" x14ac:dyDescent="0.2">
      <c r="A453" s="35" t="s">
        <v>1057</v>
      </c>
      <c r="B453" s="35" t="s">
        <v>1072</v>
      </c>
      <c r="C453" s="35" t="s">
        <v>1073</v>
      </c>
      <c r="D453" s="35" t="s">
        <v>3050</v>
      </c>
      <c r="E453" s="35" t="s">
        <v>2800</v>
      </c>
      <c r="F453" s="57">
        <v>0</v>
      </c>
      <c r="G453" s="57">
        <v>203</v>
      </c>
      <c r="H453" s="57">
        <v>203</v>
      </c>
      <c r="I453" s="57">
        <v>0</v>
      </c>
      <c r="J453" s="57">
        <v>0</v>
      </c>
      <c r="K453" s="57">
        <v>203</v>
      </c>
      <c r="L453" s="57">
        <v>0</v>
      </c>
      <c r="M453" s="57">
        <v>0</v>
      </c>
      <c r="N453" s="57">
        <v>0</v>
      </c>
      <c r="O453" s="57">
        <v>0</v>
      </c>
      <c r="P453" s="57">
        <v>203</v>
      </c>
    </row>
    <row r="454" spans="1:17" x14ac:dyDescent="0.2">
      <c r="A454" s="35" t="s">
        <v>1057</v>
      </c>
      <c r="B454" s="35" t="s">
        <v>1137</v>
      </c>
      <c r="C454" s="35" t="s">
        <v>1138</v>
      </c>
      <c r="D454" s="35" t="s">
        <v>3050</v>
      </c>
      <c r="E454" s="35" t="s">
        <v>2800</v>
      </c>
      <c r="F454" s="57">
        <v>0</v>
      </c>
      <c r="G454" s="57">
        <v>150</v>
      </c>
      <c r="H454" s="57">
        <v>150</v>
      </c>
      <c r="I454" s="57">
        <v>0</v>
      </c>
      <c r="J454" s="57">
        <v>0</v>
      </c>
      <c r="K454" s="57">
        <v>150</v>
      </c>
      <c r="L454" s="57">
        <v>0</v>
      </c>
      <c r="M454" s="57">
        <v>0</v>
      </c>
      <c r="N454" s="57">
        <v>0</v>
      </c>
      <c r="O454" s="57">
        <v>0</v>
      </c>
      <c r="P454" s="57">
        <v>150</v>
      </c>
    </row>
    <row r="455" spans="1:17" x14ac:dyDescent="0.2">
      <c r="A455" s="35" t="s">
        <v>1057</v>
      </c>
      <c r="B455" s="35" t="s">
        <v>1177</v>
      </c>
      <c r="C455" s="35" t="s">
        <v>1178</v>
      </c>
      <c r="D455" s="35" t="s">
        <v>3050</v>
      </c>
      <c r="E455" s="35" t="s">
        <v>2800</v>
      </c>
      <c r="F455" s="57">
        <v>1769</v>
      </c>
      <c r="G455" s="57">
        <v>1137</v>
      </c>
      <c r="H455" s="57">
        <v>2906</v>
      </c>
      <c r="I455" s="57">
        <v>1805</v>
      </c>
      <c r="J455" s="57">
        <v>1062</v>
      </c>
      <c r="K455" s="57">
        <v>0</v>
      </c>
      <c r="L455" s="57">
        <v>0</v>
      </c>
      <c r="M455" s="57">
        <v>0</v>
      </c>
      <c r="N455" s="57">
        <v>0</v>
      </c>
      <c r="O455" s="57">
        <v>39</v>
      </c>
      <c r="P455" s="57">
        <v>2906</v>
      </c>
      <c r="Q455" s="98">
        <v>0</v>
      </c>
    </row>
    <row r="456" spans="1:17" x14ac:dyDescent="0.2">
      <c r="A456" s="35" t="s">
        <v>1057</v>
      </c>
      <c r="B456" s="35" t="s">
        <v>1252</v>
      </c>
      <c r="C456" s="35" t="s">
        <v>1253</v>
      </c>
      <c r="D456" s="35" t="s">
        <v>3050</v>
      </c>
      <c r="E456" s="35" t="s">
        <v>2800</v>
      </c>
      <c r="F456" s="57">
        <v>775</v>
      </c>
      <c r="G456" s="57">
        <v>616</v>
      </c>
      <c r="H456" s="57">
        <v>1391</v>
      </c>
      <c r="I456" s="57">
        <v>849</v>
      </c>
      <c r="J456" s="57">
        <v>466</v>
      </c>
      <c r="K456" s="57">
        <v>0</v>
      </c>
      <c r="L456" s="57">
        <v>0</v>
      </c>
      <c r="M456" s="57">
        <v>0</v>
      </c>
      <c r="N456" s="57">
        <v>0</v>
      </c>
      <c r="O456" s="57">
        <v>76</v>
      </c>
      <c r="P456" s="57">
        <v>1391</v>
      </c>
      <c r="Q456" s="98">
        <v>0</v>
      </c>
    </row>
    <row r="457" spans="1:17" x14ac:dyDescent="0.2">
      <c r="A457" s="35" t="s">
        <v>1057</v>
      </c>
      <c r="B457" s="35" t="s">
        <v>1246</v>
      </c>
      <c r="C457" s="35" t="s">
        <v>1247</v>
      </c>
      <c r="D457" s="35" t="s">
        <v>3050</v>
      </c>
      <c r="E457" s="35" t="s">
        <v>2800</v>
      </c>
      <c r="F457" s="57">
        <v>0</v>
      </c>
      <c r="G457" s="57">
        <v>0</v>
      </c>
      <c r="H457" s="57">
        <v>0</v>
      </c>
      <c r="I457" s="57">
        <v>0</v>
      </c>
      <c r="J457" s="57">
        <v>0</v>
      </c>
      <c r="K457" s="57">
        <v>0</v>
      </c>
      <c r="L457" s="57">
        <v>0</v>
      </c>
      <c r="M457" s="57">
        <v>0</v>
      </c>
      <c r="N457" s="57">
        <v>0</v>
      </c>
      <c r="O457" s="57">
        <v>0</v>
      </c>
      <c r="P457" s="57">
        <v>0</v>
      </c>
    </row>
    <row r="458" spans="1:17" x14ac:dyDescent="0.2">
      <c r="A458" s="35" t="s">
        <v>1057</v>
      </c>
      <c r="B458" s="35" t="s">
        <v>1079</v>
      </c>
      <c r="C458" s="35" t="s">
        <v>1080</v>
      </c>
      <c r="D458" s="35" t="s">
        <v>3050</v>
      </c>
      <c r="E458" s="35" t="s">
        <v>2800</v>
      </c>
      <c r="F458" s="57">
        <v>0</v>
      </c>
      <c r="G458" s="57">
        <v>4783</v>
      </c>
      <c r="H458" s="57">
        <v>4783</v>
      </c>
      <c r="I458" s="57">
        <v>0</v>
      </c>
      <c r="J458" s="57">
        <v>0</v>
      </c>
      <c r="K458" s="57">
        <v>0</v>
      </c>
      <c r="L458" s="57">
        <v>0</v>
      </c>
      <c r="M458" s="57">
        <v>0</v>
      </c>
      <c r="N458" s="57">
        <v>0</v>
      </c>
      <c r="O458" s="57">
        <v>0</v>
      </c>
      <c r="P458" s="57">
        <v>0</v>
      </c>
    </row>
    <row r="459" spans="1:17" x14ac:dyDescent="0.2">
      <c r="A459" s="35" t="s">
        <v>1057</v>
      </c>
      <c r="B459" s="35" t="s">
        <v>1167</v>
      </c>
      <c r="C459" s="35" t="s">
        <v>1168</v>
      </c>
      <c r="D459" s="35" t="s">
        <v>3050</v>
      </c>
      <c r="E459" s="35" t="s">
        <v>2800</v>
      </c>
      <c r="F459" s="57">
        <v>5</v>
      </c>
      <c r="G459" s="57">
        <v>0</v>
      </c>
      <c r="H459" s="57">
        <v>5</v>
      </c>
      <c r="I459" s="57">
        <v>0</v>
      </c>
      <c r="J459" s="57">
        <v>0</v>
      </c>
      <c r="K459" s="57">
        <v>0</v>
      </c>
      <c r="L459" s="57">
        <v>0</v>
      </c>
      <c r="M459" s="57">
        <v>0</v>
      </c>
      <c r="N459" s="57">
        <v>0</v>
      </c>
      <c r="O459" s="57">
        <v>0</v>
      </c>
      <c r="P459" s="57">
        <v>0</v>
      </c>
    </row>
    <row r="460" spans="1:17" x14ac:dyDescent="0.2">
      <c r="A460" s="35" t="s">
        <v>1057</v>
      </c>
      <c r="B460" s="35" t="s">
        <v>1169</v>
      </c>
      <c r="C460" s="35" t="s">
        <v>1170</v>
      </c>
      <c r="D460" s="35" t="s">
        <v>3050</v>
      </c>
      <c r="E460" s="35" t="s">
        <v>2800</v>
      </c>
      <c r="F460" s="57">
        <v>898</v>
      </c>
      <c r="G460" s="57">
        <v>0</v>
      </c>
      <c r="H460" s="57">
        <v>898</v>
      </c>
      <c r="I460" s="57">
        <v>0</v>
      </c>
      <c r="J460" s="57">
        <v>0</v>
      </c>
      <c r="K460" s="57">
        <v>0</v>
      </c>
      <c r="L460" s="57">
        <v>0</v>
      </c>
      <c r="M460" s="57">
        <v>0</v>
      </c>
      <c r="N460" s="57">
        <v>0</v>
      </c>
      <c r="O460" s="57">
        <v>0</v>
      </c>
      <c r="P460" s="57">
        <v>0</v>
      </c>
    </row>
    <row r="461" spans="1:17" x14ac:dyDescent="0.2">
      <c r="A461" s="35" t="s">
        <v>1057</v>
      </c>
      <c r="B461" s="35" t="s">
        <v>1185</v>
      </c>
      <c r="C461" s="35" t="s">
        <v>1186</v>
      </c>
      <c r="D461" s="35" t="s">
        <v>3050</v>
      </c>
      <c r="E461" s="35" t="s">
        <v>2800</v>
      </c>
      <c r="F461" s="57">
        <v>583</v>
      </c>
      <c r="G461" s="57">
        <v>0</v>
      </c>
      <c r="H461" s="57">
        <v>583</v>
      </c>
      <c r="I461" s="57">
        <v>408</v>
      </c>
      <c r="J461" s="57">
        <v>175</v>
      </c>
      <c r="K461" s="57">
        <v>0</v>
      </c>
      <c r="L461" s="57">
        <v>0</v>
      </c>
      <c r="M461" s="57">
        <v>0</v>
      </c>
      <c r="N461" s="57">
        <v>0</v>
      </c>
      <c r="O461" s="57">
        <v>0</v>
      </c>
      <c r="P461" s="57">
        <v>583</v>
      </c>
    </row>
    <row r="462" spans="1:17" x14ac:dyDescent="0.2">
      <c r="A462" s="35" t="s">
        <v>1057</v>
      </c>
      <c r="B462" s="35" t="s">
        <v>1203</v>
      </c>
      <c r="C462" s="35" t="s">
        <v>1204</v>
      </c>
      <c r="D462" s="35" t="s">
        <v>3050</v>
      </c>
      <c r="E462" s="35" t="s">
        <v>2800</v>
      </c>
      <c r="F462" s="57">
        <v>136</v>
      </c>
      <c r="G462" s="57">
        <v>0</v>
      </c>
      <c r="H462" s="57">
        <v>136</v>
      </c>
      <c r="I462" s="57">
        <v>106</v>
      </c>
      <c r="J462" s="57">
        <v>30</v>
      </c>
      <c r="K462" s="57">
        <v>0</v>
      </c>
      <c r="L462" s="57">
        <v>0</v>
      </c>
      <c r="M462" s="57">
        <v>0</v>
      </c>
      <c r="N462" s="57">
        <v>0</v>
      </c>
      <c r="O462" s="57">
        <v>0</v>
      </c>
      <c r="P462" s="57">
        <v>136</v>
      </c>
    </row>
    <row r="463" spans="1:17" x14ac:dyDescent="0.2">
      <c r="A463" s="35" t="s">
        <v>1057</v>
      </c>
      <c r="B463" s="35" t="s">
        <v>1187</v>
      </c>
      <c r="C463" s="35" t="s">
        <v>1188</v>
      </c>
      <c r="D463" s="35" t="s">
        <v>3050</v>
      </c>
      <c r="E463" s="35" t="s">
        <v>2800</v>
      </c>
      <c r="F463" s="57">
        <v>232</v>
      </c>
      <c r="G463" s="57">
        <v>0</v>
      </c>
      <c r="H463" s="57">
        <v>232</v>
      </c>
      <c r="I463" s="57">
        <v>160</v>
      </c>
      <c r="J463" s="57">
        <v>72</v>
      </c>
      <c r="K463" s="57">
        <v>0</v>
      </c>
      <c r="L463" s="57">
        <v>0</v>
      </c>
      <c r="M463" s="57">
        <v>0</v>
      </c>
      <c r="N463" s="57">
        <v>0</v>
      </c>
      <c r="O463" s="57">
        <v>0</v>
      </c>
      <c r="P463" s="57">
        <v>232</v>
      </c>
    </row>
    <row r="464" spans="1:17" x14ac:dyDescent="0.2">
      <c r="A464" s="35" t="s">
        <v>1057</v>
      </c>
      <c r="B464" s="35" t="s">
        <v>1069</v>
      </c>
      <c r="C464" s="35" t="s">
        <v>1070</v>
      </c>
      <c r="D464" s="35" t="s">
        <v>3050</v>
      </c>
      <c r="E464" s="35" t="s">
        <v>2800</v>
      </c>
      <c r="F464" s="57">
        <v>1299</v>
      </c>
      <c r="G464" s="57">
        <v>0</v>
      </c>
      <c r="H464" s="57">
        <v>1299</v>
      </c>
      <c r="I464" s="57">
        <v>979</v>
      </c>
      <c r="J464" s="57">
        <v>320</v>
      </c>
      <c r="K464" s="57">
        <v>0</v>
      </c>
      <c r="L464" s="57">
        <v>0</v>
      </c>
      <c r="M464" s="57">
        <v>0</v>
      </c>
      <c r="N464" s="57">
        <v>0</v>
      </c>
      <c r="O464" s="57">
        <v>0</v>
      </c>
      <c r="P464" s="57">
        <v>1299</v>
      </c>
    </row>
    <row r="465" spans="1:16" x14ac:dyDescent="0.2">
      <c r="A465" s="35" t="s">
        <v>1057</v>
      </c>
      <c r="B465" s="35" t="s">
        <v>1241</v>
      </c>
      <c r="C465" s="35" t="s">
        <v>1242</v>
      </c>
      <c r="D465" s="35" t="s">
        <v>3050</v>
      </c>
      <c r="E465" s="35" t="s">
        <v>2800</v>
      </c>
      <c r="F465" s="57">
        <v>268</v>
      </c>
      <c r="G465" s="57">
        <v>0</v>
      </c>
      <c r="H465" s="57">
        <v>268</v>
      </c>
      <c r="I465" s="57">
        <v>219</v>
      </c>
      <c r="J465" s="57">
        <v>49</v>
      </c>
      <c r="K465" s="57">
        <v>0</v>
      </c>
      <c r="L465" s="57">
        <v>0</v>
      </c>
      <c r="M465" s="57">
        <v>0</v>
      </c>
      <c r="N465" s="57">
        <v>0</v>
      </c>
      <c r="O465" s="57">
        <v>0</v>
      </c>
      <c r="P465" s="57">
        <v>268</v>
      </c>
    </row>
    <row r="466" spans="1:16" x14ac:dyDescent="0.2">
      <c r="A466" s="35" t="s">
        <v>1057</v>
      </c>
      <c r="B466" s="35" t="s">
        <v>1225</v>
      </c>
      <c r="C466" s="35" t="s">
        <v>1226</v>
      </c>
      <c r="D466" s="35" t="s">
        <v>3050</v>
      </c>
      <c r="E466" s="35" t="s">
        <v>2800</v>
      </c>
      <c r="F466" s="57">
        <v>228</v>
      </c>
      <c r="G466" s="57">
        <v>0</v>
      </c>
      <c r="H466" s="57">
        <v>228</v>
      </c>
      <c r="I466" s="57">
        <v>147</v>
      </c>
      <c r="J466" s="57">
        <v>81</v>
      </c>
      <c r="K466" s="57">
        <v>0</v>
      </c>
      <c r="L466" s="57">
        <v>0</v>
      </c>
      <c r="M466" s="57">
        <v>0</v>
      </c>
      <c r="N466" s="57">
        <v>0</v>
      </c>
      <c r="O466" s="57">
        <v>0</v>
      </c>
      <c r="P466" s="57">
        <v>228</v>
      </c>
    </row>
    <row r="467" spans="1:16" x14ac:dyDescent="0.2">
      <c r="A467" s="35" t="s">
        <v>1057</v>
      </c>
      <c r="B467" s="35" t="s">
        <v>1197</v>
      </c>
      <c r="C467" s="35" t="s">
        <v>1198</v>
      </c>
      <c r="D467" s="35" t="s">
        <v>3050</v>
      </c>
      <c r="E467" s="35" t="s">
        <v>2800</v>
      </c>
      <c r="F467" s="57">
        <v>529</v>
      </c>
      <c r="G467" s="57">
        <v>0</v>
      </c>
      <c r="H467" s="57">
        <v>529</v>
      </c>
      <c r="I467" s="57">
        <v>386</v>
      </c>
      <c r="J467" s="57">
        <v>143</v>
      </c>
      <c r="K467" s="57">
        <v>0</v>
      </c>
      <c r="L467" s="57">
        <v>0</v>
      </c>
      <c r="M467" s="57">
        <v>0</v>
      </c>
      <c r="N467" s="57">
        <v>0</v>
      </c>
      <c r="O467" s="57">
        <v>0</v>
      </c>
      <c r="P467" s="57">
        <v>529</v>
      </c>
    </row>
    <row r="468" spans="1:16" x14ac:dyDescent="0.2">
      <c r="A468" s="35" t="s">
        <v>1057</v>
      </c>
      <c r="B468" s="35" t="s">
        <v>1189</v>
      </c>
      <c r="C468" s="35" t="s">
        <v>1190</v>
      </c>
      <c r="D468" s="35" t="s">
        <v>3050</v>
      </c>
      <c r="E468" s="35" t="s">
        <v>2800</v>
      </c>
      <c r="F468" s="57">
        <v>250</v>
      </c>
      <c r="G468" s="57">
        <v>0</v>
      </c>
      <c r="H468" s="57">
        <v>250</v>
      </c>
      <c r="I468" s="57">
        <v>179</v>
      </c>
      <c r="J468" s="57">
        <v>71</v>
      </c>
      <c r="K468" s="57">
        <v>0</v>
      </c>
      <c r="L468" s="57">
        <v>0</v>
      </c>
      <c r="M468" s="57">
        <v>0</v>
      </c>
      <c r="N468" s="57">
        <v>0</v>
      </c>
      <c r="O468" s="57">
        <v>0</v>
      </c>
      <c r="P468" s="57">
        <v>250</v>
      </c>
    </row>
    <row r="469" spans="1:16" x14ac:dyDescent="0.2">
      <c r="A469" s="35" t="s">
        <v>1057</v>
      </c>
      <c r="B469" s="35" t="s">
        <v>1207</v>
      </c>
      <c r="C469" s="35" t="s">
        <v>1208</v>
      </c>
      <c r="D469" s="35" t="s">
        <v>3050</v>
      </c>
      <c r="E469" s="35" t="s">
        <v>2800</v>
      </c>
      <c r="F469" s="57">
        <v>404</v>
      </c>
      <c r="G469" s="57">
        <v>0</v>
      </c>
      <c r="H469" s="57">
        <v>404</v>
      </c>
      <c r="I469" s="57">
        <v>303</v>
      </c>
      <c r="J469" s="57">
        <v>101</v>
      </c>
      <c r="K469" s="57">
        <v>0</v>
      </c>
      <c r="L469" s="57">
        <v>0</v>
      </c>
      <c r="M469" s="57">
        <v>0</v>
      </c>
      <c r="N469" s="57">
        <v>0</v>
      </c>
      <c r="O469" s="57">
        <v>0</v>
      </c>
      <c r="P469" s="57">
        <v>404</v>
      </c>
    </row>
    <row r="470" spans="1:16" x14ac:dyDescent="0.2">
      <c r="A470" s="35" t="s">
        <v>1057</v>
      </c>
      <c r="B470" s="35" t="s">
        <v>1199</v>
      </c>
      <c r="C470" s="35" t="s">
        <v>1200</v>
      </c>
      <c r="D470" s="35" t="s">
        <v>3050</v>
      </c>
      <c r="E470" s="35" t="s">
        <v>2800</v>
      </c>
      <c r="F470" s="57">
        <v>229</v>
      </c>
      <c r="G470" s="57">
        <v>0</v>
      </c>
      <c r="H470" s="57">
        <v>229</v>
      </c>
      <c r="I470" s="57">
        <v>172</v>
      </c>
      <c r="J470" s="57">
        <v>57</v>
      </c>
      <c r="K470" s="57">
        <v>0</v>
      </c>
      <c r="L470" s="57">
        <v>0</v>
      </c>
      <c r="M470" s="57">
        <v>0</v>
      </c>
      <c r="N470" s="57">
        <v>0</v>
      </c>
      <c r="O470" s="57">
        <v>0</v>
      </c>
      <c r="P470" s="57">
        <v>229</v>
      </c>
    </row>
    <row r="471" spans="1:16" x14ac:dyDescent="0.2">
      <c r="A471" s="35" t="s">
        <v>1057</v>
      </c>
      <c r="B471" s="35" t="s">
        <v>1201</v>
      </c>
      <c r="C471" s="35" t="s">
        <v>1202</v>
      </c>
      <c r="D471" s="35" t="s">
        <v>3050</v>
      </c>
      <c r="E471" s="35" t="s">
        <v>2800</v>
      </c>
      <c r="F471" s="57">
        <v>297</v>
      </c>
      <c r="G471" s="57">
        <v>0</v>
      </c>
      <c r="H471" s="57">
        <v>297</v>
      </c>
      <c r="I471" s="57">
        <v>217</v>
      </c>
      <c r="J471" s="57">
        <v>80</v>
      </c>
      <c r="K471" s="57">
        <v>0</v>
      </c>
      <c r="L471" s="57">
        <v>0</v>
      </c>
      <c r="M471" s="57">
        <v>0</v>
      </c>
      <c r="N471" s="57">
        <v>0</v>
      </c>
      <c r="O471" s="57">
        <v>0</v>
      </c>
      <c r="P471" s="57">
        <v>297</v>
      </c>
    </row>
    <row r="472" spans="1:16" x14ac:dyDescent="0.2">
      <c r="A472" s="35" t="s">
        <v>1057</v>
      </c>
      <c r="B472" s="35" t="s">
        <v>1211</v>
      </c>
      <c r="C472" s="35" t="s">
        <v>1212</v>
      </c>
      <c r="D472" s="35" t="s">
        <v>3050</v>
      </c>
      <c r="E472" s="35" t="s">
        <v>2800</v>
      </c>
      <c r="F472" s="57">
        <v>32</v>
      </c>
      <c r="G472" s="57">
        <v>0</v>
      </c>
      <c r="H472" s="57">
        <v>32</v>
      </c>
      <c r="I472" s="57">
        <v>24</v>
      </c>
      <c r="J472" s="57">
        <v>8</v>
      </c>
      <c r="K472" s="57">
        <v>0</v>
      </c>
      <c r="L472" s="57">
        <v>0</v>
      </c>
      <c r="M472" s="57">
        <v>0</v>
      </c>
      <c r="N472" s="57">
        <v>0</v>
      </c>
      <c r="O472" s="57">
        <v>0</v>
      </c>
      <c r="P472" s="57">
        <v>32</v>
      </c>
    </row>
    <row r="473" spans="1:16" x14ac:dyDescent="0.2">
      <c r="A473" s="35" t="s">
        <v>1057</v>
      </c>
      <c r="B473" s="35" t="s">
        <v>1227</v>
      </c>
      <c r="C473" s="35" t="s">
        <v>1228</v>
      </c>
      <c r="D473" s="35" t="s">
        <v>3050</v>
      </c>
      <c r="E473" s="35" t="s">
        <v>2800</v>
      </c>
      <c r="F473" s="57">
        <v>237</v>
      </c>
      <c r="G473" s="57">
        <v>0</v>
      </c>
      <c r="H473" s="57">
        <v>237</v>
      </c>
      <c r="I473" s="57">
        <v>179</v>
      </c>
      <c r="J473" s="57">
        <v>58</v>
      </c>
      <c r="K473" s="57">
        <v>0</v>
      </c>
      <c r="L473" s="57">
        <v>0</v>
      </c>
      <c r="M473" s="57">
        <v>0</v>
      </c>
      <c r="N473" s="57">
        <v>0</v>
      </c>
      <c r="O473" s="57">
        <v>0</v>
      </c>
      <c r="P473" s="57">
        <v>237</v>
      </c>
    </row>
    <row r="474" spans="1:16" x14ac:dyDescent="0.2">
      <c r="A474" s="35" t="s">
        <v>1057</v>
      </c>
      <c r="B474" s="35" t="s">
        <v>1219</v>
      </c>
      <c r="C474" s="35" t="s">
        <v>1220</v>
      </c>
      <c r="D474" s="35" t="s">
        <v>3050</v>
      </c>
      <c r="E474" s="35" t="s">
        <v>2800</v>
      </c>
      <c r="F474" s="57">
        <v>185</v>
      </c>
      <c r="G474" s="57">
        <v>0</v>
      </c>
      <c r="H474" s="57">
        <v>185</v>
      </c>
      <c r="I474" s="57">
        <v>129</v>
      </c>
      <c r="J474" s="57">
        <v>56</v>
      </c>
      <c r="K474" s="57">
        <v>0</v>
      </c>
      <c r="L474" s="57">
        <v>0</v>
      </c>
      <c r="M474" s="57">
        <v>0</v>
      </c>
      <c r="N474" s="57">
        <v>0</v>
      </c>
      <c r="O474" s="57">
        <v>0</v>
      </c>
      <c r="P474" s="57">
        <v>185</v>
      </c>
    </row>
    <row r="475" spans="1:16" x14ac:dyDescent="0.2">
      <c r="A475" s="35" t="s">
        <v>1057</v>
      </c>
      <c r="B475" s="35" t="s">
        <v>1191</v>
      </c>
      <c r="C475" s="35" t="s">
        <v>1192</v>
      </c>
      <c r="D475" s="35" t="s">
        <v>3050</v>
      </c>
      <c r="E475" s="35" t="s">
        <v>2800</v>
      </c>
      <c r="F475" s="57">
        <v>198</v>
      </c>
      <c r="G475" s="57">
        <v>0</v>
      </c>
      <c r="H475" s="57">
        <v>198</v>
      </c>
      <c r="I475" s="57">
        <v>137</v>
      </c>
      <c r="J475" s="57">
        <v>61</v>
      </c>
      <c r="K475" s="57">
        <v>0</v>
      </c>
      <c r="L475" s="57">
        <v>0</v>
      </c>
      <c r="M475" s="57">
        <v>0</v>
      </c>
      <c r="N475" s="57">
        <v>0</v>
      </c>
      <c r="O475" s="57">
        <v>0</v>
      </c>
      <c r="P475" s="57">
        <v>198</v>
      </c>
    </row>
    <row r="476" spans="1:16" x14ac:dyDescent="0.2">
      <c r="A476" s="35" t="s">
        <v>1057</v>
      </c>
      <c r="B476" s="35" t="s">
        <v>1209</v>
      </c>
      <c r="C476" s="35" t="s">
        <v>1210</v>
      </c>
      <c r="D476" s="35" t="s">
        <v>3050</v>
      </c>
      <c r="E476" s="35" t="s">
        <v>2800</v>
      </c>
      <c r="F476" s="57">
        <v>232</v>
      </c>
      <c r="G476" s="57">
        <v>0</v>
      </c>
      <c r="H476" s="57">
        <v>232</v>
      </c>
      <c r="I476" s="57">
        <v>171</v>
      </c>
      <c r="J476" s="57">
        <v>61</v>
      </c>
      <c r="K476" s="57">
        <v>0</v>
      </c>
      <c r="L476" s="57">
        <v>0</v>
      </c>
      <c r="M476" s="57">
        <v>0</v>
      </c>
      <c r="N476" s="57">
        <v>0</v>
      </c>
      <c r="O476" s="57">
        <v>0</v>
      </c>
      <c r="P476" s="57">
        <v>232</v>
      </c>
    </row>
    <row r="477" spans="1:16" x14ac:dyDescent="0.2">
      <c r="A477" s="35" t="s">
        <v>1057</v>
      </c>
      <c r="B477" s="35" t="s">
        <v>1213</v>
      </c>
      <c r="C477" s="35" t="s">
        <v>1214</v>
      </c>
      <c r="D477" s="35" t="s">
        <v>3050</v>
      </c>
      <c r="E477" s="35" t="s">
        <v>2800</v>
      </c>
      <c r="F477" s="57">
        <v>90</v>
      </c>
      <c r="G477" s="57">
        <v>0</v>
      </c>
      <c r="H477" s="57">
        <v>90</v>
      </c>
      <c r="I477" s="57">
        <v>62</v>
      </c>
      <c r="J477" s="57">
        <v>28</v>
      </c>
      <c r="K477" s="57">
        <v>0</v>
      </c>
      <c r="L477" s="57">
        <v>0</v>
      </c>
      <c r="M477" s="57">
        <v>0</v>
      </c>
      <c r="N477" s="57">
        <v>0</v>
      </c>
      <c r="O477" s="57">
        <v>0</v>
      </c>
      <c r="P477" s="57">
        <v>90</v>
      </c>
    </row>
    <row r="478" spans="1:16" x14ac:dyDescent="0.2">
      <c r="A478" s="35" t="s">
        <v>1057</v>
      </c>
      <c r="B478" s="35" t="s">
        <v>1193</v>
      </c>
      <c r="C478" s="35" t="s">
        <v>1194</v>
      </c>
      <c r="D478" s="35" t="s">
        <v>3050</v>
      </c>
      <c r="E478" s="35" t="s">
        <v>2800</v>
      </c>
      <c r="F478" s="57">
        <v>30</v>
      </c>
      <c r="G478" s="57">
        <v>0</v>
      </c>
      <c r="H478" s="57">
        <v>30</v>
      </c>
      <c r="I478" s="57">
        <v>22</v>
      </c>
      <c r="J478" s="57">
        <v>8</v>
      </c>
      <c r="K478" s="57">
        <v>0</v>
      </c>
      <c r="L478" s="57">
        <v>0</v>
      </c>
      <c r="M478" s="57">
        <v>0</v>
      </c>
      <c r="N478" s="57">
        <v>0</v>
      </c>
      <c r="O478" s="57">
        <v>0</v>
      </c>
      <c r="P478" s="57">
        <v>30</v>
      </c>
    </row>
    <row r="479" spans="1:16" x14ac:dyDescent="0.2">
      <c r="A479" s="35" t="s">
        <v>1057</v>
      </c>
      <c r="B479" s="35" t="s">
        <v>1124</v>
      </c>
      <c r="C479" s="35" t="s">
        <v>1125</v>
      </c>
      <c r="D479" s="35" t="s">
        <v>3050</v>
      </c>
      <c r="E479" s="35" t="s">
        <v>2800</v>
      </c>
      <c r="F479" s="57">
        <v>0</v>
      </c>
      <c r="G479" s="57">
        <v>0</v>
      </c>
      <c r="H479" s="57">
        <v>0</v>
      </c>
      <c r="I479" s="57">
        <v>0</v>
      </c>
      <c r="J479" s="57">
        <v>0</v>
      </c>
      <c r="K479" s="57">
        <v>0</v>
      </c>
      <c r="L479" s="57">
        <v>0</v>
      </c>
      <c r="M479" s="57">
        <v>0</v>
      </c>
      <c r="N479" s="57">
        <v>0</v>
      </c>
      <c r="O479" s="57">
        <v>0</v>
      </c>
      <c r="P479" s="57">
        <v>0</v>
      </c>
    </row>
    <row r="480" spans="1:16" x14ac:dyDescent="0.2">
      <c r="A480" s="35" t="s">
        <v>1057</v>
      </c>
      <c r="B480" s="35" t="s">
        <v>1061</v>
      </c>
      <c r="C480" s="35" t="s">
        <v>1062</v>
      </c>
      <c r="D480" s="35" t="s">
        <v>3050</v>
      </c>
      <c r="E480" s="35" t="s">
        <v>2800</v>
      </c>
      <c r="F480" s="57">
        <v>2805</v>
      </c>
      <c r="G480" s="57">
        <v>0</v>
      </c>
      <c r="H480" s="57">
        <v>2805</v>
      </c>
      <c r="I480" s="57">
        <v>2150</v>
      </c>
      <c r="J480" s="57">
        <v>655</v>
      </c>
      <c r="K480" s="57">
        <v>0</v>
      </c>
      <c r="L480" s="57">
        <v>0</v>
      </c>
      <c r="M480" s="57">
        <v>0</v>
      </c>
      <c r="N480" s="57">
        <v>0</v>
      </c>
      <c r="O480" s="57">
        <v>0</v>
      </c>
      <c r="P480" s="57">
        <v>2805</v>
      </c>
    </row>
    <row r="481" spans="1:16" x14ac:dyDescent="0.2">
      <c r="A481" s="35" t="s">
        <v>1057</v>
      </c>
      <c r="B481" s="35" t="s">
        <v>1064</v>
      </c>
      <c r="C481" s="35" t="s">
        <v>1065</v>
      </c>
      <c r="D481" s="35" t="s">
        <v>3050</v>
      </c>
      <c r="E481" s="35" t="s">
        <v>2800</v>
      </c>
      <c r="F481" s="57">
        <v>1700</v>
      </c>
      <c r="G481" s="57">
        <v>0</v>
      </c>
      <c r="H481" s="57">
        <v>1700</v>
      </c>
      <c r="I481" s="57">
        <v>1275</v>
      </c>
      <c r="J481" s="57">
        <v>425</v>
      </c>
      <c r="K481" s="57">
        <v>0</v>
      </c>
      <c r="L481" s="57">
        <v>0</v>
      </c>
      <c r="M481" s="57">
        <v>0</v>
      </c>
      <c r="N481" s="57">
        <v>0</v>
      </c>
      <c r="O481" s="57">
        <v>0</v>
      </c>
      <c r="P481" s="57">
        <v>1700</v>
      </c>
    </row>
    <row r="482" spans="1:16" x14ac:dyDescent="0.2">
      <c r="A482" s="35" t="s">
        <v>1057</v>
      </c>
      <c r="B482" s="35" t="s">
        <v>1099</v>
      </c>
      <c r="C482" s="35" t="s">
        <v>1100</v>
      </c>
      <c r="D482" s="35" t="s">
        <v>3050</v>
      </c>
      <c r="E482" s="35" t="s">
        <v>2800</v>
      </c>
      <c r="F482" s="57">
        <v>2431</v>
      </c>
      <c r="G482" s="57">
        <v>0</v>
      </c>
      <c r="H482" s="57">
        <v>2431</v>
      </c>
      <c r="I482" s="57">
        <v>0</v>
      </c>
      <c r="J482" s="57">
        <v>0</v>
      </c>
      <c r="K482" s="57">
        <v>0</v>
      </c>
      <c r="L482" s="57">
        <v>0</v>
      </c>
      <c r="M482" s="57">
        <v>0</v>
      </c>
      <c r="N482" s="57">
        <v>0</v>
      </c>
      <c r="O482" s="57">
        <v>0</v>
      </c>
      <c r="P482" s="57">
        <v>0</v>
      </c>
    </row>
    <row r="483" spans="1:16" x14ac:dyDescent="0.2">
      <c r="A483" s="35" t="s">
        <v>1057</v>
      </c>
      <c r="B483" s="35" t="s">
        <v>1181</v>
      </c>
      <c r="C483" s="35" t="s">
        <v>1182</v>
      </c>
      <c r="D483" s="35" t="s">
        <v>3050</v>
      </c>
      <c r="E483" s="35" t="s">
        <v>2800</v>
      </c>
      <c r="F483" s="57">
        <v>0</v>
      </c>
      <c r="G483" s="57">
        <v>0</v>
      </c>
      <c r="H483" s="57">
        <v>0</v>
      </c>
      <c r="I483" s="57">
        <v>0</v>
      </c>
      <c r="J483" s="57">
        <v>0</v>
      </c>
      <c r="K483" s="57">
        <v>0</v>
      </c>
      <c r="L483" s="57">
        <v>0</v>
      </c>
      <c r="M483" s="57">
        <v>0</v>
      </c>
      <c r="N483" s="57">
        <v>0</v>
      </c>
      <c r="O483" s="57">
        <v>0</v>
      </c>
      <c r="P483" s="57">
        <v>0</v>
      </c>
    </row>
    <row r="484" spans="1:16" x14ac:dyDescent="0.2">
      <c r="A484" s="35" t="s">
        <v>1057</v>
      </c>
      <c r="B484" s="35" t="s">
        <v>1243</v>
      </c>
      <c r="C484" s="35" t="s">
        <v>1244</v>
      </c>
      <c r="D484" s="35" t="s">
        <v>3050</v>
      </c>
      <c r="E484" s="35" t="s">
        <v>2800</v>
      </c>
      <c r="F484" s="57">
        <v>7</v>
      </c>
      <c r="G484" s="57">
        <v>9</v>
      </c>
      <c r="H484" s="57">
        <v>16</v>
      </c>
      <c r="I484" s="57">
        <v>12</v>
      </c>
      <c r="J484" s="57">
        <v>4</v>
      </c>
      <c r="K484" s="57">
        <v>0</v>
      </c>
      <c r="L484" s="57">
        <v>0</v>
      </c>
      <c r="M484" s="57">
        <v>0</v>
      </c>
      <c r="N484" s="57">
        <v>0</v>
      </c>
      <c r="O484" s="57">
        <v>0</v>
      </c>
      <c r="P484" s="57">
        <v>16</v>
      </c>
    </row>
    <row r="485" spans="1:16" x14ac:dyDescent="0.2">
      <c r="A485" s="35" t="s">
        <v>1057</v>
      </c>
      <c r="B485" s="35" t="s">
        <v>1195</v>
      </c>
      <c r="C485" s="35" t="s">
        <v>1196</v>
      </c>
      <c r="D485" s="35" t="s">
        <v>3050</v>
      </c>
      <c r="E485" s="35" t="s">
        <v>2800</v>
      </c>
      <c r="F485" s="57">
        <v>320</v>
      </c>
      <c r="G485" s="57">
        <v>80</v>
      </c>
      <c r="H485" s="57">
        <v>400</v>
      </c>
      <c r="I485" s="57">
        <v>0</v>
      </c>
      <c r="J485" s="57">
        <v>0</v>
      </c>
      <c r="K485" s="57">
        <v>0</v>
      </c>
      <c r="L485" s="57">
        <v>0</v>
      </c>
      <c r="M485" s="57">
        <v>0</v>
      </c>
      <c r="N485" s="57">
        <v>0</v>
      </c>
      <c r="O485" s="57">
        <v>0</v>
      </c>
      <c r="P485" s="57">
        <v>0</v>
      </c>
    </row>
    <row r="486" spans="1:16" x14ac:dyDescent="0.2">
      <c r="A486" s="35" t="s">
        <v>1057</v>
      </c>
      <c r="B486" s="35" t="s">
        <v>1233</v>
      </c>
      <c r="C486" s="35" t="s">
        <v>1234</v>
      </c>
      <c r="D486" s="35" t="s">
        <v>3050</v>
      </c>
      <c r="E486" s="35" t="s">
        <v>2800</v>
      </c>
      <c r="F486" s="57">
        <v>0</v>
      </c>
      <c r="G486" s="57">
        <v>5000</v>
      </c>
      <c r="H486" s="57">
        <v>5000</v>
      </c>
      <c r="I486" s="57">
        <v>2645</v>
      </c>
      <c r="J486" s="57">
        <v>2355</v>
      </c>
      <c r="K486" s="57">
        <v>0</v>
      </c>
      <c r="L486" s="57">
        <v>0</v>
      </c>
      <c r="M486" s="57">
        <v>0</v>
      </c>
      <c r="N486" s="57">
        <v>0</v>
      </c>
      <c r="O486" s="57">
        <v>0</v>
      </c>
      <c r="P486" s="57">
        <v>5000</v>
      </c>
    </row>
    <row r="487" spans="1:16" x14ac:dyDescent="0.2">
      <c r="A487" s="35" t="s">
        <v>1057</v>
      </c>
      <c r="B487" s="35" t="s">
        <v>1133</v>
      </c>
      <c r="C487" s="35" t="s">
        <v>1134</v>
      </c>
      <c r="D487" s="35" t="s">
        <v>3050</v>
      </c>
      <c r="E487" s="35" t="s">
        <v>2800</v>
      </c>
      <c r="F487" s="57">
        <v>0</v>
      </c>
      <c r="G487" s="57">
        <v>10000</v>
      </c>
      <c r="H487" s="57">
        <v>10000</v>
      </c>
      <c r="I487" s="57">
        <v>4710</v>
      </c>
      <c r="J487" s="57">
        <v>5290</v>
      </c>
      <c r="K487" s="57">
        <v>0</v>
      </c>
      <c r="L487" s="57">
        <v>0</v>
      </c>
      <c r="M487" s="57">
        <v>0</v>
      </c>
      <c r="N487" s="57">
        <v>0</v>
      </c>
      <c r="O487" s="57">
        <v>0</v>
      </c>
      <c r="P487" s="57">
        <v>10000</v>
      </c>
    </row>
    <row r="488" spans="1:16" x14ac:dyDescent="0.2">
      <c r="A488" s="35" t="s">
        <v>1057</v>
      </c>
      <c r="B488" s="35" t="s">
        <v>1102</v>
      </c>
      <c r="C488" s="35" t="s">
        <v>1103</v>
      </c>
      <c r="D488" s="35" t="s">
        <v>3050</v>
      </c>
      <c r="E488" s="35" t="s">
        <v>2800</v>
      </c>
      <c r="F488" s="57">
        <v>112</v>
      </c>
      <c r="G488" s="57">
        <v>0</v>
      </c>
      <c r="H488" s="57">
        <v>112</v>
      </c>
      <c r="I488" s="57">
        <v>0</v>
      </c>
      <c r="J488" s="57">
        <v>0</v>
      </c>
      <c r="K488" s="57">
        <v>0</v>
      </c>
      <c r="L488" s="57">
        <v>0</v>
      </c>
      <c r="M488" s="57">
        <v>0</v>
      </c>
      <c r="N488" s="57">
        <v>0</v>
      </c>
      <c r="O488" s="57">
        <v>0</v>
      </c>
      <c r="P488" s="57">
        <v>0</v>
      </c>
    </row>
    <row r="489" spans="1:16" x14ac:dyDescent="0.2">
      <c r="A489" s="35" t="s">
        <v>1057</v>
      </c>
      <c r="B489" s="35" t="s">
        <v>1165</v>
      </c>
      <c r="C489" s="35" t="s">
        <v>1166</v>
      </c>
      <c r="D489" s="35" t="s">
        <v>3050</v>
      </c>
      <c r="E489" s="35" t="s">
        <v>2800</v>
      </c>
      <c r="F489" s="57">
        <v>4</v>
      </c>
      <c r="G489" s="57">
        <v>0</v>
      </c>
      <c r="H489" s="57">
        <v>4</v>
      </c>
      <c r="I489" s="57">
        <v>0</v>
      </c>
      <c r="J489" s="57">
        <v>0</v>
      </c>
      <c r="K489" s="57">
        <v>0</v>
      </c>
      <c r="L489" s="57">
        <v>0</v>
      </c>
      <c r="M489" s="57">
        <v>0</v>
      </c>
      <c r="N489" s="57">
        <v>0</v>
      </c>
      <c r="O489" s="57">
        <v>0</v>
      </c>
      <c r="P489" s="57">
        <v>0</v>
      </c>
    </row>
    <row r="490" spans="1:16" x14ac:dyDescent="0.2">
      <c r="A490" s="35" t="s">
        <v>1057</v>
      </c>
      <c r="B490" s="35" t="s">
        <v>1141</v>
      </c>
      <c r="C490" s="35" t="s">
        <v>1142</v>
      </c>
      <c r="D490" s="35" t="s">
        <v>3050</v>
      </c>
      <c r="E490" s="35" t="s">
        <v>2800</v>
      </c>
      <c r="F490" s="57">
        <v>0</v>
      </c>
      <c r="G490" s="57">
        <v>184048</v>
      </c>
      <c r="H490" s="57">
        <v>184048</v>
      </c>
      <c r="I490" s="57">
        <v>97545</v>
      </c>
      <c r="J490" s="57">
        <v>86503</v>
      </c>
      <c r="K490" s="57">
        <v>0</v>
      </c>
      <c r="L490" s="57">
        <v>0</v>
      </c>
      <c r="M490" s="57">
        <v>0</v>
      </c>
      <c r="N490" s="57">
        <v>0</v>
      </c>
      <c r="O490" s="57">
        <v>0</v>
      </c>
      <c r="P490" s="57">
        <v>184048</v>
      </c>
    </row>
    <row r="491" spans="1:16" x14ac:dyDescent="0.2">
      <c r="A491" s="35" t="s">
        <v>1057</v>
      </c>
      <c r="B491" s="35" t="s">
        <v>1147</v>
      </c>
      <c r="C491" s="35" t="s">
        <v>1148</v>
      </c>
      <c r="D491" s="35" t="s">
        <v>3050</v>
      </c>
      <c r="E491" s="35" t="s">
        <v>2800</v>
      </c>
      <c r="F491" s="57">
        <v>0</v>
      </c>
      <c r="G491" s="57">
        <v>0</v>
      </c>
      <c r="H491" s="57">
        <v>0</v>
      </c>
      <c r="I491" s="57">
        <v>0</v>
      </c>
      <c r="J491" s="57">
        <v>0</v>
      </c>
      <c r="K491" s="57">
        <v>0</v>
      </c>
      <c r="L491" s="57">
        <v>0</v>
      </c>
      <c r="M491" s="57">
        <v>0</v>
      </c>
      <c r="N491" s="57">
        <v>0</v>
      </c>
      <c r="O491" s="57">
        <v>0</v>
      </c>
      <c r="P491" s="57">
        <v>0</v>
      </c>
    </row>
    <row r="492" spans="1:16" x14ac:dyDescent="0.2">
      <c r="A492" s="35" t="s">
        <v>1057</v>
      </c>
      <c r="B492" s="35" t="s">
        <v>1139</v>
      </c>
      <c r="C492" s="35" t="s">
        <v>1140</v>
      </c>
      <c r="D492" s="35" t="s">
        <v>3050</v>
      </c>
      <c r="E492" s="35" t="s">
        <v>2800</v>
      </c>
      <c r="F492" s="57">
        <v>0</v>
      </c>
      <c r="G492" s="57">
        <v>3655</v>
      </c>
      <c r="H492" s="57">
        <v>3655</v>
      </c>
      <c r="I492" s="57">
        <v>2668</v>
      </c>
      <c r="J492" s="57">
        <v>987</v>
      </c>
      <c r="K492" s="57">
        <v>0</v>
      </c>
      <c r="L492" s="57">
        <v>0</v>
      </c>
      <c r="M492" s="57">
        <v>0</v>
      </c>
      <c r="N492" s="57">
        <v>0</v>
      </c>
      <c r="O492" s="57">
        <v>0</v>
      </c>
      <c r="P492" s="57">
        <v>3655</v>
      </c>
    </row>
    <row r="493" spans="1:16" x14ac:dyDescent="0.2">
      <c r="A493" s="35" t="s">
        <v>1057</v>
      </c>
      <c r="B493" s="35" t="s">
        <v>1179</v>
      </c>
      <c r="C493" s="35" t="s">
        <v>1180</v>
      </c>
      <c r="D493" s="35" t="s">
        <v>3050</v>
      </c>
      <c r="E493" s="35" t="s">
        <v>2800</v>
      </c>
      <c r="F493" s="57">
        <v>0</v>
      </c>
      <c r="G493" s="57">
        <v>5617</v>
      </c>
      <c r="H493" s="57">
        <v>5617</v>
      </c>
      <c r="I493" s="57">
        <v>2865</v>
      </c>
      <c r="J493" s="57">
        <v>2752</v>
      </c>
      <c r="K493" s="57">
        <v>0</v>
      </c>
      <c r="L493" s="57">
        <v>0</v>
      </c>
      <c r="M493" s="57">
        <v>0</v>
      </c>
      <c r="N493" s="57">
        <v>0</v>
      </c>
      <c r="O493" s="57">
        <v>0</v>
      </c>
      <c r="P493" s="57">
        <v>5617</v>
      </c>
    </row>
    <row r="494" spans="1:16" x14ac:dyDescent="0.2">
      <c r="A494" s="35" t="s">
        <v>1057</v>
      </c>
      <c r="B494" s="35" t="s">
        <v>1171</v>
      </c>
      <c r="C494" s="35" t="s">
        <v>1172</v>
      </c>
      <c r="D494" s="35" t="s">
        <v>3050</v>
      </c>
      <c r="E494" s="35" t="s">
        <v>2800</v>
      </c>
      <c r="F494" s="57">
        <v>0</v>
      </c>
      <c r="G494" s="57">
        <v>10000</v>
      </c>
      <c r="H494" s="57">
        <v>10000</v>
      </c>
      <c r="I494" s="57">
        <v>4710</v>
      </c>
      <c r="J494" s="57">
        <v>5290</v>
      </c>
      <c r="K494" s="57">
        <v>0</v>
      </c>
      <c r="L494" s="57">
        <v>0</v>
      </c>
      <c r="M494" s="57">
        <v>0</v>
      </c>
      <c r="N494" s="57">
        <v>0</v>
      </c>
      <c r="O494" s="57">
        <v>0</v>
      </c>
      <c r="P494" s="57">
        <v>10000</v>
      </c>
    </row>
    <row r="495" spans="1:16" x14ac:dyDescent="0.2">
      <c r="A495" s="35" t="s">
        <v>1057</v>
      </c>
      <c r="B495" s="35" t="s">
        <v>1127</v>
      </c>
      <c r="C495" s="35" t="s">
        <v>1128</v>
      </c>
      <c r="D495" s="35" t="s">
        <v>3050</v>
      </c>
      <c r="E495" s="35" t="s">
        <v>2800</v>
      </c>
      <c r="F495" s="57">
        <v>0</v>
      </c>
      <c r="G495" s="57">
        <v>10220</v>
      </c>
      <c r="H495" s="57">
        <v>10220</v>
      </c>
      <c r="I495" s="57">
        <v>5224</v>
      </c>
      <c r="J495" s="57">
        <v>4996</v>
      </c>
      <c r="K495" s="57">
        <v>0</v>
      </c>
      <c r="L495" s="57">
        <v>0</v>
      </c>
      <c r="M495" s="57">
        <v>0</v>
      </c>
      <c r="N495" s="57">
        <v>0</v>
      </c>
      <c r="O495" s="57">
        <v>0</v>
      </c>
      <c r="P495" s="57">
        <v>10220</v>
      </c>
    </row>
    <row r="496" spans="1:16" x14ac:dyDescent="0.2">
      <c r="A496" s="35" t="s">
        <v>1057</v>
      </c>
      <c r="B496" s="35" t="s">
        <v>1237</v>
      </c>
      <c r="C496" s="35" t="s">
        <v>1238</v>
      </c>
      <c r="D496" s="35" t="s">
        <v>3050</v>
      </c>
      <c r="E496" s="35" t="s">
        <v>2800</v>
      </c>
      <c r="F496" s="57">
        <v>0</v>
      </c>
      <c r="G496" s="57">
        <v>10374</v>
      </c>
      <c r="H496" s="57">
        <v>10374</v>
      </c>
      <c r="I496" s="57">
        <v>5291</v>
      </c>
      <c r="J496" s="57">
        <v>5083</v>
      </c>
      <c r="K496" s="57">
        <v>0</v>
      </c>
      <c r="L496" s="57">
        <v>0</v>
      </c>
      <c r="M496" s="57">
        <v>0</v>
      </c>
      <c r="N496" s="57">
        <v>0</v>
      </c>
      <c r="O496" s="57">
        <v>0</v>
      </c>
      <c r="P496" s="57">
        <v>10374</v>
      </c>
    </row>
    <row r="497" spans="1:16" x14ac:dyDescent="0.2">
      <c r="A497" s="35" t="s">
        <v>1057</v>
      </c>
      <c r="B497" s="35" t="s">
        <v>1135</v>
      </c>
      <c r="C497" s="35" t="s">
        <v>1136</v>
      </c>
      <c r="D497" s="35" t="s">
        <v>3050</v>
      </c>
      <c r="E497" s="35" t="s">
        <v>2800</v>
      </c>
      <c r="F497" s="57">
        <v>0</v>
      </c>
      <c r="G497" s="57">
        <v>0</v>
      </c>
      <c r="H497" s="57">
        <v>0</v>
      </c>
      <c r="I497" s="57">
        <v>0</v>
      </c>
      <c r="J497" s="57">
        <v>0</v>
      </c>
      <c r="K497" s="57">
        <v>0</v>
      </c>
      <c r="L497" s="57">
        <v>0</v>
      </c>
      <c r="M497" s="57">
        <v>0</v>
      </c>
      <c r="N497" s="57">
        <v>0</v>
      </c>
      <c r="O497" s="57">
        <v>0</v>
      </c>
      <c r="P497" s="57">
        <v>0</v>
      </c>
    </row>
    <row r="498" spans="1:16" x14ac:dyDescent="0.2">
      <c r="A498" s="35" t="s">
        <v>1057</v>
      </c>
      <c r="B498" s="35" t="s">
        <v>1235</v>
      </c>
      <c r="C498" s="35" t="s">
        <v>1236</v>
      </c>
      <c r="D498" s="35" t="s">
        <v>3050</v>
      </c>
      <c r="E498" s="35" t="s">
        <v>2800</v>
      </c>
      <c r="F498" s="57">
        <v>0</v>
      </c>
      <c r="G498" s="57">
        <v>3588</v>
      </c>
      <c r="H498" s="57">
        <v>3588</v>
      </c>
      <c r="I498" s="57">
        <v>1902</v>
      </c>
      <c r="J498" s="57">
        <v>1686</v>
      </c>
      <c r="K498" s="57">
        <v>0</v>
      </c>
      <c r="L498" s="57">
        <v>0</v>
      </c>
      <c r="M498" s="57">
        <v>0</v>
      </c>
      <c r="N498" s="57">
        <v>0</v>
      </c>
      <c r="O498" s="57">
        <v>0</v>
      </c>
      <c r="P498" s="57">
        <v>3588</v>
      </c>
    </row>
    <row r="499" spans="1:16" x14ac:dyDescent="0.2">
      <c r="A499" s="35" t="s">
        <v>1057</v>
      </c>
      <c r="B499" s="35" t="s">
        <v>1239</v>
      </c>
      <c r="C499" s="35" t="s">
        <v>1240</v>
      </c>
      <c r="D499" s="35" t="s">
        <v>3050</v>
      </c>
      <c r="E499" s="35" t="s">
        <v>2800</v>
      </c>
      <c r="F499" s="57">
        <v>0</v>
      </c>
      <c r="G499" s="57">
        <v>40653</v>
      </c>
      <c r="H499" s="57">
        <v>40653</v>
      </c>
      <c r="I499" s="57">
        <v>21953</v>
      </c>
      <c r="J499" s="57">
        <v>18700</v>
      </c>
      <c r="K499" s="57">
        <v>0</v>
      </c>
      <c r="L499" s="57">
        <v>0</v>
      </c>
      <c r="M499" s="57">
        <v>0</v>
      </c>
      <c r="N499" s="57">
        <v>0</v>
      </c>
      <c r="O499" s="57">
        <v>0</v>
      </c>
      <c r="P499" s="57">
        <v>40653</v>
      </c>
    </row>
    <row r="500" spans="1:16" x14ac:dyDescent="0.2">
      <c r="A500" s="35" t="s">
        <v>1057</v>
      </c>
      <c r="B500" s="35" t="s">
        <v>1173</v>
      </c>
      <c r="C500" s="35" t="s">
        <v>1174</v>
      </c>
      <c r="D500" s="35" t="s">
        <v>3050</v>
      </c>
      <c r="E500" s="35" t="s">
        <v>2800</v>
      </c>
      <c r="F500" s="57">
        <v>0</v>
      </c>
      <c r="G500" s="57">
        <v>25298</v>
      </c>
      <c r="H500" s="57">
        <v>25298</v>
      </c>
      <c r="I500" s="57">
        <v>0</v>
      </c>
      <c r="J500" s="57">
        <v>0</v>
      </c>
      <c r="K500" s="57">
        <v>25298</v>
      </c>
      <c r="L500" s="57">
        <v>0</v>
      </c>
      <c r="M500" s="57">
        <v>0</v>
      </c>
      <c r="N500" s="57">
        <v>0</v>
      </c>
      <c r="O500" s="57">
        <v>0</v>
      </c>
      <c r="P500" s="57">
        <v>25298</v>
      </c>
    </row>
    <row r="501" spans="1:16" x14ac:dyDescent="0.2">
      <c r="A501" s="35" t="s">
        <v>1057</v>
      </c>
      <c r="B501" s="35" t="s">
        <v>1159</v>
      </c>
      <c r="C501" s="35" t="s">
        <v>1160</v>
      </c>
      <c r="D501" s="35" t="s">
        <v>3050</v>
      </c>
      <c r="E501" s="35" t="s">
        <v>2800</v>
      </c>
      <c r="F501" s="57">
        <v>0</v>
      </c>
      <c r="G501" s="57">
        <v>4768</v>
      </c>
      <c r="H501" s="57">
        <v>4768</v>
      </c>
      <c r="I501" s="57">
        <v>0</v>
      </c>
      <c r="J501" s="57">
        <v>0</v>
      </c>
      <c r="K501" s="57">
        <v>4768</v>
      </c>
      <c r="L501" s="57">
        <v>0</v>
      </c>
      <c r="M501" s="57">
        <v>0</v>
      </c>
      <c r="N501" s="57">
        <v>0</v>
      </c>
      <c r="O501" s="57">
        <v>0</v>
      </c>
      <c r="P501" s="57">
        <v>4768</v>
      </c>
    </row>
    <row r="502" spans="1:16" x14ac:dyDescent="0.2">
      <c r="A502" s="35" t="s">
        <v>1057</v>
      </c>
      <c r="B502" s="35" t="s">
        <v>1205</v>
      </c>
      <c r="C502" s="35" t="s">
        <v>1206</v>
      </c>
      <c r="D502" s="35" t="s">
        <v>3050</v>
      </c>
      <c r="E502" s="35" t="s">
        <v>2800</v>
      </c>
      <c r="F502" s="57">
        <v>99</v>
      </c>
      <c r="G502" s="57">
        <v>0</v>
      </c>
      <c r="H502" s="57">
        <v>99</v>
      </c>
      <c r="I502" s="57">
        <v>0</v>
      </c>
      <c r="J502" s="57">
        <v>99</v>
      </c>
      <c r="K502" s="57">
        <v>0</v>
      </c>
      <c r="L502" s="57">
        <v>0</v>
      </c>
      <c r="M502" s="57">
        <v>0</v>
      </c>
      <c r="N502" s="57">
        <v>0</v>
      </c>
      <c r="O502" s="57">
        <v>0</v>
      </c>
      <c r="P502" s="57">
        <v>99</v>
      </c>
    </row>
    <row r="503" spans="1:16" x14ac:dyDescent="0.2">
      <c r="A503" s="35" t="s">
        <v>1057</v>
      </c>
      <c r="B503" s="35" t="s">
        <v>1157</v>
      </c>
      <c r="C503" s="35" t="s">
        <v>1158</v>
      </c>
      <c r="D503" s="35" t="s">
        <v>3050</v>
      </c>
      <c r="E503" s="35" t="s">
        <v>2800</v>
      </c>
      <c r="F503" s="57">
        <v>420</v>
      </c>
      <c r="G503" s="57">
        <v>0</v>
      </c>
      <c r="H503" s="57">
        <v>420</v>
      </c>
      <c r="I503" s="57">
        <v>0</v>
      </c>
      <c r="J503" s="57">
        <v>420</v>
      </c>
      <c r="K503" s="57">
        <v>0</v>
      </c>
      <c r="L503" s="57">
        <v>0</v>
      </c>
      <c r="M503" s="57">
        <v>0</v>
      </c>
      <c r="N503" s="57">
        <v>0</v>
      </c>
      <c r="O503" s="57">
        <v>0</v>
      </c>
      <c r="P503" s="57">
        <v>420</v>
      </c>
    </row>
    <row r="504" spans="1:16" x14ac:dyDescent="0.2">
      <c r="A504" s="35" t="s">
        <v>1057</v>
      </c>
      <c r="B504" s="35" t="s">
        <v>1143</v>
      </c>
      <c r="C504" s="35" t="s">
        <v>1144</v>
      </c>
      <c r="D504" s="35" t="s">
        <v>3050</v>
      </c>
      <c r="E504" s="35" t="s">
        <v>2800</v>
      </c>
      <c r="F504" s="57">
        <v>420</v>
      </c>
      <c r="G504" s="57">
        <v>0</v>
      </c>
      <c r="H504" s="57">
        <v>420</v>
      </c>
      <c r="I504" s="57">
        <v>0</v>
      </c>
      <c r="J504" s="57">
        <v>420</v>
      </c>
      <c r="K504" s="57">
        <v>0</v>
      </c>
      <c r="L504" s="57">
        <v>0</v>
      </c>
      <c r="M504" s="57">
        <v>0</v>
      </c>
      <c r="N504" s="57">
        <v>0</v>
      </c>
      <c r="O504" s="57">
        <v>0</v>
      </c>
      <c r="P504" s="57">
        <v>420</v>
      </c>
    </row>
    <row r="505" spans="1:16" x14ac:dyDescent="0.2">
      <c r="A505" s="35" t="s">
        <v>1057</v>
      </c>
      <c r="B505" s="35" t="s">
        <v>1118</v>
      </c>
      <c r="C505" s="35" t="s">
        <v>1122</v>
      </c>
      <c r="D505" s="35" t="s">
        <v>3050</v>
      </c>
      <c r="E505" s="35" t="s">
        <v>2800</v>
      </c>
      <c r="F505" s="57">
        <v>97</v>
      </c>
      <c r="G505" s="57">
        <v>0</v>
      </c>
      <c r="H505" s="57">
        <v>97</v>
      </c>
      <c r="I505" s="57">
        <v>0</v>
      </c>
      <c r="J505" s="57">
        <v>97</v>
      </c>
      <c r="K505" s="57">
        <v>0</v>
      </c>
      <c r="L505" s="57">
        <v>0</v>
      </c>
      <c r="M505" s="57">
        <v>0</v>
      </c>
      <c r="N505" s="57">
        <v>0</v>
      </c>
      <c r="O505" s="57">
        <v>0</v>
      </c>
      <c r="P505" s="57">
        <v>97</v>
      </c>
    </row>
    <row r="506" spans="1:16" x14ac:dyDescent="0.2">
      <c r="A506" s="35" t="s">
        <v>1057</v>
      </c>
      <c r="B506" s="35" t="s">
        <v>1058</v>
      </c>
      <c r="C506" s="35" t="s">
        <v>1059</v>
      </c>
      <c r="D506" s="35" t="s">
        <v>3050</v>
      </c>
      <c r="E506" s="35" t="s">
        <v>2800</v>
      </c>
      <c r="F506" s="57">
        <v>0</v>
      </c>
      <c r="G506" s="57">
        <v>200000</v>
      </c>
      <c r="H506" s="57">
        <v>200000</v>
      </c>
      <c r="I506" s="57">
        <v>98000</v>
      </c>
      <c r="J506" s="57">
        <v>102000</v>
      </c>
      <c r="K506" s="57">
        <v>0</v>
      </c>
      <c r="L506" s="57">
        <v>0</v>
      </c>
      <c r="M506" s="57">
        <v>0</v>
      </c>
      <c r="N506" s="57">
        <v>0</v>
      </c>
      <c r="O506" s="57">
        <v>0</v>
      </c>
      <c r="P506" s="57">
        <v>200000</v>
      </c>
    </row>
    <row r="507" spans="1:16" x14ac:dyDescent="0.2">
      <c r="A507" s="35" t="s">
        <v>1057</v>
      </c>
      <c r="B507" s="35" t="s">
        <v>1215</v>
      </c>
      <c r="C507" s="35" t="s">
        <v>1216</v>
      </c>
      <c r="D507" s="35" t="s">
        <v>3050</v>
      </c>
      <c r="E507" s="35" t="s">
        <v>2800</v>
      </c>
      <c r="F507" s="57">
        <v>0</v>
      </c>
      <c r="G507" s="57">
        <v>10271</v>
      </c>
      <c r="H507" s="57">
        <v>10271</v>
      </c>
      <c r="I507" s="57">
        <v>5021</v>
      </c>
      <c r="J507" s="57">
        <v>5250</v>
      </c>
      <c r="K507" s="57">
        <v>0</v>
      </c>
      <c r="L507" s="57">
        <v>0</v>
      </c>
      <c r="M507" s="57">
        <v>0</v>
      </c>
      <c r="N507" s="57">
        <v>0</v>
      </c>
      <c r="O507" s="57">
        <v>0</v>
      </c>
      <c r="P507" s="57">
        <v>10271</v>
      </c>
    </row>
    <row r="508" spans="1:16" x14ac:dyDescent="0.2">
      <c r="A508" s="35" t="s">
        <v>1057</v>
      </c>
      <c r="B508" s="35" t="s">
        <v>1149</v>
      </c>
      <c r="C508" s="35" t="s">
        <v>1150</v>
      </c>
      <c r="D508" s="35" t="s">
        <v>3050</v>
      </c>
      <c r="E508" s="35" t="s">
        <v>2800</v>
      </c>
      <c r="F508" s="57">
        <v>0</v>
      </c>
      <c r="G508" s="57">
        <v>185888</v>
      </c>
      <c r="H508" s="57">
        <v>185888</v>
      </c>
      <c r="I508" s="57">
        <v>91085</v>
      </c>
      <c r="J508" s="57">
        <v>94803</v>
      </c>
      <c r="K508" s="57">
        <v>0</v>
      </c>
      <c r="L508" s="57">
        <v>0</v>
      </c>
      <c r="M508" s="57">
        <v>0</v>
      </c>
      <c r="N508" s="57">
        <v>0</v>
      </c>
      <c r="O508" s="57">
        <v>0</v>
      </c>
      <c r="P508" s="57">
        <v>185888</v>
      </c>
    </row>
    <row r="509" spans="1:16" x14ac:dyDescent="0.2">
      <c r="A509" s="35" t="s">
        <v>1057</v>
      </c>
      <c r="B509" s="35" t="s">
        <v>1153</v>
      </c>
      <c r="C509" s="35" t="s">
        <v>1154</v>
      </c>
      <c r="D509" s="35" t="s">
        <v>3050</v>
      </c>
      <c r="E509" s="35" t="s">
        <v>2800</v>
      </c>
      <c r="F509" s="57">
        <v>0</v>
      </c>
      <c r="G509" s="57">
        <v>10200</v>
      </c>
      <c r="H509" s="57">
        <v>10200</v>
      </c>
      <c r="I509" s="57">
        <v>5214</v>
      </c>
      <c r="J509" s="57">
        <v>4986</v>
      </c>
      <c r="K509" s="57">
        <v>0</v>
      </c>
      <c r="L509" s="57">
        <v>0</v>
      </c>
      <c r="M509" s="57">
        <v>0</v>
      </c>
      <c r="N509" s="57">
        <v>0</v>
      </c>
      <c r="O509" s="57">
        <v>0</v>
      </c>
      <c r="P509" s="57">
        <v>10200</v>
      </c>
    </row>
    <row r="510" spans="1:16" x14ac:dyDescent="0.2">
      <c r="A510" s="35" t="s">
        <v>1057</v>
      </c>
      <c r="B510" s="35" t="s">
        <v>1067</v>
      </c>
      <c r="C510" s="35" t="s">
        <v>1068</v>
      </c>
      <c r="D510" s="35" t="s">
        <v>3050</v>
      </c>
      <c r="E510" s="35" t="s">
        <v>2800</v>
      </c>
      <c r="F510" s="57">
        <v>600</v>
      </c>
      <c r="G510" s="57">
        <v>153</v>
      </c>
      <c r="H510" s="57">
        <v>753</v>
      </c>
      <c r="I510" s="57">
        <v>0</v>
      </c>
      <c r="J510" s="57">
        <v>0</v>
      </c>
      <c r="K510" s="57">
        <v>0</v>
      </c>
      <c r="L510" s="57">
        <v>0</v>
      </c>
      <c r="M510" s="57">
        <v>0</v>
      </c>
      <c r="N510" s="57">
        <v>0</v>
      </c>
      <c r="O510" s="57">
        <v>0</v>
      </c>
      <c r="P510" s="57">
        <v>0</v>
      </c>
    </row>
    <row r="511" spans="1:16" x14ac:dyDescent="0.2">
      <c r="A511" s="35" t="s">
        <v>1057</v>
      </c>
      <c r="B511" s="35" t="s">
        <v>1109</v>
      </c>
      <c r="C511" s="35" t="s">
        <v>1110</v>
      </c>
      <c r="D511" s="35" t="s">
        <v>3050</v>
      </c>
      <c r="E511" s="35" t="s">
        <v>2800</v>
      </c>
      <c r="F511" s="57">
        <v>15</v>
      </c>
      <c r="G511" s="57">
        <v>0</v>
      </c>
      <c r="H511" s="57">
        <v>15</v>
      </c>
      <c r="I511" s="57">
        <v>0</v>
      </c>
      <c r="J511" s="57">
        <v>0</v>
      </c>
      <c r="K511" s="57">
        <v>0</v>
      </c>
      <c r="L511" s="57">
        <v>0</v>
      </c>
      <c r="M511" s="57">
        <v>0</v>
      </c>
      <c r="N511" s="57">
        <v>0</v>
      </c>
      <c r="O511" s="57">
        <v>0</v>
      </c>
      <c r="P511" s="57">
        <v>0</v>
      </c>
    </row>
    <row r="512" spans="1:16" x14ac:dyDescent="0.2">
      <c r="A512" s="35" t="s">
        <v>1057</v>
      </c>
      <c r="B512" s="35" t="s">
        <v>1183</v>
      </c>
      <c r="C512" s="35" t="s">
        <v>1184</v>
      </c>
      <c r="D512" s="35" t="s">
        <v>3050</v>
      </c>
      <c r="E512" s="35" t="s">
        <v>2800</v>
      </c>
      <c r="F512" s="57">
        <v>247</v>
      </c>
      <c r="G512" s="57">
        <v>0</v>
      </c>
      <c r="H512" s="57">
        <v>247</v>
      </c>
      <c r="I512" s="57">
        <v>0</v>
      </c>
      <c r="J512" s="57">
        <v>0</v>
      </c>
      <c r="K512" s="57">
        <v>0</v>
      </c>
      <c r="L512" s="57">
        <v>0</v>
      </c>
      <c r="M512" s="57">
        <v>0</v>
      </c>
      <c r="N512" s="57">
        <v>0</v>
      </c>
      <c r="O512" s="57">
        <v>0</v>
      </c>
      <c r="P512" s="57">
        <v>0</v>
      </c>
    </row>
    <row r="513" spans="1:16" x14ac:dyDescent="0.2">
      <c r="A513" s="35" t="s">
        <v>1057</v>
      </c>
      <c r="B513" s="35" t="s">
        <v>1007</v>
      </c>
      <c r="C513" s="35" t="s">
        <v>1008</v>
      </c>
      <c r="D513" s="35" t="s">
        <v>3050</v>
      </c>
      <c r="E513" s="35" t="s">
        <v>2800</v>
      </c>
      <c r="F513" s="57">
        <v>0</v>
      </c>
      <c r="G513" s="57">
        <v>0</v>
      </c>
      <c r="H513" s="57">
        <v>0</v>
      </c>
      <c r="I513" s="57">
        <v>0</v>
      </c>
      <c r="J513" s="57">
        <v>0</v>
      </c>
      <c r="K513" s="57">
        <v>0</v>
      </c>
      <c r="L513" s="57">
        <v>0</v>
      </c>
      <c r="M513" s="57">
        <v>0</v>
      </c>
      <c r="N513" s="57">
        <v>0</v>
      </c>
      <c r="O513" s="57">
        <v>0</v>
      </c>
      <c r="P513" s="57">
        <v>0</v>
      </c>
    </row>
    <row r="514" spans="1:16" x14ac:dyDescent="0.2">
      <c r="A514" s="35" t="s">
        <v>1057</v>
      </c>
      <c r="B514" s="35" t="s">
        <v>1163</v>
      </c>
      <c r="C514" s="35" t="s">
        <v>1164</v>
      </c>
      <c r="D514" s="35" t="s">
        <v>3050</v>
      </c>
      <c r="E514" s="35" t="s">
        <v>2800</v>
      </c>
      <c r="F514" s="57">
        <v>120</v>
      </c>
      <c r="G514" s="57">
        <v>120</v>
      </c>
      <c r="H514" s="57">
        <v>240</v>
      </c>
      <c r="I514" s="57">
        <v>0</v>
      </c>
      <c r="J514" s="57">
        <v>0</v>
      </c>
      <c r="K514" s="57">
        <v>0</v>
      </c>
      <c r="L514" s="57">
        <v>0</v>
      </c>
      <c r="M514" s="57">
        <v>0</v>
      </c>
      <c r="N514" s="57">
        <v>0</v>
      </c>
      <c r="O514" s="57">
        <v>0</v>
      </c>
      <c r="P514" s="57">
        <v>0</v>
      </c>
    </row>
    <row r="515" spans="1:16" x14ac:dyDescent="0.2">
      <c r="A515" s="35" t="s">
        <v>1057</v>
      </c>
      <c r="B515" s="35" t="s">
        <v>1248</v>
      </c>
      <c r="C515" s="35" t="s">
        <v>1251</v>
      </c>
      <c r="D515" s="35" t="s">
        <v>3050</v>
      </c>
      <c r="E515" s="35" t="s">
        <v>2800</v>
      </c>
      <c r="F515" s="57">
        <v>0</v>
      </c>
      <c r="G515" s="57">
        <v>17576</v>
      </c>
      <c r="H515" s="57">
        <v>17576</v>
      </c>
      <c r="I515" s="57">
        <v>0</v>
      </c>
      <c r="J515" s="57">
        <v>0</v>
      </c>
      <c r="K515" s="57">
        <v>0</v>
      </c>
      <c r="L515" s="57">
        <v>0</v>
      </c>
      <c r="M515" s="57">
        <v>0</v>
      </c>
      <c r="N515" s="57">
        <v>0</v>
      </c>
      <c r="O515" s="57">
        <v>0</v>
      </c>
      <c r="P515" s="57">
        <v>0</v>
      </c>
    </row>
    <row r="516" spans="1:16" x14ac:dyDescent="0.2">
      <c r="A516" s="35" t="s">
        <v>1057</v>
      </c>
      <c r="B516" s="35" t="s">
        <v>1004</v>
      </c>
      <c r="C516" s="35" t="s">
        <v>1005</v>
      </c>
      <c r="D516" s="35" t="s">
        <v>3050</v>
      </c>
      <c r="E516" s="35" t="s">
        <v>2800</v>
      </c>
      <c r="F516" s="57">
        <v>0</v>
      </c>
      <c r="G516" s="57">
        <v>0</v>
      </c>
      <c r="H516" s="57">
        <v>0</v>
      </c>
      <c r="I516" s="57">
        <v>0</v>
      </c>
      <c r="J516" s="57">
        <v>0</v>
      </c>
      <c r="K516" s="57">
        <v>0</v>
      </c>
      <c r="L516" s="57">
        <v>0</v>
      </c>
      <c r="M516" s="57">
        <v>0</v>
      </c>
      <c r="N516" s="57">
        <v>0</v>
      </c>
      <c r="O516" s="57">
        <v>0</v>
      </c>
      <c r="P516" s="57">
        <v>0</v>
      </c>
    </row>
    <row r="517" spans="1:16" x14ac:dyDescent="0.2">
      <c r="A517" s="35" t="s">
        <v>1057</v>
      </c>
      <c r="B517" s="35" t="s">
        <v>1089</v>
      </c>
      <c r="C517" s="35" t="s">
        <v>1090</v>
      </c>
      <c r="D517" s="35" t="s">
        <v>3050</v>
      </c>
      <c r="E517" s="35" t="s">
        <v>2800</v>
      </c>
      <c r="F517" s="57">
        <v>3</v>
      </c>
      <c r="G517" s="57">
        <v>2</v>
      </c>
      <c r="H517" s="57">
        <v>5</v>
      </c>
      <c r="I517" s="57">
        <v>2</v>
      </c>
      <c r="J517" s="57">
        <v>3</v>
      </c>
      <c r="K517" s="57">
        <v>0</v>
      </c>
      <c r="L517" s="57">
        <v>0</v>
      </c>
      <c r="M517" s="57">
        <v>0</v>
      </c>
      <c r="N517" s="57">
        <v>0</v>
      </c>
      <c r="O517" s="57">
        <v>0</v>
      </c>
      <c r="P517" s="57">
        <v>5</v>
      </c>
    </row>
    <row r="518" spans="1:16" x14ac:dyDescent="0.2">
      <c r="A518" s="35" t="s">
        <v>1057</v>
      </c>
      <c r="B518" s="35" t="s">
        <v>1223</v>
      </c>
      <c r="C518" s="35" t="s">
        <v>1224</v>
      </c>
      <c r="D518" s="35" t="s">
        <v>3050</v>
      </c>
      <c r="E518" s="35" t="s">
        <v>2800</v>
      </c>
      <c r="F518" s="57">
        <v>34</v>
      </c>
      <c r="G518" s="57">
        <v>0</v>
      </c>
      <c r="H518" s="57">
        <v>34</v>
      </c>
      <c r="I518" s="57">
        <v>22</v>
      </c>
      <c r="J518" s="57">
        <v>12</v>
      </c>
      <c r="K518" s="57">
        <v>0</v>
      </c>
      <c r="L518" s="57">
        <v>0</v>
      </c>
      <c r="M518" s="57">
        <v>0</v>
      </c>
      <c r="N518" s="57">
        <v>0</v>
      </c>
      <c r="O518" s="57">
        <v>0</v>
      </c>
      <c r="P518" s="57">
        <v>34</v>
      </c>
    </row>
    <row r="519" spans="1:16" x14ac:dyDescent="0.2">
      <c r="A519" s="35" t="s">
        <v>1057</v>
      </c>
      <c r="B519" s="35" t="s">
        <v>1075</v>
      </c>
      <c r="C519" s="35" t="s">
        <v>1076</v>
      </c>
      <c r="D519" s="35" t="s">
        <v>3050</v>
      </c>
      <c r="E519" s="35" t="s">
        <v>2800</v>
      </c>
      <c r="F519" s="57">
        <v>7</v>
      </c>
      <c r="G519" s="57">
        <v>0</v>
      </c>
      <c r="H519" s="57">
        <v>7</v>
      </c>
      <c r="I519" s="57">
        <v>5</v>
      </c>
      <c r="J519" s="57">
        <v>2</v>
      </c>
      <c r="K519" s="57">
        <v>0</v>
      </c>
      <c r="L519" s="57">
        <v>0</v>
      </c>
      <c r="M519" s="57">
        <v>0</v>
      </c>
      <c r="N519" s="57">
        <v>0</v>
      </c>
      <c r="O519" s="57">
        <v>0</v>
      </c>
      <c r="P519" s="57">
        <v>7</v>
      </c>
    </row>
    <row r="520" spans="1:16" x14ac:dyDescent="0.2">
      <c r="A520" s="35" t="s">
        <v>1057</v>
      </c>
      <c r="B520" s="35" t="s">
        <v>1131</v>
      </c>
      <c r="C520" s="35" t="s">
        <v>1132</v>
      </c>
      <c r="D520" s="35" t="s">
        <v>3050</v>
      </c>
      <c r="E520" s="35" t="s">
        <v>2800</v>
      </c>
      <c r="F520" s="57">
        <v>20</v>
      </c>
      <c r="G520" s="57">
        <v>0</v>
      </c>
      <c r="H520" s="57">
        <v>20</v>
      </c>
      <c r="I520" s="57">
        <v>15</v>
      </c>
      <c r="J520" s="57">
        <v>5</v>
      </c>
      <c r="K520" s="57">
        <v>0</v>
      </c>
      <c r="L520" s="57">
        <v>0</v>
      </c>
      <c r="M520" s="57">
        <v>0</v>
      </c>
      <c r="N520" s="57">
        <v>0</v>
      </c>
      <c r="O520" s="57">
        <v>0</v>
      </c>
      <c r="P520" s="57">
        <v>20</v>
      </c>
    </row>
    <row r="521" spans="1:16" x14ac:dyDescent="0.2">
      <c r="A521" s="35" t="s">
        <v>1057</v>
      </c>
      <c r="B521" s="35" t="s">
        <v>1221</v>
      </c>
      <c r="C521" s="35" t="s">
        <v>1222</v>
      </c>
      <c r="D521" s="35" t="s">
        <v>3050</v>
      </c>
      <c r="E521" s="35" t="s">
        <v>2800</v>
      </c>
      <c r="F521" s="57">
        <v>28</v>
      </c>
      <c r="G521" s="57">
        <v>0</v>
      </c>
      <c r="H521" s="57">
        <v>28</v>
      </c>
      <c r="I521" s="57">
        <v>27</v>
      </c>
      <c r="J521" s="57">
        <v>1</v>
      </c>
      <c r="K521" s="57">
        <v>0</v>
      </c>
      <c r="L521" s="57">
        <v>0</v>
      </c>
      <c r="M521" s="57">
        <v>0</v>
      </c>
      <c r="N521" s="57">
        <v>0</v>
      </c>
      <c r="O521" s="57">
        <v>0</v>
      </c>
      <c r="P521" s="57">
        <v>28</v>
      </c>
    </row>
    <row r="522" spans="1:16" x14ac:dyDescent="0.2">
      <c r="A522" s="35" t="s">
        <v>1057</v>
      </c>
      <c r="B522" s="35" t="s">
        <v>1229</v>
      </c>
      <c r="C522" s="35" t="s">
        <v>1230</v>
      </c>
      <c r="D522" s="35" t="s">
        <v>3050</v>
      </c>
      <c r="E522" s="35" t="s">
        <v>2800</v>
      </c>
      <c r="F522" s="57">
        <v>1</v>
      </c>
      <c r="G522" s="57">
        <v>0</v>
      </c>
      <c r="H522" s="57">
        <v>1</v>
      </c>
      <c r="I522" s="57">
        <v>1</v>
      </c>
      <c r="J522" s="57">
        <v>0</v>
      </c>
      <c r="K522" s="57">
        <v>0</v>
      </c>
      <c r="L522" s="57">
        <v>0</v>
      </c>
      <c r="M522" s="57">
        <v>0</v>
      </c>
      <c r="N522" s="57">
        <v>0</v>
      </c>
      <c r="O522" s="57">
        <v>0</v>
      </c>
      <c r="P522" s="57">
        <v>1</v>
      </c>
    </row>
    <row r="523" spans="1:16" x14ac:dyDescent="0.2">
      <c r="A523" s="35" t="s">
        <v>1057</v>
      </c>
      <c r="B523" s="35" t="s">
        <v>1231</v>
      </c>
      <c r="C523" s="35" t="s">
        <v>1232</v>
      </c>
      <c r="D523" s="35" t="s">
        <v>3050</v>
      </c>
      <c r="E523" s="35" t="s">
        <v>2800</v>
      </c>
      <c r="F523" s="57">
        <v>47</v>
      </c>
      <c r="G523" s="57">
        <v>18</v>
      </c>
      <c r="H523" s="57">
        <v>65</v>
      </c>
      <c r="I523" s="57">
        <v>43</v>
      </c>
      <c r="J523" s="57">
        <v>22</v>
      </c>
      <c r="K523" s="57">
        <v>0</v>
      </c>
      <c r="L523" s="57">
        <v>0</v>
      </c>
      <c r="M523" s="57">
        <v>0</v>
      </c>
      <c r="N523" s="57">
        <v>0</v>
      </c>
      <c r="O523" s="57">
        <v>0</v>
      </c>
      <c r="P523" s="57">
        <v>65</v>
      </c>
    </row>
    <row r="524" spans="1:16" x14ac:dyDescent="0.2">
      <c r="A524" s="35" t="s">
        <v>1057</v>
      </c>
      <c r="B524" s="35" t="s">
        <v>1077</v>
      </c>
      <c r="C524" s="35" t="s">
        <v>1078</v>
      </c>
      <c r="D524" s="35" t="s">
        <v>3050</v>
      </c>
      <c r="E524" s="35" t="s">
        <v>2800</v>
      </c>
      <c r="F524" s="57">
        <v>22</v>
      </c>
      <c r="G524" s="57">
        <v>1</v>
      </c>
      <c r="H524" s="57">
        <v>23</v>
      </c>
      <c r="I524" s="57">
        <v>13</v>
      </c>
      <c r="J524" s="57">
        <v>10</v>
      </c>
      <c r="K524" s="57">
        <v>0</v>
      </c>
      <c r="L524" s="57">
        <v>0</v>
      </c>
      <c r="M524" s="57">
        <v>0</v>
      </c>
      <c r="N524" s="57">
        <v>0</v>
      </c>
      <c r="O524" s="57">
        <v>0</v>
      </c>
      <c r="P524" s="57">
        <v>23</v>
      </c>
    </row>
    <row r="525" spans="1:16" x14ac:dyDescent="0.2">
      <c r="A525" s="35" t="s">
        <v>1057</v>
      </c>
      <c r="B525" s="35" t="s">
        <v>1087</v>
      </c>
      <c r="C525" s="35" t="s">
        <v>1088</v>
      </c>
      <c r="D525" s="35" t="s">
        <v>3050</v>
      </c>
      <c r="E525" s="35" t="s">
        <v>2800</v>
      </c>
      <c r="F525" s="57">
        <v>0</v>
      </c>
      <c r="G525" s="57">
        <v>1</v>
      </c>
      <c r="H525" s="57">
        <v>1</v>
      </c>
      <c r="I525" s="57">
        <v>0</v>
      </c>
      <c r="J525" s="57">
        <v>1</v>
      </c>
      <c r="K525" s="57">
        <v>0</v>
      </c>
      <c r="L525" s="57">
        <v>0</v>
      </c>
      <c r="M525" s="57">
        <v>0</v>
      </c>
      <c r="N525" s="57">
        <v>0</v>
      </c>
      <c r="O525" s="57">
        <v>0</v>
      </c>
      <c r="P525" s="57">
        <v>1</v>
      </c>
    </row>
    <row r="526" spans="1:16" x14ac:dyDescent="0.2">
      <c r="A526" s="35" t="s">
        <v>1057</v>
      </c>
      <c r="B526" s="35" t="s">
        <v>1085</v>
      </c>
      <c r="C526" s="35" t="s">
        <v>1086</v>
      </c>
      <c r="D526" s="35" t="s">
        <v>3050</v>
      </c>
      <c r="E526" s="35" t="s">
        <v>2800</v>
      </c>
      <c r="F526" s="57">
        <v>6</v>
      </c>
      <c r="G526" s="57">
        <v>1</v>
      </c>
      <c r="H526" s="57">
        <v>7</v>
      </c>
      <c r="I526" s="57">
        <v>4</v>
      </c>
      <c r="J526" s="57">
        <v>3</v>
      </c>
      <c r="K526" s="57">
        <v>0</v>
      </c>
      <c r="L526" s="57">
        <v>0</v>
      </c>
      <c r="M526" s="57">
        <v>0</v>
      </c>
      <c r="N526" s="57">
        <v>0</v>
      </c>
      <c r="O526" s="57">
        <v>0</v>
      </c>
      <c r="P526" s="57">
        <v>7</v>
      </c>
    </row>
    <row r="527" spans="1:16" x14ac:dyDescent="0.2">
      <c r="A527" s="35" t="s">
        <v>1057</v>
      </c>
      <c r="B527" s="35" t="s">
        <v>1091</v>
      </c>
      <c r="C527" s="35" t="s">
        <v>1092</v>
      </c>
      <c r="D527" s="35" t="s">
        <v>3050</v>
      </c>
      <c r="E527" s="35" t="s">
        <v>2800</v>
      </c>
      <c r="F527" s="57">
        <v>5</v>
      </c>
      <c r="G527" s="57">
        <v>0</v>
      </c>
      <c r="H527" s="57">
        <v>5</v>
      </c>
      <c r="I527" s="57">
        <v>3</v>
      </c>
      <c r="J527" s="57">
        <v>2</v>
      </c>
      <c r="K527" s="57">
        <v>0</v>
      </c>
      <c r="L527" s="57">
        <v>0</v>
      </c>
      <c r="M527" s="57">
        <v>0</v>
      </c>
      <c r="N527" s="57">
        <v>0</v>
      </c>
      <c r="O527" s="57">
        <v>0</v>
      </c>
      <c r="P527" s="57">
        <v>5</v>
      </c>
    </row>
    <row r="528" spans="1:16" x14ac:dyDescent="0.2">
      <c r="A528" s="35" t="s">
        <v>1057</v>
      </c>
      <c r="B528" s="35" t="s">
        <v>1095</v>
      </c>
      <c r="C528" s="35" t="s">
        <v>1096</v>
      </c>
      <c r="D528" s="35" t="s">
        <v>3050</v>
      </c>
      <c r="E528" s="35" t="s">
        <v>2800</v>
      </c>
      <c r="F528" s="57">
        <v>0</v>
      </c>
      <c r="G528" s="57">
        <v>0</v>
      </c>
      <c r="H528" s="57">
        <v>0</v>
      </c>
      <c r="I528" s="57">
        <v>0</v>
      </c>
      <c r="J528" s="57">
        <v>0</v>
      </c>
      <c r="K528" s="57">
        <v>0</v>
      </c>
      <c r="L528" s="57">
        <v>0</v>
      </c>
      <c r="M528" s="57">
        <v>0</v>
      </c>
      <c r="N528" s="57">
        <v>0</v>
      </c>
      <c r="O528" s="57">
        <v>0</v>
      </c>
      <c r="P528" s="57">
        <v>0</v>
      </c>
    </row>
    <row r="529" spans="1:17" x14ac:dyDescent="0.2">
      <c r="A529" s="35" t="s">
        <v>1057</v>
      </c>
      <c r="B529" s="35" t="s">
        <v>1093</v>
      </c>
      <c r="C529" s="35" t="s">
        <v>1094</v>
      </c>
      <c r="D529" s="35" t="s">
        <v>3050</v>
      </c>
      <c r="E529" s="35" t="s">
        <v>2800</v>
      </c>
      <c r="F529" s="57">
        <v>0</v>
      </c>
      <c r="G529" s="57">
        <v>16</v>
      </c>
      <c r="H529" s="57">
        <v>16</v>
      </c>
      <c r="I529" s="57">
        <v>0</v>
      </c>
      <c r="J529" s="57">
        <v>0</v>
      </c>
      <c r="K529" s="57">
        <v>0</v>
      </c>
      <c r="L529" s="57">
        <v>0</v>
      </c>
      <c r="M529" s="57">
        <v>0</v>
      </c>
      <c r="N529" s="57">
        <v>0</v>
      </c>
      <c r="O529" s="57">
        <v>0</v>
      </c>
      <c r="P529" s="57">
        <v>0</v>
      </c>
    </row>
    <row r="530" spans="1:17" x14ac:dyDescent="0.2">
      <c r="A530" s="35" t="s">
        <v>1057</v>
      </c>
      <c r="B530" s="35" t="s">
        <v>350</v>
      </c>
      <c r="C530" s="35" t="s">
        <v>352</v>
      </c>
      <c r="D530" s="35" t="s">
        <v>3050</v>
      </c>
      <c r="E530" s="35" t="s">
        <v>2800</v>
      </c>
      <c r="F530" s="57">
        <v>0</v>
      </c>
      <c r="G530" s="57">
        <v>0</v>
      </c>
      <c r="H530" s="57">
        <v>0</v>
      </c>
      <c r="I530" s="57">
        <v>0</v>
      </c>
      <c r="J530" s="57">
        <v>0</v>
      </c>
      <c r="K530" s="57">
        <v>0</v>
      </c>
      <c r="L530" s="57">
        <v>0</v>
      </c>
      <c r="M530" s="57">
        <v>0</v>
      </c>
      <c r="N530" s="57">
        <v>0</v>
      </c>
      <c r="O530" s="57">
        <v>0</v>
      </c>
      <c r="P530" s="57">
        <v>0</v>
      </c>
    </row>
    <row r="531" spans="1:17" x14ac:dyDescent="0.2">
      <c r="A531" s="35" t="s">
        <v>1057</v>
      </c>
      <c r="B531" s="35" t="s">
        <v>1083</v>
      </c>
      <c r="C531" s="35" t="s">
        <v>1084</v>
      </c>
      <c r="D531" s="35" t="s">
        <v>3050</v>
      </c>
      <c r="E531" s="35" t="s">
        <v>2800</v>
      </c>
      <c r="F531" s="57">
        <v>0</v>
      </c>
      <c r="G531" s="57">
        <v>46</v>
      </c>
      <c r="H531" s="57">
        <v>46</v>
      </c>
      <c r="I531" s="57">
        <v>0</v>
      </c>
      <c r="J531" s="57">
        <v>0</v>
      </c>
      <c r="K531" s="57">
        <v>46</v>
      </c>
      <c r="L531" s="57">
        <v>0</v>
      </c>
      <c r="M531" s="57">
        <v>0</v>
      </c>
      <c r="N531" s="57">
        <v>0</v>
      </c>
      <c r="O531" s="57">
        <v>0</v>
      </c>
      <c r="P531" s="57">
        <v>46</v>
      </c>
    </row>
    <row r="532" spans="1:17" x14ac:dyDescent="0.2">
      <c r="A532" s="35" t="s">
        <v>1057</v>
      </c>
      <c r="B532" s="35" t="s">
        <v>1081</v>
      </c>
      <c r="C532" s="35" t="s">
        <v>1082</v>
      </c>
      <c r="D532" s="35" t="s">
        <v>3050</v>
      </c>
      <c r="E532" s="35" t="s">
        <v>2800</v>
      </c>
      <c r="F532" s="57">
        <v>0</v>
      </c>
      <c r="G532" s="57">
        <v>160</v>
      </c>
      <c r="H532" s="57">
        <v>160</v>
      </c>
      <c r="I532" s="57">
        <v>0</v>
      </c>
      <c r="J532" s="57">
        <v>0</v>
      </c>
      <c r="K532" s="57">
        <v>160</v>
      </c>
      <c r="L532" s="57">
        <v>0</v>
      </c>
      <c r="M532" s="57">
        <v>0</v>
      </c>
      <c r="N532" s="57">
        <v>0</v>
      </c>
      <c r="O532" s="57">
        <v>0</v>
      </c>
      <c r="P532" s="57">
        <v>160</v>
      </c>
    </row>
    <row r="533" spans="1:17" x14ac:dyDescent="0.2">
      <c r="A533" s="35" t="s">
        <v>1057</v>
      </c>
      <c r="B533" s="35" t="s">
        <v>1175</v>
      </c>
      <c r="C533" s="35" t="s">
        <v>1176</v>
      </c>
      <c r="D533" s="35" t="s">
        <v>3050</v>
      </c>
      <c r="E533" s="35" t="s">
        <v>2800</v>
      </c>
      <c r="F533" s="57">
        <v>0</v>
      </c>
      <c r="G533" s="57">
        <v>260</v>
      </c>
      <c r="H533" s="57">
        <v>260</v>
      </c>
      <c r="I533" s="57">
        <v>0</v>
      </c>
      <c r="J533" s="57">
        <v>0</v>
      </c>
      <c r="K533" s="57">
        <v>260</v>
      </c>
      <c r="L533" s="57">
        <v>0</v>
      </c>
      <c r="M533" s="57">
        <v>0</v>
      </c>
      <c r="N533" s="57">
        <v>0</v>
      </c>
      <c r="O533" s="57">
        <v>0</v>
      </c>
      <c r="P533" s="57">
        <v>260</v>
      </c>
    </row>
    <row r="534" spans="1:17" x14ac:dyDescent="0.2">
      <c r="A534" s="35" t="s">
        <v>1057</v>
      </c>
      <c r="B534" s="35" t="s">
        <v>1161</v>
      </c>
      <c r="C534" s="35" t="s">
        <v>1162</v>
      </c>
      <c r="D534" s="35" t="s">
        <v>3050</v>
      </c>
      <c r="E534" s="35" t="s">
        <v>2800</v>
      </c>
      <c r="F534" s="57">
        <v>0</v>
      </c>
      <c r="G534" s="57">
        <v>157</v>
      </c>
      <c r="H534" s="57">
        <v>157</v>
      </c>
      <c r="I534" s="57">
        <v>0</v>
      </c>
      <c r="J534" s="57">
        <v>0</v>
      </c>
      <c r="K534" s="57">
        <v>157</v>
      </c>
      <c r="L534" s="57">
        <v>0</v>
      </c>
      <c r="M534" s="57">
        <v>0</v>
      </c>
      <c r="N534" s="57">
        <v>0</v>
      </c>
      <c r="O534" s="57">
        <v>0</v>
      </c>
      <c r="P534" s="57">
        <v>157</v>
      </c>
    </row>
    <row r="535" spans="1:17" x14ac:dyDescent="0.2">
      <c r="A535" s="35" t="s">
        <v>1057</v>
      </c>
      <c r="B535" s="35" t="s">
        <v>1254</v>
      </c>
      <c r="C535" s="35" t="s">
        <v>1255</v>
      </c>
      <c r="D535" s="35" t="s">
        <v>3050</v>
      </c>
      <c r="E535" s="35" t="s">
        <v>2800</v>
      </c>
      <c r="F535" s="57">
        <v>0</v>
      </c>
      <c r="G535" s="57">
        <v>101135</v>
      </c>
      <c r="H535" s="57">
        <v>101135</v>
      </c>
      <c r="I535" s="57">
        <v>53602</v>
      </c>
      <c r="J535" s="57">
        <v>47533</v>
      </c>
      <c r="K535" s="57">
        <v>0</v>
      </c>
      <c r="L535" s="57">
        <v>0</v>
      </c>
      <c r="M535" s="57">
        <v>0</v>
      </c>
      <c r="N535" s="57">
        <v>0</v>
      </c>
      <c r="O535" s="57">
        <v>0</v>
      </c>
      <c r="P535" s="57">
        <v>101135</v>
      </c>
    </row>
    <row r="536" spans="1:17" x14ac:dyDescent="0.2">
      <c r="A536" s="35" t="s">
        <v>1258</v>
      </c>
      <c r="B536" s="35" t="s">
        <v>1267</v>
      </c>
      <c r="C536" s="35" t="s">
        <v>1268</v>
      </c>
      <c r="D536" s="35" t="s">
        <v>3050</v>
      </c>
      <c r="E536" s="36" t="s">
        <v>2839</v>
      </c>
      <c r="F536" s="57">
        <v>4400</v>
      </c>
      <c r="G536" s="57">
        <v>0</v>
      </c>
      <c r="H536" s="57">
        <v>4400</v>
      </c>
      <c r="I536" s="57">
        <v>3000</v>
      </c>
      <c r="J536" s="57">
        <v>1400</v>
      </c>
      <c r="K536" s="57">
        <v>0</v>
      </c>
      <c r="L536" s="57">
        <v>0</v>
      </c>
      <c r="M536" s="57">
        <v>0</v>
      </c>
      <c r="N536" s="57">
        <v>0</v>
      </c>
      <c r="O536" s="57">
        <v>0</v>
      </c>
      <c r="P536" s="57">
        <v>4400</v>
      </c>
      <c r="Q536" s="36">
        <v>0</v>
      </c>
    </row>
    <row r="537" spans="1:17" x14ac:dyDescent="0.2">
      <c r="A537" s="35" t="s">
        <v>1258</v>
      </c>
      <c r="B537" s="35" t="s">
        <v>1315</v>
      </c>
      <c r="C537" s="35" t="s">
        <v>1316</v>
      </c>
      <c r="D537" s="35" t="s">
        <v>3050</v>
      </c>
      <c r="E537" s="36" t="s">
        <v>2839</v>
      </c>
      <c r="F537" s="57">
        <v>21600</v>
      </c>
      <c r="G537" s="57">
        <v>0</v>
      </c>
      <c r="H537" s="57">
        <v>21600</v>
      </c>
      <c r="I537" s="57">
        <v>4104</v>
      </c>
      <c r="J537" s="57">
        <v>10584</v>
      </c>
      <c r="K537" s="57">
        <v>6912</v>
      </c>
      <c r="L537" s="57">
        <v>0</v>
      </c>
      <c r="M537" s="57">
        <v>0</v>
      </c>
      <c r="N537" s="57">
        <v>0</v>
      </c>
      <c r="O537" s="57">
        <v>0</v>
      </c>
      <c r="P537" s="57">
        <v>21600</v>
      </c>
      <c r="Q537" s="36">
        <v>0</v>
      </c>
    </row>
    <row r="538" spans="1:17" x14ac:dyDescent="0.2">
      <c r="A538" s="35" t="s">
        <v>1258</v>
      </c>
      <c r="B538" s="35" t="s">
        <v>1319</v>
      </c>
      <c r="C538" s="35" t="s">
        <v>1320</v>
      </c>
      <c r="D538" s="35" t="s">
        <v>3050</v>
      </c>
      <c r="E538" s="36" t="s">
        <v>2839</v>
      </c>
      <c r="F538" s="57">
        <v>2900</v>
      </c>
      <c r="G538" s="57">
        <v>0</v>
      </c>
      <c r="H538" s="57">
        <v>2900</v>
      </c>
      <c r="I538" s="57">
        <v>2000</v>
      </c>
      <c r="J538" s="57">
        <v>900</v>
      </c>
      <c r="K538" s="57">
        <v>0</v>
      </c>
      <c r="L538" s="57">
        <v>0</v>
      </c>
      <c r="M538" s="57">
        <v>0</v>
      </c>
      <c r="N538" s="57">
        <v>0</v>
      </c>
      <c r="O538" s="57">
        <v>0</v>
      </c>
      <c r="P538" s="57">
        <v>2900</v>
      </c>
      <c r="Q538" s="36">
        <v>0</v>
      </c>
    </row>
    <row r="539" spans="1:17" x14ac:dyDescent="0.2">
      <c r="A539" s="35" t="s">
        <v>1258</v>
      </c>
      <c r="B539" s="35" t="s">
        <v>1272</v>
      </c>
      <c r="C539" s="35" t="s">
        <v>1273</v>
      </c>
      <c r="D539" s="35" t="s">
        <v>3050</v>
      </c>
      <c r="E539" s="36" t="s">
        <v>2839</v>
      </c>
      <c r="F539" s="57">
        <v>1000</v>
      </c>
      <c r="G539" s="57">
        <v>0</v>
      </c>
      <c r="H539" s="57">
        <v>1000</v>
      </c>
      <c r="I539" s="57">
        <v>140</v>
      </c>
      <c r="J539" s="57">
        <v>480</v>
      </c>
      <c r="K539" s="57">
        <v>380</v>
      </c>
      <c r="L539" s="57">
        <v>0</v>
      </c>
      <c r="M539" s="57">
        <v>0</v>
      </c>
      <c r="N539" s="57">
        <v>0</v>
      </c>
      <c r="O539" s="57">
        <v>0</v>
      </c>
      <c r="P539" s="57">
        <v>1000</v>
      </c>
      <c r="Q539" s="36">
        <v>0</v>
      </c>
    </row>
    <row r="540" spans="1:17" x14ac:dyDescent="0.2">
      <c r="A540" s="35" t="s">
        <v>1258</v>
      </c>
      <c r="B540" s="35" t="s">
        <v>1274</v>
      </c>
      <c r="C540" s="35" t="s">
        <v>1275</v>
      </c>
      <c r="D540" s="35" t="s">
        <v>3050</v>
      </c>
      <c r="E540" s="36" t="s">
        <v>2839</v>
      </c>
      <c r="F540" s="57">
        <v>4800</v>
      </c>
      <c r="G540" s="57">
        <v>0</v>
      </c>
      <c r="H540" s="57">
        <v>4800</v>
      </c>
      <c r="I540" s="57">
        <v>1296</v>
      </c>
      <c r="J540" s="57">
        <v>2496</v>
      </c>
      <c r="K540" s="57">
        <v>1008</v>
      </c>
      <c r="L540" s="57">
        <v>0</v>
      </c>
      <c r="M540" s="57">
        <v>0</v>
      </c>
      <c r="N540" s="57">
        <v>0</v>
      </c>
      <c r="O540" s="57">
        <v>0</v>
      </c>
      <c r="P540" s="57">
        <v>4800</v>
      </c>
      <c r="Q540" s="36">
        <v>0</v>
      </c>
    </row>
    <row r="541" spans="1:17" x14ac:dyDescent="0.2">
      <c r="A541" s="35" t="s">
        <v>1258</v>
      </c>
      <c r="B541" s="35" t="s">
        <v>1349</v>
      </c>
      <c r="C541" s="35" t="s">
        <v>1350</v>
      </c>
      <c r="D541" s="35" t="s">
        <v>3050</v>
      </c>
      <c r="E541" s="36" t="s">
        <v>2839</v>
      </c>
      <c r="F541" s="57">
        <v>40</v>
      </c>
      <c r="G541" s="57">
        <v>0</v>
      </c>
      <c r="H541" s="57">
        <v>40</v>
      </c>
      <c r="I541" s="57">
        <v>14</v>
      </c>
      <c r="J541" s="57">
        <v>19</v>
      </c>
      <c r="K541" s="57">
        <v>8</v>
      </c>
      <c r="L541" s="57">
        <v>0</v>
      </c>
      <c r="M541" s="57">
        <v>0</v>
      </c>
      <c r="N541" s="57">
        <v>0</v>
      </c>
      <c r="O541" s="57">
        <v>0</v>
      </c>
      <c r="P541" s="57">
        <v>41</v>
      </c>
      <c r="Q541" s="36">
        <v>0</v>
      </c>
    </row>
    <row r="542" spans="1:17" x14ac:dyDescent="0.2">
      <c r="A542" s="35" t="s">
        <v>1258</v>
      </c>
      <c r="B542" s="35" t="s">
        <v>1311</v>
      </c>
      <c r="C542" s="35" t="s">
        <v>1312</v>
      </c>
      <c r="D542" s="35" t="s">
        <v>3050</v>
      </c>
      <c r="E542" s="36" t="s">
        <v>2839</v>
      </c>
      <c r="F542" s="57">
        <v>63</v>
      </c>
      <c r="G542" s="57">
        <v>0</v>
      </c>
      <c r="H542" s="57">
        <v>63</v>
      </c>
      <c r="I542" s="57">
        <v>21</v>
      </c>
      <c r="J542" s="57">
        <v>30</v>
      </c>
      <c r="K542" s="57">
        <v>12</v>
      </c>
      <c r="L542" s="57">
        <v>0</v>
      </c>
      <c r="M542" s="57">
        <v>0</v>
      </c>
      <c r="N542" s="57">
        <v>0</v>
      </c>
      <c r="O542" s="57">
        <v>0</v>
      </c>
      <c r="P542" s="57">
        <v>63</v>
      </c>
      <c r="Q542" s="36">
        <v>0</v>
      </c>
    </row>
    <row r="543" spans="1:17" x14ac:dyDescent="0.2">
      <c r="A543" s="35" t="s">
        <v>1258</v>
      </c>
      <c r="B543" s="35" t="s">
        <v>1317</v>
      </c>
      <c r="C543" s="35" t="s">
        <v>1318</v>
      </c>
      <c r="D543" s="35" t="s">
        <v>3050</v>
      </c>
      <c r="E543" s="36" t="s">
        <v>2839</v>
      </c>
      <c r="F543" s="57">
        <v>2760</v>
      </c>
      <c r="G543" s="57">
        <v>0</v>
      </c>
      <c r="H543" s="57">
        <v>2760</v>
      </c>
      <c r="I543" s="57">
        <v>524</v>
      </c>
      <c r="J543" s="57">
        <v>1242</v>
      </c>
      <c r="K543" s="57">
        <v>994</v>
      </c>
      <c r="L543" s="57">
        <v>0</v>
      </c>
      <c r="M543" s="57">
        <v>0</v>
      </c>
      <c r="N543" s="57">
        <v>0</v>
      </c>
      <c r="O543" s="57">
        <v>0</v>
      </c>
      <c r="P543" s="57">
        <v>2760</v>
      </c>
      <c r="Q543" s="36">
        <v>0</v>
      </c>
    </row>
    <row r="544" spans="1:17" x14ac:dyDescent="0.2">
      <c r="A544" s="35" t="s">
        <v>1258</v>
      </c>
      <c r="B544" s="35" t="s">
        <v>1309</v>
      </c>
      <c r="C544" s="35" t="s">
        <v>1310</v>
      </c>
      <c r="D544" s="35" t="s">
        <v>3050</v>
      </c>
      <c r="E544" s="36" t="s">
        <v>2839</v>
      </c>
      <c r="F544" s="57">
        <v>7334</v>
      </c>
      <c r="G544" s="57">
        <v>0</v>
      </c>
      <c r="H544" s="57">
        <v>7334</v>
      </c>
      <c r="I544" s="57">
        <v>1320</v>
      </c>
      <c r="J544" s="57">
        <v>3520</v>
      </c>
      <c r="K544" s="57">
        <v>2494</v>
      </c>
      <c r="L544" s="57">
        <v>0</v>
      </c>
      <c r="M544" s="57">
        <v>0</v>
      </c>
      <c r="N544" s="57">
        <v>0</v>
      </c>
      <c r="O544" s="57">
        <v>0</v>
      </c>
      <c r="P544" s="57">
        <v>7334</v>
      </c>
      <c r="Q544" s="36">
        <v>0</v>
      </c>
    </row>
    <row r="545" spans="1:17" x14ac:dyDescent="0.2">
      <c r="A545" s="35" t="s">
        <v>1258</v>
      </c>
      <c r="B545" s="35" t="s">
        <v>1345</v>
      </c>
      <c r="C545" s="35" t="s">
        <v>1346</v>
      </c>
      <c r="D545" s="35" t="s">
        <v>3050</v>
      </c>
      <c r="E545" s="36" t="s">
        <v>2839</v>
      </c>
      <c r="F545" s="57">
        <v>0</v>
      </c>
      <c r="G545" s="57">
        <v>49288</v>
      </c>
      <c r="H545" s="57">
        <v>49288</v>
      </c>
      <c r="I545" s="57">
        <v>35028</v>
      </c>
      <c r="J545" s="57">
        <v>14260</v>
      </c>
      <c r="K545" s="57">
        <v>0</v>
      </c>
      <c r="L545" s="57">
        <v>0</v>
      </c>
      <c r="M545" s="57">
        <v>0</v>
      </c>
      <c r="N545" s="57">
        <v>0</v>
      </c>
      <c r="O545" s="57">
        <v>0</v>
      </c>
      <c r="P545" s="57">
        <v>49288</v>
      </c>
      <c r="Q545" s="98">
        <v>0</v>
      </c>
    </row>
    <row r="546" spans="1:17" x14ac:dyDescent="0.2">
      <c r="A546" s="35" t="s">
        <v>1258</v>
      </c>
      <c r="B546" s="35" t="s">
        <v>1353</v>
      </c>
      <c r="C546" s="35" t="s">
        <v>1354</v>
      </c>
      <c r="D546" s="35" t="s">
        <v>3050</v>
      </c>
      <c r="E546" s="36" t="s">
        <v>2839</v>
      </c>
      <c r="F546" s="57">
        <v>966</v>
      </c>
      <c r="G546" s="57">
        <v>0</v>
      </c>
      <c r="H546" s="57">
        <v>966</v>
      </c>
      <c r="I546" s="57">
        <v>174</v>
      </c>
      <c r="J546" s="57">
        <v>512</v>
      </c>
      <c r="K546" s="57">
        <v>280</v>
      </c>
      <c r="L546" s="57">
        <v>0</v>
      </c>
      <c r="M546" s="57">
        <v>0</v>
      </c>
      <c r="N546" s="57">
        <v>0</v>
      </c>
      <c r="O546" s="57">
        <v>0</v>
      </c>
      <c r="P546" s="57">
        <v>966</v>
      </c>
      <c r="Q546" s="36">
        <v>0</v>
      </c>
    </row>
    <row r="547" spans="1:17" x14ac:dyDescent="0.2">
      <c r="A547" s="35" t="s">
        <v>1258</v>
      </c>
      <c r="B547" s="35" t="s">
        <v>1296</v>
      </c>
      <c r="C547" s="35" t="s">
        <v>1297</v>
      </c>
      <c r="D547" s="35" t="s">
        <v>3050</v>
      </c>
      <c r="E547" s="36" t="s">
        <v>2839</v>
      </c>
      <c r="F547" s="57">
        <v>650</v>
      </c>
      <c r="G547" s="57">
        <v>0</v>
      </c>
      <c r="H547" s="57">
        <v>650</v>
      </c>
      <c r="I547" s="57">
        <v>221</v>
      </c>
      <c r="J547" s="57">
        <v>306</v>
      </c>
      <c r="K547" s="57">
        <v>124</v>
      </c>
      <c r="L547" s="57">
        <v>0</v>
      </c>
      <c r="M547" s="57">
        <v>0</v>
      </c>
      <c r="N547" s="57">
        <v>0</v>
      </c>
      <c r="O547" s="57">
        <v>0</v>
      </c>
      <c r="P547" s="57">
        <v>651</v>
      </c>
      <c r="Q547" s="36">
        <v>0</v>
      </c>
    </row>
    <row r="548" spans="1:17" x14ac:dyDescent="0.2">
      <c r="A548" s="35" t="s">
        <v>1258</v>
      </c>
      <c r="B548" s="35" t="s">
        <v>1364</v>
      </c>
      <c r="C548" s="35" t="s">
        <v>1365</v>
      </c>
      <c r="D548" s="35" t="s">
        <v>3050</v>
      </c>
      <c r="E548" s="36" t="s">
        <v>2839</v>
      </c>
      <c r="F548" s="57">
        <v>100</v>
      </c>
      <c r="G548" s="57">
        <v>0</v>
      </c>
      <c r="H548" s="57">
        <v>100</v>
      </c>
      <c r="I548" s="57">
        <v>0</v>
      </c>
      <c r="J548" s="57">
        <v>0</v>
      </c>
      <c r="K548" s="57">
        <v>0</v>
      </c>
      <c r="L548" s="57">
        <v>0</v>
      </c>
      <c r="M548" s="57">
        <v>100</v>
      </c>
      <c r="N548" s="57">
        <v>0</v>
      </c>
      <c r="O548" s="57">
        <v>0</v>
      </c>
      <c r="P548" s="57">
        <v>100</v>
      </c>
      <c r="Q548" s="36">
        <v>0</v>
      </c>
    </row>
    <row r="549" spans="1:17" x14ac:dyDescent="0.2">
      <c r="A549" s="35" t="s">
        <v>1258</v>
      </c>
      <c r="B549" s="35" t="s">
        <v>1332</v>
      </c>
      <c r="C549" s="35" t="s">
        <v>1333</v>
      </c>
      <c r="D549" s="35" t="s">
        <v>3050</v>
      </c>
      <c r="E549" s="36" t="s">
        <v>2839</v>
      </c>
      <c r="F549" s="57">
        <v>2027</v>
      </c>
      <c r="G549" s="57">
        <v>0</v>
      </c>
      <c r="H549" s="57">
        <v>2027</v>
      </c>
      <c r="I549" s="57">
        <v>709</v>
      </c>
      <c r="J549" s="57">
        <v>953</v>
      </c>
      <c r="K549" s="57">
        <v>365</v>
      </c>
      <c r="L549" s="57">
        <v>0</v>
      </c>
      <c r="M549" s="57">
        <v>0</v>
      </c>
      <c r="N549" s="57">
        <v>0</v>
      </c>
      <c r="O549" s="57">
        <v>0</v>
      </c>
      <c r="P549" s="57">
        <v>2027</v>
      </c>
      <c r="Q549" s="36">
        <v>0</v>
      </c>
    </row>
    <row r="550" spans="1:17" x14ac:dyDescent="0.2">
      <c r="A550" s="35" t="s">
        <v>1258</v>
      </c>
      <c r="B550" s="35" t="s">
        <v>1341</v>
      </c>
      <c r="C550" s="35" t="s">
        <v>1342</v>
      </c>
      <c r="D550" s="35" t="s">
        <v>3050</v>
      </c>
      <c r="E550" s="36" t="s">
        <v>2839</v>
      </c>
      <c r="F550" s="57">
        <v>551</v>
      </c>
      <c r="G550" s="57">
        <v>0</v>
      </c>
      <c r="H550" s="57">
        <v>551</v>
      </c>
      <c r="I550" s="57">
        <v>316</v>
      </c>
      <c r="J550" s="57">
        <v>235</v>
      </c>
      <c r="K550" s="57">
        <v>0</v>
      </c>
      <c r="L550" s="57">
        <v>0</v>
      </c>
      <c r="M550" s="57">
        <v>0</v>
      </c>
      <c r="N550" s="57">
        <v>0</v>
      </c>
      <c r="O550" s="57">
        <v>0</v>
      </c>
      <c r="P550" s="57">
        <v>551</v>
      </c>
      <c r="Q550" s="36">
        <v>0</v>
      </c>
    </row>
    <row r="551" spans="1:17" x14ac:dyDescent="0.2">
      <c r="A551" s="35" t="s">
        <v>1258</v>
      </c>
      <c r="B551" s="35" t="s">
        <v>1366</v>
      </c>
      <c r="C551" s="35" t="s">
        <v>1367</v>
      </c>
      <c r="D551" s="35" t="s">
        <v>3050</v>
      </c>
      <c r="E551" s="36" t="s">
        <v>2839</v>
      </c>
      <c r="F551" s="57">
        <v>107</v>
      </c>
      <c r="G551" s="57">
        <v>0</v>
      </c>
      <c r="H551" s="57">
        <v>107</v>
      </c>
      <c r="I551" s="57">
        <v>0</v>
      </c>
      <c r="J551" s="57">
        <v>0</v>
      </c>
      <c r="K551" s="57">
        <v>0</v>
      </c>
      <c r="L551" s="57">
        <v>0</v>
      </c>
      <c r="M551" s="57">
        <v>107</v>
      </c>
      <c r="N551" s="57">
        <v>0</v>
      </c>
      <c r="O551" s="57">
        <v>0</v>
      </c>
      <c r="P551" s="57">
        <v>107</v>
      </c>
      <c r="Q551" s="36">
        <v>0</v>
      </c>
    </row>
    <row r="552" spans="1:17" x14ac:dyDescent="0.2">
      <c r="A552" s="35" t="s">
        <v>1258</v>
      </c>
      <c r="B552" s="35" t="s">
        <v>1279</v>
      </c>
      <c r="C552" s="35" t="s">
        <v>1280</v>
      </c>
      <c r="D552" s="35" t="s">
        <v>3050</v>
      </c>
      <c r="E552" s="36" t="s">
        <v>2839</v>
      </c>
      <c r="F552" s="57">
        <v>1300</v>
      </c>
      <c r="G552" s="57">
        <v>0</v>
      </c>
      <c r="H552" s="57">
        <v>1300</v>
      </c>
      <c r="I552" s="57">
        <v>0</v>
      </c>
      <c r="J552" s="57">
        <v>0</v>
      </c>
      <c r="K552" s="57">
        <v>0</v>
      </c>
      <c r="L552" s="57">
        <v>0</v>
      </c>
      <c r="M552" s="57">
        <v>0</v>
      </c>
      <c r="N552" s="57">
        <v>0</v>
      </c>
      <c r="O552" s="57">
        <v>0</v>
      </c>
      <c r="P552" s="57">
        <v>0</v>
      </c>
      <c r="Q552" s="36" t="s">
        <v>4242</v>
      </c>
    </row>
    <row r="553" spans="1:17" x14ac:dyDescent="0.2">
      <c r="A553" s="35" t="s">
        <v>1258</v>
      </c>
      <c r="B553" s="35" t="s">
        <v>1359</v>
      </c>
      <c r="C553" s="35" t="s">
        <v>1360</v>
      </c>
      <c r="D553" s="35" t="s">
        <v>3050</v>
      </c>
      <c r="E553" s="36" t="s">
        <v>2839</v>
      </c>
      <c r="F553" s="57">
        <v>517</v>
      </c>
      <c r="G553" s="57">
        <v>0</v>
      </c>
      <c r="H553" s="57">
        <v>517</v>
      </c>
      <c r="I553" s="57">
        <v>294</v>
      </c>
      <c r="J553" s="57">
        <v>223</v>
      </c>
      <c r="K553" s="57">
        <v>0</v>
      </c>
      <c r="L553" s="57">
        <v>0</v>
      </c>
      <c r="M553" s="57">
        <v>0</v>
      </c>
      <c r="N553" s="57">
        <v>0</v>
      </c>
      <c r="O553" s="57">
        <v>0</v>
      </c>
      <c r="P553" s="57">
        <v>517</v>
      </c>
      <c r="Q553" s="36">
        <v>0</v>
      </c>
    </row>
    <row r="554" spans="1:17" x14ac:dyDescent="0.2">
      <c r="A554" s="35" t="s">
        <v>1258</v>
      </c>
      <c r="B554" s="35" t="s">
        <v>1290</v>
      </c>
      <c r="C554" s="35" t="s">
        <v>1291</v>
      </c>
      <c r="D554" s="35" t="s">
        <v>3050</v>
      </c>
      <c r="E554" s="36" t="s">
        <v>2839</v>
      </c>
      <c r="F554" s="57">
        <v>1000</v>
      </c>
      <c r="G554" s="57">
        <v>0</v>
      </c>
      <c r="H554" s="57">
        <v>1000</v>
      </c>
      <c r="I554" s="57">
        <v>700</v>
      </c>
      <c r="J554" s="57">
        <v>300</v>
      </c>
      <c r="K554" s="57">
        <v>0</v>
      </c>
      <c r="L554" s="57">
        <v>0</v>
      </c>
      <c r="M554" s="57">
        <v>0</v>
      </c>
      <c r="N554" s="57">
        <v>0</v>
      </c>
      <c r="O554" s="57">
        <v>0</v>
      </c>
      <c r="P554" s="57">
        <v>1000</v>
      </c>
      <c r="Q554" s="36">
        <v>0</v>
      </c>
    </row>
    <row r="555" spans="1:17" x14ac:dyDescent="0.2">
      <c r="A555" s="35" t="s">
        <v>1258</v>
      </c>
      <c r="B555" s="35" t="s">
        <v>1281</v>
      </c>
      <c r="C555" s="35" t="s">
        <v>1285</v>
      </c>
      <c r="D555" s="35" t="s">
        <v>3050</v>
      </c>
      <c r="E555" s="36" t="s">
        <v>2839</v>
      </c>
      <c r="F555" s="57">
        <v>16</v>
      </c>
      <c r="G555" s="57">
        <v>0</v>
      </c>
      <c r="H555" s="57">
        <v>16</v>
      </c>
      <c r="I555" s="57">
        <v>3</v>
      </c>
      <c r="J555" s="57">
        <v>13</v>
      </c>
      <c r="K555" s="57">
        <v>0</v>
      </c>
      <c r="L555" s="57">
        <v>0</v>
      </c>
      <c r="M555" s="57">
        <v>0</v>
      </c>
      <c r="N555" s="57">
        <v>0</v>
      </c>
      <c r="O555" s="57">
        <v>0</v>
      </c>
      <c r="P555" s="57">
        <v>16</v>
      </c>
      <c r="Q555" s="36">
        <v>0</v>
      </c>
    </row>
    <row r="556" spans="1:17" x14ac:dyDescent="0.2">
      <c r="A556" s="35" t="s">
        <v>1258</v>
      </c>
      <c r="B556" s="35" t="s">
        <v>1343</v>
      </c>
      <c r="C556" s="35" t="s">
        <v>1344</v>
      </c>
      <c r="D556" s="35" t="s">
        <v>3050</v>
      </c>
      <c r="E556" s="36" t="s">
        <v>2839</v>
      </c>
      <c r="F556" s="57">
        <v>100</v>
      </c>
      <c r="G556" s="57">
        <v>0</v>
      </c>
      <c r="H556" s="57">
        <v>100</v>
      </c>
      <c r="I556" s="57">
        <v>0</v>
      </c>
      <c r="J556" s="57">
        <v>0</v>
      </c>
      <c r="K556" s="57">
        <v>0</v>
      </c>
      <c r="L556" s="57">
        <v>0</v>
      </c>
      <c r="M556" s="57">
        <v>100</v>
      </c>
      <c r="N556" s="57">
        <v>0</v>
      </c>
      <c r="O556" s="57">
        <v>0</v>
      </c>
      <c r="P556" s="57">
        <v>100</v>
      </c>
      <c r="Q556" s="36">
        <v>0</v>
      </c>
    </row>
    <row r="557" spans="1:17" x14ac:dyDescent="0.2">
      <c r="A557" s="35" t="s">
        <v>1258</v>
      </c>
      <c r="B557" s="35" t="s">
        <v>1321</v>
      </c>
      <c r="C557" s="35" t="s">
        <v>1322</v>
      </c>
      <c r="D557" s="35" t="s">
        <v>3050</v>
      </c>
      <c r="E557" s="36" t="s">
        <v>2839</v>
      </c>
      <c r="F557" s="57">
        <v>0</v>
      </c>
      <c r="G557" s="57">
        <v>24000</v>
      </c>
      <c r="H557" s="57">
        <v>24000</v>
      </c>
      <c r="I557" s="57">
        <v>12000</v>
      </c>
      <c r="J557" s="57">
        <v>10750</v>
      </c>
      <c r="K557" s="57">
        <v>500</v>
      </c>
      <c r="L557" s="57">
        <v>700</v>
      </c>
      <c r="M557" s="57">
        <v>50</v>
      </c>
      <c r="N557" s="57">
        <v>0</v>
      </c>
      <c r="O557" s="57">
        <v>0</v>
      </c>
      <c r="P557" s="57">
        <v>24000</v>
      </c>
      <c r="Q557" s="98">
        <v>0</v>
      </c>
    </row>
    <row r="558" spans="1:17" x14ac:dyDescent="0.2">
      <c r="A558" s="35" t="s">
        <v>1258</v>
      </c>
      <c r="B558" s="35" t="s">
        <v>1347</v>
      </c>
      <c r="C558" s="35" t="s">
        <v>1348</v>
      </c>
      <c r="D558" s="35" t="s">
        <v>3050</v>
      </c>
      <c r="E558" s="36" t="s">
        <v>2839</v>
      </c>
      <c r="F558" s="57">
        <v>100</v>
      </c>
      <c r="G558" s="57">
        <v>0</v>
      </c>
      <c r="H558" s="57">
        <v>100</v>
      </c>
      <c r="I558" s="57">
        <v>0</v>
      </c>
      <c r="J558" s="57">
        <v>0</v>
      </c>
      <c r="K558" s="57">
        <v>0</v>
      </c>
      <c r="L558" s="57">
        <v>0</v>
      </c>
      <c r="M558" s="57">
        <v>100</v>
      </c>
      <c r="N558" s="57">
        <v>0</v>
      </c>
      <c r="O558" s="57">
        <v>0</v>
      </c>
      <c r="P558" s="57">
        <v>100</v>
      </c>
      <c r="Q558" s="36">
        <v>0</v>
      </c>
    </row>
    <row r="559" spans="1:17" x14ac:dyDescent="0.2">
      <c r="A559" s="35" t="s">
        <v>1258</v>
      </c>
      <c r="B559" s="35" t="s">
        <v>1368</v>
      </c>
      <c r="C559" s="35" t="s">
        <v>1369</v>
      </c>
      <c r="D559" s="35" t="s">
        <v>3050</v>
      </c>
      <c r="E559" s="36" t="s">
        <v>2839</v>
      </c>
      <c r="F559" s="57">
        <v>1000</v>
      </c>
      <c r="G559" s="57">
        <v>0</v>
      </c>
      <c r="H559" s="57">
        <v>1000</v>
      </c>
      <c r="I559" s="57">
        <v>700</v>
      </c>
      <c r="J559" s="57">
        <v>300</v>
      </c>
      <c r="K559" s="57">
        <v>0</v>
      </c>
      <c r="L559" s="57">
        <v>0</v>
      </c>
      <c r="M559" s="57">
        <v>0</v>
      </c>
      <c r="N559" s="57">
        <v>0</v>
      </c>
      <c r="O559" s="57">
        <v>0</v>
      </c>
      <c r="P559" s="57">
        <v>1000</v>
      </c>
      <c r="Q559" s="36">
        <v>0</v>
      </c>
    </row>
    <row r="560" spans="1:17" x14ac:dyDescent="0.2">
      <c r="A560" s="35" t="s">
        <v>1258</v>
      </c>
      <c r="B560" s="35" t="s">
        <v>1302</v>
      </c>
      <c r="C560" s="35" t="s">
        <v>1303</v>
      </c>
      <c r="D560" s="35" t="s">
        <v>3050</v>
      </c>
      <c r="E560" s="36" t="s">
        <v>2839</v>
      </c>
      <c r="F560" s="57">
        <v>0</v>
      </c>
      <c r="G560" s="57">
        <v>25</v>
      </c>
      <c r="H560" s="57">
        <v>25</v>
      </c>
      <c r="I560" s="57">
        <v>25</v>
      </c>
      <c r="J560" s="57">
        <v>0</v>
      </c>
      <c r="K560" s="57">
        <v>0</v>
      </c>
      <c r="L560" s="57">
        <v>0</v>
      </c>
      <c r="M560" s="57">
        <v>0</v>
      </c>
      <c r="N560" s="57">
        <v>0</v>
      </c>
      <c r="O560" s="57">
        <v>0</v>
      </c>
      <c r="P560" s="57">
        <v>25</v>
      </c>
      <c r="Q560" s="98">
        <v>0</v>
      </c>
    </row>
    <row r="561" spans="1:17" x14ac:dyDescent="0.2">
      <c r="A561" s="35" t="s">
        <v>1258</v>
      </c>
      <c r="B561" s="35" t="s">
        <v>1305</v>
      </c>
      <c r="C561" s="35" t="s">
        <v>1306</v>
      </c>
      <c r="D561" s="35" t="s">
        <v>3050</v>
      </c>
      <c r="E561" s="36" t="s">
        <v>2839</v>
      </c>
      <c r="F561" s="57">
        <v>0</v>
      </c>
      <c r="G561" s="57">
        <v>30</v>
      </c>
      <c r="H561" s="57">
        <v>30</v>
      </c>
      <c r="I561" s="57">
        <v>0</v>
      </c>
      <c r="J561" s="57">
        <v>0</v>
      </c>
      <c r="K561" s="57">
        <v>30</v>
      </c>
      <c r="L561" s="57">
        <v>0</v>
      </c>
      <c r="M561" s="57">
        <v>0</v>
      </c>
      <c r="N561" s="57">
        <v>0</v>
      </c>
      <c r="O561" s="57">
        <v>0</v>
      </c>
      <c r="P561" s="57">
        <v>30</v>
      </c>
      <c r="Q561" s="98">
        <v>0</v>
      </c>
    </row>
    <row r="562" spans="1:17" x14ac:dyDescent="0.2">
      <c r="A562" s="35" t="s">
        <v>1258</v>
      </c>
      <c r="B562" s="35" t="s">
        <v>1300</v>
      </c>
      <c r="C562" s="35" t="s">
        <v>1301</v>
      </c>
      <c r="D562" s="35" t="s">
        <v>3050</v>
      </c>
      <c r="E562" s="36" t="s">
        <v>2839</v>
      </c>
      <c r="F562" s="57">
        <v>133</v>
      </c>
      <c r="G562" s="57">
        <v>0</v>
      </c>
      <c r="H562" s="57">
        <v>133</v>
      </c>
      <c r="I562" s="57">
        <v>0</v>
      </c>
      <c r="J562" s="57">
        <v>103</v>
      </c>
      <c r="K562" s="57">
        <v>0</v>
      </c>
      <c r="L562" s="57">
        <v>0</v>
      </c>
      <c r="M562" s="57">
        <v>0</v>
      </c>
      <c r="N562" s="57">
        <v>0</v>
      </c>
      <c r="O562" s="57">
        <v>0</v>
      </c>
      <c r="P562" s="57">
        <v>103</v>
      </c>
      <c r="Q562" s="36">
        <v>0</v>
      </c>
    </row>
    <row r="563" spans="1:17" x14ac:dyDescent="0.2">
      <c r="A563" s="35" t="s">
        <v>1258</v>
      </c>
      <c r="B563" s="35" t="s">
        <v>1292</v>
      </c>
      <c r="C563" s="35" t="s">
        <v>1293</v>
      </c>
      <c r="D563" s="35" t="s">
        <v>3050</v>
      </c>
      <c r="E563" s="36" t="s">
        <v>2839</v>
      </c>
      <c r="F563" s="57">
        <v>90</v>
      </c>
      <c r="G563" s="57">
        <v>0</v>
      </c>
      <c r="H563" s="57">
        <v>90</v>
      </c>
      <c r="I563" s="57">
        <v>69</v>
      </c>
      <c r="J563" s="57">
        <v>21</v>
      </c>
      <c r="K563" s="57">
        <v>0</v>
      </c>
      <c r="L563" s="57">
        <v>0</v>
      </c>
      <c r="M563" s="57">
        <v>0</v>
      </c>
      <c r="N563" s="57">
        <v>0</v>
      </c>
      <c r="O563" s="57">
        <v>0</v>
      </c>
      <c r="P563" s="57">
        <v>90</v>
      </c>
      <c r="Q563" s="36">
        <v>0</v>
      </c>
    </row>
    <row r="564" spans="1:17" x14ac:dyDescent="0.2">
      <c r="A564" s="35" t="s">
        <v>1258</v>
      </c>
      <c r="B564" s="35" t="s">
        <v>1372</v>
      </c>
      <c r="C564" s="35" t="s">
        <v>1375</v>
      </c>
      <c r="D564" s="35" t="s">
        <v>3050</v>
      </c>
      <c r="E564" s="36" t="s">
        <v>2839</v>
      </c>
      <c r="F564" s="57">
        <v>25</v>
      </c>
      <c r="G564" s="57">
        <v>0</v>
      </c>
      <c r="H564" s="57">
        <v>25</v>
      </c>
      <c r="I564" s="57">
        <v>20</v>
      </c>
      <c r="J564" s="57">
        <v>5</v>
      </c>
      <c r="K564" s="57">
        <v>0</v>
      </c>
      <c r="L564" s="57">
        <v>0</v>
      </c>
      <c r="M564" s="57">
        <v>0</v>
      </c>
      <c r="N564" s="57">
        <v>0</v>
      </c>
      <c r="O564" s="57">
        <v>0</v>
      </c>
      <c r="P564" s="57">
        <v>25</v>
      </c>
      <c r="Q564" s="36">
        <v>0</v>
      </c>
    </row>
    <row r="565" spans="1:17" x14ac:dyDescent="0.2">
      <c r="A565" s="35" t="s">
        <v>1258</v>
      </c>
      <c r="B565" s="35" t="s">
        <v>1313</v>
      </c>
      <c r="C565" s="35" t="s">
        <v>1314</v>
      </c>
      <c r="D565" s="35" t="s">
        <v>3050</v>
      </c>
      <c r="E565" s="36" t="s">
        <v>2839</v>
      </c>
      <c r="F565" s="57">
        <v>2280</v>
      </c>
      <c r="G565" s="57">
        <v>0</v>
      </c>
      <c r="H565" s="57">
        <v>2280</v>
      </c>
      <c r="I565" s="57">
        <v>0</v>
      </c>
      <c r="J565" s="57">
        <v>0</v>
      </c>
      <c r="K565" s="57">
        <v>0</v>
      </c>
      <c r="L565" s="57">
        <v>0</v>
      </c>
      <c r="M565" s="57">
        <v>0</v>
      </c>
      <c r="N565" s="57">
        <v>0</v>
      </c>
      <c r="O565" s="57">
        <v>0</v>
      </c>
      <c r="P565" s="57">
        <v>0</v>
      </c>
      <c r="Q565" s="36" t="s">
        <v>4242</v>
      </c>
    </row>
    <row r="566" spans="1:17" x14ac:dyDescent="0.2">
      <c r="A566" s="35" t="s">
        <v>1258</v>
      </c>
      <c r="B566" s="35" t="s">
        <v>1357</v>
      </c>
      <c r="C566" s="35" t="s">
        <v>1358</v>
      </c>
      <c r="D566" s="35" t="s">
        <v>3050</v>
      </c>
      <c r="E566" s="36" t="s">
        <v>2839</v>
      </c>
      <c r="F566" s="57">
        <v>14</v>
      </c>
      <c r="G566" s="57">
        <v>0</v>
      </c>
      <c r="H566" s="57">
        <v>14</v>
      </c>
      <c r="I566" s="57">
        <v>9</v>
      </c>
      <c r="J566" s="57">
        <v>5</v>
      </c>
      <c r="K566" s="57">
        <v>0</v>
      </c>
      <c r="L566" s="57">
        <v>0</v>
      </c>
      <c r="M566" s="57">
        <v>0</v>
      </c>
      <c r="N566" s="57">
        <v>0</v>
      </c>
      <c r="O566" s="57">
        <v>0</v>
      </c>
      <c r="P566" s="57">
        <v>14</v>
      </c>
      <c r="Q566" s="36">
        <v>0</v>
      </c>
    </row>
    <row r="567" spans="1:17" x14ac:dyDescent="0.2">
      <c r="A567" s="35" t="s">
        <v>1258</v>
      </c>
      <c r="B567" s="35" t="s">
        <v>1370</v>
      </c>
      <c r="C567" s="35" t="s">
        <v>1371</v>
      </c>
      <c r="D567" s="35" t="s">
        <v>3050</v>
      </c>
      <c r="E567" s="36" t="s">
        <v>2839</v>
      </c>
      <c r="F567" s="57">
        <v>0</v>
      </c>
      <c r="G567" s="57">
        <v>40</v>
      </c>
      <c r="H567" s="57">
        <v>40</v>
      </c>
      <c r="I567" s="57">
        <v>27</v>
      </c>
      <c r="J567" s="57">
        <v>13</v>
      </c>
      <c r="K567" s="57">
        <v>0</v>
      </c>
      <c r="L567" s="57">
        <v>0</v>
      </c>
      <c r="M567" s="57">
        <v>0</v>
      </c>
      <c r="N567" s="57">
        <v>0</v>
      </c>
      <c r="O567" s="57">
        <v>0</v>
      </c>
      <c r="P567" s="57">
        <v>40</v>
      </c>
      <c r="Q567" s="98">
        <v>0</v>
      </c>
    </row>
    <row r="568" spans="1:17" x14ac:dyDescent="0.2">
      <c r="A568" s="35" t="s">
        <v>1258</v>
      </c>
      <c r="B568" s="35" t="s">
        <v>1276</v>
      </c>
      <c r="C568" s="35" t="s">
        <v>1277</v>
      </c>
      <c r="D568" s="35" t="s">
        <v>3050</v>
      </c>
      <c r="E568" s="36" t="s">
        <v>2839</v>
      </c>
      <c r="F568" s="57">
        <v>1480</v>
      </c>
      <c r="G568" s="57">
        <v>0</v>
      </c>
      <c r="H568" s="57">
        <v>1480</v>
      </c>
      <c r="I568" s="57">
        <v>0</v>
      </c>
      <c r="J568" s="57">
        <v>0</v>
      </c>
      <c r="K568" s="57">
        <v>0</v>
      </c>
      <c r="L568" s="57">
        <v>0</v>
      </c>
      <c r="M568" s="57">
        <v>0</v>
      </c>
      <c r="N568" s="57">
        <v>0</v>
      </c>
      <c r="O568" s="57">
        <v>0</v>
      </c>
      <c r="P568" s="57">
        <v>0</v>
      </c>
      <c r="Q568" s="36" t="s">
        <v>4242</v>
      </c>
    </row>
    <row r="569" spans="1:17" x14ac:dyDescent="0.2">
      <c r="A569" s="35" t="s">
        <v>1258</v>
      </c>
      <c r="B569" s="35" t="s">
        <v>1376</v>
      </c>
      <c r="C569" s="35" t="s">
        <v>1377</v>
      </c>
      <c r="D569" s="35" t="s">
        <v>3050</v>
      </c>
      <c r="E569" s="36" t="s">
        <v>2839</v>
      </c>
      <c r="F569" s="57">
        <v>200</v>
      </c>
      <c r="G569" s="57">
        <v>0</v>
      </c>
      <c r="H569" s="57">
        <v>200</v>
      </c>
      <c r="I569" s="57">
        <v>36</v>
      </c>
      <c r="J569" s="57">
        <v>106</v>
      </c>
      <c r="K569" s="57">
        <v>58</v>
      </c>
      <c r="L569" s="57">
        <v>0</v>
      </c>
      <c r="M569" s="57">
        <v>0</v>
      </c>
      <c r="N569" s="57">
        <v>0</v>
      </c>
      <c r="O569" s="57">
        <v>0</v>
      </c>
      <c r="P569" s="57">
        <v>200</v>
      </c>
      <c r="Q569" s="36">
        <v>0</v>
      </c>
    </row>
    <row r="570" spans="1:17" x14ac:dyDescent="0.2">
      <c r="A570" s="35" t="s">
        <v>1258</v>
      </c>
      <c r="B570" s="35" t="s">
        <v>1334</v>
      </c>
      <c r="C570" s="35" t="s">
        <v>1335</v>
      </c>
      <c r="D570" s="35" t="s">
        <v>3050</v>
      </c>
      <c r="E570" s="36" t="s">
        <v>2839</v>
      </c>
      <c r="F570" s="57">
        <v>150</v>
      </c>
      <c r="G570" s="57">
        <v>0</v>
      </c>
      <c r="H570" s="57">
        <v>150</v>
      </c>
      <c r="I570" s="57">
        <v>0</v>
      </c>
      <c r="J570" s="57">
        <v>0</v>
      </c>
      <c r="K570" s="57">
        <v>0</v>
      </c>
      <c r="L570" s="57">
        <v>0</v>
      </c>
      <c r="M570" s="57">
        <v>0</v>
      </c>
      <c r="N570" s="57">
        <v>150</v>
      </c>
      <c r="O570" s="57">
        <v>0</v>
      </c>
      <c r="P570" s="57">
        <v>150</v>
      </c>
      <c r="Q570" s="36">
        <v>0</v>
      </c>
    </row>
    <row r="571" spans="1:17" x14ac:dyDescent="0.2">
      <c r="A571" s="35" t="s">
        <v>1258</v>
      </c>
      <c r="B571" s="35" t="s">
        <v>1383</v>
      </c>
      <c r="C571" s="35" t="s">
        <v>1384</v>
      </c>
      <c r="D571" s="35" t="s">
        <v>3050</v>
      </c>
      <c r="E571" s="36" t="s">
        <v>2839</v>
      </c>
      <c r="F571" s="57">
        <v>45</v>
      </c>
      <c r="G571" s="57">
        <v>0</v>
      </c>
      <c r="H571" s="57">
        <v>45</v>
      </c>
      <c r="I571" s="57">
        <v>14</v>
      </c>
      <c r="J571" s="57">
        <v>22</v>
      </c>
      <c r="K571" s="57">
        <v>9</v>
      </c>
      <c r="L571" s="57">
        <v>0</v>
      </c>
      <c r="M571" s="57">
        <v>0</v>
      </c>
      <c r="N571" s="57">
        <v>0</v>
      </c>
      <c r="O571" s="57">
        <v>0</v>
      </c>
      <c r="P571" s="57">
        <v>45</v>
      </c>
      <c r="Q571" s="36">
        <v>0</v>
      </c>
    </row>
    <row r="572" spans="1:17" x14ac:dyDescent="0.2">
      <c r="A572" s="35" t="s">
        <v>1258</v>
      </c>
      <c r="B572" s="35" t="s">
        <v>1288</v>
      </c>
      <c r="C572" s="35" t="s">
        <v>1289</v>
      </c>
      <c r="D572" s="35" t="s">
        <v>3050</v>
      </c>
      <c r="E572" s="36" t="s">
        <v>2839</v>
      </c>
      <c r="F572" s="57">
        <v>500</v>
      </c>
      <c r="G572" s="57">
        <v>0</v>
      </c>
      <c r="H572" s="57">
        <v>500</v>
      </c>
      <c r="I572" s="57">
        <v>85</v>
      </c>
      <c r="J572" s="57">
        <v>260</v>
      </c>
      <c r="K572" s="57">
        <v>155</v>
      </c>
      <c r="L572" s="57">
        <v>0</v>
      </c>
      <c r="M572" s="57">
        <v>0</v>
      </c>
      <c r="N572" s="57">
        <v>0</v>
      </c>
      <c r="O572" s="57">
        <v>0</v>
      </c>
      <c r="P572" s="57">
        <v>500</v>
      </c>
      <c r="Q572" s="36">
        <v>0</v>
      </c>
    </row>
    <row r="573" spans="1:17" x14ac:dyDescent="0.2">
      <c r="A573" s="35" t="s">
        <v>1258</v>
      </c>
      <c r="B573" s="35" t="s">
        <v>1270</v>
      </c>
      <c r="C573" s="35" t="s">
        <v>1271</v>
      </c>
      <c r="D573" s="35" t="s">
        <v>3050</v>
      </c>
      <c r="E573" s="36" t="s">
        <v>2839</v>
      </c>
      <c r="F573" s="57">
        <v>4045</v>
      </c>
      <c r="G573" s="57">
        <v>0</v>
      </c>
      <c r="H573" s="57">
        <v>4045</v>
      </c>
      <c r="I573" s="57">
        <v>1901</v>
      </c>
      <c r="J573" s="57">
        <v>2144</v>
      </c>
      <c r="K573" s="57">
        <v>0</v>
      </c>
      <c r="L573" s="57">
        <v>0</v>
      </c>
      <c r="M573" s="57">
        <v>0</v>
      </c>
      <c r="N573" s="57">
        <v>0</v>
      </c>
      <c r="O573" s="57">
        <v>0</v>
      </c>
      <c r="P573" s="57">
        <v>4045</v>
      </c>
      <c r="Q573" s="36">
        <v>0</v>
      </c>
    </row>
    <row r="574" spans="1:17" x14ac:dyDescent="0.2">
      <c r="A574" s="35" t="s">
        <v>1258</v>
      </c>
      <c r="B574" s="35" t="s">
        <v>1286</v>
      </c>
      <c r="C574" s="35" t="s">
        <v>1287</v>
      </c>
      <c r="D574" s="35" t="s">
        <v>3050</v>
      </c>
      <c r="E574" s="36" t="s">
        <v>2839</v>
      </c>
      <c r="F574" s="57">
        <v>1141</v>
      </c>
      <c r="G574" s="57">
        <v>0</v>
      </c>
      <c r="H574" s="57">
        <v>1141</v>
      </c>
      <c r="I574" s="57">
        <v>388</v>
      </c>
      <c r="J574" s="57">
        <v>525</v>
      </c>
      <c r="K574" s="57">
        <v>228</v>
      </c>
      <c r="L574" s="57">
        <v>0</v>
      </c>
      <c r="M574" s="57">
        <v>0</v>
      </c>
      <c r="N574" s="57">
        <v>0</v>
      </c>
      <c r="O574" s="57">
        <v>0</v>
      </c>
      <c r="P574" s="57">
        <v>1141</v>
      </c>
      <c r="Q574" s="36">
        <v>0</v>
      </c>
    </row>
    <row r="575" spans="1:17" x14ac:dyDescent="0.2">
      <c r="A575" s="35" t="s">
        <v>1258</v>
      </c>
      <c r="B575" s="35" t="s">
        <v>1265</v>
      </c>
      <c r="C575" s="35" t="s">
        <v>1266</v>
      </c>
      <c r="D575" s="35" t="s">
        <v>3050</v>
      </c>
      <c r="E575" s="36" t="s">
        <v>2839</v>
      </c>
      <c r="F575" s="57">
        <v>202</v>
      </c>
      <c r="G575" s="57">
        <v>0</v>
      </c>
      <c r="H575" s="57">
        <v>202</v>
      </c>
      <c r="I575" s="57">
        <v>69</v>
      </c>
      <c r="J575" s="57">
        <v>93</v>
      </c>
      <c r="K575" s="57">
        <v>40</v>
      </c>
      <c r="L575" s="57">
        <v>0</v>
      </c>
      <c r="M575" s="57">
        <v>0</v>
      </c>
      <c r="N575" s="57">
        <v>0</v>
      </c>
      <c r="O575" s="57">
        <v>0</v>
      </c>
      <c r="P575" s="57">
        <v>202</v>
      </c>
      <c r="Q575" s="36">
        <v>0</v>
      </c>
    </row>
    <row r="576" spans="1:17" x14ac:dyDescent="0.2">
      <c r="A576" s="35" t="s">
        <v>1258</v>
      </c>
      <c r="B576" s="35" t="s">
        <v>1294</v>
      </c>
      <c r="C576" s="35" t="s">
        <v>1295</v>
      </c>
      <c r="D576" s="35" t="s">
        <v>3050</v>
      </c>
      <c r="E576" s="36" t="s">
        <v>2839</v>
      </c>
      <c r="F576" s="57">
        <v>5755</v>
      </c>
      <c r="G576" s="57">
        <v>0</v>
      </c>
      <c r="H576" s="57">
        <v>5755</v>
      </c>
      <c r="I576" s="57">
        <v>1957</v>
      </c>
      <c r="J576" s="57">
        <v>2647</v>
      </c>
      <c r="K576" s="57">
        <v>1151</v>
      </c>
      <c r="L576" s="57">
        <v>0</v>
      </c>
      <c r="M576" s="57">
        <v>0</v>
      </c>
      <c r="N576" s="57">
        <v>0</v>
      </c>
      <c r="O576" s="57">
        <v>0</v>
      </c>
      <c r="P576" s="57">
        <v>5755</v>
      </c>
      <c r="Q576" s="36">
        <v>0</v>
      </c>
    </row>
    <row r="577" spans="1:17" x14ac:dyDescent="0.2">
      <c r="A577" s="35" t="s">
        <v>1258</v>
      </c>
      <c r="B577" s="35" t="s">
        <v>1361</v>
      </c>
      <c r="C577" s="35" t="s">
        <v>1362</v>
      </c>
      <c r="D577" s="35" t="s">
        <v>3050</v>
      </c>
      <c r="E577" s="36" t="s">
        <v>2839</v>
      </c>
      <c r="F577" s="57">
        <v>11</v>
      </c>
      <c r="G577" s="57">
        <v>0</v>
      </c>
      <c r="H577" s="57">
        <v>11</v>
      </c>
      <c r="I577" s="57">
        <v>0</v>
      </c>
      <c r="J577" s="57">
        <v>11</v>
      </c>
      <c r="K577" s="57">
        <v>0</v>
      </c>
      <c r="L577" s="57">
        <v>0</v>
      </c>
      <c r="M577" s="57">
        <v>0</v>
      </c>
      <c r="N577" s="57">
        <v>0</v>
      </c>
      <c r="O577" s="57">
        <v>0</v>
      </c>
      <c r="P577" s="57">
        <v>11</v>
      </c>
      <c r="Q577" s="36">
        <v>0</v>
      </c>
    </row>
    <row r="578" spans="1:17" x14ac:dyDescent="0.2">
      <c r="A578" s="35" t="s">
        <v>1258</v>
      </c>
      <c r="B578" s="35" t="s">
        <v>1385</v>
      </c>
      <c r="C578" s="35" t="s">
        <v>1386</v>
      </c>
      <c r="D578" s="35" t="s">
        <v>3050</v>
      </c>
      <c r="E578" s="36" t="s">
        <v>2839</v>
      </c>
      <c r="F578" s="57">
        <v>9023</v>
      </c>
      <c r="G578" s="57">
        <v>0</v>
      </c>
      <c r="H578" s="57">
        <v>9023</v>
      </c>
      <c r="I578" s="57">
        <v>0</v>
      </c>
      <c r="J578" s="57">
        <v>0</v>
      </c>
      <c r="K578" s="57">
        <v>0</v>
      </c>
      <c r="L578" s="57">
        <v>0</v>
      </c>
      <c r="M578" s="57">
        <v>0</v>
      </c>
      <c r="N578" s="57">
        <v>0</v>
      </c>
      <c r="O578" s="57">
        <v>0</v>
      </c>
      <c r="P578" s="57">
        <v>0</v>
      </c>
      <c r="Q578" s="36" t="s">
        <v>4243</v>
      </c>
    </row>
    <row r="579" spans="1:17" x14ac:dyDescent="0.2">
      <c r="A579" s="35" t="s">
        <v>1258</v>
      </c>
      <c r="B579" s="35" t="s">
        <v>1378</v>
      </c>
      <c r="C579" s="35" t="s">
        <v>1379</v>
      </c>
      <c r="D579" s="35" t="s">
        <v>3050</v>
      </c>
      <c r="E579" s="36" t="s">
        <v>2839</v>
      </c>
      <c r="F579" s="57">
        <v>74</v>
      </c>
      <c r="G579" s="57">
        <v>0</v>
      </c>
      <c r="H579" s="57">
        <v>74</v>
      </c>
      <c r="I579" s="57">
        <v>0</v>
      </c>
      <c r="J579" s="57">
        <v>0</v>
      </c>
      <c r="K579" s="57">
        <v>0</v>
      </c>
      <c r="L579" s="57">
        <v>0</v>
      </c>
      <c r="M579" s="57">
        <v>74</v>
      </c>
      <c r="N579" s="57">
        <v>0</v>
      </c>
      <c r="O579" s="57">
        <v>0</v>
      </c>
      <c r="P579" s="57">
        <v>74</v>
      </c>
      <c r="Q579" s="36">
        <v>0</v>
      </c>
    </row>
    <row r="580" spans="1:17" x14ac:dyDescent="0.2">
      <c r="A580" s="35" t="s">
        <v>1258</v>
      </c>
      <c r="B580" s="35" t="s">
        <v>1391</v>
      </c>
      <c r="C580" s="35" t="s">
        <v>1392</v>
      </c>
      <c r="D580" s="35" t="s">
        <v>3050</v>
      </c>
      <c r="E580" s="36" t="s">
        <v>2839</v>
      </c>
      <c r="F580" s="57">
        <v>34584</v>
      </c>
      <c r="G580" s="57">
        <v>17033</v>
      </c>
      <c r="H580" s="57">
        <v>51617</v>
      </c>
      <c r="I580" s="57">
        <v>25034</v>
      </c>
      <c r="J580" s="57">
        <v>26583</v>
      </c>
      <c r="K580" s="57">
        <v>0</v>
      </c>
      <c r="L580" s="57">
        <v>0</v>
      </c>
      <c r="M580" s="57">
        <v>0</v>
      </c>
      <c r="N580" s="57">
        <v>0</v>
      </c>
      <c r="O580" s="57">
        <v>0</v>
      </c>
      <c r="P580" s="57">
        <v>51617</v>
      </c>
      <c r="Q580" s="98">
        <v>0</v>
      </c>
    </row>
    <row r="581" spans="1:17" x14ac:dyDescent="0.2">
      <c r="A581" s="35" t="s">
        <v>1258</v>
      </c>
      <c r="B581" s="35" t="s">
        <v>1323</v>
      </c>
      <c r="C581" s="35" t="s">
        <v>1327</v>
      </c>
      <c r="D581" s="35" t="s">
        <v>3050</v>
      </c>
      <c r="E581" s="36" t="s">
        <v>2839</v>
      </c>
      <c r="F581" s="57">
        <v>0</v>
      </c>
      <c r="G581" s="57">
        <v>5392</v>
      </c>
      <c r="H581" s="57">
        <v>5392</v>
      </c>
      <c r="I581" s="57">
        <v>1932</v>
      </c>
      <c r="J581" s="57">
        <v>1956</v>
      </c>
      <c r="K581" s="57">
        <v>331</v>
      </c>
      <c r="L581" s="57">
        <v>0</v>
      </c>
      <c r="M581" s="57">
        <v>392</v>
      </c>
      <c r="N581" s="57">
        <v>781</v>
      </c>
      <c r="O581" s="57">
        <v>0</v>
      </c>
      <c r="P581" s="57">
        <v>5392</v>
      </c>
      <c r="Q581" s="98">
        <v>0</v>
      </c>
    </row>
    <row r="582" spans="1:17" x14ac:dyDescent="0.2">
      <c r="A582" s="35" t="s">
        <v>1258</v>
      </c>
      <c r="B582" s="35" t="s">
        <v>1007</v>
      </c>
      <c r="C582" s="35" t="s">
        <v>1008</v>
      </c>
      <c r="D582" s="35" t="s">
        <v>3050</v>
      </c>
      <c r="E582" s="36" t="s">
        <v>2839</v>
      </c>
      <c r="F582" s="57">
        <v>0</v>
      </c>
      <c r="G582" s="57">
        <v>0</v>
      </c>
      <c r="H582" s="57">
        <v>0</v>
      </c>
      <c r="I582" s="57">
        <v>0</v>
      </c>
      <c r="J582" s="57">
        <v>0</v>
      </c>
      <c r="K582" s="57">
        <v>0</v>
      </c>
      <c r="L582" s="57">
        <v>0</v>
      </c>
      <c r="M582" s="57">
        <v>0</v>
      </c>
      <c r="N582" s="57">
        <v>0</v>
      </c>
      <c r="O582" s="57">
        <v>0</v>
      </c>
      <c r="P582" s="57">
        <v>0</v>
      </c>
      <c r="Q582" s="36">
        <v>0</v>
      </c>
    </row>
    <row r="583" spans="1:17" x14ac:dyDescent="0.2">
      <c r="A583" s="35" t="s">
        <v>1258</v>
      </c>
      <c r="B583" s="35" t="s">
        <v>1338</v>
      </c>
      <c r="C583" s="35" t="s">
        <v>1339</v>
      </c>
      <c r="D583" s="35" t="s">
        <v>3050</v>
      </c>
      <c r="E583" s="36" t="s">
        <v>2839</v>
      </c>
      <c r="F583" s="57">
        <v>650</v>
      </c>
      <c r="G583" s="57">
        <v>0</v>
      </c>
      <c r="H583" s="57">
        <v>650</v>
      </c>
      <c r="I583" s="57">
        <v>258</v>
      </c>
      <c r="J583" s="57">
        <v>392</v>
      </c>
      <c r="K583" s="57">
        <v>0</v>
      </c>
      <c r="L583" s="57">
        <v>0</v>
      </c>
      <c r="M583" s="57">
        <v>0</v>
      </c>
      <c r="N583" s="57">
        <v>0</v>
      </c>
      <c r="O583" s="57">
        <v>0</v>
      </c>
      <c r="P583" s="57">
        <v>650</v>
      </c>
      <c r="Q583" s="36">
        <v>0</v>
      </c>
    </row>
    <row r="584" spans="1:17" x14ac:dyDescent="0.2">
      <c r="A584" s="35" t="s">
        <v>1258</v>
      </c>
      <c r="B584" s="35" t="s">
        <v>1380</v>
      </c>
      <c r="C584" s="35" t="s">
        <v>1381</v>
      </c>
      <c r="D584" s="35" t="s">
        <v>3050</v>
      </c>
      <c r="E584" s="36" t="s">
        <v>2839</v>
      </c>
      <c r="F584" s="57">
        <v>0</v>
      </c>
      <c r="G584" s="57">
        <v>0</v>
      </c>
      <c r="H584" s="57">
        <v>0</v>
      </c>
      <c r="I584" s="57">
        <v>0</v>
      </c>
      <c r="J584" s="57">
        <v>0</v>
      </c>
      <c r="K584" s="57">
        <v>0</v>
      </c>
      <c r="L584" s="57">
        <v>0</v>
      </c>
      <c r="M584" s="57">
        <v>0</v>
      </c>
      <c r="N584" s="57">
        <v>0</v>
      </c>
      <c r="O584" s="57">
        <v>0</v>
      </c>
      <c r="P584" s="57">
        <v>0</v>
      </c>
      <c r="Q584" s="36" t="s">
        <v>4244</v>
      </c>
    </row>
    <row r="585" spans="1:17" x14ac:dyDescent="0.2">
      <c r="A585" s="35" t="s">
        <v>1258</v>
      </c>
      <c r="B585" s="35" t="s">
        <v>1298</v>
      </c>
      <c r="C585" s="35" t="s">
        <v>1299</v>
      </c>
      <c r="D585" s="35" t="s">
        <v>3050</v>
      </c>
      <c r="E585" s="36" t="s">
        <v>2839</v>
      </c>
      <c r="F585" s="57">
        <v>600</v>
      </c>
      <c r="G585" s="57">
        <v>0</v>
      </c>
      <c r="H585" s="57">
        <v>600</v>
      </c>
      <c r="I585" s="57">
        <v>397</v>
      </c>
      <c r="J585" s="57">
        <v>178</v>
      </c>
      <c r="K585" s="57">
        <v>25</v>
      </c>
      <c r="L585" s="57">
        <v>0</v>
      </c>
      <c r="M585" s="57">
        <v>0</v>
      </c>
      <c r="N585" s="57">
        <v>0</v>
      </c>
      <c r="O585" s="57">
        <v>0</v>
      </c>
      <c r="P585" s="57">
        <v>600</v>
      </c>
      <c r="Q585" s="36">
        <v>0</v>
      </c>
    </row>
    <row r="586" spans="1:17" x14ac:dyDescent="0.2">
      <c r="A586" s="35" t="s">
        <v>1258</v>
      </c>
      <c r="B586" s="35" t="s">
        <v>1388</v>
      </c>
      <c r="C586" s="35" t="s">
        <v>1389</v>
      </c>
      <c r="D586" s="35" t="s">
        <v>3050</v>
      </c>
      <c r="E586" s="36" t="s">
        <v>2839</v>
      </c>
      <c r="F586" s="57">
        <v>7339</v>
      </c>
      <c r="G586" s="57">
        <v>0</v>
      </c>
      <c r="H586" s="57">
        <v>7339</v>
      </c>
      <c r="I586" s="57">
        <v>0</v>
      </c>
      <c r="J586" s="57">
        <v>0</v>
      </c>
      <c r="K586" s="57">
        <v>0</v>
      </c>
      <c r="L586" s="57">
        <v>0</v>
      </c>
      <c r="M586" s="57">
        <v>0</v>
      </c>
      <c r="N586" s="57">
        <v>0</v>
      </c>
      <c r="O586" s="57">
        <v>0</v>
      </c>
      <c r="P586" s="57">
        <v>0</v>
      </c>
      <c r="Q586" s="36" t="s">
        <v>4243</v>
      </c>
    </row>
    <row r="587" spans="1:17" x14ac:dyDescent="0.2">
      <c r="A587" s="35" t="s">
        <v>1258</v>
      </c>
      <c r="B587" s="35" t="s">
        <v>1329</v>
      </c>
      <c r="C587" s="35" t="s">
        <v>1330</v>
      </c>
      <c r="D587" s="35" t="s">
        <v>3050</v>
      </c>
      <c r="E587" s="36" t="s">
        <v>2839</v>
      </c>
      <c r="F587" s="57">
        <v>338</v>
      </c>
      <c r="G587" s="57">
        <v>3</v>
      </c>
      <c r="H587" s="57">
        <v>341</v>
      </c>
      <c r="I587" s="57">
        <v>225</v>
      </c>
      <c r="J587" s="57">
        <v>116</v>
      </c>
      <c r="K587" s="57">
        <v>0</v>
      </c>
      <c r="L587" s="57">
        <v>0</v>
      </c>
      <c r="M587" s="57">
        <v>0</v>
      </c>
      <c r="N587" s="57">
        <v>0</v>
      </c>
      <c r="O587" s="57">
        <v>0</v>
      </c>
      <c r="P587" s="57">
        <v>341</v>
      </c>
      <c r="Q587" s="98">
        <v>0</v>
      </c>
    </row>
    <row r="588" spans="1:17" x14ac:dyDescent="0.2">
      <c r="A588" s="35" t="s">
        <v>1258</v>
      </c>
      <c r="B588" s="35" t="s">
        <v>1351</v>
      </c>
      <c r="C588" s="35" t="s">
        <v>1352</v>
      </c>
      <c r="D588" s="35" t="s">
        <v>3050</v>
      </c>
      <c r="E588" s="36" t="s">
        <v>2839</v>
      </c>
      <c r="F588" s="57">
        <v>0</v>
      </c>
      <c r="G588" s="57">
        <v>146</v>
      </c>
      <c r="H588" s="57">
        <v>146</v>
      </c>
      <c r="I588" s="57">
        <v>119</v>
      </c>
      <c r="J588" s="57">
        <v>27</v>
      </c>
      <c r="K588" s="57">
        <v>0</v>
      </c>
      <c r="L588" s="57">
        <v>0</v>
      </c>
      <c r="M588" s="57">
        <v>0</v>
      </c>
      <c r="N588" s="57">
        <v>0</v>
      </c>
      <c r="O588" s="57">
        <v>0</v>
      </c>
      <c r="P588" s="57">
        <v>146</v>
      </c>
      <c r="Q588" s="98">
        <v>0</v>
      </c>
    </row>
    <row r="589" spans="1:17" x14ac:dyDescent="0.2">
      <c r="A589" s="35" t="s">
        <v>1258</v>
      </c>
      <c r="B589" s="35" t="s">
        <v>1355</v>
      </c>
      <c r="C589" s="35" t="s">
        <v>1356</v>
      </c>
      <c r="D589" s="35" t="s">
        <v>3050</v>
      </c>
      <c r="E589" s="36" t="s">
        <v>2839</v>
      </c>
      <c r="F589" s="57">
        <v>27</v>
      </c>
      <c r="G589" s="57">
        <v>0</v>
      </c>
      <c r="H589" s="57">
        <v>27</v>
      </c>
      <c r="I589" s="57">
        <v>0</v>
      </c>
      <c r="J589" s="57">
        <v>0</v>
      </c>
      <c r="K589" s="57">
        <v>0</v>
      </c>
      <c r="L589" s="57">
        <v>0</v>
      </c>
      <c r="M589" s="57">
        <v>27</v>
      </c>
      <c r="N589" s="57">
        <v>0</v>
      </c>
      <c r="O589" s="57">
        <v>0</v>
      </c>
      <c r="P589" s="57">
        <v>27</v>
      </c>
      <c r="Q589" s="36">
        <v>0</v>
      </c>
    </row>
    <row r="590" spans="1:17" x14ac:dyDescent="0.2">
      <c r="A590" s="35" t="s">
        <v>1258</v>
      </c>
      <c r="B590" s="35" t="s">
        <v>350</v>
      </c>
      <c r="C590" s="35" t="s">
        <v>352</v>
      </c>
      <c r="D590" s="35" t="s">
        <v>3050</v>
      </c>
      <c r="E590" s="36" t="s">
        <v>2839</v>
      </c>
      <c r="F590" s="57">
        <v>600</v>
      </c>
      <c r="G590" s="57">
        <v>0</v>
      </c>
      <c r="H590" s="57">
        <v>600</v>
      </c>
      <c r="I590" s="57">
        <v>397</v>
      </c>
      <c r="J590" s="57">
        <v>178</v>
      </c>
      <c r="K590" s="57">
        <v>25</v>
      </c>
      <c r="L590" s="57">
        <v>0</v>
      </c>
      <c r="M590" s="57">
        <v>0</v>
      </c>
      <c r="N590" s="57">
        <v>0</v>
      </c>
      <c r="O590" s="57">
        <v>0</v>
      </c>
      <c r="P590" s="57">
        <v>600</v>
      </c>
      <c r="Q590" s="36">
        <v>0</v>
      </c>
    </row>
    <row r="591" spans="1:17" x14ac:dyDescent="0.2">
      <c r="A591" s="35" t="s">
        <v>1258</v>
      </c>
      <c r="B591" s="35" t="s">
        <v>1262</v>
      </c>
      <c r="C591" s="35" t="s">
        <v>1263</v>
      </c>
      <c r="D591" s="35" t="s">
        <v>3050</v>
      </c>
      <c r="E591" s="36" t="s">
        <v>2839</v>
      </c>
      <c r="F591" s="57">
        <v>792</v>
      </c>
      <c r="G591" s="57">
        <v>0</v>
      </c>
      <c r="H591" s="57">
        <v>792</v>
      </c>
      <c r="I591" s="57">
        <v>472</v>
      </c>
      <c r="J591" s="57">
        <v>320</v>
      </c>
      <c r="K591" s="57">
        <v>0</v>
      </c>
      <c r="L591" s="57">
        <v>0</v>
      </c>
      <c r="M591" s="57">
        <v>0</v>
      </c>
      <c r="N591" s="57">
        <v>0</v>
      </c>
      <c r="O591" s="57">
        <v>0</v>
      </c>
      <c r="P591" s="57">
        <v>792</v>
      </c>
      <c r="Q591" s="36">
        <v>0</v>
      </c>
    </row>
    <row r="592" spans="1:17" x14ac:dyDescent="0.2">
      <c r="A592" s="35" t="s">
        <v>1258</v>
      </c>
      <c r="B592" s="35" t="s">
        <v>1336</v>
      </c>
      <c r="C592" s="35" t="s">
        <v>1337</v>
      </c>
      <c r="D592" s="35" t="s">
        <v>3050</v>
      </c>
      <c r="E592" s="36" t="s">
        <v>2839</v>
      </c>
      <c r="F592" s="57">
        <v>0</v>
      </c>
      <c r="G592" s="57">
        <v>14</v>
      </c>
      <c r="H592" s="57">
        <v>14</v>
      </c>
      <c r="I592" s="57">
        <v>0</v>
      </c>
      <c r="J592" s="57">
        <v>0</v>
      </c>
      <c r="K592" s="57">
        <v>0</v>
      </c>
      <c r="L592" s="57">
        <v>14</v>
      </c>
      <c r="M592" s="57">
        <v>0</v>
      </c>
      <c r="N592" s="57">
        <v>0</v>
      </c>
      <c r="O592" s="57">
        <v>0</v>
      </c>
      <c r="P592" s="57">
        <v>14</v>
      </c>
      <c r="Q592" s="98">
        <v>0</v>
      </c>
    </row>
    <row r="593" spans="1:17" x14ac:dyDescent="0.2">
      <c r="A593" s="35" t="s">
        <v>1258</v>
      </c>
      <c r="B593" s="35" t="s">
        <v>1254</v>
      </c>
      <c r="C593" s="35" t="s">
        <v>1255</v>
      </c>
      <c r="D593" s="35" t="s">
        <v>3050</v>
      </c>
      <c r="E593" s="36" t="s">
        <v>2839</v>
      </c>
      <c r="F593" s="57">
        <v>0</v>
      </c>
      <c r="G593" s="57">
        <v>32195</v>
      </c>
      <c r="H593" s="57">
        <v>32195</v>
      </c>
      <c r="I593" s="57">
        <v>8992</v>
      </c>
      <c r="J593" s="57">
        <v>9359</v>
      </c>
      <c r="K593" s="57">
        <v>5795</v>
      </c>
      <c r="L593" s="57">
        <v>8049</v>
      </c>
      <c r="M593" s="57">
        <v>0</v>
      </c>
      <c r="N593" s="57">
        <v>0</v>
      </c>
      <c r="O593" s="57">
        <v>0</v>
      </c>
      <c r="P593" s="57">
        <v>32195</v>
      </c>
      <c r="Q593" s="98">
        <v>0</v>
      </c>
    </row>
    <row r="594" spans="1:17" x14ac:dyDescent="0.2">
      <c r="A594" s="35" t="s">
        <v>1258</v>
      </c>
      <c r="B594" s="35" t="s">
        <v>1307</v>
      </c>
      <c r="C594" s="35" t="s">
        <v>1308</v>
      </c>
      <c r="D594" s="35" t="s">
        <v>3050</v>
      </c>
      <c r="E594" s="36" t="s">
        <v>2839</v>
      </c>
      <c r="F594" s="57">
        <v>4348</v>
      </c>
      <c r="G594" s="57">
        <v>0</v>
      </c>
      <c r="H594" s="57">
        <v>4348</v>
      </c>
      <c r="I594" s="57">
        <v>1391</v>
      </c>
      <c r="J594" s="57">
        <v>1913</v>
      </c>
      <c r="K594" s="57">
        <v>1044</v>
      </c>
      <c r="L594" s="57">
        <v>0</v>
      </c>
      <c r="M594" s="57">
        <v>0</v>
      </c>
      <c r="N594" s="57">
        <v>0</v>
      </c>
      <c r="O594" s="57">
        <v>0</v>
      </c>
      <c r="P594" s="57">
        <v>4348</v>
      </c>
      <c r="Q594" s="36">
        <v>0</v>
      </c>
    </row>
    <row r="595" spans="1:17" x14ac:dyDescent="0.2">
      <c r="A595" s="35" t="s">
        <v>1396</v>
      </c>
      <c r="B595" s="35" t="s">
        <v>1418</v>
      </c>
      <c r="C595" s="35" t="s">
        <v>1419</v>
      </c>
      <c r="D595" s="35" t="s">
        <v>3050</v>
      </c>
      <c r="E595" s="35" t="s">
        <v>3174</v>
      </c>
      <c r="F595" s="57">
        <v>1685</v>
      </c>
      <c r="G595" s="57">
        <v>790</v>
      </c>
      <c r="H595" s="57">
        <v>2475</v>
      </c>
      <c r="I595" s="57">
        <v>1163</v>
      </c>
      <c r="J595" s="57">
        <v>916</v>
      </c>
      <c r="K595" s="57">
        <v>396</v>
      </c>
      <c r="L595" s="57">
        <v>0</v>
      </c>
      <c r="M595" s="57">
        <v>0</v>
      </c>
      <c r="N595" s="57">
        <v>0</v>
      </c>
      <c r="O595" s="57">
        <v>0</v>
      </c>
      <c r="P595" s="57">
        <v>2475</v>
      </c>
    </row>
    <row r="596" spans="1:17" x14ac:dyDescent="0.2">
      <c r="A596" s="35" t="s">
        <v>1396</v>
      </c>
      <c r="B596" s="35" t="s">
        <v>1428</v>
      </c>
      <c r="C596" s="35" t="s">
        <v>1429</v>
      </c>
      <c r="D596" s="35" t="s">
        <v>3050</v>
      </c>
      <c r="E596" s="35" t="s">
        <v>3174</v>
      </c>
      <c r="F596" s="57">
        <v>0</v>
      </c>
      <c r="G596" s="57">
        <v>34</v>
      </c>
      <c r="H596" s="57">
        <v>34</v>
      </c>
      <c r="I596" s="57">
        <v>0</v>
      </c>
      <c r="J596" s="57">
        <v>0</v>
      </c>
      <c r="K596" s="57">
        <v>0</v>
      </c>
      <c r="L596" s="57">
        <v>34</v>
      </c>
      <c r="M596" s="57">
        <v>0</v>
      </c>
      <c r="N596" s="57">
        <v>0</v>
      </c>
      <c r="O596" s="57">
        <v>0</v>
      </c>
      <c r="P596" s="57">
        <v>34</v>
      </c>
    </row>
    <row r="597" spans="1:17" x14ac:dyDescent="0.2">
      <c r="A597" s="35" t="s">
        <v>1396</v>
      </c>
      <c r="B597" s="35" t="s">
        <v>1424</v>
      </c>
      <c r="C597" s="35" t="s">
        <v>1425</v>
      </c>
      <c r="D597" s="35" t="s">
        <v>3050</v>
      </c>
      <c r="E597" s="35" t="s">
        <v>3174</v>
      </c>
      <c r="F597" s="57">
        <v>295</v>
      </c>
      <c r="G597" s="57">
        <v>1250</v>
      </c>
      <c r="H597" s="57">
        <v>1545</v>
      </c>
      <c r="I597" s="57">
        <v>0</v>
      </c>
      <c r="J597" s="57">
        <v>0</v>
      </c>
      <c r="K597" s="57">
        <v>295</v>
      </c>
      <c r="L597" s="57">
        <v>1250</v>
      </c>
      <c r="M597" s="57">
        <v>0</v>
      </c>
      <c r="N597" s="57">
        <v>0</v>
      </c>
      <c r="O597" s="57">
        <v>0</v>
      </c>
      <c r="P597" s="57">
        <v>1545</v>
      </c>
    </row>
    <row r="598" spans="1:17" x14ac:dyDescent="0.2">
      <c r="A598" s="35" t="s">
        <v>1396</v>
      </c>
      <c r="B598" s="35" t="s">
        <v>1410</v>
      </c>
      <c r="C598" s="35" t="s">
        <v>1411</v>
      </c>
      <c r="D598" s="35" t="s">
        <v>3050</v>
      </c>
      <c r="E598" s="35" t="s">
        <v>3375</v>
      </c>
      <c r="F598" s="57">
        <v>28</v>
      </c>
      <c r="G598" s="57">
        <v>73</v>
      </c>
      <c r="H598" s="57">
        <v>101</v>
      </c>
      <c r="I598" s="57">
        <v>81</v>
      </c>
      <c r="J598" s="57">
        <v>20</v>
      </c>
      <c r="K598" s="57">
        <v>0</v>
      </c>
      <c r="L598" s="57">
        <v>0</v>
      </c>
      <c r="M598" s="57">
        <v>0</v>
      </c>
      <c r="N598" s="57">
        <v>0</v>
      </c>
      <c r="O598" s="57">
        <v>0</v>
      </c>
      <c r="P598" s="57">
        <v>101</v>
      </c>
    </row>
    <row r="599" spans="1:17" x14ac:dyDescent="0.2">
      <c r="A599" s="35" t="s">
        <v>1396</v>
      </c>
      <c r="B599" s="35" t="s">
        <v>1414</v>
      </c>
      <c r="C599" s="35" t="s">
        <v>1415</v>
      </c>
      <c r="D599" s="35" t="s">
        <v>3050</v>
      </c>
      <c r="E599" s="35" t="s">
        <v>3174</v>
      </c>
      <c r="F599" s="57">
        <v>57</v>
      </c>
      <c r="G599" s="57">
        <v>154</v>
      </c>
      <c r="H599" s="57">
        <v>211</v>
      </c>
      <c r="I599" s="57">
        <v>118</v>
      </c>
      <c r="J599" s="57">
        <v>44</v>
      </c>
      <c r="K599" s="57">
        <v>49</v>
      </c>
      <c r="L599" s="57">
        <v>0</v>
      </c>
      <c r="M599" s="57">
        <v>0</v>
      </c>
      <c r="N599" s="57">
        <v>0</v>
      </c>
      <c r="O599" s="57">
        <v>0</v>
      </c>
      <c r="P599" s="57">
        <v>211</v>
      </c>
    </row>
    <row r="600" spans="1:17" x14ac:dyDescent="0.2">
      <c r="A600" s="35" t="s">
        <v>1396</v>
      </c>
      <c r="B600" s="35" t="s">
        <v>1426</v>
      </c>
      <c r="C600" s="35" t="s">
        <v>1427</v>
      </c>
      <c r="D600" s="35" t="s">
        <v>3050</v>
      </c>
      <c r="E600" s="35" t="s">
        <v>3174</v>
      </c>
      <c r="F600" s="57">
        <v>154</v>
      </c>
      <c r="G600" s="57">
        <v>0</v>
      </c>
      <c r="H600" s="57">
        <v>154</v>
      </c>
      <c r="I600" s="57">
        <v>0</v>
      </c>
      <c r="J600" s="57">
        <v>0</v>
      </c>
      <c r="K600" s="57">
        <v>0</v>
      </c>
      <c r="L600" s="57">
        <v>0</v>
      </c>
      <c r="M600" s="57">
        <v>154</v>
      </c>
      <c r="N600" s="57">
        <v>0</v>
      </c>
      <c r="O600" s="57">
        <v>0</v>
      </c>
      <c r="P600" s="57">
        <v>154</v>
      </c>
    </row>
    <row r="601" spans="1:17" x14ac:dyDescent="0.2">
      <c r="A601" s="35" t="s">
        <v>1396</v>
      </c>
      <c r="B601" s="35" t="s">
        <v>1398</v>
      </c>
      <c r="C601" s="35" t="s">
        <v>1399</v>
      </c>
      <c r="D601" s="35" t="s">
        <v>3050</v>
      </c>
      <c r="E601" s="35" t="s">
        <v>3174</v>
      </c>
      <c r="F601" s="57">
        <v>998</v>
      </c>
      <c r="G601" s="57">
        <v>0</v>
      </c>
      <c r="H601" s="57">
        <v>998</v>
      </c>
      <c r="I601" s="57">
        <v>630</v>
      </c>
      <c r="J601" s="57">
        <v>208</v>
      </c>
      <c r="K601" s="57">
        <v>160</v>
      </c>
      <c r="L601" s="57">
        <v>0</v>
      </c>
      <c r="M601" s="57">
        <v>0</v>
      </c>
      <c r="N601" s="57">
        <v>0</v>
      </c>
      <c r="O601" s="57">
        <v>0</v>
      </c>
      <c r="P601" s="57">
        <v>998</v>
      </c>
    </row>
    <row r="602" spans="1:17" x14ac:dyDescent="0.2">
      <c r="A602" s="35" t="s">
        <v>1396</v>
      </c>
      <c r="B602" s="35" t="s">
        <v>1422</v>
      </c>
      <c r="C602" s="35" t="s">
        <v>1423</v>
      </c>
      <c r="D602" s="35" t="s">
        <v>3050</v>
      </c>
      <c r="E602" s="35" t="s">
        <v>3174</v>
      </c>
      <c r="F602" s="57">
        <v>74</v>
      </c>
      <c r="G602" s="57">
        <v>300</v>
      </c>
      <c r="H602" s="57">
        <v>374</v>
      </c>
      <c r="I602" s="57">
        <v>318</v>
      </c>
      <c r="J602" s="57">
        <v>56</v>
      </c>
      <c r="K602" s="57">
        <v>0</v>
      </c>
      <c r="L602" s="57">
        <v>0</v>
      </c>
      <c r="M602" s="57">
        <v>0</v>
      </c>
      <c r="N602" s="57">
        <v>0</v>
      </c>
      <c r="O602" s="57">
        <v>0</v>
      </c>
      <c r="P602" s="57">
        <v>374</v>
      </c>
    </row>
    <row r="603" spans="1:17" x14ac:dyDescent="0.2">
      <c r="A603" s="35" t="s">
        <v>1396</v>
      </c>
      <c r="B603" s="35" t="s">
        <v>1420</v>
      </c>
      <c r="C603" s="35" t="s">
        <v>1421</v>
      </c>
      <c r="D603" s="35" t="s">
        <v>3050</v>
      </c>
      <c r="E603" s="35" t="s">
        <v>3174</v>
      </c>
      <c r="F603" s="57">
        <v>1200</v>
      </c>
      <c r="G603" s="57">
        <v>3600</v>
      </c>
      <c r="H603" s="57">
        <v>4800</v>
      </c>
      <c r="I603" s="57">
        <v>3408</v>
      </c>
      <c r="J603" s="57">
        <v>960</v>
      </c>
      <c r="K603" s="57">
        <v>432</v>
      </c>
      <c r="L603" s="57">
        <v>0</v>
      </c>
      <c r="M603" s="57">
        <v>0</v>
      </c>
      <c r="N603" s="57">
        <v>0</v>
      </c>
      <c r="O603" s="57">
        <v>0</v>
      </c>
      <c r="P603" s="57">
        <v>4800</v>
      </c>
    </row>
    <row r="604" spans="1:17" x14ac:dyDescent="0.2">
      <c r="A604" s="35" t="s">
        <v>1396</v>
      </c>
      <c r="B604" s="35" t="s">
        <v>1404</v>
      </c>
      <c r="C604" s="35" t="s">
        <v>1405</v>
      </c>
      <c r="D604" s="35" t="s">
        <v>3050</v>
      </c>
      <c r="E604" s="35" t="s">
        <v>3174</v>
      </c>
      <c r="F604" s="57">
        <v>745</v>
      </c>
      <c r="G604" s="57">
        <v>1650</v>
      </c>
      <c r="H604" s="57">
        <v>2395</v>
      </c>
      <c r="I604" s="57">
        <v>1557</v>
      </c>
      <c r="J604" s="57">
        <v>527</v>
      </c>
      <c r="K604" s="57">
        <v>311</v>
      </c>
      <c r="L604" s="57">
        <v>0</v>
      </c>
      <c r="M604" s="57">
        <v>0</v>
      </c>
      <c r="N604" s="57">
        <v>0</v>
      </c>
      <c r="O604" s="57">
        <v>0</v>
      </c>
      <c r="P604" s="57">
        <v>2395</v>
      </c>
    </row>
    <row r="605" spans="1:17" x14ac:dyDescent="0.2">
      <c r="A605" s="35" t="s">
        <v>1396</v>
      </c>
      <c r="B605" s="35" t="s">
        <v>1400</v>
      </c>
      <c r="C605" s="35" t="s">
        <v>1401</v>
      </c>
      <c r="D605" s="35" t="s">
        <v>3050</v>
      </c>
      <c r="E605" s="35" t="s">
        <v>3174</v>
      </c>
      <c r="F605" s="57">
        <v>4870</v>
      </c>
      <c r="G605" s="57">
        <v>1650</v>
      </c>
      <c r="H605" s="57">
        <v>6520</v>
      </c>
      <c r="I605" s="57">
        <v>2086</v>
      </c>
      <c r="J605" s="57">
        <v>1695</v>
      </c>
      <c r="K605" s="57">
        <v>2739</v>
      </c>
      <c r="L605" s="57">
        <v>0</v>
      </c>
      <c r="M605" s="57">
        <v>0</v>
      </c>
      <c r="N605" s="57">
        <v>0</v>
      </c>
      <c r="O605" s="57">
        <v>0</v>
      </c>
      <c r="P605" s="57">
        <v>6520</v>
      </c>
    </row>
    <row r="606" spans="1:17" x14ac:dyDescent="0.2">
      <c r="A606" s="35" t="s">
        <v>1396</v>
      </c>
      <c r="B606" s="35" t="s">
        <v>1402</v>
      </c>
      <c r="C606" s="35" t="s">
        <v>1403</v>
      </c>
      <c r="D606" s="35" t="s">
        <v>3050</v>
      </c>
      <c r="E606" s="35" t="s">
        <v>3174</v>
      </c>
      <c r="F606" s="57">
        <v>327</v>
      </c>
      <c r="G606" s="57">
        <v>2440</v>
      </c>
      <c r="H606" s="57">
        <v>2767</v>
      </c>
      <c r="I606" s="57">
        <v>1992</v>
      </c>
      <c r="J606" s="57">
        <v>359</v>
      </c>
      <c r="K606" s="57">
        <v>416</v>
      </c>
      <c r="L606" s="57">
        <v>0</v>
      </c>
      <c r="M606" s="57">
        <v>0</v>
      </c>
      <c r="N606" s="57">
        <v>0</v>
      </c>
      <c r="O606" s="57">
        <v>0</v>
      </c>
      <c r="P606" s="57">
        <v>2767</v>
      </c>
    </row>
    <row r="607" spans="1:17" x14ac:dyDescent="0.2">
      <c r="A607" s="35" t="s">
        <v>1396</v>
      </c>
      <c r="B607" s="35" t="s">
        <v>1408</v>
      </c>
      <c r="C607" s="35" t="s">
        <v>1409</v>
      </c>
      <c r="D607" s="35" t="s">
        <v>3050</v>
      </c>
      <c r="E607" s="35" t="s">
        <v>3174</v>
      </c>
      <c r="F607" s="57">
        <v>32</v>
      </c>
      <c r="G607" s="57">
        <v>154</v>
      </c>
      <c r="H607" s="57">
        <v>186</v>
      </c>
      <c r="I607" s="57">
        <v>147</v>
      </c>
      <c r="J607" s="57">
        <v>39</v>
      </c>
      <c r="K607" s="57">
        <v>0</v>
      </c>
      <c r="L607" s="57">
        <v>0</v>
      </c>
      <c r="M607" s="57">
        <v>0</v>
      </c>
      <c r="N607" s="57">
        <v>0</v>
      </c>
      <c r="O607" s="57">
        <v>0</v>
      </c>
      <c r="P607" s="57">
        <v>186</v>
      </c>
    </row>
    <row r="608" spans="1:17" x14ac:dyDescent="0.2">
      <c r="A608" s="35" t="s">
        <v>1396</v>
      </c>
      <c r="B608" s="35" t="s">
        <v>1406</v>
      </c>
      <c r="C608" s="35" t="s">
        <v>1407</v>
      </c>
      <c r="D608" s="35" t="s">
        <v>3050</v>
      </c>
      <c r="E608" s="35" t="s">
        <v>3174</v>
      </c>
      <c r="F608" s="57">
        <v>64</v>
      </c>
      <c r="G608" s="57">
        <v>180</v>
      </c>
      <c r="H608" s="57">
        <v>244</v>
      </c>
      <c r="I608" s="57">
        <v>0</v>
      </c>
      <c r="J608" s="57">
        <v>0</v>
      </c>
      <c r="K608" s="57">
        <v>0</v>
      </c>
      <c r="L608" s="57">
        <v>0</v>
      </c>
      <c r="M608" s="57">
        <v>244</v>
      </c>
      <c r="N608" s="57">
        <v>0</v>
      </c>
      <c r="O608" s="57">
        <v>0</v>
      </c>
      <c r="P608" s="57">
        <v>244</v>
      </c>
    </row>
    <row r="609" spans="1:16" x14ac:dyDescent="0.2">
      <c r="A609" s="35" t="s">
        <v>1396</v>
      </c>
      <c r="B609" s="35" t="s">
        <v>1412</v>
      </c>
      <c r="C609" s="35" t="s">
        <v>1413</v>
      </c>
      <c r="D609" s="35" t="s">
        <v>3050</v>
      </c>
      <c r="E609" s="35" t="s">
        <v>3174</v>
      </c>
      <c r="F609" s="57">
        <v>2331</v>
      </c>
      <c r="G609" s="57">
        <v>0</v>
      </c>
      <c r="H609" s="57">
        <v>2331</v>
      </c>
      <c r="I609" s="57">
        <v>1248</v>
      </c>
      <c r="J609" s="57">
        <v>300</v>
      </c>
      <c r="K609" s="57">
        <v>326</v>
      </c>
      <c r="L609" s="57">
        <v>0</v>
      </c>
      <c r="M609" s="57">
        <v>457</v>
      </c>
      <c r="N609" s="57">
        <v>0</v>
      </c>
      <c r="O609" s="57">
        <v>0</v>
      </c>
      <c r="P609" s="57">
        <v>2331</v>
      </c>
    </row>
    <row r="610" spans="1:16" x14ac:dyDescent="0.2">
      <c r="A610" s="35" t="s">
        <v>1396</v>
      </c>
      <c r="B610" s="35" t="s">
        <v>1416</v>
      </c>
      <c r="C610" s="35" t="s">
        <v>1417</v>
      </c>
      <c r="D610" s="35" t="s">
        <v>3050</v>
      </c>
      <c r="E610" s="35" t="s">
        <v>3174</v>
      </c>
      <c r="F610" s="57">
        <v>50</v>
      </c>
      <c r="G610" s="57">
        <v>547</v>
      </c>
      <c r="H610" s="57">
        <v>597</v>
      </c>
      <c r="I610" s="57">
        <v>457</v>
      </c>
      <c r="J610" s="57">
        <v>76</v>
      </c>
      <c r="K610" s="57">
        <v>64</v>
      </c>
      <c r="L610" s="57">
        <v>0</v>
      </c>
      <c r="M610" s="57">
        <v>0</v>
      </c>
      <c r="N610" s="57">
        <v>0</v>
      </c>
      <c r="O610" s="57">
        <v>0</v>
      </c>
      <c r="P610" s="57">
        <v>597</v>
      </c>
    </row>
    <row r="611" spans="1:16" x14ac:dyDescent="0.2">
      <c r="A611" s="35" t="s">
        <v>1431</v>
      </c>
      <c r="B611" s="35" t="s">
        <v>1441</v>
      </c>
      <c r="C611" s="35" t="s">
        <v>1442</v>
      </c>
      <c r="D611" s="35" t="s">
        <v>3050</v>
      </c>
      <c r="E611" s="35" t="s">
        <v>2849</v>
      </c>
      <c r="F611" s="57">
        <v>50</v>
      </c>
      <c r="G611" s="57">
        <v>0</v>
      </c>
      <c r="H611" s="57">
        <v>50</v>
      </c>
      <c r="I611" s="57">
        <v>35</v>
      </c>
      <c r="J611" s="57">
        <v>15</v>
      </c>
      <c r="K611" s="57">
        <v>0</v>
      </c>
      <c r="L611" s="57">
        <v>0</v>
      </c>
      <c r="M611" s="57">
        <v>0</v>
      </c>
      <c r="N611" s="57">
        <v>0</v>
      </c>
      <c r="O611" s="57">
        <v>0</v>
      </c>
      <c r="P611" s="57">
        <v>50</v>
      </c>
    </row>
    <row r="612" spans="1:16" x14ac:dyDescent="0.2">
      <c r="A612" s="35" t="s">
        <v>1431</v>
      </c>
      <c r="B612" s="35" t="s">
        <v>1482</v>
      </c>
      <c r="C612" s="35" t="s">
        <v>1483</v>
      </c>
      <c r="D612" s="35" t="s">
        <v>3050</v>
      </c>
      <c r="E612" s="35" t="s">
        <v>2849</v>
      </c>
      <c r="F612" s="57">
        <v>20</v>
      </c>
      <c r="G612" s="57">
        <v>0</v>
      </c>
      <c r="H612" s="57">
        <v>20</v>
      </c>
      <c r="I612" s="57">
        <v>14</v>
      </c>
      <c r="J612" s="57">
        <v>6</v>
      </c>
      <c r="K612" s="57">
        <v>0</v>
      </c>
      <c r="L612" s="57">
        <v>0</v>
      </c>
      <c r="M612" s="57">
        <v>0</v>
      </c>
      <c r="N612" s="57">
        <v>0</v>
      </c>
      <c r="O612" s="57">
        <v>0</v>
      </c>
      <c r="P612" s="57">
        <v>20</v>
      </c>
    </row>
    <row r="613" spans="1:16" x14ac:dyDescent="0.2">
      <c r="A613" s="35" t="s">
        <v>1431</v>
      </c>
      <c r="B613" s="35" t="s">
        <v>1448</v>
      </c>
      <c r="C613" s="35" t="s">
        <v>1449</v>
      </c>
      <c r="D613" s="35" t="s">
        <v>3050</v>
      </c>
      <c r="E613" s="35" t="s">
        <v>2849</v>
      </c>
      <c r="F613" s="57">
        <v>3000</v>
      </c>
      <c r="G613" s="57">
        <v>0</v>
      </c>
      <c r="H613" s="57">
        <v>3000</v>
      </c>
      <c r="I613" s="57">
        <v>1980</v>
      </c>
      <c r="J613" s="57">
        <v>660</v>
      </c>
      <c r="K613" s="57">
        <v>360</v>
      </c>
      <c r="L613" s="57">
        <v>0</v>
      </c>
      <c r="M613" s="57">
        <v>0</v>
      </c>
      <c r="N613" s="57">
        <v>0</v>
      </c>
      <c r="O613" s="57">
        <v>0</v>
      </c>
      <c r="P613" s="57">
        <v>3000</v>
      </c>
    </row>
    <row r="614" spans="1:16" x14ac:dyDescent="0.2">
      <c r="A614" s="35" t="s">
        <v>1431</v>
      </c>
      <c r="B614" s="35" t="s">
        <v>1513</v>
      </c>
      <c r="C614" s="35" t="s">
        <v>1514</v>
      </c>
      <c r="D614" s="35" t="s">
        <v>3050</v>
      </c>
      <c r="E614" s="35" t="s">
        <v>2849</v>
      </c>
      <c r="F614" s="57">
        <v>60</v>
      </c>
      <c r="G614" s="57">
        <v>0</v>
      </c>
      <c r="H614" s="57">
        <v>60</v>
      </c>
      <c r="I614" s="57">
        <v>30</v>
      </c>
      <c r="J614" s="57">
        <v>30</v>
      </c>
      <c r="K614" s="57">
        <v>0</v>
      </c>
      <c r="L614" s="57">
        <v>0</v>
      </c>
      <c r="M614" s="57">
        <v>0</v>
      </c>
      <c r="N614" s="57">
        <v>0</v>
      </c>
      <c r="O614" s="57">
        <v>0</v>
      </c>
      <c r="P614" s="57">
        <v>60</v>
      </c>
    </row>
    <row r="615" spans="1:16" x14ac:dyDescent="0.2">
      <c r="A615" s="35" t="s">
        <v>1431</v>
      </c>
      <c r="B615" s="35" t="s">
        <v>1548</v>
      </c>
      <c r="C615" s="35" t="s">
        <v>1549</v>
      </c>
      <c r="D615" s="35" t="s">
        <v>3050</v>
      </c>
      <c r="E615" s="35" t="s">
        <v>2849</v>
      </c>
      <c r="F615" s="57">
        <v>50</v>
      </c>
      <c r="G615" s="57">
        <v>0</v>
      </c>
      <c r="H615" s="57">
        <v>50</v>
      </c>
      <c r="I615" s="57">
        <v>35</v>
      </c>
      <c r="J615" s="57">
        <v>10</v>
      </c>
      <c r="K615" s="57">
        <v>5</v>
      </c>
      <c r="L615" s="57">
        <v>0</v>
      </c>
      <c r="M615" s="57">
        <v>0</v>
      </c>
      <c r="N615" s="57">
        <v>0</v>
      </c>
      <c r="O615" s="57">
        <v>0</v>
      </c>
      <c r="P615" s="57">
        <v>50</v>
      </c>
    </row>
    <row r="616" spans="1:16" x14ac:dyDescent="0.2">
      <c r="A616" s="35" t="s">
        <v>1431</v>
      </c>
      <c r="B616" s="35" t="s">
        <v>1489</v>
      </c>
      <c r="C616" s="35" t="s">
        <v>1490</v>
      </c>
      <c r="D616" s="35" t="s">
        <v>3050</v>
      </c>
      <c r="E616" s="35" t="s">
        <v>2849</v>
      </c>
      <c r="F616" s="57">
        <v>18</v>
      </c>
      <c r="G616" s="57">
        <v>0</v>
      </c>
      <c r="H616" s="57">
        <v>18</v>
      </c>
      <c r="I616" s="57">
        <v>15</v>
      </c>
      <c r="J616" s="57">
        <v>3</v>
      </c>
      <c r="K616" s="57">
        <v>0</v>
      </c>
      <c r="L616" s="57">
        <v>0</v>
      </c>
      <c r="M616" s="57">
        <v>0</v>
      </c>
      <c r="N616" s="57">
        <v>0</v>
      </c>
      <c r="O616" s="57">
        <v>0</v>
      </c>
      <c r="P616" s="57">
        <v>18</v>
      </c>
    </row>
    <row r="617" spans="1:16" x14ac:dyDescent="0.2">
      <c r="A617" s="35" t="s">
        <v>1431</v>
      </c>
      <c r="B617" s="35" t="s">
        <v>1436</v>
      </c>
      <c r="C617" s="35" t="s">
        <v>1437</v>
      </c>
      <c r="D617" s="35" t="s">
        <v>3050</v>
      </c>
      <c r="E617" s="35" t="s">
        <v>2849</v>
      </c>
      <c r="F617" s="57">
        <v>16</v>
      </c>
      <c r="G617" s="57">
        <v>0</v>
      </c>
      <c r="H617" s="57">
        <v>16</v>
      </c>
      <c r="I617" s="57">
        <v>16</v>
      </c>
      <c r="J617" s="57">
        <v>0</v>
      </c>
      <c r="K617" s="57">
        <v>0</v>
      </c>
      <c r="L617" s="57">
        <v>0</v>
      </c>
      <c r="M617" s="57">
        <v>0</v>
      </c>
      <c r="N617" s="57">
        <v>0</v>
      </c>
      <c r="O617" s="57">
        <v>0</v>
      </c>
      <c r="P617" s="57">
        <v>16</v>
      </c>
    </row>
    <row r="618" spans="1:16" x14ac:dyDescent="0.2">
      <c r="A618" s="35" t="s">
        <v>1431</v>
      </c>
      <c r="B618" s="35" t="s">
        <v>1541</v>
      </c>
      <c r="C618" s="35" t="s">
        <v>1542</v>
      </c>
      <c r="D618" s="35" t="s">
        <v>3050</v>
      </c>
      <c r="E618" s="35" t="s">
        <v>2849</v>
      </c>
      <c r="F618" s="57">
        <v>850</v>
      </c>
      <c r="G618" s="57">
        <v>0</v>
      </c>
      <c r="H618" s="57">
        <v>850</v>
      </c>
      <c r="I618" s="57">
        <v>595</v>
      </c>
      <c r="J618" s="57">
        <v>255</v>
      </c>
      <c r="K618" s="57">
        <v>0</v>
      </c>
      <c r="L618" s="57">
        <v>0</v>
      </c>
      <c r="M618" s="57">
        <v>0</v>
      </c>
      <c r="N618" s="57">
        <v>0</v>
      </c>
      <c r="O618" s="57">
        <v>0</v>
      </c>
      <c r="P618" s="57">
        <v>850</v>
      </c>
    </row>
    <row r="619" spans="1:16" x14ac:dyDescent="0.2">
      <c r="A619" s="35" t="s">
        <v>1431</v>
      </c>
      <c r="B619" s="35" t="s">
        <v>1428</v>
      </c>
      <c r="C619" s="35" t="s">
        <v>1429</v>
      </c>
      <c r="D619" s="35" t="s">
        <v>3050</v>
      </c>
      <c r="E619" s="35" t="s">
        <v>2849</v>
      </c>
      <c r="F619" s="57">
        <v>0</v>
      </c>
      <c r="G619" s="57">
        <v>11</v>
      </c>
      <c r="H619" s="57">
        <v>11</v>
      </c>
      <c r="I619" s="57">
        <v>0</v>
      </c>
      <c r="J619" s="57">
        <v>0</v>
      </c>
      <c r="K619" s="57">
        <v>0</v>
      </c>
      <c r="L619" s="57">
        <v>11</v>
      </c>
      <c r="M619" s="57">
        <v>0</v>
      </c>
      <c r="N619" s="57">
        <v>0</v>
      </c>
      <c r="O619" s="57">
        <v>0</v>
      </c>
      <c r="P619" s="57">
        <v>11</v>
      </c>
    </row>
    <row r="620" spans="1:16" x14ac:dyDescent="0.2">
      <c r="A620" s="35" t="s">
        <v>1431</v>
      </c>
      <c r="B620" s="35" t="s">
        <v>1533</v>
      </c>
      <c r="C620" s="35" t="s">
        <v>1534</v>
      </c>
      <c r="D620" s="35" t="s">
        <v>3050</v>
      </c>
      <c r="E620" s="35" t="s">
        <v>2849</v>
      </c>
      <c r="F620" s="57">
        <v>30</v>
      </c>
      <c r="G620" s="57">
        <v>0</v>
      </c>
      <c r="H620" s="57">
        <v>30</v>
      </c>
      <c r="I620" s="57">
        <v>21</v>
      </c>
      <c r="J620" s="57">
        <v>9</v>
      </c>
      <c r="K620" s="57">
        <v>0</v>
      </c>
      <c r="L620" s="57">
        <v>0</v>
      </c>
      <c r="M620" s="57">
        <v>0</v>
      </c>
      <c r="N620" s="57">
        <v>0</v>
      </c>
      <c r="O620" s="57">
        <v>0</v>
      </c>
      <c r="P620" s="57">
        <v>30</v>
      </c>
    </row>
    <row r="621" spans="1:16" x14ac:dyDescent="0.2">
      <c r="A621" s="35" t="s">
        <v>1431</v>
      </c>
      <c r="B621" s="35" t="s">
        <v>1476</v>
      </c>
      <c r="C621" s="35" t="s">
        <v>1477</v>
      </c>
      <c r="D621" s="35" t="s">
        <v>3050</v>
      </c>
      <c r="E621" s="35" t="s">
        <v>2849</v>
      </c>
      <c r="F621" s="57">
        <v>34</v>
      </c>
      <c r="G621" s="57">
        <v>0</v>
      </c>
      <c r="H621" s="57">
        <v>34</v>
      </c>
      <c r="I621" s="57">
        <v>24</v>
      </c>
      <c r="J621" s="57">
        <v>10</v>
      </c>
      <c r="K621" s="57">
        <v>0</v>
      </c>
      <c r="L621" s="57">
        <v>0</v>
      </c>
      <c r="M621" s="57">
        <v>0</v>
      </c>
      <c r="N621" s="57">
        <v>0</v>
      </c>
      <c r="O621" s="57">
        <v>0</v>
      </c>
      <c r="P621" s="57">
        <v>34</v>
      </c>
    </row>
    <row r="622" spans="1:16" x14ac:dyDescent="0.2">
      <c r="A622" s="35" t="s">
        <v>1431</v>
      </c>
      <c r="B622" s="35" t="s">
        <v>1562</v>
      </c>
      <c r="C622" s="35" t="s">
        <v>1563</v>
      </c>
      <c r="D622" s="35" t="s">
        <v>3050</v>
      </c>
      <c r="E622" s="35" t="s">
        <v>2849</v>
      </c>
      <c r="F622" s="57">
        <v>22</v>
      </c>
      <c r="G622" s="57">
        <v>0</v>
      </c>
      <c r="H622" s="57">
        <v>22</v>
      </c>
      <c r="I622" s="57">
        <v>0</v>
      </c>
      <c r="J622" s="57">
        <v>22</v>
      </c>
      <c r="K622" s="57">
        <v>0</v>
      </c>
      <c r="L622" s="57">
        <v>0</v>
      </c>
      <c r="M622" s="57">
        <v>0</v>
      </c>
      <c r="N622" s="57">
        <v>0</v>
      </c>
      <c r="O622" s="57">
        <v>0</v>
      </c>
      <c r="P622" s="57">
        <v>22</v>
      </c>
    </row>
    <row r="623" spans="1:16" x14ac:dyDescent="0.2">
      <c r="A623" s="35" t="s">
        <v>1431</v>
      </c>
      <c r="B623" s="35" t="s">
        <v>1535</v>
      </c>
      <c r="C623" s="35" t="s">
        <v>1536</v>
      </c>
      <c r="D623" s="35" t="s">
        <v>3050</v>
      </c>
      <c r="E623" s="35" t="s">
        <v>2849</v>
      </c>
      <c r="F623" s="57">
        <v>35</v>
      </c>
      <c r="G623" s="57">
        <v>0</v>
      </c>
      <c r="H623" s="57">
        <v>35</v>
      </c>
      <c r="I623" s="57">
        <v>25</v>
      </c>
      <c r="J623" s="57">
        <v>10</v>
      </c>
      <c r="K623" s="57">
        <v>0</v>
      </c>
      <c r="L623" s="57">
        <v>0</v>
      </c>
      <c r="M623" s="57">
        <v>0</v>
      </c>
      <c r="N623" s="57">
        <v>0</v>
      </c>
      <c r="O623" s="57">
        <v>0</v>
      </c>
      <c r="P623" s="57">
        <v>35</v>
      </c>
    </row>
    <row r="624" spans="1:16" x14ac:dyDescent="0.2">
      <c r="A624" s="35" t="s">
        <v>1431</v>
      </c>
      <c r="B624" s="35" t="s">
        <v>1509</v>
      </c>
      <c r="C624" s="35" t="s">
        <v>1510</v>
      </c>
      <c r="D624" s="35" t="s">
        <v>3050</v>
      </c>
      <c r="E624" s="35" t="s">
        <v>2849</v>
      </c>
      <c r="F624" s="57">
        <v>100</v>
      </c>
      <c r="G624" s="57">
        <v>0</v>
      </c>
      <c r="H624" s="57">
        <v>100</v>
      </c>
      <c r="I624" s="57">
        <v>60</v>
      </c>
      <c r="J624" s="57">
        <v>20</v>
      </c>
      <c r="K624" s="57">
        <v>20</v>
      </c>
      <c r="L624" s="57">
        <v>0</v>
      </c>
      <c r="M624" s="57">
        <v>0</v>
      </c>
      <c r="N624" s="57">
        <v>0</v>
      </c>
      <c r="O624" s="57">
        <v>0</v>
      </c>
      <c r="P624" s="57">
        <v>100</v>
      </c>
    </row>
    <row r="625" spans="1:16" x14ac:dyDescent="0.2">
      <c r="A625" s="35" t="s">
        <v>1431</v>
      </c>
      <c r="B625" s="35" t="s">
        <v>1552</v>
      </c>
      <c r="C625" s="35" t="s">
        <v>1553</v>
      </c>
      <c r="D625" s="35" t="s">
        <v>3050</v>
      </c>
      <c r="E625" s="35" t="s">
        <v>2849</v>
      </c>
      <c r="F625" s="57">
        <v>30</v>
      </c>
      <c r="G625" s="57">
        <v>0</v>
      </c>
      <c r="H625" s="57">
        <v>30</v>
      </c>
      <c r="I625" s="57">
        <v>20</v>
      </c>
      <c r="J625" s="57">
        <v>5</v>
      </c>
      <c r="K625" s="57">
        <v>5</v>
      </c>
      <c r="L625" s="57">
        <v>0</v>
      </c>
      <c r="M625" s="57">
        <v>0</v>
      </c>
      <c r="N625" s="57">
        <v>0</v>
      </c>
      <c r="O625" s="57">
        <v>0</v>
      </c>
      <c r="P625" s="57">
        <v>30</v>
      </c>
    </row>
    <row r="626" spans="1:16" x14ac:dyDescent="0.2">
      <c r="A626" s="35" t="s">
        <v>1431</v>
      </c>
      <c r="B626" s="35" t="s">
        <v>1495</v>
      </c>
      <c r="C626" s="35" t="s">
        <v>1496</v>
      </c>
      <c r="D626" s="35" t="s">
        <v>3050</v>
      </c>
      <c r="E626" s="35" t="s">
        <v>2849</v>
      </c>
      <c r="F626" s="57">
        <v>70</v>
      </c>
      <c r="G626" s="57">
        <v>0</v>
      </c>
      <c r="H626" s="57">
        <v>70</v>
      </c>
      <c r="I626" s="57">
        <v>49</v>
      </c>
      <c r="J626" s="57">
        <v>14</v>
      </c>
      <c r="K626" s="57">
        <v>7</v>
      </c>
      <c r="L626" s="57">
        <v>0</v>
      </c>
      <c r="M626" s="57">
        <v>0</v>
      </c>
      <c r="N626" s="57">
        <v>0</v>
      </c>
      <c r="O626" s="57">
        <v>0</v>
      </c>
      <c r="P626" s="57">
        <v>70</v>
      </c>
    </row>
    <row r="627" spans="1:16" x14ac:dyDescent="0.2">
      <c r="A627" s="35" t="s">
        <v>1431</v>
      </c>
      <c r="B627" s="35" t="s">
        <v>1462</v>
      </c>
      <c r="C627" s="35" t="s">
        <v>1463</v>
      </c>
      <c r="D627" s="35" t="s">
        <v>3050</v>
      </c>
      <c r="E627" s="35" t="s">
        <v>2849</v>
      </c>
      <c r="F627" s="57">
        <v>250</v>
      </c>
      <c r="G627" s="57">
        <v>0</v>
      </c>
      <c r="H627" s="57">
        <v>250</v>
      </c>
      <c r="I627" s="57">
        <v>175</v>
      </c>
      <c r="J627" s="57">
        <v>50</v>
      </c>
      <c r="K627" s="57">
        <v>25</v>
      </c>
      <c r="L627" s="57">
        <v>0</v>
      </c>
      <c r="M627" s="57">
        <v>0</v>
      </c>
      <c r="N627" s="57">
        <v>0</v>
      </c>
      <c r="O627" s="57">
        <v>0</v>
      </c>
      <c r="P627" s="57">
        <v>250</v>
      </c>
    </row>
    <row r="628" spans="1:16" x14ac:dyDescent="0.2">
      <c r="A628" s="35" t="s">
        <v>1431</v>
      </c>
      <c r="B628" s="35" t="s">
        <v>1517</v>
      </c>
      <c r="C628" s="35" t="s">
        <v>1518</v>
      </c>
      <c r="D628" s="35" t="s">
        <v>3050</v>
      </c>
      <c r="E628" s="35" t="s">
        <v>2849</v>
      </c>
      <c r="F628" s="57">
        <v>100</v>
      </c>
      <c r="G628" s="57">
        <v>0</v>
      </c>
      <c r="H628" s="57">
        <v>100</v>
      </c>
      <c r="I628" s="57">
        <v>70</v>
      </c>
      <c r="J628" s="57">
        <v>30</v>
      </c>
      <c r="K628" s="57">
        <v>0</v>
      </c>
      <c r="L628" s="57">
        <v>0</v>
      </c>
      <c r="M628" s="57">
        <v>0</v>
      </c>
      <c r="N628" s="57">
        <v>0</v>
      </c>
      <c r="O628" s="57">
        <v>0</v>
      </c>
      <c r="P628" s="57">
        <v>100</v>
      </c>
    </row>
    <row r="629" spans="1:16" x14ac:dyDescent="0.2">
      <c r="A629" s="35" t="s">
        <v>1431</v>
      </c>
      <c r="B629" s="35" t="s">
        <v>1556</v>
      </c>
      <c r="C629" s="35" t="s">
        <v>1557</v>
      </c>
      <c r="D629" s="35" t="s">
        <v>3050</v>
      </c>
      <c r="E629" s="35" t="s">
        <v>2849</v>
      </c>
      <c r="F629" s="57">
        <v>70</v>
      </c>
      <c r="G629" s="57">
        <v>0</v>
      </c>
      <c r="H629" s="57">
        <v>70</v>
      </c>
      <c r="I629" s="57">
        <v>55</v>
      </c>
      <c r="J629" s="57">
        <v>10</v>
      </c>
      <c r="K629" s="57">
        <v>5</v>
      </c>
      <c r="L629" s="57">
        <v>0</v>
      </c>
      <c r="M629" s="57">
        <v>0</v>
      </c>
      <c r="N629" s="57">
        <v>0</v>
      </c>
      <c r="O629" s="57">
        <v>0</v>
      </c>
      <c r="P629" s="57">
        <v>70</v>
      </c>
    </row>
    <row r="630" spans="1:16" x14ac:dyDescent="0.2">
      <c r="A630" s="35" t="s">
        <v>1431</v>
      </c>
      <c r="B630" s="35" t="s">
        <v>1493</v>
      </c>
      <c r="C630" s="35" t="s">
        <v>1494</v>
      </c>
      <c r="D630" s="35" t="s">
        <v>3050</v>
      </c>
      <c r="E630" s="35" t="s">
        <v>2849</v>
      </c>
      <c r="F630" s="57">
        <v>15</v>
      </c>
      <c r="G630" s="57">
        <v>0</v>
      </c>
      <c r="H630" s="57">
        <v>15</v>
      </c>
      <c r="I630" s="57">
        <v>10</v>
      </c>
      <c r="J630" s="57">
        <v>5</v>
      </c>
      <c r="K630" s="57">
        <v>0</v>
      </c>
      <c r="L630" s="57">
        <v>0</v>
      </c>
      <c r="M630" s="57">
        <v>0</v>
      </c>
      <c r="N630" s="57">
        <v>0</v>
      </c>
      <c r="O630" s="57">
        <v>0</v>
      </c>
      <c r="P630" s="57">
        <v>15</v>
      </c>
    </row>
    <row r="631" spans="1:16" x14ac:dyDescent="0.2">
      <c r="A631" s="35" t="s">
        <v>1431</v>
      </c>
      <c r="B631" s="35" t="s">
        <v>1554</v>
      </c>
      <c r="C631" s="35" t="s">
        <v>1555</v>
      </c>
      <c r="D631" s="35" t="s">
        <v>3050</v>
      </c>
      <c r="E631" s="35" t="s">
        <v>2849</v>
      </c>
      <c r="F631" s="57">
        <v>70</v>
      </c>
      <c r="G631" s="57">
        <v>0</v>
      </c>
      <c r="H631" s="57">
        <v>70</v>
      </c>
      <c r="I631" s="57">
        <v>55</v>
      </c>
      <c r="J631" s="57">
        <v>10</v>
      </c>
      <c r="K631" s="57">
        <v>5</v>
      </c>
      <c r="L631" s="57">
        <v>0</v>
      </c>
      <c r="M631" s="57">
        <v>0</v>
      </c>
      <c r="N631" s="57">
        <v>0</v>
      </c>
      <c r="O631" s="57">
        <v>0</v>
      </c>
      <c r="P631" s="57">
        <v>70</v>
      </c>
    </row>
    <row r="632" spans="1:16" x14ac:dyDescent="0.2">
      <c r="A632" s="35" t="s">
        <v>1431</v>
      </c>
      <c r="B632" s="35" t="s">
        <v>1433</v>
      </c>
      <c r="C632" s="35" t="s">
        <v>1434</v>
      </c>
      <c r="D632" s="35" t="s">
        <v>3050</v>
      </c>
      <c r="E632" s="35" t="s">
        <v>2849</v>
      </c>
      <c r="F632" s="57">
        <v>5</v>
      </c>
      <c r="G632" s="57">
        <v>0</v>
      </c>
      <c r="H632" s="57">
        <v>5</v>
      </c>
      <c r="I632" s="57">
        <v>5</v>
      </c>
      <c r="J632" s="57">
        <v>0</v>
      </c>
      <c r="K632" s="57">
        <v>0</v>
      </c>
      <c r="L632" s="57">
        <v>0</v>
      </c>
      <c r="M632" s="57">
        <v>0</v>
      </c>
      <c r="N632" s="57">
        <v>0</v>
      </c>
      <c r="O632" s="57">
        <v>0</v>
      </c>
      <c r="P632" s="57">
        <v>5</v>
      </c>
    </row>
    <row r="633" spans="1:16" x14ac:dyDescent="0.2">
      <c r="A633" s="35" t="s">
        <v>1431</v>
      </c>
      <c r="B633" s="35" t="s">
        <v>1466</v>
      </c>
      <c r="C633" s="35" t="s">
        <v>1467</v>
      </c>
      <c r="D633" s="35" t="s">
        <v>3050</v>
      </c>
      <c r="E633" s="35" t="s">
        <v>2849</v>
      </c>
      <c r="F633" s="57">
        <v>190</v>
      </c>
      <c r="G633" s="57">
        <v>0</v>
      </c>
      <c r="H633" s="57">
        <v>190</v>
      </c>
      <c r="I633" s="57">
        <v>130</v>
      </c>
      <c r="J633" s="57">
        <v>30</v>
      </c>
      <c r="K633" s="57">
        <v>30</v>
      </c>
      <c r="L633" s="57">
        <v>0</v>
      </c>
      <c r="M633" s="57">
        <v>0</v>
      </c>
      <c r="N633" s="57">
        <v>0</v>
      </c>
      <c r="O633" s="57">
        <v>0</v>
      </c>
      <c r="P633" s="57">
        <v>190</v>
      </c>
    </row>
    <row r="634" spans="1:16" x14ac:dyDescent="0.2">
      <c r="A634" s="35" t="s">
        <v>1431</v>
      </c>
      <c r="B634" s="35" t="s">
        <v>1460</v>
      </c>
      <c r="C634" s="35" t="s">
        <v>1461</v>
      </c>
      <c r="D634" s="35" t="s">
        <v>3050</v>
      </c>
      <c r="E634" s="35" t="s">
        <v>2849</v>
      </c>
      <c r="F634" s="57">
        <v>19</v>
      </c>
      <c r="G634" s="57">
        <v>0</v>
      </c>
      <c r="H634" s="57">
        <v>19</v>
      </c>
      <c r="I634" s="57">
        <v>10</v>
      </c>
      <c r="J634" s="57">
        <v>9</v>
      </c>
      <c r="K634" s="57">
        <v>0</v>
      </c>
      <c r="L634" s="57">
        <v>0</v>
      </c>
      <c r="M634" s="57">
        <v>0</v>
      </c>
      <c r="N634" s="57">
        <v>0</v>
      </c>
      <c r="O634" s="57">
        <v>0</v>
      </c>
      <c r="P634" s="57">
        <v>19</v>
      </c>
    </row>
    <row r="635" spans="1:16" x14ac:dyDescent="0.2">
      <c r="A635" s="35" t="s">
        <v>1431</v>
      </c>
      <c r="B635" s="35" t="s">
        <v>1503</v>
      </c>
      <c r="C635" s="35" t="s">
        <v>1504</v>
      </c>
      <c r="D635" s="35" t="s">
        <v>3050</v>
      </c>
      <c r="E635" s="35" t="s">
        <v>2849</v>
      </c>
      <c r="F635" s="57">
        <v>15</v>
      </c>
      <c r="G635" s="57">
        <v>0</v>
      </c>
      <c r="H635" s="57">
        <v>15</v>
      </c>
      <c r="I635" s="57">
        <v>13</v>
      </c>
      <c r="J635" s="57">
        <v>1</v>
      </c>
      <c r="K635" s="57">
        <v>1</v>
      </c>
      <c r="L635" s="57">
        <v>0</v>
      </c>
      <c r="M635" s="57">
        <v>0</v>
      </c>
      <c r="N635" s="57">
        <v>0</v>
      </c>
      <c r="O635" s="57">
        <v>0</v>
      </c>
      <c r="P635" s="57">
        <v>15</v>
      </c>
    </row>
    <row r="636" spans="1:16" x14ac:dyDescent="0.2">
      <c r="A636" s="35" t="s">
        <v>1431</v>
      </c>
      <c r="B636" s="35" t="s">
        <v>1446</v>
      </c>
      <c r="C636" s="35" t="s">
        <v>1447</v>
      </c>
      <c r="D636" s="35" t="s">
        <v>3050</v>
      </c>
      <c r="E636" s="35" t="s">
        <v>2849</v>
      </c>
      <c r="F636" s="57">
        <v>60</v>
      </c>
      <c r="G636" s="57">
        <v>0</v>
      </c>
      <c r="H636" s="57">
        <v>60</v>
      </c>
      <c r="I636" s="57">
        <v>42</v>
      </c>
      <c r="J636" s="57">
        <v>18</v>
      </c>
      <c r="K636" s="57">
        <v>0</v>
      </c>
      <c r="L636" s="57">
        <v>0</v>
      </c>
      <c r="M636" s="57">
        <v>0</v>
      </c>
      <c r="N636" s="57">
        <v>0</v>
      </c>
      <c r="O636" s="57">
        <v>0</v>
      </c>
      <c r="P636" s="57">
        <v>60</v>
      </c>
    </row>
    <row r="637" spans="1:16" x14ac:dyDescent="0.2">
      <c r="A637" s="35" t="s">
        <v>1431</v>
      </c>
      <c r="B637" s="35" t="s">
        <v>1464</v>
      </c>
      <c r="C637" s="35" t="s">
        <v>1465</v>
      </c>
      <c r="D637" s="35" t="s">
        <v>3050</v>
      </c>
      <c r="E637" s="35" t="s">
        <v>2849</v>
      </c>
      <c r="F637" s="57">
        <v>19</v>
      </c>
      <c r="G637" s="57">
        <v>0</v>
      </c>
      <c r="H637" s="57">
        <v>19</v>
      </c>
      <c r="I637" s="57">
        <v>10</v>
      </c>
      <c r="J637" s="57">
        <v>9</v>
      </c>
      <c r="K637" s="57">
        <v>0</v>
      </c>
      <c r="L637" s="57">
        <v>0</v>
      </c>
      <c r="M637" s="57">
        <v>0</v>
      </c>
      <c r="N637" s="57">
        <v>0</v>
      </c>
      <c r="O637" s="57">
        <v>0</v>
      </c>
      <c r="P637" s="57">
        <v>19</v>
      </c>
    </row>
    <row r="638" spans="1:16" x14ac:dyDescent="0.2">
      <c r="A638" s="35" t="s">
        <v>1431</v>
      </c>
      <c r="B638" s="35" t="s">
        <v>1519</v>
      </c>
      <c r="C638" s="35" t="s">
        <v>1520</v>
      </c>
      <c r="D638" s="35" t="s">
        <v>3050</v>
      </c>
      <c r="E638" s="35" t="s">
        <v>2849</v>
      </c>
      <c r="F638" s="57">
        <v>120</v>
      </c>
      <c r="G638" s="57">
        <v>0</v>
      </c>
      <c r="H638" s="57">
        <v>120</v>
      </c>
      <c r="I638" s="57">
        <v>37</v>
      </c>
      <c r="J638" s="57">
        <v>35</v>
      </c>
      <c r="K638" s="57">
        <v>48</v>
      </c>
      <c r="L638" s="57">
        <v>0</v>
      </c>
      <c r="M638" s="57">
        <v>0</v>
      </c>
      <c r="N638" s="57">
        <v>0</v>
      </c>
      <c r="O638" s="57">
        <v>0</v>
      </c>
      <c r="P638" s="57">
        <v>120</v>
      </c>
    </row>
    <row r="639" spans="1:16" x14ac:dyDescent="0.2">
      <c r="A639" s="35" t="s">
        <v>1431</v>
      </c>
      <c r="B639" s="35" t="s">
        <v>1453</v>
      </c>
      <c r="C639" s="35" t="s">
        <v>1454</v>
      </c>
      <c r="D639" s="35" t="s">
        <v>3050</v>
      </c>
      <c r="E639" s="35" t="s">
        <v>2849</v>
      </c>
      <c r="F639" s="57">
        <v>376</v>
      </c>
      <c r="G639" s="57">
        <v>0</v>
      </c>
      <c r="H639" s="57">
        <v>376</v>
      </c>
      <c r="I639" s="57">
        <v>263</v>
      </c>
      <c r="J639" s="57">
        <v>113</v>
      </c>
      <c r="K639" s="57">
        <v>0</v>
      </c>
      <c r="L639" s="57">
        <v>0</v>
      </c>
      <c r="M639" s="57">
        <v>0</v>
      </c>
      <c r="N639" s="57">
        <v>0</v>
      </c>
      <c r="O639" s="57">
        <v>0</v>
      </c>
      <c r="P639" s="57">
        <v>376</v>
      </c>
    </row>
    <row r="640" spans="1:16" x14ac:dyDescent="0.2">
      <c r="A640" s="35" t="s">
        <v>1431</v>
      </c>
      <c r="B640" s="35" t="s">
        <v>1550</v>
      </c>
      <c r="C640" s="35" t="s">
        <v>1551</v>
      </c>
      <c r="D640" s="35" t="s">
        <v>3050</v>
      </c>
      <c r="E640" s="35" t="s">
        <v>2849</v>
      </c>
      <c r="F640" s="57">
        <v>113</v>
      </c>
      <c r="G640" s="57">
        <v>0</v>
      </c>
      <c r="H640" s="57">
        <v>113</v>
      </c>
      <c r="I640" s="57">
        <v>80</v>
      </c>
      <c r="J640" s="57">
        <v>22</v>
      </c>
      <c r="K640" s="57">
        <v>11</v>
      </c>
      <c r="L640" s="57">
        <v>0</v>
      </c>
      <c r="M640" s="57">
        <v>0</v>
      </c>
      <c r="N640" s="57">
        <v>0</v>
      </c>
      <c r="O640" s="57">
        <v>0</v>
      </c>
      <c r="P640" s="57">
        <v>113</v>
      </c>
    </row>
    <row r="641" spans="1:16" x14ac:dyDescent="0.2">
      <c r="A641" s="35" t="s">
        <v>1431</v>
      </c>
      <c r="B641" s="35" t="s">
        <v>1521</v>
      </c>
      <c r="C641" s="35" t="s">
        <v>1522</v>
      </c>
      <c r="D641" s="35" t="s">
        <v>3050</v>
      </c>
      <c r="E641" s="35" t="s">
        <v>2849</v>
      </c>
      <c r="F641" s="57">
        <v>27</v>
      </c>
      <c r="G641" s="57">
        <v>0</v>
      </c>
      <c r="H641" s="57">
        <v>27</v>
      </c>
      <c r="I641" s="57">
        <v>16</v>
      </c>
      <c r="J641" s="57">
        <v>11</v>
      </c>
      <c r="K641" s="57">
        <v>0</v>
      </c>
      <c r="L641" s="57">
        <v>0</v>
      </c>
      <c r="M641" s="57">
        <v>0</v>
      </c>
      <c r="N641" s="57">
        <v>0</v>
      </c>
      <c r="O641" s="57">
        <v>0</v>
      </c>
      <c r="P641" s="57">
        <v>27</v>
      </c>
    </row>
    <row r="642" spans="1:16" x14ac:dyDescent="0.2">
      <c r="A642" s="35" t="s">
        <v>1431</v>
      </c>
      <c r="B642" s="35" t="s">
        <v>1537</v>
      </c>
      <c r="C642" s="35" t="s">
        <v>1538</v>
      </c>
      <c r="D642" s="35" t="s">
        <v>3050</v>
      </c>
      <c r="E642" s="35" t="s">
        <v>2849</v>
      </c>
      <c r="F642" s="57">
        <v>61</v>
      </c>
      <c r="G642" s="57">
        <v>0</v>
      </c>
      <c r="H642" s="57">
        <v>61</v>
      </c>
      <c r="I642" s="57">
        <v>40</v>
      </c>
      <c r="J642" s="57">
        <v>15</v>
      </c>
      <c r="K642" s="57">
        <v>6</v>
      </c>
      <c r="L642" s="57">
        <v>0</v>
      </c>
      <c r="M642" s="57">
        <v>0</v>
      </c>
      <c r="N642" s="57">
        <v>0</v>
      </c>
      <c r="O642" s="57">
        <v>0</v>
      </c>
      <c r="P642" s="57">
        <v>61</v>
      </c>
    </row>
    <row r="643" spans="1:16" x14ac:dyDescent="0.2">
      <c r="A643" s="35" t="s">
        <v>1431</v>
      </c>
      <c r="B643" s="35" t="s">
        <v>1531</v>
      </c>
      <c r="C643" s="35" t="s">
        <v>1532</v>
      </c>
      <c r="D643" s="35" t="s">
        <v>3050</v>
      </c>
      <c r="E643" s="35" t="s">
        <v>2849</v>
      </c>
      <c r="F643" s="57">
        <v>0</v>
      </c>
      <c r="G643" s="57">
        <v>411</v>
      </c>
      <c r="H643" s="57">
        <v>411</v>
      </c>
      <c r="I643" s="57">
        <v>0</v>
      </c>
      <c r="J643" s="57">
        <v>0</v>
      </c>
      <c r="K643" s="57">
        <v>411</v>
      </c>
      <c r="L643" s="57">
        <v>0</v>
      </c>
      <c r="M643" s="57">
        <v>0</v>
      </c>
      <c r="N643" s="57">
        <v>0</v>
      </c>
      <c r="O643" s="57">
        <v>0</v>
      </c>
      <c r="P643" s="57">
        <v>411</v>
      </c>
    </row>
    <row r="644" spans="1:16" x14ac:dyDescent="0.2">
      <c r="A644" s="35" t="s">
        <v>1431</v>
      </c>
      <c r="B644" s="35" t="s">
        <v>1505</v>
      </c>
      <c r="C644" s="35" t="s">
        <v>1506</v>
      </c>
      <c r="D644" s="35" t="s">
        <v>3050</v>
      </c>
      <c r="E644" s="35" t="s">
        <v>2849</v>
      </c>
      <c r="F644" s="57">
        <v>50</v>
      </c>
      <c r="G644" s="57">
        <v>0</v>
      </c>
      <c r="H644" s="57">
        <v>50</v>
      </c>
      <c r="I644" s="57">
        <v>33</v>
      </c>
      <c r="J644" s="57">
        <v>17</v>
      </c>
      <c r="K644" s="57">
        <v>0</v>
      </c>
      <c r="L644" s="57">
        <v>0</v>
      </c>
      <c r="M644" s="57">
        <v>0</v>
      </c>
      <c r="N644" s="57">
        <v>0</v>
      </c>
      <c r="O644" s="57">
        <v>0</v>
      </c>
      <c r="P644" s="57">
        <v>50</v>
      </c>
    </row>
    <row r="645" spans="1:16" x14ac:dyDescent="0.2">
      <c r="A645" s="35" t="s">
        <v>1431</v>
      </c>
      <c r="B645" s="35" t="s">
        <v>1507</v>
      </c>
      <c r="C645" s="35" t="s">
        <v>1508</v>
      </c>
      <c r="D645" s="35" t="s">
        <v>3050</v>
      </c>
      <c r="E645" s="35" t="s">
        <v>2849</v>
      </c>
      <c r="F645" s="57">
        <v>200</v>
      </c>
      <c r="G645" s="57">
        <v>0</v>
      </c>
      <c r="H645" s="57">
        <v>200</v>
      </c>
      <c r="I645" s="57">
        <v>100</v>
      </c>
      <c r="J645" s="57">
        <v>72</v>
      </c>
      <c r="K645" s="57">
        <v>28</v>
      </c>
      <c r="L645" s="57">
        <v>0</v>
      </c>
      <c r="M645" s="57">
        <v>0</v>
      </c>
      <c r="N645" s="57">
        <v>0</v>
      </c>
      <c r="O645" s="57">
        <v>0</v>
      </c>
      <c r="P645" s="57">
        <v>200</v>
      </c>
    </row>
    <row r="646" spans="1:16" x14ac:dyDescent="0.2">
      <c r="A646" s="35" t="s">
        <v>1431</v>
      </c>
      <c r="B646" s="35" t="s">
        <v>1515</v>
      </c>
      <c r="C646" s="35" t="s">
        <v>1516</v>
      </c>
      <c r="D646" s="35" t="s">
        <v>3050</v>
      </c>
      <c r="E646" s="35" t="s">
        <v>2849</v>
      </c>
      <c r="F646" s="57">
        <v>50</v>
      </c>
      <c r="G646" s="57">
        <v>0</v>
      </c>
      <c r="H646" s="57">
        <v>50</v>
      </c>
      <c r="I646" s="57">
        <v>30</v>
      </c>
      <c r="J646" s="57">
        <v>20</v>
      </c>
      <c r="K646" s="57">
        <v>0</v>
      </c>
      <c r="L646" s="57">
        <v>0</v>
      </c>
      <c r="M646" s="57">
        <v>0</v>
      </c>
      <c r="N646" s="57">
        <v>0</v>
      </c>
      <c r="O646" s="57">
        <v>0</v>
      </c>
      <c r="P646" s="57">
        <v>50</v>
      </c>
    </row>
    <row r="647" spans="1:16" x14ac:dyDescent="0.2">
      <c r="A647" s="35" t="s">
        <v>1431</v>
      </c>
      <c r="B647" s="35" t="s">
        <v>1491</v>
      </c>
      <c r="C647" s="35" t="s">
        <v>1492</v>
      </c>
      <c r="D647" s="35" t="s">
        <v>3050</v>
      </c>
      <c r="E647" s="35" t="s">
        <v>2849</v>
      </c>
      <c r="F647" s="57">
        <v>23</v>
      </c>
      <c r="G647" s="57">
        <v>0</v>
      </c>
      <c r="H647" s="57">
        <v>23</v>
      </c>
      <c r="I647" s="57">
        <v>18</v>
      </c>
      <c r="J647" s="57">
        <v>5</v>
      </c>
      <c r="K647" s="57">
        <v>0</v>
      </c>
      <c r="L647" s="57">
        <v>0</v>
      </c>
      <c r="M647" s="57">
        <v>0</v>
      </c>
      <c r="N647" s="57">
        <v>0</v>
      </c>
      <c r="O647" s="57">
        <v>0</v>
      </c>
      <c r="P647" s="57">
        <v>23</v>
      </c>
    </row>
    <row r="648" spans="1:16" x14ac:dyDescent="0.2">
      <c r="A648" s="35" t="s">
        <v>1431</v>
      </c>
      <c r="B648" s="35" t="s">
        <v>1472</v>
      </c>
      <c r="C648" s="35" t="s">
        <v>1473</v>
      </c>
      <c r="D648" s="35" t="s">
        <v>3050</v>
      </c>
      <c r="E648" s="35" t="s">
        <v>2849</v>
      </c>
      <c r="F648" s="57">
        <v>1400</v>
      </c>
      <c r="G648" s="57">
        <v>0</v>
      </c>
      <c r="H648" s="57">
        <v>1400</v>
      </c>
      <c r="I648" s="57">
        <v>900</v>
      </c>
      <c r="J648" s="57">
        <v>400</v>
      </c>
      <c r="K648" s="57">
        <v>100</v>
      </c>
      <c r="L648" s="57">
        <v>0</v>
      </c>
      <c r="M648" s="57">
        <v>0</v>
      </c>
      <c r="N648" s="57">
        <v>0</v>
      </c>
      <c r="O648" s="57">
        <v>0</v>
      </c>
      <c r="P648" s="57">
        <v>1400</v>
      </c>
    </row>
    <row r="649" spans="1:16" x14ac:dyDescent="0.2">
      <c r="A649" s="35" t="s">
        <v>1431</v>
      </c>
      <c r="B649" s="35" t="s">
        <v>1487</v>
      </c>
      <c r="C649" s="35" t="s">
        <v>1488</v>
      </c>
      <c r="D649" s="35" t="s">
        <v>3050</v>
      </c>
      <c r="E649" s="35" t="s">
        <v>2849</v>
      </c>
      <c r="F649" s="57">
        <v>61</v>
      </c>
      <c r="G649" s="57">
        <v>0</v>
      </c>
      <c r="H649" s="57">
        <v>61</v>
      </c>
      <c r="I649" s="57">
        <v>50</v>
      </c>
      <c r="J649" s="57">
        <v>8</v>
      </c>
      <c r="K649" s="57">
        <v>3</v>
      </c>
      <c r="L649" s="57">
        <v>0</v>
      </c>
      <c r="M649" s="57">
        <v>0</v>
      </c>
      <c r="N649" s="57">
        <v>0</v>
      </c>
      <c r="O649" s="57">
        <v>0</v>
      </c>
      <c r="P649" s="57">
        <v>61</v>
      </c>
    </row>
    <row r="650" spans="1:16" x14ac:dyDescent="0.2">
      <c r="A650" s="35" t="s">
        <v>1431</v>
      </c>
      <c r="B650" s="35" t="s">
        <v>1544</v>
      </c>
      <c r="C650" s="35" t="s">
        <v>1545</v>
      </c>
      <c r="D650" s="35" t="s">
        <v>3050</v>
      </c>
      <c r="E650" s="35" t="s">
        <v>2849</v>
      </c>
      <c r="F650" s="57">
        <v>40</v>
      </c>
      <c r="G650" s="57">
        <v>0</v>
      </c>
      <c r="H650" s="57">
        <v>40</v>
      </c>
      <c r="I650" s="57">
        <v>28</v>
      </c>
      <c r="J650" s="57">
        <v>12</v>
      </c>
      <c r="K650" s="57">
        <v>0</v>
      </c>
      <c r="L650" s="57">
        <v>0</v>
      </c>
      <c r="M650" s="57">
        <v>0</v>
      </c>
      <c r="N650" s="57">
        <v>0</v>
      </c>
      <c r="O650" s="57">
        <v>0</v>
      </c>
      <c r="P650" s="57">
        <v>40</v>
      </c>
    </row>
    <row r="651" spans="1:16" x14ac:dyDescent="0.2">
      <c r="A651" s="35" t="s">
        <v>1431</v>
      </c>
      <c r="B651" s="35" t="s">
        <v>1529</v>
      </c>
      <c r="C651" s="35" t="s">
        <v>1530</v>
      </c>
      <c r="D651" s="35" t="s">
        <v>3050</v>
      </c>
      <c r="E651" s="35" t="s">
        <v>2849</v>
      </c>
      <c r="F651" s="57">
        <v>3756</v>
      </c>
      <c r="G651" s="57">
        <v>0</v>
      </c>
      <c r="H651" s="57">
        <v>3756</v>
      </c>
      <c r="I651" s="57">
        <v>2479</v>
      </c>
      <c r="J651" s="57">
        <v>1277</v>
      </c>
      <c r="K651" s="57">
        <v>0</v>
      </c>
      <c r="L651" s="57">
        <v>0</v>
      </c>
      <c r="M651" s="57">
        <v>0</v>
      </c>
      <c r="N651" s="57">
        <v>0</v>
      </c>
      <c r="O651" s="57">
        <v>0</v>
      </c>
      <c r="P651" s="57">
        <v>3756</v>
      </c>
    </row>
    <row r="652" spans="1:16" x14ac:dyDescent="0.2">
      <c r="A652" s="35" t="s">
        <v>1431</v>
      </c>
      <c r="B652" s="35" t="s">
        <v>1539</v>
      </c>
      <c r="C652" s="35" t="s">
        <v>1540</v>
      </c>
      <c r="D652" s="35" t="s">
        <v>3050</v>
      </c>
      <c r="E652" s="35" t="s">
        <v>2849</v>
      </c>
      <c r="F652" s="57">
        <v>50</v>
      </c>
      <c r="G652" s="57">
        <v>0</v>
      </c>
      <c r="H652" s="57">
        <v>50</v>
      </c>
      <c r="I652" s="57">
        <v>35</v>
      </c>
      <c r="J652" s="57">
        <v>10</v>
      </c>
      <c r="K652" s="57">
        <v>5</v>
      </c>
      <c r="L652" s="57">
        <v>0</v>
      </c>
      <c r="M652" s="57">
        <v>0</v>
      </c>
      <c r="N652" s="57">
        <v>0</v>
      </c>
      <c r="O652" s="57">
        <v>0</v>
      </c>
      <c r="P652" s="57">
        <v>50</v>
      </c>
    </row>
    <row r="653" spans="1:16" x14ac:dyDescent="0.2">
      <c r="A653" s="35" t="s">
        <v>1431</v>
      </c>
      <c r="B653" s="35" t="s">
        <v>1558</v>
      </c>
      <c r="C653" s="35" t="s">
        <v>1559</v>
      </c>
      <c r="D653" s="35" t="s">
        <v>3050</v>
      </c>
      <c r="E653" s="35" t="s">
        <v>2849</v>
      </c>
      <c r="F653" s="57">
        <v>20</v>
      </c>
      <c r="G653" s="57">
        <v>0</v>
      </c>
      <c r="H653" s="57">
        <v>20</v>
      </c>
      <c r="I653" s="57">
        <v>10</v>
      </c>
      <c r="J653" s="57">
        <v>10</v>
      </c>
      <c r="K653" s="57">
        <v>0</v>
      </c>
      <c r="L653" s="57">
        <v>0</v>
      </c>
      <c r="M653" s="57">
        <v>0</v>
      </c>
      <c r="N653" s="57">
        <v>0</v>
      </c>
      <c r="O653" s="57">
        <v>0</v>
      </c>
      <c r="P653" s="57">
        <v>20</v>
      </c>
    </row>
    <row r="654" spans="1:16" x14ac:dyDescent="0.2">
      <c r="A654" s="35" t="s">
        <v>1431</v>
      </c>
      <c r="B654" s="35" t="s">
        <v>1560</v>
      </c>
      <c r="C654" s="35" t="s">
        <v>1561</v>
      </c>
      <c r="D654" s="35" t="s">
        <v>3050</v>
      </c>
      <c r="E654" s="35" t="s">
        <v>2849</v>
      </c>
      <c r="F654" s="57">
        <v>19</v>
      </c>
      <c r="G654" s="57">
        <v>0</v>
      </c>
      <c r="H654" s="57">
        <v>19</v>
      </c>
      <c r="I654" s="57">
        <v>15</v>
      </c>
      <c r="J654" s="57">
        <v>4</v>
      </c>
      <c r="K654" s="57">
        <v>0</v>
      </c>
      <c r="L654" s="57">
        <v>0</v>
      </c>
      <c r="M654" s="57">
        <v>0</v>
      </c>
      <c r="N654" s="57">
        <v>0</v>
      </c>
      <c r="O654" s="57">
        <v>0</v>
      </c>
      <c r="P654" s="57">
        <v>19</v>
      </c>
    </row>
    <row r="655" spans="1:16" x14ac:dyDescent="0.2">
      <c r="A655" s="35" t="s">
        <v>1431</v>
      </c>
      <c r="B655" s="35" t="s">
        <v>1478</v>
      </c>
      <c r="C655" s="35" t="s">
        <v>1479</v>
      </c>
      <c r="D655" s="35" t="s">
        <v>3050</v>
      </c>
      <c r="E655" s="35" t="s">
        <v>2849</v>
      </c>
      <c r="F655" s="57">
        <v>200</v>
      </c>
      <c r="G655" s="57">
        <v>0</v>
      </c>
      <c r="H655" s="57">
        <v>200</v>
      </c>
      <c r="I655" s="57">
        <v>120</v>
      </c>
      <c r="J655" s="57">
        <v>40</v>
      </c>
      <c r="K655" s="57">
        <v>40</v>
      </c>
      <c r="L655" s="57">
        <v>0</v>
      </c>
      <c r="M655" s="57">
        <v>0</v>
      </c>
      <c r="N655" s="57">
        <v>0</v>
      </c>
      <c r="O655" s="57">
        <v>0</v>
      </c>
      <c r="P655" s="57">
        <v>200</v>
      </c>
    </row>
    <row r="656" spans="1:16" x14ac:dyDescent="0.2">
      <c r="A656" s="35" t="s">
        <v>1431</v>
      </c>
      <c r="B656" s="35" t="s">
        <v>1470</v>
      </c>
      <c r="C656" s="35" t="s">
        <v>1471</v>
      </c>
      <c r="D656" s="35" t="s">
        <v>3050</v>
      </c>
      <c r="E656" s="35" t="s">
        <v>2849</v>
      </c>
      <c r="F656" s="57">
        <v>35</v>
      </c>
      <c r="G656" s="57">
        <v>0</v>
      </c>
      <c r="H656" s="57">
        <v>35</v>
      </c>
      <c r="I656" s="57">
        <v>25</v>
      </c>
      <c r="J656" s="57">
        <v>8</v>
      </c>
      <c r="K656" s="57">
        <v>2</v>
      </c>
      <c r="L656" s="57">
        <v>0</v>
      </c>
      <c r="M656" s="57">
        <v>0</v>
      </c>
      <c r="N656" s="57">
        <v>0</v>
      </c>
      <c r="O656" s="57">
        <v>0</v>
      </c>
      <c r="P656" s="57">
        <v>35</v>
      </c>
    </row>
    <row r="657" spans="1:16" x14ac:dyDescent="0.2">
      <c r="A657" s="35" t="s">
        <v>1431</v>
      </c>
      <c r="B657" s="35" t="s">
        <v>1497</v>
      </c>
      <c r="C657" s="35" t="s">
        <v>1498</v>
      </c>
      <c r="D657" s="35" t="s">
        <v>3050</v>
      </c>
      <c r="E657" s="35" t="s">
        <v>2849</v>
      </c>
      <c r="F657" s="57">
        <v>150</v>
      </c>
      <c r="G657" s="57">
        <v>0</v>
      </c>
      <c r="H657" s="57">
        <v>150</v>
      </c>
      <c r="I657" s="57">
        <v>105</v>
      </c>
      <c r="J657" s="57">
        <v>30</v>
      </c>
      <c r="K657" s="57">
        <v>15</v>
      </c>
      <c r="L657" s="57">
        <v>0</v>
      </c>
      <c r="M657" s="57">
        <v>0</v>
      </c>
      <c r="N657" s="57">
        <v>0</v>
      </c>
      <c r="O657" s="57">
        <v>0</v>
      </c>
      <c r="P657" s="57">
        <v>150</v>
      </c>
    </row>
    <row r="658" spans="1:16" x14ac:dyDescent="0.2">
      <c r="A658" s="35" t="s">
        <v>1431</v>
      </c>
      <c r="B658" s="35" t="s">
        <v>1523</v>
      </c>
      <c r="C658" s="35" t="s">
        <v>1524</v>
      </c>
      <c r="D658" s="35" t="s">
        <v>3050</v>
      </c>
      <c r="E658" s="35" t="s">
        <v>2849</v>
      </c>
      <c r="F658" s="57">
        <v>35</v>
      </c>
      <c r="G658" s="57">
        <v>0</v>
      </c>
      <c r="H658" s="57">
        <v>35</v>
      </c>
      <c r="I658" s="57">
        <v>25</v>
      </c>
      <c r="J658" s="57">
        <v>10</v>
      </c>
      <c r="K658" s="57">
        <v>0</v>
      </c>
      <c r="L658" s="57">
        <v>0</v>
      </c>
      <c r="M658" s="57">
        <v>0</v>
      </c>
      <c r="N658" s="57">
        <v>0</v>
      </c>
      <c r="O658" s="57">
        <v>0</v>
      </c>
      <c r="P658" s="57">
        <v>35</v>
      </c>
    </row>
    <row r="659" spans="1:16" x14ac:dyDescent="0.2">
      <c r="A659" s="35" t="s">
        <v>1431</v>
      </c>
      <c r="B659" s="35" t="s">
        <v>1546</v>
      </c>
      <c r="C659" s="35" t="s">
        <v>1547</v>
      </c>
      <c r="D659" s="35" t="s">
        <v>3050</v>
      </c>
      <c r="E659" s="35" t="s">
        <v>2849</v>
      </c>
      <c r="F659" s="57">
        <v>120</v>
      </c>
      <c r="G659" s="57">
        <v>0</v>
      </c>
      <c r="H659" s="57">
        <v>120</v>
      </c>
      <c r="I659" s="57">
        <v>84</v>
      </c>
      <c r="J659" s="57">
        <v>24</v>
      </c>
      <c r="K659" s="57">
        <v>12</v>
      </c>
      <c r="L659" s="57">
        <v>0</v>
      </c>
      <c r="M659" s="57">
        <v>0</v>
      </c>
      <c r="N659" s="57">
        <v>0</v>
      </c>
      <c r="O659" s="57">
        <v>0</v>
      </c>
      <c r="P659" s="57">
        <v>120</v>
      </c>
    </row>
    <row r="660" spans="1:16" x14ac:dyDescent="0.2">
      <c r="A660" s="35" t="s">
        <v>1431</v>
      </c>
      <c r="B660" s="35" t="s">
        <v>1485</v>
      </c>
      <c r="C660" s="35" t="s">
        <v>1486</v>
      </c>
      <c r="D660" s="35" t="s">
        <v>3050</v>
      </c>
      <c r="E660" s="35" t="s">
        <v>2849</v>
      </c>
      <c r="F660" s="57">
        <v>32</v>
      </c>
      <c r="G660" s="57">
        <v>0</v>
      </c>
      <c r="H660" s="57">
        <v>32</v>
      </c>
      <c r="I660" s="57">
        <v>22</v>
      </c>
      <c r="J660" s="57">
        <v>10</v>
      </c>
      <c r="K660" s="57">
        <v>0</v>
      </c>
      <c r="L660" s="57">
        <v>0</v>
      </c>
      <c r="M660" s="57">
        <v>0</v>
      </c>
      <c r="N660" s="57">
        <v>0</v>
      </c>
      <c r="O660" s="57">
        <v>0</v>
      </c>
      <c r="P660" s="57">
        <v>32</v>
      </c>
    </row>
    <row r="661" spans="1:16" x14ac:dyDescent="0.2">
      <c r="A661" s="35" t="s">
        <v>1431</v>
      </c>
      <c r="B661" s="35" t="s">
        <v>1501</v>
      </c>
      <c r="C661" s="35" t="s">
        <v>1502</v>
      </c>
      <c r="D661" s="35" t="s">
        <v>3050</v>
      </c>
      <c r="E661" s="35" t="s">
        <v>2849</v>
      </c>
      <c r="F661" s="57">
        <v>100</v>
      </c>
      <c r="G661" s="57">
        <v>0</v>
      </c>
      <c r="H661" s="57">
        <v>100</v>
      </c>
      <c r="I661" s="57">
        <v>70</v>
      </c>
      <c r="J661" s="57">
        <v>30</v>
      </c>
      <c r="K661" s="57">
        <v>0</v>
      </c>
      <c r="L661" s="57">
        <v>0</v>
      </c>
      <c r="M661" s="57">
        <v>0</v>
      </c>
      <c r="N661" s="57">
        <v>0</v>
      </c>
      <c r="O661" s="57">
        <v>0</v>
      </c>
      <c r="P661" s="57">
        <v>100</v>
      </c>
    </row>
    <row r="662" spans="1:16" x14ac:dyDescent="0.2">
      <c r="A662" s="35" t="s">
        <v>1431</v>
      </c>
      <c r="B662" s="35" t="s">
        <v>1499</v>
      </c>
      <c r="C662" s="35" t="s">
        <v>1500</v>
      </c>
      <c r="D662" s="35" t="s">
        <v>3050</v>
      </c>
      <c r="E662" s="35" t="s">
        <v>2849</v>
      </c>
      <c r="F662" s="57">
        <v>72</v>
      </c>
      <c r="G662" s="57">
        <v>0</v>
      </c>
      <c r="H662" s="57">
        <v>72</v>
      </c>
      <c r="I662" s="57">
        <v>49</v>
      </c>
      <c r="J662" s="57">
        <v>23</v>
      </c>
      <c r="K662" s="57">
        <v>0</v>
      </c>
      <c r="L662" s="57">
        <v>0</v>
      </c>
      <c r="M662" s="57">
        <v>0</v>
      </c>
      <c r="N662" s="57">
        <v>0</v>
      </c>
      <c r="O662" s="57">
        <v>0</v>
      </c>
      <c r="P662" s="57">
        <v>72</v>
      </c>
    </row>
    <row r="663" spans="1:16" x14ac:dyDescent="0.2">
      <c r="A663" s="35" t="s">
        <v>1431</v>
      </c>
      <c r="B663" s="35" t="s">
        <v>1474</v>
      </c>
      <c r="C663" s="35" t="s">
        <v>1475</v>
      </c>
      <c r="D663" s="35" t="s">
        <v>3050</v>
      </c>
      <c r="E663" s="35" t="s">
        <v>2849</v>
      </c>
      <c r="F663" s="57">
        <v>15</v>
      </c>
      <c r="G663" s="57">
        <v>0</v>
      </c>
      <c r="H663" s="57">
        <v>15</v>
      </c>
      <c r="I663" s="57">
        <v>15</v>
      </c>
      <c r="J663" s="57">
        <v>0</v>
      </c>
      <c r="K663" s="57">
        <v>0</v>
      </c>
      <c r="L663" s="57">
        <v>0</v>
      </c>
      <c r="M663" s="57">
        <v>0</v>
      </c>
      <c r="N663" s="57">
        <v>0</v>
      </c>
      <c r="O663" s="57">
        <v>0</v>
      </c>
      <c r="P663" s="57">
        <v>15</v>
      </c>
    </row>
    <row r="664" spans="1:16" x14ac:dyDescent="0.2">
      <c r="A664" s="35" t="s">
        <v>1431</v>
      </c>
      <c r="B664" s="35" t="s">
        <v>1468</v>
      </c>
      <c r="C664" s="35" t="s">
        <v>1469</v>
      </c>
      <c r="D664" s="35" t="s">
        <v>3050</v>
      </c>
      <c r="E664" s="35" t="s">
        <v>2849</v>
      </c>
      <c r="F664" s="57">
        <v>670</v>
      </c>
      <c r="G664" s="57">
        <v>0</v>
      </c>
      <c r="H664" s="57">
        <v>670</v>
      </c>
      <c r="I664" s="57">
        <v>469</v>
      </c>
      <c r="J664" s="57">
        <v>201</v>
      </c>
      <c r="K664" s="57">
        <v>0</v>
      </c>
      <c r="L664" s="57">
        <v>0</v>
      </c>
      <c r="M664" s="57">
        <v>0</v>
      </c>
      <c r="N664" s="57">
        <v>0</v>
      </c>
      <c r="O664" s="57">
        <v>0</v>
      </c>
      <c r="P664" s="57">
        <v>670</v>
      </c>
    </row>
    <row r="665" spans="1:16" x14ac:dyDescent="0.2">
      <c r="A665" s="35" t="s">
        <v>1431</v>
      </c>
      <c r="B665" s="35" t="s">
        <v>1455</v>
      </c>
      <c r="C665" s="35" t="s">
        <v>1456</v>
      </c>
      <c r="D665" s="35" t="s">
        <v>3050</v>
      </c>
      <c r="E665" s="35" t="s">
        <v>2849</v>
      </c>
      <c r="F665" s="57">
        <v>33</v>
      </c>
      <c r="G665" s="57">
        <v>0</v>
      </c>
      <c r="H665" s="57">
        <v>33</v>
      </c>
      <c r="I665" s="57">
        <v>23</v>
      </c>
      <c r="J665" s="57">
        <v>10</v>
      </c>
      <c r="K665" s="57">
        <v>0</v>
      </c>
      <c r="L665" s="57">
        <v>0</v>
      </c>
      <c r="M665" s="57">
        <v>0</v>
      </c>
      <c r="N665" s="57">
        <v>0</v>
      </c>
      <c r="O665" s="57">
        <v>0</v>
      </c>
      <c r="P665" s="57">
        <v>33</v>
      </c>
    </row>
    <row r="666" spans="1:16" x14ac:dyDescent="0.2">
      <c r="A666" s="35" t="s">
        <v>1431</v>
      </c>
      <c r="B666" s="35" t="s">
        <v>1511</v>
      </c>
      <c r="C666" s="35" t="s">
        <v>1512</v>
      </c>
      <c r="D666" s="35" t="s">
        <v>3050</v>
      </c>
      <c r="E666" s="35" t="s">
        <v>2849</v>
      </c>
      <c r="F666" s="57">
        <v>6</v>
      </c>
      <c r="G666" s="57">
        <v>0</v>
      </c>
      <c r="H666" s="57">
        <v>6</v>
      </c>
      <c r="I666" s="57">
        <v>6</v>
      </c>
      <c r="J666" s="57">
        <v>0</v>
      </c>
      <c r="K666" s="57">
        <v>0</v>
      </c>
      <c r="L666" s="57">
        <v>0</v>
      </c>
      <c r="M666" s="57">
        <v>0</v>
      </c>
      <c r="N666" s="57">
        <v>0</v>
      </c>
      <c r="O666" s="57">
        <v>0</v>
      </c>
      <c r="P666" s="57">
        <v>6</v>
      </c>
    </row>
    <row r="667" spans="1:16" x14ac:dyDescent="0.2">
      <c r="A667" s="35" t="s">
        <v>1431</v>
      </c>
      <c r="B667" s="35" t="s">
        <v>1450</v>
      </c>
      <c r="C667" s="35" t="s">
        <v>1451</v>
      </c>
      <c r="D667" s="35" t="s">
        <v>3050</v>
      </c>
      <c r="E667" s="35" t="s">
        <v>2849</v>
      </c>
      <c r="F667" s="57">
        <v>1100</v>
      </c>
      <c r="G667" s="57">
        <v>0</v>
      </c>
      <c r="H667" s="57">
        <v>1100</v>
      </c>
      <c r="I667" s="57">
        <v>700</v>
      </c>
      <c r="J667" s="57">
        <v>300</v>
      </c>
      <c r="K667" s="57">
        <v>100</v>
      </c>
      <c r="L667" s="57">
        <v>0</v>
      </c>
      <c r="M667" s="57">
        <v>0</v>
      </c>
      <c r="N667" s="57">
        <v>0</v>
      </c>
      <c r="O667" s="57">
        <v>0</v>
      </c>
      <c r="P667" s="57">
        <v>1100</v>
      </c>
    </row>
    <row r="668" spans="1:16" x14ac:dyDescent="0.2">
      <c r="A668" s="35" t="s">
        <v>1431</v>
      </c>
      <c r="B668" s="35" t="s">
        <v>1457</v>
      </c>
      <c r="C668" s="35" t="s">
        <v>1458</v>
      </c>
      <c r="D668" s="35" t="s">
        <v>3050</v>
      </c>
      <c r="E668" s="35" t="s">
        <v>2849</v>
      </c>
      <c r="F668" s="57">
        <v>380</v>
      </c>
      <c r="G668" s="57">
        <v>0</v>
      </c>
      <c r="H668" s="57">
        <v>380</v>
      </c>
      <c r="I668" s="57">
        <v>280</v>
      </c>
      <c r="J668" s="57">
        <v>90</v>
      </c>
      <c r="K668" s="57">
        <v>10</v>
      </c>
      <c r="L668" s="57">
        <v>0</v>
      </c>
      <c r="M668" s="57">
        <v>0</v>
      </c>
      <c r="N668" s="57">
        <v>0</v>
      </c>
      <c r="O668" s="57">
        <v>0</v>
      </c>
      <c r="P668" s="57">
        <v>380</v>
      </c>
    </row>
    <row r="669" spans="1:16" x14ac:dyDescent="0.2">
      <c r="A669" s="35" t="s">
        <v>1431</v>
      </c>
      <c r="B669" s="35" t="s">
        <v>1480</v>
      </c>
      <c r="C669" s="35" t="s">
        <v>1481</v>
      </c>
      <c r="D669" s="35" t="s">
        <v>3050</v>
      </c>
      <c r="E669" s="35" t="s">
        <v>2849</v>
      </c>
      <c r="F669" s="57">
        <v>830</v>
      </c>
      <c r="G669" s="57">
        <v>0</v>
      </c>
      <c r="H669" s="57">
        <v>830</v>
      </c>
      <c r="I669" s="57">
        <v>498</v>
      </c>
      <c r="J669" s="57">
        <v>290</v>
      </c>
      <c r="K669" s="57">
        <v>42</v>
      </c>
      <c r="L669" s="57">
        <v>0</v>
      </c>
      <c r="M669" s="57">
        <v>0</v>
      </c>
      <c r="N669" s="57">
        <v>0</v>
      </c>
      <c r="O669" s="57">
        <v>0</v>
      </c>
      <c r="P669" s="57">
        <v>830</v>
      </c>
    </row>
    <row r="670" spans="1:16" x14ac:dyDescent="0.2">
      <c r="A670" s="35" t="s">
        <v>1431</v>
      </c>
      <c r="B670" s="35" t="s">
        <v>1525</v>
      </c>
      <c r="C670" s="35" t="s">
        <v>1526</v>
      </c>
      <c r="D670" s="35" t="s">
        <v>3050</v>
      </c>
      <c r="E670" s="35" t="s">
        <v>2849</v>
      </c>
      <c r="F670" s="57">
        <v>100</v>
      </c>
      <c r="G670" s="57">
        <v>0</v>
      </c>
      <c r="H670" s="57">
        <v>100</v>
      </c>
      <c r="I670" s="57">
        <v>50</v>
      </c>
      <c r="J670" s="57">
        <v>50</v>
      </c>
      <c r="K670" s="57">
        <v>0</v>
      </c>
      <c r="L670" s="57">
        <v>0</v>
      </c>
      <c r="M670" s="57">
        <v>0</v>
      </c>
      <c r="N670" s="57">
        <v>0</v>
      </c>
      <c r="O670" s="57">
        <v>0</v>
      </c>
      <c r="P670" s="57">
        <v>100</v>
      </c>
    </row>
    <row r="671" spans="1:16" x14ac:dyDescent="0.2">
      <c r="A671" s="35" t="s">
        <v>1431</v>
      </c>
      <c r="B671" s="35" t="s">
        <v>1007</v>
      </c>
      <c r="C671" s="35" t="s">
        <v>1008</v>
      </c>
      <c r="D671" s="35" t="s">
        <v>3050</v>
      </c>
      <c r="E671" s="35" t="s">
        <v>2849</v>
      </c>
      <c r="F671" s="57">
        <v>100</v>
      </c>
      <c r="G671" s="57">
        <v>0</v>
      </c>
      <c r="H671" s="57">
        <v>100</v>
      </c>
      <c r="I671" s="57">
        <v>70</v>
      </c>
      <c r="J671" s="57">
        <v>30</v>
      </c>
      <c r="K671" s="57">
        <v>0</v>
      </c>
      <c r="L671" s="57">
        <v>0</v>
      </c>
      <c r="M671" s="57">
        <v>0</v>
      </c>
      <c r="N671" s="57">
        <v>0</v>
      </c>
      <c r="O671" s="57">
        <v>0</v>
      </c>
      <c r="P671" s="57">
        <v>100</v>
      </c>
    </row>
    <row r="672" spans="1:16" x14ac:dyDescent="0.2">
      <c r="A672" s="35" t="s">
        <v>1431</v>
      </c>
      <c r="B672" s="35" t="s">
        <v>1527</v>
      </c>
      <c r="C672" s="35" t="s">
        <v>1528</v>
      </c>
      <c r="D672" s="35" t="s">
        <v>3050</v>
      </c>
      <c r="E672" s="35" t="s">
        <v>2849</v>
      </c>
      <c r="F672" s="57">
        <v>0</v>
      </c>
      <c r="G672" s="57">
        <v>12</v>
      </c>
      <c r="H672" s="57">
        <v>12</v>
      </c>
      <c r="I672" s="57">
        <v>0</v>
      </c>
      <c r="J672" s="57">
        <v>0</v>
      </c>
      <c r="K672" s="57">
        <v>0</v>
      </c>
      <c r="L672" s="57">
        <v>12</v>
      </c>
      <c r="M672" s="57">
        <v>0</v>
      </c>
      <c r="N672" s="57">
        <v>0</v>
      </c>
      <c r="O672" s="57">
        <v>0</v>
      </c>
      <c r="P672" s="57">
        <v>12</v>
      </c>
    </row>
    <row r="673" spans="1:16" x14ac:dyDescent="0.2">
      <c r="A673" s="35" t="s">
        <v>1564</v>
      </c>
      <c r="B673" s="35" t="s">
        <v>1806</v>
      </c>
      <c r="C673" s="35" t="s">
        <v>1807</v>
      </c>
      <c r="D673" s="35" t="s">
        <v>3050</v>
      </c>
      <c r="E673" s="35" t="s">
        <v>3051</v>
      </c>
      <c r="F673" s="57">
        <v>0</v>
      </c>
      <c r="G673" s="57">
        <v>0</v>
      </c>
      <c r="H673" s="57">
        <v>0</v>
      </c>
      <c r="I673" s="57">
        <v>0</v>
      </c>
      <c r="J673" s="57">
        <v>0</v>
      </c>
      <c r="K673" s="57">
        <v>0</v>
      </c>
      <c r="L673" s="57">
        <v>0</v>
      </c>
      <c r="M673" s="57">
        <v>0</v>
      </c>
      <c r="N673" s="57">
        <v>0</v>
      </c>
      <c r="O673" s="57">
        <v>0</v>
      </c>
      <c r="P673" s="57">
        <v>0</v>
      </c>
    </row>
    <row r="674" spans="1:16" x14ac:dyDescent="0.2">
      <c r="A674" s="35" t="s">
        <v>1564</v>
      </c>
      <c r="B674" s="35" t="s">
        <v>1642</v>
      </c>
      <c r="C674" s="35" t="s">
        <v>1643</v>
      </c>
      <c r="D674" s="35" t="s">
        <v>3050</v>
      </c>
      <c r="E674" s="35" t="s">
        <v>3051</v>
      </c>
      <c r="F674" s="57">
        <v>50</v>
      </c>
      <c r="G674" s="57">
        <v>0</v>
      </c>
      <c r="H674" s="57">
        <v>50</v>
      </c>
      <c r="I674" s="57">
        <v>0</v>
      </c>
      <c r="J674" s="57">
        <v>0</v>
      </c>
      <c r="K674" s="57">
        <v>0</v>
      </c>
      <c r="L674" s="57">
        <v>0</v>
      </c>
      <c r="M674" s="57">
        <v>0</v>
      </c>
      <c r="N674" s="57">
        <v>0</v>
      </c>
      <c r="O674" s="57">
        <v>0</v>
      </c>
      <c r="P674" s="57">
        <v>0</v>
      </c>
    </row>
    <row r="675" spans="1:16" x14ac:dyDescent="0.2">
      <c r="A675" s="35" t="s">
        <v>1564</v>
      </c>
      <c r="B675" s="35" t="s">
        <v>1783</v>
      </c>
      <c r="C675" s="35" t="s">
        <v>1784</v>
      </c>
      <c r="D675" s="35" t="s">
        <v>3050</v>
      </c>
      <c r="E675" s="35" t="s">
        <v>3051</v>
      </c>
      <c r="F675" s="57">
        <v>17</v>
      </c>
      <c r="G675" s="57">
        <v>0</v>
      </c>
      <c r="H675" s="57">
        <v>17</v>
      </c>
      <c r="I675" s="57">
        <v>14</v>
      </c>
      <c r="J675" s="57">
        <v>3</v>
      </c>
      <c r="K675" s="57">
        <v>0</v>
      </c>
      <c r="L675" s="57">
        <v>0</v>
      </c>
      <c r="M675" s="57">
        <v>0</v>
      </c>
      <c r="N675" s="57">
        <v>0</v>
      </c>
      <c r="O675" s="57">
        <v>0</v>
      </c>
      <c r="P675" s="57">
        <v>17</v>
      </c>
    </row>
    <row r="676" spans="1:16" x14ac:dyDescent="0.2">
      <c r="A676" s="35" t="s">
        <v>1564</v>
      </c>
      <c r="B676" s="35" t="s">
        <v>1713</v>
      </c>
      <c r="C676" s="35" t="s">
        <v>1714</v>
      </c>
      <c r="D676" s="35" t="s">
        <v>3050</v>
      </c>
      <c r="E676" s="35" t="s">
        <v>3051</v>
      </c>
      <c r="F676" s="57">
        <v>225</v>
      </c>
      <c r="G676" s="57">
        <v>0</v>
      </c>
      <c r="H676" s="57">
        <v>225</v>
      </c>
      <c r="I676" s="57">
        <v>0</v>
      </c>
      <c r="J676" s="57">
        <v>0</v>
      </c>
      <c r="K676" s="57">
        <v>0</v>
      </c>
      <c r="L676" s="57">
        <v>0</v>
      </c>
      <c r="M676" s="57">
        <v>0</v>
      </c>
      <c r="N676" s="57">
        <v>0</v>
      </c>
      <c r="O676" s="57">
        <v>0</v>
      </c>
      <c r="P676" s="57">
        <v>0</v>
      </c>
    </row>
    <row r="677" spans="1:16" x14ac:dyDescent="0.2">
      <c r="A677" s="35" t="s">
        <v>1564</v>
      </c>
      <c r="B677" s="35" t="s">
        <v>1634</v>
      </c>
      <c r="C677" s="35" t="s">
        <v>1635</v>
      </c>
      <c r="D677" s="35" t="s">
        <v>3050</v>
      </c>
      <c r="E677" s="35" t="s">
        <v>3051</v>
      </c>
      <c r="F677" s="57">
        <v>337</v>
      </c>
      <c r="G677" s="57">
        <v>0</v>
      </c>
      <c r="H677" s="57">
        <v>337</v>
      </c>
      <c r="I677" s="57">
        <v>265</v>
      </c>
      <c r="J677" s="57">
        <v>72</v>
      </c>
      <c r="K677" s="57">
        <v>0</v>
      </c>
      <c r="L677" s="57">
        <v>0</v>
      </c>
      <c r="M677" s="57">
        <v>0</v>
      </c>
      <c r="N677" s="57">
        <v>0</v>
      </c>
      <c r="O677" s="57">
        <v>0</v>
      </c>
      <c r="P677" s="57">
        <v>337</v>
      </c>
    </row>
    <row r="678" spans="1:16" x14ac:dyDescent="0.2">
      <c r="A678" s="35" t="s">
        <v>1564</v>
      </c>
      <c r="B678" s="35" t="s">
        <v>1577</v>
      </c>
      <c r="C678" s="35" t="s">
        <v>1578</v>
      </c>
      <c r="D678" s="35" t="s">
        <v>3050</v>
      </c>
      <c r="E678" s="35" t="s">
        <v>3051</v>
      </c>
      <c r="F678" s="57">
        <v>0</v>
      </c>
      <c r="G678" s="57">
        <v>0</v>
      </c>
      <c r="H678" s="57">
        <v>0</v>
      </c>
      <c r="I678" s="57">
        <v>0</v>
      </c>
      <c r="J678" s="57">
        <v>0</v>
      </c>
      <c r="K678" s="57">
        <v>0</v>
      </c>
      <c r="L678" s="57">
        <v>0</v>
      </c>
      <c r="M678" s="57">
        <v>0</v>
      </c>
      <c r="N678" s="57">
        <v>0</v>
      </c>
      <c r="O678" s="57">
        <v>0</v>
      </c>
      <c r="P678" s="57">
        <v>0</v>
      </c>
    </row>
    <row r="679" spans="1:16" x14ac:dyDescent="0.2">
      <c r="A679" s="35" t="s">
        <v>1564</v>
      </c>
      <c r="B679" s="35" t="s">
        <v>1785</v>
      </c>
      <c r="C679" s="35" t="s">
        <v>1786</v>
      </c>
      <c r="D679" s="35" t="s">
        <v>3050</v>
      </c>
      <c r="E679" s="35" t="s">
        <v>3051</v>
      </c>
      <c r="F679" s="57">
        <v>800</v>
      </c>
      <c r="G679" s="57">
        <v>0</v>
      </c>
      <c r="H679" s="57">
        <v>800</v>
      </c>
      <c r="I679" s="57">
        <v>0</v>
      </c>
      <c r="J679" s="57">
        <v>0</v>
      </c>
      <c r="K679" s="57">
        <v>0</v>
      </c>
      <c r="L679" s="57">
        <v>0</v>
      </c>
      <c r="M679" s="57">
        <v>0</v>
      </c>
      <c r="N679" s="57">
        <v>0</v>
      </c>
      <c r="O679" s="57">
        <v>0</v>
      </c>
      <c r="P679" s="57">
        <v>0</v>
      </c>
    </row>
    <row r="680" spans="1:16" x14ac:dyDescent="0.2">
      <c r="A680" s="35" t="s">
        <v>1564</v>
      </c>
      <c r="B680" s="35" t="s">
        <v>1570</v>
      </c>
      <c r="C680" s="35" t="s">
        <v>1571</v>
      </c>
      <c r="D680" s="35" t="s">
        <v>3050</v>
      </c>
      <c r="E680" s="35" t="s">
        <v>3051</v>
      </c>
      <c r="F680" s="57">
        <v>35</v>
      </c>
      <c r="G680" s="57">
        <v>0</v>
      </c>
      <c r="H680" s="57">
        <v>35</v>
      </c>
      <c r="I680" s="57">
        <v>0</v>
      </c>
      <c r="J680" s="57">
        <v>0</v>
      </c>
      <c r="K680" s="57">
        <v>0</v>
      </c>
      <c r="L680" s="57">
        <v>35</v>
      </c>
      <c r="M680" s="57">
        <v>0</v>
      </c>
      <c r="N680" s="57">
        <v>0</v>
      </c>
      <c r="O680" s="57">
        <v>0</v>
      </c>
      <c r="P680" s="57">
        <v>35</v>
      </c>
    </row>
    <row r="681" spans="1:16" x14ac:dyDescent="0.2">
      <c r="A681" s="35" t="s">
        <v>1564</v>
      </c>
      <c r="B681" s="35" t="s">
        <v>1718</v>
      </c>
      <c r="C681" s="35" t="s">
        <v>1719</v>
      </c>
      <c r="D681" s="35" t="s">
        <v>3050</v>
      </c>
      <c r="E681" s="35" t="s">
        <v>3051</v>
      </c>
      <c r="F681" s="57">
        <v>500</v>
      </c>
      <c r="G681" s="57">
        <v>0</v>
      </c>
      <c r="H681" s="57">
        <v>500</v>
      </c>
      <c r="I681" s="57">
        <v>0</v>
      </c>
      <c r="J681" s="57">
        <v>0</v>
      </c>
      <c r="K681" s="57">
        <v>0</v>
      </c>
      <c r="L681" s="57">
        <v>0</v>
      </c>
      <c r="M681" s="57">
        <v>0</v>
      </c>
      <c r="N681" s="57">
        <v>0</v>
      </c>
      <c r="O681" s="57">
        <v>0</v>
      </c>
      <c r="P681" s="57">
        <v>0</v>
      </c>
    </row>
    <row r="682" spans="1:16" x14ac:dyDescent="0.2">
      <c r="A682" s="35" t="s">
        <v>1564</v>
      </c>
      <c r="B682" s="35" t="s">
        <v>1664</v>
      </c>
      <c r="C682" s="35" t="s">
        <v>1665</v>
      </c>
      <c r="D682" s="35" t="s">
        <v>3050</v>
      </c>
      <c r="E682" s="35" t="s">
        <v>3051</v>
      </c>
      <c r="F682" s="57">
        <v>1500</v>
      </c>
      <c r="G682" s="57">
        <v>0</v>
      </c>
      <c r="H682" s="57">
        <v>1500</v>
      </c>
      <c r="I682" s="57">
        <v>0</v>
      </c>
      <c r="J682" s="57">
        <v>0</v>
      </c>
      <c r="K682" s="57">
        <v>0</v>
      </c>
      <c r="L682" s="57">
        <v>0</v>
      </c>
      <c r="M682" s="57">
        <v>0</v>
      </c>
      <c r="N682" s="57">
        <v>0</v>
      </c>
      <c r="O682" s="57">
        <v>0</v>
      </c>
      <c r="P682" s="57">
        <v>0</v>
      </c>
    </row>
    <row r="683" spans="1:16" x14ac:dyDescent="0.2">
      <c r="A683" s="35" t="s">
        <v>1564</v>
      </c>
      <c r="B683" s="35" t="s">
        <v>1720</v>
      </c>
      <c r="C683" s="35" t="s">
        <v>1721</v>
      </c>
      <c r="D683" s="35" t="s">
        <v>3050</v>
      </c>
      <c r="E683" s="35" t="s">
        <v>3051</v>
      </c>
      <c r="F683" s="57">
        <v>350</v>
      </c>
      <c r="G683" s="57">
        <v>0</v>
      </c>
      <c r="H683" s="57">
        <v>350</v>
      </c>
      <c r="I683" s="57">
        <v>0</v>
      </c>
      <c r="J683" s="57">
        <v>0</v>
      </c>
      <c r="K683" s="57">
        <v>0</v>
      </c>
      <c r="L683" s="57">
        <v>0</v>
      </c>
      <c r="M683" s="57">
        <v>0</v>
      </c>
      <c r="N683" s="57">
        <v>0</v>
      </c>
      <c r="O683" s="57">
        <v>0</v>
      </c>
      <c r="P683" s="57">
        <v>0</v>
      </c>
    </row>
    <row r="684" spans="1:16" x14ac:dyDescent="0.2">
      <c r="A684" s="35" t="s">
        <v>1564</v>
      </c>
      <c r="B684" s="35" t="s">
        <v>1755</v>
      </c>
      <c r="C684" s="35" t="s">
        <v>1756</v>
      </c>
      <c r="D684" s="35" t="s">
        <v>3050</v>
      </c>
      <c r="E684" s="35" t="s">
        <v>3051</v>
      </c>
      <c r="F684" s="57">
        <v>60</v>
      </c>
      <c r="G684" s="57">
        <v>0</v>
      </c>
      <c r="H684" s="57">
        <v>60</v>
      </c>
      <c r="I684" s="57">
        <v>0</v>
      </c>
      <c r="J684" s="57">
        <v>0</v>
      </c>
      <c r="K684" s="57">
        <v>0</v>
      </c>
      <c r="L684" s="57">
        <v>0</v>
      </c>
      <c r="M684" s="57">
        <v>0</v>
      </c>
      <c r="N684" s="57">
        <v>0</v>
      </c>
      <c r="O684" s="57">
        <v>0</v>
      </c>
      <c r="P684" s="57">
        <v>0</v>
      </c>
    </row>
    <row r="685" spans="1:16" x14ac:dyDescent="0.2">
      <c r="A685" s="35" t="s">
        <v>1564</v>
      </c>
      <c r="B685" s="35" t="s">
        <v>1798</v>
      </c>
      <c r="C685" s="35" t="s">
        <v>1799</v>
      </c>
      <c r="D685" s="35" t="s">
        <v>3050</v>
      </c>
      <c r="E685" s="35" t="s">
        <v>3051</v>
      </c>
      <c r="F685" s="57">
        <v>300</v>
      </c>
      <c r="G685" s="57">
        <v>0</v>
      </c>
      <c r="H685" s="57">
        <v>300</v>
      </c>
      <c r="I685" s="57">
        <v>0</v>
      </c>
      <c r="J685" s="57">
        <v>0</v>
      </c>
      <c r="K685" s="57">
        <v>0</v>
      </c>
      <c r="L685" s="57">
        <v>0</v>
      </c>
      <c r="M685" s="57">
        <v>0</v>
      </c>
      <c r="N685" s="57">
        <v>0</v>
      </c>
      <c r="O685" s="57">
        <v>0</v>
      </c>
      <c r="P685" s="57">
        <v>0</v>
      </c>
    </row>
    <row r="686" spans="1:16" x14ac:dyDescent="0.2">
      <c r="A686" s="35" t="s">
        <v>1564</v>
      </c>
      <c r="B686" s="35" t="s">
        <v>1588</v>
      </c>
      <c r="C686" s="35" t="s">
        <v>1589</v>
      </c>
      <c r="D686" s="35" t="s">
        <v>3050</v>
      </c>
      <c r="E686" s="35" t="s">
        <v>3051</v>
      </c>
      <c r="F686" s="57">
        <v>25</v>
      </c>
      <c r="G686" s="57">
        <v>0</v>
      </c>
      <c r="H686" s="57">
        <v>25</v>
      </c>
      <c r="I686" s="57">
        <v>0</v>
      </c>
      <c r="J686" s="57">
        <v>0</v>
      </c>
      <c r="K686" s="57">
        <v>0</v>
      </c>
      <c r="L686" s="57">
        <v>0</v>
      </c>
      <c r="M686" s="57">
        <v>0</v>
      </c>
      <c r="N686" s="57">
        <v>0</v>
      </c>
      <c r="O686" s="57">
        <v>0</v>
      </c>
      <c r="P686" s="57">
        <v>0</v>
      </c>
    </row>
    <row r="687" spans="1:16" x14ac:dyDescent="0.2">
      <c r="A687" s="35" t="s">
        <v>1564</v>
      </c>
      <c r="B687" s="35" t="s">
        <v>1602</v>
      </c>
      <c r="C687" s="35" t="s">
        <v>1603</v>
      </c>
      <c r="D687" s="35" t="s">
        <v>3050</v>
      </c>
      <c r="E687" s="35" t="s">
        <v>3051</v>
      </c>
      <c r="F687" s="57">
        <v>55</v>
      </c>
      <c r="G687" s="57">
        <v>0</v>
      </c>
      <c r="H687" s="57">
        <v>55</v>
      </c>
      <c r="I687" s="57">
        <v>0</v>
      </c>
      <c r="J687" s="57">
        <v>0</v>
      </c>
      <c r="K687" s="57">
        <v>0</v>
      </c>
      <c r="L687" s="57">
        <v>0</v>
      </c>
      <c r="M687" s="57">
        <v>0</v>
      </c>
      <c r="N687" s="57">
        <v>0</v>
      </c>
      <c r="O687" s="57">
        <v>0</v>
      </c>
      <c r="P687" s="57">
        <v>0</v>
      </c>
    </row>
    <row r="688" spans="1:16" x14ac:dyDescent="0.2">
      <c r="A688" s="35" t="s">
        <v>1564</v>
      </c>
      <c r="B688" s="35" t="s">
        <v>1594</v>
      </c>
      <c r="C688" s="35" t="s">
        <v>1595</v>
      </c>
      <c r="D688" s="35" t="s">
        <v>3050</v>
      </c>
      <c r="E688" s="35" t="s">
        <v>3051</v>
      </c>
      <c r="F688" s="57">
        <v>100</v>
      </c>
      <c r="G688" s="57">
        <v>0</v>
      </c>
      <c r="H688" s="57">
        <v>100</v>
      </c>
      <c r="I688" s="57">
        <v>0</v>
      </c>
      <c r="J688" s="57">
        <v>0</v>
      </c>
      <c r="K688" s="57">
        <v>0</v>
      </c>
      <c r="L688" s="57">
        <v>0</v>
      </c>
      <c r="M688" s="57">
        <v>0</v>
      </c>
      <c r="N688" s="57">
        <v>0</v>
      </c>
      <c r="O688" s="57">
        <v>0</v>
      </c>
      <c r="P688" s="57">
        <v>0</v>
      </c>
    </row>
    <row r="689" spans="1:16" x14ac:dyDescent="0.2">
      <c r="A689" s="35" t="s">
        <v>1564</v>
      </c>
      <c r="B689" s="35" t="s">
        <v>1777</v>
      </c>
      <c r="C689" s="35" t="s">
        <v>1778</v>
      </c>
      <c r="D689" s="35" t="s">
        <v>3050</v>
      </c>
      <c r="E689" s="35" t="s">
        <v>3051</v>
      </c>
      <c r="F689" s="57">
        <v>1500</v>
      </c>
      <c r="G689" s="57">
        <v>0</v>
      </c>
      <c r="H689" s="57">
        <v>1500</v>
      </c>
      <c r="I689" s="57">
        <v>0</v>
      </c>
      <c r="J689" s="57">
        <v>0</v>
      </c>
      <c r="K689" s="57">
        <v>0</v>
      </c>
      <c r="L689" s="57">
        <v>0</v>
      </c>
      <c r="M689" s="57">
        <v>0</v>
      </c>
      <c r="N689" s="57">
        <v>0</v>
      </c>
      <c r="O689" s="57">
        <v>0</v>
      </c>
      <c r="P689" s="57">
        <v>0</v>
      </c>
    </row>
    <row r="690" spans="1:16" x14ac:dyDescent="0.2">
      <c r="A690" s="35" t="s">
        <v>1564</v>
      </c>
      <c r="B690" s="35" t="s">
        <v>1703</v>
      </c>
      <c r="C690" s="35" t="s">
        <v>1704</v>
      </c>
      <c r="D690" s="35" t="s">
        <v>3050</v>
      </c>
      <c r="E690" s="35" t="s">
        <v>3051</v>
      </c>
      <c r="F690" s="57">
        <v>246</v>
      </c>
      <c r="G690" s="57">
        <v>0</v>
      </c>
      <c r="H690" s="57">
        <v>246</v>
      </c>
      <c r="I690" s="57">
        <v>0</v>
      </c>
      <c r="J690" s="57">
        <v>0</v>
      </c>
      <c r="K690" s="57">
        <v>0</v>
      </c>
      <c r="L690" s="57">
        <v>0</v>
      </c>
      <c r="M690" s="57">
        <v>0</v>
      </c>
      <c r="N690" s="57">
        <v>0</v>
      </c>
      <c r="O690" s="57">
        <v>0</v>
      </c>
      <c r="P690" s="57">
        <v>0</v>
      </c>
    </row>
    <row r="691" spans="1:16" x14ac:dyDescent="0.2">
      <c r="A691" s="35" t="s">
        <v>1564</v>
      </c>
      <c r="B691" s="35" t="s">
        <v>1611</v>
      </c>
      <c r="C691" s="35" t="s">
        <v>1612</v>
      </c>
      <c r="D691" s="35" t="s">
        <v>3050</v>
      </c>
      <c r="E691" s="35" t="s">
        <v>3051</v>
      </c>
      <c r="F691" s="57">
        <v>150</v>
      </c>
      <c r="G691" s="57">
        <v>0</v>
      </c>
      <c r="H691" s="57">
        <v>150</v>
      </c>
      <c r="I691" s="57">
        <v>0</v>
      </c>
      <c r="J691" s="57">
        <v>0</v>
      </c>
      <c r="K691" s="57">
        <v>0</v>
      </c>
      <c r="L691" s="57">
        <v>0</v>
      </c>
      <c r="M691" s="57">
        <v>0</v>
      </c>
      <c r="N691" s="57">
        <v>0</v>
      </c>
      <c r="O691" s="57">
        <v>0</v>
      </c>
      <c r="P691" s="57">
        <v>0</v>
      </c>
    </row>
    <row r="692" spans="1:16" x14ac:dyDescent="0.2">
      <c r="A692" s="35" t="s">
        <v>1564</v>
      </c>
      <c r="B692" s="35" t="s">
        <v>1652</v>
      </c>
      <c r="C692" s="35" t="s">
        <v>1653</v>
      </c>
      <c r="D692" s="35" t="s">
        <v>3050</v>
      </c>
      <c r="E692" s="35" t="s">
        <v>3051</v>
      </c>
      <c r="F692" s="57">
        <v>18</v>
      </c>
      <c r="G692" s="57">
        <v>0</v>
      </c>
      <c r="H692" s="57">
        <v>18</v>
      </c>
      <c r="I692" s="57">
        <v>0</v>
      </c>
      <c r="J692" s="57">
        <v>0</v>
      </c>
      <c r="K692" s="57">
        <v>0</v>
      </c>
      <c r="L692" s="57">
        <v>0</v>
      </c>
      <c r="M692" s="57">
        <v>0</v>
      </c>
      <c r="N692" s="57">
        <v>0</v>
      </c>
      <c r="O692" s="57">
        <v>0</v>
      </c>
      <c r="P692" s="57">
        <v>0</v>
      </c>
    </row>
    <row r="693" spans="1:16" x14ac:dyDescent="0.2">
      <c r="A693" s="35" t="s">
        <v>1564</v>
      </c>
      <c r="B693" s="35" t="s">
        <v>1716</v>
      </c>
      <c r="C693" s="35" t="s">
        <v>1717</v>
      </c>
      <c r="D693" s="35" t="s">
        <v>3050</v>
      </c>
      <c r="E693" s="35" t="s">
        <v>3051</v>
      </c>
      <c r="F693" s="57">
        <v>300</v>
      </c>
      <c r="G693" s="57">
        <v>0</v>
      </c>
      <c r="H693" s="57">
        <v>300</v>
      </c>
      <c r="I693" s="57">
        <v>0</v>
      </c>
      <c r="J693" s="57">
        <v>0</v>
      </c>
      <c r="K693" s="57">
        <v>0</v>
      </c>
      <c r="L693" s="57">
        <v>0</v>
      </c>
      <c r="M693" s="57">
        <v>0</v>
      </c>
      <c r="N693" s="57">
        <v>0</v>
      </c>
      <c r="O693" s="57">
        <v>0</v>
      </c>
      <c r="P693" s="57">
        <v>0</v>
      </c>
    </row>
    <row r="694" spans="1:16" x14ac:dyDescent="0.2">
      <c r="A694" s="35" t="s">
        <v>1564</v>
      </c>
      <c r="B694" s="35" t="s">
        <v>1779</v>
      </c>
      <c r="C694" s="35" t="s">
        <v>1780</v>
      </c>
      <c r="D694" s="35" t="s">
        <v>3050</v>
      </c>
      <c r="E694" s="35" t="s">
        <v>3051</v>
      </c>
      <c r="F694" s="57">
        <v>200</v>
      </c>
      <c r="G694" s="57">
        <v>0</v>
      </c>
      <c r="H694" s="57">
        <v>200</v>
      </c>
      <c r="I694" s="57">
        <v>0</v>
      </c>
      <c r="J694" s="57">
        <v>0</v>
      </c>
      <c r="K694" s="57">
        <v>0</v>
      </c>
      <c r="L694" s="57">
        <v>0</v>
      </c>
      <c r="M694" s="57">
        <v>0</v>
      </c>
      <c r="N694" s="57">
        <v>0</v>
      </c>
      <c r="O694" s="57">
        <v>0</v>
      </c>
      <c r="P694" s="57">
        <v>0</v>
      </c>
    </row>
    <row r="695" spans="1:16" x14ac:dyDescent="0.2">
      <c r="A695" s="35" t="s">
        <v>1564</v>
      </c>
      <c r="B695" s="35" t="s">
        <v>1729</v>
      </c>
      <c r="C695" s="35" t="s">
        <v>1730</v>
      </c>
      <c r="D695" s="35" t="s">
        <v>3050</v>
      </c>
      <c r="E695" s="35" t="s">
        <v>3051</v>
      </c>
      <c r="F695" s="57">
        <v>0</v>
      </c>
      <c r="G695" s="57">
        <v>0</v>
      </c>
      <c r="H695" s="57">
        <v>0</v>
      </c>
      <c r="I695" s="57">
        <v>0</v>
      </c>
      <c r="J695" s="57">
        <v>0</v>
      </c>
      <c r="K695" s="57">
        <v>0</v>
      </c>
      <c r="L695" s="57">
        <v>0</v>
      </c>
      <c r="M695" s="57">
        <v>0</v>
      </c>
      <c r="N695" s="57">
        <v>0</v>
      </c>
      <c r="O695" s="57">
        <v>0</v>
      </c>
      <c r="P695" s="57">
        <v>0</v>
      </c>
    </row>
    <row r="696" spans="1:16" x14ac:dyDescent="0.2">
      <c r="A696" s="35" t="s">
        <v>1564</v>
      </c>
      <c r="B696" s="35" t="s">
        <v>1797</v>
      </c>
      <c r="C696" s="35" t="s">
        <v>1730</v>
      </c>
      <c r="D696" s="35" t="s">
        <v>3050</v>
      </c>
      <c r="E696" s="35" t="s">
        <v>3051</v>
      </c>
      <c r="F696" s="57">
        <v>400</v>
      </c>
      <c r="G696" s="57">
        <v>0</v>
      </c>
      <c r="H696" s="57">
        <v>400</v>
      </c>
      <c r="I696" s="57">
        <v>0</v>
      </c>
      <c r="J696" s="57">
        <v>0</v>
      </c>
      <c r="K696" s="57">
        <v>0</v>
      </c>
      <c r="L696" s="57">
        <v>0</v>
      </c>
      <c r="M696" s="57">
        <v>0</v>
      </c>
      <c r="N696" s="57">
        <v>0</v>
      </c>
      <c r="O696" s="57">
        <v>0</v>
      </c>
      <c r="P696" s="57">
        <v>0</v>
      </c>
    </row>
    <row r="697" spans="1:16" x14ac:dyDescent="0.2">
      <c r="A697" s="35" t="s">
        <v>1564</v>
      </c>
      <c r="B697" s="35" t="s">
        <v>1715</v>
      </c>
      <c r="C697" s="35" t="s">
        <v>1671</v>
      </c>
      <c r="D697" s="35" t="s">
        <v>3050</v>
      </c>
      <c r="E697" s="35" t="s">
        <v>3051</v>
      </c>
      <c r="F697" s="57">
        <v>1000</v>
      </c>
      <c r="G697" s="57">
        <v>0</v>
      </c>
      <c r="H697" s="57">
        <v>1000</v>
      </c>
      <c r="I697" s="57">
        <v>0</v>
      </c>
      <c r="J697" s="57">
        <v>0</v>
      </c>
      <c r="K697" s="57">
        <v>0</v>
      </c>
      <c r="L697" s="57">
        <v>0</v>
      </c>
      <c r="M697" s="57">
        <v>0</v>
      </c>
      <c r="N697" s="57">
        <v>0</v>
      </c>
      <c r="O697" s="57">
        <v>0</v>
      </c>
      <c r="P697" s="57">
        <v>0</v>
      </c>
    </row>
    <row r="698" spans="1:16" x14ac:dyDescent="0.2">
      <c r="A698" s="35" t="s">
        <v>1564</v>
      </c>
      <c r="B698" s="35" t="s">
        <v>1673</v>
      </c>
      <c r="C698" s="35" t="s">
        <v>1674</v>
      </c>
      <c r="D698" s="35" t="s">
        <v>3050</v>
      </c>
      <c r="E698" s="35" t="s">
        <v>3051</v>
      </c>
      <c r="F698" s="57">
        <v>226</v>
      </c>
      <c r="G698" s="57">
        <v>0</v>
      </c>
      <c r="H698" s="57">
        <v>226</v>
      </c>
      <c r="I698" s="57">
        <v>0</v>
      </c>
      <c r="J698" s="57">
        <v>0</v>
      </c>
      <c r="K698" s="57">
        <v>0</v>
      </c>
      <c r="L698" s="57">
        <v>0</v>
      </c>
      <c r="M698" s="57">
        <v>0</v>
      </c>
      <c r="N698" s="57">
        <v>0</v>
      </c>
      <c r="O698" s="57">
        <v>0</v>
      </c>
      <c r="P698" s="57">
        <v>0</v>
      </c>
    </row>
    <row r="699" spans="1:16" x14ac:dyDescent="0.2">
      <c r="A699" s="35" t="s">
        <v>1564</v>
      </c>
      <c r="B699" s="35" t="s">
        <v>1724</v>
      </c>
      <c r="C699" s="35" t="s">
        <v>1702</v>
      </c>
      <c r="D699" s="35" t="s">
        <v>3050</v>
      </c>
      <c r="E699" s="35" t="s">
        <v>3051</v>
      </c>
      <c r="F699" s="57">
        <v>50</v>
      </c>
      <c r="G699" s="57">
        <v>0</v>
      </c>
      <c r="H699" s="57">
        <v>50</v>
      </c>
      <c r="I699" s="57">
        <v>0</v>
      </c>
      <c r="J699" s="57">
        <v>0</v>
      </c>
      <c r="K699" s="57">
        <v>0</v>
      </c>
      <c r="L699" s="57">
        <v>0</v>
      </c>
      <c r="M699" s="57">
        <v>0</v>
      </c>
      <c r="N699" s="57">
        <v>0</v>
      </c>
      <c r="O699" s="57">
        <v>0</v>
      </c>
      <c r="P699" s="57">
        <v>0</v>
      </c>
    </row>
    <row r="700" spans="1:16" x14ac:dyDescent="0.2">
      <c r="A700" s="35" t="s">
        <v>1564</v>
      </c>
      <c r="B700" s="35" t="s">
        <v>1802</v>
      </c>
      <c r="C700" s="35" t="s">
        <v>1803</v>
      </c>
      <c r="D700" s="35" t="s">
        <v>3050</v>
      </c>
      <c r="E700" s="35" t="s">
        <v>3051</v>
      </c>
      <c r="F700" s="57">
        <v>150</v>
      </c>
      <c r="G700" s="57">
        <v>0</v>
      </c>
      <c r="H700" s="57">
        <v>150</v>
      </c>
      <c r="I700" s="57">
        <v>0</v>
      </c>
      <c r="J700" s="57">
        <v>0</v>
      </c>
      <c r="K700" s="57">
        <v>0</v>
      </c>
      <c r="L700" s="57">
        <v>0</v>
      </c>
      <c r="M700" s="57">
        <v>0</v>
      </c>
      <c r="N700" s="57">
        <v>0</v>
      </c>
      <c r="O700" s="57">
        <v>0</v>
      </c>
      <c r="P700" s="57">
        <v>0</v>
      </c>
    </row>
    <row r="701" spans="1:16" x14ac:dyDescent="0.2">
      <c r="A701" s="35" t="s">
        <v>1564</v>
      </c>
      <c r="B701" s="35" t="s">
        <v>1706</v>
      </c>
      <c r="C701" s="35" t="s">
        <v>1707</v>
      </c>
      <c r="D701" s="35" t="s">
        <v>3050</v>
      </c>
      <c r="E701" s="35" t="s">
        <v>3051</v>
      </c>
      <c r="F701" s="57">
        <v>350</v>
      </c>
      <c r="G701" s="57">
        <v>0</v>
      </c>
      <c r="H701" s="57">
        <v>350</v>
      </c>
      <c r="I701" s="57">
        <v>0</v>
      </c>
      <c r="J701" s="57">
        <v>0</v>
      </c>
      <c r="K701" s="57">
        <v>0</v>
      </c>
      <c r="L701" s="57">
        <v>0</v>
      </c>
      <c r="M701" s="57">
        <v>0</v>
      </c>
      <c r="N701" s="57">
        <v>0</v>
      </c>
      <c r="O701" s="57">
        <v>0</v>
      </c>
      <c r="P701" s="57">
        <v>0</v>
      </c>
    </row>
    <row r="702" spans="1:16" x14ac:dyDescent="0.2">
      <c r="A702" s="35" t="s">
        <v>1564</v>
      </c>
      <c r="B702" s="35" t="s">
        <v>1770</v>
      </c>
      <c r="C702" s="35" t="s">
        <v>1707</v>
      </c>
      <c r="D702" s="35" t="s">
        <v>3050</v>
      </c>
      <c r="E702" s="35" t="s">
        <v>3051</v>
      </c>
      <c r="F702" s="57">
        <v>500</v>
      </c>
      <c r="G702" s="57">
        <v>0</v>
      </c>
      <c r="H702" s="57">
        <v>500</v>
      </c>
      <c r="I702" s="57">
        <v>0</v>
      </c>
      <c r="J702" s="57">
        <v>0</v>
      </c>
      <c r="K702" s="57">
        <v>0</v>
      </c>
      <c r="L702" s="57">
        <v>0</v>
      </c>
      <c r="M702" s="57">
        <v>0</v>
      </c>
      <c r="N702" s="57">
        <v>0</v>
      </c>
      <c r="O702" s="57">
        <v>0</v>
      </c>
      <c r="P702" s="57">
        <v>0</v>
      </c>
    </row>
    <row r="703" spans="1:16" x14ac:dyDescent="0.2">
      <c r="A703" s="35" t="s">
        <v>1564</v>
      </c>
      <c r="B703" s="35" t="s">
        <v>1795</v>
      </c>
      <c r="C703" s="35" t="s">
        <v>1796</v>
      </c>
      <c r="D703" s="35" t="s">
        <v>3050</v>
      </c>
      <c r="E703" s="35" t="s">
        <v>3051</v>
      </c>
      <c r="F703" s="57">
        <v>150</v>
      </c>
      <c r="G703" s="57">
        <v>0</v>
      </c>
      <c r="H703" s="57">
        <v>150</v>
      </c>
      <c r="I703" s="57">
        <v>0</v>
      </c>
      <c r="J703" s="57">
        <v>0</v>
      </c>
      <c r="K703" s="57">
        <v>0</v>
      </c>
      <c r="L703" s="57">
        <v>0</v>
      </c>
      <c r="M703" s="57">
        <v>0</v>
      </c>
      <c r="N703" s="57">
        <v>0</v>
      </c>
      <c r="O703" s="57">
        <v>0</v>
      </c>
      <c r="P703" s="57">
        <v>0</v>
      </c>
    </row>
    <row r="704" spans="1:16" x14ac:dyDescent="0.2">
      <c r="A704" s="35" t="s">
        <v>1564</v>
      </c>
      <c r="B704" s="35" t="s">
        <v>1800</v>
      </c>
      <c r="C704" s="35" t="s">
        <v>1801</v>
      </c>
      <c r="D704" s="35" t="s">
        <v>3050</v>
      </c>
      <c r="E704" s="35" t="s">
        <v>3051</v>
      </c>
      <c r="F704" s="57">
        <v>1024</v>
      </c>
      <c r="G704" s="57">
        <v>0</v>
      </c>
      <c r="H704" s="57">
        <v>1024</v>
      </c>
      <c r="I704" s="57">
        <v>0</v>
      </c>
      <c r="J704" s="57">
        <v>0</v>
      </c>
      <c r="K704" s="57">
        <v>0</v>
      </c>
      <c r="L704" s="57">
        <v>0</v>
      </c>
      <c r="M704" s="57">
        <v>0</v>
      </c>
      <c r="N704" s="57">
        <v>0</v>
      </c>
      <c r="O704" s="57">
        <v>0</v>
      </c>
      <c r="P704" s="57">
        <v>0</v>
      </c>
    </row>
    <row r="705" spans="1:16" x14ac:dyDescent="0.2">
      <c r="A705" s="35" t="s">
        <v>1564</v>
      </c>
      <c r="B705" s="35" t="s">
        <v>1686</v>
      </c>
      <c r="C705" s="35" t="s">
        <v>1687</v>
      </c>
      <c r="D705" s="35" t="s">
        <v>3050</v>
      </c>
      <c r="E705" s="35" t="s">
        <v>3051</v>
      </c>
      <c r="F705" s="57">
        <v>450</v>
      </c>
      <c r="G705" s="57">
        <v>0</v>
      </c>
      <c r="H705" s="57">
        <v>450</v>
      </c>
      <c r="I705" s="57">
        <v>0</v>
      </c>
      <c r="J705" s="57">
        <v>0</v>
      </c>
      <c r="K705" s="57">
        <v>0</v>
      </c>
      <c r="L705" s="57">
        <v>0</v>
      </c>
      <c r="M705" s="57">
        <v>0</v>
      </c>
      <c r="N705" s="57">
        <v>0</v>
      </c>
      <c r="O705" s="57">
        <v>0</v>
      </c>
      <c r="P705" s="57">
        <v>0</v>
      </c>
    </row>
    <row r="706" spans="1:16" x14ac:dyDescent="0.2">
      <c r="A706" s="35" t="s">
        <v>1564</v>
      </c>
      <c r="B706" s="35" t="s">
        <v>1763</v>
      </c>
      <c r="C706" s="35" t="s">
        <v>1681</v>
      </c>
      <c r="D706" s="35" t="s">
        <v>3050</v>
      </c>
      <c r="E706" s="35" t="s">
        <v>3051</v>
      </c>
      <c r="F706" s="57">
        <v>300</v>
      </c>
      <c r="G706" s="57">
        <v>0</v>
      </c>
      <c r="H706" s="57">
        <v>300</v>
      </c>
      <c r="I706" s="57">
        <v>0</v>
      </c>
      <c r="J706" s="57">
        <v>0</v>
      </c>
      <c r="K706" s="57">
        <v>0</v>
      </c>
      <c r="L706" s="57">
        <v>0</v>
      </c>
      <c r="M706" s="57">
        <v>0</v>
      </c>
      <c r="N706" s="57">
        <v>0</v>
      </c>
      <c r="O706" s="57">
        <v>0</v>
      </c>
      <c r="P706" s="57">
        <v>0</v>
      </c>
    </row>
    <row r="707" spans="1:16" x14ac:dyDescent="0.2">
      <c r="A707" s="35" t="s">
        <v>1564</v>
      </c>
      <c r="B707" s="35" t="s">
        <v>1675</v>
      </c>
      <c r="C707" s="35" t="s">
        <v>1676</v>
      </c>
      <c r="D707" s="35" t="s">
        <v>3050</v>
      </c>
      <c r="E707" s="35" t="s">
        <v>3051</v>
      </c>
      <c r="F707" s="57">
        <v>184</v>
      </c>
      <c r="G707" s="57">
        <v>0</v>
      </c>
      <c r="H707" s="57">
        <v>184</v>
      </c>
      <c r="I707" s="57">
        <v>0</v>
      </c>
      <c r="J707" s="57">
        <v>0</v>
      </c>
      <c r="K707" s="57">
        <v>0</v>
      </c>
      <c r="L707" s="57">
        <v>0</v>
      </c>
      <c r="M707" s="57">
        <v>0</v>
      </c>
      <c r="N707" s="57">
        <v>0</v>
      </c>
      <c r="O707" s="57">
        <v>0</v>
      </c>
      <c r="P707" s="57">
        <v>0</v>
      </c>
    </row>
    <row r="708" spans="1:16" x14ac:dyDescent="0.2">
      <c r="A708" s="35" t="s">
        <v>1564</v>
      </c>
      <c r="B708" s="35" t="s">
        <v>1692</v>
      </c>
      <c r="C708" s="35" t="s">
        <v>1693</v>
      </c>
      <c r="D708" s="35" t="s">
        <v>3050</v>
      </c>
      <c r="E708" s="35" t="s">
        <v>3051</v>
      </c>
      <c r="F708" s="57">
        <v>95</v>
      </c>
      <c r="G708" s="57">
        <v>0</v>
      </c>
      <c r="H708" s="57">
        <v>95</v>
      </c>
      <c r="I708" s="57">
        <v>0</v>
      </c>
      <c r="J708" s="57">
        <v>0</v>
      </c>
      <c r="K708" s="57">
        <v>0</v>
      </c>
      <c r="L708" s="57">
        <v>0</v>
      </c>
      <c r="M708" s="57">
        <v>0</v>
      </c>
      <c r="N708" s="57">
        <v>0</v>
      </c>
      <c r="O708" s="57">
        <v>0</v>
      </c>
      <c r="P708" s="57">
        <v>0</v>
      </c>
    </row>
    <row r="709" spans="1:16" x14ac:dyDescent="0.2">
      <c r="A709" s="35" t="s">
        <v>1564</v>
      </c>
      <c r="B709" s="35" t="s">
        <v>1736</v>
      </c>
      <c r="C709" s="35" t="s">
        <v>1693</v>
      </c>
      <c r="D709" s="35" t="s">
        <v>3050</v>
      </c>
      <c r="E709" s="35" t="s">
        <v>3051</v>
      </c>
      <c r="F709" s="57">
        <v>350</v>
      </c>
      <c r="G709" s="57">
        <v>0</v>
      </c>
      <c r="H709" s="57">
        <v>350</v>
      </c>
      <c r="I709" s="57">
        <v>0</v>
      </c>
      <c r="J709" s="57">
        <v>0</v>
      </c>
      <c r="K709" s="57">
        <v>0</v>
      </c>
      <c r="L709" s="57">
        <v>0</v>
      </c>
      <c r="M709" s="57">
        <v>0</v>
      </c>
      <c r="N709" s="57">
        <v>0</v>
      </c>
      <c r="O709" s="57">
        <v>0</v>
      </c>
      <c r="P709" s="57">
        <v>0</v>
      </c>
    </row>
    <row r="710" spans="1:16" x14ac:dyDescent="0.2">
      <c r="A710" s="35" t="s">
        <v>1564</v>
      </c>
      <c r="B710" s="35" t="s">
        <v>1722</v>
      </c>
      <c r="C710" s="35" t="s">
        <v>1723</v>
      </c>
      <c r="D710" s="35" t="s">
        <v>3050</v>
      </c>
      <c r="E710" s="35" t="s">
        <v>3051</v>
      </c>
      <c r="F710" s="57">
        <v>300</v>
      </c>
      <c r="G710" s="57">
        <v>0</v>
      </c>
      <c r="H710" s="57">
        <v>300</v>
      </c>
      <c r="I710" s="57">
        <v>0</v>
      </c>
      <c r="J710" s="57">
        <v>0</v>
      </c>
      <c r="K710" s="57">
        <v>0</v>
      </c>
      <c r="L710" s="57">
        <v>0</v>
      </c>
      <c r="M710" s="57">
        <v>0</v>
      </c>
      <c r="N710" s="57">
        <v>0</v>
      </c>
      <c r="O710" s="57">
        <v>0</v>
      </c>
      <c r="P710" s="57">
        <v>0</v>
      </c>
    </row>
    <row r="711" spans="1:16" x14ac:dyDescent="0.2">
      <c r="A711" s="35" t="s">
        <v>1564</v>
      </c>
      <c r="B711" s="35" t="s">
        <v>1586</v>
      </c>
      <c r="C711" s="35" t="s">
        <v>1587</v>
      </c>
      <c r="D711" s="35" t="s">
        <v>3050</v>
      </c>
      <c r="E711" s="35" t="s">
        <v>3051</v>
      </c>
      <c r="F711" s="57">
        <v>90</v>
      </c>
      <c r="G711" s="57">
        <v>0</v>
      </c>
      <c r="H711" s="57">
        <v>90</v>
      </c>
      <c r="I711" s="57">
        <v>0</v>
      </c>
      <c r="J711" s="57">
        <v>0</v>
      </c>
      <c r="K711" s="57">
        <v>0</v>
      </c>
      <c r="L711" s="57">
        <v>0</v>
      </c>
      <c r="M711" s="57">
        <v>0</v>
      </c>
      <c r="N711" s="57">
        <v>0</v>
      </c>
      <c r="O711" s="57">
        <v>0</v>
      </c>
      <c r="P711" s="57">
        <v>0</v>
      </c>
    </row>
    <row r="712" spans="1:16" x14ac:dyDescent="0.2">
      <c r="A712" s="35" t="s">
        <v>1564</v>
      </c>
      <c r="B712" s="35" t="s">
        <v>1731</v>
      </c>
      <c r="C712" s="35" t="s">
        <v>1732</v>
      </c>
      <c r="D712" s="35" t="s">
        <v>3050</v>
      </c>
      <c r="E712" s="35" t="s">
        <v>3051</v>
      </c>
      <c r="F712" s="57">
        <v>140</v>
      </c>
      <c r="G712" s="57">
        <v>0</v>
      </c>
      <c r="H712" s="57">
        <v>140</v>
      </c>
      <c r="I712" s="57">
        <v>0</v>
      </c>
      <c r="J712" s="57">
        <v>0</v>
      </c>
      <c r="K712" s="57">
        <v>0</v>
      </c>
      <c r="L712" s="57">
        <v>0</v>
      </c>
      <c r="M712" s="57">
        <v>0</v>
      </c>
      <c r="N712" s="57">
        <v>0</v>
      </c>
      <c r="O712" s="57">
        <v>0</v>
      </c>
      <c r="P712" s="57">
        <v>0</v>
      </c>
    </row>
    <row r="713" spans="1:16" x14ac:dyDescent="0.2">
      <c r="A713" s="35" t="s">
        <v>1564</v>
      </c>
      <c r="B713" s="35" t="s">
        <v>1598</v>
      </c>
      <c r="C713" s="35" t="s">
        <v>1599</v>
      </c>
      <c r="D713" s="35" t="s">
        <v>3050</v>
      </c>
      <c r="E713" s="35" t="s">
        <v>3051</v>
      </c>
      <c r="F713" s="57">
        <v>90</v>
      </c>
      <c r="G713" s="57">
        <v>0</v>
      </c>
      <c r="H713" s="57">
        <v>90</v>
      </c>
      <c r="I713" s="57">
        <v>0</v>
      </c>
      <c r="J713" s="57">
        <v>0</v>
      </c>
      <c r="K713" s="57">
        <v>0</v>
      </c>
      <c r="L713" s="57">
        <v>0</v>
      </c>
      <c r="M713" s="57">
        <v>0</v>
      </c>
      <c r="N713" s="57">
        <v>0</v>
      </c>
      <c r="O713" s="57">
        <v>0</v>
      </c>
      <c r="P713" s="57">
        <v>0</v>
      </c>
    </row>
    <row r="714" spans="1:16" x14ac:dyDescent="0.2">
      <c r="A714" s="35" t="s">
        <v>1564</v>
      </c>
      <c r="B714" s="35" t="s">
        <v>1759</v>
      </c>
      <c r="C714" s="35" t="s">
        <v>1760</v>
      </c>
      <c r="D714" s="35" t="s">
        <v>3050</v>
      </c>
      <c r="E714" s="35" t="s">
        <v>3051</v>
      </c>
      <c r="F714" s="57">
        <v>150</v>
      </c>
      <c r="G714" s="57">
        <v>0</v>
      </c>
      <c r="H714" s="57">
        <v>150</v>
      </c>
      <c r="I714" s="57">
        <v>0</v>
      </c>
      <c r="J714" s="57">
        <v>0</v>
      </c>
      <c r="K714" s="57">
        <v>0</v>
      </c>
      <c r="L714" s="57">
        <v>0</v>
      </c>
      <c r="M714" s="57">
        <v>0</v>
      </c>
      <c r="N714" s="57">
        <v>0</v>
      </c>
      <c r="O714" s="57">
        <v>0</v>
      </c>
      <c r="P714" s="57">
        <v>0</v>
      </c>
    </row>
    <row r="715" spans="1:16" x14ac:dyDescent="0.2">
      <c r="A715" s="35" t="s">
        <v>1564</v>
      </c>
      <c r="B715" s="35" t="s">
        <v>1694</v>
      </c>
      <c r="C715" s="35" t="s">
        <v>1695</v>
      </c>
      <c r="D715" s="35" t="s">
        <v>3050</v>
      </c>
      <c r="E715" s="35" t="s">
        <v>3051</v>
      </c>
      <c r="F715" s="57">
        <v>450</v>
      </c>
      <c r="G715" s="57">
        <v>0</v>
      </c>
      <c r="H715" s="57">
        <v>450</v>
      </c>
      <c r="I715" s="57">
        <v>0</v>
      </c>
      <c r="J715" s="57">
        <v>0</v>
      </c>
      <c r="K715" s="57">
        <v>0</v>
      </c>
      <c r="L715" s="57">
        <v>0</v>
      </c>
      <c r="M715" s="57">
        <v>0</v>
      </c>
      <c r="N715" s="57">
        <v>0</v>
      </c>
      <c r="O715" s="57">
        <v>0</v>
      </c>
      <c r="P715" s="57">
        <v>0</v>
      </c>
    </row>
    <row r="716" spans="1:16" x14ac:dyDescent="0.2">
      <c r="A716" s="35" t="s">
        <v>1564</v>
      </c>
      <c r="B716" s="35" t="s">
        <v>1749</v>
      </c>
      <c r="C716" s="35" t="s">
        <v>1750</v>
      </c>
      <c r="D716" s="35" t="s">
        <v>3050</v>
      </c>
      <c r="E716" s="35" t="s">
        <v>3051</v>
      </c>
      <c r="F716" s="57">
        <v>150</v>
      </c>
      <c r="G716" s="57">
        <v>0</v>
      </c>
      <c r="H716" s="57">
        <v>150</v>
      </c>
      <c r="I716" s="57">
        <v>0</v>
      </c>
      <c r="J716" s="57">
        <v>0</v>
      </c>
      <c r="K716" s="57">
        <v>0</v>
      </c>
      <c r="L716" s="57">
        <v>0</v>
      </c>
      <c r="M716" s="57">
        <v>0</v>
      </c>
      <c r="N716" s="57">
        <v>0</v>
      </c>
      <c r="O716" s="57">
        <v>0</v>
      </c>
      <c r="P716" s="57">
        <v>0</v>
      </c>
    </row>
    <row r="717" spans="1:16" x14ac:dyDescent="0.2">
      <c r="A717" s="35" t="s">
        <v>1564</v>
      </c>
      <c r="B717" s="35" t="s">
        <v>1632</v>
      </c>
      <c r="C717" s="35" t="s">
        <v>1633</v>
      </c>
      <c r="D717" s="35" t="s">
        <v>3050</v>
      </c>
      <c r="E717" s="35" t="s">
        <v>3051</v>
      </c>
      <c r="F717" s="57">
        <v>10</v>
      </c>
      <c r="G717" s="57">
        <v>0</v>
      </c>
      <c r="H717" s="57">
        <v>10</v>
      </c>
      <c r="I717" s="57">
        <v>7</v>
      </c>
      <c r="J717" s="57">
        <v>3</v>
      </c>
      <c r="K717" s="57">
        <v>0</v>
      </c>
      <c r="L717" s="57">
        <v>0</v>
      </c>
      <c r="M717" s="57">
        <v>0</v>
      </c>
      <c r="N717" s="57">
        <v>0</v>
      </c>
      <c r="O717" s="57">
        <v>0</v>
      </c>
      <c r="P717" s="57">
        <v>10</v>
      </c>
    </row>
    <row r="718" spans="1:16" x14ac:dyDescent="0.2">
      <c r="A718" s="35" t="s">
        <v>1564</v>
      </c>
      <c r="B718" s="35" t="s">
        <v>1646</v>
      </c>
      <c r="C718" s="35" t="s">
        <v>1647</v>
      </c>
      <c r="D718" s="35" t="s">
        <v>3050</v>
      </c>
      <c r="E718" s="35" t="s">
        <v>3051</v>
      </c>
      <c r="F718" s="57">
        <v>18</v>
      </c>
      <c r="G718" s="57">
        <v>0</v>
      </c>
      <c r="H718" s="57">
        <v>18</v>
      </c>
      <c r="I718" s="57">
        <v>9</v>
      </c>
      <c r="J718" s="57">
        <v>9</v>
      </c>
      <c r="K718" s="57">
        <v>0</v>
      </c>
      <c r="L718" s="57">
        <v>0</v>
      </c>
      <c r="M718" s="57">
        <v>0</v>
      </c>
      <c r="N718" s="57">
        <v>0</v>
      </c>
      <c r="O718" s="57">
        <v>0</v>
      </c>
      <c r="P718" s="57">
        <v>18</v>
      </c>
    </row>
    <row r="719" spans="1:16" x14ac:dyDescent="0.2">
      <c r="A719" s="35" t="s">
        <v>1564</v>
      </c>
      <c r="B719" s="35" t="s">
        <v>1696</v>
      </c>
      <c r="C719" s="35" t="s">
        <v>1697</v>
      </c>
      <c r="D719" s="35" t="s">
        <v>3050</v>
      </c>
      <c r="E719" s="35" t="s">
        <v>3051</v>
      </c>
      <c r="F719" s="57">
        <v>150</v>
      </c>
      <c r="G719" s="57">
        <v>0</v>
      </c>
      <c r="H719" s="57">
        <v>150</v>
      </c>
      <c r="I719" s="57">
        <v>0</v>
      </c>
      <c r="J719" s="57">
        <v>0</v>
      </c>
      <c r="K719" s="57">
        <v>0</v>
      </c>
      <c r="L719" s="57">
        <v>0</v>
      </c>
      <c r="M719" s="57">
        <v>0</v>
      </c>
      <c r="N719" s="57">
        <v>0</v>
      </c>
      <c r="O719" s="57">
        <v>0</v>
      </c>
      <c r="P719" s="57">
        <v>0</v>
      </c>
    </row>
    <row r="720" spans="1:16" x14ac:dyDescent="0.2">
      <c r="A720" s="35" t="s">
        <v>1564</v>
      </c>
      <c r="B720" s="35" t="s">
        <v>1613</v>
      </c>
      <c r="C720" s="35" t="s">
        <v>1614</v>
      </c>
      <c r="D720" s="35" t="s">
        <v>3050</v>
      </c>
      <c r="E720" s="35" t="s">
        <v>3051</v>
      </c>
      <c r="F720" s="57">
        <v>40</v>
      </c>
      <c r="G720" s="57">
        <v>0</v>
      </c>
      <c r="H720" s="57">
        <v>40</v>
      </c>
      <c r="I720" s="57">
        <v>0</v>
      </c>
      <c r="J720" s="57">
        <v>0</v>
      </c>
      <c r="K720" s="57">
        <v>0</v>
      </c>
      <c r="L720" s="57">
        <v>0</v>
      </c>
      <c r="M720" s="57">
        <v>0</v>
      </c>
      <c r="N720" s="57">
        <v>0</v>
      </c>
      <c r="O720" s="57">
        <v>0</v>
      </c>
      <c r="P720" s="57">
        <v>0</v>
      </c>
    </row>
    <row r="721" spans="1:16" x14ac:dyDescent="0.2">
      <c r="A721" s="35" t="s">
        <v>1564</v>
      </c>
      <c r="B721" s="35" t="s">
        <v>1428</v>
      </c>
      <c r="C721" s="35" t="s">
        <v>1429</v>
      </c>
      <c r="D721" s="35" t="s">
        <v>3050</v>
      </c>
      <c r="E721" s="35" t="s">
        <v>3051</v>
      </c>
      <c r="F721" s="57">
        <v>0</v>
      </c>
      <c r="G721" s="57">
        <v>500</v>
      </c>
      <c r="H721" s="57">
        <v>500</v>
      </c>
      <c r="I721" s="57">
        <v>0</v>
      </c>
      <c r="J721" s="57">
        <v>0</v>
      </c>
      <c r="K721" s="57">
        <v>0</v>
      </c>
      <c r="L721" s="57">
        <v>500</v>
      </c>
      <c r="M721" s="57">
        <v>0</v>
      </c>
      <c r="N721" s="57">
        <v>0</v>
      </c>
      <c r="O721" s="57">
        <v>0</v>
      </c>
      <c r="P721" s="57">
        <v>500</v>
      </c>
    </row>
    <row r="722" spans="1:16" x14ac:dyDescent="0.2">
      <c r="A722" s="35" t="s">
        <v>1564</v>
      </c>
      <c r="B722" s="35" t="s">
        <v>1630</v>
      </c>
      <c r="C722" s="35" t="s">
        <v>1631</v>
      </c>
      <c r="D722" s="35" t="s">
        <v>3050</v>
      </c>
      <c r="E722" s="35" t="s">
        <v>3051</v>
      </c>
      <c r="F722" s="57">
        <v>42</v>
      </c>
      <c r="G722" s="57">
        <v>0</v>
      </c>
      <c r="H722" s="57">
        <v>42</v>
      </c>
      <c r="I722" s="57">
        <v>39</v>
      </c>
      <c r="J722" s="57">
        <v>3</v>
      </c>
      <c r="K722" s="57">
        <v>0</v>
      </c>
      <c r="L722" s="57">
        <v>0</v>
      </c>
      <c r="M722" s="57">
        <v>0</v>
      </c>
      <c r="N722" s="57">
        <v>0</v>
      </c>
      <c r="O722" s="57">
        <v>0</v>
      </c>
      <c r="P722" s="57">
        <v>42</v>
      </c>
    </row>
    <row r="723" spans="1:16" x14ac:dyDescent="0.2">
      <c r="A723" s="35" t="s">
        <v>1564</v>
      </c>
      <c r="B723" s="35" t="s">
        <v>1596</v>
      </c>
      <c r="C723" s="35" t="s">
        <v>1597</v>
      </c>
      <c r="D723" s="35" t="s">
        <v>3050</v>
      </c>
      <c r="E723" s="35" t="s">
        <v>3051</v>
      </c>
      <c r="F723" s="57">
        <v>105</v>
      </c>
      <c r="G723" s="57">
        <v>0</v>
      </c>
      <c r="H723" s="57">
        <v>105</v>
      </c>
      <c r="I723" s="57">
        <v>86</v>
      </c>
      <c r="J723" s="57">
        <v>19</v>
      </c>
      <c r="K723" s="57">
        <v>0</v>
      </c>
      <c r="L723" s="57">
        <v>0</v>
      </c>
      <c r="M723" s="57">
        <v>0</v>
      </c>
      <c r="N723" s="57">
        <v>0</v>
      </c>
      <c r="O723" s="57">
        <v>0</v>
      </c>
      <c r="P723" s="57">
        <v>105</v>
      </c>
    </row>
    <row r="724" spans="1:16" x14ac:dyDescent="0.2">
      <c r="A724" s="35" t="s">
        <v>1564</v>
      </c>
      <c r="B724" s="35" t="s">
        <v>1666</v>
      </c>
      <c r="C724" s="35" t="s">
        <v>1667</v>
      </c>
      <c r="D724" s="35" t="s">
        <v>3050</v>
      </c>
      <c r="E724" s="35" t="s">
        <v>3051</v>
      </c>
      <c r="F724" s="57">
        <v>5043</v>
      </c>
      <c r="G724" s="57">
        <v>0</v>
      </c>
      <c r="H724" s="57">
        <v>5043</v>
      </c>
      <c r="I724" s="57">
        <v>0</v>
      </c>
      <c r="J724" s="57">
        <v>0</v>
      </c>
      <c r="K724" s="57">
        <v>0</v>
      </c>
      <c r="L724" s="57">
        <v>0</v>
      </c>
      <c r="M724" s="57">
        <v>0</v>
      </c>
      <c r="N724" s="57">
        <v>0</v>
      </c>
      <c r="O724" s="57">
        <v>0</v>
      </c>
      <c r="P724" s="57">
        <v>0</v>
      </c>
    </row>
    <row r="725" spans="1:16" x14ac:dyDescent="0.2">
      <c r="A725" s="35" t="s">
        <v>1564</v>
      </c>
      <c r="B725" s="35" t="s">
        <v>1677</v>
      </c>
      <c r="C725" s="35" t="s">
        <v>1678</v>
      </c>
      <c r="D725" s="35" t="s">
        <v>3050</v>
      </c>
      <c r="E725" s="35" t="s">
        <v>3051</v>
      </c>
      <c r="F725" s="57">
        <v>805</v>
      </c>
      <c r="G725" s="57">
        <v>0</v>
      </c>
      <c r="H725" s="57">
        <v>805</v>
      </c>
      <c r="I725" s="57">
        <v>683</v>
      </c>
      <c r="J725" s="57">
        <v>142</v>
      </c>
      <c r="K725" s="57">
        <v>0</v>
      </c>
      <c r="L725" s="57">
        <v>0</v>
      </c>
      <c r="M725" s="57">
        <v>0</v>
      </c>
      <c r="N725" s="57">
        <v>0</v>
      </c>
      <c r="O725" s="57">
        <v>0</v>
      </c>
      <c r="P725" s="57">
        <v>825</v>
      </c>
    </row>
    <row r="726" spans="1:16" x14ac:dyDescent="0.2">
      <c r="A726" s="35" t="s">
        <v>1564</v>
      </c>
      <c r="B726" s="35" t="s">
        <v>1615</v>
      </c>
      <c r="C726" s="35" t="s">
        <v>1616</v>
      </c>
      <c r="D726" s="35" t="s">
        <v>3050</v>
      </c>
      <c r="E726" s="35" t="s">
        <v>3051</v>
      </c>
      <c r="F726" s="57">
        <v>1593</v>
      </c>
      <c r="G726" s="57">
        <v>0</v>
      </c>
      <c r="H726" s="57">
        <v>1593</v>
      </c>
      <c r="I726" s="57">
        <v>1200</v>
      </c>
      <c r="J726" s="57">
        <v>393</v>
      </c>
      <c r="K726" s="57">
        <v>0</v>
      </c>
      <c r="L726" s="57">
        <v>0</v>
      </c>
      <c r="M726" s="57">
        <v>0</v>
      </c>
      <c r="N726" s="57">
        <v>0</v>
      </c>
      <c r="O726" s="57">
        <v>0</v>
      </c>
      <c r="P726" s="57">
        <v>1593</v>
      </c>
    </row>
    <row r="727" spans="1:16" x14ac:dyDescent="0.2">
      <c r="A727" s="35" t="s">
        <v>1564</v>
      </c>
      <c r="B727" s="35" t="s">
        <v>1618</v>
      </c>
      <c r="C727" s="35" t="s">
        <v>1619</v>
      </c>
      <c r="D727" s="35" t="s">
        <v>3050</v>
      </c>
      <c r="E727" s="35" t="s">
        <v>3051</v>
      </c>
      <c r="F727" s="57">
        <v>47</v>
      </c>
      <c r="G727" s="57">
        <v>0</v>
      </c>
      <c r="H727" s="57">
        <v>47</v>
      </c>
      <c r="I727" s="57">
        <v>42</v>
      </c>
      <c r="J727" s="57">
        <v>5</v>
      </c>
      <c r="K727" s="57">
        <v>0</v>
      </c>
      <c r="L727" s="57">
        <v>0</v>
      </c>
      <c r="M727" s="57">
        <v>0</v>
      </c>
      <c r="N727" s="57">
        <v>0</v>
      </c>
      <c r="O727" s="57">
        <v>0</v>
      </c>
      <c r="P727" s="57">
        <v>47</v>
      </c>
    </row>
    <row r="728" spans="1:16" x14ac:dyDescent="0.2">
      <c r="A728" s="35" t="s">
        <v>1564</v>
      </c>
      <c r="B728" s="35" t="s">
        <v>1568</v>
      </c>
      <c r="C728" s="35" t="s">
        <v>1569</v>
      </c>
      <c r="D728" s="35" t="s">
        <v>3050</v>
      </c>
      <c r="E728" s="35" t="s">
        <v>3051</v>
      </c>
      <c r="F728" s="57">
        <v>41</v>
      </c>
      <c r="G728" s="57">
        <v>0</v>
      </c>
      <c r="H728" s="57">
        <v>41</v>
      </c>
      <c r="I728" s="57">
        <v>27</v>
      </c>
      <c r="J728" s="57">
        <v>14</v>
      </c>
      <c r="K728" s="57">
        <v>0</v>
      </c>
      <c r="L728" s="57">
        <v>0</v>
      </c>
      <c r="M728" s="57">
        <v>0</v>
      </c>
      <c r="N728" s="57">
        <v>0</v>
      </c>
      <c r="O728" s="57">
        <v>0</v>
      </c>
      <c r="P728" s="57">
        <v>41</v>
      </c>
    </row>
    <row r="729" spans="1:16" x14ac:dyDescent="0.2">
      <c r="A729" s="35" t="s">
        <v>1564</v>
      </c>
      <c r="B729" s="35" t="s">
        <v>1791</v>
      </c>
      <c r="C729" s="35" t="s">
        <v>1792</v>
      </c>
      <c r="D729" s="35" t="s">
        <v>3050</v>
      </c>
      <c r="E729" s="35" t="s">
        <v>3051</v>
      </c>
      <c r="F729" s="57">
        <v>51</v>
      </c>
      <c r="G729" s="57">
        <v>0</v>
      </c>
      <c r="H729" s="57">
        <v>51</v>
      </c>
      <c r="I729" s="57">
        <v>40</v>
      </c>
      <c r="J729" s="57">
        <v>11</v>
      </c>
      <c r="K729" s="57">
        <v>0</v>
      </c>
      <c r="L729" s="57">
        <v>0</v>
      </c>
      <c r="M729" s="57">
        <v>0</v>
      </c>
      <c r="N729" s="57">
        <v>0</v>
      </c>
      <c r="O729" s="57">
        <v>0</v>
      </c>
      <c r="P729" s="57">
        <v>51</v>
      </c>
    </row>
    <row r="730" spans="1:16" x14ac:dyDescent="0.2">
      <c r="A730" s="35" t="s">
        <v>1564</v>
      </c>
      <c r="B730" s="35" t="s">
        <v>1604</v>
      </c>
      <c r="C730" s="35" t="s">
        <v>1605</v>
      </c>
      <c r="D730" s="35" t="s">
        <v>3050</v>
      </c>
      <c r="E730" s="35" t="s">
        <v>3051</v>
      </c>
      <c r="F730" s="57">
        <v>46</v>
      </c>
      <c r="G730" s="57">
        <v>0</v>
      </c>
      <c r="H730" s="57">
        <v>46</v>
      </c>
      <c r="I730" s="57">
        <v>0</v>
      </c>
      <c r="J730" s="57">
        <v>0</v>
      </c>
      <c r="K730" s="57">
        <v>0</v>
      </c>
      <c r="L730" s="57">
        <v>0</v>
      </c>
      <c r="M730" s="57">
        <v>0</v>
      </c>
      <c r="N730" s="57">
        <v>0</v>
      </c>
      <c r="O730" s="57">
        <v>0</v>
      </c>
      <c r="P730" s="57">
        <v>0</v>
      </c>
    </row>
    <row r="731" spans="1:16" x14ac:dyDescent="0.2">
      <c r="A731" s="35" t="s">
        <v>1564</v>
      </c>
      <c r="B731" s="35" t="s">
        <v>1698</v>
      </c>
      <c r="C731" s="35" t="s">
        <v>1699</v>
      </c>
      <c r="D731" s="35" t="s">
        <v>3050</v>
      </c>
      <c r="E731" s="35" t="s">
        <v>3051</v>
      </c>
      <c r="F731" s="57">
        <v>200</v>
      </c>
      <c r="G731" s="57">
        <v>0</v>
      </c>
      <c r="H731" s="57">
        <v>200</v>
      </c>
      <c r="I731" s="57">
        <v>0</v>
      </c>
      <c r="J731" s="57">
        <v>0</v>
      </c>
      <c r="K731" s="57">
        <v>0</v>
      </c>
      <c r="L731" s="57">
        <v>0</v>
      </c>
      <c r="M731" s="57">
        <v>0</v>
      </c>
      <c r="N731" s="57">
        <v>0</v>
      </c>
      <c r="O731" s="57">
        <v>0</v>
      </c>
      <c r="P731" s="57">
        <v>0</v>
      </c>
    </row>
    <row r="732" spans="1:16" x14ac:dyDescent="0.2">
      <c r="A732" s="35" t="s">
        <v>1564</v>
      </c>
      <c r="B732" s="35" t="s">
        <v>1688</v>
      </c>
      <c r="C732" s="35" t="s">
        <v>1689</v>
      </c>
      <c r="D732" s="35" t="s">
        <v>3050</v>
      </c>
      <c r="E732" s="35" t="s">
        <v>3051</v>
      </c>
      <c r="F732" s="57">
        <v>70</v>
      </c>
      <c r="G732" s="57">
        <v>0</v>
      </c>
      <c r="H732" s="57">
        <v>70</v>
      </c>
      <c r="I732" s="57">
        <v>0</v>
      </c>
      <c r="J732" s="57">
        <v>0</v>
      </c>
      <c r="K732" s="57">
        <v>0</v>
      </c>
      <c r="L732" s="57">
        <v>0</v>
      </c>
      <c r="M732" s="57">
        <v>0</v>
      </c>
      <c r="N732" s="57">
        <v>0</v>
      </c>
      <c r="O732" s="57">
        <v>0</v>
      </c>
      <c r="P732" s="57">
        <v>0</v>
      </c>
    </row>
    <row r="733" spans="1:16" x14ac:dyDescent="0.2">
      <c r="A733" s="35" t="s">
        <v>1564</v>
      </c>
      <c r="B733" s="35" t="s">
        <v>1753</v>
      </c>
      <c r="C733" s="35" t="s">
        <v>1754</v>
      </c>
      <c r="D733" s="35" t="s">
        <v>3050</v>
      </c>
      <c r="E733" s="35" t="s">
        <v>3051</v>
      </c>
      <c r="F733" s="57">
        <v>50</v>
      </c>
      <c r="G733" s="57">
        <v>0</v>
      </c>
      <c r="H733" s="57">
        <v>50</v>
      </c>
      <c r="I733" s="57">
        <v>49</v>
      </c>
      <c r="J733" s="57">
        <v>1</v>
      </c>
      <c r="K733" s="57">
        <v>0</v>
      </c>
      <c r="L733" s="57">
        <v>0</v>
      </c>
      <c r="M733" s="57">
        <v>0</v>
      </c>
      <c r="N733" s="57">
        <v>0</v>
      </c>
      <c r="O733" s="57">
        <v>0</v>
      </c>
      <c r="P733" s="57">
        <v>50</v>
      </c>
    </row>
    <row r="734" spans="1:16" x14ac:dyDescent="0.2">
      <c r="A734" s="35" t="s">
        <v>1564</v>
      </c>
      <c r="B734" s="35" t="s">
        <v>1600</v>
      </c>
      <c r="C734" s="35" t="s">
        <v>1601</v>
      </c>
      <c r="D734" s="35" t="s">
        <v>3050</v>
      </c>
      <c r="E734" s="35" t="s">
        <v>3051</v>
      </c>
      <c r="F734" s="57">
        <v>20</v>
      </c>
      <c r="G734" s="57">
        <v>0</v>
      </c>
      <c r="H734" s="57">
        <v>20</v>
      </c>
      <c r="I734" s="57">
        <v>17</v>
      </c>
      <c r="J734" s="57">
        <v>3</v>
      </c>
      <c r="K734" s="57">
        <v>0</v>
      </c>
      <c r="L734" s="57">
        <v>0</v>
      </c>
      <c r="M734" s="57">
        <v>0</v>
      </c>
      <c r="N734" s="57">
        <v>0</v>
      </c>
      <c r="O734" s="57">
        <v>0</v>
      </c>
      <c r="P734" s="57">
        <v>20</v>
      </c>
    </row>
    <row r="735" spans="1:16" x14ac:dyDescent="0.2">
      <c r="A735" s="35" t="s">
        <v>1564</v>
      </c>
      <c r="B735" s="35" t="s">
        <v>1622</v>
      </c>
      <c r="C735" s="35" t="s">
        <v>1625</v>
      </c>
      <c r="D735" s="35" t="s">
        <v>3050</v>
      </c>
      <c r="E735" s="35" t="s">
        <v>3051</v>
      </c>
      <c r="F735" s="57">
        <v>878</v>
      </c>
      <c r="G735" s="57">
        <v>0</v>
      </c>
      <c r="H735" s="57">
        <v>878</v>
      </c>
      <c r="I735" s="57">
        <v>473</v>
      </c>
      <c r="J735" s="57">
        <v>241</v>
      </c>
      <c r="K735" s="57">
        <v>164</v>
      </c>
      <c r="L735" s="57">
        <v>0</v>
      </c>
      <c r="M735" s="57">
        <v>0</v>
      </c>
      <c r="N735" s="57">
        <v>0</v>
      </c>
      <c r="O735" s="57">
        <v>0</v>
      </c>
      <c r="P735" s="57">
        <v>878</v>
      </c>
    </row>
    <row r="736" spans="1:16" x14ac:dyDescent="0.2">
      <c r="A736" s="35" t="s">
        <v>1564</v>
      </c>
      <c r="B736" s="35" t="s">
        <v>1644</v>
      </c>
      <c r="C736" s="35" t="s">
        <v>1645</v>
      </c>
      <c r="D736" s="35" t="s">
        <v>3050</v>
      </c>
      <c r="E736" s="35" t="s">
        <v>3051</v>
      </c>
      <c r="F736" s="57">
        <v>34</v>
      </c>
      <c r="G736" s="57">
        <v>0</v>
      </c>
      <c r="H736" s="57">
        <v>34</v>
      </c>
      <c r="I736" s="57">
        <v>31</v>
      </c>
      <c r="J736" s="57">
        <v>3</v>
      </c>
      <c r="K736" s="57">
        <v>0</v>
      </c>
      <c r="L736" s="57">
        <v>0</v>
      </c>
      <c r="M736" s="57">
        <v>0</v>
      </c>
      <c r="N736" s="57">
        <v>0</v>
      </c>
      <c r="O736" s="57">
        <v>0</v>
      </c>
      <c r="P736" s="57">
        <v>34</v>
      </c>
    </row>
    <row r="737" spans="1:16" x14ac:dyDescent="0.2">
      <c r="A737" s="35" t="s">
        <v>1564</v>
      </c>
      <c r="B737" s="35" t="s">
        <v>1648</v>
      </c>
      <c r="C737" s="35" t="s">
        <v>1649</v>
      </c>
      <c r="D737" s="35" t="s">
        <v>3050</v>
      </c>
      <c r="E737" s="35" t="s">
        <v>3051</v>
      </c>
      <c r="F737" s="57">
        <v>45</v>
      </c>
      <c r="G737" s="57">
        <v>0</v>
      </c>
      <c r="H737" s="57">
        <v>45</v>
      </c>
      <c r="I737" s="57">
        <v>0</v>
      </c>
      <c r="J737" s="57">
        <v>0</v>
      </c>
      <c r="K737" s="57">
        <v>0</v>
      </c>
      <c r="L737" s="57">
        <v>0</v>
      </c>
      <c r="M737" s="57">
        <v>0</v>
      </c>
      <c r="N737" s="57">
        <v>0</v>
      </c>
      <c r="O737" s="57">
        <v>0</v>
      </c>
      <c r="P737" s="57">
        <v>0</v>
      </c>
    </row>
    <row r="738" spans="1:16" x14ac:dyDescent="0.2">
      <c r="A738" s="35" t="s">
        <v>1564</v>
      </c>
      <c r="B738" s="35" t="s">
        <v>1733</v>
      </c>
      <c r="C738" s="35" t="s">
        <v>1734</v>
      </c>
      <c r="D738" s="35" t="s">
        <v>3050</v>
      </c>
      <c r="E738" s="35" t="s">
        <v>3051</v>
      </c>
      <c r="F738" s="57">
        <v>800</v>
      </c>
      <c r="G738" s="57">
        <v>0</v>
      </c>
      <c r="H738" s="57">
        <v>800</v>
      </c>
      <c r="I738" s="57">
        <v>0</v>
      </c>
      <c r="J738" s="57">
        <v>0</v>
      </c>
      <c r="K738" s="57">
        <v>0</v>
      </c>
      <c r="L738" s="57">
        <v>0</v>
      </c>
      <c r="M738" s="57">
        <v>0</v>
      </c>
      <c r="N738" s="57">
        <v>0</v>
      </c>
      <c r="O738" s="57">
        <v>0</v>
      </c>
      <c r="P738" s="57">
        <v>0</v>
      </c>
    </row>
    <row r="739" spans="1:16" x14ac:dyDescent="0.2">
      <c r="A739" s="35" t="s">
        <v>1564</v>
      </c>
      <c r="B739" s="35" t="s">
        <v>1761</v>
      </c>
      <c r="C739" s="35" t="s">
        <v>1762</v>
      </c>
      <c r="D739" s="35" t="s">
        <v>3050</v>
      </c>
      <c r="E739" s="35" t="s">
        <v>3051</v>
      </c>
      <c r="F739" s="57">
        <v>3500</v>
      </c>
      <c r="G739" s="57">
        <v>0</v>
      </c>
      <c r="H739" s="57">
        <v>3500</v>
      </c>
      <c r="I739" s="57">
        <v>0</v>
      </c>
      <c r="J739" s="57">
        <v>0</v>
      </c>
      <c r="K739" s="57">
        <v>0</v>
      </c>
      <c r="L739" s="57">
        <v>0</v>
      </c>
      <c r="M739" s="57">
        <v>0</v>
      </c>
      <c r="N739" s="57">
        <v>0</v>
      </c>
      <c r="O739" s="57">
        <v>0</v>
      </c>
      <c r="P739" s="57">
        <v>0</v>
      </c>
    </row>
    <row r="740" spans="1:16" x14ac:dyDescent="0.2">
      <c r="A740" s="35" t="s">
        <v>1564</v>
      </c>
      <c r="B740" s="35" t="s">
        <v>1583</v>
      </c>
      <c r="C740" s="35" t="s">
        <v>1584</v>
      </c>
      <c r="D740" s="35" t="s">
        <v>3050</v>
      </c>
      <c r="E740" s="35" t="s">
        <v>3051</v>
      </c>
      <c r="F740" s="57">
        <v>700</v>
      </c>
      <c r="G740" s="57">
        <v>0</v>
      </c>
      <c r="H740" s="57">
        <v>700</v>
      </c>
      <c r="I740" s="57">
        <v>0</v>
      </c>
      <c r="J740" s="57">
        <v>0</v>
      </c>
      <c r="K740" s="57">
        <v>0</v>
      </c>
      <c r="L740" s="57">
        <v>0</v>
      </c>
      <c r="M740" s="57">
        <v>0</v>
      </c>
      <c r="N740" s="57">
        <v>0</v>
      </c>
      <c r="O740" s="57">
        <v>0</v>
      </c>
      <c r="P740" s="57">
        <v>0</v>
      </c>
    </row>
    <row r="741" spans="1:16" x14ac:dyDescent="0.2">
      <c r="A741" s="35" t="s">
        <v>1564</v>
      </c>
      <c r="B741" s="35" t="s">
        <v>1764</v>
      </c>
      <c r="C741" s="35" t="s">
        <v>1765</v>
      </c>
      <c r="D741" s="35" t="s">
        <v>3050</v>
      </c>
      <c r="E741" s="35" t="s">
        <v>3051</v>
      </c>
      <c r="F741" s="57">
        <v>400</v>
      </c>
      <c r="G741" s="57">
        <v>0</v>
      </c>
      <c r="H741" s="57">
        <v>400</v>
      </c>
      <c r="I741" s="57">
        <v>0</v>
      </c>
      <c r="J741" s="57">
        <v>0</v>
      </c>
      <c r="K741" s="57">
        <v>0</v>
      </c>
      <c r="L741" s="57">
        <v>0</v>
      </c>
      <c r="M741" s="57">
        <v>0</v>
      </c>
      <c r="N741" s="57">
        <v>0</v>
      </c>
      <c r="O741" s="57">
        <v>0</v>
      </c>
      <c r="P741" s="57">
        <v>0</v>
      </c>
    </row>
    <row r="742" spans="1:16" x14ac:dyDescent="0.2">
      <c r="A742" s="35" t="s">
        <v>1564</v>
      </c>
      <c r="B742" s="35" t="s">
        <v>1607</v>
      </c>
      <c r="C742" s="35" t="s">
        <v>1608</v>
      </c>
      <c r="D742" s="35" t="s">
        <v>3050</v>
      </c>
      <c r="E742" s="35" t="s">
        <v>3051</v>
      </c>
      <c r="F742" s="57">
        <v>100</v>
      </c>
      <c r="G742" s="57">
        <v>0</v>
      </c>
      <c r="H742" s="57">
        <v>100</v>
      </c>
      <c r="I742" s="57">
        <v>0</v>
      </c>
      <c r="J742" s="57">
        <v>0</v>
      </c>
      <c r="K742" s="57">
        <v>0</v>
      </c>
      <c r="L742" s="57">
        <v>0</v>
      </c>
      <c r="M742" s="57">
        <v>0</v>
      </c>
      <c r="N742" s="57">
        <v>0</v>
      </c>
      <c r="O742" s="57">
        <v>0</v>
      </c>
      <c r="P742" s="57">
        <v>0</v>
      </c>
    </row>
    <row r="743" spans="1:16" x14ac:dyDescent="0.2">
      <c r="A743" s="35" t="s">
        <v>1564</v>
      </c>
      <c r="B743" s="35" t="s">
        <v>1636</v>
      </c>
      <c r="C743" s="35" t="s">
        <v>1637</v>
      </c>
      <c r="D743" s="35" t="s">
        <v>3050</v>
      </c>
      <c r="E743" s="35" t="s">
        <v>3051</v>
      </c>
      <c r="F743" s="57">
        <v>36</v>
      </c>
      <c r="G743" s="57">
        <v>0</v>
      </c>
      <c r="H743" s="57">
        <v>36</v>
      </c>
      <c r="I743" s="57">
        <v>28</v>
      </c>
      <c r="J743" s="57">
        <v>8</v>
      </c>
      <c r="K743" s="57">
        <v>0</v>
      </c>
      <c r="L743" s="57">
        <v>0</v>
      </c>
      <c r="M743" s="57">
        <v>0</v>
      </c>
      <c r="N743" s="57">
        <v>0</v>
      </c>
      <c r="O743" s="57">
        <v>0</v>
      </c>
      <c r="P743" s="57">
        <v>36</v>
      </c>
    </row>
    <row r="744" spans="1:16" x14ac:dyDescent="0.2">
      <c r="A744" s="35" t="s">
        <v>1564</v>
      </c>
      <c r="B744" s="35" t="s">
        <v>1650</v>
      </c>
      <c r="C744" s="35" t="s">
        <v>1651</v>
      </c>
      <c r="D744" s="35" t="s">
        <v>3050</v>
      </c>
      <c r="E744" s="35" t="s">
        <v>3051</v>
      </c>
      <c r="F744" s="57">
        <v>45</v>
      </c>
      <c r="G744" s="57">
        <v>0</v>
      </c>
      <c r="H744" s="57">
        <v>45</v>
      </c>
      <c r="I744" s="57">
        <v>39</v>
      </c>
      <c r="J744" s="57">
        <v>6</v>
      </c>
      <c r="K744" s="57">
        <v>0</v>
      </c>
      <c r="L744" s="57">
        <v>0</v>
      </c>
      <c r="M744" s="57">
        <v>0</v>
      </c>
      <c r="N744" s="57">
        <v>0</v>
      </c>
      <c r="O744" s="57">
        <v>0</v>
      </c>
      <c r="P744" s="57">
        <v>45</v>
      </c>
    </row>
    <row r="745" spans="1:16" x14ac:dyDescent="0.2">
      <c r="A745" s="35" t="s">
        <v>1564</v>
      </c>
      <c r="B745" s="35" t="s">
        <v>1590</v>
      </c>
      <c r="C745" s="35" t="s">
        <v>1591</v>
      </c>
      <c r="D745" s="35" t="s">
        <v>3050</v>
      </c>
      <c r="E745" s="35" t="s">
        <v>3051</v>
      </c>
      <c r="F745" s="57">
        <v>223</v>
      </c>
      <c r="G745" s="57">
        <v>0</v>
      </c>
      <c r="H745" s="57">
        <v>223</v>
      </c>
      <c r="I745" s="57">
        <v>0</v>
      </c>
      <c r="J745" s="57">
        <v>0</v>
      </c>
      <c r="K745" s="57">
        <v>0</v>
      </c>
      <c r="L745" s="57">
        <v>0</v>
      </c>
      <c r="M745" s="57">
        <v>0</v>
      </c>
      <c r="N745" s="57">
        <v>0</v>
      </c>
      <c r="O745" s="57">
        <v>0</v>
      </c>
      <c r="P745" s="57">
        <v>0</v>
      </c>
    </row>
    <row r="746" spans="1:16" x14ac:dyDescent="0.2">
      <c r="A746" s="35" t="s">
        <v>1564</v>
      </c>
      <c r="B746" s="35" t="s">
        <v>1745</v>
      </c>
      <c r="C746" s="35" t="s">
        <v>1746</v>
      </c>
      <c r="D746" s="35" t="s">
        <v>3050</v>
      </c>
      <c r="E746" s="35" t="s">
        <v>3051</v>
      </c>
      <c r="F746" s="57">
        <v>54</v>
      </c>
      <c r="G746" s="57">
        <v>0</v>
      </c>
      <c r="H746" s="57">
        <v>54</v>
      </c>
      <c r="I746" s="57">
        <v>0</v>
      </c>
      <c r="J746" s="57">
        <v>0</v>
      </c>
      <c r="K746" s="57">
        <v>0</v>
      </c>
      <c r="L746" s="57">
        <v>0</v>
      </c>
      <c r="M746" s="57">
        <v>0</v>
      </c>
      <c r="N746" s="57">
        <v>0</v>
      </c>
      <c r="O746" s="57">
        <v>0</v>
      </c>
      <c r="P746" s="57">
        <v>0</v>
      </c>
    </row>
    <row r="747" spans="1:16" x14ac:dyDescent="0.2">
      <c r="A747" s="35" t="s">
        <v>1564</v>
      </c>
      <c r="B747" s="35" t="s">
        <v>1658</v>
      </c>
      <c r="C747" s="35" t="s">
        <v>1659</v>
      </c>
      <c r="D747" s="35" t="s">
        <v>3050</v>
      </c>
      <c r="E747" s="35" t="s">
        <v>3051</v>
      </c>
      <c r="F747" s="57">
        <v>243</v>
      </c>
      <c r="G747" s="57">
        <v>0</v>
      </c>
      <c r="H747" s="57">
        <v>243</v>
      </c>
      <c r="I747" s="57">
        <v>192</v>
      </c>
      <c r="J747" s="57">
        <v>51</v>
      </c>
      <c r="K747" s="57">
        <v>0</v>
      </c>
      <c r="L747" s="57">
        <v>0</v>
      </c>
      <c r="M747" s="57">
        <v>0</v>
      </c>
      <c r="N747" s="57">
        <v>0</v>
      </c>
      <c r="O747" s="57">
        <v>0</v>
      </c>
      <c r="P747" s="57">
        <v>243</v>
      </c>
    </row>
    <row r="748" spans="1:16" x14ac:dyDescent="0.2">
      <c r="A748" s="35" t="s">
        <v>1564</v>
      </c>
      <c r="B748" s="35" t="s">
        <v>1771</v>
      </c>
      <c r="C748" s="35" t="s">
        <v>1772</v>
      </c>
      <c r="D748" s="35" t="s">
        <v>3050</v>
      </c>
      <c r="E748" s="35" t="s">
        <v>3051</v>
      </c>
      <c r="F748" s="57">
        <v>400</v>
      </c>
      <c r="G748" s="57">
        <v>0</v>
      </c>
      <c r="H748" s="57">
        <v>400</v>
      </c>
      <c r="I748" s="57">
        <v>0</v>
      </c>
      <c r="J748" s="57">
        <v>0</v>
      </c>
      <c r="K748" s="57">
        <v>0</v>
      </c>
      <c r="L748" s="57">
        <v>0</v>
      </c>
      <c r="M748" s="57">
        <v>0</v>
      </c>
      <c r="N748" s="57">
        <v>0</v>
      </c>
      <c r="O748" s="57">
        <v>0</v>
      </c>
      <c r="P748" s="57">
        <v>0</v>
      </c>
    </row>
    <row r="749" spans="1:16" x14ac:dyDescent="0.2">
      <c r="A749" s="35" t="s">
        <v>1564</v>
      </c>
      <c r="B749" s="35" t="s">
        <v>1793</v>
      </c>
      <c r="C749" s="35" t="s">
        <v>1794</v>
      </c>
      <c r="D749" s="35" t="s">
        <v>3050</v>
      </c>
      <c r="E749" s="35" t="s">
        <v>3051</v>
      </c>
      <c r="F749" s="57">
        <v>129</v>
      </c>
      <c r="G749" s="57">
        <v>0</v>
      </c>
      <c r="H749" s="57">
        <v>129</v>
      </c>
      <c r="I749" s="57">
        <v>98</v>
      </c>
      <c r="J749" s="57">
        <v>31</v>
      </c>
      <c r="K749" s="57">
        <v>0</v>
      </c>
      <c r="L749" s="57">
        <v>0</v>
      </c>
      <c r="M749" s="57">
        <v>0</v>
      </c>
      <c r="N749" s="57">
        <v>0</v>
      </c>
      <c r="O749" s="57">
        <v>0</v>
      </c>
      <c r="P749" s="57">
        <v>129</v>
      </c>
    </row>
    <row r="750" spans="1:16" x14ac:dyDescent="0.2">
      <c r="A750" s="35" t="s">
        <v>1564</v>
      </c>
      <c r="B750" s="35" t="s">
        <v>1609</v>
      </c>
      <c r="C750" s="35" t="s">
        <v>1610</v>
      </c>
      <c r="D750" s="35" t="s">
        <v>3050</v>
      </c>
      <c r="E750" s="35" t="s">
        <v>3051</v>
      </c>
      <c r="F750" s="57">
        <v>54</v>
      </c>
      <c r="G750" s="57">
        <v>0</v>
      </c>
      <c r="H750" s="57">
        <v>54</v>
      </c>
      <c r="I750" s="57">
        <v>46</v>
      </c>
      <c r="J750" s="57">
        <v>8</v>
      </c>
      <c r="K750" s="57">
        <v>0</v>
      </c>
      <c r="L750" s="57">
        <v>0</v>
      </c>
      <c r="M750" s="57">
        <v>0</v>
      </c>
      <c r="N750" s="57">
        <v>0</v>
      </c>
      <c r="O750" s="57">
        <v>0</v>
      </c>
      <c r="P750" s="57">
        <v>54</v>
      </c>
    </row>
    <row r="751" spans="1:16" x14ac:dyDescent="0.2">
      <c r="A751" s="35" t="s">
        <v>1564</v>
      </c>
      <c r="B751" s="35" t="s">
        <v>1620</v>
      </c>
      <c r="C751" s="35" t="s">
        <v>1621</v>
      </c>
      <c r="D751" s="35" t="s">
        <v>3050</v>
      </c>
      <c r="E751" s="35" t="s">
        <v>3051</v>
      </c>
      <c r="F751" s="57">
        <v>22</v>
      </c>
      <c r="G751" s="57">
        <v>0</v>
      </c>
      <c r="H751" s="57">
        <v>22</v>
      </c>
      <c r="I751" s="57">
        <v>15</v>
      </c>
      <c r="J751" s="57">
        <v>7</v>
      </c>
      <c r="K751" s="57">
        <v>0</v>
      </c>
      <c r="L751" s="57">
        <v>0</v>
      </c>
      <c r="M751" s="57">
        <v>0</v>
      </c>
      <c r="N751" s="57">
        <v>0</v>
      </c>
      <c r="O751" s="57">
        <v>0</v>
      </c>
      <c r="P751" s="57">
        <v>22</v>
      </c>
    </row>
    <row r="752" spans="1:16" x14ac:dyDescent="0.2">
      <c r="A752" s="35" t="s">
        <v>1564</v>
      </c>
      <c r="B752" s="35" t="s">
        <v>1628</v>
      </c>
      <c r="C752" s="35" t="s">
        <v>1629</v>
      </c>
      <c r="D752" s="35" t="s">
        <v>3050</v>
      </c>
      <c r="E752" s="35" t="s">
        <v>3051</v>
      </c>
      <c r="F752" s="57">
        <v>35</v>
      </c>
      <c r="G752" s="57">
        <v>0</v>
      </c>
      <c r="H752" s="57">
        <v>35</v>
      </c>
      <c r="I752" s="57">
        <v>0</v>
      </c>
      <c r="J752" s="57">
        <v>0</v>
      </c>
      <c r="K752" s="57">
        <v>0</v>
      </c>
      <c r="L752" s="57">
        <v>0</v>
      </c>
      <c r="M752" s="57">
        <v>0</v>
      </c>
      <c r="N752" s="57">
        <v>0</v>
      </c>
      <c r="O752" s="57">
        <v>0</v>
      </c>
      <c r="P752" s="57">
        <v>0</v>
      </c>
    </row>
    <row r="753" spans="1:16" x14ac:dyDescent="0.2">
      <c r="A753" s="35" t="s">
        <v>1564</v>
      </c>
      <c r="B753" s="35" t="s">
        <v>1626</v>
      </c>
      <c r="C753" s="35" t="s">
        <v>1627</v>
      </c>
      <c r="D753" s="35" t="s">
        <v>3050</v>
      </c>
      <c r="E753" s="35" t="s">
        <v>3051</v>
      </c>
      <c r="F753" s="57">
        <v>16</v>
      </c>
      <c r="G753" s="57">
        <v>0</v>
      </c>
      <c r="H753" s="57">
        <v>16</v>
      </c>
      <c r="I753" s="57">
        <v>13</v>
      </c>
      <c r="J753" s="57">
        <v>3</v>
      </c>
      <c r="K753" s="57">
        <v>0</v>
      </c>
      <c r="L753" s="57">
        <v>0</v>
      </c>
      <c r="M753" s="57">
        <v>0</v>
      </c>
      <c r="N753" s="57">
        <v>0</v>
      </c>
      <c r="O753" s="57">
        <v>0</v>
      </c>
      <c r="P753" s="57">
        <v>16</v>
      </c>
    </row>
    <row r="754" spans="1:16" x14ac:dyDescent="0.2">
      <c r="A754" s="35" t="s">
        <v>1564</v>
      </c>
      <c r="B754" s="35" t="s">
        <v>1705</v>
      </c>
      <c r="C754" s="35" t="s">
        <v>1627</v>
      </c>
      <c r="D754" s="35" t="s">
        <v>3050</v>
      </c>
      <c r="E754" s="35" t="s">
        <v>3051</v>
      </c>
      <c r="F754" s="57">
        <v>40</v>
      </c>
      <c r="G754" s="57">
        <v>0</v>
      </c>
      <c r="H754" s="57">
        <v>40</v>
      </c>
      <c r="I754" s="57">
        <v>35</v>
      </c>
      <c r="J754" s="57">
        <v>5</v>
      </c>
      <c r="K754" s="57">
        <v>0</v>
      </c>
      <c r="L754" s="57">
        <v>0</v>
      </c>
      <c r="M754" s="57">
        <v>0</v>
      </c>
      <c r="N754" s="57">
        <v>0</v>
      </c>
      <c r="O754" s="57">
        <v>0</v>
      </c>
      <c r="P754" s="57">
        <v>40</v>
      </c>
    </row>
    <row r="755" spans="1:16" x14ac:dyDescent="0.2">
      <c r="A755" s="35" t="s">
        <v>1564</v>
      </c>
      <c r="B755" s="35" t="s">
        <v>1739</v>
      </c>
      <c r="C755" s="35" t="s">
        <v>1740</v>
      </c>
      <c r="D755" s="35" t="s">
        <v>3050</v>
      </c>
      <c r="E755" s="35" t="s">
        <v>3051</v>
      </c>
      <c r="F755" s="57">
        <v>90</v>
      </c>
      <c r="G755" s="57">
        <v>0</v>
      </c>
      <c r="H755" s="57">
        <v>90</v>
      </c>
      <c r="I755" s="57">
        <v>0</v>
      </c>
      <c r="J755" s="57">
        <v>0</v>
      </c>
      <c r="K755" s="57">
        <v>0</v>
      </c>
      <c r="L755" s="57">
        <v>0</v>
      </c>
      <c r="M755" s="57">
        <v>0</v>
      </c>
      <c r="N755" s="57">
        <v>0</v>
      </c>
      <c r="O755" s="57">
        <v>0</v>
      </c>
      <c r="P755" s="57">
        <v>0</v>
      </c>
    </row>
    <row r="756" spans="1:16" x14ac:dyDescent="0.2">
      <c r="A756" s="35" t="s">
        <v>1564</v>
      </c>
      <c r="B756" s="35" t="s">
        <v>1735</v>
      </c>
      <c r="C756" s="35" t="s">
        <v>1672</v>
      </c>
      <c r="D756" s="35" t="s">
        <v>3050</v>
      </c>
      <c r="E756" s="35" t="s">
        <v>3051</v>
      </c>
      <c r="F756" s="57">
        <v>118</v>
      </c>
      <c r="G756" s="57">
        <v>0</v>
      </c>
      <c r="H756" s="57">
        <v>118</v>
      </c>
      <c r="I756" s="57">
        <v>98</v>
      </c>
      <c r="J756" s="57">
        <v>20</v>
      </c>
      <c r="K756" s="57">
        <v>0</v>
      </c>
      <c r="L756" s="57">
        <v>0</v>
      </c>
      <c r="M756" s="57">
        <v>0</v>
      </c>
      <c r="N756" s="57">
        <v>0</v>
      </c>
      <c r="O756" s="57">
        <v>0</v>
      </c>
      <c r="P756" s="57">
        <v>118</v>
      </c>
    </row>
    <row r="757" spans="1:16" x14ac:dyDescent="0.2">
      <c r="A757" s="35" t="s">
        <v>1564</v>
      </c>
      <c r="B757" s="35" t="s">
        <v>1743</v>
      </c>
      <c r="C757" s="35" t="s">
        <v>1744</v>
      </c>
      <c r="D757" s="35" t="s">
        <v>3050</v>
      </c>
      <c r="E757" s="35" t="s">
        <v>3051</v>
      </c>
      <c r="F757" s="57">
        <v>1000</v>
      </c>
      <c r="G757" s="57">
        <v>0</v>
      </c>
      <c r="H757" s="57">
        <v>1000</v>
      </c>
      <c r="I757" s="57">
        <v>0</v>
      </c>
      <c r="J757" s="57">
        <v>0</v>
      </c>
      <c r="K757" s="57">
        <v>0</v>
      </c>
      <c r="L757" s="57">
        <v>0</v>
      </c>
      <c r="M757" s="57">
        <v>0</v>
      </c>
      <c r="N757" s="57">
        <v>0</v>
      </c>
      <c r="O757" s="57">
        <v>0</v>
      </c>
      <c r="P757" s="57">
        <v>0</v>
      </c>
    </row>
    <row r="758" spans="1:16" x14ac:dyDescent="0.2">
      <c r="A758" s="35" t="s">
        <v>1564</v>
      </c>
      <c r="B758" s="35" t="s">
        <v>1727</v>
      </c>
      <c r="C758" s="35" t="s">
        <v>1728</v>
      </c>
      <c r="D758" s="35" t="s">
        <v>3050</v>
      </c>
      <c r="E758" s="35" t="s">
        <v>3051</v>
      </c>
      <c r="F758" s="57">
        <v>1000</v>
      </c>
      <c r="G758" s="57">
        <v>0</v>
      </c>
      <c r="H758" s="57">
        <v>1000</v>
      </c>
      <c r="I758" s="57">
        <v>0</v>
      </c>
      <c r="J758" s="57">
        <v>0</v>
      </c>
      <c r="K758" s="57">
        <v>0</v>
      </c>
      <c r="L758" s="57">
        <v>0</v>
      </c>
      <c r="M758" s="57">
        <v>0</v>
      </c>
      <c r="N758" s="57">
        <v>0</v>
      </c>
      <c r="O758" s="57">
        <v>0</v>
      </c>
      <c r="P758" s="57">
        <v>0</v>
      </c>
    </row>
    <row r="759" spans="1:16" x14ac:dyDescent="0.2">
      <c r="A759" s="35" t="s">
        <v>1564</v>
      </c>
      <c r="B759" s="35" t="s">
        <v>1679</v>
      </c>
      <c r="C759" s="35" t="s">
        <v>1680</v>
      </c>
      <c r="D759" s="35" t="s">
        <v>3050</v>
      </c>
      <c r="E759" s="35" t="s">
        <v>3051</v>
      </c>
      <c r="F759" s="57">
        <v>800</v>
      </c>
      <c r="G759" s="57">
        <v>0</v>
      </c>
      <c r="H759" s="57">
        <v>800</v>
      </c>
      <c r="I759" s="57">
        <v>0</v>
      </c>
      <c r="J759" s="57">
        <v>0</v>
      </c>
      <c r="K759" s="57">
        <v>0</v>
      </c>
      <c r="L759" s="57">
        <v>0</v>
      </c>
      <c r="M759" s="57">
        <v>0</v>
      </c>
      <c r="N759" s="57">
        <v>0</v>
      </c>
      <c r="O759" s="57">
        <v>0</v>
      </c>
      <c r="P759" s="57">
        <v>0</v>
      </c>
    </row>
    <row r="760" spans="1:16" x14ac:dyDescent="0.2">
      <c r="A760" s="35" t="s">
        <v>1564</v>
      </c>
      <c r="B760" s="35" t="s">
        <v>1725</v>
      </c>
      <c r="C760" s="35" t="s">
        <v>1726</v>
      </c>
      <c r="D760" s="35" t="s">
        <v>3050</v>
      </c>
      <c r="E760" s="35" t="s">
        <v>3051</v>
      </c>
      <c r="F760" s="57">
        <v>300</v>
      </c>
      <c r="G760" s="57">
        <v>0</v>
      </c>
      <c r="H760" s="57">
        <v>300</v>
      </c>
      <c r="I760" s="57">
        <v>0</v>
      </c>
      <c r="J760" s="57">
        <v>0</v>
      </c>
      <c r="K760" s="57">
        <v>0</v>
      </c>
      <c r="L760" s="57">
        <v>0</v>
      </c>
      <c r="M760" s="57">
        <v>0</v>
      </c>
      <c r="N760" s="57">
        <v>0</v>
      </c>
      <c r="O760" s="57">
        <v>0</v>
      </c>
      <c r="P760" s="57">
        <v>0</v>
      </c>
    </row>
    <row r="761" spans="1:16" x14ac:dyDescent="0.2">
      <c r="A761" s="35" t="s">
        <v>1564</v>
      </c>
      <c r="B761" s="35" t="s">
        <v>1737</v>
      </c>
      <c r="C761" s="35" t="s">
        <v>1738</v>
      </c>
      <c r="D761" s="35" t="s">
        <v>3050</v>
      </c>
      <c r="E761" s="35" t="s">
        <v>3051</v>
      </c>
      <c r="F761" s="57">
        <v>600</v>
      </c>
      <c r="G761" s="57">
        <v>0</v>
      </c>
      <c r="H761" s="57">
        <v>600</v>
      </c>
      <c r="I761" s="57">
        <v>0</v>
      </c>
      <c r="J761" s="57">
        <v>0</v>
      </c>
      <c r="K761" s="57">
        <v>0</v>
      </c>
      <c r="L761" s="57">
        <v>0</v>
      </c>
      <c r="M761" s="57">
        <v>0</v>
      </c>
      <c r="N761" s="57">
        <v>0</v>
      </c>
      <c r="O761" s="57">
        <v>0</v>
      </c>
      <c r="P761" s="57">
        <v>0</v>
      </c>
    </row>
    <row r="762" spans="1:16" x14ac:dyDescent="0.2">
      <c r="A762" s="35" t="s">
        <v>1564</v>
      </c>
      <c r="B762" s="35" t="s">
        <v>1781</v>
      </c>
      <c r="C762" s="35" t="s">
        <v>1782</v>
      </c>
      <c r="D762" s="35" t="s">
        <v>3050</v>
      </c>
      <c r="E762" s="35" t="s">
        <v>3051</v>
      </c>
      <c r="F762" s="57">
        <v>700</v>
      </c>
      <c r="G762" s="57">
        <v>0</v>
      </c>
      <c r="H762" s="57">
        <v>700</v>
      </c>
      <c r="I762" s="57">
        <v>0</v>
      </c>
      <c r="J762" s="57">
        <v>0</v>
      </c>
      <c r="K762" s="57">
        <v>0</v>
      </c>
      <c r="L762" s="57">
        <v>0</v>
      </c>
      <c r="M762" s="57">
        <v>0</v>
      </c>
      <c r="N762" s="57">
        <v>0</v>
      </c>
      <c r="O762" s="57">
        <v>0</v>
      </c>
      <c r="P762" s="57">
        <v>0</v>
      </c>
    </row>
    <row r="763" spans="1:16" x14ac:dyDescent="0.2">
      <c r="A763" s="35" t="s">
        <v>1564</v>
      </c>
      <c r="B763" s="35" t="s">
        <v>1768</v>
      </c>
      <c r="C763" s="35" t="s">
        <v>1769</v>
      </c>
      <c r="D763" s="35" t="s">
        <v>3050</v>
      </c>
      <c r="E763" s="35" t="s">
        <v>3051</v>
      </c>
      <c r="F763" s="57">
        <v>100</v>
      </c>
      <c r="G763" s="57">
        <v>0</v>
      </c>
      <c r="H763" s="57">
        <v>100</v>
      </c>
      <c r="I763" s="57">
        <v>0</v>
      </c>
      <c r="J763" s="57">
        <v>0</v>
      </c>
      <c r="K763" s="57">
        <v>0</v>
      </c>
      <c r="L763" s="57">
        <v>0</v>
      </c>
      <c r="M763" s="57">
        <v>0</v>
      </c>
      <c r="N763" s="57">
        <v>0</v>
      </c>
      <c r="O763" s="57">
        <v>0</v>
      </c>
      <c r="P763" s="57">
        <v>0</v>
      </c>
    </row>
    <row r="764" spans="1:16" x14ac:dyDescent="0.2">
      <c r="A764" s="35" t="s">
        <v>1564</v>
      </c>
      <c r="B764" s="35" t="s">
        <v>1773</v>
      </c>
      <c r="C764" s="35" t="s">
        <v>1774</v>
      </c>
      <c r="D764" s="35" t="s">
        <v>3050</v>
      </c>
      <c r="E764" s="35" t="s">
        <v>3051</v>
      </c>
      <c r="F764" s="57">
        <v>500</v>
      </c>
      <c r="G764" s="57">
        <v>0</v>
      </c>
      <c r="H764" s="57">
        <v>500</v>
      </c>
      <c r="I764" s="57">
        <v>0</v>
      </c>
      <c r="J764" s="57">
        <v>0</v>
      </c>
      <c r="K764" s="57">
        <v>0</v>
      </c>
      <c r="L764" s="57">
        <v>0</v>
      </c>
      <c r="M764" s="57">
        <v>0</v>
      </c>
      <c r="N764" s="57">
        <v>0</v>
      </c>
      <c r="O764" s="57">
        <v>0</v>
      </c>
      <c r="P764" s="57">
        <v>0</v>
      </c>
    </row>
    <row r="765" spans="1:16" x14ac:dyDescent="0.2">
      <c r="A765" s="35" t="s">
        <v>1564</v>
      </c>
      <c r="B765" s="35" t="s">
        <v>1700</v>
      </c>
      <c r="C765" s="35" t="s">
        <v>1701</v>
      </c>
      <c r="D765" s="35" t="s">
        <v>3050</v>
      </c>
      <c r="E765" s="35" t="s">
        <v>3051</v>
      </c>
      <c r="F765" s="57">
        <v>235</v>
      </c>
      <c r="G765" s="57">
        <v>0</v>
      </c>
      <c r="H765" s="57">
        <v>235</v>
      </c>
      <c r="I765" s="57">
        <v>0</v>
      </c>
      <c r="J765" s="57">
        <v>0</v>
      </c>
      <c r="K765" s="57">
        <v>0</v>
      </c>
      <c r="L765" s="57">
        <v>0</v>
      </c>
      <c r="M765" s="57">
        <v>0</v>
      </c>
      <c r="N765" s="57">
        <v>0</v>
      </c>
      <c r="O765" s="57">
        <v>0</v>
      </c>
      <c r="P765" s="57">
        <v>0</v>
      </c>
    </row>
    <row r="766" spans="1:16" x14ac:dyDescent="0.2">
      <c r="A766" s="35" t="s">
        <v>1564</v>
      </c>
      <c r="B766" s="35" t="s">
        <v>1592</v>
      </c>
      <c r="C766" s="35" t="s">
        <v>1593</v>
      </c>
      <c r="D766" s="35" t="s">
        <v>3050</v>
      </c>
      <c r="E766" s="35" t="s">
        <v>3051</v>
      </c>
      <c r="F766" s="57">
        <v>100</v>
      </c>
      <c r="G766" s="57">
        <v>0</v>
      </c>
      <c r="H766" s="57">
        <v>100</v>
      </c>
      <c r="I766" s="57">
        <v>0</v>
      </c>
      <c r="J766" s="57">
        <v>0</v>
      </c>
      <c r="K766" s="57">
        <v>0</v>
      </c>
      <c r="L766" s="57">
        <v>0</v>
      </c>
      <c r="M766" s="57">
        <v>0</v>
      </c>
      <c r="N766" s="57">
        <v>0</v>
      </c>
      <c r="O766" s="57">
        <v>0</v>
      </c>
      <c r="P766" s="57">
        <v>0</v>
      </c>
    </row>
    <row r="767" spans="1:16" x14ac:dyDescent="0.2">
      <c r="A767" s="35" t="s">
        <v>1564</v>
      </c>
      <c r="B767" s="35" t="s">
        <v>1789</v>
      </c>
      <c r="C767" s="35" t="s">
        <v>1790</v>
      </c>
      <c r="D767" s="35" t="s">
        <v>3050</v>
      </c>
      <c r="E767" s="35" t="s">
        <v>3051</v>
      </c>
      <c r="F767" s="57">
        <v>10</v>
      </c>
      <c r="G767" s="57">
        <v>0</v>
      </c>
      <c r="H767" s="57">
        <v>10</v>
      </c>
      <c r="I767" s="57">
        <v>10</v>
      </c>
      <c r="J767" s="57">
        <v>0</v>
      </c>
      <c r="K767" s="57">
        <v>0</v>
      </c>
      <c r="L767" s="57">
        <v>0</v>
      </c>
      <c r="M767" s="57">
        <v>0</v>
      </c>
      <c r="N767" s="57">
        <v>0</v>
      </c>
      <c r="O767" s="57">
        <v>0</v>
      </c>
      <c r="P767" s="57">
        <v>10</v>
      </c>
    </row>
    <row r="768" spans="1:16" x14ac:dyDescent="0.2">
      <c r="A768" s="35" t="s">
        <v>1564</v>
      </c>
      <c r="B768" s="35" t="s">
        <v>1741</v>
      </c>
      <c r="C768" s="35" t="s">
        <v>1742</v>
      </c>
      <c r="D768" s="35" t="s">
        <v>3050</v>
      </c>
      <c r="E768" s="35" t="s">
        <v>3051</v>
      </c>
      <c r="F768" s="57">
        <v>78</v>
      </c>
      <c r="G768" s="57">
        <v>0</v>
      </c>
      <c r="H768" s="57">
        <v>78</v>
      </c>
      <c r="I768" s="57">
        <v>62</v>
      </c>
      <c r="J768" s="57">
        <v>16</v>
      </c>
      <c r="K768" s="57">
        <v>0</v>
      </c>
      <c r="L768" s="57">
        <v>0</v>
      </c>
      <c r="M768" s="57">
        <v>0</v>
      </c>
      <c r="N768" s="57">
        <v>0</v>
      </c>
      <c r="O768" s="57">
        <v>0</v>
      </c>
      <c r="P768" s="57">
        <v>78</v>
      </c>
    </row>
    <row r="769" spans="1:16" x14ac:dyDescent="0.2">
      <c r="A769" s="35" t="s">
        <v>1564</v>
      </c>
      <c r="B769" s="35" t="s">
        <v>1708</v>
      </c>
      <c r="C769" s="35" t="s">
        <v>1709</v>
      </c>
      <c r="D769" s="35" t="s">
        <v>3050</v>
      </c>
      <c r="E769" s="35" t="s">
        <v>3051</v>
      </c>
      <c r="F769" s="57">
        <v>35</v>
      </c>
      <c r="G769" s="57">
        <v>0</v>
      </c>
      <c r="H769" s="57">
        <v>35</v>
      </c>
      <c r="I769" s="57">
        <v>24</v>
      </c>
      <c r="J769" s="57">
        <v>11</v>
      </c>
      <c r="K769" s="57">
        <v>0</v>
      </c>
      <c r="L769" s="57">
        <v>0</v>
      </c>
      <c r="M769" s="57">
        <v>0</v>
      </c>
      <c r="N769" s="57">
        <v>0</v>
      </c>
      <c r="O769" s="57">
        <v>0</v>
      </c>
      <c r="P769" s="57">
        <v>35</v>
      </c>
    </row>
    <row r="770" spans="1:16" x14ac:dyDescent="0.2">
      <c r="A770" s="35" t="s">
        <v>1564</v>
      </c>
      <c r="B770" s="35" t="s">
        <v>1690</v>
      </c>
      <c r="C770" s="35" t="s">
        <v>1691</v>
      </c>
      <c r="D770" s="35" t="s">
        <v>3050</v>
      </c>
      <c r="E770" s="35" t="s">
        <v>3051</v>
      </c>
      <c r="F770" s="57">
        <v>80</v>
      </c>
      <c r="G770" s="57">
        <v>0</v>
      </c>
      <c r="H770" s="57">
        <v>80</v>
      </c>
      <c r="I770" s="57">
        <v>0</v>
      </c>
      <c r="J770" s="57">
        <v>0</v>
      </c>
      <c r="K770" s="57">
        <v>0</v>
      </c>
      <c r="L770" s="57">
        <v>0</v>
      </c>
      <c r="M770" s="57">
        <v>0</v>
      </c>
      <c r="N770" s="57">
        <v>0</v>
      </c>
      <c r="O770" s="57">
        <v>0</v>
      </c>
      <c r="P770" s="57">
        <v>0</v>
      </c>
    </row>
    <row r="771" spans="1:16" x14ac:dyDescent="0.2">
      <c r="A771" s="35" t="s">
        <v>1564</v>
      </c>
      <c r="B771" s="35" t="s">
        <v>1656</v>
      </c>
      <c r="C771" s="35" t="s">
        <v>1657</v>
      </c>
      <c r="D771" s="35" t="s">
        <v>3050</v>
      </c>
      <c r="E771" s="35" t="s">
        <v>3051</v>
      </c>
      <c r="F771" s="57">
        <v>150</v>
      </c>
      <c r="G771" s="57">
        <v>0</v>
      </c>
      <c r="H771" s="57">
        <v>150</v>
      </c>
      <c r="I771" s="57">
        <v>0</v>
      </c>
      <c r="J771" s="57">
        <v>0</v>
      </c>
      <c r="K771" s="57">
        <v>0</v>
      </c>
      <c r="L771" s="57">
        <v>0</v>
      </c>
      <c r="M771" s="57">
        <v>0</v>
      </c>
      <c r="N771" s="57">
        <v>0</v>
      </c>
      <c r="O771" s="57">
        <v>0</v>
      </c>
      <c r="P771" s="57">
        <v>0</v>
      </c>
    </row>
    <row r="772" spans="1:16" x14ac:dyDescent="0.2">
      <c r="A772" s="35" t="s">
        <v>1564</v>
      </c>
      <c r="B772" s="35" t="s">
        <v>1747</v>
      </c>
      <c r="C772" s="35" t="s">
        <v>1748</v>
      </c>
      <c r="D772" s="35" t="s">
        <v>3050</v>
      </c>
      <c r="E772" s="35" t="s">
        <v>3051</v>
      </c>
      <c r="F772" s="57">
        <v>1900</v>
      </c>
      <c r="G772" s="57">
        <v>0</v>
      </c>
      <c r="H772" s="57">
        <v>1900</v>
      </c>
      <c r="I772" s="57">
        <v>0</v>
      </c>
      <c r="J772" s="57">
        <v>0</v>
      </c>
      <c r="K772" s="57">
        <v>0</v>
      </c>
      <c r="L772" s="57">
        <v>0</v>
      </c>
      <c r="M772" s="57">
        <v>0</v>
      </c>
      <c r="N772" s="57">
        <v>0</v>
      </c>
      <c r="O772" s="57">
        <v>0</v>
      </c>
      <c r="P772" s="57">
        <v>0</v>
      </c>
    </row>
    <row r="773" spans="1:16" x14ac:dyDescent="0.2">
      <c r="A773" s="35" t="s">
        <v>1564</v>
      </c>
      <c r="B773" s="35" t="s">
        <v>1654</v>
      </c>
      <c r="C773" s="35" t="s">
        <v>1655</v>
      </c>
      <c r="D773" s="35" t="s">
        <v>3050</v>
      </c>
      <c r="E773" s="35" t="s">
        <v>3051</v>
      </c>
      <c r="F773" s="57">
        <v>65</v>
      </c>
      <c r="G773" s="57">
        <v>0</v>
      </c>
      <c r="H773" s="57">
        <v>65</v>
      </c>
      <c r="I773" s="57">
        <v>0</v>
      </c>
      <c r="J773" s="57">
        <v>0</v>
      </c>
      <c r="K773" s="57">
        <v>0</v>
      </c>
      <c r="L773" s="57">
        <v>0</v>
      </c>
      <c r="M773" s="57">
        <v>0</v>
      </c>
      <c r="N773" s="57">
        <v>0</v>
      </c>
      <c r="O773" s="57">
        <v>0</v>
      </c>
      <c r="P773" s="57">
        <v>0</v>
      </c>
    </row>
    <row r="774" spans="1:16" x14ac:dyDescent="0.2">
      <c r="A774" s="35" t="s">
        <v>1564</v>
      </c>
      <c r="B774" s="35" t="s">
        <v>1684</v>
      </c>
      <c r="C774" s="35" t="s">
        <v>1685</v>
      </c>
      <c r="D774" s="35" t="s">
        <v>3050</v>
      </c>
      <c r="E774" s="35" t="s">
        <v>3051</v>
      </c>
      <c r="F774" s="57">
        <v>1500</v>
      </c>
      <c r="G774" s="57">
        <v>0</v>
      </c>
      <c r="H774" s="57">
        <v>1500</v>
      </c>
      <c r="I774" s="57">
        <v>0</v>
      </c>
      <c r="J774" s="57">
        <v>0</v>
      </c>
      <c r="K774" s="57">
        <v>0</v>
      </c>
      <c r="L774" s="57">
        <v>0</v>
      </c>
      <c r="M774" s="57">
        <v>0</v>
      </c>
      <c r="N774" s="57">
        <v>0</v>
      </c>
      <c r="O774" s="57">
        <v>0</v>
      </c>
      <c r="P774" s="57">
        <v>0</v>
      </c>
    </row>
    <row r="775" spans="1:16" x14ac:dyDescent="0.2">
      <c r="A775" s="35" t="s">
        <v>1564</v>
      </c>
      <c r="B775" s="35" t="s">
        <v>1787</v>
      </c>
      <c r="C775" s="35" t="s">
        <v>1788</v>
      </c>
      <c r="D775" s="35" t="s">
        <v>3050</v>
      </c>
      <c r="E775" s="35" t="s">
        <v>3051</v>
      </c>
      <c r="F775" s="57">
        <v>500</v>
      </c>
      <c r="G775" s="57">
        <v>0</v>
      </c>
      <c r="H775" s="57">
        <v>500</v>
      </c>
      <c r="I775" s="57">
        <v>0</v>
      </c>
      <c r="J775" s="57">
        <v>0</v>
      </c>
      <c r="K775" s="57">
        <v>0</v>
      </c>
      <c r="L775" s="57">
        <v>0</v>
      </c>
      <c r="M775" s="57">
        <v>0</v>
      </c>
      <c r="N775" s="57">
        <v>0</v>
      </c>
      <c r="O775" s="57">
        <v>0</v>
      </c>
      <c r="P775" s="57">
        <v>0</v>
      </c>
    </row>
    <row r="776" spans="1:16" x14ac:dyDescent="0.2">
      <c r="A776" s="35" t="s">
        <v>1564</v>
      </c>
      <c r="B776" s="35" t="s">
        <v>1751</v>
      </c>
      <c r="C776" s="35" t="s">
        <v>1752</v>
      </c>
      <c r="D776" s="35" t="s">
        <v>3050</v>
      </c>
      <c r="E776" s="35" t="s">
        <v>3051</v>
      </c>
      <c r="F776" s="57">
        <v>300</v>
      </c>
      <c r="G776" s="57">
        <v>0</v>
      </c>
      <c r="H776" s="57">
        <v>300</v>
      </c>
      <c r="I776" s="57">
        <v>0</v>
      </c>
      <c r="J776" s="57">
        <v>0</v>
      </c>
      <c r="K776" s="57">
        <v>0</v>
      </c>
      <c r="L776" s="57">
        <v>0</v>
      </c>
      <c r="M776" s="57">
        <v>0</v>
      </c>
      <c r="N776" s="57">
        <v>0</v>
      </c>
      <c r="O776" s="57">
        <v>0</v>
      </c>
      <c r="P776" s="57">
        <v>0</v>
      </c>
    </row>
    <row r="777" spans="1:16" x14ac:dyDescent="0.2">
      <c r="A777" s="35" t="s">
        <v>1564</v>
      </c>
      <c r="B777" s="35" t="s">
        <v>1580</v>
      </c>
      <c r="C777" s="35" t="s">
        <v>1581</v>
      </c>
      <c r="D777" s="35" t="s">
        <v>3050</v>
      </c>
      <c r="E777" s="35" t="s">
        <v>3051</v>
      </c>
      <c r="F777" s="57">
        <v>300</v>
      </c>
      <c r="G777" s="57">
        <v>0</v>
      </c>
      <c r="H777" s="57">
        <v>300</v>
      </c>
      <c r="I777" s="57">
        <v>0</v>
      </c>
      <c r="J777" s="57">
        <v>0</v>
      </c>
      <c r="K777" s="57">
        <v>0</v>
      </c>
      <c r="L777" s="57">
        <v>0</v>
      </c>
      <c r="M777" s="57">
        <v>0</v>
      </c>
      <c r="N777" s="57">
        <v>0</v>
      </c>
      <c r="O777" s="57">
        <v>0</v>
      </c>
      <c r="P777" s="57">
        <v>0</v>
      </c>
    </row>
    <row r="778" spans="1:16" x14ac:dyDescent="0.2">
      <c r="A778" s="35" t="s">
        <v>1564</v>
      </c>
      <c r="B778" s="35" t="s">
        <v>1606</v>
      </c>
      <c r="C778" s="35" t="s">
        <v>1581</v>
      </c>
      <c r="D778" s="35" t="s">
        <v>3050</v>
      </c>
      <c r="E778" s="35" t="s">
        <v>3051</v>
      </c>
      <c r="F778" s="57">
        <v>300</v>
      </c>
      <c r="G778" s="57">
        <v>0</v>
      </c>
      <c r="H778" s="57">
        <v>300</v>
      </c>
      <c r="I778" s="57">
        <v>0</v>
      </c>
      <c r="J778" s="57">
        <v>0</v>
      </c>
      <c r="K778" s="57">
        <v>0</v>
      </c>
      <c r="L778" s="57">
        <v>0</v>
      </c>
      <c r="M778" s="57">
        <v>0</v>
      </c>
      <c r="N778" s="57">
        <v>0</v>
      </c>
      <c r="O778" s="57">
        <v>0</v>
      </c>
      <c r="P778" s="57">
        <v>0</v>
      </c>
    </row>
    <row r="779" spans="1:16" x14ac:dyDescent="0.2">
      <c r="A779" s="35" t="s">
        <v>1564</v>
      </c>
      <c r="B779" s="35" t="s">
        <v>1640</v>
      </c>
      <c r="C779" s="35" t="s">
        <v>1641</v>
      </c>
      <c r="D779" s="35" t="s">
        <v>3050</v>
      </c>
      <c r="E779" s="35" t="s">
        <v>3051</v>
      </c>
      <c r="F779" s="57">
        <v>104</v>
      </c>
      <c r="G779" s="57">
        <v>0</v>
      </c>
      <c r="H779" s="57">
        <v>104</v>
      </c>
      <c r="I779" s="57">
        <v>84</v>
      </c>
      <c r="J779" s="57">
        <v>20</v>
      </c>
      <c r="K779" s="57">
        <v>0</v>
      </c>
      <c r="L779" s="57">
        <v>0</v>
      </c>
      <c r="M779" s="57">
        <v>0</v>
      </c>
      <c r="N779" s="57">
        <v>0</v>
      </c>
      <c r="O779" s="57">
        <v>0</v>
      </c>
      <c r="P779" s="57">
        <v>104</v>
      </c>
    </row>
    <row r="780" spans="1:16" x14ac:dyDescent="0.2">
      <c r="A780" s="35" t="s">
        <v>1564</v>
      </c>
      <c r="B780" s="35" t="s">
        <v>1638</v>
      </c>
      <c r="C780" s="35" t="s">
        <v>1639</v>
      </c>
      <c r="D780" s="35" t="s">
        <v>3050</v>
      </c>
      <c r="E780" s="35" t="s">
        <v>3051</v>
      </c>
      <c r="F780" s="57">
        <v>278</v>
      </c>
      <c r="G780" s="57">
        <v>0</v>
      </c>
      <c r="H780" s="57">
        <v>278</v>
      </c>
      <c r="I780" s="57">
        <v>229</v>
      </c>
      <c r="J780" s="57">
        <v>49</v>
      </c>
      <c r="K780" s="57">
        <v>0</v>
      </c>
      <c r="L780" s="57">
        <v>0</v>
      </c>
      <c r="M780" s="57">
        <v>0</v>
      </c>
      <c r="N780" s="57">
        <v>0</v>
      </c>
      <c r="O780" s="57">
        <v>0</v>
      </c>
      <c r="P780" s="57">
        <v>278</v>
      </c>
    </row>
    <row r="781" spans="1:16" x14ac:dyDescent="0.2">
      <c r="A781" s="35" t="s">
        <v>1564</v>
      </c>
      <c r="B781" s="35" t="s">
        <v>1682</v>
      </c>
      <c r="C781" s="35" t="s">
        <v>1683</v>
      </c>
      <c r="D781" s="35" t="s">
        <v>3050</v>
      </c>
      <c r="E781" s="35" t="s">
        <v>3051</v>
      </c>
      <c r="F781" s="57">
        <v>63</v>
      </c>
      <c r="G781" s="57">
        <v>0</v>
      </c>
      <c r="H781" s="57">
        <v>63</v>
      </c>
      <c r="I781" s="57">
        <v>0</v>
      </c>
      <c r="J781" s="57">
        <v>0</v>
      </c>
      <c r="K781" s="57">
        <v>0</v>
      </c>
      <c r="L781" s="57">
        <v>0</v>
      </c>
      <c r="M781" s="57">
        <v>0</v>
      </c>
      <c r="N781" s="57">
        <v>0</v>
      </c>
      <c r="O781" s="57">
        <v>0</v>
      </c>
      <c r="P781" s="57">
        <v>0</v>
      </c>
    </row>
    <row r="782" spans="1:16" x14ac:dyDescent="0.2">
      <c r="A782" s="35" t="s">
        <v>1564</v>
      </c>
      <c r="B782" s="35" t="s">
        <v>1710</v>
      </c>
      <c r="C782" s="35" t="s">
        <v>1711</v>
      </c>
      <c r="D782" s="35" t="s">
        <v>3050</v>
      </c>
      <c r="E782" s="35" t="s">
        <v>3051</v>
      </c>
      <c r="F782" s="57">
        <v>112</v>
      </c>
      <c r="G782" s="57">
        <v>0</v>
      </c>
      <c r="H782" s="57">
        <v>112</v>
      </c>
      <c r="I782" s="57">
        <v>76</v>
      </c>
      <c r="J782" s="57">
        <v>36</v>
      </c>
      <c r="K782" s="57">
        <v>0</v>
      </c>
      <c r="L782" s="57">
        <v>0</v>
      </c>
      <c r="M782" s="57">
        <v>0</v>
      </c>
      <c r="N782" s="57">
        <v>0</v>
      </c>
      <c r="O782" s="57">
        <v>0</v>
      </c>
      <c r="P782" s="57">
        <v>112</v>
      </c>
    </row>
    <row r="783" spans="1:16" x14ac:dyDescent="0.2">
      <c r="A783" s="35" t="s">
        <v>1564</v>
      </c>
      <c r="B783" s="35" t="s">
        <v>1662</v>
      </c>
      <c r="C783" s="35" t="s">
        <v>1663</v>
      </c>
      <c r="D783" s="35" t="s">
        <v>3050</v>
      </c>
      <c r="E783" s="35" t="s">
        <v>3051</v>
      </c>
      <c r="F783" s="57">
        <v>20</v>
      </c>
      <c r="G783" s="57">
        <v>0</v>
      </c>
      <c r="H783" s="57">
        <v>20</v>
      </c>
      <c r="I783" s="57">
        <v>0</v>
      </c>
      <c r="J783" s="57">
        <v>0</v>
      </c>
      <c r="K783" s="57">
        <v>0</v>
      </c>
      <c r="L783" s="57">
        <v>20</v>
      </c>
      <c r="M783" s="57">
        <v>0</v>
      </c>
      <c r="N783" s="57">
        <v>0</v>
      </c>
      <c r="O783" s="57">
        <v>0</v>
      </c>
      <c r="P783" s="57">
        <v>20</v>
      </c>
    </row>
    <row r="784" spans="1:16" x14ac:dyDescent="0.2">
      <c r="A784" s="35" t="s">
        <v>1564</v>
      </c>
      <c r="B784" s="35" t="s">
        <v>1804</v>
      </c>
      <c r="C784" s="35" t="s">
        <v>1805</v>
      </c>
      <c r="D784" s="35" t="s">
        <v>3050</v>
      </c>
      <c r="E784" s="35" t="s">
        <v>3051</v>
      </c>
      <c r="F784" s="57">
        <v>633</v>
      </c>
      <c r="G784" s="57">
        <v>0</v>
      </c>
      <c r="H784" s="57">
        <v>633</v>
      </c>
      <c r="I784" s="57">
        <v>444</v>
      </c>
      <c r="J784" s="57">
        <v>189</v>
      </c>
      <c r="K784" s="57">
        <v>0</v>
      </c>
      <c r="L784" s="57">
        <v>0</v>
      </c>
      <c r="M784" s="57">
        <v>0</v>
      </c>
      <c r="N784" s="57">
        <v>0</v>
      </c>
      <c r="O784" s="57">
        <v>0</v>
      </c>
      <c r="P784" s="57">
        <v>633</v>
      </c>
    </row>
    <row r="785" spans="1:16" x14ac:dyDescent="0.2">
      <c r="A785" s="35" t="s">
        <v>1564</v>
      </c>
      <c r="B785" s="35" t="s">
        <v>1775</v>
      </c>
      <c r="C785" s="35" t="s">
        <v>1776</v>
      </c>
      <c r="D785" s="35" t="s">
        <v>3050</v>
      </c>
      <c r="E785" s="35" t="s">
        <v>3051</v>
      </c>
      <c r="F785" s="57">
        <v>1400</v>
      </c>
      <c r="G785" s="57">
        <v>0</v>
      </c>
      <c r="H785" s="57">
        <v>1400</v>
      </c>
      <c r="I785" s="57">
        <v>0</v>
      </c>
      <c r="J785" s="57">
        <v>0</v>
      </c>
      <c r="K785" s="57">
        <v>0</v>
      </c>
      <c r="L785" s="57">
        <v>0</v>
      </c>
      <c r="M785" s="57">
        <v>0</v>
      </c>
      <c r="N785" s="57">
        <v>0</v>
      </c>
      <c r="O785" s="57">
        <v>0</v>
      </c>
      <c r="P785" s="57">
        <v>0</v>
      </c>
    </row>
    <row r="786" spans="1:16" x14ac:dyDescent="0.2">
      <c r="A786" s="35" t="s">
        <v>1564</v>
      </c>
      <c r="B786" s="35" t="s">
        <v>1757</v>
      </c>
      <c r="C786" s="35" t="s">
        <v>1758</v>
      </c>
      <c r="D786" s="35" t="s">
        <v>3050</v>
      </c>
      <c r="E786" s="35" t="s">
        <v>3051</v>
      </c>
      <c r="F786" s="57">
        <v>300</v>
      </c>
      <c r="G786" s="57">
        <v>0</v>
      </c>
      <c r="H786" s="57">
        <v>300</v>
      </c>
      <c r="I786" s="57">
        <v>0</v>
      </c>
      <c r="J786" s="57">
        <v>0</v>
      </c>
      <c r="K786" s="57">
        <v>0</v>
      </c>
      <c r="L786" s="57">
        <v>0</v>
      </c>
      <c r="M786" s="57">
        <v>0</v>
      </c>
      <c r="N786" s="57">
        <v>0</v>
      </c>
      <c r="O786" s="57">
        <v>0</v>
      </c>
      <c r="P786" s="57">
        <v>0</v>
      </c>
    </row>
    <row r="787" spans="1:16" x14ac:dyDescent="0.2">
      <c r="A787" s="35" t="s">
        <v>1564</v>
      </c>
      <c r="B787" s="35" t="s">
        <v>1572</v>
      </c>
      <c r="C787" s="35" t="s">
        <v>1575</v>
      </c>
      <c r="D787" s="35" t="s">
        <v>3050</v>
      </c>
      <c r="E787" s="35" t="s">
        <v>3051</v>
      </c>
      <c r="F787" s="57">
        <v>10000</v>
      </c>
      <c r="G787" s="57">
        <v>6000</v>
      </c>
      <c r="H787" s="57">
        <v>16000</v>
      </c>
      <c r="I787" s="57">
        <v>0</v>
      </c>
      <c r="J787" s="57">
        <v>0</v>
      </c>
      <c r="K787" s="57">
        <v>0</v>
      </c>
      <c r="L787" s="57">
        <v>0</v>
      </c>
      <c r="M787" s="57">
        <v>0</v>
      </c>
      <c r="N787" s="57">
        <v>0</v>
      </c>
      <c r="O787" s="57">
        <v>0</v>
      </c>
      <c r="P787" s="57">
        <v>0</v>
      </c>
    </row>
    <row r="788" spans="1:16" x14ac:dyDescent="0.2">
      <c r="A788" s="35" t="s">
        <v>1564</v>
      </c>
      <c r="B788" s="35" t="s">
        <v>1660</v>
      </c>
      <c r="C788" s="35" t="s">
        <v>1661</v>
      </c>
      <c r="D788" s="35" t="s">
        <v>3050</v>
      </c>
      <c r="E788" s="35" t="s">
        <v>3051</v>
      </c>
      <c r="F788" s="57">
        <v>160</v>
      </c>
      <c r="G788" s="57">
        <v>0</v>
      </c>
      <c r="H788" s="57">
        <v>160</v>
      </c>
      <c r="I788" s="57">
        <v>102</v>
      </c>
      <c r="J788" s="57">
        <v>58</v>
      </c>
      <c r="K788" s="57">
        <v>0</v>
      </c>
      <c r="L788" s="57">
        <v>0</v>
      </c>
      <c r="M788" s="57">
        <v>0</v>
      </c>
      <c r="N788" s="57">
        <v>0</v>
      </c>
      <c r="O788" s="57">
        <v>0</v>
      </c>
      <c r="P788" s="57">
        <v>160</v>
      </c>
    </row>
    <row r="789" spans="1:16" x14ac:dyDescent="0.2">
      <c r="A789" s="35" t="s">
        <v>1564</v>
      </c>
      <c r="B789" s="35" t="s">
        <v>1007</v>
      </c>
      <c r="C789" s="35" t="s">
        <v>1008</v>
      </c>
      <c r="D789" s="35" t="s">
        <v>3050</v>
      </c>
      <c r="E789" s="35" t="s">
        <v>3051</v>
      </c>
      <c r="F789" s="57">
        <v>0</v>
      </c>
      <c r="G789" s="57">
        <v>0</v>
      </c>
      <c r="H789" s="57">
        <v>0</v>
      </c>
      <c r="I789" s="57">
        <v>0</v>
      </c>
      <c r="J789" s="57">
        <v>0</v>
      </c>
      <c r="K789" s="57">
        <v>0</v>
      </c>
      <c r="L789" s="57">
        <v>0</v>
      </c>
      <c r="M789" s="57">
        <v>0</v>
      </c>
      <c r="N789" s="57">
        <v>0</v>
      </c>
      <c r="O789" s="57">
        <v>0</v>
      </c>
      <c r="P789" s="57">
        <v>0</v>
      </c>
    </row>
    <row r="790" spans="1:16" x14ac:dyDescent="0.2">
      <c r="A790" s="35" t="s">
        <v>1564</v>
      </c>
      <c r="B790" s="35" t="s">
        <v>1394</v>
      </c>
      <c r="C790" s="35" t="s">
        <v>1395</v>
      </c>
      <c r="D790" s="35" t="s">
        <v>3050</v>
      </c>
      <c r="E790" s="35" t="s">
        <v>3051</v>
      </c>
      <c r="F790" s="57">
        <v>500</v>
      </c>
      <c r="G790" s="57">
        <v>0</v>
      </c>
      <c r="H790" s="57">
        <v>500</v>
      </c>
      <c r="I790" s="57">
        <v>0</v>
      </c>
      <c r="J790" s="57">
        <v>0</v>
      </c>
      <c r="K790" s="57">
        <v>0</v>
      </c>
      <c r="L790" s="57">
        <v>0</v>
      </c>
      <c r="M790" s="57">
        <v>0</v>
      </c>
      <c r="N790" s="57">
        <v>0</v>
      </c>
      <c r="O790" s="57">
        <v>0</v>
      </c>
      <c r="P790" s="57">
        <v>0</v>
      </c>
    </row>
    <row r="791" spans="1:16" x14ac:dyDescent="0.2">
      <c r="A791" s="35" t="s">
        <v>1564</v>
      </c>
      <c r="B791" s="35" t="s">
        <v>1004</v>
      </c>
      <c r="C791" s="35" t="s">
        <v>1005</v>
      </c>
      <c r="D791" s="35" t="s">
        <v>3050</v>
      </c>
      <c r="E791" s="35" t="s">
        <v>3051</v>
      </c>
      <c r="F791" s="57">
        <v>0</v>
      </c>
      <c r="G791" s="57">
        <v>0</v>
      </c>
      <c r="H791" s="57">
        <v>0</v>
      </c>
      <c r="I791" s="57">
        <v>0</v>
      </c>
      <c r="J791" s="57">
        <v>0</v>
      </c>
      <c r="K791" s="57">
        <v>0</v>
      </c>
      <c r="L791" s="57">
        <v>0</v>
      </c>
      <c r="M791" s="57">
        <v>0</v>
      </c>
      <c r="N791" s="57">
        <v>0</v>
      </c>
      <c r="O791" s="57">
        <v>0</v>
      </c>
      <c r="P791" s="57">
        <v>0</v>
      </c>
    </row>
    <row r="792" spans="1:16" x14ac:dyDescent="0.2">
      <c r="A792" s="35" t="s">
        <v>1564</v>
      </c>
      <c r="B792" s="35" t="s">
        <v>1668</v>
      </c>
      <c r="C792" s="35" t="s">
        <v>1669</v>
      </c>
      <c r="D792" s="35" t="s">
        <v>3050</v>
      </c>
      <c r="E792" s="35" t="s">
        <v>3051</v>
      </c>
      <c r="F792" s="57">
        <v>78</v>
      </c>
      <c r="G792" s="57">
        <v>0</v>
      </c>
      <c r="H792" s="57">
        <v>78</v>
      </c>
      <c r="I792" s="57">
        <v>62</v>
      </c>
      <c r="J792" s="57">
        <v>16</v>
      </c>
      <c r="K792" s="57">
        <v>0</v>
      </c>
      <c r="L792" s="57">
        <v>0</v>
      </c>
      <c r="M792" s="57">
        <v>0</v>
      </c>
      <c r="N792" s="57">
        <v>0</v>
      </c>
      <c r="O792" s="57">
        <v>0</v>
      </c>
      <c r="P792" s="57">
        <v>78</v>
      </c>
    </row>
    <row r="793" spans="1:16" x14ac:dyDescent="0.2">
      <c r="A793" s="35" t="s">
        <v>1564</v>
      </c>
      <c r="B793" s="35" t="s">
        <v>1766</v>
      </c>
      <c r="C793" s="35" t="s">
        <v>1767</v>
      </c>
      <c r="D793" s="35" t="s">
        <v>3050</v>
      </c>
      <c r="E793" s="35" t="s">
        <v>3051</v>
      </c>
      <c r="F793" s="57">
        <v>400</v>
      </c>
      <c r="G793" s="57">
        <v>0</v>
      </c>
      <c r="H793" s="57">
        <v>400</v>
      </c>
      <c r="I793" s="57">
        <v>0</v>
      </c>
      <c r="J793" s="57">
        <v>0</v>
      </c>
      <c r="K793" s="57">
        <v>0</v>
      </c>
      <c r="L793" s="57">
        <v>0</v>
      </c>
      <c r="M793" s="57">
        <v>0</v>
      </c>
      <c r="N793" s="57">
        <v>0</v>
      </c>
      <c r="O793" s="57">
        <v>0</v>
      </c>
      <c r="P793" s="57">
        <v>0</v>
      </c>
    </row>
    <row r="794" spans="1:16" x14ac:dyDescent="0.2">
      <c r="A794" s="35" t="s">
        <v>1564</v>
      </c>
      <c r="B794" s="35" t="s">
        <v>332</v>
      </c>
      <c r="C794" s="35" t="s">
        <v>333</v>
      </c>
      <c r="D794" s="35" t="s">
        <v>3050</v>
      </c>
      <c r="E794" s="35" t="s">
        <v>2800</v>
      </c>
      <c r="F794" s="57">
        <v>0</v>
      </c>
      <c r="G794" s="57">
        <v>0</v>
      </c>
      <c r="H794" s="57">
        <v>0</v>
      </c>
      <c r="I794" s="57">
        <v>0</v>
      </c>
      <c r="J794" s="57">
        <v>0</v>
      </c>
      <c r="K794" s="57">
        <v>0</v>
      </c>
      <c r="L794" s="57">
        <v>0</v>
      </c>
      <c r="M794" s="57">
        <v>0</v>
      </c>
      <c r="N794" s="57">
        <v>0</v>
      </c>
      <c r="O794" s="57">
        <v>0</v>
      </c>
      <c r="P794" s="57">
        <v>0</v>
      </c>
    </row>
    <row r="795" spans="1:16" x14ac:dyDescent="0.2">
      <c r="A795" s="35" t="s">
        <v>1564</v>
      </c>
      <c r="B795" s="35" t="s">
        <v>350</v>
      </c>
      <c r="C795" s="35" t="s">
        <v>352</v>
      </c>
      <c r="D795" s="35" t="s">
        <v>3050</v>
      </c>
      <c r="E795" s="35" t="s">
        <v>3051</v>
      </c>
      <c r="F795" s="57">
        <v>134</v>
      </c>
      <c r="G795" s="57">
        <v>0</v>
      </c>
      <c r="H795" s="57">
        <v>134</v>
      </c>
      <c r="I795" s="57">
        <v>0</v>
      </c>
      <c r="J795" s="57">
        <v>0</v>
      </c>
      <c r="K795" s="57">
        <v>0</v>
      </c>
      <c r="L795" s="57">
        <v>0</v>
      </c>
      <c r="M795" s="57">
        <v>0</v>
      </c>
      <c r="N795" s="57">
        <v>0</v>
      </c>
      <c r="O795" s="57">
        <v>0</v>
      </c>
      <c r="P795" s="57">
        <v>0</v>
      </c>
    </row>
    <row r="796" spans="1:16" x14ac:dyDescent="0.2">
      <c r="A796" s="35" t="s">
        <v>1809</v>
      </c>
      <c r="B796" s="35" t="s">
        <v>1822</v>
      </c>
      <c r="C796" s="35" t="s">
        <v>1823</v>
      </c>
      <c r="D796" s="35" t="s">
        <v>3050</v>
      </c>
      <c r="E796" s="35" t="s">
        <v>3416</v>
      </c>
      <c r="F796" s="57">
        <v>70</v>
      </c>
      <c r="G796" s="57">
        <v>0</v>
      </c>
      <c r="H796" s="57">
        <v>70</v>
      </c>
      <c r="I796" s="57">
        <v>0</v>
      </c>
      <c r="J796" s="57">
        <v>70</v>
      </c>
      <c r="K796" s="57">
        <v>0</v>
      </c>
      <c r="L796" s="57">
        <v>0</v>
      </c>
      <c r="M796" s="57">
        <v>0</v>
      </c>
      <c r="N796" s="57">
        <v>0</v>
      </c>
      <c r="O796" s="57">
        <v>0</v>
      </c>
      <c r="P796" s="57">
        <v>70</v>
      </c>
    </row>
    <row r="797" spans="1:16" x14ac:dyDescent="0.2">
      <c r="A797" s="35" t="s">
        <v>1809</v>
      </c>
      <c r="B797" s="35" t="s">
        <v>1836</v>
      </c>
      <c r="C797" s="35" t="s">
        <v>1837</v>
      </c>
      <c r="D797" s="35" t="s">
        <v>3050</v>
      </c>
      <c r="E797" s="35" t="s">
        <v>3416</v>
      </c>
      <c r="F797" s="57">
        <v>3</v>
      </c>
      <c r="G797" s="57">
        <v>9</v>
      </c>
      <c r="H797" s="57">
        <v>12</v>
      </c>
      <c r="I797" s="57">
        <v>0</v>
      </c>
      <c r="J797" s="57">
        <v>0</v>
      </c>
      <c r="K797" s="57">
        <v>12</v>
      </c>
      <c r="L797" s="57">
        <v>0</v>
      </c>
      <c r="M797" s="57">
        <v>0</v>
      </c>
      <c r="N797" s="57">
        <v>0</v>
      </c>
      <c r="O797" s="57">
        <v>0</v>
      </c>
      <c r="P797" s="57">
        <v>12</v>
      </c>
    </row>
    <row r="798" spans="1:16" x14ac:dyDescent="0.2">
      <c r="A798" s="35" t="s">
        <v>1809</v>
      </c>
      <c r="B798" s="35" t="s">
        <v>1810</v>
      </c>
      <c r="C798" s="35" t="s">
        <v>1811</v>
      </c>
      <c r="D798" s="35" t="s">
        <v>3050</v>
      </c>
      <c r="E798" s="35" t="s">
        <v>3416</v>
      </c>
      <c r="F798" s="57">
        <v>560</v>
      </c>
      <c r="G798" s="57">
        <v>3000</v>
      </c>
      <c r="H798" s="57">
        <v>3560</v>
      </c>
      <c r="I798" s="57">
        <v>2100</v>
      </c>
      <c r="J798" s="57">
        <v>900</v>
      </c>
      <c r="K798" s="57">
        <v>560</v>
      </c>
      <c r="L798" s="57">
        <v>0</v>
      </c>
      <c r="M798" s="57">
        <v>0</v>
      </c>
      <c r="N798" s="57">
        <v>0</v>
      </c>
      <c r="O798" s="57">
        <v>0</v>
      </c>
      <c r="P798" s="57">
        <v>3560</v>
      </c>
    </row>
    <row r="799" spans="1:16" x14ac:dyDescent="0.2">
      <c r="A799" s="35" t="s">
        <v>1809</v>
      </c>
      <c r="B799" s="35" t="s">
        <v>1828</v>
      </c>
      <c r="C799" s="35" t="s">
        <v>1831</v>
      </c>
      <c r="D799" s="35" t="s">
        <v>3050</v>
      </c>
      <c r="E799" s="35" t="s">
        <v>3416</v>
      </c>
      <c r="F799" s="57">
        <v>880</v>
      </c>
      <c r="G799" s="57">
        <v>600</v>
      </c>
      <c r="H799" s="57">
        <v>1480</v>
      </c>
      <c r="I799" s="57">
        <v>533</v>
      </c>
      <c r="J799" s="57">
        <v>547</v>
      </c>
      <c r="K799" s="57">
        <v>400</v>
      </c>
      <c r="L799" s="57">
        <v>0</v>
      </c>
      <c r="M799" s="57">
        <v>0</v>
      </c>
      <c r="N799" s="57">
        <v>0</v>
      </c>
      <c r="O799" s="57">
        <v>0</v>
      </c>
      <c r="P799" s="57">
        <v>1480</v>
      </c>
    </row>
    <row r="800" spans="1:16" x14ac:dyDescent="0.2">
      <c r="A800" s="35" t="s">
        <v>1809</v>
      </c>
      <c r="B800" s="35" t="s">
        <v>1826</v>
      </c>
      <c r="C800" s="35" t="s">
        <v>1827</v>
      </c>
      <c r="D800" s="35" t="s">
        <v>3050</v>
      </c>
      <c r="E800" s="35" t="s">
        <v>3416</v>
      </c>
      <c r="F800" s="57">
        <v>1965</v>
      </c>
      <c r="G800" s="57">
        <v>1000</v>
      </c>
      <c r="H800" s="57">
        <v>2965</v>
      </c>
      <c r="I800" s="57">
        <v>1067</v>
      </c>
      <c r="J800" s="57">
        <v>1097</v>
      </c>
      <c r="K800" s="57">
        <v>801</v>
      </c>
      <c r="L800" s="57">
        <v>0</v>
      </c>
      <c r="M800" s="57">
        <v>0</v>
      </c>
      <c r="N800" s="57">
        <v>0</v>
      </c>
      <c r="O800" s="57">
        <v>0</v>
      </c>
      <c r="P800" s="57">
        <v>2965</v>
      </c>
    </row>
    <row r="801" spans="1:17" x14ac:dyDescent="0.2">
      <c r="A801" s="35" t="s">
        <v>1809</v>
      </c>
      <c r="B801" s="35" t="s">
        <v>1832</v>
      </c>
      <c r="C801" s="35" t="s">
        <v>1833</v>
      </c>
      <c r="D801" s="35" t="s">
        <v>3050</v>
      </c>
      <c r="E801" s="35" t="s">
        <v>3416</v>
      </c>
      <c r="F801" s="57">
        <v>910</v>
      </c>
      <c r="G801" s="57">
        <v>450</v>
      </c>
      <c r="H801" s="57">
        <v>1360</v>
      </c>
      <c r="I801" s="57">
        <v>490</v>
      </c>
      <c r="J801" s="57">
        <v>503</v>
      </c>
      <c r="K801" s="57">
        <v>367</v>
      </c>
      <c r="L801" s="57">
        <v>0</v>
      </c>
      <c r="M801" s="57">
        <v>0</v>
      </c>
      <c r="N801" s="57">
        <v>0</v>
      </c>
      <c r="O801" s="57">
        <v>0</v>
      </c>
      <c r="P801" s="57">
        <v>1360</v>
      </c>
    </row>
    <row r="802" spans="1:17" x14ac:dyDescent="0.2">
      <c r="A802" s="35" t="s">
        <v>1809</v>
      </c>
      <c r="B802" s="35" t="s">
        <v>1816</v>
      </c>
      <c r="C802" s="35" t="s">
        <v>1817</v>
      </c>
      <c r="D802" s="35" t="s">
        <v>3050</v>
      </c>
      <c r="E802" s="35" t="s">
        <v>3416</v>
      </c>
      <c r="F802" s="57">
        <v>1075</v>
      </c>
      <c r="G802" s="57">
        <v>950</v>
      </c>
      <c r="H802" s="57">
        <v>2025</v>
      </c>
      <c r="I802" s="57">
        <v>729</v>
      </c>
      <c r="J802" s="57">
        <v>749</v>
      </c>
      <c r="K802" s="57">
        <v>547</v>
      </c>
      <c r="L802" s="57">
        <v>0</v>
      </c>
      <c r="M802" s="57">
        <v>0</v>
      </c>
      <c r="N802" s="57">
        <v>0</v>
      </c>
      <c r="O802" s="57">
        <v>0</v>
      </c>
      <c r="P802" s="57">
        <v>2025</v>
      </c>
    </row>
    <row r="803" spans="1:17" x14ac:dyDescent="0.2">
      <c r="A803" s="35" t="s">
        <v>1809</v>
      </c>
      <c r="B803" s="35" t="s">
        <v>1813</v>
      </c>
      <c r="C803" s="35" t="s">
        <v>1814</v>
      </c>
      <c r="D803" s="35" t="s">
        <v>3050</v>
      </c>
      <c r="E803" s="35" t="s">
        <v>3416</v>
      </c>
      <c r="F803" s="57">
        <v>8110</v>
      </c>
      <c r="G803" s="57">
        <v>4055</v>
      </c>
      <c r="H803" s="57">
        <v>12165</v>
      </c>
      <c r="I803" s="57">
        <v>4379</v>
      </c>
      <c r="J803" s="57">
        <v>4501</v>
      </c>
      <c r="K803" s="57">
        <v>3285</v>
      </c>
      <c r="L803" s="57">
        <v>0</v>
      </c>
      <c r="M803" s="57">
        <v>0</v>
      </c>
      <c r="N803" s="57">
        <v>0</v>
      </c>
      <c r="O803" s="57">
        <v>0</v>
      </c>
      <c r="P803" s="57">
        <v>12165</v>
      </c>
    </row>
    <row r="804" spans="1:17" x14ac:dyDescent="0.2">
      <c r="A804" s="35" t="s">
        <v>1809</v>
      </c>
      <c r="B804" s="35" t="s">
        <v>1818</v>
      </c>
      <c r="C804" s="35" t="s">
        <v>1819</v>
      </c>
      <c r="D804" s="35" t="s">
        <v>3050</v>
      </c>
      <c r="E804" s="35" t="s">
        <v>3416</v>
      </c>
      <c r="F804" s="57">
        <v>1305</v>
      </c>
      <c r="G804" s="57">
        <v>800</v>
      </c>
      <c r="H804" s="57">
        <v>2105</v>
      </c>
      <c r="I804" s="57">
        <v>758</v>
      </c>
      <c r="J804" s="57">
        <v>779</v>
      </c>
      <c r="K804" s="57">
        <v>568</v>
      </c>
      <c r="L804" s="57">
        <v>0</v>
      </c>
      <c r="M804" s="57">
        <v>0</v>
      </c>
      <c r="N804" s="57">
        <v>0</v>
      </c>
      <c r="O804" s="57">
        <v>0</v>
      </c>
      <c r="P804" s="57">
        <v>2105</v>
      </c>
    </row>
    <row r="805" spans="1:17" x14ac:dyDescent="0.2">
      <c r="A805" s="35" t="s">
        <v>1809</v>
      </c>
      <c r="B805" s="35" t="s">
        <v>1838</v>
      </c>
      <c r="C805" s="35" t="s">
        <v>1839</v>
      </c>
      <c r="D805" s="35" t="s">
        <v>3050</v>
      </c>
      <c r="E805" s="35" t="s">
        <v>3416</v>
      </c>
      <c r="F805" s="57">
        <v>4250</v>
      </c>
      <c r="G805" s="57">
        <v>2000</v>
      </c>
      <c r="H805" s="57">
        <v>6250</v>
      </c>
      <c r="I805" s="57">
        <v>2250</v>
      </c>
      <c r="J805" s="57">
        <v>2313</v>
      </c>
      <c r="K805" s="57">
        <v>1687</v>
      </c>
      <c r="L805" s="57">
        <v>0</v>
      </c>
      <c r="M805" s="57">
        <v>0</v>
      </c>
      <c r="N805" s="57">
        <v>0</v>
      </c>
      <c r="O805" s="57">
        <v>0</v>
      </c>
      <c r="P805" s="57">
        <v>6250</v>
      </c>
    </row>
    <row r="806" spans="1:17" x14ac:dyDescent="0.2">
      <c r="A806" s="35" t="s">
        <v>1809</v>
      </c>
      <c r="B806" s="35" t="s">
        <v>1820</v>
      </c>
      <c r="C806" s="35" t="s">
        <v>1821</v>
      </c>
      <c r="D806" s="35" t="s">
        <v>3050</v>
      </c>
      <c r="E806" s="35" t="s">
        <v>3416</v>
      </c>
      <c r="F806" s="57">
        <v>2375</v>
      </c>
      <c r="G806" s="57">
        <v>1000</v>
      </c>
      <c r="H806" s="57">
        <v>3375</v>
      </c>
      <c r="I806" s="57">
        <v>1215</v>
      </c>
      <c r="J806" s="57">
        <v>1249</v>
      </c>
      <c r="K806" s="57">
        <v>911</v>
      </c>
      <c r="L806" s="57">
        <v>0</v>
      </c>
      <c r="M806" s="57">
        <v>0</v>
      </c>
      <c r="N806" s="57">
        <v>0</v>
      </c>
      <c r="O806" s="57">
        <v>0</v>
      </c>
      <c r="P806" s="57">
        <v>3375</v>
      </c>
    </row>
    <row r="807" spans="1:17" x14ac:dyDescent="0.2">
      <c r="A807" s="35" t="s">
        <v>1809</v>
      </c>
      <c r="B807" s="35" t="s">
        <v>1824</v>
      </c>
      <c r="C807" s="35" t="s">
        <v>1825</v>
      </c>
      <c r="D807" s="35" t="s">
        <v>3050</v>
      </c>
      <c r="E807" s="35" t="s">
        <v>3416</v>
      </c>
      <c r="F807" s="57">
        <v>2555</v>
      </c>
      <c r="G807" s="57">
        <v>1000</v>
      </c>
      <c r="H807" s="57">
        <v>3555</v>
      </c>
      <c r="I807" s="57">
        <v>1280</v>
      </c>
      <c r="J807" s="57">
        <v>1315</v>
      </c>
      <c r="K807" s="57">
        <v>960</v>
      </c>
      <c r="L807" s="57">
        <v>0</v>
      </c>
      <c r="M807" s="57">
        <v>0</v>
      </c>
      <c r="N807" s="57">
        <v>0</v>
      </c>
      <c r="O807" s="57">
        <v>0</v>
      </c>
      <c r="P807" s="57">
        <v>3555</v>
      </c>
    </row>
    <row r="808" spans="1:17" x14ac:dyDescent="0.2">
      <c r="A808" s="35" t="s">
        <v>1809</v>
      </c>
      <c r="B808" s="35" t="s">
        <v>1834</v>
      </c>
      <c r="C808" s="35" t="s">
        <v>1835</v>
      </c>
      <c r="D808" s="35" t="s">
        <v>3050</v>
      </c>
      <c r="E808" s="35" t="s">
        <v>3416</v>
      </c>
      <c r="F808" s="57">
        <v>0</v>
      </c>
      <c r="G808" s="57">
        <v>20</v>
      </c>
      <c r="H808" s="57">
        <v>20</v>
      </c>
      <c r="I808" s="57">
        <v>0</v>
      </c>
      <c r="J808" s="57">
        <v>0</v>
      </c>
      <c r="K808" s="57">
        <v>20</v>
      </c>
      <c r="L808" s="57">
        <v>0</v>
      </c>
      <c r="M808" s="57">
        <v>0</v>
      </c>
      <c r="N808" s="57">
        <v>0</v>
      </c>
      <c r="O808" s="57">
        <v>0</v>
      </c>
      <c r="P808" s="57">
        <v>20</v>
      </c>
    </row>
    <row r="809" spans="1:17" x14ac:dyDescent="0.2">
      <c r="A809" s="35" t="s">
        <v>1840</v>
      </c>
      <c r="B809" s="35" t="s">
        <v>1920</v>
      </c>
      <c r="C809" s="35" t="s">
        <v>1921</v>
      </c>
      <c r="D809" s="35" t="s">
        <v>3050</v>
      </c>
      <c r="E809" s="35" t="s">
        <v>2796</v>
      </c>
      <c r="F809" s="57">
        <v>520</v>
      </c>
      <c r="G809" s="57">
        <v>266</v>
      </c>
      <c r="H809" s="57">
        <v>786</v>
      </c>
      <c r="I809" s="57">
        <v>0</v>
      </c>
      <c r="J809" s="57">
        <v>0</v>
      </c>
      <c r="K809" s="57">
        <v>0</v>
      </c>
      <c r="L809" s="57">
        <v>0</v>
      </c>
      <c r="M809" s="57">
        <v>0</v>
      </c>
      <c r="N809" s="57">
        <v>0</v>
      </c>
      <c r="O809" s="57">
        <v>0</v>
      </c>
      <c r="P809" s="57">
        <v>0</v>
      </c>
      <c r="Q809" s="36" t="s">
        <v>4213</v>
      </c>
    </row>
    <row r="810" spans="1:17" x14ac:dyDescent="0.2">
      <c r="A810" s="35" t="s">
        <v>1840</v>
      </c>
      <c r="B810" s="35" t="s">
        <v>1995</v>
      </c>
      <c r="C810" s="35" t="s">
        <v>1996</v>
      </c>
      <c r="D810" s="35" t="s">
        <v>3050</v>
      </c>
      <c r="E810" s="35" t="s">
        <v>2796</v>
      </c>
      <c r="F810" s="57">
        <v>311</v>
      </c>
      <c r="G810" s="57">
        <v>84</v>
      </c>
      <c r="H810" s="57">
        <v>395</v>
      </c>
      <c r="I810" s="57">
        <v>0</v>
      </c>
      <c r="J810" s="57">
        <v>0</v>
      </c>
      <c r="K810" s="57">
        <v>0</v>
      </c>
      <c r="L810" s="57">
        <v>0</v>
      </c>
      <c r="M810" s="57">
        <v>0</v>
      </c>
      <c r="N810" s="57">
        <v>0</v>
      </c>
      <c r="O810" s="57">
        <v>0</v>
      </c>
      <c r="P810" s="57">
        <v>0</v>
      </c>
      <c r="Q810" s="36" t="s">
        <v>4213</v>
      </c>
    </row>
    <row r="811" spans="1:17" x14ac:dyDescent="0.2">
      <c r="A811" s="35" t="s">
        <v>1840</v>
      </c>
      <c r="B811" s="35" t="s">
        <v>1869</v>
      </c>
      <c r="C811" s="35" t="s">
        <v>1870</v>
      </c>
      <c r="D811" s="35" t="s">
        <v>3050</v>
      </c>
      <c r="E811" s="35" t="s">
        <v>2796</v>
      </c>
      <c r="F811" s="57">
        <v>100</v>
      </c>
      <c r="G811" s="57">
        <v>0</v>
      </c>
      <c r="H811" s="57">
        <v>100</v>
      </c>
      <c r="I811" s="57">
        <v>73</v>
      </c>
      <c r="J811" s="57">
        <v>27</v>
      </c>
      <c r="K811" s="57">
        <v>0</v>
      </c>
      <c r="L811" s="57">
        <v>0</v>
      </c>
      <c r="M811" s="57">
        <v>0</v>
      </c>
      <c r="N811" s="57">
        <v>0</v>
      </c>
      <c r="O811" s="57">
        <v>0</v>
      </c>
      <c r="P811" s="57">
        <v>100</v>
      </c>
      <c r="Q811" s="36">
        <v>0</v>
      </c>
    </row>
    <row r="812" spans="1:17" x14ac:dyDescent="0.2">
      <c r="A812" s="35" t="s">
        <v>1840</v>
      </c>
      <c r="B812" s="35" t="s">
        <v>1902</v>
      </c>
      <c r="C812" s="35" t="s">
        <v>1903</v>
      </c>
      <c r="D812" s="35" t="s">
        <v>3050</v>
      </c>
      <c r="E812" s="35" t="s">
        <v>2796</v>
      </c>
      <c r="F812" s="57">
        <v>437</v>
      </c>
      <c r="G812" s="57">
        <v>336</v>
      </c>
      <c r="H812" s="57">
        <v>773</v>
      </c>
      <c r="I812" s="57">
        <v>0</v>
      </c>
      <c r="J812" s="57">
        <v>0</v>
      </c>
      <c r="K812" s="57">
        <v>0</v>
      </c>
      <c r="L812" s="57">
        <v>0</v>
      </c>
      <c r="M812" s="57">
        <v>0</v>
      </c>
      <c r="N812" s="57">
        <v>0</v>
      </c>
      <c r="O812" s="57">
        <v>0</v>
      </c>
      <c r="P812" s="57">
        <v>0</v>
      </c>
      <c r="Q812" s="36" t="s">
        <v>4213</v>
      </c>
    </row>
    <row r="813" spans="1:17" x14ac:dyDescent="0.2">
      <c r="A813" s="35" t="s">
        <v>1840</v>
      </c>
      <c r="B813" s="35" t="s">
        <v>1892</v>
      </c>
      <c r="C813" s="35" t="s">
        <v>1893</v>
      </c>
      <c r="D813" s="35" t="s">
        <v>3050</v>
      </c>
      <c r="E813" s="35" t="s">
        <v>2796</v>
      </c>
      <c r="F813" s="57">
        <v>1191</v>
      </c>
      <c r="G813" s="57">
        <v>1009</v>
      </c>
      <c r="H813" s="57">
        <v>2200</v>
      </c>
      <c r="I813" s="57">
        <v>0</v>
      </c>
      <c r="J813" s="57">
        <v>0</v>
      </c>
      <c r="K813" s="57">
        <v>0</v>
      </c>
      <c r="L813" s="57">
        <v>0</v>
      </c>
      <c r="M813" s="57">
        <v>0</v>
      </c>
      <c r="N813" s="57">
        <v>0</v>
      </c>
      <c r="O813" s="57">
        <v>0</v>
      </c>
      <c r="P813" s="57">
        <v>0</v>
      </c>
      <c r="Q813" s="36" t="s">
        <v>4213</v>
      </c>
    </row>
    <row r="814" spans="1:17" x14ac:dyDescent="0.2">
      <c r="A814" s="35" t="s">
        <v>1840</v>
      </c>
      <c r="B814" s="35" t="s">
        <v>1900</v>
      </c>
      <c r="C814" s="35" t="s">
        <v>1901</v>
      </c>
      <c r="D814" s="35" t="s">
        <v>3050</v>
      </c>
      <c r="E814" s="35" t="s">
        <v>2796</v>
      </c>
      <c r="F814" s="57">
        <v>407</v>
      </c>
      <c r="G814" s="57">
        <v>1123</v>
      </c>
      <c r="H814" s="57">
        <v>1530</v>
      </c>
      <c r="I814" s="57">
        <v>0</v>
      </c>
      <c r="J814" s="57">
        <v>0</v>
      </c>
      <c r="K814" s="57">
        <v>0</v>
      </c>
      <c r="L814" s="57">
        <v>0</v>
      </c>
      <c r="M814" s="57">
        <v>0</v>
      </c>
      <c r="N814" s="57">
        <v>0</v>
      </c>
      <c r="O814" s="57">
        <v>0</v>
      </c>
      <c r="P814" s="57">
        <v>0</v>
      </c>
      <c r="Q814" s="36" t="s">
        <v>4213</v>
      </c>
    </row>
    <row r="815" spans="1:17" x14ac:dyDescent="0.2">
      <c r="A815" s="35" t="s">
        <v>1840</v>
      </c>
      <c r="B815" s="35" t="s">
        <v>1894</v>
      </c>
      <c r="C815" s="35" t="s">
        <v>1895</v>
      </c>
      <c r="D815" s="35" t="s">
        <v>3050</v>
      </c>
      <c r="E815" s="35" t="s">
        <v>2796</v>
      </c>
      <c r="F815" s="57">
        <v>1427</v>
      </c>
      <c r="G815" s="57">
        <v>2247</v>
      </c>
      <c r="H815" s="57">
        <v>3674</v>
      </c>
      <c r="I815" s="57">
        <v>0</v>
      </c>
      <c r="J815" s="57">
        <v>0</v>
      </c>
      <c r="K815" s="57">
        <v>0</v>
      </c>
      <c r="L815" s="57">
        <v>0</v>
      </c>
      <c r="M815" s="57">
        <v>0</v>
      </c>
      <c r="N815" s="57">
        <v>0</v>
      </c>
      <c r="O815" s="57">
        <v>0</v>
      </c>
      <c r="P815" s="57">
        <v>0</v>
      </c>
      <c r="Q815" s="36" t="s">
        <v>4213</v>
      </c>
    </row>
    <row r="816" spans="1:17" x14ac:dyDescent="0.2">
      <c r="A816" s="35" t="s">
        <v>1840</v>
      </c>
      <c r="B816" s="35" t="s">
        <v>1926</v>
      </c>
      <c r="C816" s="35" t="s">
        <v>1927</v>
      </c>
      <c r="D816" s="35" t="s">
        <v>3050</v>
      </c>
      <c r="E816" s="35" t="s">
        <v>2796</v>
      </c>
      <c r="F816" s="57">
        <v>1033</v>
      </c>
      <c r="G816" s="57">
        <v>767</v>
      </c>
      <c r="H816" s="57">
        <v>1800</v>
      </c>
      <c r="I816" s="57">
        <v>0</v>
      </c>
      <c r="J816" s="57">
        <v>0</v>
      </c>
      <c r="K816" s="57">
        <v>0</v>
      </c>
      <c r="L816" s="57">
        <v>0</v>
      </c>
      <c r="M816" s="57">
        <v>0</v>
      </c>
      <c r="N816" s="57">
        <v>0</v>
      </c>
      <c r="O816" s="57">
        <v>0</v>
      </c>
      <c r="P816" s="57">
        <v>0</v>
      </c>
      <c r="Q816" s="36" t="s">
        <v>4213</v>
      </c>
    </row>
    <row r="817" spans="1:17" x14ac:dyDescent="0.2">
      <c r="A817" s="35" t="s">
        <v>1840</v>
      </c>
      <c r="B817" s="35" t="s">
        <v>2011</v>
      </c>
      <c r="C817" s="35" t="s">
        <v>2012</v>
      </c>
      <c r="D817" s="35" t="s">
        <v>3050</v>
      </c>
      <c r="E817" s="35" t="s">
        <v>2796</v>
      </c>
      <c r="F817" s="57">
        <v>420</v>
      </c>
      <c r="G817" s="57">
        <v>4580</v>
      </c>
      <c r="H817" s="57">
        <v>5000</v>
      </c>
      <c r="I817" s="57">
        <v>0</v>
      </c>
      <c r="J817" s="57">
        <v>0</v>
      </c>
      <c r="K817" s="57">
        <v>0</v>
      </c>
      <c r="L817" s="57">
        <v>0</v>
      </c>
      <c r="M817" s="57">
        <v>0</v>
      </c>
      <c r="N817" s="57">
        <v>0</v>
      </c>
      <c r="O817" s="57">
        <v>0</v>
      </c>
      <c r="P817" s="57">
        <v>0</v>
      </c>
      <c r="Q817" s="36" t="s">
        <v>4213</v>
      </c>
    </row>
    <row r="818" spans="1:17" x14ac:dyDescent="0.2">
      <c r="A818" s="35" t="s">
        <v>1840</v>
      </c>
      <c r="B818" s="35" t="s">
        <v>1882</v>
      </c>
      <c r="C818" s="35" t="s">
        <v>1883</v>
      </c>
      <c r="D818" s="35" t="s">
        <v>3050</v>
      </c>
      <c r="E818" s="35" t="s">
        <v>2796</v>
      </c>
      <c r="F818" s="57">
        <v>0</v>
      </c>
      <c r="G818" s="57">
        <v>0</v>
      </c>
      <c r="H818" s="57">
        <v>0</v>
      </c>
      <c r="I818" s="57">
        <v>0</v>
      </c>
      <c r="J818" s="57">
        <v>0</v>
      </c>
      <c r="K818" s="57">
        <v>0</v>
      </c>
      <c r="L818" s="57">
        <v>0</v>
      </c>
      <c r="M818" s="57">
        <v>0</v>
      </c>
      <c r="N818" s="57">
        <v>0</v>
      </c>
      <c r="O818" s="57">
        <v>0</v>
      </c>
      <c r="P818" s="57">
        <v>0</v>
      </c>
      <c r="Q818" s="36" t="s">
        <v>4213</v>
      </c>
    </row>
    <row r="819" spans="1:17" x14ac:dyDescent="0.2">
      <c r="A819" s="35" t="s">
        <v>1840</v>
      </c>
      <c r="B819" s="35" t="s">
        <v>1860</v>
      </c>
      <c r="C819" s="35" t="s">
        <v>1861</v>
      </c>
      <c r="D819" s="35" t="s">
        <v>3050</v>
      </c>
      <c r="E819" s="35" t="s">
        <v>2796</v>
      </c>
      <c r="F819" s="57">
        <v>11</v>
      </c>
      <c r="G819" s="57">
        <v>33</v>
      </c>
      <c r="H819" s="57">
        <v>44</v>
      </c>
      <c r="I819" s="57">
        <v>0</v>
      </c>
      <c r="J819" s="57">
        <v>0</v>
      </c>
      <c r="K819" s="57">
        <v>0</v>
      </c>
      <c r="L819" s="57">
        <v>0</v>
      </c>
      <c r="M819" s="57">
        <v>0</v>
      </c>
      <c r="N819" s="57">
        <v>0</v>
      </c>
      <c r="O819" s="57">
        <v>0</v>
      </c>
      <c r="P819" s="57">
        <v>0</v>
      </c>
      <c r="Q819" s="36" t="s">
        <v>4213</v>
      </c>
    </row>
    <row r="820" spans="1:17" x14ac:dyDescent="0.2">
      <c r="A820" s="35" t="s">
        <v>1840</v>
      </c>
      <c r="B820" s="35" t="s">
        <v>1969</v>
      </c>
      <c r="C820" s="35" t="s">
        <v>1970</v>
      </c>
      <c r="D820" s="35" t="s">
        <v>3050</v>
      </c>
      <c r="E820" s="35" t="s">
        <v>2796</v>
      </c>
      <c r="F820" s="57">
        <v>617</v>
      </c>
      <c r="G820" s="57">
        <v>1043</v>
      </c>
      <c r="H820" s="57">
        <v>1660</v>
      </c>
      <c r="I820" s="57">
        <v>0</v>
      </c>
      <c r="J820" s="57">
        <v>0</v>
      </c>
      <c r="K820" s="57">
        <v>0</v>
      </c>
      <c r="L820" s="57">
        <v>0</v>
      </c>
      <c r="M820" s="57">
        <v>0</v>
      </c>
      <c r="N820" s="57">
        <v>0</v>
      </c>
      <c r="O820" s="57">
        <v>0</v>
      </c>
      <c r="P820" s="57">
        <v>0</v>
      </c>
      <c r="Q820" s="36" t="s">
        <v>4213</v>
      </c>
    </row>
    <row r="821" spans="1:17" x14ac:dyDescent="0.2">
      <c r="A821" s="35" t="s">
        <v>1840</v>
      </c>
      <c r="B821" s="35" t="s">
        <v>2003</v>
      </c>
      <c r="C821" s="35" t="s">
        <v>2004</v>
      </c>
      <c r="D821" s="35" t="s">
        <v>3050</v>
      </c>
      <c r="E821" s="35" t="s">
        <v>2796</v>
      </c>
      <c r="F821" s="57">
        <v>979</v>
      </c>
      <c r="G821" s="57">
        <v>81</v>
      </c>
      <c r="H821" s="57">
        <v>1060</v>
      </c>
      <c r="I821" s="57">
        <v>0</v>
      </c>
      <c r="J821" s="57">
        <v>0</v>
      </c>
      <c r="K821" s="57">
        <v>0</v>
      </c>
      <c r="L821" s="57">
        <v>0</v>
      </c>
      <c r="M821" s="57">
        <v>0</v>
      </c>
      <c r="N821" s="57">
        <v>0</v>
      </c>
      <c r="O821" s="57">
        <v>0</v>
      </c>
      <c r="P821" s="57">
        <v>0</v>
      </c>
      <c r="Q821" s="36" t="s">
        <v>4213</v>
      </c>
    </row>
    <row r="822" spans="1:17" x14ac:dyDescent="0.2">
      <c r="A822" s="35" t="s">
        <v>1840</v>
      </c>
      <c r="B822" s="35" t="s">
        <v>1967</v>
      </c>
      <c r="C822" s="35" t="s">
        <v>1968</v>
      </c>
      <c r="D822" s="35" t="s">
        <v>3050</v>
      </c>
      <c r="E822" s="35" t="s">
        <v>2796</v>
      </c>
      <c r="F822" s="57">
        <v>55</v>
      </c>
      <c r="G822" s="57">
        <v>133</v>
      </c>
      <c r="H822" s="57">
        <v>188</v>
      </c>
      <c r="I822" s="57">
        <v>0</v>
      </c>
      <c r="J822" s="57">
        <v>0</v>
      </c>
      <c r="K822" s="57">
        <v>0</v>
      </c>
      <c r="L822" s="57">
        <v>0</v>
      </c>
      <c r="M822" s="57">
        <v>0</v>
      </c>
      <c r="N822" s="57">
        <v>0</v>
      </c>
      <c r="O822" s="57">
        <v>0</v>
      </c>
      <c r="P822" s="57">
        <v>0</v>
      </c>
      <c r="Q822" s="36" t="s">
        <v>4213</v>
      </c>
    </row>
    <row r="823" spans="1:17" x14ac:dyDescent="0.2">
      <c r="A823" s="35" t="s">
        <v>1840</v>
      </c>
      <c r="B823" s="35" t="s">
        <v>1957</v>
      </c>
      <c r="C823" s="35" t="s">
        <v>1958</v>
      </c>
      <c r="D823" s="35" t="s">
        <v>3050</v>
      </c>
      <c r="E823" s="35" t="s">
        <v>2796</v>
      </c>
      <c r="F823" s="57">
        <v>707</v>
      </c>
      <c r="G823" s="57">
        <v>458</v>
      </c>
      <c r="H823" s="57">
        <v>1165</v>
      </c>
      <c r="I823" s="57">
        <v>0</v>
      </c>
      <c r="J823" s="57">
        <v>0</v>
      </c>
      <c r="K823" s="57">
        <v>0</v>
      </c>
      <c r="L823" s="57">
        <v>0</v>
      </c>
      <c r="M823" s="57">
        <v>0</v>
      </c>
      <c r="N823" s="57">
        <v>0</v>
      </c>
      <c r="O823" s="57">
        <v>0</v>
      </c>
      <c r="P823" s="57">
        <v>0</v>
      </c>
      <c r="Q823" s="36" t="s">
        <v>4213</v>
      </c>
    </row>
    <row r="824" spans="1:17" x14ac:dyDescent="0.2">
      <c r="A824" s="35" t="s">
        <v>1840</v>
      </c>
      <c r="B824" s="35" t="s">
        <v>1841</v>
      </c>
      <c r="C824" s="35" t="s">
        <v>1842</v>
      </c>
      <c r="D824" s="35" t="s">
        <v>3050</v>
      </c>
      <c r="E824" s="35" t="s">
        <v>2796</v>
      </c>
      <c r="F824" s="57">
        <v>0</v>
      </c>
      <c r="G824" s="57">
        <v>0</v>
      </c>
      <c r="H824" s="57">
        <v>0</v>
      </c>
      <c r="I824" s="57">
        <v>0</v>
      </c>
      <c r="J824" s="57">
        <v>0</v>
      </c>
      <c r="K824" s="57">
        <v>0</v>
      </c>
      <c r="L824" s="57">
        <v>0</v>
      </c>
      <c r="M824" s="57">
        <v>0</v>
      </c>
      <c r="N824" s="57">
        <v>0</v>
      </c>
      <c r="O824" s="57">
        <v>0</v>
      </c>
      <c r="P824" s="57">
        <v>0</v>
      </c>
      <c r="Q824" s="36" t="s">
        <v>4213</v>
      </c>
    </row>
    <row r="825" spans="1:17" x14ac:dyDescent="0.2">
      <c r="A825" s="35" t="s">
        <v>1840</v>
      </c>
      <c r="B825" s="35" t="s">
        <v>1874</v>
      </c>
      <c r="C825" s="35" t="s">
        <v>1875</v>
      </c>
      <c r="D825" s="35" t="s">
        <v>3050</v>
      </c>
      <c r="E825" s="35" t="s">
        <v>2796</v>
      </c>
      <c r="F825" s="57">
        <v>1096</v>
      </c>
      <c r="G825" s="57">
        <v>0</v>
      </c>
      <c r="H825" s="57">
        <v>1096</v>
      </c>
      <c r="I825" s="57">
        <v>611</v>
      </c>
      <c r="J825" s="57">
        <v>485</v>
      </c>
      <c r="K825" s="57">
        <v>0</v>
      </c>
      <c r="L825" s="57">
        <v>0</v>
      </c>
      <c r="M825" s="57">
        <v>0</v>
      </c>
      <c r="N825" s="57">
        <v>0</v>
      </c>
      <c r="O825" s="57">
        <v>0</v>
      </c>
      <c r="P825" s="57">
        <v>1096</v>
      </c>
      <c r="Q825" s="36">
        <v>0</v>
      </c>
    </row>
    <row r="826" spans="1:17" x14ac:dyDescent="0.2">
      <c r="A826" s="35" t="s">
        <v>1840</v>
      </c>
      <c r="B826" s="35" t="s">
        <v>1935</v>
      </c>
      <c r="C826" s="35" t="s">
        <v>1936</v>
      </c>
      <c r="D826" s="35" t="s">
        <v>3050</v>
      </c>
      <c r="E826" s="35" t="s">
        <v>2796</v>
      </c>
      <c r="F826" s="57">
        <v>1096</v>
      </c>
      <c r="G826" s="57">
        <v>0</v>
      </c>
      <c r="H826" s="57">
        <v>1096</v>
      </c>
      <c r="I826" s="57">
        <v>611</v>
      </c>
      <c r="J826" s="57">
        <v>485</v>
      </c>
      <c r="K826" s="57">
        <v>0</v>
      </c>
      <c r="L826" s="57">
        <v>0</v>
      </c>
      <c r="M826" s="57">
        <v>0</v>
      </c>
      <c r="N826" s="57">
        <v>0</v>
      </c>
      <c r="O826" s="57">
        <v>0</v>
      </c>
      <c r="P826" s="57">
        <v>1096</v>
      </c>
      <c r="Q826" s="36">
        <v>0</v>
      </c>
    </row>
    <row r="827" spans="1:17" x14ac:dyDescent="0.2">
      <c r="A827" s="35" t="s">
        <v>1840</v>
      </c>
      <c r="B827" s="35" t="s">
        <v>1852</v>
      </c>
      <c r="C827" s="35" t="s">
        <v>1853</v>
      </c>
      <c r="D827" s="35" t="s">
        <v>3050</v>
      </c>
      <c r="E827" s="35" t="s">
        <v>2796</v>
      </c>
      <c r="F827" s="57">
        <v>3069</v>
      </c>
      <c r="G827" s="57">
        <v>1931</v>
      </c>
      <c r="H827" s="57">
        <v>5000</v>
      </c>
      <c r="I827" s="57">
        <v>0</v>
      </c>
      <c r="J827" s="57">
        <v>0</v>
      </c>
      <c r="K827" s="57">
        <v>0</v>
      </c>
      <c r="L827" s="57">
        <v>0</v>
      </c>
      <c r="M827" s="57">
        <v>0</v>
      </c>
      <c r="N827" s="57">
        <v>0</v>
      </c>
      <c r="O827" s="57">
        <v>0</v>
      </c>
      <c r="P827" s="57">
        <v>0</v>
      </c>
      <c r="Q827" s="36" t="s">
        <v>4213</v>
      </c>
    </row>
    <row r="828" spans="1:17" x14ac:dyDescent="0.2">
      <c r="A828" s="35" t="s">
        <v>1840</v>
      </c>
      <c r="B828" s="35" t="s">
        <v>1847</v>
      </c>
      <c r="C828" s="35" t="s">
        <v>1848</v>
      </c>
      <c r="D828" s="35" t="s">
        <v>3050</v>
      </c>
      <c r="E828" s="35" t="s">
        <v>2796</v>
      </c>
      <c r="F828" s="57">
        <v>4873</v>
      </c>
      <c r="G828" s="57">
        <v>3148</v>
      </c>
      <c r="H828" s="57">
        <v>8021</v>
      </c>
      <c r="I828" s="57">
        <v>0</v>
      </c>
      <c r="J828" s="57">
        <v>0</v>
      </c>
      <c r="K828" s="57">
        <v>0</v>
      </c>
      <c r="L828" s="57">
        <v>0</v>
      </c>
      <c r="M828" s="57">
        <v>0</v>
      </c>
      <c r="N828" s="57">
        <v>0</v>
      </c>
      <c r="O828" s="57">
        <v>0</v>
      </c>
      <c r="P828" s="57">
        <v>0</v>
      </c>
      <c r="Q828" s="36" t="s">
        <v>4213</v>
      </c>
    </row>
    <row r="829" spans="1:17" x14ac:dyDescent="0.2">
      <c r="A829" s="35" t="s">
        <v>1840</v>
      </c>
      <c r="B829" s="35" t="s">
        <v>1858</v>
      </c>
      <c r="C829" s="35" t="s">
        <v>1859</v>
      </c>
      <c r="D829" s="35" t="s">
        <v>3050</v>
      </c>
      <c r="E829" s="35" t="s">
        <v>2796</v>
      </c>
      <c r="F829" s="57">
        <v>0</v>
      </c>
      <c r="G829" s="57">
        <v>0</v>
      </c>
      <c r="H829" s="57">
        <v>0</v>
      </c>
      <c r="I829" s="57">
        <v>0</v>
      </c>
      <c r="J829" s="57">
        <v>0</v>
      </c>
      <c r="K829" s="57">
        <v>0</v>
      </c>
      <c r="L829" s="57">
        <v>0</v>
      </c>
      <c r="M829" s="57">
        <v>0</v>
      </c>
      <c r="N829" s="57">
        <v>0</v>
      </c>
      <c r="O829" s="57">
        <v>0</v>
      </c>
      <c r="P829" s="57">
        <v>0</v>
      </c>
      <c r="Q829" s="36" t="s">
        <v>4213</v>
      </c>
    </row>
    <row r="830" spans="1:17" x14ac:dyDescent="0.2">
      <c r="A830" s="35" t="s">
        <v>1840</v>
      </c>
      <c r="B830" s="35" t="s">
        <v>1867</v>
      </c>
      <c r="C830" s="35" t="s">
        <v>1868</v>
      </c>
      <c r="D830" s="35" t="s">
        <v>3050</v>
      </c>
      <c r="E830" s="35" t="s">
        <v>2796</v>
      </c>
      <c r="F830" s="57">
        <v>831</v>
      </c>
      <c r="G830" s="57">
        <v>769</v>
      </c>
      <c r="H830" s="57">
        <v>1600</v>
      </c>
      <c r="I830" s="57">
        <v>0</v>
      </c>
      <c r="J830" s="57">
        <v>0</v>
      </c>
      <c r="K830" s="57">
        <v>0</v>
      </c>
      <c r="L830" s="57">
        <v>0</v>
      </c>
      <c r="M830" s="57">
        <v>0</v>
      </c>
      <c r="N830" s="57">
        <v>0</v>
      </c>
      <c r="O830" s="57">
        <v>0</v>
      </c>
      <c r="P830" s="57">
        <v>0</v>
      </c>
      <c r="Q830" s="36" t="s">
        <v>4213</v>
      </c>
    </row>
    <row r="831" spans="1:17" x14ac:dyDescent="0.2">
      <c r="A831" s="35" t="s">
        <v>1840</v>
      </c>
      <c r="B831" s="35" t="s">
        <v>1854</v>
      </c>
      <c r="C831" s="35" t="s">
        <v>1855</v>
      </c>
      <c r="D831" s="35" t="s">
        <v>3050</v>
      </c>
      <c r="E831" s="35" t="s">
        <v>2796</v>
      </c>
      <c r="F831" s="57">
        <v>8</v>
      </c>
      <c r="G831" s="57">
        <v>2</v>
      </c>
      <c r="H831" s="57">
        <v>10</v>
      </c>
      <c r="I831" s="57">
        <v>6</v>
      </c>
      <c r="J831" s="57">
        <v>4</v>
      </c>
      <c r="K831" s="57">
        <v>0</v>
      </c>
      <c r="L831" s="57">
        <v>0</v>
      </c>
      <c r="M831" s="57">
        <v>0</v>
      </c>
      <c r="N831" s="57">
        <v>0</v>
      </c>
      <c r="O831" s="57">
        <v>0</v>
      </c>
      <c r="P831" s="57">
        <v>10</v>
      </c>
      <c r="Q831" s="36">
        <v>0</v>
      </c>
    </row>
    <row r="832" spans="1:17" x14ac:dyDescent="0.2">
      <c r="A832" s="35" t="s">
        <v>1840</v>
      </c>
      <c r="B832" s="35" t="s">
        <v>1922</v>
      </c>
      <c r="C832" s="35" t="s">
        <v>1923</v>
      </c>
      <c r="D832" s="35" t="s">
        <v>3050</v>
      </c>
      <c r="E832" s="35" t="s">
        <v>2796</v>
      </c>
      <c r="F832" s="57">
        <v>1817</v>
      </c>
      <c r="G832" s="57">
        <v>5773</v>
      </c>
      <c r="H832" s="57">
        <v>7590</v>
      </c>
      <c r="I832" s="57">
        <v>0</v>
      </c>
      <c r="J832" s="57">
        <v>0</v>
      </c>
      <c r="K832" s="57">
        <v>0</v>
      </c>
      <c r="L832" s="57">
        <v>0</v>
      </c>
      <c r="M832" s="57">
        <v>0</v>
      </c>
      <c r="N832" s="57">
        <v>0</v>
      </c>
      <c r="O832" s="57">
        <v>0</v>
      </c>
      <c r="P832" s="57">
        <v>0</v>
      </c>
      <c r="Q832" s="36" t="s">
        <v>4213</v>
      </c>
    </row>
    <row r="833" spans="1:17" x14ac:dyDescent="0.2">
      <c r="A833" s="35" t="s">
        <v>1840</v>
      </c>
      <c r="B833" s="35" t="s">
        <v>1916</v>
      </c>
      <c r="C833" s="35" t="s">
        <v>1917</v>
      </c>
      <c r="D833" s="35" t="s">
        <v>3050</v>
      </c>
      <c r="E833" s="35" t="s">
        <v>2796</v>
      </c>
      <c r="F833" s="57">
        <v>363</v>
      </c>
      <c r="G833" s="57">
        <v>1437</v>
      </c>
      <c r="H833" s="57">
        <v>1800</v>
      </c>
      <c r="I833" s="57">
        <v>0</v>
      </c>
      <c r="J833" s="57">
        <v>0</v>
      </c>
      <c r="K833" s="57">
        <v>0</v>
      </c>
      <c r="L833" s="57">
        <v>0</v>
      </c>
      <c r="M833" s="57">
        <v>0</v>
      </c>
      <c r="N833" s="57">
        <v>0</v>
      </c>
      <c r="O833" s="57">
        <v>0</v>
      </c>
      <c r="P833" s="57">
        <v>0</v>
      </c>
      <c r="Q833" s="36" t="s">
        <v>4213</v>
      </c>
    </row>
    <row r="834" spans="1:17" x14ac:dyDescent="0.2">
      <c r="A834" s="35" t="s">
        <v>1840</v>
      </c>
      <c r="B834" s="35" t="s">
        <v>1999</v>
      </c>
      <c r="C834" s="35" t="s">
        <v>2000</v>
      </c>
      <c r="D834" s="35" t="s">
        <v>3050</v>
      </c>
      <c r="E834" s="35" t="s">
        <v>2796</v>
      </c>
      <c r="F834" s="57">
        <v>392</v>
      </c>
      <c r="G834" s="57">
        <v>218</v>
      </c>
      <c r="H834" s="57">
        <v>610</v>
      </c>
      <c r="I834" s="57">
        <v>0</v>
      </c>
      <c r="J834" s="57">
        <v>0</v>
      </c>
      <c r="K834" s="57">
        <v>0</v>
      </c>
      <c r="L834" s="57">
        <v>0</v>
      </c>
      <c r="M834" s="57">
        <v>0</v>
      </c>
      <c r="N834" s="57">
        <v>0</v>
      </c>
      <c r="O834" s="57">
        <v>0</v>
      </c>
      <c r="P834" s="57">
        <v>0</v>
      </c>
      <c r="Q834" s="36" t="s">
        <v>4213</v>
      </c>
    </row>
    <row r="835" spans="1:17" x14ac:dyDescent="0.2">
      <c r="A835" s="35" t="s">
        <v>1840</v>
      </c>
      <c r="B835" s="35" t="s">
        <v>1912</v>
      </c>
      <c r="C835" s="35" t="s">
        <v>1913</v>
      </c>
      <c r="D835" s="35" t="s">
        <v>3050</v>
      </c>
      <c r="E835" s="35" t="s">
        <v>2796</v>
      </c>
      <c r="F835" s="57">
        <v>148</v>
      </c>
      <c r="G835" s="57">
        <v>252</v>
      </c>
      <c r="H835" s="57">
        <v>400</v>
      </c>
      <c r="I835" s="57">
        <v>0</v>
      </c>
      <c r="J835" s="57">
        <v>0</v>
      </c>
      <c r="K835" s="57">
        <v>0</v>
      </c>
      <c r="L835" s="57">
        <v>0</v>
      </c>
      <c r="M835" s="57">
        <v>0</v>
      </c>
      <c r="N835" s="57">
        <v>0</v>
      </c>
      <c r="O835" s="57">
        <v>0</v>
      </c>
      <c r="P835" s="57">
        <v>0</v>
      </c>
      <c r="Q835" s="36" t="s">
        <v>4213</v>
      </c>
    </row>
    <row r="836" spans="1:17" x14ac:dyDescent="0.2">
      <c r="A836" s="35" t="s">
        <v>1840</v>
      </c>
      <c r="B836" s="35" t="s">
        <v>1975</v>
      </c>
      <c r="C836" s="35" t="s">
        <v>1976</v>
      </c>
      <c r="D836" s="35" t="s">
        <v>3050</v>
      </c>
      <c r="E836" s="35" t="s">
        <v>2796</v>
      </c>
      <c r="F836" s="57">
        <v>95</v>
      </c>
      <c r="G836" s="57">
        <v>999</v>
      </c>
      <c r="H836" s="57">
        <v>1094</v>
      </c>
      <c r="I836" s="57">
        <v>0</v>
      </c>
      <c r="J836" s="57">
        <v>0</v>
      </c>
      <c r="K836" s="57">
        <v>0</v>
      </c>
      <c r="L836" s="57">
        <v>0</v>
      </c>
      <c r="M836" s="57">
        <v>0</v>
      </c>
      <c r="N836" s="57">
        <v>0</v>
      </c>
      <c r="O836" s="57">
        <v>0</v>
      </c>
      <c r="P836" s="57">
        <v>0</v>
      </c>
      <c r="Q836" s="36" t="s">
        <v>4213</v>
      </c>
    </row>
    <row r="837" spans="1:17" x14ac:dyDescent="0.2">
      <c r="A837" s="35" t="s">
        <v>1840</v>
      </c>
      <c r="B837" s="35" t="s">
        <v>1977</v>
      </c>
      <c r="C837" s="35" t="s">
        <v>1978</v>
      </c>
      <c r="D837" s="35" t="s">
        <v>3050</v>
      </c>
      <c r="E837" s="35" t="s">
        <v>2796</v>
      </c>
      <c r="F837" s="57">
        <v>1507</v>
      </c>
      <c r="G837" s="57">
        <v>6143</v>
      </c>
      <c r="H837" s="57">
        <v>7650</v>
      </c>
      <c r="I837" s="57">
        <v>0</v>
      </c>
      <c r="J837" s="57">
        <v>0</v>
      </c>
      <c r="K837" s="57">
        <v>0</v>
      </c>
      <c r="L837" s="57">
        <v>0</v>
      </c>
      <c r="M837" s="57">
        <v>0</v>
      </c>
      <c r="N837" s="57">
        <v>0</v>
      </c>
      <c r="O837" s="57">
        <v>0</v>
      </c>
      <c r="P837" s="57">
        <v>0</v>
      </c>
      <c r="Q837" s="36" t="s">
        <v>4213</v>
      </c>
    </row>
    <row r="838" spans="1:17" x14ac:dyDescent="0.2">
      <c r="A838" s="35" t="s">
        <v>1840</v>
      </c>
      <c r="B838" s="35" t="s">
        <v>1971</v>
      </c>
      <c r="C838" s="35" t="s">
        <v>1972</v>
      </c>
      <c r="D838" s="35" t="s">
        <v>3050</v>
      </c>
      <c r="E838" s="35" t="s">
        <v>2796</v>
      </c>
      <c r="F838" s="57">
        <v>686</v>
      </c>
      <c r="G838" s="57">
        <v>2394</v>
      </c>
      <c r="H838" s="57">
        <v>3080</v>
      </c>
      <c r="I838" s="57">
        <v>0</v>
      </c>
      <c r="J838" s="57">
        <v>0</v>
      </c>
      <c r="K838" s="57">
        <v>0</v>
      </c>
      <c r="L838" s="57">
        <v>0</v>
      </c>
      <c r="M838" s="57">
        <v>0</v>
      </c>
      <c r="N838" s="57">
        <v>0</v>
      </c>
      <c r="O838" s="57">
        <v>0</v>
      </c>
      <c r="P838" s="57">
        <v>0</v>
      </c>
      <c r="Q838" s="36" t="s">
        <v>4213</v>
      </c>
    </row>
    <row r="839" spans="1:17" x14ac:dyDescent="0.2">
      <c r="A839" s="35" t="s">
        <v>1840</v>
      </c>
      <c r="B839" s="35" t="s">
        <v>1928</v>
      </c>
      <c r="C839" s="35" t="s">
        <v>1929</v>
      </c>
      <c r="D839" s="35" t="s">
        <v>3050</v>
      </c>
      <c r="E839" s="35" t="s">
        <v>2796</v>
      </c>
      <c r="F839" s="57">
        <v>734</v>
      </c>
      <c r="G839" s="57">
        <v>11246</v>
      </c>
      <c r="H839" s="57">
        <v>11980</v>
      </c>
      <c r="I839" s="57">
        <v>0</v>
      </c>
      <c r="J839" s="57">
        <v>0</v>
      </c>
      <c r="K839" s="57">
        <v>0</v>
      </c>
      <c r="L839" s="57">
        <v>0</v>
      </c>
      <c r="M839" s="57">
        <v>0</v>
      </c>
      <c r="N839" s="57">
        <v>0</v>
      </c>
      <c r="O839" s="57">
        <v>0</v>
      </c>
      <c r="P839" s="57">
        <v>0</v>
      </c>
      <c r="Q839" s="36" t="s">
        <v>4213</v>
      </c>
    </row>
    <row r="840" spans="1:17" x14ac:dyDescent="0.2">
      <c r="A840" s="35" t="s">
        <v>1840</v>
      </c>
      <c r="B840" s="35" t="s">
        <v>1930</v>
      </c>
      <c r="C840" s="35" t="s">
        <v>1931</v>
      </c>
      <c r="D840" s="35" t="s">
        <v>3050</v>
      </c>
      <c r="E840" s="35" t="s">
        <v>2796</v>
      </c>
      <c r="F840" s="57">
        <v>773</v>
      </c>
      <c r="G840" s="57">
        <v>372</v>
      </c>
      <c r="H840" s="57">
        <v>1145</v>
      </c>
      <c r="I840" s="57">
        <v>0</v>
      </c>
      <c r="J840" s="57">
        <v>0</v>
      </c>
      <c r="K840" s="57">
        <v>0</v>
      </c>
      <c r="L840" s="57">
        <v>0</v>
      </c>
      <c r="M840" s="57">
        <v>0</v>
      </c>
      <c r="N840" s="57">
        <v>0</v>
      </c>
      <c r="O840" s="57">
        <v>0</v>
      </c>
      <c r="P840" s="57">
        <v>0</v>
      </c>
      <c r="Q840" s="36" t="s">
        <v>4213</v>
      </c>
    </row>
    <row r="841" spans="1:17" x14ac:dyDescent="0.2">
      <c r="A841" s="35" t="s">
        <v>1840</v>
      </c>
      <c r="B841" s="35" t="s">
        <v>1997</v>
      </c>
      <c r="C841" s="35" t="s">
        <v>1998</v>
      </c>
      <c r="D841" s="35" t="s">
        <v>3050</v>
      </c>
      <c r="E841" s="35" t="s">
        <v>2796</v>
      </c>
      <c r="F841" s="57">
        <v>1426</v>
      </c>
      <c r="G841" s="57">
        <v>5479</v>
      </c>
      <c r="H841" s="57">
        <v>6905</v>
      </c>
      <c r="I841" s="57">
        <v>0</v>
      </c>
      <c r="J841" s="57">
        <v>0</v>
      </c>
      <c r="K841" s="57">
        <v>0</v>
      </c>
      <c r="L841" s="57">
        <v>0</v>
      </c>
      <c r="M841" s="57">
        <v>0</v>
      </c>
      <c r="N841" s="57">
        <v>0</v>
      </c>
      <c r="O841" s="57">
        <v>0</v>
      </c>
      <c r="P841" s="57">
        <v>0</v>
      </c>
      <c r="Q841" s="36" t="s">
        <v>4213</v>
      </c>
    </row>
    <row r="842" spans="1:17" x14ac:dyDescent="0.2">
      <c r="A842" s="35" t="s">
        <v>1840</v>
      </c>
      <c r="B842" s="35" t="s">
        <v>1981</v>
      </c>
      <c r="C842" s="35" t="s">
        <v>1982</v>
      </c>
      <c r="D842" s="35" t="s">
        <v>3050</v>
      </c>
      <c r="E842" s="35" t="s">
        <v>2796</v>
      </c>
      <c r="F842" s="57">
        <v>905</v>
      </c>
      <c r="G842" s="57">
        <v>621</v>
      </c>
      <c r="H842" s="57">
        <v>1526</v>
      </c>
      <c r="I842" s="57">
        <v>0</v>
      </c>
      <c r="J842" s="57">
        <v>0</v>
      </c>
      <c r="K842" s="57">
        <v>0</v>
      </c>
      <c r="L842" s="57">
        <v>0</v>
      </c>
      <c r="M842" s="57">
        <v>0</v>
      </c>
      <c r="N842" s="57">
        <v>0</v>
      </c>
      <c r="O842" s="57">
        <v>0</v>
      </c>
      <c r="P842" s="57">
        <v>0</v>
      </c>
      <c r="Q842" s="36" t="s">
        <v>4213</v>
      </c>
    </row>
    <row r="843" spans="1:17" x14ac:dyDescent="0.2">
      <c r="A843" s="35" t="s">
        <v>1840</v>
      </c>
      <c r="B843" s="35" t="s">
        <v>1993</v>
      </c>
      <c r="C843" s="35" t="s">
        <v>1994</v>
      </c>
      <c r="D843" s="35" t="s">
        <v>3050</v>
      </c>
      <c r="E843" s="35" t="s">
        <v>2796</v>
      </c>
      <c r="F843" s="57">
        <v>2240</v>
      </c>
      <c r="G843" s="57">
        <v>3746</v>
      </c>
      <c r="H843" s="57">
        <v>5986</v>
      </c>
      <c r="I843" s="57">
        <v>0</v>
      </c>
      <c r="J843" s="57">
        <v>0</v>
      </c>
      <c r="K843" s="57">
        <v>0</v>
      </c>
      <c r="L843" s="57">
        <v>0</v>
      </c>
      <c r="M843" s="57">
        <v>0</v>
      </c>
      <c r="N843" s="57">
        <v>0</v>
      </c>
      <c r="O843" s="57">
        <v>0</v>
      </c>
      <c r="P843" s="57">
        <v>0</v>
      </c>
      <c r="Q843" s="36" t="s">
        <v>4213</v>
      </c>
    </row>
    <row r="844" spans="1:17" x14ac:dyDescent="0.2">
      <c r="A844" s="35" t="s">
        <v>1840</v>
      </c>
      <c r="B844" s="35" t="s">
        <v>1947</v>
      </c>
      <c r="C844" s="35" t="s">
        <v>1948</v>
      </c>
      <c r="D844" s="35" t="s">
        <v>3050</v>
      </c>
      <c r="E844" s="35" t="s">
        <v>2796</v>
      </c>
      <c r="F844" s="57">
        <v>1624</v>
      </c>
      <c r="G844" s="57">
        <v>1617</v>
      </c>
      <c r="H844" s="57">
        <v>3241</v>
      </c>
      <c r="I844" s="57">
        <v>0</v>
      </c>
      <c r="J844" s="57">
        <v>0</v>
      </c>
      <c r="K844" s="57">
        <v>0</v>
      </c>
      <c r="L844" s="57">
        <v>0</v>
      </c>
      <c r="M844" s="57">
        <v>0</v>
      </c>
      <c r="N844" s="57">
        <v>0</v>
      </c>
      <c r="O844" s="57">
        <v>0</v>
      </c>
      <c r="P844" s="57">
        <v>0</v>
      </c>
      <c r="Q844" s="36" t="s">
        <v>4213</v>
      </c>
    </row>
    <row r="845" spans="1:17" x14ac:dyDescent="0.2">
      <c r="A845" s="35" t="s">
        <v>1840</v>
      </c>
      <c r="B845" s="35" t="s">
        <v>2005</v>
      </c>
      <c r="C845" s="35" t="s">
        <v>2006</v>
      </c>
      <c r="D845" s="35" t="s">
        <v>3050</v>
      </c>
      <c r="E845" s="35" t="s">
        <v>2796</v>
      </c>
      <c r="F845" s="57">
        <v>17</v>
      </c>
      <c r="G845" s="57">
        <v>33</v>
      </c>
      <c r="H845" s="57">
        <v>50</v>
      </c>
      <c r="I845" s="57">
        <v>0</v>
      </c>
      <c r="J845" s="57">
        <v>0</v>
      </c>
      <c r="K845" s="57">
        <v>0</v>
      </c>
      <c r="L845" s="57">
        <v>0</v>
      </c>
      <c r="M845" s="57">
        <v>0</v>
      </c>
      <c r="N845" s="57">
        <v>0</v>
      </c>
      <c r="O845" s="57">
        <v>0</v>
      </c>
      <c r="P845" s="57">
        <v>0</v>
      </c>
      <c r="Q845" s="36" t="s">
        <v>4213</v>
      </c>
    </row>
    <row r="846" spans="1:17" x14ac:dyDescent="0.2">
      <c r="A846" s="35" t="s">
        <v>1840</v>
      </c>
      <c r="B846" s="35" t="s">
        <v>1951</v>
      </c>
      <c r="C846" s="35" t="s">
        <v>1952</v>
      </c>
      <c r="D846" s="35" t="s">
        <v>3050</v>
      </c>
      <c r="E846" s="35" t="s">
        <v>2796</v>
      </c>
      <c r="F846" s="57">
        <v>219</v>
      </c>
      <c r="G846" s="57">
        <v>321</v>
      </c>
      <c r="H846" s="57">
        <v>540</v>
      </c>
      <c r="I846" s="57">
        <v>0</v>
      </c>
      <c r="J846" s="57">
        <v>0</v>
      </c>
      <c r="K846" s="57">
        <v>0</v>
      </c>
      <c r="L846" s="57">
        <v>0</v>
      </c>
      <c r="M846" s="57">
        <v>0</v>
      </c>
      <c r="N846" s="57">
        <v>0</v>
      </c>
      <c r="O846" s="57">
        <v>0</v>
      </c>
      <c r="P846" s="57">
        <v>0</v>
      </c>
      <c r="Q846" s="36" t="s">
        <v>4213</v>
      </c>
    </row>
    <row r="847" spans="1:17" x14ac:dyDescent="0.2">
      <c r="A847" s="35" t="s">
        <v>1840</v>
      </c>
      <c r="B847" s="35" t="s">
        <v>1914</v>
      </c>
      <c r="C847" s="35" t="s">
        <v>1915</v>
      </c>
      <c r="D847" s="35" t="s">
        <v>3050</v>
      </c>
      <c r="E847" s="35" t="s">
        <v>2796</v>
      </c>
      <c r="F847" s="57">
        <v>896</v>
      </c>
      <c r="G847" s="57">
        <v>142</v>
      </c>
      <c r="H847" s="57">
        <v>1038</v>
      </c>
      <c r="I847" s="57">
        <v>0</v>
      </c>
      <c r="J847" s="57">
        <v>0</v>
      </c>
      <c r="K847" s="57">
        <v>0</v>
      </c>
      <c r="L847" s="57">
        <v>0</v>
      </c>
      <c r="M847" s="57">
        <v>0</v>
      </c>
      <c r="N847" s="57">
        <v>0</v>
      </c>
      <c r="O847" s="57">
        <v>0</v>
      </c>
      <c r="P847" s="57">
        <v>0</v>
      </c>
      <c r="Q847" s="36" t="s">
        <v>4213</v>
      </c>
    </row>
    <row r="848" spans="1:17" x14ac:dyDescent="0.2">
      <c r="A848" s="35" t="s">
        <v>1840</v>
      </c>
      <c r="B848" s="35" t="s">
        <v>1945</v>
      </c>
      <c r="C848" s="35" t="s">
        <v>1946</v>
      </c>
      <c r="D848" s="35" t="s">
        <v>3050</v>
      </c>
      <c r="E848" s="35" t="s">
        <v>2796</v>
      </c>
      <c r="F848" s="57">
        <v>125</v>
      </c>
      <c r="G848" s="57">
        <v>273</v>
      </c>
      <c r="H848" s="57">
        <v>398</v>
      </c>
      <c r="I848" s="57">
        <v>0</v>
      </c>
      <c r="J848" s="57">
        <v>0</v>
      </c>
      <c r="K848" s="57">
        <v>0</v>
      </c>
      <c r="L848" s="57">
        <v>0</v>
      </c>
      <c r="M848" s="57">
        <v>0</v>
      </c>
      <c r="N848" s="57">
        <v>0</v>
      </c>
      <c r="O848" s="57">
        <v>0</v>
      </c>
      <c r="P848" s="57">
        <v>0</v>
      </c>
      <c r="Q848" s="36" t="s">
        <v>4213</v>
      </c>
    </row>
    <row r="849" spans="1:17" x14ac:dyDescent="0.2">
      <c r="A849" s="35" t="s">
        <v>1840</v>
      </c>
      <c r="B849" s="35" t="s">
        <v>1973</v>
      </c>
      <c r="C849" s="35" t="s">
        <v>1974</v>
      </c>
      <c r="D849" s="35" t="s">
        <v>3050</v>
      </c>
      <c r="E849" s="35" t="s">
        <v>2796</v>
      </c>
      <c r="F849" s="57">
        <v>638</v>
      </c>
      <c r="G849" s="57">
        <v>1584</v>
      </c>
      <c r="H849" s="57">
        <v>2222</v>
      </c>
      <c r="I849" s="57">
        <v>0</v>
      </c>
      <c r="J849" s="57">
        <v>0</v>
      </c>
      <c r="K849" s="57">
        <v>0</v>
      </c>
      <c r="L849" s="57">
        <v>0</v>
      </c>
      <c r="M849" s="57">
        <v>0</v>
      </c>
      <c r="N849" s="57">
        <v>0</v>
      </c>
      <c r="O849" s="57">
        <v>0</v>
      </c>
      <c r="P849" s="57">
        <v>0</v>
      </c>
      <c r="Q849" s="36" t="s">
        <v>4213</v>
      </c>
    </row>
    <row r="850" spans="1:17" x14ac:dyDescent="0.2">
      <c r="A850" s="35" t="s">
        <v>1840</v>
      </c>
      <c r="B850" s="35" t="s">
        <v>1850</v>
      </c>
      <c r="C850" s="35" t="s">
        <v>1851</v>
      </c>
      <c r="D850" s="35" t="s">
        <v>3050</v>
      </c>
      <c r="E850" s="35" t="s">
        <v>2796</v>
      </c>
      <c r="F850" s="57">
        <v>260</v>
      </c>
      <c r="G850" s="57">
        <v>992</v>
      </c>
      <c r="H850" s="57">
        <v>1252</v>
      </c>
      <c r="I850" s="57">
        <v>0</v>
      </c>
      <c r="J850" s="57">
        <v>0</v>
      </c>
      <c r="K850" s="57">
        <v>0</v>
      </c>
      <c r="L850" s="57">
        <v>0</v>
      </c>
      <c r="M850" s="57">
        <v>0</v>
      </c>
      <c r="N850" s="57">
        <v>0</v>
      </c>
      <c r="O850" s="57">
        <v>0</v>
      </c>
      <c r="P850" s="57">
        <v>0</v>
      </c>
      <c r="Q850" s="36" t="s">
        <v>4213</v>
      </c>
    </row>
    <row r="851" spans="1:17" x14ac:dyDescent="0.2">
      <c r="A851" s="35" t="s">
        <v>1840</v>
      </c>
      <c r="B851" s="35" t="s">
        <v>1949</v>
      </c>
      <c r="C851" s="35" t="s">
        <v>1950</v>
      </c>
      <c r="D851" s="35" t="s">
        <v>3050</v>
      </c>
      <c r="E851" s="35" t="s">
        <v>2796</v>
      </c>
      <c r="F851" s="57">
        <v>1013</v>
      </c>
      <c r="G851" s="57">
        <v>687</v>
      </c>
      <c r="H851" s="57">
        <v>1700</v>
      </c>
      <c r="I851" s="57">
        <v>0</v>
      </c>
      <c r="J851" s="57">
        <v>0</v>
      </c>
      <c r="K851" s="57">
        <v>0</v>
      </c>
      <c r="L851" s="57">
        <v>0</v>
      </c>
      <c r="M851" s="57">
        <v>0</v>
      </c>
      <c r="N851" s="57">
        <v>0</v>
      </c>
      <c r="O851" s="57">
        <v>0</v>
      </c>
      <c r="P851" s="57">
        <v>0</v>
      </c>
      <c r="Q851" s="36" t="s">
        <v>4213</v>
      </c>
    </row>
    <row r="852" spans="1:17" x14ac:dyDescent="0.2">
      <c r="A852" s="35" t="s">
        <v>1840</v>
      </c>
      <c r="B852" s="35" t="s">
        <v>1953</v>
      </c>
      <c r="C852" s="35" t="s">
        <v>1954</v>
      </c>
      <c r="D852" s="35" t="s">
        <v>3050</v>
      </c>
      <c r="E852" s="35" t="s">
        <v>2796</v>
      </c>
      <c r="F852" s="57">
        <v>2236</v>
      </c>
      <c r="G852" s="57">
        <v>3437</v>
      </c>
      <c r="H852" s="57">
        <v>5673</v>
      </c>
      <c r="I852" s="57">
        <v>0</v>
      </c>
      <c r="J852" s="57">
        <v>0</v>
      </c>
      <c r="K852" s="57">
        <v>0</v>
      </c>
      <c r="L852" s="57">
        <v>0</v>
      </c>
      <c r="M852" s="57">
        <v>0</v>
      </c>
      <c r="N852" s="57">
        <v>0</v>
      </c>
      <c r="O852" s="57">
        <v>0</v>
      </c>
      <c r="P852" s="57">
        <v>0</v>
      </c>
      <c r="Q852" s="36" t="s">
        <v>4213</v>
      </c>
    </row>
    <row r="853" spans="1:17" x14ac:dyDescent="0.2">
      <c r="A853" s="35" t="s">
        <v>1840</v>
      </c>
      <c r="B853" s="35" t="s">
        <v>1385</v>
      </c>
      <c r="C853" s="35" t="s">
        <v>1386</v>
      </c>
      <c r="D853" s="35" t="s">
        <v>3050</v>
      </c>
      <c r="E853" s="35" t="s">
        <v>2796</v>
      </c>
      <c r="F853" s="57">
        <v>0</v>
      </c>
      <c r="G853" s="57">
        <v>0</v>
      </c>
      <c r="H853" s="57">
        <v>0</v>
      </c>
      <c r="I853" s="57">
        <v>0</v>
      </c>
      <c r="J853" s="57">
        <v>0</v>
      </c>
      <c r="K853" s="57">
        <v>0</v>
      </c>
      <c r="L853" s="57">
        <v>0</v>
      </c>
      <c r="M853" s="57">
        <v>0</v>
      </c>
      <c r="N853" s="57">
        <v>0</v>
      </c>
      <c r="O853" s="57">
        <v>0</v>
      </c>
      <c r="P853" s="57">
        <v>0</v>
      </c>
      <c r="Q853" s="36">
        <v>0</v>
      </c>
    </row>
    <row r="854" spans="1:17" x14ac:dyDescent="0.2">
      <c r="A854" s="35" t="s">
        <v>1840</v>
      </c>
      <c r="B854" s="35" t="s">
        <v>1391</v>
      </c>
      <c r="C854" s="35" t="s">
        <v>1392</v>
      </c>
      <c r="D854" s="35" t="s">
        <v>3050</v>
      </c>
      <c r="E854" s="35" t="s">
        <v>2796</v>
      </c>
      <c r="F854" s="57">
        <v>3500</v>
      </c>
      <c r="G854" s="57">
        <v>9552</v>
      </c>
      <c r="H854" s="57">
        <v>13052</v>
      </c>
      <c r="I854" s="57">
        <v>4000</v>
      </c>
      <c r="J854" s="57">
        <v>1000</v>
      </c>
      <c r="K854" s="57">
        <v>5000</v>
      </c>
      <c r="L854" s="57">
        <v>0</v>
      </c>
      <c r="M854" s="57">
        <v>0</v>
      </c>
      <c r="N854" s="57">
        <v>7552</v>
      </c>
      <c r="O854" s="57">
        <v>0</v>
      </c>
      <c r="P854" s="57">
        <v>17552</v>
      </c>
      <c r="Q854" s="36">
        <v>0</v>
      </c>
    </row>
    <row r="855" spans="1:17" x14ac:dyDescent="0.2">
      <c r="A855" s="35" t="s">
        <v>1840</v>
      </c>
      <c r="B855" s="35" t="s">
        <v>1910</v>
      </c>
      <c r="C855" s="35" t="s">
        <v>1911</v>
      </c>
      <c r="D855" s="35" t="s">
        <v>3050</v>
      </c>
      <c r="E855" s="35" t="s">
        <v>2796</v>
      </c>
      <c r="F855" s="57">
        <v>473</v>
      </c>
      <c r="G855" s="57">
        <v>129</v>
      </c>
      <c r="H855" s="57">
        <v>602</v>
      </c>
      <c r="I855" s="57">
        <v>0</v>
      </c>
      <c r="J855" s="57">
        <v>0</v>
      </c>
      <c r="K855" s="57">
        <v>0</v>
      </c>
      <c r="L855" s="57">
        <v>0</v>
      </c>
      <c r="M855" s="57">
        <v>0</v>
      </c>
      <c r="N855" s="57">
        <v>0</v>
      </c>
      <c r="O855" s="57">
        <v>0</v>
      </c>
      <c r="P855" s="57">
        <v>0</v>
      </c>
      <c r="Q855" s="36" t="s">
        <v>4213</v>
      </c>
    </row>
    <row r="856" spans="1:17" x14ac:dyDescent="0.2">
      <c r="A856" s="35" t="s">
        <v>1840</v>
      </c>
      <c r="B856" s="35" t="s">
        <v>1963</v>
      </c>
      <c r="C856" s="35" t="s">
        <v>1964</v>
      </c>
      <c r="D856" s="35" t="s">
        <v>3050</v>
      </c>
      <c r="E856" s="35" t="s">
        <v>2796</v>
      </c>
      <c r="F856" s="57">
        <v>553</v>
      </c>
      <c r="G856" s="57">
        <v>487</v>
      </c>
      <c r="H856" s="57">
        <v>1040</v>
      </c>
      <c r="I856" s="57">
        <v>0</v>
      </c>
      <c r="J856" s="57">
        <v>0</v>
      </c>
      <c r="K856" s="57">
        <v>0</v>
      </c>
      <c r="L856" s="57">
        <v>0</v>
      </c>
      <c r="M856" s="57">
        <v>0</v>
      </c>
      <c r="N856" s="57">
        <v>0</v>
      </c>
      <c r="O856" s="57">
        <v>0</v>
      </c>
      <c r="P856" s="57">
        <v>0</v>
      </c>
      <c r="Q856" s="36" t="s">
        <v>4213</v>
      </c>
    </row>
    <row r="857" spans="1:17" x14ac:dyDescent="0.2">
      <c r="A857" s="35" t="s">
        <v>1840</v>
      </c>
      <c r="B857" s="35" t="s">
        <v>1961</v>
      </c>
      <c r="C857" s="35" t="s">
        <v>1962</v>
      </c>
      <c r="D857" s="35" t="s">
        <v>3050</v>
      </c>
      <c r="E857" s="35" t="s">
        <v>2796</v>
      </c>
      <c r="F857" s="57">
        <v>464</v>
      </c>
      <c r="G857" s="57">
        <v>1149</v>
      </c>
      <c r="H857" s="57">
        <v>1613</v>
      </c>
      <c r="I857" s="57">
        <v>0</v>
      </c>
      <c r="J857" s="57">
        <v>0</v>
      </c>
      <c r="K857" s="57">
        <v>0</v>
      </c>
      <c r="L857" s="57">
        <v>0</v>
      </c>
      <c r="M857" s="57">
        <v>0</v>
      </c>
      <c r="N857" s="57">
        <v>0</v>
      </c>
      <c r="O857" s="57">
        <v>0</v>
      </c>
      <c r="P857" s="57">
        <v>0</v>
      </c>
      <c r="Q857" s="36" t="s">
        <v>4213</v>
      </c>
    </row>
    <row r="858" spans="1:17" x14ac:dyDescent="0.2">
      <c r="A858" s="35" t="s">
        <v>1840</v>
      </c>
      <c r="B858" s="35" t="s">
        <v>1898</v>
      </c>
      <c r="C858" s="35" t="s">
        <v>1899</v>
      </c>
      <c r="D858" s="35" t="s">
        <v>3050</v>
      </c>
      <c r="E858" s="35" t="s">
        <v>2796</v>
      </c>
      <c r="F858" s="57">
        <v>1906</v>
      </c>
      <c r="G858" s="57">
        <v>1343</v>
      </c>
      <c r="H858" s="57">
        <v>3249</v>
      </c>
      <c r="I858" s="57">
        <v>0</v>
      </c>
      <c r="J858" s="57">
        <v>0</v>
      </c>
      <c r="K858" s="57">
        <v>0</v>
      </c>
      <c r="L858" s="57">
        <v>0</v>
      </c>
      <c r="M858" s="57">
        <v>0</v>
      </c>
      <c r="N858" s="57">
        <v>0</v>
      </c>
      <c r="O858" s="57">
        <v>0</v>
      </c>
      <c r="P858" s="57">
        <v>0</v>
      </c>
      <c r="Q858" s="36" t="s">
        <v>4213</v>
      </c>
    </row>
    <row r="859" spans="1:17" x14ac:dyDescent="0.2">
      <c r="A859" s="35" t="s">
        <v>1840</v>
      </c>
      <c r="B859" s="35" t="s">
        <v>1896</v>
      </c>
      <c r="C859" s="35" t="s">
        <v>1897</v>
      </c>
      <c r="D859" s="35" t="s">
        <v>3050</v>
      </c>
      <c r="E859" s="35" t="s">
        <v>2796</v>
      </c>
      <c r="F859" s="57">
        <v>2724</v>
      </c>
      <c r="G859" s="57">
        <v>8265</v>
      </c>
      <c r="H859" s="57">
        <v>10989</v>
      </c>
      <c r="I859" s="57">
        <v>0</v>
      </c>
      <c r="J859" s="57">
        <v>0</v>
      </c>
      <c r="K859" s="57">
        <v>0</v>
      </c>
      <c r="L859" s="57">
        <v>0</v>
      </c>
      <c r="M859" s="57">
        <v>0</v>
      </c>
      <c r="N859" s="57">
        <v>0</v>
      </c>
      <c r="O859" s="57">
        <v>0</v>
      </c>
      <c r="P859" s="57">
        <v>0</v>
      </c>
      <c r="Q859" s="36" t="s">
        <v>4213</v>
      </c>
    </row>
    <row r="860" spans="1:17" x14ac:dyDescent="0.2">
      <c r="A860" s="35" t="s">
        <v>1840</v>
      </c>
      <c r="B860" s="35" t="s">
        <v>1979</v>
      </c>
      <c r="C860" s="35" t="s">
        <v>1980</v>
      </c>
      <c r="D860" s="35" t="s">
        <v>3050</v>
      </c>
      <c r="E860" s="35" t="s">
        <v>2796</v>
      </c>
      <c r="F860" s="57">
        <v>2240</v>
      </c>
      <c r="G860" s="57">
        <v>3746</v>
      </c>
      <c r="H860" s="57">
        <v>5986</v>
      </c>
      <c r="I860" s="57">
        <v>0</v>
      </c>
      <c r="J860" s="57">
        <v>0</v>
      </c>
      <c r="K860" s="57">
        <v>0</v>
      </c>
      <c r="L860" s="57">
        <v>0</v>
      </c>
      <c r="M860" s="57">
        <v>0</v>
      </c>
      <c r="N860" s="57">
        <v>0</v>
      </c>
      <c r="O860" s="57">
        <v>0</v>
      </c>
      <c r="P860" s="57">
        <v>0</v>
      </c>
      <c r="Q860" s="36" t="s">
        <v>4213</v>
      </c>
    </row>
    <row r="861" spans="1:17" x14ac:dyDescent="0.2">
      <c r="A861" s="35" t="s">
        <v>1840</v>
      </c>
      <c r="B861" s="35" t="s">
        <v>2001</v>
      </c>
      <c r="C861" s="35" t="s">
        <v>2002</v>
      </c>
      <c r="D861" s="35" t="s">
        <v>3050</v>
      </c>
      <c r="E861" s="35" t="s">
        <v>2796</v>
      </c>
      <c r="F861" s="57">
        <v>799</v>
      </c>
      <c r="G861" s="57">
        <v>1951</v>
      </c>
      <c r="H861" s="57">
        <v>2750</v>
      </c>
      <c r="I861" s="57">
        <v>0</v>
      </c>
      <c r="J861" s="57">
        <v>0</v>
      </c>
      <c r="K861" s="57">
        <v>0</v>
      </c>
      <c r="L861" s="57">
        <v>0</v>
      </c>
      <c r="M861" s="57">
        <v>0</v>
      </c>
      <c r="N861" s="57">
        <v>0</v>
      </c>
      <c r="O861" s="57">
        <v>0</v>
      </c>
      <c r="P861" s="57">
        <v>0</v>
      </c>
      <c r="Q861" s="36" t="s">
        <v>4213</v>
      </c>
    </row>
    <row r="862" spans="1:17" x14ac:dyDescent="0.2">
      <c r="A862" s="35" t="s">
        <v>1840</v>
      </c>
      <c r="B862" s="35" t="s">
        <v>1991</v>
      </c>
      <c r="C862" s="35" t="s">
        <v>1992</v>
      </c>
      <c r="D862" s="35" t="s">
        <v>3050</v>
      </c>
      <c r="E862" s="35" t="s">
        <v>2796</v>
      </c>
      <c r="F862" s="57">
        <v>657</v>
      </c>
      <c r="G862" s="57">
        <v>753</v>
      </c>
      <c r="H862" s="57">
        <v>1410</v>
      </c>
      <c r="I862" s="57">
        <v>0</v>
      </c>
      <c r="J862" s="57">
        <v>0</v>
      </c>
      <c r="K862" s="57">
        <v>0</v>
      </c>
      <c r="L862" s="57">
        <v>0</v>
      </c>
      <c r="M862" s="57">
        <v>0</v>
      </c>
      <c r="N862" s="57">
        <v>0</v>
      </c>
      <c r="O862" s="57">
        <v>0</v>
      </c>
      <c r="P862" s="57">
        <v>0</v>
      </c>
      <c r="Q862" s="36" t="s">
        <v>4213</v>
      </c>
    </row>
    <row r="863" spans="1:17" x14ac:dyDescent="0.2">
      <c r="A863" s="35" t="s">
        <v>1840</v>
      </c>
      <c r="B863" s="35" t="s">
        <v>1924</v>
      </c>
      <c r="C863" s="35" t="s">
        <v>1925</v>
      </c>
      <c r="D863" s="35" t="s">
        <v>3050</v>
      </c>
      <c r="E863" s="35" t="s">
        <v>2796</v>
      </c>
      <c r="F863" s="57">
        <v>1192</v>
      </c>
      <c r="G863" s="57">
        <v>1268</v>
      </c>
      <c r="H863" s="57">
        <v>2460</v>
      </c>
      <c r="I863" s="57">
        <v>0</v>
      </c>
      <c r="J863" s="57">
        <v>0</v>
      </c>
      <c r="K863" s="57">
        <v>0</v>
      </c>
      <c r="L863" s="57">
        <v>0</v>
      </c>
      <c r="M863" s="57">
        <v>0</v>
      </c>
      <c r="N863" s="57">
        <v>0</v>
      </c>
      <c r="O863" s="57">
        <v>0</v>
      </c>
      <c r="P863" s="57">
        <v>0</v>
      </c>
      <c r="Q863" s="36" t="s">
        <v>4213</v>
      </c>
    </row>
    <row r="864" spans="1:17" x14ac:dyDescent="0.2">
      <c r="A864" s="35" t="s">
        <v>1840</v>
      </c>
      <c r="B864" s="35" t="s">
        <v>1959</v>
      </c>
      <c r="C864" s="35" t="s">
        <v>1960</v>
      </c>
      <c r="D864" s="35" t="s">
        <v>3050</v>
      </c>
      <c r="E864" s="35" t="s">
        <v>2796</v>
      </c>
      <c r="F864" s="57">
        <v>430</v>
      </c>
      <c r="G864" s="57">
        <v>0</v>
      </c>
      <c r="H864" s="57">
        <v>430</v>
      </c>
      <c r="I864" s="57">
        <v>0</v>
      </c>
      <c r="J864" s="57">
        <v>0</v>
      </c>
      <c r="K864" s="57">
        <v>0</v>
      </c>
      <c r="L864" s="57">
        <v>0</v>
      </c>
      <c r="M864" s="57">
        <v>0</v>
      </c>
      <c r="N864" s="57">
        <v>0</v>
      </c>
      <c r="O864" s="57">
        <v>0</v>
      </c>
      <c r="P864" s="57">
        <v>0</v>
      </c>
      <c r="Q864" s="36" t="s">
        <v>4213</v>
      </c>
    </row>
    <row r="865" spans="1:17" x14ac:dyDescent="0.2">
      <c r="A865" s="35" t="s">
        <v>1840</v>
      </c>
      <c r="B865" s="35" t="s">
        <v>1955</v>
      </c>
      <c r="C865" s="35" t="s">
        <v>1956</v>
      </c>
      <c r="D865" s="35" t="s">
        <v>3050</v>
      </c>
      <c r="E865" s="35" t="s">
        <v>2796</v>
      </c>
      <c r="F865" s="57">
        <v>949</v>
      </c>
      <c r="G865" s="57">
        <v>591</v>
      </c>
      <c r="H865" s="57">
        <v>1540</v>
      </c>
      <c r="I865" s="57">
        <v>0</v>
      </c>
      <c r="J865" s="57">
        <v>0</v>
      </c>
      <c r="K865" s="57">
        <v>0</v>
      </c>
      <c r="L865" s="57">
        <v>0</v>
      </c>
      <c r="M865" s="57">
        <v>0</v>
      </c>
      <c r="N865" s="57">
        <v>0</v>
      </c>
      <c r="O865" s="57">
        <v>0</v>
      </c>
      <c r="P865" s="57">
        <v>0</v>
      </c>
      <c r="Q865" s="36" t="s">
        <v>4213</v>
      </c>
    </row>
    <row r="866" spans="1:17" x14ac:dyDescent="0.2">
      <c r="A866" s="35" t="s">
        <v>1840</v>
      </c>
      <c r="B866" s="35" t="s">
        <v>1862</v>
      </c>
      <c r="C866" s="35" t="s">
        <v>1863</v>
      </c>
      <c r="D866" s="35" t="s">
        <v>3050</v>
      </c>
      <c r="E866" s="35" t="s">
        <v>2796</v>
      </c>
      <c r="F866" s="57">
        <v>100</v>
      </c>
      <c r="G866" s="57">
        <v>0</v>
      </c>
      <c r="H866" s="57">
        <v>100</v>
      </c>
      <c r="I866" s="57">
        <v>73</v>
      </c>
      <c r="J866" s="57">
        <v>27</v>
      </c>
      <c r="K866" s="57">
        <v>0</v>
      </c>
      <c r="L866" s="57">
        <v>0</v>
      </c>
      <c r="M866" s="57">
        <v>0</v>
      </c>
      <c r="N866" s="57">
        <v>0</v>
      </c>
      <c r="O866" s="57">
        <v>0</v>
      </c>
      <c r="P866" s="57">
        <v>100</v>
      </c>
      <c r="Q866" s="36">
        <v>0</v>
      </c>
    </row>
    <row r="867" spans="1:17" x14ac:dyDescent="0.2">
      <c r="A867" s="35" t="s">
        <v>1840</v>
      </c>
      <c r="B867" s="35" t="s">
        <v>1007</v>
      </c>
      <c r="C867" s="35" t="s">
        <v>1008</v>
      </c>
      <c r="D867" s="35" t="s">
        <v>3050</v>
      </c>
      <c r="E867" s="35" t="s">
        <v>2796</v>
      </c>
      <c r="F867" s="57">
        <v>915</v>
      </c>
      <c r="G867" s="57">
        <v>0</v>
      </c>
      <c r="H867" s="57">
        <v>915</v>
      </c>
      <c r="I867" s="57">
        <v>632</v>
      </c>
      <c r="J867" s="57">
        <v>281</v>
      </c>
      <c r="K867" s="57">
        <v>2</v>
      </c>
      <c r="L867" s="57">
        <v>0</v>
      </c>
      <c r="M867" s="57">
        <v>0</v>
      </c>
      <c r="N867" s="57">
        <v>0</v>
      </c>
      <c r="O867" s="57">
        <v>0</v>
      </c>
      <c r="P867" s="57">
        <v>915</v>
      </c>
      <c r="Q867" s="36">
        <v>0</v>
      </c>
    </row>
    <row r="868" spans="1:17" x14ac:dyDescent="0.2">
      <c r="A868" s="35" t="s">
        <v>1840</v>
      </c>
      <c r="B868" s="35" t="s">
        <v>1878</v>
      </c>
      <c r="C868" s="35" t="s">
        <v>1879</v>
      </c>
      <c r="D868" s="35" t="s">
        <v>3050</v>
      </c>
      <c r="E868" s="35" t="s">
        <v>2796</v>
      </c>
      <c r="F868" s="57">
        <v>0</v>
      </c>
      <c r="G868" s="57">
        <v>13</v>
      </c>
      <c r="H868" s="57">
        <v>13</v>
      </c>
      <c r="I868" s="57">
        <v>1</v>
      </c>
      <c r="J868" s="57">
        <v>0</v>
      </c>
      <c r="K868" s="57">
        <v>0</v>
      </c>
      <c r="L868" s="57">
        <v>12</v>
      </c>
      <c r="M868" s="57">
        <v>0</v>
      </c>
      <c r="N868" s="57">
        <v>0</v>
      </c>
      <c r="O868" s="57">
        <v>0</v>
      </c>
      <c r="P868" s="57">
        <v>13</v>
      </c>
      <c r="Q868" s="36">
        <v>0</v>
      </c>
    </row>
    <row r="869" spans="1:17" x14ac:dyDescent="0.2">
      <c r="A869" s="35" t="s">
        <v>1840</v>
      </c>
      <c r="B869" s="35" t="s">
        <v>2009</v>
      </c>
      <c r="C869" s="35" t="s">
        <v>2010</v>
      </c>
      <c r="D869" s="35" t="s">
        <v>3050</v>
      </c>
      <c r="E869" s="35" t="s">
        <v>2796</v>
      </c>
      <c r="F869" s="57">
        <v>0</v>
      </c>
      <c r="G869" s="57">
        <v>5</v>
      </c>
      <c r="H869" s="57">
        <v>5</v>
      </c>
      <c r="I869" s="57">
        <v>1</v>
      </c>
      <c r="J869" s="57">
        <v>0</v>
      </c>
      <c r="K869" s="57">
        <v>0</v>
      </c>
      <c r="L869" s="57">
        <v>4</v>
      </c>
      <c r="M869" s="57">
        <v>0</v>
      </c>
      <c r="N869" s="57">
        <v>0</v>
      </c>
      <c r="O869" s="57">
        <v>0</v>
      </c>
      <c r="P869" s="57">
        <v>5</v>
      </c>
      <c r="Q869" s="36">
        <v>0</v>
      </c>
    </row>
    <row r="870" spans="1:17" x14ac:dyDescent="0.2">
      <c r="A870" s="35" t="s">
        <v>1840</v>
      </c>
      <c r="B870" s="35" t="s">
        <v>1888</v>
      </c>
      <c r="C870" s="35" t="s">
        <v>1889</v>
      </c>
      <c r="D870" s="35" t="s">
        <v>3050</v>
      </c>
      <c r="E870" s="35" t="s">
        <v>2796</v>
      </c>
      <c r="F870" s="57">
        <v>25</v>
      </c>
      <c r="G870" s="57">
        <v>0</v>
      </c>
      <c r="H870" s="57">
        <v>25</v>
      </c>
      <c r="I870" s="57">
        <v>0</v>
      </c>
      <c r="J870" s="57">
        <v>25</v>
      </c>
      <c r="K870" s="57">
        <v>0</v>
      </c>
      <c r="L870" s="57">
        <v>0</v>
      </c>
      <c r="M870" s="57">
        <v>0</v>
      </c>
      <c r="N870" s="57">
        <v>0</v>
      </c>
      <c r="O870" s="57">
        <v>0</v>
      </c>
      <c r="P870" s="57">
        <v>25</v>
      </c>
      <c r="Q870" s="36">
        <v>0</v>
      </c>
    </row>
    <row r="871" spans="1:17" x14ac:dyDescent="0.2">
      <c r="A871" s="35" t="s">
        <v>1840</v>
      </c>
      <c r="B871" s="35" t="s">
        <v>1844</v>
      </c>
      <c r="C871" s="35" t="s">
        <v>1845</v>
      </c>
      <c r="D871" s="35" t="s">
        <v>3050</v>
      </c>
      <c r="E871" s="35" t="s">
        <v>2796</v>
      </c>
      <c r="F871" s="57">
        <v>361</v>
      </c>
      <c r="G871" s="57">
        <v>0</v>
      </c>
      <c r="H871" s="57">
        <v>361</v>
      </c>
      <c r="I871" s="57">
        <v>288</v>
      </c>
      <c r="J871" s="57">
        <v>73</v>
      </c>
      <c r="K871" s="57">
        <v>0</v>
      </c>
      <c r="L871" s="57">
        <v>0</v>
      </c>
      <c r="M871" s="57">
        <v>0</v>
      </c>
      <c r="N871" s="57">
        <v>0</v>
      </c>
      <c r="O871" s="57">
        <v>0</v>
      </c>
      <c r="P871" s="57">
        <v>361</v>
      </c>
      <c r="Q871" s="36">
        <v>0</v>
      </c>
    </row>
    <row r="872" spans="1:17" x14ac:dyDescent="0.2">
      <c r="A872" s="35" t="s">
        <v>1840</v>
      </c>
      <c r="B872" s="35" t="s">
        <v>1985</v>
      </c>
      <c r="C872" s="35" t="s">
        <v>1986</v>
      </c>
      <c r="D872" s="35" t="s">
        <v>3050</v>
      </c>
      <c r="E872" s="35" t="s">
        <v>2796</v>
      </c>
      <c r="F872" s="57">
        <v>370</v>
      </c>
      <c r="G872" s="57">
        <v>0</v>
      </c>
      <c r="H872" s="57">
        <v>370</v>
      </c>
      <c r="I872" s="57">
        <v>0</v>
      </c>
      <c r="J872" s="57">
        <v>0</v>
      </c>
      <c r="K872" s="57">
        <v>0</v>
      </c>
      <c r="L872" s="57">
        <v>0</v>
      </c>
      <c r="M872" s="57">
        <v>0</v>
      </c>
      <c r="N872" s="57">
        <v>0</v>
      </c>
      <c r="O872" s="57">
        <v>0</v>
      </c>
      <c r="P872" s="57">
        <v>0</v>
      </c>
      <c r="Q872" s="36" t="s">
        <v>4213</v>
      </c>
    </row>
    <row r="873" spans="1:17" x14ac:dyDescent="0.2">
      <c r="A873" s="35" t="s">
        <v>1840</v>
      </c>
      <c r="B873" s="35" t="s">
        <v>1987</v>
      </c>
      <c r="C873" s="35" t="s">
        <v>1988</v>
      </c>
      <c r="D873" s="35" t="s">
        <v>3050</v>
      </c>
      <c r="E873" s="35" t="s">
        <v>2796</v>
      </c>
      <c r="F873" s="57">
        <v>3</v>
      </c>
      <c r="G873" s="57">
        <v>0</v>
      </c>
      <c r="H873" s="57">
        <v>3</v>
      </c>
      <c r="I873" s="57">
        <v>1</v>
      </c>
      <c r="J873" s="57">
        <v>2</v>
      </c>
      <c r="K873" s="57">
        <v>0</v>
      </c>
      <c r="L873" s="57">
        <v>0</v>
      </c>
      <c r="M873" s="57">
        <v>0</v>
      </c>
      <c r="N873" s="57">
        <v>0</v>
      </c>
      <c r="O873" s="57">
        <v>0</v>
      </c>
      <c r="P873" s="57">
        <v>3</v>
      </c>
      <c r="Q873" s="36">
        <v>0</v>
      </c>
    </row>
    <row r="874" spans="1:17" x14ac:dyDescent="0.2">
      <c r="A874" s="35" t="s">
        <v>1840</v>
      </c>
      <c r="B874" s="35" t="s">
        <v>1880</v>
      </c>
      <c r="C874" s="35" t="s">
        <v>1881</v>
      </c>
      <c r="D874" s="35" t="s">
        <v>3050</v>
      </c>
      <c r="E874" s="35" t="s">
        <v>2796</v>
      </c>
      <c r="F874" s="57">
        <v>1010</v>
      </c>
      <c r="G874" s="57">
        <v>0</v>
      </c>
      <c r="H874" s="57">
        <v>1010</v>
      </c>
      <c r="I874" s="57">
        <v>0</v>
      </c>
      <c r="J874" s="57">
        <v>0</v>
      </c>
      <c r="K874" s="57">
        <v>0</v>
      </c>
      <c r="L874" s="57">
        <v>0</v>
      </c>
      <c r="M874" s="57">
        <v>0</v>
      </c>
      <c r="N874" s="57">
        <v>0</v>
      </c>
      <c r="O874" s="57">
        <v>0</v>
      </c>
      <c r="P874" s="57">
        <v>0</v>
      </c>
      <c r="Q874" s="36" t="s">
        <v>4214</v>
      </c>
    </row>
    <row r="875" spans="1:17" x14ac:dyDescent="0.2">
      <c r="A875" s="35" t="s">
        <v>1840</v>
      </c>
      <c r="B875" s="35" t="s">
        <v>2007</v>
      </c>
      <c r="C875" s="35" t="s">
        <v>2008</v>
      </c>
      <c r="D875" s="35" t="s">
        <v>3050</v>
      </c>
      <c r="E875" s="35" t="s">
        <v>2796</v>
      </c>
      <c r="F875" s="57">
        <v>0</v>
      </c>
      <c r="G875" s="57">
        <v>27</v>
      </c>
      <c r="H875" s="57">
        <v>27</v>
      </c>
      <c r="I875" s="57">
        <v>2</v>
      </c>
      <c r="J875" s="57">
        <v>0</v>
      </c>
      <c r="K875" s="57">
        <v>25</v>
      </c>
      <c r="L875" s="57">
        <v>0</v>
      </c>
      <c r="M875" s="57">
        <v>0</v>
      </c>
      <c r="N875" s="57">
        <v>0</v>
      </c>
      <c r="O875" s="57">
        <v>0</v>
      </c>
      <c r="P875" s="57">
        <v>27</v>
      </c>
      <c r="Q875" s="36">
        <v>0</v>
      </c>
    </row>
    <row r="876" spans="1:17" x14ac:dyDescent="0.2">
      <c r="A876" s="35" t="s">
        <v>1840</v>
      </c>
      <c r="B876" s="35" t="s">
        <v>1932</v>
      </c>
      <c r="C876" s="35" t="s">
        <v>1933</v>
      </c>
      <c r="D876" s="35" t="s">
        <v>3050</v>
      </c>
      <c r="E876" s="35" t="s">
        <v>2796</v>
      </c>
      <c r="F876" s="57">
        <v>38</v>
      </c>
      <c r="G876" s="57">
        <v>0</v>
      </c>
      <c r="H876" s="57">
        <v>38</v>
      </c>
      <c r="I876" s="57">
        <v>28</v>
      </c>
      <c r="J876" s="57">
        <v>10</v>
      </c>
      <c r="K876" s="57">
        <v>0</v>
      </c>
      <c r="L876" s="57">
        <v>0</v>
      </c>
      <c r="M876" s="57">
        <v>0</v>
      </c>
      <c r="N876" s="57">
        <v>0</v>
      </c>
      <c r="O876" s="57">
        <v>0</v>
      </c>
      <c r="P876" s="57">
        <v>38</v>
      </c>
      <c r="Q876" s="36">
        <v>0</v>
      </c>
    </row>
    <row r="877" spans="1:17" x14ac:dyDescent="0.2">
      <c r="A877" s="35" t="s">
        <v>1840</v>
      </c>
      <c r="B877" s="35" t="s">
        <v>1904</v>
      </c>
      <c r="C877" s="35" t="s">
        <v>1905</v>
      </c>
      <c r="D877" s="35" t="s">
        <v>3050</v>
      </c>
      <c r="E877" s="35" t="s">
        <v>2796</v>
      </c>
      <c r="F877" s="57">
        <v>443</v>
      </c>
      <c r="G877" s="57">
        <v>0</v>
      </c>
      <c r="H877" s="57">
        <v>443</v>
      </c>
      <c r="I877" s="57">
        <v>320</v>
      </c>
      <c r="J877" s="57">
        <v>120</v>
      </c>
      <c r="K877" s="57">
        <v>3</v>
      </c>
      <c r="L877" s="57">
        <v>0</v>
      </c>
      <c r="M877" s="57">
        <v>0</v>
      </c>
      <c r="N877" s="57">
        <v>0</v>
      </c>
      <c r="O877" s="57">
        <v>0</v>
      </c>
      <c r="P877" s="57">
        <v>443</v>
      </c>
      <c r="Q877" s="36">
        <v>0</v>
      </c>
    </row>
    <row r="878" spans="1:17" x14ac:dyDescent="0.2">
      <c r="A878" s="35" t="s">
        <v>1840</v>
      </c>
      <c r="B878" s="35" t="s">
        <v>1918</v>
      </c>
      <c r="C878" s="35" t="s">
        <v>1919</v>
      </c>
      <c r="D878" s="35" t="s">
        <v>3050</v>
      </c>
      <c r="E878" s="35" t="s">
        <v>2796</v>
      </c>
      <c r="F878" s="57">
        <v>0</v>
      </c>
      <c r="G878" s="57">
        <v>20</v>
      </c>
      <c r="H878" s="57">
        <v>20</v>
      </c>
      <c r="I878" s="57">
        <v>0</v>
      </c>
      <c r="J878" s="57">
        <v>0</v>
      </c>
      <c r="K878" s="57">
        <v>0</v>
      </c>
      <c r="L878" s="57">
        <v>20</v>
      </c>
      <c r="M878" s="57">
        <v>0</v>
      </c>
      <c r="N878" s="57">
        <v>0</v>
      </c>
      <c r="O878" s="57">
        <v>0</v>
      </c>
      <c r="P878" s="57">
        <v>20</v>
      </c>
      <c r="Q878" s="36">
        <v>0</v>
      </c>
    </row>
    <row r="879" spans="1:17" x14ac:dyDescent="0.2">
      <c r="A879" s="35" t="s">
        <v>1840</v>
      </c>
      <c r="B879" s="35" t="s">
        <v>1908</v>
      </c>
      <c r="C879" s="35" t="s">
        <v>1909</v>
      </c>
      <c r="D879" s="35" t="s">
        <v>3050</v>
      </c>
      <c r="E879" s="35" t="s">
        <v>2796</v>
      </c>
      <c r="F879" s="57">
        <v>211</v>
      </c>
      <c r="G879" s="57">
        <v>0</v>
      </c>
      <c r="H879" s="57">
        <v>211</v>
      </c>
      <c r="I879" s="57">
        <v>147</v>
      </c>
      <c r="J879" s="57">
        <v>61</v>
      </c>
      <c r="K879" s="57">
        <v>3</v>
      </c>
      <c r="L879" s="57">
        <v>0</v>
      </c>
      <c r="M879" s="57">
        <v>0</v>
      </c>
      <c r="N879" s="57">
        <v>0</v>
      </c>
      <c r="O879" s="57">
        <v>0</v>
      </c>
      <c r="P879" s="57">
        <v>211</v>
      </c>
      <c r="Q879" s="36">
        <v>0</v>
      </c>
    </row>
    <row r="880" spans="1:17" x14ac:dyDescent="0.2">
      <c r="A880" s="35" t="s">
        <v>1840</v>
      </c>
      <c r="B880" s="35" t="s">
        <v>1934</v>
      </c>
      <c r="C880" s="35" t="s">
        <v>1909</v>
      </c>
      <c r="D880" s="35" t="s">
        <v>3050</v>
      </c>
      <c r="E880" s="35" t="s">
        <v>2796</v>
      </c>
      <c r="F880" s="57">
        <v>147</v>
      </c>
      <c r="G880" s="57">
        <v>0</v>
      </c>
      <c r="H880" s="57">
        <v>147</v>
      </c>
      <c r="I880" s="57">
        <v>103</v>
      </c>
      <c r="J880" s="57">
        <v>43</v>
      </c>
      <c r="K880" s="57">
        <v>1</v>
      </c>
      <c r="L880" s="57">
        <v>0</v>
      </c>
      <c r="M880" s="57">
        <v>0</v>
      </c>
      <c r="N880" s="57">
        <v>0</v>
      </c>
      <c r="O880" s="57">
        <v>0</v>
      </c>
      <c r="P880" s="57">
        <v>147</v>
      </c>
      <c r="Q880" s="36">
        <v>0</v>
      </c>
    </row>
    <row r="881" spans="1:17" x14ac:dyDescent="0.2">
      <c r="A881" s="35" t="s">
        <v>1840</v>
      </c>
      <c r="B881" s="35" t="s">
        <v>1884</v>
      </c>
      <c r="C881" s="35" t="s">
        <v>1885</v>
      </c>
      <c r="D881" s="35" t="s">
        <v>3050</v>
      </c>
      <c r="E881" s="35" t="s">
        <v>2796</v>
      </c>
      <c r="F881" s="57">
        <v>23</v>
      </c>
      <c r="G881" s="57">
        <v>0</v>
      </c>
      <c r="H881" s="57">
        <v>23</v>
      </c>
      <c r="I881" s="57">
        <v>18</v>
      </c>
      <c r="J881" s="57">
        <v>5</v>
      </c>
      <c r="K881" s="57">
        <v>0</v>
      </c>
      <c r="L881" s="57">
        <v>0</v>
      </c>
      <c r="M881" s="57">
        <v>0</v>
      </c>
      <c r="N881" s="57">
        <v>0</v>
      </c>
      <c r="O881" s="57">
        <v>0</v>
      </c>
      <c r="P881" s="57">
        <v>23</v>
      </c>
      <c r="Q881" s="36">
        <v>0</v>
      </c>
    </row>
    <row r="882" spans="1:17" x14ac:dyDescent="0.2">
      <c r="A882" s="35" t="s">
        <v>1840</v>
      </c>
      <c r="B882" s="35" t="s">
        <v>1886</v>
      </c>
      <c r="C882" s="35" t="s">
        <v>1887</v>
      </c>
      <c r="D882" s="35" t="s">
        <v>3050</v>
      </c>
      <c r="E882" s="35" t="s">
        <v>2796</v>
      </c>
      <c r="F882" s="57">
        <v>18</v>
      </c>
      <c r="G882" s="57">
        <v>0</v>
      </c>
      <c r="H882" s="57">
        <v>18</v>
      </c>
      <c r="I882" s="57">
        <v>12</v>
      </c>
      <c r="J882" s="57">
        <v>6</v>
      </c>
      <c r="K882" s="57">
        <v>0</v>
      </c>
      <c r="L882" s="57">
        <v>0</v>
      </c>
      <c r="M882" s="57">
        <v>0</v>
      </c>
      <c r="N882" s="57">
        <v>0</v>
      </c>
      <c r="O882" s="57">
        <v>0</v>
      </c>
      <c r="P882" s="57">
        <v>18</v>
      </c>
      <c r="Q882" s="36">
        <v>0</v>
      </c>
    </row>
    <row r="883" spans="1:17" x14ac:dyDescent="0.2">
      <c r="A883" s="35" t="s">
        <v>1840</v>
      </c>
      <c r="B883" s="35" t="s">
        <v>1876</v>
      </c>
      <c r="C883" s="35" t="s">
        <v>1877</v>
      </c>
      <c r="D883" s="35" t="s">
        <v>3050</v>
      </c>
      <c r="E883" s="35" t="s">
        <v>2796</v>
      </c>
      <c r="F883" s="57">
        <v>0</v>
      </c>
      <c r="G883" s="57">
        <v>1090</v>
      </c>
      <c r="H883" s="57">
        <v>1090</v>
      </c>
      <c r="I883" s="57">
        <v>0</v>
      </c>
      <c r="J883" s="57">
        <v>0</v>
      </c>
      <c r="K883" s="57">
        <v>0</v>
      </c>
      <c r="L883" s="57">
        <v>0</v>
      </c>
      <c r="M883" s="57">
        <v>0</v>
      </c>
      <c r="N883" s="57">
        <v>0</v>
      </c>
      <c r="O883" s="57">
        <v>0</v>
      </c>
      <c r="P883" s="57">
        <v>0</v>
      </c>
      <c r="Q883" s="36" t="s">
        <v>4214</v>
      </c>
    </row>
    <row r="884" spans="1:17" x14ac:dyDescent="0.2">
      <c r="A884" s="35" t="s">
        <v>1840</v>
      </c>
      <c r="B884" s="35" t="s">
        <v>1983</v>
      </c>
      <c r="C884" s="35" t="s">
        <v>1984</v>
      </c>
      <c r="D884" s="35" t="s">
        <v>3050</v>
      </c>
      <c r="E884" s="35" t="s">
        <v>2796</v>
      </c>
      <c r="F884" s="57">
        <v>5</v>
      </c>
      <c r="G884" s="57">
        <v>0</v>
      </c>
      <c r="H884" s="57">
        <v>5</v>
      </c>
      <c r="I884" s="57">
        <v>3</v>
      </c>
      <c r="J884" s="57">
        <v>2</v>
      </c>
      <c r="K884" s="57">
        <v>0</v>
      </c>
      <c r="L884" s="57">
        <v>0</v>
      </c>
      <c r="M884" s="57">
        <v>0</v>
      </c>
      <c r="N884" s="57">
        <v>0</v>
      </c>
      <c r="O884" s="57">
        <v>0</v>
      </c>
      <c r="P884" s="57">
        <v>5</v>
      </c>
      <c r="Q884" s="36">
        <v>0</v>
      </c>
    </row>
    <row r="885" spans="1:17" x14ac:dyDescent="0.2">
      <c r="A885" s="35" t="s">
        <v>1840</v>
      </c>
      <c r="B885" s="35" t="s">
        <v>1906</v>
      </c>
      <c r="C885" s="35" t="s">
        <v>1907</v>
      </c>
      <c r="D885" s="35" t="s">
        <v>3050</v>
      </c>
      <c r="E885" s="35" t="s">
        <v>2796</v>
      </c>
      <c r="F885" s="57">
        <v>63</v>
      </c>
      <c r="G885" s="57">
        <v>0</v>
      </c>
      <c r="H885" s="57">
        <v>63</v>
      </c>
      <c r="I885" s="57">
        <v>47</v>
      </c>
      <c r="J885" s="57">
        <v>16</v>
      </c>
      <c r="K885" s="57">
        <v>0</v>
      </c>
      <c r="L885" s="57">
        <v>0</v>
      </c>
      <c r="M885" s="57">
        <v>0</v>
      </c>
      <c r="N885" s="57">
        <v>0</v>
      </c>
      <c r="O885" s="57">
        <v>0</v>
      </c>
      <c r="P885" s="57">
        <v>63</v>
      </c>
      <c r="Q885" s="36">
        <v>0</v>
      </c>
    </row>
    <row r="886" spans="1:17" x14ac:dyDescent="0.2">
      <c r="A886" s="35" t="s">
        <v>1840</v>
      </c>
      <c r="B886" s="35" t="s">
        <v>1856</v>
      </c>
      <c r="C886" s="35" t="s">
        <v>1857</v>
      </c>
      <c r="D886" s="35" t="s">
        <v>3050</v>
      </c>
      <c r="E886" s="35" t="s">
        <v>2796</v>
      </c>
      <c r="F886" s="57">
        <v>20</v>
      </c>
      <c r="G886" s="57">
        <v>0</v>
      </c>
      <c r="H886" s="57">
        <v>20</v>
      </c>
      <c r="I886" s="57">
        <v>1</v>
      </c>
      <c r="J886" s="57">
        <v>19</v>
      </c>
      <c r="K886" s="57">
        <v>0</v>
      </c>
      <c r="L886" s="57">
        <v>0</v>
      </c>
      <c r="M886" s="57">
        <v>0</v>
      </c>
      <c r="N886" s="57">
        <v>0</v>
      </c>
      <c r="O886" s="57">
        <v>0</v>
      </c>
      <c r="P886" s="57">
        <v>20</v>
      </c>
      <c r="Q886" s="36">
        <v>0</v>
      </c>
    </row>
    <row r="887" spans="1:17" x14ac:dyDescent="0.2">
      <c r="A887" s="35" t="s">
        <v>1840</v>
      </c>
      <c r="B887" s="35" t="s">
        <v>1965</v>
      </c>
      <c r="C887" s="35" t="s">
        <v>1966</v>
      </c>
      <c r="D887" s="35" t="s">
        <v>3050</v>
      </c>
      <c r="E887" s="35" t="s">
        <v>2796</v>
      </c>
      <c r="F887" s="57">
        <v>785</v>
      </c>
      <c r="G887" s="57">
        <v>0</v>
      </c>
      <c r="H887" s="57">
        <v>785</v>
      </c>
      <c r="I887" s="57">
        <v>537</v>
      </c>
      <c r="J887" s="57">
        <v>245</v>
      </c>
      <c r="K887" s="57">
        <v>3</v>
      </c>
      <c r="L887" s="57">
        <v>0</v>
      </c>
      <c r="M887" s="57">
        <v>0</v>
      </c>
      <c r="N887" s="57">
        <v>0</v>
      </c>
      <c r="O887" s="57">
        <v>0</v>
      </c>
      <c r="P887" s="57">
        <v>785</v>
      </c>
      <c r="Q887" s="36">
        <v>0</v>
      </c>
    </row>
    <row r="888" spans="1:17" x14ac:dyDescent="0.2">
      <c r="A888" s="35" t="s">
        <v>1840</v>
      </c>
      <c r="B888" s="35" t="s">
        <v>1939</v>
      </c>
      <c r="C888" s="35" t="s">
        <v>1940</v>
      </c>
      <c r="D888" s="35" t="s">
        <v>3050</v>
      </c>
      <c r="E888" s="35" t="s">
        <v>2796</v>
      </c>
      <c r="F888" s="57">
        <v>44</v>
      </c>
      <c r="G888" s="57">
        <v>0</v>
      </c>
      <c r="H888" s="57">
        <v>44</v>
      </c>
      <c r="I888" s="57">
        <v>34</v>
      </c>
      <c r="J888" s="57">
        <v>10</v>
      </c>
      <c r="K888" s="57">
        <v>0</v>
      </c>
      <c r="L888" s="57">
        <v>0</v>
      </c>
      <c r="M888" s="57">
        <v>0</v>
      </c>
      <c r="N888" s="57">
        <v>0</v>
      </c>
      <c r="O888" s="57">
        <v>0</v>
      </c>
      <c r="P888" s="57">
        <v>44</v>
      </c>
      <c r="Q888" s="36">
        <v>0</v>
      </c>
    </row>
    <row r="889" spans="1:17" x14ac:dyDescent="0.2">
      <c r="A889" s="35" t="s">
        <v>1840</v>
      </c>
      <c r="B889" s="35" t="s">
        <v>1989</v>
      </c>
      <c r="C889" s="35" t="s">
        <v>1990</v>
      </c>
      <c r="D889" s="35" t="s">
        <v>3050</v>
      </c>
      <c r="E889" s="35" t="s">
        <v>2796</v>
      </c>
      <c r="F889" s="57">
        <v>39</v>
      </c>
      <c r="G889" s="57">
        <v>0</v>
      </c>
      <c r="H889" s="57">
        <v>39</v>
      </c>
      <c r="I889" s="57">
        <v>23</v>
      </c>
      <c r="J889" s="57">
        <v>15</v>
      </c>
      <c r="K889" s="57">
        <v>1</v>
      </c>
      <c r="L889" s="57">
        <v>0</v>
      </c>
      <c r="M889" s="57">
        <v>0</v>
      </c>
      <c r="N889" s="57">
        <v>0</v>
      </c>
      <c r="O889" s="57">
        <v>0</v>
      </c>
      <c r="P889" s="57">
        <v>39</v>
      </c>
      <c r="Q889" s="36">
        <v>0</v>
      </c>
    </row>
    <row r="890" spans="1:17" x14ac:dyDescent="0.2">
      <c r="A890" s="35" t="s">
        <v>1840</v>
      </c>
      <c r="B890" s="35" t="s">
        <v>1941</v>
      </c>
      <c r="C890" s="35" t="s">
        <v>1942</v>
      </c>
      <c r="D890" s="35" t="s">
        <v>3050</v>
      </c>
      <c r="E890" s="35" t="s">
        <v>2796</v>
      </c>
      <c r="F890" s="57">
        <v>39</v>
      </c>
      <c r="G890" s="57">
        <v>0</v>
      </c>
      <c r="H890" s="57">
        <v>39</v>
      </c>
      <c r="I890" s="57">
        <v>31</v>
      </c>
      <c r="J890" s="57">
        <v>8</v>
      </c>
      <c r="K890" s="57">
        <v>0</v>
      </c>
      <c r="L890" s="57">
        <v>0</v>
      </c>
      <c r="M890" s="57">
        <v>0</v>
      </c>
      <c r="N890" s="57">
        <v>0</v>
      </c>
      <c r="O890" s="57">
        <v>0</v>
      </c>
      <c r="P890" s="57">
        <v>39</v>
      </c>
      <c r="Q890" s="36">
        <v>0</v>
      </c>
    </row>
    <row r="891" spans="1:17" x14ac:dyDescent="0.2">
      <c r="A891" s="35" t="s">
        <v>1840</v>
      </c>
      <c r="B891" s="35" t="s">
        <v>1937</v>
      </c>
      <c r="C891" s="35" t="s">
        <v>1938</v>
      </c>
      <c r="D891" s="35" t="s">
        <v>3050</v>
      </c>
      <c r="E891" s="35" t="s">
        <v>2796</v>
      </c>
      <c r="F891" s="57">
        <v>93</v>
      </c>
      <c r="G891" s="57">
        <v>0</v>
      </c>
      <c r="H891" s="57">
        <v>93</v>
      </c>
      <c r="I891" s="57">
        <v>69</v>
      </c>
      <c r="J891" s="57">
        <v>24</v>
      </c>
      <c r="K891" s="57">
        <v>0</v>
      </c>
      <c r="L891" s="57">
        <v>0</v>
      </c>
      <c r="M891" s="57">
        <v>0</v>
      </c>
      <c r="N891" s="57">
        <v>0</v>
      </c>
      <c r="O891" s="57">
        <v>0</v>
      </c>
      <c r="P891" s="57">
        <v>93</v>
      </c>
      <c r="Q891" s="36">
        <v>0</v>
      </c>
    </row>
    <row r="892" spans="1:17" x14ac:dyDescent="0.2">
      <c r="A892" s="35" t="s">
        <v>1840</v>
      </c>
      <c r="B892" s="35" t="s">
        <v>1388</v>
      </c>
      <c r="C892" s="35" t="s">
        <v>1389</v>
      </c>
      <c r="D892" s="35" t="s">
        <v>3050</v>
      </c>
      <c r="E892" s="35" t="s">
        <v>2796</v>
      </c>
      <c r="F892" s="57">
        <v>0</v>
      </c>
      <c r="G892" s="57">
        <v>0</v>
      </c>
      <c r="H892" s="57">
        <v>0</v>
      </c>
      <c r="I892" s="57">
        <v>0</v>
      </c>
      <c r="J892" s="57">
        <v>0</v>
      </c>
      <c r="K892" s="57">
        <v>0</v>
      </c>
      <c r="L892" s="57">
        <v>0</v>
      </c>
      <c r="M892" s="57">
        <v>0</v>
      </c>
      <c r="N892" s="57">
        <v>0</v>
      </c>
      <c r="O892" s="57">
        <v>0</v>
      </c>
      <c r="P892" s="57">
        <v>0</v>
      </c>
      <c r="Q892" s="36">
        <v>0</v>
      </c>
    </row>
    <row r="893" spans="1:17" x14ac:dyDescent="0.2">
      <c r="A893" s="35" t="s">
        <v>1840</v>
      </c>
      <c r="B893" s="35" t="s">
        <v>1004</v>
      </c>
      <c r="C893" s="35" t="s">
        <v>1005</v>
      </c>
      <c r="D893" s="35" t="s">
        <v>3050</v>
      </c>
      <c r="E893" s="35" t="s">
        <v>2796</v>
      </c>
      <c r="F893" s="57">
        <v>0</v>
      </c>
      <c r="G893" s="57">
        <v>0</v>
      </c>
      <c r="H893" s="57">
        <v>0</v>
      </c>
      <c r="I893" s="57">
        <v>0</v>
      </c>
      <c r="J893" s="57">
        <v>0</v>
      </c>
      <c r="K893" s="57">
        <v>0</v>
      </c>
      <c r="L893" s="57">
        <v>0</v>
      </c>
      <c r="M893" s="57">
        <v>0</v>
      </c>
      <c r="N893" s="57">
        <v>0</v>
      </c>
      <c r="O893" s="57">
        <v>0</v>
      </c>
      <c r="P893" s="57">
        <v>0</v>
      </c>
      <c r="Q893" s="36" t="s">
        <v>4215</v>
      </c>
    </row>
    <row r="894" spans="1:17" x14ac:dyDescent="0.2">
      <c r="A894" s="35" t="s">
        <v>1840</v>
      </c>
      <c r="B894" s="35" t="s">
        <v>1872</v>
      </c>
      <c r="C894" s="35" t="s">
        <v>1873</v>
      </c>
      <c r="D894" s="35" t="s">
        <v>3050</v>
      </c>
      <c r="E894" s="35" t="s">
        <v>2796</v>
      </c>
      <c r="F894" s="57">
        <v>100</v>
      </c>
      <c r="G894" s="57">
        <v>0</v>
      </c>
      <c r="H894" s="57">
        <v>100</v>
      </c>
      <c r="I894" s="57">
        <v>73</v>
      </c>
      <c r="J894" s="57">
        <v>27</v>
      </c>
      <c r="K894" s="57">
        <v>0</v>
      </c>
      <c r="L894" s="57">
        <v>0</v>
      </c>
      <c r="M894" s="57">
        <v>0</v>
      </c>
      <c r="N894" s="57">
        <v>0</v>
      </c>
      <c r="O894" s="57">
        <v>0</v>
      </c>
      <c r="P894" s="57">
        <v>100</v>
      </c>
      <c r="Q894" s="36">
        <v>0</v>
      </c>
    </row>
    <row r="895" spans="1:17" x14ac:dyDescent="0.2">
      <c r="A895" s="35" t="s">
        <v>1840</v>
      </c>
      <c r="B895" s="35" t="s">
        <v>1890</v>
      </c>
      <c r="C895" s="35" t="s">
        <v>1891</v>
      </c>
      <c r="D895" s="35" t="s">
        <v>3050</v>
      </c>
      <c r="E895" s="35" t="s">
        <v>2796</v>
      </c>
      <c r="F895" s="57">
        <v>3773</v>
      </c>
      <c r="G895" s="57">
        <v>0</v>
      </c>
      <c r="H895" s="57">
        <v>3773</v>
      </c>
      <c r="I895" s="57">
        <v>0</v>
      </c>
      <c r="J895" s="57">
        <v>0</v>
      </c>
      <c r="K895" s="57">
        <v>0</v>
      </c>
      <c r="L895" s="57">
        <v>0</v>
      </c>
      <c r="M895" s="57">
        <v>0</v>
      </c>
      <c r="N895" s="57">
        <v>0</v>
      </c>
      <c r="O895" s="57">
        <v>0</v>
      </c>
      <c r="P895" s="57">
        <v>0</v>
      </c>
      <c r="Q895" s="36" t="s">
        <v>4213</v>
      </c>
    </row>
    <row r="896" spans="1:17" x14ac:dyDescent="0.2">
      <c r="A896" s="35" t="s">
        <v>1840</v>
      </c>
      <c r="B896" s="35" t="s">
        <v>1943</v>
      </c>
      <c r="C896" s="35" t="s">
        <v>1944</v>
      </c>
      <c r="D896" s="35" t="s">
        <v>3050</v>
      </c>
      <c r="E896" s="35" t="s">
        <v>2796</v>
      </c>
      <c r="F896" s="57">
        <v>2533</v>
      </c>
      <c r="G896" s="57">
        <v>11755</v>
      </c>
      <c r="H896" s="57">
        <v>14288</v>
      </c>
      <c r="I896" s="57">
        <v>0</v>
      </c>
      <c r="J896" s="57">
        <v>0</v>
      </c>
      <c r="K896" s="57">
        <v>0</v>
      </c>
      <c r="L896" s="57">
        <v>0</v>
      </c>
      <c r="M896" s="57">
        <v>0</v>
      </c>
      <c r="N896" s="57">
        <v>0</v>
      </c>
      <c r="O896" s="57">
        <v>0</v>
      </c>
      <c r="P896" s="57">
        <v>0</v>
      </c>
      <c r="Q896" s="36" t="s">
        <v>4213</v>
      </c>
    </row>
    <row r="897" spans="1:17" x14ac:dyDescent="0.2">
      <c r="A897" s="35" t="s">
        <v>1840</v>
      </c>
      <c r="B897" s="35" t="s">
        <v>1865</v>
      </c>
      <c r="C897" s="35" t="s">
        <v>1866</v>
      </c>
      <c r="D897" s="35" t="s">
        <v>3050</v>
      </c>
      <c r="E897" s="35" t="s">
        <v>2796</v>
      </c>
      <c r="F897" s="57">
        <v>15</v>
      </c>
      <c r="G897" s="57">
        <v>0</v>
      </c>
      <c r="H897" s="57">
        <v>15</v>
      </c>
      <c r="I897" s="57">
        <v>0</v>
      </c>
      <c r="J897" s="57">
        <v>0</v>
      </c>
      <c r="K897" s="57">
        <v>0</v>
      </c>
      <c r="L897" s="57">
        <v>0</v>
      </c>
      <c r="M897" s="57">
        <v>0</v>
      </c>
      <c r="N897" s="57">
        <v>0</v>
      </c>
      <c r="O897" s="57">
        <v>0</v>
      </c>
      <c r="P897" s="57">
        <v>0</v>
      </c>
      <c r="Q897" s="36" t="s">
        <v>4213</v>
      </c>
    </row>
    <row r="898" spans="1:17" x14ac:dyDescent="0.2">
      <c r="A898" s="35" t="s">
        <v>2014</v>
      </c>
      <c r="B898" s="35" t="s">
        <v>2066</v>
      </c>
      <c r="C898" s="35" t="s">
        <v>2067</v>
      </c>
      <c r="D898" s="35" t="s">
        <v>3050</v>
      </c>
      <c r="E898" s="2" t="s">
        <v>3953</v>
      </c>
      <c r="F898" s="57">
        <v>58</v>
      </c>
      <c r="G898" s="57">
        <v>0</v>
      </c>
      <c r="H898" s="57">
        <v>58</v>
      </c>
      <c r="I898" s="57">
        <v>48</v>
      </c>
      <c r="J898" s="57">
        <v>10</v>
      </c>
      <c r="K898" s="57">
        <v>0</v>
      </c>
      <c r="L898" s="57">
        <v>0</v>
      </c>
      <c r="M898" s="57">
        <v>0</v>
      </c>
      <c r="N898" s="57">
        <v>0</v>
      </c>
      <c r="O898" s="57">
        <v>0</v>
      </c>
      <c r="P898" s="57">
        <v>58</v>
      </c>
    </row>
    <row r="899" spans="1:17" x14ac:dyDescent="0.2">
      <c r="A899" s="35" t="s">
        <v>2014</v>
      </c>
      <c r="B899" s="35" t="s">
        <v>2039</v>
      </c>
      <c r="C899" s="35" t="s">
        <v>2040</v>
      </c>
      <c r="D899" s="35" t="s">
        <v>3050</v>
      </c>
      <c r="E899" s="2" t="s">
        <v>3953</v>
      </c>
      <c r="F899" s="57">
        <v>23</v>
      </c>
      <c r="G899" s="57">
        <v>0</v>
      </c>
      <c r="H899" s="57">
        <v>23</v>
      </c>
      <c r="I899" s="57">
        <v>20</v>
      </c>
      <c r="J899" s="57">
        <v>3</v>
      </c>
      <c r="K899" s="57">
        <v>0</v>
      </c>
      <c r="L899" s="57">
        <v>0</v>
      </c>
      <c r="M899" s="57">
        <v>0</v>
      </c>
      <c r="N899" s="57">
        <v>0</v>
      </c>
      <c r="O899" s="57">
        <v>0</v>
      </c>
      <c r="P899" s="57">
        <v>23</v>
      </c>
    </row>
    <row r="900" spans="1:17" x14ac:dyDescent="0.2">
      <c r="A900" s="35" t="s">
        <v>2014</v>
      </c>
      <c r="B900" s="35" t="s">
        <v>2039</v>
      </c>
      <c r="C900" s="35" t="s">
        <v>2040</v>
      </c>
      <c r="D900" s="35" t="s">
        <v>3050</v>
      </c>
      <c r="E900" s="2" t="s">
        <v>3953</v>
      </c>
      <c r="F900" s="57">
        <v>96</v>
      </c>
      <c r="G900" s="57">
        <v>0</v>
      </c>
      <c r="H900" s="57">
        <v>96</v>
      </c>
      <c r="I900" s="57">
        <v>79</v>
      </c>
      <c r="J900" s="57">
        <v>17</v>
      </c>
      <c r="K900" s="57">
        <v>0</v>
      </c>
      <c r="L900" s="57">
        <v>0</v>
      </c>
      <c r="M900" s="57">
        <v>0</v>
      </c>
      <c r="N900" s="57">
        <v>0</v>
      </c>
      <c r="O900" s="57">
        <v>0</v>
      </c>
      <c r="P900" s="57">
        <v>96</v>
      </c>
    </row>
    <row r="901" spans="1:17" x14ac:dyDescent="0.2">
      <c r="A901" s="35" t="s">
        <v>2014</v>
      </c>
      <c r="B901" s="35" t="s">
        <v>2039</v>
      </c>
      <c r="C901" s="35" t="s">
        <v>2040</v>
      </c>
      <c r="D901" s="35" t="s">
        <v>3050</v>
      </c>
      <c r="E901" s="2" t="s">
        <v>3953</v>
      </c>
      <c r="F901" s="57">
        <v>33</v>
      </c>
      <c r="G901" s="57">
        <v>0</v>
      </c>
      <c r="H901" s="57">
        <v>33</v>
      </c>
      <c r="I901" s="57">
        <v>29</v>
      </c>
      <c r="J901" s="57">
        <v>4</v>
      </c>
      <c r="K901" s="57">
        <v>0</v>
      </c>
      <c r="L901" s="57">
        <v>0</v>
      </c>
      <c r="M901" s="57">
        <v>0</v>
      </c>
      <c r="N901" s="57">
        <v>0</v>
      </c>
      <c r="O901" s="57">
        <v>0</v>
      </c>
      <c r="P901" s="57">
        <v>33</v>
      </c>
    </row>
    <row r="902" spans="1:17" x14ac:dyDescent="0.2">
      <c r="A902" s="35" t="s">
        <v>2014</v>
      </c>
      <c r="B902" s="35" t="s">
        <v>2039</v>
      </c>
      <c r="C902" s="35" t="s">
        <v>2040</v>
      </c>
      <c r="D902" s="35" t="s">
        <v>3050</v>
      </c>
      <c r="E902" s="2" t="s">
        <v>3953</v>
      </c>
      <c r="F902" s="57">
        <v>20</v>
      </c>
      <c r="G902" s="57">
        <v>0</v>
      </c>
      <c r="H902" s="57">
        <v>20</v>
      </c>
      <c r="I902" s="57">
        <v>15</v>
      </c>
      <c r="J902" s="57">
        <v>5</v>
      </c>
      <c r="K902" s="57">
        <v>0</v>
      </c>
      <c r="L902" s="57">
        <v>0</v>
      </c>
      <c r="M902" s="57">
        <v>0</v>
      </c>
      <c r="N902" s="57">
        <v>0</v>
      </c>
      <c r="O902" s="57">
        <v>0</v>
      </c>
      <c r="P902" s="57">
        <v>20</v>
      </c>
    </row>
    <row r="903" spans="1:17" x14ac:dyDescent="0.2">
      <c r="A903" s="35" t="s">
        <v>2014</v>
      </c>
      <c r="B903" s="35" t="s">
        <v>2039</v>
      </c>
      <c r="C903" s="35" t="s">
        <v>2040</v>
      </c>
      <c r="D903" s="35" t="s">
        <v>3050</v>
      </c>
      <c r="E903" s="2" t="s">
        <v>3953</v>
      </c>
      <c r="F903" s="57">
        <v>76</v>
      </c>
      <c r="G903" s="57">
        <v>0</v>
      </c>
      <c r="H903" s="57">
        <v>76</v>
      </c>
      <c r="I903" s="57">
        <v>60</v>
      </c>
      <c r="J903" s="57">
        <v>16</v>
      </c>
      <c r="K903" s="57">
        <v>0</v>
      </c>
      <c r="L903" s="57">
        <v>0</v>
      </c>
      <c r="M903" s="57">
        <v>0</v>
      </c>
      <c r="N903" s="57">
        <v>0</v>
      </c>
      <c r="O903" s="57">
        <v>0</v>
      </c>
      <c r="P903" s="57">
        <v>76</v>
      </c>
    </row>
    <row r="904" spans="1:17" x14ac:dyDescent="0.2">
      <c r="A904" s="35" t="s">
        <v>2014</v>
      </c>
      <c r="B904" s="35" t="s">
        <v>2039</v>
      </c>
      <c r="C904" s="35" t="s">
        <v>2040</v>
      </c>
      <c r="D904" s="35" t="s">
        <v>3050</v>
      </c>
      <c r="E904" s="2" t="s">
        <v>3953</v>
      </c>
      <c r="F904" s="57">
        <v>41</v>
      </c>
      <c r="G904" s="57">
        <v>0</v>
      </c>
      <c r="H904" s="57">
        <v>41</v>
      </c>
      <c r="I904" s="57">
        <v>33</v>
      </c>
      <c r="J904" s="57">
        <v>8</v>
      </c>
      <c r="K904" s="57">
        <v>0</v>
      </c>
      <c r="L904" s="57">
        <v>0</v>
      </c>
      <c r="M904" s="57">
        <v>0</v>
      </c>
      <c r="N904" s="57">
        <v>0</v>
      </c>
      <c r="O904" s="57">
        <v>0</v>
      </c>
      <c r="P904" s="57">
        <v>41</v>
      </c>
    </row>
    <row r="905" spans="1:17" x14ac:dyDescent="0.2">
      <c r="A905" s="35" t="s">
        <v>2014</v>
      </c>
      <c r="B905" s="35" t="s">
        <v>2039</v>
      </c>
      <c r="C905" s="35" t="s">
        <v>2040</v>
      </c>
      <c r="D905" s="35" t="s">
        <v>3050</v>
      </c>
      <c r="E905" s="2" t="s">
        <v>3953</v>
      </c>
      <c r="F905" s="57">
        <v>26</v>
      </c>
      <c r="G905" s="57">
        <v>0</v>
      </c>
      <c r="H905" s="57">
        <v>26</v>
      </c>
      <c r="I905" s="57">
        <v>14</v>
      </c>
      <c r="J905" s="57">
        <v>12</v>
      </c>
      <c r="K905" s="57">
        <v>0</v>
      </c>
      <c r="L905" s="57">
        <v>0</v>
      </c>
      <c r="M905" s="57">
        <v>0</v>
      </c>
      <c r="N905" s="57">
        <v>0</v>
      </c>
      <c r="O905" s="57">
        <v>0</v>
      </c>
      <c r="P905" s="57">
        <v>26</v>
      </c>
    </row>
    <row r="906" spans="1:17" x14ac:dyDescent="0.2">
      <c r="A906" s="35" t="s">
        <v>2014</v>
      </c>
      <c r="B906" s="35" t="s">
        <v>2039</v>
      </c>
      <c r="C906" s="35" t="s">
        <v>2040</v>
      </c>
      <c r="D906" s="35" t="s">
        <v>3050</v>
      </c>
      <c r="E906" s="2" t="s">
        <v>3953</v>
      </c>
      <c r="F906" s="57">
        <v>23</v>
      </c>
      <c r="G906" s="57">
        <v>0</v>
      </c>
      <c r="H906" s="57">
        <v>23</v>
      </c>
      <c r="I906" s="57">
        <v>15</v>
      </c>
      <c r="J906" s="57">
        <v>8</v>
      </c>
      <c r="K906" s="57">
        <v>0</v>
      </c>
      <c r="L906" s="57">
        <v>0</v>
      </c>
      <c r="M906" s="57">
        <v>0</v>
      </c>
      <c r="N906" s="57">
        <v>0</v>
      </c>
      <c r="O906" s="57">
        <v>0</v>
      </c>
      <c r="P906" s="57">
        <v>23</v>
      </c>
    </row>
    <row r="907" spans="1:17" x14ac:dyDescent="0.2">
      <c r="A907" s="35" t="s">
        <v>2014</v>
      </c>
      <c r="B907" s="35" t="s">
        <v>2039</v>
      </c>
      <c r="C907" s="35" t="s">
        <v>2040</v>
      </c>
      <c r="D907" s="35" t="s">
        <v>3050</v>
      </c>
      <c r="E907" s="2" t="s">
        <v>3953</v>
      </c>
      <c r="F907" s="57">
        <v>14</v>
      </c>
      <c r="G907" s="57">
        <v>0</v>
      </c>
      <c r="H907" s="57">
        <v>14</v>
      </c>
      <c r="I907" s="57">
        <v>11</v>
      </c>
      <c r="J907" s="57">
        <v>3</v>
      </c>
      <c r="K907" s="57">
        <v>0</v>
      </c>
      <c r="L907" s="57">
        <v>0</v>
      </c>
      <c r="M907" s="57">
        <v>0</v>
      </c>
      <c r="N907" s="57">
        <v>0</v>
      </c>
      <c r="O907" s="57">
        <v>0</v>
      </c>
      <c r="P907" s="57">
        <v>14</v>
      </c>
    </row>
    <row r="908" spans="1:17" x14ac:dyDescent="0.2">
      <c r="A908" s="35" t="s">
        <v>2014</v>
      </c>
      <c r="B908" s="35" t="s">
        <v>2039</v>
      </c>
      <c r="C908" s="35" t="s">
        <v>2040</v>
      </c>
      <c r="D908" s="35" t="s">
        <v>3050</v>
      </c>
      <c r="E908" s="2" t="s">
        <v>3953</v>
      </c>
      <c r="F908" s="57">
        <v>20</v>
      </c>
      <c r="G908" s="57">
        <v>0</v>
      </c>
      <c r="H908" s="57">
        <v>20</v>
      </c>
      <c r="I908" s="57">
        <v>14</v>
      </c>
      <c r="J908" s="57">
        <v>6</v>
      </c>
      <c r="K908" s="57">
        <v>0</v>
      </c>
      <c r="L908" s="57">
        <v>0</v>
      </c>
      <c r="M908" s="57">
        <v>0</v>
      </c>
      <c r="N908" s="57">
        <v>0</v>
      </c>
      <c r="O908" s="57">
        <v>0</v>
      </c>
      <c r="P908" s="57">
        <v>20</v>
      </c>
    </row>
    <row r="909" spans="1:17" x14ac:dyDescent="0.2">
      <c r="A909" s="35" t="s">
        <v>2014</v>
      </c>
      <c r="B909" s="35" t="s">
        <v>2098</v>
      </c>
      <c r="C909" s="35" t="s">
        <v>2099</v>
      </c>
      <c r="D909" s="35" t="s">
        <v>3050</v>
      </c>
      <c r="E909" s="2" t="s">
        <v>3953</v>
      </c>
      <c r="F909" s="57">
        <v>28</v>
      </c>
      <c r="G909" s="57">
        <v>0</v>
      </c>
      <c r="H909" s="57">
        <v>28</v>
      </c>
      <c r="I909" s="57">
        <v>21</v>
      </c>
      <c r="J909" s="57">
        <v>7</v>
      </c>
      <c r="K909" s="57">
        <v>0</v>
      </c>
      <c r="L909" s="57">
        <v>0</v>
      </c>
      <c r="M909" s="57">
        <v>0</v>
      </c>
      <c r="N909" s="57">
        <v>0</v>
      </c>
      <c r="O909" s="57">
        <v>0</v>
      </c>
      <c r="P909" s="57">
        <v>28</v>
      </c>
    </row>
    <row r="910" spans="1:17" x14ac:dyDescent="0.2">
      <c r="A910" s="35" t="s">
        <v>2014</v>
      </c>
      <c r="B910" s="35" t="s">
        <v>2098</v>
      </c>
      <c r="C910" s="35" t="s">
        <v>2099</v>
      </c>
      <c r="D910" s="35" t="s">
        <v>3050</v>
      </c>
      <c r="E910" s="2" t="s">
        <v>3953</v>
      </c>
      <c r="F910" s="57">
        <v>38</v>
      </c>
      <c r="G910" s="57">
        <v>0</v>
      </c>
      <c r="H910" s="57">
        <v>38</v>
      </c>
      <c r="I910" s="57">
        <v>28</v>
      </c>
      <c r="J910" s="57">
        <v>10</v>
      </c>
      <c r="K910" s="57">
        <v>0</v>
      </c>
      <c r="L910" s="57">
        <v>0</v>
      </c>
      <c r="M910" s="57">
        <v>0</v>
      </c>
      <c r="N910" s="57">
        <v>0</v>
      </c>
      <c r="O910" s="57">
        <v>0</v>
      </c>
      <c r="P910" s="57">
        <v>38</v>
      </c>
    </row>
    <row r="911" spans="1:17" x14ac:dyDescent="0.2">
      <c r="A911" s="35" t="s">
        <v>2014</v>
      </c>
      <c r="B911" s="35" t="s">
        <v>2098</v>
      </c>
      <c r="C911" s="35" t="s">
        <v>2099</v>
      </c>
      <c r="D911" s="35" t="s">
        <v>3050</v>
      </c>
      <c r="E911" s="2" t="s">
        <v>3953</v>
      </c>
      <c r="F911" s="57">
        <v>20</v>
      </c>
      <c r="G911" s="57">
        <v>0</v>
      </c>
      <c r="H911" s="57">
        <v>20</v>
      </c>
      <c r="I911" s="57">
        <v>11</v>
      </c>
      <c r="J911" s="57">
        <v>9</v>
      </c>
      <c r="K911" s="57">
        <v>0</v>
      </c>
      <c r="L911" s="57">
        <v>0</v>
      </c>
      <c r="M911" s="57">
        <v>0</v>
      </c>
      <c r="N911" s="57">
        <v>0</v>
      </c>
      <c r="O911" s="57">
        <v>0</v>
      </c>
      <c r="P911" s="57">
        <v>20</v>
      </c>
    </row>
    <row r="912" spans="1:17" x14ac:dyDescent="0.2">
      <c r="A912" s="35" t="s">
        <v>2014</v>
      </c>
      <c r="B912" s="35" t="s">
        <v>2098</v>
      </c>
      <c r="C912" s="35" t="s">
        <v>2099</v>
      </c>
      <c r="D912" s="35" t="s">
        <v>3050</v>
      </c>
      <c r="E912" s="2" t="s">
        <v>3953</v>
      </c>
      <c r="F912" s="57">
        <v>13</v>
      </c>
      <c r="G912" s="57">
        <v>0</v>
      </c>
      <c r="H912" s="57">
        <v>13</v>
      </c>
      <c r="I912" s="57">
        <v>7</v>
      </c>
      <c r="J912" s="57">
        <v>6</v>
      </c>
      <c r="K912" s="57">
        <v>0</v>
      </c>
      <c r="L912" s="57">
        <v>0</v>
      </c>
      <c r="M912" s="57">
        <v>0</v>
      </c>
      <c r="N912" s="57">
        <v>0</v>
      </c>
      <c r="O912" s="57">
        <v>0</v>
      </c>
      <c r="P912" s="57">
        <v>13</v>
      </c>
    </row>
    <row r="913" spans="1:16" x14ac:dyDescent="0.2">
      <c r="A913" s="35" t="s">
        <v>2014</v>
      </c>
      <c r="B913" s="35" t="s">
        <v>2098</v>
      </c>
      <c r="C913" s="35" t="s">
        <v>2099</v>
      </c>
      <c r="D913" s="35" t="s">
        <v>3050</v>
      </c>
      <c r="E913" s="2" t="s">
        <v>3953</v>
      </c>
      <c r="F913" s="57">
        <v>121</v>
      </c>
      <c r="G913" s="57">
        <v>0</v>
      </c>
      <c r="H913" s="57">
        <v>121</v>
      </c>
      <c r="I913" s="57">
        <v>94</v>
      </c>
      <c r="J913" s="57">
        <v>27</v>
      </c>
      <c r="K913" s="57">
        <v>0</v>
      </c>
      <c r="L913" s="57">
        <v>0</v>
      </c>
      <c r="M913" s="57">
        <v>0</v>
      </c>
      <c r="N913" s="57">
        <v>0</v>
      </c>
      <c r="O913" s="57">
        <v>0</v>
      </c>
      <c r="P913" s="57">
        <v>121</v>
      </c>
    </row>
    <row r="914" spans="1:16" x14ac:dyDescent="0.2">
      <c r="A914" s="35" t="s">
        <v>2014</v>
      </c>
      <c r="B914" s="35" t="s">
        <v>2098</v>
      </c>
      <c r="C914" s="35" t="s">
        <v>2099</v>
      </c>
      <c r="D914" s="35" t="s">
        <v>3050</v>
      </c>
      <c r="E914" s="2" t="s">
        <v>3953</v>
      </c>
      <c r="F914" s="57">
        <v>248</v>
      </c>
      <c r="G914" s="57">
        <v>0</v>
      </c>
      <c r="H914" s="57">
        <v>248</v>
      </c>
      <c r="I914" s="57">
        <v>191</v>
      </c>
      <c r="J914" s="57">
        <v>57</v>
      </c>
      <c r="K914" s="57">
        <v>0</v>
      </c>
      <c r="L914" s="57">
        <v>0</v>
      </c>
      <c r="M914" s="57">
        <v>0</v>
      </c>
      <c r="N914" s="57">
        <v>0</v>
      </c>
      <c r="O914" s="57">
        <v>0</v>
      </c>
      <c r="P914" s="57">
        <v>248</v>
      </c>
    </row>
    <row r="915" spans="1:16" x14ac:dyDescent="0.2">
      <c r="A915" s="35" t="s">
        <v>2014</v>
      </c>
      <c r="B915" s="35" t="s">
        <v>2098</v>
      </c>
      <c r="C915" s="35" t="s">
        <v>2099</v>
      </c>
      <c r="D915" s="35" t="s">
        <v>3050</v>
      </c>
      <c r="E915" s="2" t="s">
        <v>3953</v>
      </c>
      <c r="F915" s="57">
        <v>6</v>
      </c>
      <c r="G915" s="57">
        <v>0</v>
      </c>
      <c r="H915" s="57">
        <v>6</v>
      </c>
      <c r="I915" s="57">
        <v>6</v>
      </c>
      <c r="J915" s="57">
        <v>0</v>
      </c>
      <c r="K915" s="57">
        <v>0</v>
      </c>
      <c r="L915" s="57">
        <v>0</v>
      </c>
      <c r="M915" s="57">
        <v>0</v>
      </c>
      <c r="N915" s="57">
        <v>0</v>
      </c>
      <c r="O915" s="57">
        <v>0</v>
      </c>
      <c r="P915" s="57">
        <v>6</v>
      </c>
    </row>
    <row r="916" spans="1:16" x14ac:dyDescent="0.2">
      <c r="A916" s="35" t="s">
        <v>2014</v>
      </c>
      <c r="B916" s="35" t="s">
        <v>2098</v>
      </c>
      <c r="C916" s="35" t="s">
        <v>2099</v>
      </c>
      <c r="D916" s="35" t="s">
        <v>3050</v>
      </c>
      <c r="E916" s="2" t="s">
        <v>3953</v>
      </c>
      <c r="F916" s="57">
        <v>30</v>
      </c>
      <c r="G916" s="57">
        <v>0</v>
      </c>
      <c r="H916" s="57">
        <v>30</v>
      </c>
      <c r="I916" s="57">
        <v>26</v>
      </c>
      <c r="J916" s="57">
        <v>4</v>
      </c>
      <c r="K916" s="57">
        <v>0</v>
      </c>
      <c r="L916" s="57">
        <v>0</v>
      </c>
      <c r="M916" s="57">
        <v>0</v>
      </c>
      <c r="N916" s="57">
        <v>0</v>
      </c>
      <c r="O916" s="57">
        <v>0</v>
      </c>
      <c r="P916" s="57">
        <v>30</v>
      </c>
    </row>
    <row r="917" spans="1:16" x14ac:dyDescent="0.2">
      <c r="A917" s="35" t="s">
        <v>2014</v>
      </c>
      <c r="B917" s="35" t="s">
        <v>2098</v>
      </c>
      <c r="C917" s="35" t="s">
        <v>2099</v>
      </c>
      <c r="D917" s="35" t="s">
        <v>3050</v>
      </c>
      <c r="E917" s="2" t="s">
        <v>3953</v>
      </c>
      <c r="F917" s="57">
        <v>382</v>
      </c>
      <c r="G917" s="57">
        <v>0</v>
      </c>
      <c r="H917" s="57">
        <v>382</v>
      </c>
      <c r="I917" s="57">
        <v>285</v>
      </c>
      <c r="J917" s="57">
        <v>97</v>
      </c>
      <c r="K917" s="57">
        <v>0</v>
      </c>
      <c r="L917" s="57">
        <v>0</v>
      </c>
      <c r="M917" s="57">
        <v>0</v>
      </c>
      <c r="N917" s="57">
        <v>0</v>
      </c>
      <c r="O917" s="57">
        <v>0</v>
      </c>
      <c r="P917" s="57">
        <v>382</v>
      </c>
    </row>
    <row r="918" spans="1:16" x14ac:dyDescent="0.2">
      <c r="A918" s="35" t="s">
        <v>2014</v>
      </c>
      <c r="B918" s="35" t="s">
        <v>2098</v>
      </c>
      <c r="C918" s="35" t="s">
        <v>2099</v>
      </c>
      <c r="D918" s="35" t="s">
        <v>3050</v>
      </c>
      <c r="E918" s="2" t="s">
        <v>3953</v>
      </c>
      <c r="F918" s="57">
        <v>78</v>
      </c>
      <c r="G918" s="57">
        <v>0</v>
      </c>
      <c r="H918" s="57">
        <v>78</v>
      </c>
      <c r="I918" s="57">
        <v>63</v>
      </c>
      <c r="J918" s="57">
        <v>15</v>
      </c>
      <c r="K918" s="57">
        <v>0</v>
      </c>
      <c r="L918" s="57">
        <v>0</v>
      </c>
      <c r="M918" s="57">
        <v>0</v>
      </c>
      <c r="N918" s="57">
        <v>0</v>
      </c>
      <c r="O918" s="57">
        <v>0</v>
      </c>
      <c r="P918" s="57">
        <v>78</v>
      </c>
    </row>
    <row r="919" spans="1:16" x14ac:dyDescent="0.2">
      <c r="A919" s="35" t="s">
        <v>2014</v>
      </c>
      <c r="B919" s="35" t="s">
        <v>2098</v>
      </c>
      <c r="C919" s="35" t="s">
        <v>2099</v>
      </c>
      <c r="D919" s="35" t="s">
        <v>3050</v>
      </c>
      <c r="E919" s="2" t="s">
        <v>3953</v>
      </c>
      <c r="F919" s="57">
        <v>25</v>
      </c>
      <c r="G919" s="57">
        <v>0</v>
      </c>
      <c r="H919" s="57">
        <v>25</v>
      </c>
      <c r="I919" s="57">
        <v>20</v>
      </c>
      <c r="J919" s="57">
        <v>5</v>
      </c>
      <c r="K919" s="57">
        <v>0</v>
      </c>
      <c r="L919" s="57">
        <v>0</v>
      </c>
      <c r="M919" s="57">
        <v>0</v>
      </c>
      <c r="N919" s="57">
        <v>0</v>
      </c>
      <c r="O919" s="57">
        <v>0</v>
      </c>
      <c r="P919" s="57">
        <v>25</v>
      </c>
    </row>
    <row r="920" spans="1:16" x14ac:dyDescent="0.2">
      <c r="A920" s="35" t="s">
        <v>2014</v>
      </c>
      <c r="B920" s="35" t="s">
        <v>2098</v>
      </c>
      <c r="C920" s="35" t="s">
        <v>2099</v>
      </c>
      <c r="D920" s="35" t="s">
        <v>3050</v>
      </c>
      <c r="E920" s="2" t="s">
        <v>3953</v>
      </c>
      <c r="F920" s="57">
        <v>41</v>
      </c>
      <c r="G920" s="57">
        <v>0</v>
      </c>
      <c r="H920" s="57">
        <v>41</v>
      </c>
      <c r="I920" s="57">
        <v>32</v>
      </c>
      <c r="J920" s="57">
        <v>9</v>
      </c>
      <c r="K920" s="57">
        <v>0</v>
      </c>
      <c r="L920" s="57">
        <v>0</v>
      </c>
      <c r="M920" s="57">
        <v>0</v>
      </c>
      <c r="N920" s="57">
        <v>0</v>
      </c>
      <c r="O920" s="57">
        <v>0</v>
      </c>
      <c r="P920" s="57">
        <v>41</v>
      </c>
    </row>
    <row r="921" spans="1:16" x14ac:dyDescent="0.2">
      <c r="A921" s="35" t="s">
        <v>2014</v>
      </c>
      <c r="B921" s="35" t="s">
        <v>2086</v>
      </c>
      <c r="C921" s="35" t="s">
        <v>2087</v>
      </c>
      <c r="D921" s="35" t="s">
        <v>3050</v>
      </c>
      <c r="E921" s="2" t="s">
        <v>3953</v>
      </c>
      <c r="F921" s="57">
        <v>140</v>
      </c>
      <c r="G921" s="57">
        <v>0</v>
      </c>
      <c r="H921" s="57">
        <v>140</v>
      </c>
      <c r="I921" s="57">
        <v>110</v>
      </c>
      <c r="J921" s="57">
        <v>30</v>
      </c>
      <c r="K921" s="57">
        <v>0</v>
      </c>
      <c r="L921" s="57">
        <v>0</v>
      </c>
      <c r="M921" s="57">
        <v>0</v>
      </c>
      <c r="N921" s="57">
        <v>0</v>
      </c>
      <c r="O921" s="57">
        <v>0</v>
      </c>
      <c r="P921" s="57">
        <v>140</v>
      </c>
    </row>
    <row r="922" spans="1:16" x14ac:dyDescent="0.2">
      <c r="A922" s="35" t="s">
        <v>2014</v>
      </c>
      <c r="B922" s="35" t="s">
        <v>2062</v>
      </c>
      <c r="C922" s="35" t="s">
        <v>2063</v>
      </c>
      <c r="D922" s="35" t="s">
        <v>3050</v>
      </c>
      <c r="E922" s="2" t="s">
        <v>3953</v>
      </c>
      <c r="F922" s="57">
        <v>18</v>
      </c>
      <c r="G922" s="57">
        <v>0</v>
      </c>
      <c r="H922" s="57">
        <v>18</v>
      </c>
      <c r="I922" s="57">
        <v>13</v>
      </c>
      <c r="J922" s="57">
        <v>5</v>
      </c>
      <c r="K922" s="57">
        <v>0</v>
      </c>
      <c r="L922" s="57">
        <v>0</v>
      </c>
      <c r="M922" s="57">
        <v>0</v>
      </c>
      <c r="N922" s="57">
        <v>0</v>
      </c>
      <c r="O922" s="57">
        <v>0</v>
      </c>
      <c r="P922" s="57">
        <v>18</v>
      </c>
    </row>
    <row r="923" spans="1:16" x14ac:dyDescent="0.2">
      <c r="A923" s="35" t="s">
        <v>2014</v>
      </c>
      <c r="B923" s="35" t="s">
        <v>2064</v>
      </c>
      <c r="C923" s="35" t="s">
        <v>2065</v>
      </c>
      <c r="D923" s="35" t="s">
        <v>3050</v>
      </c>
      <c r="E923" s="2" t="s">
        <v>3953</v>
      </c>
      <c r="F923" s="57">
        <v>69</v>
      </c>
      <c r="G923" s="57">
        <v>0</v>
      </c>
      <c r="H923" s="57">
        <v>69</v>
      </c>
      <c r="I923" s="57">
        <v>51</v>
      </c>
      <c r="J923" s="57">
        <v>18</v>
      </c>
      <c r="K923" s="57">
        <v>0</v>
      </c>
      <c r="L923" s="57">
        <v>0</v>
      </c>
      <c r="M923" s="57">
        <v>0</v>
      </c>
      <c r="N923" s="57">
        <v>0</v>
      </c>
      <c r="O923" s="57">
        <v>0</v>
      </c>
      <c r="P923" s="57">
        <v>69</v>
      </c>
    </row>
    <row r="924" spans="1:16" x14ac:dyDescent="0.2">
      <c r="A924" s="35" t="s">
        <v>2014</v>
      </c>
      <c r="B924" s="35" t="s">
        <v>2078</v>
      </c>
      <c r="C924" s="35" t="s">
        <v>2079</v>
      </c>
      <c r="D924" s="35" t="s">
        <v>3050</v>
      </c>
      <c r="E924" s="2" t="s">
        <v>3953</v>
      </c>
      <c r="F924" s="57">
        <v>76</v>
      </c>
      <c r="G924" s="57">
        <v>0</v>
      </c>
      <c r="H924" s="57">
        <v>76</v>
      </c>
      <c r="I924" s="57">
        <v>61</v>
      </c>
      <c r="J924" s="57">
        <v>15</v>
      </c>
      <c r="K924" s="57">
        <v>0</v>
      </c>
      <c r="L924" s="57">
        <v>0</v>
      </c>
      <c r="M924" s="57">
        <v>0</v>
      </c>
      <c r="N924" s="57">
        <v>0</v>
      </c>
      <c r="O924" s="57">
        <v>0</v>
      </c>
      <c r="P924" s="57">
        <v>76</v>
      </c>
    </row>
    <row r="925" spans="1:16" x14ac:dyDescent="0.2">
      <c r="A925" s="35" t="s">
        <v>2014</v>
      </c>
      <c r="B925" s="35" t="s">
        <v>2052</v>
      </c>
      <c r="C925" s="35" t="s">
        <v>2053</v>
      </c>
      <c r="D925" s="35" t="s">
        <v>3050</v>
      </c>
      <c r="E925" s="2" t="s">
        <v>3953</v>
      </c>
      <c r="F925" s="57">
        <v>68</v>
      </c>
      <c r="G925" s="57">
        <v>0</v>
      </c>
      <c r="H925" s="57">
        <v>68</v>
      </c>
      <c r="I925" s="57">
        <v>53</v>
      </c>
      <c r="J925" s="57">
        <v>15</v>
      </c>
      <c r="K925" s="57">
        <v>0</v>
      </c>
      <c r="L925" s="57">
        <v>0</v>
      </c>
      <c r="M925" s="57">
        <v>0</v>
      </c>
      <c r="N925" s="57">
        <v>0</v>
      </c>
      <c r="O925" s="57">
        <v>0</v>
      </c>
      <c r="P925" s="57">
        <v>68</v>
      </c>
    </row>
    <row r="926" spans="1:16" x14ac:dyDescent="0.2">
      <c r="A926" s="35" t="s">
        <v>2014</v>
      </c>
      <c r="B926" s="35" t="s">
        <v>2072</v>
      </c>
      <c r="C926" s="35" t="s">
        <v>2073</v>
      </c>
      <c r="D926" s="35" t="s">
        <v>3050</v>
      </c>
      <c r="E926" s="2" t="s">
        <v>3953</v>
      </c>
      <c r="F926" s="57">
        <v>75</v>
      </c>
      <c r="G926" s="57">
        <v>0</v>
      </c>
      <c r="H926" s="57">
        <v>75</v>
      </c>
      <c r="I926" s="57">
        <v>64</v>
      </c>
      <c r="J926" s="57">
        <v>11</v>
      </c>
      <c r="K926" s="57">
        <v>0</v>
      </c>
      <c r="L926" s="57">
        <v>0</v>
      </c>
      <c r="M926" s="57">
        <v>0</v>
      </c>
      <c r="N926" s="57">
        <v>0</v>
      </c>
      <c r="O926" s="57">
        <v>0</v>
      </c>
      <c r="P926" s="57">
        <v>75</v>
      </c>
    </row>
    <row r="927" spans="1:16" x14ac:dyDescent="0.2">
      <c r="A927" s="35" t="s">
        <v>2014</v>
      </c>
      <c r="B927" s="35" t="s">
        <v>2080</v>
      </c>
      <c r="C927" s="35" t="s">
        <v>2081</v>
      </c>
      <c r="D927" s="35" t="s">
        <v>3050</v>
      </c>
      <c r="E927" s="2" t="s">
        <v>3953</v>
      </c>
      <c r="F927" s="57">
        <v>106</v>
      </c>
      <c r="G927" s="57">
        <v>0</v>
      </c>
      <c r="H927" s="57">
        <v>106</v>
      </c>
      <c r="I927" s="57">
        <v>85</v>
      </c>
      <c r="J927" s="57">
        <v>21</v>
      </c>
      <c r="K927" s="57">
        <v>0</v>
      </c>
      <c r="L927" s="57">
        <v>0</v>
      </c>
      <c r="M927" s="57">
        <v>0</v>
      </c>
      <c r="N927" s="57">
        <v>0</v>
      </c>
      <c r="O927" s="57">
        <v>0</v>
      </c>
      <c r="P927" s="57">
        <v>106</v>
      </c>
    </row>
    <row r="928" spans="1:16" x14ac:dyDescent="0.2">
      <c r="A928" s="35" t="s">
        <v>2014</v>
      </c>
      <c r="B928" s="35" t="s">
        <v>2068</v>
      </c>
      <c r="C928" s="35" t="s">
        <v>2069</v>
      </c>
      <c r="D928" s="35" t="s">
        <v>3050</v>
      </c>
      <c r="E928" s="2" t="s">
        <v>3953</v>
      </c>
      <c r="F928" s="57">
        <v>52</v>
      </c>
      <c r="G928" s="57">
        <v>0</v>
      </c>
      <c r="H928" s="57">
        <v>52</v>
      </c>
      <c r="I928" s="57">
        <v>47</v>
      </c>
      <c r="J928" s="57">
        <v>5</v>
      </c>
      <c r="K928" s="57">
        <v>0</v>
      </c>
      <c r="L928" s="57">
        <v>0</v>
      </c>
      <c r="M928" s="57">
        <v>0</v>
      </c>
      <c r="N928" s="57">
        <v>0</v>
      </c>
      <c r="O928" s="57">
        <v>0</v>
      </c>
      <c r="P928" s="57">
        <v>52</v>
      </c>
    </row>
    <row r="929" spans="1:16" x14ac:dyDescent="0.2">
      <c r="A929" s="35" t="s">
        <v>2014</v>
      </c>
      <c r="B929" s="35" t="s">
        <v>2070</v>
      </c>
      <c r="C929" s="35" t="s">
        <v>2071</v>
      </c>
      <c r="D929" s="35" t="s">
        <v>3050</v>
      </c>
      <c r="E929" s="2" t="s">
        <v>3953</v>
      </c>
      <c r="F929" s="57">
        <v>74</v>
      </c>
      <c r="G929" s="57">
        <v>0</v>
      </c>
      <c r="H929" s="57">
        <v>74</v>
      </c>
      <c r="I929" s="57">
        <v>52</v>
      </c>
      <c r="J929" s="57">
        <v>22</v>
      </c>
      <c r="K929" s="57">
        <v>0</v>
      </c>
      <c r="L929" s="57">
        <v>0</v>
      </c>
      <c r="M929" s="57">
        <v>0</v>
      </c>
      <c r="N929" s="57">
        <v>0</v>
      </c>
      <c r="O929" s="57">
        <v>0</v>
      </c>
      <c r="P929" s="57">
        <v>74</v>
      </c>
    </row>
    <row r="930" spans="1:16" x14ac:dyDescent="0.2">
      <c r="A930" s="35" t="s">
        <v>2014</v>
      </c>
      <c r="B930" s="35" t="s">
        <v>2056</v>
      </c>
      <c r="C930" s="35" t="s">
        <v>2057</v>
      </c>
      <c r="D930" s="35" t="s">
        <v>3050</v>
      </c>
      <c r="E930" s="2" t="s">
        <v>3953</v>
      </c>
      <c r="F930" s="57">
        <v>90</v>
      </c>
      <c r="G930" s="57">
        <v>0</v>
      </c>
      <c r="H930" s="57">
        <v>90</v>
      </c>
      <c r="I930" s="57">
        <v>69</v>
      </c>
      <c r="J930" s="57">
        <v>21</v>
      </c>
      <c r="K930" s="57">
        <v>0</v>
      </c>
      <c r="L930" s="57">
        <v>0</v>
      </c>
      <c r="M930" s="57">
        <v>0</v>
      </c>
      <c r="N930" s="57">
        <v>0</v>
      </c>
      <c r="O930" s="57">
        <v>0</v>
      </c>
      <c r="P930" s="57">
        <v>90</v>
      </c>
    </row>
    <row r="931" spans="1:16" x14ac:dyDescent="0.2">
      <c r="A931" s="35" t="s">
        <v>2014</v>
      </c>
      <c r="B931" s="35" t="s">
        <v>2050</v>
      </c>
      <c r="C931" s="35" t="s">
        <v>2051</v>
      </c>
      <c r="D931" s="35" t="s">
        <v>3050</v>
      </c>
      <c r="E931" s="2" t="s">
        <v>3953</v>
      </c>
      <c r="F931" s="57">
        <v>103</v>
      </c>
      <c r="G931" s="57">
        <v>0</v>
      </c>
      <c r="H931" s="57">
        <v>103</v>
      </c>
      <c r="I931" s="57">
        <v>89</v>
      </c>
      <c r="J931" s="57">
        <v>14</v>
      </c>
      <c r="K931" s="57">
        <v>0</v>
      </c>
      <c r="L931" s="57">
        <v>0</v>
      </c>
      <c r="M931" s="57">
        <v>0</v>
      </c>
      <c r="N931" s="57">
        <v>0</v>
      </c>
      <c r="O931" s="57">
        <v>0</v>
      </c>
      <c r="P931" s="57">
        <v>103</v>
      </c>
    </row>
    <row r="932" spans="1:16" x14ac:dyDescent="0.2">
      <c r="A932" s="35" t="s">
        <v>2014</v>
      </c>
      <c r="B932" s="35" t="s">
        <v>2060</v>
      </c>
      <c r="C932" s="35" t="s">
        <v>2061</v>
      </c>
      <c r="D932" s="35" t="s">
        <v>3050</v>
      </c>
      <c r="E932" s="2" t="s">
        <v>3953</v>
      </c>
      <c r="F932" s="57">
        <v>116</v>
      </c>
      <c r="G932" s="57">
        <v>0</v>
      </c>
      <c r="H932" s="57">
        <v>116</v>
      </c>
      <c r="I932" s="57">
        <v>106</v>
      </c>
      <c r="J932" s="57">
        <v>10</v>
      </c>
      <c r="K932" s="57">
        <v>0</v>
      </c>
      <c r="L932" s="57">
        <v>0</v>
      </c>
      <c r="M932" s="57">
        <v>0</v>
      </c>
      <c r="N932" s="57">
        <v>0</v>
      </c>
      <c r="O932" s="57">
        <v>0</v>
      </c>
      <c r="P932" s="57">
        <v>116</v>
      </c>
    </row>
    <row r="933" spans="1:16" x14ac:dyDescent="0.2">
      <c r="A933" s="35" t="s">
        <v>2014</v>
      </c>
      <c r="B933" s="35" t="s">
        <v>2058</v>
      </c>
      <c r="C933" s="35" t="s">
        <v>2059</v>
      </c>
      <c r="D933" s="35" t="s">
        <v>3050</v>
      </c>
      <c r="E933" s="2" t="s">
        <v>3953</v>
      </c>
      <c r="F933" s="57">
        <v>149</v>
      </c>
      <c r="G933" s="57">
        <v>0</v>
      </c>
      <c r="H933" s="57">
        <v>149</v>
      </c>
      <c r="I933" s="57">
        <v>119</v>
      </c>
      <c r="J933" s="57">
        <v>30</v>
      </c>
      <c r="K933" s="57">
        <v>0</v>
      </c>
      <c r="L933" s="57">
        <v>0</v>
      </c>
      <c r="M933" s="57">
        <v>0</v>
      </c>
      <c r="N933" s="57">
        <v>0</v>
      </c>
      <c r="O933" s="57">
        <v>0</v>
      </c>
      <c r="P933" s="57">
        <v>149</v>
      </c>
    </row>
    <row r="934" spans="1:16" x14ac:dyDescent="0.2">
      <c r="A934" s="35" t="s">
        <v>2014</v>
      </c>
      <c r="B934" s="35" t="s">
        <v>2092</v>
      </c>
      <c r="C934" s="35" t="s">
        <v>2093</v>
      </c>
      <c r="D934" s="35" t="s">
        <v>3050</v>
      </c>
      <c r="E934" s="2" t="s">
        <v>3953</v>
      </c>
      <c r="F934" s="57">
        <v>59</v>
      </c>
      <c r="G934" s="57">
        <v>0</v>
      </c>
      <c r="H934" s="57">
        <v>59</v>
      </c>
      <c r="I934" s="57">
        <v>48</v>
      </c>
      <c r="J934" s="57">
        <v>11</v>
      </c>
      <c r="K934" s="57">
        <v>0</v>
      </c>
      <c r="L934" s="57">
        <v>0</v>
      </c>
      <c r="M934" s="57">
        <v>0</v>
      </c>
      <c r="N934" s="57">
        <v>0</v>
      </c>
      <c r="O934" s="57">
        <v>0</v>
      </c>
      <c r="P934" s="57">
        <v>59</v>
      </c>
    </row>
    <row r="935" spans="1:16" x14ac:dyDescent="0.2">
      <c r="A935" s="35" t="s">
        <v>2014</v>
      </c>
      <c r="B935" s="35" t="s">
        <v>2074</v>
      </c>
      <c r="C935" s="35" t="s">
        <v>2075</v>
      </c>
      <c r="D935" s="35" t="s">
        <v>3050</v>
      </c>
      <c r="E935" s="2" t="s">
        <v>3953</v>
      </c>
      <c r="F935" s="57">
        <v>159</v>
      </c>
      <c r="G935" s="57">
        <v>0</v>
      </c>
      <c r="H935" s="57">
        <v>159</v>
      </c>
      <c r="I935" s="57">
        <v>138</v>
      </c>
      <c r="J935" s="57">
        <v>21</v>
      </c>
      <c r="K935" s="57">
        <v>0</v>
      </c>
      <c r="L935" s="57">
        <v>0</v>
      </c>
      <c r="M935" s="57">
        <v>0</v>
      </c>
      <c r="N935" s="57">
        <v>0</v>
      </c>
      <c r="O935" s="57">
        <v>0</v>
      </c>
      <c r="P935" s="57">
        <v>159</v>
      </c>
    </row>
    <row r="936" spans="1:16" x14ac:dyDescent="0.2">
      <c r="A936" s="35" t="s">
        <v>2014</v>
      </c>
      <c r="B936" s="35" t="s">
        <v>2054</v>
      </c>
      <c r="C936" s="35" t="s">
        <v>2055</v>
      </c>
      <c r="D936" s="35" t="s">
        <v>3050</v>
      </c>
      <c r="E936" s="2" t="s">
        <v>3953</v>
      </c>
      <c r="F936" s="57">
        <v>120</v>
      </c>
      <c r="G936" s="57">
        <v>0</v>
      </c>
      <c r="H936" s="57">
        <v>120</v>
      </c>
      <c r="I936" s="57">
        <v>90</v>
      </c>
      <c r="J936" s="57">
        <v>30</v>
      </c>
      <c r="K936" s="57">
        <v>0</v>
      </c>
      <c r="L936" s="57">
        <v>0</v>
      </c>
      <c r="M936" s="57">
        <v>0</v>
      </c>
      <c r="N936" s="57">
        <v>0</v>
      </c>
      <c r="O936" s="57">
        <v>0</v>
      </c>
      <c r="P936" s="57">
        <v>120</v>
      </c>
    </row>
    <row r="937" spans="1:16" x14ac:dyDescent="0.2">
      <c r="A937" s="35" t="s">
        <v>2014</v>
      </c>
      <c r="B937" s="35" t="s">
        <v>2076</v>
      </c>
      <c r="C937" s="35" t="s">
        <v>2077</v>
      </c>
      <c r="D937" s="35" t="s">
        <v>3050</v>
      </c>
      <c r="E937" s="2" t="s">
        <v>3953</v>
      </c>
      <c r="F937" s="57">
        <v>75</v>
      </c>
      <c r="G937" s="57">
        <v>0</v>
      </c>
      <c r="H937" s="57">
        <v>75</v>
      </c>
      <c r="I937" s="57">
        <v>60</v>
      </c>
      <c r="J937" s="57">
        <v>15</v>
      </c>
      <c r="K937" s="57">
        <v>0</v>
      </c>
      <c r="L937" s="57">
        <v>0</v>
      </c>
      <c r="M937" s="57">
        <v>0</v>
      </c>
      <c r="N937" s="57">
        <v>0</v>
      </c>
      <c r="O937" s="57">
        <v>0</v>
      </c>
      <c r="P937" s="57">
        <v>75</v>
      </c>
    </row>
    <row r="938" spans="1:16" x14ac:dyDescent="0.2">
      <c r="A938" s="35" t="s">
        <v>2014</v>
      </c>
      <c r="B938" s="35" t="s">
        <v>2100</v>
      </c>
      <c r="C938" s="35" t="s">
        <v>2101</v>
      </c>
      <c r="D938" s="35" t="s">
        <v>3050</v>
      </c>
      <c r="E938" s="2" t="s">
        <v>3953</v>
      </c>
      <c r="F938" s="57">
        <v>0</v>
      </c>
      <c r="G938" s="57">
        <v>11</v>
      </c>
      <c r="H938" s="57">
        <v>11</v>
      </c>
      <c r="I938" s="57">
        <v>8</v>
      </c>
      <c r="J938" s="57">
        <v>3</v>
      </c>
      <c r="K938" s="57">
        <v>0</v>
      </c>
      <c r="L938" s="57">
        <v>0</v>
      </c>
      <c r="M938" s="57">
        <v>0</v>
      </c>
      <c r="N938" s="57">
        <v>0</v>
      </c>
      <c r="O938" s="57">
        <v>0</v>
      </c>
      <c r="P938" s="57">
        <v>11</v>
      </c>
    </row>
    <row r="939" spans="1:16" x14ac:dyDescent="0.2">
      <c r="A939" s="35" t="s">
        <v>2014</v>
      </c>
      <c r="B939" s="35" t="s">
        <v>2100</v>
      </c>
      <c r="C939" s="35" t="s">
        <v>2101</v>
      </c>
      <c r="D939" s="35" t="s">
        <v>3050</v>
      </c>
      <c r="E939" s="2" t="s">
        <v>3953</v>
      </c>
      <c r="F939" s="57">
        <v>0</v>
      </c>
      <c r="G939" s="57">
        <v>11</v>
      </c>
      <c r="H939" s="57">
        <v>11</v>
      </c>
      <c r="I939" s="57">
        <v>6</v>
      </c>
      <c r="J939" s="57">
        <v>5</v>
      </c>
      <c r="K939" s="57">
        <v>0</v>
      </c>
      <c r="L939" s="57">
        <v>0</v>
      </c>
      <c r="M939" s="57">
        <v>0</v>
      </c>
      <c r="N939" s="57">
        <v>0</v>
      </c>
      <c r="O939" s="57">
        <v>0</v>
      </c>
      <c r="P939" s="57">
        <v>11</v>
      </c>
    </row>
    <row r="940" spans="1:16" x14ac:dyDescent="0.2">
      <c r="A940" s="35" t="s">
        <v>2014</v>
      </c>
      <c r="B940" s="35" t="s">
        <v>2100</v>
      </c>
      <c r="C940" s="35" t="s">
        <v>2101</v>
      </c>
      <c r="D940" s="35" t="s">
        <v>3050</v>
      </c>
      <c r="E940" s="2" t="s">
        <v>3953</v>
      </c>
      <c r="F940" s="57">
        <v>0</v>
      </c>
      <c r="G940" s="57">
        <v>11</v>
      </c>
      <c r="H940" s="57">
        <v>11</v>
      </c>
      <c r="I940" s="57">
        <v>7</v>
      </c>
      <c r="J940" s="57">
        <v>4</v>
      </c>
      <c r="K940" s="57">
        <v>0</v>
      </c>
      <c r="L940" s="57">
        <v>0</v>
      </c>
      <c r="M940" s="57">
        <v>0</v>
      </c>
      <c r="N940" s="57">
        <v>0</v>
      </c>
      <c r="O940" s="57">
        <v>0</v>
      </c>
      <c r="P940" s="57">
        <v>11</v>
      </c>
    </row>
    <row r="941" spans="1:16" x14ac:dyDescent="0.2">
      <c r="A941" s="35" t="s">
        <v>2014</v>
      </c>
      <c r="B941" s="35" t="s">
        <v>2100</v>
      </c>
      <c r="C941" s="35" t="s">
        <v>2101</v>
      </c>
      <c r="D941" s="35" t="s">
        <v>3050</v>
      </c>
      <c r="E941" s="2" t="s">
        <v>3953</v>
      </c>
      <c r="F941" s="57">
        <v>0</v>
      </c>
      <c r="G941" s="57">
        <v>11</v>
      </c>
      <c r="H941" s="57">
        <v>11</v>
      </c>
      <c r="I941" s="57">
        <v>5</v>
      </c>
      <c r="J941" s="57">
        <v>6</v>
      </c>
      <c r="K941" s="57">
        <v>0</v>
      </c>
      <c r="L941" s="57">
        <v>0</v>
      </c>
      <c r="M941" s="57">
        <v>0</v>
      </c>
      <c r="N941" s="57">
        <v>0</v>
      </c>
      <c r="O941" s="57">
        <v>0</v>
      </c>
      <c r="P941" s="57">
        <v>11</v>
      </c>
    </row>
    <row r="942" spans="1:16" x14ac:dyDescent="0.2">
      <c r="A942" s="35" t="s">
        <v>2014</v>
      </c>
      <c r="B942" s="35" t="s">
        <v>2100</v>
      </c>
      <c r="C942" s="35" t="s">
        <v>2101</v>
      </c>
      <c r="D942" s="35" t="s">
        <v>3050</v>
      </c>
      <c r="E942" s="2" t="s">
        <v>3953</v>
      </c>
      <c r="F942" s="57">
        <v>0</v>
      </c>
      <c r="G942" s="57">
        <v>11</v>
      </c>
      <c r="H942" s="57">
        <v>11</v>
      </c>
      <c r="I942" s="57">
        <v>5</v>
      </c>
      <c r="J942" s="57">
        <v>6</v>
      </c>
      <c r="K942" s="57">
        <v>0</v>
      </c>
      <c r="L942" s="57">
        <v>0</v>
      </c>
      <c r="M942" s="57">
        <v>0</v>
      </c>
      <c r="N942" s="57">
        <v>0</v>
      </c>
      <c r="O942" s="57">
        <v>0</v>
      </c>
      <c r="P942" s="57">
        <v>11</v>
      </c>
    </row>
    <row r="943" spans="1:16" x14ac:dyDescent="0.2">
      <c r="A943" s="35" t="s">
        <v>2014</v>
      </c>
      <c r="B943" s="35" t="s">
        <v>2100</v>
      </c>
      <c r="C943" s="35" t="s">
        <v>2101</v>
      </c>
      <c r="D943" s="35" t="s">
        <v>3050</v>
      </c>
      <c r="E943" s="2" t="s">
        <v>3953</v>
      </c>
      <c r="F943" s="57">
        <v>0</v>
      </c>
      <c r="G943" s="57">
        <v>11</v>
      </c>
      <c r="H943" s="57">
        <v>11</v>
      </c>
      <c r="I943" s="57">
        <v>3</v>
      </c>
      <c r="J943" s="57">
        <v>8</v>
      </c>
      <c r="K943" s="57">
        <v>0</v>
      </c>
      <c r="L943" s="57">
        <v>0</v>
      </c>
      <c r="M943" s="57">
        <v>0</v>
      </c>
      <c r="N943" s="57">
        <v>0</v>
      </c>
      <c r="O943" s="57">
        <v>0</v>
      </c>
      <c r="P943" s="57">
        <v>11</v>
      </c>
    </row>
    <row r="944" spans="1:16" x14ac:dyDescent="0.2">
      <c r="A944" s="35" t="s">
        <v>2014</v>
      </c>
      <c r="B944" s="35" t="s">
        <v>2100</v>
      </c>
      <c r="C944" s="35" t="s">
        <v>2101</v>
      </c>
      <c r="D944" s="35" t="s">
        <v>3050</v>
      </c>
      <c r="E944" s="2" t="s">
        <v>3953</v>
      </c>
      <c r="F944" s="57">
        <v>0</v>
      </c>
      <c r="G944" s="57">
        <v>11</v>
      </c>
      <c r="H944" s="57">
        <v>11</v>
      </c>
      <c r="I944" s="57">
        <v>7</v>
      </c>
      <c r="J944" s="57">
        <v>4</v>
      </c>
      <c r="K944" s="57">
        <v>0</v>
      </c>
      <c r="L944" s="57">
        <v>0</v>
      </c>
      <c r="M944" s="57">
        <v>0</v>
      </c>
      <c r="N944" s="57">
        <v>0</v>
      </c>
      <c r="O944" s="57">
        <v>0</v>
      </c>
      <c r="P944" s="57">
        <v>11</v>
      </c>
    </row>
    <row r="945" spans="1:16" x14ac:dyDescent="0.2">
      <c r="A945" s="35" t="s">
        <v>2014</v>
      </c>
      <c r="B945" s="35" t="s">
        <v>2100</v>
      </c>
      <c r="C945" s="35" t="s">
        <v>2101</v>
      </c>
      <c r="D945" s="35" t="s">
        <v>3050</v>
      </c>
      <c r="E945" s="2" t="s">
        <v>3953</v>
      </c>
      <c r="F945" s="57">
        <v>0</v>
      </c>
      <c r="G945" s="57">
        <v>11</v>
      </c>
      <c r="H945" s="57">
        <v>11</v>
      </c>
      <c r="I945" s="57">
        <v>6</v>
      </c>
      <c r="J945" s="57">
        <v>5</v>
      </c>
      <c r="K945" s="57">
        <v>0</v>
      </c>
      <c r="L945" s="57">
        <v>0</v>
      </c>
      <c r="M945" s="57">
        <v>0</v>
      </c>
      <c r="N945" s="57">
        <v>0</v>
      </c>
      <c r="O945" s="57">
        <v>0</v>
      </c>
      <c r="P945" s="57">
        <v>11</v>
      </c>
    </row>
    <row r="946" spans="1:16" x14ac:dyDescent="0.2">
      <c r="A946" s="35" t="s">
        <v>2014</v>
      </c>
      <c r="B946" s="35" t="s">
        <v>2100</v>
      </c>
      <c r="C946" s="35" t="s">
        <v>2101</v>
      </c>
      <c r="D946" s="35" t="s">
        <v>3050</v>
      </c>
      <c r="E946" s="2" t="s">
        <v>3953</v>
      </c>
      <c r="F946" s="57">
        <v>0</v>
      </c>
      <c r="G946" s="57">
        <v>12</v>
      </c>
      <c r="H946" s="57">
        <v>12</v>
      </c>
      <c r="I946" s="57">
        <v>4</v>
      </c>
      <c r="J946" s="57">
        <v>8</v>
      </c>
      <c r="K946" s="57">
        <v>0</v>
      </c>
      <c r="L946" s="57">
        <v>0</v>
      </c>
      <c r="M946" s="57">
        <v>0</v>
      </c>
      <c r="N946" s="57">
        <v>0</v>
      </c>
      <c r="O946" s="57">
        <v>0</v>
      </c>
      <c r="P946" s="57">
        <v>12</v>
      </c>
    </row>
    <row r="947" spans="1:16" x14ac:dyDescent="0.2">
      <c r="A947" s="35" t="s">
        <v>2014</v>
      </c>
      <c r="B947" s="35" t="s">
        <v>2041</v>
      </c>
      <c r="C947" s="35" t="s">
        <v>2042</v>
      </c>
      <c r="D947" s="35" t="s">
        <v>3050</v>
      </c>
      <c r="E947" s="2" t="s">
        <v>3953</v>
      </c>
      <c r="F947" s="57">
        <v>0</v>
      </c>
      <c r="G947" s="57">
        <v>50</v>
      </c>
      <c r="H947" s="57">
        <v>50</v>
      </c>
      <c r="I947" s="57">
        <v>0</v>
      </c>
      <c r="J947" s="57">
        <v>0</v>
      </c>
      <c r="K947" s="57">
        <v>50</v>
      </c>
      <c r="L947" s="57">
        <v>0</v>
      </c>
      <c r="M947" s="57">
        <v>0</v>
      </c>
      <c r="N947" s="57">
        <v>0</v>
      </c>
      <c r="O947" s="57">
        <v>0</v>
      </c>
      <c r="P947" s="57">
        <v>50</v>
      </c>
    </row>
    <row r="948" spans="1:16" x14ac:dyDescent="0.2">
      <c r="A948" s="35" t="s">
        <v>2014</v>
      </c>
      <c r="B948" s="35" t="s">
        <v>2037</v>
      </c>
      <c r="C948" s="35" t="s">
        <v>2038</v>
      </c>
      <c r="D948" s="35" t="s">
        <v>3050</v>
      </c>
      <c r="E948" s="2" t="s">
        <v>3953</v>
      </c>
      <c r="F948" s="57">
        <v>72</v>
      </c>
      <c r="G948" s="57">
        <v>0</v>
      </c>
      <c r="H948" s="57">
        <v>72</v>
      </c>
      <c r="I948" s="57">
        <v>60</v>
      </c>
      <c r="J948" s="57">
        <v>12</v>
      </c>
      <c r="K948" s="57">
        <v>0</v>
      </c>
      <c r="L948" s="57">
        <v>0</v>
      </c>
      <c r="M948" s="57">
        <v>0</v>
      </c>
      <c r="N948" s="57">
        <v>0</v>
      </c>
      <c r="O948" s="57">
        <v>0</v>
      </c>
      <c r="P948" s="57">
        <v>72</v>
      </c>
    </row>
    <row r="949" spans="1:16" x14ac:dyDescent="0.2">
      <c r="A949" s="35" t="s">
        <v>2014</v>
      </c>
      <c r="B949" s="35" t="s">
        <v>2037</v>
      </c>
      <c r="C949" s="35" t="s">
        <v>2038</v>
      </c>
      <c r="D949" s="35" t="s">
        <v>3050</v>
      </c>
      <c r="E949" s="2" t="s">
        <v>3953</v>
      </c>
      <c r="F949" s="57">
        <v>81</v>
      </c>
      <c r="G949" s="57">
        <v>0</v>
      </c>
      <c r="H949" s="57">
        <v>81</v>
      </c>
      <c r="I949" s="57">
        <v>61</v>
      </c>
      <c r="J949" s="57">
        <v>20</v>
      </c>
      <c r="K949" s="57">
        <v>0</v>
      </c>
      <c r="L949" s="57">
        <v>0</v>
      </c>
      <c r="M949" s="57">
        <v>0</v>
      </c>
      <c r="N949" s="57">
        <v>0</v>
      </c>
      <c r="O949" s="57">
        <v>0</v>
      </c>
      <c r="P949" s="57">
        <v>81</v>
      </c>
    </row>
    <row r="950" spans="1:16" x14ac:dyDescent="0.2">
      <c r="A950" s="35" t="s">
        <v>2014</v>
      </c>
      <c r="B950" s="35" t="s">
        <v>2037</v>
      </c>
      <c r="C950" s="35" t="s">
        <v>2038</v>
      </c>
      <c r="D950" s="35" t="s">
        <v>3050</v>
      </c>
      <c r="E950" s="2" t="s">
        <v>3953</v>
      </c>
      <c r="F950" s="57">
        <v>18</v>
      </c>
      <c r="G950" s="57">
        <v>0</v>
      </c>
      <c r="H950" s="57">
        <v>18</v>
      </c>
      <c r="I950" s="57">
        <v>16</v>
      </c>
      <c r="J950" s="57">
        <v>2</v>
      </c>
      <c r="K950" s="57">
        <v>0</v>
      </c>
      <c r="L950" s="57">
        <v>0</v>
      </c>
      <c r="M950" s="57">
        <v>0</v>
      </c>
      <c r="N950" s="57">
        <v>0</v>
      </c>
      <c r="O950" s="57">
        <v>0</v>
      </c>
      <c r="P950" s="57">
        <v>18</v>
      </c>
    </row>
    <row r="951" spans="1:16" x14ac:dyDescent="0.2">
      <c r="A951" s="35" t="s">
        <v>2014</v>
      </c>
      <c r="B951" s="35" t="s">
        <v>2037</v>
      </c>
      <c r="C951" s="35" t="s">
        <v>2038</v>
      </c>
      <c r="D951" s="35" t="s">
        <v>3050</v>
      </c>
      <c r="E951" s="2" t="s">
        <v>3953</v>
      </c>
      <c r="F951" s="57">
        <v>33</v>
      </c>
      <c r="G951" s="57">
        <v>0</v>
      </c>
      <c r="H951" s="57">
        <v>33</v>
      </c>
      <c r="I951" s="57">
        <v>26</v>
      </c>
      <c r="J951" s="57">
        <v>7</v>
      </c>
      <c r="K951" s="57">
        <v>0</v>
      </c>
      <c r="L951" s="57">
        <v>0</v>
      </c>
      <c r="M951" s="57">
        <v>0</v>
      </c>
      <c r="N951" s="57">
        <v>0</v>
      </c>
      <c r="O951" s="57">
        <v>0</v>
      </c>
      <c r="P951" s="57">
        <v>33</v>
      </c>
    </row>
    <row r="952" spans="1:16" x14ac:dyDescent="0.2">
      <c r="A952" s="35" t="s">
        <v>2014</v>
      </c>
      <c r="B952" s="35" t="s">
        <v>2037</v>
      </c>
      <c r="C952" s="35" t="s">
        <v>2038</v>
      </c>
      <c r="D952" s="35" t="s">
        <v>3050</v>
      </c>
      <c r="E952" s="2" t="s">
        <v>3953</v>
      </c>
      <c r="F952" s="57">
        <v>17</v>
      </c>
      <c r="G952" s="57">
        <v>0</v>
      </c>
      <c r="H952" s="57">
        <v>17</v>
      </c>
      <c r="I952" s="57">
        <v>7</v>
      </c>
      <c r="J952" s="57">
        <v>10</v>
      </c>
      <c r="K952" s="57">
        <v>0</v>
      </c>
      <c r="L952" s="57">
        <v>0</v>
      </c>
      <c r="M952" s="57">
        <v>0</v>
      </c>
      <c r="N952" s="57">
        <v>0</v>
      </c>
      <c r="O952" s="57">
        <v>0</v>
      </c>
      <c r="P952" s="57">
        <v>17</v>
      </c>
    </row>
    <row r="953" spans="1:16" x14ac:dyDescent="0.2">
      <c r="A953" s="35" t="s">
        <v>2014</v>
      </c>
      <c r="B953" s="35" t="s">
        <v>2037</v>
      </c>
      <c r="C953" s="35" t="s">
        <v>2038</v>
      </c>
      <c r="D953" s="35" t="s">
        <v>3050</v>
      </c>
      <c r="E953" s="2" t="s">
        <v>3953</v>
      </c>
      <c r="F953" s="57">
        <v>76</v>
      </c>
      <c r="G953" s="57">
        <v>0</v>
      </c>
      <c r="H953" s="57">
        <v>76</v>
      </c>
      <c r="I953" s="57">
        <v>62</v>
      </c>
      <c r="J953" s="57">
        <v>14</v>
      </c>
      <c r="K953" s="57">
        <v>0</v>
      </c>
      <c r="L953" s="57">
        <v>0</v>
      </c>
      <c r="M953" s="57">
        <v>0</v>
      </c>
      <c r="N953" s="57">
        <v>0</v>
      </c>
      <c r="O953" s="57">
        <v>0</v>
      </c>
      <c r="P953" s="57">
        <v>76</v>
      </c>
    </row>
    <row r="954" spans="1:16" x14ac:dyDescent="0.2">
      <c r="A954" s="35" t="s">
        <v>2014</v>
      </c>
      <c r="B954" s="35" t="s">
        <v>2037</v>
      </c>
      <c r="C954" s="35" t="s">
        <v>2038</v>
      </c>
      <c r="D954" s="35" t="s">
        <v>3050</v>
      </c>
      <c r="E954" s="2" t="s">
        <v>3953</v>
      </c>
      <c r="F954" s="57">
        <v>51</v>
      </c>
      <c r="G954" s="57">
        <v>0</v>
      </c>
      <c r="H954" s="57">
        <v>51</v>
      </c>
      <c r="I954" s="57">
        <v>35</v>
      </c>
      <c r="J954" s="57">
        <v>16</v>
      </c>
      <c r="K954" s="57">
        <v>0</v>
      </c>
      <c r="L954" s="57">
        <v>0</v>
      </c>
      <c r="M954" s="57">
        <v>0</v>
      </c>
      <c r="N954" s="57">
        <v>0</v>
      </c>
      <c r="O954" s="57">
        <v>0</v>
      </c>
      <c r="P954" s="57">
        <v>51</v>
      </c>
    </row>
    <row r="955" spans="1:16" x14ac:dyDescent="0.2">
      <c r="A955" s="35" t="s">
        <v>2014</v>
      </c>
      <c r="B955" s="35" t="s">
        <v>2037</v>
      </c>
      <c r="C955" s="35" t="s">
        <v>2038</v>
      </c>
      <c r="D955" s="35" t="s">
        <v>3050</v>
      </c>
      <c r="E955" s="2" t="s">
        <v>3953</v>
      </c>
      <c r="F955" s="57">
        <v>64</v>
      </c>
      <c r="G955" s="57">
        <v>0</v>
      </c>
      <c r="H955" s="57">
        <v>64</v>
      </c>
      <c r="I955" s="57">
        <v>42</v>
      </c>
      <c r="J955" s="57">
        <v>22</v>
      </c>
      <c r="K955" s="57">
        <v>0</v>
      </c>
      <c r="L955" s="57">
        <v>0</v>
      </c>
      <c r="M955" s="57">
        <v>0</v>
      </c>
      <c r="N955" s="57">
        <v>0</v>
      </c>
      <c r="O955" s="57">
        <v>0</v>
      </c>
      <c r="P955" s="57">
        <v>64</v>
      </c>
    </row>
    <row r="956" spans="1:16" x14ac:dyDescent="0.2">
      <c r="A956" s="35" t="s">
        <v>2014</v>
      </c>
      <c r="B956" s="35" t="s">
        <v>2037</v>
      </c>
      <c r="C956" s="35" t="s">
        <v>2038</v>
      </c>
      <c r="D956" s="35" t="s">
        <v>3050</v>
      </c>
      <c r="E956" s="2" t="s">
        <v>3953</v>
      </c>
      <c r="F956" s="57">
        <v>56</v>
      </c>
      <c r="G956" s="57">
        <v>0</v>
      </c>
      <c r="H956" s="57">
        <v>56</v>
      </c>
      <c r="I956" s="57">
        <v>40</v>
      </c>
      <c r="J956" s="57">
        <v>16</v>
      </c>
      <c r="K956" s="57">
        <v>0</v>
      </c>
      <c r="L956" s="57">
        <v>0</v>
      </c>
      <c r="M956" s="57">
        <v>0</v>
      </c>
      <c r="N956" s="57">
        <v>0</v>
      </c>
      <c r="O956" s="57">
        <v>0</v>
      </c>
      <c r="P956" s="57">
        <v>56</v>
      </c>
    </row>
    <row r="957" spans="1:16" x14ac:dyDescent="0.2">
      <c r="A957" s="35" t="s">
        <v>2014</v>
      </c>
      <c r="B957" s="35" t="s">
        <v>2037</v>
      </c>
      <c r="C957" s="35" t="s">
        <v>2038</v>
      </c>
      <c r="D957" s="35" t="s">
        <v>3050</v>
      </c>
      <c r="E957" s="2" t="s">
        <v>3953</v>
      </c>
      <c r="F957" s="57">
        <v>25</v>
      </c>
      <c r="G957" s="57">
        <v>0</v>
      </c>
      <c r="H957" s="57">
        <v>25</v>
      </c>
      <c r="I957" s="57">
        <v>20</v>
      </c>
      <c r="J957" s="57">
        <v>5</v>
      </c>
      <c r="K957" s="57">
        <v>0</v>
      </c>
      <c r="L957" s="57">
        <v>0</v>
      </c>
      <c r="M957" s="57">
        <v>0</v>
      </c>
      <c r="N957" s="57">
        <v>0</v>
      </c>
      <c r="O957" s="57">
        <v>0</v>
      </c>
      <c r="P957" s="57">
        <v>25</v>
      </c>
    </row>
    <row r="958" spans="1:16" x14ac:dyDescent="0.2">
      <c r="A958" s="35" t="s">
        <v>2014</v>
      </c>
      <c r="B958" s="35" t="s">
        <v>2037</v>
      </c>
      <c r="C958" s="35" t="s">
        <v>2038</v>
      </c>
      <c r="D958" s="35" t="s">
        <v>3050</v>
      </c>
      <c r="E958" s="2" t="s">
        <v>3953</v>
      </c>
      <c r="F958" s="57">
        <v>84</v>
      </c>
      <c r="G958" s="57">
        <v>0</v>
      </c>
      <c r="H958" s="57">
        <v>84</v>
      </c>
      <c r="I958" s="57">
        <v>64</v>
      </c>
      <c r="J958" s="57">
        <v>20</v>
      </c>
      <c r="K958" s="57">
        <v>0</v>
      </c>
      <c r="L958" s="57">
        <v>0</v>
      </c>
      <c r="M958" s="57">
        <v>0</v>
      </c>
      <c r="N958" s="57">
        <v>0</v>
      </c>
      <c r="O958" s="57">
        <v>0</v>
      </c>
      <c r="P958" s="57">
        <v>84</v>
      </c>
    </row>
    <row r="959" spans="1:16" x14ac:dyDescent="0.2">
      <c r="A959" s="35" t="s">
        <v>2014</v>
      </c>
      <c r="B959" s="35" t="s">
        <v>2037</v>
      </c>
      <c r="C959" s="35" t="s">
        <v>2038</v>
      </c>
      <c r="D959" s="35" t="s">
        <v>3050</v>
      </c>
      <c r="E959" s="2" t="s">
        <v>3953</v>
      </c>
      <c r="F959" s="57">
        <v>83</v>
      </c>
      <c r="G959" s="57">
        <v>0</v>
      </c>
      <c r="H959" s="57">
        <v>83</v>
      </c>
      <c r="I959" s="57">
        <v>81</v>
      </c>
      <c r="J959" s="57">
        <v>2</v>
      </c>
      <c r="K959" s="57">
        <v>0</v>
      </c>
      <c r="L959" s="57">
        <v>0</v>
      </c>
      <c r="M959" s="57">
        <v>0</v>
      </c>
      <c r="N959" s="57">
        <v>0</v>
      </c>
      <c r="O959" s="57">
        <v>0</v>
      </c>
      <c r="P959" s="57">
        <v>83</v>
      </c>
    </row>
    <row r="960" spans="1:16" x14ac:dyDescent="0.2">
      <c r="A960" s="35" t="s">
        <v>2014</v>
      </c>
      <c r="B960" s="35" t="s">
        <v>2037</v>
      </c>
      <c r="C960" s="35" t="s">
        <v>2038</v>
      </c>
      <c r="D960" s="35" t="s">
        <v>3050</v>
      </c>
      <c r="E960" s="2" t="s">
        <v>3953</v>
      </c>
      <c r="F960" s="57">
        <v>16</v>
      </c>
      <c r="G960" s="57">
        <v>0</v>
      </c>
      <c r="H960" s="57">
        <v>16</v>
      </c>
      <c r="I960" s="57">
        <v>10</v>
      </c>
      <c r="J960" s="57">
        <v>6</v>
      </c>
      <c r="K960" s="57">
        <v>0</v>
      </c>
      <c r="L960" s="57">
        <v>0</v>
      </c>
      <c r="M960" s="57">
        <v>0</v>
      </c>
      <c r="N960" s="57">
        <v>0</v>
      </c>
      <c r="O960" s="57">
        <v>0</v>
      </c>
      <c r="P960" s="57">
        <v>16</v>
      </c>
    </row>
    <row r="961" spans="1:16" x14ac:dyDescent="0.2">
      <c r="A961" s="35" t="s">
        <v>2014</v>
      </c>
      <c r="B961" s="35" t="s">
        <v>2037</v>
      </c>
      <c r="C961" s="35" t="s">
        <v>2038</v>
      </c>
      <c r="D961" s="35" t="s">
        <v>3050</v>
      </c>
      <c r="E961" s="2" t="s">
        <v>3953</v>
      </c>
      <c r="F961" s="57">
        <v>2</v>
      </c>
      <c r="G961" s="57">
        <v>0</v>
      </c>
      <c r="H961" s="57">
        <v>2</v>
      </c>
      <c r="I961" s="57">
        <v>2</v>
      </c>
      <c r="J961" s="57">
        <v>0</v>
      </c>
      <c r="K961" s="57">
        <v>0</v>
      </c>
      <c r="L961" s="57">
        <v>0</v>
      </c>
      <c r="M961" s="57">
        <v>0</v>
      </c>
      <c r="N961" s="57">
        <v>0</v>
      </c>
      <c r="O961" s="57">
        <v>0</v>
      </c>
      <c r="P961" s="57">
        <v>2</v>
      </c>
    </row>
    <row r="962" spans="1:16" x14ac:dyDescent="0.2">
      <c r="A962" s="35" t="s">
        <v>2014</v>
      </c>
      <c r="B962" s="35" t="s">
        <v>2037</v>
      </c>
      <c r="C962" s="35" t="s">
        <v>2038</v>
      </c>
      <c r="D962" s="35" t="s">
        <v>3050</v>
      </c>
      <c r="E962" s="2" t="s">
        <v>3953</v>
      </c>
      <c r="F962" s="57">
        <v>112</v>
      </c>
      <c r="G962" s="57">
        <v>0</v>
      </c>
      <c r="H962" s="57">
        <v>112</v>
      </c>
      <c r="I962" s="57">
        <v>90</v>
      </c>
      <c r="J962" s="57">
        <v>22</v>
      </c>
      <c r="K962" s="57">
        <v>0</v>
      </c>
      <c r="L962" s="57">
        <v>0</v>
      </c>
      <c r="M962" s="57">
        <v>0</v>
      </c>
      <c r="N962" s="57">
        <v>0</v>
      </c>
      <c r="O962" s="57">
        <v>0</v>
      </c>
      <c r="P962" s="57">
        <v>112</v>
      </c>
    </row>
    <row r="963" spans="1:16" x14ac:dyDescent="0.2">
      <c r="A963" s="35" t="s">
        <v>2014</v>
      </c>
      <c r="B963" s="35" t="s">
        <v>2037</v>
      </c>
      <c r="C963" s="35" t="s">
        <v>2038</v>
      </c>
      <c r="D963" s="35" t="s">
        <v>3050</v>
      </c>
      <c r="E963" s="2" t="s">
        <v>3953</v>
      </c>
      <c r="F963" s="57">
        <v>12</v>
      </c>
      <c r="G963" s="57">
        <v>0</v>
      </c>
      <c r="H963" s="57">
        <v>12</v>
      </c>
      <c r="I963" s="57">
        <v>10</v>
      </c>
      <c r="J963" s="57">
        <v>2</v>
      </c>
      <c r="K963" s="57">
        <v>0</v>
      </c>
      <c r="L963" s="57">
        <v>0</v>
      </c>
      <c r="M963" s="57">
        <v>0</v>
      </c>
      <c r="N963" s="57">
        <v>0</v>
      </c>
      <c r="O963" s="57">
        <v>0</v>
      </c>
      <c r="P963" s="57">
        <v>12</v>
      </c>
    </row>
    <row r="964" spans="1:16" x14ac:dyDescent="0.2">
      <c r="A964" s="35" t="s">
        <v>2014</v>
      </c>
      <c r="B964" s="35" t="s">
        <v>2037</v>
      </c>
      <c r="C964" s="35" t="s">
        <v>2038</v>
      </c>
      <c r="D964" s="35" t="s">
        <v>3050</v>
      </c>
      <c r="E964" s="2" t="s">
        <v>3953</v>
      </c>
      <c r="F964" s="57">
        <v>58</v>
      </c>
      <c r="G964" s="57">
        <v>0</v>
      </c>
      <c r="H964" s="57">
        <v>58</v>
      </c>
      <c r="I964" s="57">
        <v>43</v>
      </c>
      <c r="J964" s="57">
        <v>15</v>
      </c>
      <c r="K964" s="57">
        <v>0</v>
      </c>
      <c r="L964" s="57">
        <v>0</v>
      </c>
      <c r="M964" s="57">
        <v>0</v>
      </c>
      <c r="N964" s="57">
        <v>0</v>
      </c>
      <c r="O964" s="57">
        <v>0</v>
      </c>
      <c r="P964" s="57">
        <v>58</v>
      </c>
    </row>
    <row r="965" spans="1:16" x14ac:dyDescent="0.2">
      <c r="A965" s="35" t="s">
        <v>2014</v>
      </c>
      <c r="B965" s="35" t="s">
        <v>2037</v>
      </c>
      <c r="C965" s="35" t="s">
        <v>2038</v>
      </c>
      <c r="D965" s="35" t="s">
        <v>3050</v>
      </c>
      <c r="E965" s="2" t="s">
        <v>3953</v>
      </c>
      <c r="F965" s="57">
        <v>12</v>
      </c>
      <c r="G965" s="57">
        <v>0</v>
      </c>
      <c r="H965" s="57">
        <v>12</v>
      </c>
      <c r="I965" s="57">
        <v>11</v>
      </c>
      <c r="J965" s="57">
        <v>1</v>
      </c>
      <c r="K965" s="57">
        <v>0</v>
      </c>
      <c r="L965" s="57">
        <v>0</v>
      </c>
      <c r="M965" s="57">
        <v>0</v>
      </c>
      <c r="N965" s="57">
        <v>0</v>
      </c>
      <c r="O965" s="57">
        <v>0</v>
      </c>
      <c r="P965" s="57">
        <v>12</v>
      </c>
    </row>
    <row r="966" spans="1:16" x14ac:dyDescent="0.2">
      <c r="A966" s="35" t="s">
        <v>2014</v>
      </c>
      <c r="B966" s="35" t="s">
        <v>2037</v>
      </c>
      <c r="C966" s="35" t="s">
        <v>2038</v>
      </c>
      <c r="D966" s="35" t="s">
        <v>3050</v>
      </c>
      <c r="E966" s="2" t="s">
        <v>3953</v>
      </c>
      <c r="F966" s="57">
        <v>50</v>
      </c>
      <c r="G966" s="57">
        <v>0</v>
      </c>
      <c r="H966" s="57">
        <v>50</v>
      </c>
      <c r="I966" s="57">
        <v>32</v>
      </c>
      <c r="J966" s="57">
        <v>18</v>
      </c>
      <c r="K966" s="57">
        <v>0</v>
      </c>
      <c r="L966" s="57">
        <v>0</v>
      </c>
      <c r="M966" s="57">
        <v>0</v>
      </c>
      <c r="N966" s="57">
        <v>0</v>
      </c>
      <c r="O966" s="57">
        <v>0</v>
      </c>
      <c r="P966" s="57">
        <v>50</v>
      </c>
    </row>
    <row r="967" spans="1:16" x14ac:dyDescent="0.2">
      <c r="A967" s="35" t="s">
        <v>2014</v>
      </c>
      <c r="B967" s="35" t="s">
        <v>2037</v>
      </c>
      <c r="C967" s="35" t="s">
        <v>2038</v>
      </c>
      <c r="D967" s="35" t="s">
        <v>3050</v>
      </c>
      <c r="E967" s="2" t="s">
        <v>3953</v>
      </c>
      <c r="F967" s="57">
        <v>32</v>
      </c>
      <c r="G967" s="57">
        <v>0</v>
      </c>
      <c r="H967" s="57">
        <v>32</v>
      </c>
      <c r="I967" s="57">
        <v>26</v>
      </c>
      <c r="J967" s="57">
        <v>6</v>
      </c>
      <c r="K967" s="57">
        <v>0</v>
      </c>
      <c r="L967" s="57">
        <v>0</v>
      </c>
      <c r="M967" s="57">
        <v>0</v>
      </c>
      <c r="N967" s="57">
        <v>0</v>
      </c>
      <c r="O967" s="57">
        <v>0</v>
      </c>
      <c r="P967" s="57">
        <v>32</v>
      </c>
    </row>
    <row r="968" spans="1:16" x14ac:dyDescent="0.2">
      <c r="A968" s="35" t="s">
        <v>2014</v>
      </c>
      <c r="B968" s="35" t="s">
        <v>2037</v>
      </c>
      <c r="C968" s="35" t="s">
        <v>2038</v>
      </c>
      <c r="D968" s="35" t="s">
        <v>3050</v>
      </c>
      <c r="E968" s="2" t="s">
        <v>3953</v>
      </c>
      <c r="F968" s="57">
        <v>107</v>
      </c>
      <c r="G968" s="57">
        <v>0</v>
      </c>
      <c r="H968" s="57">
        <v>107</v>
      </c>
      <c r="I968" s="57">
        <v>88</v>
      </c>
      <c r="J968" s="57">
        <v>19</v>
      </c>
      <c r="K968" s="57">
        <v>0</v>
      </c>
      <c r="L968" s="57">
        <v>0</v>
      </c>
      <c r="M968" s="57">
        <v>0</v>
      </c>
      <c r="N968" s="57">
        <v>0</v>
      </c>
      <c r="O968" s="57">
        <v>0</v>
      </c>
      <c r="P968" s="57">
        <v>107</v>
      </c>
    </row>
    <row r="969" spans="1:16" x14ac:dyDescent="0.2">
      <c r="A969" s="35" t="s">
        <v>2014</v>
      </c>
      <c r="B969" s="35" t="s">
        <v>2037</v>
      </c>
      <c r="C969" s="35" t="s">
        <v>2038</v>
      </c>
      <c r="D969" s="35" t="s">
        <v>3050</v>
      </c>
      <c r="E969" s="2" t="s">
        <v>3953</v>
      </c>
      <c r="F969" s="57">
        <v>9</v>
      </c>
      <c r="G969" s="57">
        <v>0</v>
      </c>
      <c r="H969" s="57">
        <v>9</v>
      </c>
      <c r="I969" s="57">
        <v>8</v>
      </c>
      <c r="J969" s="57">
        <v>1</v>
      </c>
      <c r="K969" s="57">
        <v>0</v>
      </c>
      <c r="L969" s="57">
        <v>0</v>
      </c>
      <c r="M969" s="57">
        <v>0</v>
      </c>
      <c r="N969" s="57">
        <v>0</v>
      </c>
      <c r="O969" s="57">
        <v>0</v>
      </c>
      <c r="P969" s="57">
        <v>9</v>
      </c>
    </row>
    <row r="970" spans="1:16" x14ac:dyDescent="0.2">
      <c r="A970" s="35" t="s">
        <v>2014</v>
      </c>
      <c r="B970" s="35" t="s">
        <v>2037</v>
      </c>
      <c r="C970" s="35" t="s">
        <v>2038</v>
      </c>
      <c r="D970" s="35" t="s">
        <v>3050</v>
      </c>
      <c r="E970" s="2" t="s">
        <v>3953</v>
      </c>
      <c r="F970" s="57">
        <v>29</v>
      </c>
      <c r="G970" s="57">
        <v>0</v>
      </c>
      <c r="H970" s="57">
        <v>29</v>
      </c>
      <c r="I970" s="57">
        <v>25</v>
      </c>
      <c r="J970" s="57">
        <v>4</v>
      </c>
      <c r="K970" s="57">
        <v>0</v>
      </c>
      <c r="L970" s="57">
        <v>0</v>
      </c>
      <c r="M970" s="57">
        <v>0</v>
      </c>
      <c r="N970" s="57">
        <v>0</v>
      </c>
      <c r="O970" s="57">
        <v>0</v>
      </c>
      <c r="P970" s="57">
        <v>29</v>
      </c>
    </row>
    <row r="971" spans="1:16" x14ac:dyDescent="0.2">
      <c r="A971" s="35" t="s">
        <v>2014</v>
      </c>
      <c r="B971" s="35" t="s">
        <v>2037</v>
      </c>
      <c r="C971" s="35" t="s">
        <v>2038</v>
      </c>
      <c r="D971" s="35" t="s">
        <v>3050</v>
      </c>
      <c r="E971" s="2" t="s">
        <v>3953</v>
      </c>
      <c r="F971" s="57">
        <v>44</v>
      </c>
      <c r="G971" s="57">
        <v>0</v>
      </c>
      <c r="H971" s="57">
        <v>44</v>
      </c>
      <c r="I971" s="57">
        <v>33</v>
      </c>
      <c r="J971" s="57">
        <v>11</v>
      </c>
      <c r="K971" s="57">
        <v>0</v>
      </c>
      <c r="L971" s="57">
        <v>0</v>
      </c>
      <c r="M971" s="57">
        <v>0</v>
      </c>
      <c r="N971" s="57">
        <v>0</v>
      </c>
      <c r="O971" s="57">
        <v>0</v>
      </c>
      <c r="P971" s="57">
        <v>44</v>
      </c>
    </row>
    <row r="972" spans="1:16" x14ac:dyDescent="0.2">
      <c r="A972" s="35" t="s">
        <v>2014</v>
      </c>
      <c r="B972" s="35" t="s">
        <v>2037</v>
      </c>
      <c r="C972" s="35" t="s">
        <v>2038</v>
      </c>
      <c r="D972" s="35" t="s">
        <v>3050</v>
      </c>
      <c r="E972" s="2" t="s">
        <v>3953</v>
      </c>
      <c r="F972" s="57">
        <v>141</v>
      </c>
      <c r="G972" s="57">
        <v>0</v>
      </c>
      <c r="H972" s="57">
        <v>141</v>
      </c>
      <c r="I972" s="57">
        <v>109</v>
      </c>
      <c r="J972" s="57">
        <v>32</v>
      </c>
      <c r="K972" s="57">
        <v>0</v>
      </c>
      <c r="L972" s="57">
        <v>0</v>
      </c>
      <c r="M972" s="57">
        <v>0</v>
      </c>
      <c r="N972" s="57">
        <v>0</v>
      </c>
      <c r="O972" s="57">
        <v>0</v>
      </c>
      <c r="P972" s="57">
        <v>141</v>
      </c>
    </row>
    <row r="973" spans="1:16" x14ac:dyDescent="0.2">
      <c r="A973" s="35" t="s">
        <v>2014</v>
      </c>
      <c r="B973" s="35" t="s">
        <v>2037</v>
      </c>
      <c r="C973" s="35" t="s">
        <v>2038</v>
      </c>
      <c r="D973" s="35" t="s">
        <v>3050</v>
      </c>
      <c r="E973" s="2" t="s">
        <v>3953</v>
      </c>
      <c r="F973" s="57">
        <v>61</v>
      </c>
      <c r="G973" s="57">
        <v>0</v>
      </c>
      <c r="H973" s="57">
        <v>61</v>
      </c>
      <c r="I973" s="57">
        <v>50</v>
      </c>
      <c r="J973" s="57">
        <v>11</v>
      </c>
      <c r="K973" s="57">
        <v>0</v>
      </c>
      <c r="L973" s="57">
        <v>0</v>
      </c>
      <c r="M973" s="57">
        <v>0</v>
      </c>
      <c r="N973" s="57">
        <v>0</v>
      </c>
      <c r="O973" s="57">
        <v>0</v>
      </c>
      <c r="P973" s="57">
        <v>61</v>
      </c>
    </row>
    <row r="974" spans="1:16" x14ac:dyDescent="0.2">
      <c r="A974" s="35" t="s">
        <v>2014</v>
      </c>
      <c r="B974" s="35" t="s">
        <v>2031</v>
      </c>
      <c r="C974" s="35" t="s">
        <v>2032</v>
      </c>
      <c r="D974" s="35" t="s">
        <v>3050</v>
      </c>
      <c r="E974" s="2" t="s">
        <v>3953</v>
      </c>
      <c r="F974" s="57">
        <v>4</v>
      </c>
      <c r="G974" s="57">
        <v>0</v>
      </c>
      <c r="H974" s="57">
        <v>4</v>
      </c>
      <c r="I974" s="57">
        <v>2</v>
      </c>
      <c r="J974" s="57">
        <v>2</v>
      </c>
      <c r="K974" s="57">
        <v>0</v>
      </c>
      <c r="L974" s="57">
        <v>0</v>
      </c>
      <c r="M974" s="57">
        <v>0</v>
      </c>
      <c r="N974" s="57">
        <v>0</v>
      </c>
      <c r="O974" s="57">
        <v>0</v>
      </c>
      <c r="P974" s="57">
        <v>4</v>
      </c>
    </row>
    <row r="975" spans="1:16" x14ac:dyDescent="0.2">
      <c r="A975" s="35" t="s">
        <v>2014</v>
      </c>
      <c r="B975" s="35" t="s">
        <v>2031</v>
      </c>
      <c r="C975" s="35" t="s">
        <v>2032</v>
      </c>
      <c r="D975" s="35" t="s">
        <v>3050</v>
      </c>
      <c r="E975" s="2" t="s">
        <v>3953</v>
      </c>
      <c r="F975" s="57">
        <v>3</v>
      </c>
      <c r="G975" s="57">
        <v>0</v>
      </c>
      <c r="H975" s="57">
        <v>3</v>
      </c>
      <c r="I975" s="57">
        <v>3</v>
      </c>
      <c r="J975" s="57">
        <v>0</v>
      </c>
      <c r="K975" s="57">
        <v>0</v>
      </c>
      <c r="L975" s="57">
        <v>0</v>
      </c>
      <c r="M975" s="57">
        <v>0</v>
      </c>
      <c r="N975" s="57">
        <v>0</v>
      </c>
      <c r="O975" s="57">
        <v>0</v>
      </c>
      <c r="P975" s="57">
        <v>3</v>
      </c>
    </row>
    <row r="976" spans="1:16" x14ac:dyDescent="0.2">
      <c r="A976" s="35" t="s">
        <v>2014</v>
      </c>
      <c r="B976" s="35" t="s">
        <v>2031</v>
      </c>
      <c r="C976" s="35" t="s">
        <v>2032</v>
      </c>
      <c r="D976" s="35" t="s">
        <v>3050</v>
      </c>
      <c r="E976" s="2" t="s">
        <v>3953</v>
      </c>
      <c r="F976" s="57">
        <v>5</v>
      </c>
      <c r="G976" s="57">
        <v>0</v>
      </c>
      <c r="H976" s="57">
        <v>5</v>
      </c>
      <c r="I976" s="57">
        <v>5</v>
      </c>
      <c r="J976" s="57">
        <v>0</v>
      </c>
      <c r="K976" s="57">
        <v>0</v>
      </c>
      <c r="L976" s="57">
        <v>0</v>
      </c>
      <c r="M976" s="57">
        <v>0</v>
      </c>
      <c r="N976" s="57">
        <v>0</v>
      </c>
      <c r="O976" s="57">
        <v>0</v>
      </c>
      <c r="P976" s="57">
        <v>5</v>
      </c>
    </row>
    <row r="977" spans="1:16" x14ac:dyDescent="0.2">
      <c r="A977" s="35" t="s">
        <v>2014</v>
      </c>
      <c r="B977" s="35" t="s">
        <v>2031</v>
      </c>
      <c r="C977" s="35" t="s">
        <v>2032</v>
      </c>
      <c r="D977" s="35" t="s">
        <v>3050</v>
      </c>
      <c r="E977" s="2" t="s">
        <v>3953</v>
      </c>
      <c r="F977" s="57">
        <v>1</v>
      </c>
      <c r="G977" s="57">
        <v>0</v>
      </c>
      <c r="H977" s="57">
        <v>1</v>
      </c>
      <c r="I977" s="57">
        <v>1</v>
      </c>
      <c r="J977" s="57">
        <v>0</v>
      </c>
      <c r="K977" s="57">
        <v>0</v>
      </c>
      <c r="L977" s="57">
        <v>0</v>
      </c>
      <c r="M977" s="57">
        <v>0</v>
      </c>
      <c r="N977" s="57">
        <v>0</v>
      </c>
      <c r="O977" s="57">
        <v>0</v>
      </c>
      <c r="P977" s="57">
        <v>1</v>
      </c>
    </row>
    <row r="978" spans="1:16" x14ac:dyDescent="0.2">
      <c r="A978" s="35" t="s">
        <v>2014</v>
      </c>
      <c r="B978" s="35" t="s">
        <v>2031</v>
      </c>
      <c r="C978" s="35" t="s">
        <v>2032</v>
      </c>
      <c r="D978" s="35" t="s">
        <v>3050</v>
      </c>
      <c r="E978" s="2" t="s">
        <v>3953</v>
      </c>
      <c r="F978" s="57">
        <v>1</v>
      </c>
      <c r="G978" s="57">
        <v>0</v>
      </c>
      <c r="H978" s="57">
        <v>1</v>
      </c>
      <c r="I978" s="57">
        <v>1</v>
      </c>
      <c r="J978" s="57">
        <v>0</v>
      </c>
      <c r="K978" s="57">
        <v>0</v>
      </c>
      <c r="L978" s="57">
        <v>0</v>
      </c>
      <c r="M978" s="57">
        <v>0</v>
      </c>
      <c r="N978" s="57">
        <v>0</v>
      </c>
      <c r="O978" s="57">
        <v>0</v>
      </c>
      <c r="P978" s="57">
        <v>1</v>
      </c>
    </row>
    <row r="979" spans="1:16" x14ac:dyDescent="0.2">
      <c r="A979" s="35" t="s">
        <v>2014</v>
      </c>
      <c r="B979" s="35" t="s">
        <v>2031</v>
      </c>
      <c r="C979" s="35" t="s">
        <v>2032</v>
      </c>
      <c r="D979" s="35" t="s">
        <v>3050</v>
      </c>
      <c r="E979" s="2" t="s">
        <v>3953</v>
      </c>
      <c r="F979" s="57">
        <v>11</v>
      </c>
      <c r="G979" s="57">
        <v>0</v>
      </c>
      <c r="H979" s="57">
        <v>11</v>
      </c>
      <c r="I979" s="57">
        <v>11</v>
      </c>
      <c r="J979" s="57">
        <v>0</v>
      </c>
      <c r="K979" s="57">
        <v>0</v>
      </c>
      <c r="L979" s="57">
        <v>0</v>
      </c>
      <c r="M979" s="57">
        <v>0</v>
      </c>
      <c r="N979" s="57">
        <v>0</v>
      </c>
      <c r="O979" s="57">
        <v>0</v>
      </c>
      <c r="P979" s="57">
        <v>11</v>
      </c>
    </row>
    <row r="980" spans="1:16" x14ac:dyDescent="0.2">
      <c r="A980" s="35" t="s">
        <v>2014</v>
      </c>
      <c r="B980" s="35" t="s">
        <v>2031</v>
      </c>
      <c r="C980" s="35" t="s">
        <v>2032</v>
      </c>
      <c r="D980" s="35" t="s">
        <v>3050</v>
      </c>
      <c r="E980" s="2" t="s">
        <v>3953</v>
      </c>
      <c r="F980" s="57">
        <v>1</v>
      </c>
      <c r="G980" s="57">
        <v>0</v>
      </c>
      <c r="H980" s="57">
        <v>1</v>
      </c>
      <c r="I980" s="57">
        <v>0</v>
      </c>
      <c r="J980" s="57">
        <v>1</v>
      </c>
      <c r="K980" s="57">
        <v>0</v>
      </c>
      <c r="L980" s="57">
        <v>0</v>
      </c>
      <c r="M980" s="57">
        <v>0</v>
      </c>
      <c r="N980" s="57">
        <v>0</v>
      </c>
      <c r="O980" s="57">
        <v>0</v>
      </c>
      <c r="P980" s="57">
        <v>1</v>
      </c>
    </row>
    <row r="981" spans="1:16" x14ac:dyDescent="0.2">
      <c r="A981" s="35" t="s">
        <v>2014</v>
      </c>
      <c r="B981" s="35" t="s">
        <v>2031</v>
      </c>
      <c r="C981" s="35" t="s">
        <v>2032</v>
      </c>
      <c r="D981" s="35" t="s">
        <v>3050</v>
      </c>
      <c r="E981" s="2" t="s">
        <v>3953</v>
      </c>
      <c r="F981" s="57">
        <v>1</v>
      </c>
      <c r="G981" s="57">
        <v>0</v>
      </c>
      <c r="H981" s="57">
        <v>1</v>
      </c>
      <c r="I981" s="57">
        <v>1</v>
      </c>
      <c r="J981" s="57">
        <v>0</v>
      </c>
      <c r="K981" s="57">
        <v>0</v>
      </c>
      <c r="L981" s="57">
        <v>0</v>
      </c>
      <c r="M981" s="57">
        <v>0</v>
      </c>
      <c r="N981" s="57">
        <v>0</v>
      </c>
      <c r="O981" s="57">
        <v>0</v>
      </c>
      <c r="P981" s="57">
        <v>1</v>
      </c>
    </row>
    <row r="982" spans="1:16" x14ac:dyDescent="0.2">
      <c r="A982" s="35" t="s">
        <v>2014</v>
      </c>
      <c r="B982" s="35" t="s">
        <v>2031</v>
      </c>
      <c r="C982" s="35" t="s">
        <v>2032</v>
      </c>
      <c r="D982" s="35" t="s">
        <v>3050</v>
      </c>
      <c r="E982" s="2" t="s">
        <v>3953</v>
      </c>
      <c r="F982" s="57">
        <v>2</v>
      </c>
      <c r="G982" s="57">
        <v>0</v>
      </c>
      <c r="H982" s="57">
        <v>2</v>
      </c>
      <c r="I982" s="57">
        <v>2</v>
      </c>
      <c r="J982" s="57">
        <v>0</v>
      </c>
      <c r="K982" s="57">
        <v>0</v>
      </c>
      <c r="L982" s="57">
        <v>0</v>
      </c>
      <c r="M982" s="57">
        <v>0</v>
      </c>
      <c r="N982" s="57">
        <v>0</v>
      </c>
      <c r="O982" s="57">
        <v>0</v>
      </c>
      <c r="P982" s="57">
        <v>2</v>
      </c>
    </row>
    <row r="983" spans="1:16" x14ac:dyDescent="0.2">
      <c r="A983" s="35" t="s">
        <v>2014</v>
      </c>
      <c r="B983" s="35" t="s">
        <v>2031</v>
      </c>
      <c r="C983" s="35" t="s">
        <v>2032</v>
      </c>
      <c r="D983" s="35" t="s">
        <v>3050</v>
      </c>
      <c r="E983" s="2" t="s">
        <v>3953</v>
      </c>
      <c r="F983" s="57">
        <v>5</v>
      </c>
      <c r="G983" s="57">
        <v>0</v>
      </c>
      <c r="H983" s="57">
        <v>5</v>
      </c>
      <c r="I983" s="57">
        <v>5</v>
      </c>
      <c r="J983" s="57">
        <v>0</v>
      </c>
      <c r="K983" s="57">
        <v>0</v>
      </c>
      <c r="L983" s="57">
        <v>0</v>
      </c>
      <c r="M983" s="57">
        <v>0</v>
      </c>
      <c r="N983" s="57">
        <v>0</v>
      </c>
      <c r="O983" s="57">
        <v>0</v>
      </c>
      <c r="P983" s="57">
        <v>5</v>
      </c>
    </row>
    <row r="984" spans="1:16" x14ac:dyDescent="0.2">
      <c r="A984" s="35" t="s">
        <v>2014</v>
      </c>
      <c r="B984" s="35" t="s">
        <v>2031</v>
      </c>
      <c r="C984" s="35" t="s">
        <v>2032</v>
      </c>
      <c r="D984" s="35" t="s">
        <v>3050</v>
      </c>
      <c r="E984" s="2" t="s">
        <v>3953</v>
      </c>
      <c r="F984" s="57">
        <v>1</v>
      </c>
      <c r="G984" s="57">
        <v>0</v>
      </c>
      <c r="H984" s="57">
        <v>1</v>
      </c>
      <c r="I984" s="57">
        <v>1</v>
      </c>
      <c r="J984" s="57">
        <v>0</v>
      </c>
      <c r="K984" s="57">
        <v>0</v>
      </c>
      <c r="L984" s="57">
        <v>0</v>
      </c>
      <c r="M984" s="57">
        <v>0</v>
      </c>
      <c r="N984" s="57">
        <v>0</v>
      </c>
      <c r="O984" s="57">
        <v>0</v>
      </c>
      <c r="P984" s="57">
        <v>1</v>
      </c>
    </row>
    <row r="985" spans="1:16" x14ac:dyDescent="0.2">
      <c r="A985" s="35" t="s">
        <v>2014</v>
      </c>
      <c r="B985" s="35" t="s">
        <v>2031</v>
      </c>
      <c r="C985" s="35" t="s">
        <v>2032</v>
      </c>
      <c r="D985" s="35" t="s">
        <v>3050</v>
      </c>
      <c r="E985" s="2" t="s">
        <v>3953</v>
      </c>
      <c r="F985" s="57">
        <v>3</v>
      </c>
      <c r="G985" s="57">
        <v>0</v>
      </c>
      <c r="H985" s="57">
        <v>3</v>
      </c>
      <c r="I985" s="57">
        <v>2</v>
      </c>
      <c r="J985" s="57">
        <v>1</v>
      </c>
      <c r="K985" s="57">
        <v>0</v>
      </c>
      <c r="L985" s="57">
        <v>0</v>
      </c>
      <c r="M985" s="57">
        <v>0</v>
      </c>
      <c r="N985" s="57">
        <v>0</v>
      </c>
      <c r="O985" s="57">
        <v>0</v>
      </c>
      <c r="P985" s="57">
        <v>3</v>
      </c>
    </row>
    <row r="986" spans="1:16" x14ac:dyDescent="0.2">
      <c r="A986" s="35" t="s">
        <v>2014</v>
      </c>
      <c r="B986" s="35" t="s">
        <v>2031</v>
      </c>
      <c r="C986" s="35" t="s">
        <v>2032</v>
      </c>
      <c r="D986" s="35" t="s">
        <v>3050</v>
      </c>
      <c r="E986" s="2" t="s">
        <v>3953</v>
      </c>
      <c r="F986" s="57">
        <v>1</v>
      </c>
      <c r="G986" s="57">
        <v>0</v>
      </c>
      <c r="H986" s="57">
        <v>1</v>
      </c>
      <c r="I986" s="57">
        <v>1</v>
      </c>
      <c r="J986" s="57">
        <v>0</v>
      </c>
      <c r="K986" s="57">
        <v>0</v>
      </c>
      <c r="L986" s="57">
        <v>0</v>
      </c>
      <c r="M986" s="57">
        <v>0</v>
      </c>
      <c r="N986" s="57">
        <v>0</v>
      </c>
      <c r="O986" s="57">
        <v>0</v>
      </c>
      <c r="P986" s="57">
        <v>1</v>
      </c>
    </row>
    <row r="987" spans="1:16" x14ac:dyDescent="0.2">
      <c r="A987" s="35" t="s">
        <v>2014</v>
      </c>
      <c r="B987" s="35" t="s">
        <v>2031</v>
      </c>
      <c r="C987" s="35" t="s">
        <v>2032</v>
      </c>
      <c r="D987" s="35" t="s">
        <v>3050</v>
      </c>
      <c r="E987" s="2" t="s">
        <v>3953</v>
      </c>
      <c r="F987" s="57">
        <v>1</v>
      </c>
      <c r="G987" s="57">
        <v>0</v>
      </c>
      <c r="H987" s="57">
        <v>1</v>
      </c>
      <c r="I987" s="57">
        <v>1</v>
      </c>
      <c r="J987" s="57">
        <v>0</v>
      </c>
      <c r="K987" s="57">
        <v>0</v>
      </c>
      <c r="L987" s="57">
        <v>0</v>
      </c>
      <c r="M987" s="57">
        <v>0</v>
      </c>
      <c r="N987" s="57">
        <v>0</v>
      </c>
      <c r="O987" s="57">
        <v>0</v>
      </c>
      <c r="P987" s="57">
        <v>1</v>
      </c>
    </row>
    <row r="988" spans="1:16" x14ac:dyDescent="0.2">
      <c r="A988" s="35" t="s">
        <v>2014</v>
      </c>
      <c r="B988" s="35" t="s">
        <v>2031</v>
      </c>
      <c r="C988" s="35" t="s">
        <v>2032</v>
      </c>
      <c r="D988" s="35" t="s">
        <v>3050</v>
      </c>
      <c r="E988" s="2" t="s">
        <v>3953</v>
      </c>
      <c r="F988" s="57">
        <v>1</v>
      </c>
      <c r="G988" s="57">
        <v>0</v>
      </c>
      <c r="H988" s="57">
        <v>1</v>
      </c>
      <c r="I988" s="57">
        <v>1</v>
      </c>
      <c r="J988" s="57">
        <v>0</v>
      </c>
      <c r="K988" s="57">
        <v>0</v>
      </c>
      <c r="L988" s="57">
        <v>0</v>
      </c>
      <c r="M988" s="57">
        <v>0</v>
      </c>
      <c r="N988" s="57">
        <v>0</v>
      </c>
      <c r="O988" s="57">
        <v>0</v>
      </c>
      <c r="P988" s="57">
        <v>1</v>
      </c>
    </row>
    <row r="989" spans="1:16" x14ac:dyDescent="0.2">
      <c r="A989" s="35" t="s">
        <v>2014</v>
      </c>
      <c r="B989" s="35" t="s">
        <v>2031</v>
      </c>
      <c r="C989" s="35" t="s">
        <v>2032</v>
      </c>
      <c r="D989" s="35" t="s">
        <v>3050</v>
      </c>
      <c r="E989" s="2" t="s">
        <v>3953</v>
      </c>
      <c r="F989" s="57">
        <v>1</v>
      </c>
      <c r="G989" s="57">
        <v>0</v>
      </c>
      <c r="H989" s="57">
        <v>1</v>
      </c>
      <c r="I989" s="57">
        <v>0</v>
      </c>
      <c r="J989" s="57">
        <v>1</v>
      </c>
      <c r="K989" s="57">
        <v>0</v>
      </c>
      <c r="L989" s="57">
        <v>0</v>
      </c>
      <c r="M989" s="57">
        <v>0</v>
      </c>
      <c r="N989" s="57">
        <v>0</v>
      </c>
      <c r="O989" s="57">
        <v>0</v>
      </c>
      <c r="P989" s="57">
        <v>1</v>
      </c>
    </row>
    <row r="990" spans="1:16" x14ac:dyDescent="0.2">
      <c r="A990" s="35" t="s">
        <v>2014</v>
      </c>
      <c r="B990" s="35" t="s">
        <v>2031</v>
      </c>
      <c r="C990" s="35" t="s">
        <v>2032</v>
      </c>
      <c r="D990" s="35" t="s">
        <v>3050</v>
      </c>
      <c r="E990" s="2" t="s">
        <v>3953</v>
      </c>
      <c r="F990" s="57">
        <v>2</v>
      </c>
      <c r="G990" s="57">
        <v>0</v>
      </c>
      <c r="H990" s="57">
        <v>2</v>
      </c>
      <c r="I990" s="57">
        <v>2</v>
      </c>
      <c r="J990" s="57">
        <v>0</v>
      </c>
      <c r="K990" s="57">
        <v>0</v>
      </c>
      <c r="L990" s="57">
        <v>0</v>
      </c>
      <c r="M990" s="57">
        <v>0</v>
      </c>
      <c r="N990" s="57">
        <v>0</v>
      </c>
      <c r="O990" s="57">
        <v>0</v>
      </c>
      <c r="P990" s="57">
        <v>2</v>
      </c>
    </row>
    <row r="991" spans="1:16" x14ac:dyDescent="0.2">
      <c r="A991" s="35" t="s">
        <v>2014</v>
      </c>
      <c r="B991" s="35" t="s">
        <v>2018</v>
      </c>
      <c r="C991" s="35" t="s">
        <v>2019</v>
      </c>
      <c r="D991" s="35" t="s">
        <v>3050</v>
      </c>
      <c r="E991" s="2" t="s">
        <v>3953</v>
      </c>
      <c r="F991" s="57">
        <v>23</v>
      </c>
      <c r="G991" s="57">
        <v>0</v>
      </c>
      <c r="H991" s="57">
        <v>23</v>
      </c>
      <c r="I991" s="57">
        <v>21</v>
      </c>
      <c r="J991" s="57">
        <v>2</v>
      </c>
      <c r="K991" s="57">
        <v>0</v>
      </c>
      <c r="L991" s="57">
        <v>0</v>
      </c>
      <c r="M991" s="57">
        <v>0</v>
      </c>
      <c r="N991" s="57">
        <v>0</v>
      </c>
      <c r="O991" s="57">
        <v>0</v>
      </c>
      <c r="P991" s="57">
        <v>23</v>
      </c>
    </row>
    <row r="992" spans="1:16" x14ac:dyDescent="0.2">
      <c r="A992" s="35" t="s">
        <v>2014</v>
      </c>
      <c r="B992" s="35" t="s">
        <v>2018</v>
      </c>
      <c r="C992" s="35" t="s">
        <v>2019</v>
      </c>
      <c r="D992" s="35" t="s">
        <v>3050</v>
      </c>
      <c r="E992" s="2" t="s">
        <v>3953</v>
      </c>
      <c r="F992" s="57">
        <v>157</v>
      </c>
      <c r="G992" s="57">
        <v>0</v>
      </c>
      <c r="H992" s="57">
        <v>157</v>
      </c>
      <c r="I992" s="57">
        <v>119</v>
      </c>
      <c r="J992" s="57">
        <v>38</v>
      </c>
      <c r="K992" s="57">
        <v>0</v>
      </c>
      <c r="L992" s="57">
        <v>0</v>
      </c>
      <c r="M992" s="57">
        <v>0</v>
      </c>
      <c r="N992" s="57">
        <v>0</v>
      </c>
      <c r="O992" s="57">
        <v>0</v>
      </c>
      <c r="P992" s="57">
        <v>157</v>
      </c>
    </row>
    <row r="993" spans="1:16" x14ac:dyDescent="0.2">
      <c r="A993" s="35" t="s">
        <v>2014</v>
      </c>
      <c r="B993" s="35" t="s">
        <v>2018</v>
      </c>
      <c r="C993" s="35" t="s">
        <v>2019</v>
      </c>
      <c r="D993" s="35" t="s">
        <v>3050</v>
      </c>
      <c r="E993" s="2" t="s">
        <v>3953</v>
      </c>
      <c r="F993" s="57">
        <v>10</v>
      </c>
      <c r="G993" s="57">
        <v>0</v>
      </c>
      <c r="H993" s="57">
        <v>10</v>
      </c>
      <c r="I993" s="57">
        <v>7</v>
      </c>
      <c r="J993" s="57">
        <v>3</v>
      </c>
      <c r="K993" s="57">
        <v>0</v>
      </c>
      <c r="L993" s="57">
        <v>0</v>
      </c>
      <c r="M993" s="57">
        <v>0</v>
      </c>
      <c r="N993" s="57">
        <v>0</v>
      </c>
      <c r="O993" s="57">
        <v>0</v>
      </c>
      <c r="P993" s="57">
        <v>10</v>
      </c>
    </row>
    <row r="994" spans="1:16" x14ac:dyDescent="0.2">
      <c r="A994" s="35" t="s">
        <v>2014</v>
      </c>
      <c r="B994" s="35" t="s">
        <v>2018</v>
      </c>
      <c r="C994" s="35" t="s">
        <v>2019</v>
      </c>
      <c r="D994" s="35" t="s">
        <v>3050</v>
      </c>
      <c r="E994" s="2" t="s">
        <v>3953</v>
      </c>
      <c r="F994" s="57">
        <v>60</v>
      </c>
      <c r="G994" s="57">
        <v>0</v>
      </c>
      <c r="H994" s="57">
        <v>60</v>
      </c>
      <c r="I994" s="57">
        <v>55</v>
      </c>
      <c r="J994" s="57">
        <v>5</v>
      </c>
      <c r="K994" s="57">
        <v>0</v>
      </c>
      <c r="L994" s="57">
        <v>0</v>
      </c>
      <c r="M994" s="57">
        <v>0</v>
      </c>
      <c r="N994" s="57">
        <v>0</v>
      </c>
      <c r="O994" s="57">
        <v>0</v>
      </c>
      <c r="P994" s="57">
        <v>60</v>
      </c>
    </row>
    <row r="995" spans="1:16" x14ac:dyDescent="0.2">
      <c r="A995" s="35" t="s">
        <v>2014</v>
      </c>
      <c r="B995" s="35" t="s">
        <v>2018</v>
      </c>
      <c r="C995" s="35" t="s">
        <v>2019</v>
      </c>
      <c r="D995" s="35" t="s">
        <v>3050</v>
      </c>
      <c r="E995" s="2" t="s">
        <v>3953</v>
      </c>
      <c r="F995" s="57">
        <v>62</v>
      </c>
      <c r="G995" s="57">
        <v>0</v>
      </c>
      <c r="H995" s="57">
        <v>62</v>
      </c>
      <c r="I995" s="57">
        <v>51</v>
      </c>
      <c r="J995" s="57">
        <v>11</v>
      </c>
      <c r="K995" s="57">
        <v>0</v>
      </c>
      <c r="L995" s="57">
        <v>0</v>
      </c>
      <c r="M995" s="57">
        <v>0</v>
      </c>
      <c r="N995" s="57">
        <v>0</v>
      </c>
      <c r="O995" s="57">
        <v>0</v>
      </c>
      <c r="P995" s="57">
        <v>62</v>
      </c>
    </row>
    <row r="996" spans="1:16" x14ac:dyDescent="0.2">
      <c r="A996" s="35" t="s">
        <v>2014</v>
      </c>
      <c r="B996" s="35" t="s">
        <v>2018</v>
      </c>
      <c r="C996" s="35" t="s">
        <v>2019</v>
      </c>
      <c r="D996" s="35" t="s">
        <v>3050</v>
      </c>
      <c r="E996" s="2" t="s">
        <v>3953</v>
      </c>
      <c r="F996" s="57">
        <v>45</v>
      </c>
      <c r="G996" s="57">
        <v>0</v>
      </c>
      <c r="H996" s="57">
        <v>45</v>
      </c>
      <c r="I996" s="57">
        <v>34</v>
      </c>
      <c r="J996" s="57">
        <v>12</v>
      </c>
      <c r="K996" s="57">
        <v>0</v>
      </c>
      <c r="L996" s="57">
        <v>0</v>
      </c>
      <c r="M996" s="57">
        <v>0</v>
      </c>
      <c r="N996" s="57">
        <v>0</v>
      </c>
      <c r="O996" s="57">
        <v>0</v>
      </c>
      <c r="P996" s="57">
        <v>46</v>
      </c>
    </row>
    <row r="997" spans="1:16" x14ac:dyDescent="0.2">
      <c r="A997" s="35" t="s">
        <v>2014</v>
      </c>
      <c r="B997" s="35" t="s">
        <v>2018</v>
      </c>
      <c r="C997" s="35" t="s">
        <v>2019</v>
      </c>
      <c r="D997" s="35" t="s">
        <v>3050</v>
      </c>
      <c r="E997" s="2" t="s">
        <v>3953</v>
      </c>
      <c r="F997" s="57">
        <v>13</v>
      </c>
      <c r="G997" s="57">
        <v>0</v>
      </c>
      <c r="H997" s="57">
        <v>13</v>
      </c>
      <c r="I997" s="57">
        <v>10</v>
      </c>
      <c r="J997" s="57">
        <v>3</v>
      </c>
      <c r="K997" s="57">
        <v>0</v>
      </c>
      <c r="L997" s="57">
        <v>0</v>
      </c>
      <c r="M997" s="57">
        <v>0</v>
      </c>
      <c r="N997" s="57">
        <v>0</v>
      </c>
      <c r="O997" s="57">
        <v>0</v>
      </c>
      <c r="P997" s="57">
        <v>13</v>
      </c>
    </row>
    <row r="998" spans="1:16" x14ac:dyDescent="0.2">
      <c r="A998" s="35" t="s">
        <v>2014</v>
      </c>
      <c r="B998" s="35" t="s">
        <v>2018</v>
      </c>
      <c r="C998" s="35" t="s">
        <v>2019</v>
      </c>
      <c r="D998" s="35" t="s">
        <v>3050</v>
      </c>
      <c r="E998" s="2" t="s">
        <v>3953</v>
      </c>
      <c r="F998" s="57">
        <v>77</v>
      </c>
      <c r="G998" s="57">
        <v>0</v>
      </c>
      <c r="H998" s="57">
        <v>77</v>
      </c>
      <c r="I998" s="57">
        <v>69</v>
      </c>
      <c r="J998" s="57">
        <v>7</v>
      </c>
      <c r="K998" s="57">
        <v>0</v>
      </c>
      <c r="L998" s="57">
        <v>0</v>
      </c>
      <c r="M998" s="57">
        <v>0</v>
      </c>
      <c r="N998" s="57">
        <v>0</v>
      </c>
      <c r="O998" s="57">
        <v>0</v>
      </c>
      <c r="P998" s="57">
        <v>76</v>
      </c>
    </row>
    <row r="999" spans="1:16" x14ac:dyDescent="0.2">
      <c r="A999" s="35" t="s">
        <v>2014</v>
      </c>
      <c r="B999" s="35" t="s">
        <v>2018</v>
      </c>
      <c r="C999" s="35" t="s">
        <v>2019</v>
      </c>
      <c r="D999" s="35" t="s">
        <v>3050</v>
      </c>
      <c r="E999" s="2" t="s">
        <v>3953</v>
      </c>
      <c r="F999" s="57">
        <v>1</v>
      </c>
      <c r="G999" s="57">
        <v>0</v>
      </c>
      <c r="H999" s="57">
        <v>1</v>
      </c>
      <c r="I999" s="57">
        <v>1</v>
      </c>
      <c r="J999" s="57">
        <v>0</v>
      </c>
      <c r="K999" s="57">
        <v>0</v>
      </c>
      <c r="L999" s="57">
        <v>0</v>
      </c>
      <c r="M999" s="57">
        <v>0</v>
      </c>
      <c r="N999" s="57">
        <v>0</v>
      </c>
      <c r="O999" s="57">
        <v>0</v>
      </c>
      <c r="P999" s="57">
        <v>1</v>
      </c>
    </row>
    <row r="1000" spans="1:16" x14ac:dyDescent="0.2">
      <c r="A1000" s="35" t="s">
        <v>2014</v>
      </c>
      <c r="B1000" s="35" t="s">
        <v>2018</v>
      </c>
      <c r="C1000" s="35" t="s">
        <v>2019</v>
      </c>
      <c r="D1000" s="35" t="s">
        <v>3050</v>
      </c>
      <c r="E1000" s="2" t="s">
        <v>3953</v>
      </c>
      <c r="F1000" s="57">
        <v>247</v>
      </c>
      <c r="G1000" s="57">
        <v>0</v>
      </c>
      <c r="H1000" s="57">
        <v>247</v>
      </c>
      <c r="I1000" s="57">
        <v>190</v>
      </c>
      <c r="J1000" s="57">
        <v>57</v>
      </c>
      <c r="K1000" s="57">
        <v>0</v>
      </c>
      <c r="L1000" s="57">
        <v>0</v>
      </c>
      <c r="M1000" s="57">
        <v>0</v>
      </c>
      <c r="N1000" s="57">
        <v>0</v>
      </c>
      <c r="O1000" s="57">
        <v>0</v>
      </c>
      <c r="P1000" s="57">
        <v>247</v>
      </c>
    </row>
    <row r="1001" spans="1:16" x14ac:dyDescent="0.2">
      <c r="A1001" s="35" t="s">
        <v>2014</v>
      </c>
      <c r="B1001" s="35" t="s">
        <v>2018</v>
      </c>
      <c r="C1001" s="35" t="s">
        <v>2019</v>
      </c>
      <c r="D1001" s="35" t="s">
        <v>3050</v>
      </c>
      <c r="E1001" s="2" t="s">
        <v>3953</v>
      </c>
      <c r="F1001" s="57">
        <v>76</v>
      </c>
      <c r="G1001" s="57">
        <v>0</v>
      </c>
      <c r="H1001" s="57">
        <v>76</v>
      </c>
      <c r="I1001" s="57">
        <v>50</v>
      </c>
      <c r="J1001" s="57">
        <v>26</v>
      </c>
      <c r="K1001" s="57">
        <v>0</v>
      </c>
      <c r="L1001" s="57">
        <v>0</v>
      </c>
      <c r="M1001" s="57">
        <v>0</v>
      </c>
      <c r="N1001" s="57">
        <v>0</v>
      </c>
      <c r="O1001" s="57">
        <v>0</v>
      </c>
      <c r="P1001" s="57">
        <v>76</v>
      </c>
    </row>
    <row r="1002" spans="1:16" x14ac:dyDescent="0.2">
      <c r="A1002" s="35" t="s">
        <v>2014</v>
      </c>
      <c r="B1002" s="35" t="s">
        <v>2018</v>
      </c>
      <c r="C1002" s="35" t="s">
        <v>2019</v>
      </c>
      <c r="D1002" s="35" t="s">
        <v>3050</v>
      </c>
      <c r="E1002" s="2" t="s">
        <v>3953</v>
      </c>
      <c r="F1002" s="57">
        <v>65</v>
      </c>
      <c r="G1002" s="57">
        <v>0</v>
      </c>
      <c r="H1002" s="57">
        <v>65</v>
      </c>
      <c r="I1002" s="57">
        <v>53</v>
      </c>
      <c r="J1002" s="57">
        <v>12</v>
      </c>
      <c r="K1002" s="57">
        <v>0</v>
      </c>
      <c r="L1002" s="57">
        <v>0</v>
      </c>
      <c r="M1002" s="57">
        <v>0</v>
      </c>
      <c r="N1002" s="57">
        <v>0</v>
      </c>
      <c r="O1002" s="57">
        <v>0</v>
      </c>
      <c r="P1002" s="57">
        <v>65</v>
      </c>
    </row>
    <row r="1003" spans="1:16" x14ac:dyDescent="0.2">
      <c r="A1003" s="35" t="s">
        <v>2014</v>
      </c>
      <c r="B1003" s="35" t="s">
        <v>2018</v>
      </c>
      <c r="C1003" s="35" t="s">
        <v>2019</v>
      </c>
      <c r="D1003" s="35" t="s">
        <v>3050</v>
      </c>
      <c r="E1003" s="2" t="s">
        <v>3953</v>
      </c>
      <c r="F1003" s="57">
        <v>67</v>
      </c>
      <c r="G1003" s="57">
        <v>0</v>
      </c>
      <c r="H1003" s="57">
        <v>67</v>
      </c>
      <c r="I1003" s="57">
        <v>55</v>
      </c>
      <c r="J1003" s="57">
        <v>12</v>
      </c>
      <c r="K1003" s="57">
        <v>0</v>
      </c>
      <c r="L1003" s="57">
        <v>0</v>
      </c>
      <c r="M1003" s="57">
        <v>0</v>
      </c>
      <c r="N1003" s="57">
        <v>0</v>
      </c>
      <c r="O1003" s="57">
        <v>0</v>
      </c>
      <c r="P1003" s="57">
        <v>67</v>
      </c>
    </row>
    <row r="1004" spans="1:16" x14ac:dyDescent="0.2">
      <c r="A1004" s="35" t="s">
        <v>2014</v>
      </c>
      <c r="B1004" s="35" t="s">
        <v>2018</v>
      </c>
      <c r="C1004" s="35" t="s">
        <v>2019</v>
      </c>
      <c r="D1004" s="35" t="s">
        <v>3050</v>
      </c>
      <c r="E1004" s="2" t="s">
        <v>3953</v>
      </c>
      <c r="F1004" s="57">
        <v>35</v>
      </c>
      <c r="G1004" s="57">
        <v>0</v>
      </c>
      <c r="H1004" s="57">
        <v>35</v>
      </c>
      <c r="I1004" s="57">
        <v>31</v>
      </c>
      <c r="J1004" s="57">
        <v>4</v>
      </c>
      <c r="K1004" s="57">
        <v>0</v>
      </c>
      <c r="L1004" s="57">
        <v>0</v>
      </c>
      <c r="M1004" s="57">
        <v>0</v>
      </c>
      <c r="N1004" s="57">
        <v>0</v>
      </c>
      <c r="O1004" s="57">
        <v>0</v>
      </c>
      <c r="P1004" s="57">
        <v>35</v>
      </c>
    </row>
    <row r="1005" spans="1:16" x14ac:dyDescent="0.2">
      <c r="A1005" s="35" t="s">
        <v>2014</v>
      </c>
      <c r="B1005" s="35" t="s">
        <v>2018</v>
      </c>
      <c r="C1005" s="35" t="s">
        <v>2019</v>
      </c>
      <c r="D1005" s="35" t="s">
        <v>3050</v>
      </c>
      <c r="E1005" s="2" t="s">
        <v>3953</v>
      </c>
      <c r="F1005" s="57">
        <v>63</v>
      </c>
      <c r="G1005" s="57">
        <v>0</v>
      </c>
      <c r="H1005" s="57">
        <v>63</v>
      </c>
      <c r="I1005" s="57">
        <v>54</v>
      </c>
      <c r="J1005" s="57">
        <v>9</v>
      </c>
      <c r="K1005" s="57">
        <v>0</v>
      </c>
      <c r="L1005" s="57">
        <v>0</v>
      </c>
      <c r="M1005" s="57">
        <v>0</v>
      </c>
      <c r="N1005" s="57">
        <v>0</v>
      </c>
      <c r="O1005" s="57">
        <v>0</v>
      </c>
      <c r="P1005" s="57">
        <v>63</v>
      </c>
    </row>
    <row r="1006" spans="1:16" x14ac:dyDescent="0.2">
      <c r="A1006" s="35" t="s">
        <v>2014</v>
      </c>
      <c r="B1006" s="35" t="s">
        <v>2018</v>
      </c>
      <c r="C1006" s="35" t="s">
        <v>2019</v>
      </c>
      <c r="D1006" s="35" t="s">
        <v>3050</v>
      </c>
      <c r="E1006" s="2" t="s">
        <v>3953</v>
      </c>
      <c r="F1006" s="57">
        <v>24</v>
      </c>
      <c r="G1006" s="57">
        <v>0</v>
      </c>
      <c r="H1006" s="57">
        <v>24</v>
      </c>
      <c r="I1006" s="57">
        <v>15</v>
      </c>
      <c r="J1006" s="57">
        <v>9</v>
      </c>
      <c r="K1006" s="57">
        <v>0</v>
      </c>
      <c r="L1006" s="57">
        <v>0</v>
      </c>
      <c r="M1006" s="57">
        <v>0</v>
      </c>
      <c r="N1006" s="57">
        <v>0</v>
      </c>
      <c r="O1006" s="57">
        <v>0</v>
      </c>
      <c r="P1006" s="57">
        <v>24</v>
      </c>
    </row>
    <row r="1007" spans="1:16" x14ac:dyDescent="0.2">
      <c r="A1007" s="35" t="s">
        <v>2014</v>
      </c>
      <c r="B1007" s="35" t="s">
        <v>2018</v>
      </c>
      <c r="C1007" s="35" t="s">
        <v>2019</v>
      </c>
      <c r="D1007" s="35" t="s">
        <v>3050</v>
      </c>
      <c r="E1007" s="2" t="s">
        <v>3953</v>
      </c>
      <c r="F1007" s="57">
        <v>39</v>
      </c>
      <c r="G1007" s="57">
        <v>0</v>
      </c>
      <c r="H1007" s="57">
        <v>39</v>
      </c>
      <c r="I1007" s="57">
        <v>19</v>
      </c>
      <c r="J1007" s="57">
        <v>19</v>
      </c>
      <c r="K1007" s="57">
        <v>0</v>
      </c>
      <c r="L1007" s="57">
        <v>0</v>
      </c>
      <c r="M1007" s="57">
        <v>0</v>
      </c>
      <c r="N1007" s="57">
        <v>0</v>
      </c>
      <c r="O1007" s="57">
        <v>0</v>
      </c>
      <c r="P1007" s="57">
        <v>38</v>
      </c>
    </row>
    <row r="1008" spans="1:16" x14ac:dyDescent="0.2">
      <c r="A1008" s="35" t="s">
        <v>2014</v>
      </c>
      <c r="B1008" s="35" t="s">
        <v>2018</v>
      </c>
      <c r="C1008" s="35" t="s">
        <v>2019</v>
      </c>
      <c r="D1008" s="35" t="s">
        <v>3050</v>
      </c>
      <c r="E1008" s="2" t="s">
        <v>3953</v>
      </c>
      <c r="F1008" s="57">
        <v>25</v>
      </c>
      <c r="G1008" s="57">
        <v>0</v>
      </c>
      <c r="H1008" s="57">
        <v>25</v>
      </c>
      <c r="I1008" s="57">
        <v>25</v>
      </c>
      <c r="J1008" s="57">
        <v>0</v>
      </c>
      <c r="K1008" s="57">
        <v>0</v>
      </c>
      <c r="L1008" s="57">
        <v>0</v>
      </c>
      <c r="M1008" s="57">
        <v>0</v>
      </c>
      <c r="N1008" s="57">
        <v>0</v>
      </c>
      <c r="O1008" s="57">
        <v>0</v>
      </c>
      <c r="P1008" s="57">
        <v>25</v>
      </c>
    </row>
    <row r="1009" spans="1:16" x14ac:dyDescent="0.2">
      <c r="A1009" s="35" t="s">
        <v>2014</v>
      </c>
      <c r="B1009" s="35" t="s">
        <v>2018</v>
      </c>
      <c r="C1009" s="35" t="s">
        <v>2019</v>
      </c>
      <c r="D1009" s="35" t="s">
        <v>3050</v>
      </c>
      <c r="E1009" s="2" t="s">
        <v>3953</v>
      </c>
      <c r="F1009" s="57">
        <v>86</v>
      </c>
      <c r="G1009" s="57">
        <v>0</v>
      </c>
      <c r="H1009" s="57">
        <v>86</v>
      </c>
      <c r="I1009" s="57">
        <v>70</v>
      </c>
      <c r="J1009" s="57">
        <v>16</v>
      </c>
      <c r="K1009" s="57">
        <v>0</v>
      </c>
      <c r="L1009" s="57">
        <v>0</v>
      </c>
      <c r="M1009" s="57">
        <v>0</v>
      </c>
      <c r="N1009" s="57">
        <v>0</v>
      </c>
      <c r="O1009" s="57">
        <v>0</v>
      </c>
      <c r="P1009" s="57">
        <v>86</v>
      </c>
    </row>
    <row r="1010" spans="1:16" x14ac:dyDescent="0.2">
      <c r="A1010" s="35" t="s">
        <v>2014</v>
      </c>
      <c r="B1010" s="35" t="s">
        <v>2018</v>
      </c>
      <c r="C1010" s="35" t="s">
        <v>2019</v>
      </c>
      <c r="D1010" s="35" t="s">
        <v>3050</v>
      </c>
      <c r="E1010" s="2" t="s">
        <v>3953</v>
      </c>
      <c r="F1010" s="57">
        <v>24</v>
      </c>
      <c r="G1010" s="57">
        <v>0</v>
      </c>
      <c r="H1010" s="57">
        <v>24</v>
      </c>
      <c r="I1010" s="57">
        <v>22</v>
      </c>
      <c r="J1010" s="57">
        <v>2</v>
      </c>
      <c r="K1010" s="57">
        <v>0</v>
      </c>
      <c r="L1010" s="57">
        <v>0</v>
      </c>
      <c r="M1010" s="57">
        <v>0</v>
      </c>
      <c r="N1010" s="57">
        <v>0</v>
      </c>
      <c r="O1010" s="57">
        <v>0</v>
      </c>
      <c r="P1010" s="57">
        <v>24</v>
      </c>
    </row>
    <row r="1011" spans="1:16" x14ac:dyDescent="0.2">
      <c r="A1011" s="35" t="s">
        <v>2014</v>
      </c>
      <c r="B1011" s="35" t="s">
        <v>2018</v>
      </c>
      <c r="C1011" s="35" t="s">
        <v>2019</v>
      </c>
      <c r="D1011" s="35" t="s">
        <v>3050</v>
      </c>
      <c r="E1011" s="2" t="s">
        <v>3953</v>
      </c>
      <c r="F1011" s="57">
        <v>55</v>
      </c>
      <c r="G1011" s="57">
        <v>0</v>
      </c>
      <c r="H1011" s="57">
        <v>55</v>
      </c>
      <c r="I1011" s="57">
        <v>40</v>
      </c>
      <c r="J1011" s="57">
        <v>15</v>
      </c>
      <c r="K1011" s="57">
        <v>0</v>
      </c>
      <c r="L1011" s="57">
        <v>0</v>
      </c>
      <c r="M1011" s="57">
        <v>0</v>
      </c>
      <c r="N1011" s="57">
        <v>0</v>
      </c>
      <c r="O1011" s="57">
        <v>0</v>
      </c>
      <c r="P1011" s="57">
        <v>55</v>
      </c>
    </row>
    <row r="1012" spans="1:16" x14ac:dyDescent="0.2">
      <c r="A1012" s="35" t="s">
        <v>2014</v>
      </c>
      <c r="B1012" s="35" t="s">
        <v>2018</v>
      </c>
      <c r="C1012" s="35" t="s">
        <v>2019</v>
      </c>
      <c r="D1012" s="35" t="s">
        <v>3050</v>
      </c>
      <c r="E1012" s="2" t="s">
        <v>3953</v>
      </c>
      <c r="F1012" s="57">
        <v>28</v>
      </c>
      <c r="G1012" s="57">
        <v>0</v>
      </c>
      <c r="H1012" s="57">
        <v>28</v>
      </c>
      <c r="I1012" s="57">
        <v>25</v>
      </c>
      <c r="J1012" s="57">
        <v>3</v>
      </c>
      <c r="K1012" s="57">
        <v>0</v>
      </c>
      <c r="L1012" s="57">
        <v>0</v>
      </c>
      <c r="M1012" s="57">
        <v>0</v>
      </c>
      <c r="N1012" s="57">
        <v>0</v>
      </c>
      <c r="O1012" s="57">
        <v>0</v>
      </c>
      <c r="P1012" s="57">
        <v>28</v>
      </c>
    </row>
    <row r="1013" spans="1:16" x14ac:dyDescent="0.2">
      <c r="A1013" s="35" t="s">
        <v>2014</v>
      </c>
      <c r="B1013" s="35" t="s">
        <v>2018</v>
      </c>
      <c r="C1013" s="35" t="s">
        <v>2019</v>
      </c>
      <c r="D1013" s="35" t="s">
        <v>3050</v>
      </c>
      <c r="E1013" s="2" t="s">
        <v>3953</v>
      </c>
      <c r="F1013" s="57">
        <v>16</v>
      </c>
      <c r="G1013" s="57">
        <v>0</v>
      </c>
      <c r="H1013" s="57">
        <v>16</v>
      </c>
      <c r="I1013" s="57">
        <v>12</v>
      </c>
      <c r="J1013" s="57">
        <v>4</v>
      </c>
      <c r="K1013" s="57">
        <v>0</v>
      </c>
      <c r="L1013" s="57">
        <v>0</v>
      </c>
      <c r="M1013" s="57">
        <v>0</v>
      </c>
      <c r="N1013" s="57">
        <v>0</v>
      </c>
      <c r="O1013" s="57">
        <v>0</v>
      </c>
      <c r="P1013" s="57">
        <v>16</v>
      </c>
    </row>
    <row r="1014" spans="1:16" x14ac:dyDescent="0.2">
      <c r="A1014" s="35" t="s">
        <v>2014</v>
      </c>
      <c r="B1014" s="35" t="s">
        <v>2018</v>
      </c>
      <c r="C1014" s="35" t="s">
        <v>2019</v>
      </c>
      <c r="D1014" s="35" t="s">
        <v>3050</v>
      </c>
      <c r="E1014" s="2" t="s">
        <v>3953</v>
      </c>
      <c r="F1014" s="57">
        <v>23</v>
      </c>
      <c r="G1014" s="57">
        <v>0</v>
      </c>
      <c r="H1014" s="57">
        <v>23</v>
      </c>
      <c r="I1014" s="57">
        <v>15</v>
      </c>
      <c r="J1014" s="57">
        <v>8</v>
      </c>
      <c r="K1014" s="57">
        <v>0</v>
      </c>
      <c r="L1014" s="57">
        <v>0</v>
      </c>
      <c r="M1014" s="57">
        <v>0</v>
      </c>
      <c r="N1014" s="57">
        <v>0</v>
      </c>
      <c r="O1014" s="57">
        <v>0</v>
      </c>
      <c r="P1014" s="57">
        <v>23</v>
      </c>
    </row>
    <row r="1015" spans="1:16" x14ac:dyDescent="0.2">
      <c r="A1015" s="35" t="s">
        <v>2014</v>
      </c>
      <c r="B1015" s="35" t="s">
        <v>2018</v>
      </c>
      <c r="C1015" s="35" t="s">
        <v>2019</v>
      </c>
      <c r="D1015" s="35" t="s">
        <v>3050</v>
      </c>
      <c r="E1015" s="2" t="s">
        <v>3953</v>
      </c>
      <c r="F1015" s="57">
        <v>47</v>
      </c>
      <c r="G1015" s="57">
        <v>0</v>
      </c>
      <c r="H1015" s="57">
        <v>47</v>
      </c>
      <c r="I1015" s="57">
        <v>41</v>
      </c>
      <c r="J1015" s="57">
        <v>6</v>
      </c>
      <c r="K1015" s="57">
        <v>0</v>
      </c>
      <c r="L1015" s="57">
        <v>0</v>
      </c>
      <c r="M1015" s="57">
        <v>0</v>
      </c>
      <c r="N1015" s="57">
        <v>0</v>
      </c>
      <c r="O1015" s="57">
        <v>0</v>
      </c>
      <c r="P1015" s="57">
        <v>47</v>
      </c>
    </row>
    <row r="1016" spans="1:16" x14ac:dyDescent="0.2">
      <c r="A1016" s="35" t="s">
        <v>2014</v>
      </c>
      <c r="B1016" s="35" t="s">
        <v>2018</v>
      </c>
      <c r="C1016" s="35" t="s">
        <v>2019</v>
      </c>
      <c r="D1016" s="35" t="s">
        <v>3050</v>
      </c>
      <c r="E1016" s="2" t="s">
        <v>3953</v>
      </c>
      <c r="F1016" s="57">
        <v>151</v>
      </c>
      <c r="G1016" s="57">
        <v>0</v>
      </c>
      <c r="H1016" s="57">
        <v>151</v>
      </c>
      <c r="I1016" s="57">
        <v>126</v>
      </c>
      <c r="J1016" s="57">
        <v>24</v>
      </c>
      <c r="K1016" s="57">
        <v>0</v>
      </c>
      <c r="L1016" s="57">
        <v>0</v>
      </c>
      <c r="M1016" s="57">
        <v>0</v>
      </c>
      <c r="N1016" s="57">
        <v>0</v>
      </c>
      <c r="O1016" s="57">
        <v>0</v>
      </c>
      <c r="P1016" s="57">
        <v>150</v>
      </c>
    </row>
    <row r="1017" spans="1:16" x14ac:dyDescent="0.2">
      <c r="A1017" s="35" t="s">
        <v>2014</v>
      </c>
      <c r="B1017" s="35" t="s">
        <v>2018</v>
      </c>
      <c r="C1017" s="35" t="s">
        <v>2019</v>
      </c>
      <c r="D1017" s="35" t="s">
        <v>3050</v>
      </c>
      <c r="E1017" s="2" t="s">
        <v>3953</v>
      </c>
      <c r="F1017" s="57">
        <v>61</v>
      </c>
      <c r="G1017" s="57">
        <v>0</v>
      </c>
      <c r="H1017" s="57">
        <v>61</v>
      </c>
      <c r="I1017" s="57">
        <v>44</v>
      </c>
      <c r="J1017" s="57">
        <v>17</v>
      </c>
      <c r="K1017" s="57">
        <v>0</v>
      </c>
      <c r="L1017" s="57">
        <v>0</v>
      </c>
      <c r="M1017" s="57">
        <v>0</v>
      </c>
      <c r="N1017" s="57">
        <v>0</v>
      </c>
      <c r="O1017" s="57">
        <v>0</v>
      </c>
      <c r="P1017" s="57">
        <v>61</v>
      </c>
    </row>
    <row r="1018" spans="1:16" x14ac:dyDescent="0.2">
      <c r="A1018" s="35" t="s">
        <v>2014</v>
      </c>
      <c r="B1018" s="35" t="s">
        <v>2018</v>
      </c>
      <c r="C1018" s="35" t="s">
        <v>2019</v>
      </c>
      <c r="D1018" s="35" t="s">
        <v>3050</v>
      </c>
      <c r="E1018" s="2" t="s">
        <v>3953</v>
      </c>
      <c r="F1018" s="57">
        <v>8</v>
      </c>
      <c r="G1018" s="57">
        <v>0</v>
      </c>
      <c r="H1018" s="57">
        <v>8</v>
      </c>
      <c r="I1018" s="57">
        <v>7</v>
      </c>
      <c r="J1018" s="57">
        <v>1</v>
      </c>
      <c r="K1018" s="57">
        <v>0</v>
      </c>
      <c r="L1018" s="57">
        <v>0</v>
      </c>
      <c r="M1018" s="57">
        <v>0</v>
      </c>
      <c r="N1018" s="57">
        <v>0</v>
      </c>
      <c r="O1018" s="57">
        <v>0</v>
      </c>
      <c r="P1018" s="57">
        <v>8</v>
      </c>
    </row>
    <row r="1019" spans="1:16" x14ac:dyDescent="0.2">
      <c r="A1019" s="35" t="s">
        <v>2014</v>
      </c>
      <c r="B1019" s="35" t="s">
        <v>2018</v>
      </c>
      <c r="C1019" s="35" t="s">
        <v>2019</v>
      </c>
      <c r="D1019" s="35" t="s">
        <v>3050</v>
      </c>
      <c r="E1019" s="2" t="s">
        <v>3953</v>
      </c>
      <c r="F1019" s="57">
        <v>28</v>
      </c>
      <c r="G1019" s="57">
        <v>0</v>
      </c>
      <c r="H1019" s="57">
        <v>28</v>
      </c>
      <c r="I1019" s="57">
        <v>28</v>
      </c>
      <c r="J1019" s="57">
        <v>0</v>
      </c>
      <c r="K1019" s="57">
        <v>0</v>
      </c>
      <c r="L1019" s="57">
        <v>0</v>
      </c>
      <c r="M1019" s="57">
        <v>0</v>
      </c>
      <c r="N1019" s="57">
        <v>0</v>
      </c>
      <c r="O1019" s="57">
        <v>0</v>
      </c>
      <c r="P1019" s="57">
        <v>28</v>
      </c>
    </row>
    <row r="1020" spans="1:16" x14ac:dyDescent="0.2">
      <c r="A1020" s="35" t="s">
        <v>2014</v>
      </c>
      <c r="B1020" s="35" t="s">
        <v>2018</v>
      </c>
      <c r="C1020" s="35" t="s">
        <v>2019</v>
      </c>
      <c r="D1020" s="35" t="s">
        <v>3050</v>
      </c>
      <c r="E1020" s="2" t="s">
        <v>3953</v>
      </c>
      <c r="F1020" s="57">
        <v>113</v>
      </c>
      <c r="G1020" s="57">
        <v>0</v>
      </c>
      <c r="H1020" s="57">
        <v>113</v>
      </c>
      <c r="I1020" s="57">
        <v>89</v>
      </c>
      <c r="J1020" s="57">
        <v>24</v>
      </c>
      <c r="K1020" s="57">
        <v>0</v>
      </c>
      <c r="L1020" s="57">
        <v>0</v>
      </c>
      <c r="M1020" s="57">
        <v>0</v>
      </c>
      <c r="N1020" s="57">
        <v>0</v>
      </c>
      <c r="O1020" s="57">
        <v>0</v>
      </c>
      <c r="P1020" s="57">
        <v>113</v>
      </c>
    </row>
    <row r="1021" spans="1:16" x14ac:dyDescent="0.2">
      <c r="A1021" s="35" t="s">
        <v>2014</v>
      </c>
      <c r="B1021" s="35" t="s">
        <v>2018</v>
      </c>
      <c r="C1021" s="35" t="s">
        <v>2019</v>
      </c>
      <c r="D1021" s="35" t="s">
        <v>3050</v>
      </c>
      <c r="E1021" s="2" t="s">
        <v>3953</v>
      </c>
      <c r="F1021" s="57">
        <v>54</v>
      </c>
      <c r="G1021" s="57">
        <v>0</v>
      </c>
      <c r="H1021" s="57">
        <v>54</v>
      </c>
      <c r="I1021" s="57">
        <v>51</v>
      </c>
      <c r="J1021" s="57">
        <v>3</v>
      </c>
      <c r="K1021" s="57">
        <v>0</v>
      </c>
      <c r="L1021" s="57">
        <v>0</v>
      </c>
      <c r="M1021" s="57">
        <v>0</v>
      </c>
      <c r="N1021" s="57">
        <v>0</v>
      </c>
      <c r="O1021" s="57">
        <v>0</v>
      </c>
      <c r="P1021" s="57">
        <v>54</v>
      </c>
    </row>
    <row r="1022" spans="1:16" x14ac:dyDescent="0.2">
      <c r="A1022" s="35" t="s">
        <v>2014</v>
      </c>
      <c r="B1022" s="35" t="s">
        <v>2018</v>
      </c>
      <c r="C1022" s="35" t="s">
        <v>2019</v>
      </c>
      <c r="D1022" s="35" t="s">
        <v>3050</v>
      </c>
      <c r="E1022" s="2" t="s">
        <v>3953</v>
      </c>
      <c r="F1022" s="57">
        <v>81</v>
      </c>
      <c r="G1022" s="57">
        <v>0</v>
      </c>
      <c r="H1022" s="57">
        <v>81</v>
      </c>
      <c r="I1022" s="57">
        <v>66</v>
      </c>
      <c r="J1022" s="57">
        <v>16</v>
      </c>
      <c r="K1022" s="57">
        <v>0</v>
      </c>
      <c r="L1022" s="57">
        <v>0</v>
      </c>
      <c r="M1022" s="57">
        <v>0</v>
      </c>
      <c r="N1022" s="57">
        <v>0</v>
      </c>
      <c r="O1022" s="57">
        <v>0</v>
      </c>
      <c r="P1022" s="57">
        <v>82</v>
      </c>
    </row>
    <row r="1023" spans="1:16" x14ac:dyDescent="0.2">
      <c r="A1023" s="35" t="s">
        <v>2014</v>
      </c>
      <c r="B1023" s="35" t="s">
        <v>2018</v>
      </c>
      <c r="C1023" s="35" t="s">
        <v>2019</v>
      </c>
      <c r="D1023" s="35" t="s">
        <v>3050</v>
      </c>
      <c r="E1023" s="2" t="s">
        <v>3953</v>
      </c>
      <c r="F1023" s="57">
        <v>56</v>
      </c>
      <c r="G1023" s="57">
        <v>0</v>
      </c>
      <c r="H1023" s="57">
        <v>56</v>
      </c>
      <c r="I1023" s="57">
        <v>45</v>
      </c>
      <c r="J1023" s="57">
        <v>10</v>
      </c>
      <c r="K1023" s="57">
        <v>0</v>
      </c>
      <c r="L1023" s="57">
        <v>0</v>
      </c>
      <c r="M1023" s="57">
        <v>0</v>
      </c>
      <c r="N1023" s="57">
        <v>0</v>
      </c>
      <c r="O1023" s="57">
        <v>0</v>
      </c>
      <c r="P1023" s="57">
        <v>55</v>
      </c>
    </row>
    <row r="1024" spans="1:16" x14ac:dyDescent="0.2">
      <c r="A1024" s="35" t="s">
        <v>2014</v>
      </c>
      <c r="B1024" s="35" t="s">
        <v>2018</v>
      </c>
      <c r="C1024" s="35" t="s">
        <v>2019</v>
      </c>
      <c r="D1024" s="35" t="s">
        <v>3050</v>
      </c>
      <c r="E1024" s="2" t="s">
        <v>3953</v>
      </c>
      <c r="F1024" s="57">
        <v>6</v>
      </c>
      <c r="G1024" s="57">
        <v>0</v>
      </c>
      <c r="H1024" s="57">
        <v>6</v>
      </c>
      <c r="I1024" s="57">
        <v>4</v>
      </c>
      <c r="J1024" s="57">
        <v>2</v>
      </c>
      <c r="K1024" s="57">
        <v>0</v>
      </c>
      <c r="L1024" s="57">
        <v>0</v>
      </c>
      <c r="M1024" s="57">
        <v>0</v>
      </c>
      <c r="N1024" s="57">
        <v>0</v>
      </c>
      <c r="O1024" s="57">
        <v>0</v>
      </c>
      <c r="P1024" s="57">
        <v>6</v>
      </c>
    </row>
    <row r="1025" spans="1:16" x14ac:dyDescent="0.2">
      <c r="A1025" s="35" t="s">
        <v>2014</v>
      </c>
      <c r="B1025" s="35" t="s">
        <v>2094</v>
      </c>
      <c r="C1025" s="35" t="s">
        <v>2097</v>
      </c>
      <c r="D1025" s="35" t="s">
        <v>3050</v>
      </c>
      <c r="E1025" s="2" t="s">
        <v>3953</v>
      </c>
      <c r="F1025" s="57">
        <v>0</v>
      </c>
      <c r="G1025" s="57">
        <v>19</v>
      </c>
      <c r="H1025" s="57">
        <v>19</v>
      </c>
      <c r="I1025" s="57">
        <v>2</v>
      </c>
      <c r="J1025" s="57">
        <v>17</v>
      </c>
      <c r="K1025" s="57">
        <v>0</v>
      </c>
      <c r="L1025" s="57">
        <v>0</v>
      </c>
      <c r="M1025" s="57">
        <v>0</v>
      </c>
      <c r="N1025" s="57">
        <v>0</v>
      </c>
      <c r="O1025" s="57">
        <v>0</v>
      </c>
      <c r="P1025" s="57">
        <v>19</v>
      </c>
    </row>
    <row r="1026" spans="1:16" x14ac:dyDescent="0.2">
      <c r="A1026" s="35" t="s">
        <v>2014</v>
      </c>
      <c r="B1026" s="35" t="s">
        <v>2094</v>
      </c>
      <c r="C1026" s="35" t="s">
        <v>2097</v>
      </c>
      <c r="D1026" s="35" t="s">
        <v>3050</v>
      </c>
      <c r="E1026" s="2" t="s">
        <v>3953</v>
      </c>
      <c r="F1026" s="57">
        <v>9</v>
      </c>
      <c r="G1026" s="57">
        <v>16</v>
      </c>
      <c r="H1026" s="57">
        <v>25</v>
      </c>
      <c r="I1026" s="57">
        <v>17</v>
      </c>
      <c r="J1026" s="57">
        <v>8</v>
      </c>
      <c r="K1026" s="57">
        <v>0</v>
      </c>
      <c r="L1026" s="57">
        <v>0</v>
      </c>
      <c r="M1026" s="57">
        <v>0</v>
      </c>
      <c r="N1026" s="57">
        <v>0</v>
      </c>
      <c r="O1026" s="57">
        <v>0</v>
      </c>
      <c r="P1026" s="57">
        <v>25</v>
      </c>
    </row>
    <row r="1027" spans="1:16" x14ac:dyDescent="0.2">
      <c r="A1027" s="35" t="s">
        <v>2014</v>
      </c>
      <c r="B1027" s="35" t="s">
        <v>2094</v>
      </c>
      <c r="C1027" s="35" t="s">
        <v>2097</v>
      </c>
      <c r="D1027" s="35" t="s">
        <v>3050</v>
      </c>
      <c r="E1027" s="2" t="s">
        <v>3953</v>
      </c>
      <c r="F1027" s="57">
        <v>11</v>
      </c>
      <c r="G1027" s="57">
        <v>14</v>
      </c>
      <c r="H1027" s="57">
        <v>25</v>
      </c>
      <c r="I1027" s="57">
        <v>12</v>
      </c>
      <c r="J1027" s="57">
        <v>13</v>
      </c>
      <c r="K1027" s="57">
        <v>0</v>
      </c>
      <c r="L1027" s="57">
        <v>0</v>
      </c>
      <c r="M1027" s="57">
        <v>0</v>
      </c>
      <c r="N1027" s="57">
        <v>0</v>
      </c>
      <c r="O1027" s="57">
        <v>0</v>
      </c>
      <c r="P1027" s="57">
        <v>25</v>
      </c>
    </row>
    <row r="1028" spans="1:16" x14ac:dyDescent="0.2">
      <c r="A1028" s="35" t="s">
        <v>2014</v>
      </c>
      <c r="B1028" s="35" t="s">
        <v>2034</v>
      </c>
      <c r="C1028" s="35" t="s">
        <v>2035</v>
      </c>
      <c r="D1028" s="35" t="s">
        <v>3050</v>
      </c>
      <c r="E1028" s="2" t="s">
        <v>3953</v>
      </c>
      <c r="F1028" s="57">
        <v>0</v>
      </c>
      <c r="G1028" s="57">
        <v>8</v>
      </c>
      <c r="H1028" s="57">
        <v>8</v>
      </c>
      <c r="I1028" s="57">
        <v>2</v>
      </c>
      <c r="J1028" s="57">
        <v>6</v>
      </c>
      <c r="K1028" s="57">
        <v>0</v>
      </c>
      <c r="L1028" s="57">
        <v>0</v>
      </c>
      <c r="M1028" s="57">
        <v>0</v>
      </c>
      <c r="N1028" s="57">
        <v>0</v>
      </c>
      <c r="O1028" s="57">
        <v>0</v>
      </c>
      <c r="P1028" s="57">
        <v>8</v>
      </c>
    </row>
    <row r="1029" spans="1:16" x14ac:dyDescent="0.2">
      <c r="A1029" s="35" t="s">
        <v>2014</v>
      </c>
      <c r="B1029" s="35" t="s">
        <v>2034</v>
      </c>
      <c r="C1029" s="35" t="s">
        <v>2035</v>
      </c>
      <c r="D1029" s="35" t="s">
        <v>3050</v>
      </c>
      <c r="E1029" s="2" t="s">
        <v>3953</v>
      </c>
      <c r="F1029" s="57">
        <v>0</v>
      </c>
      <c r="G1029" s="57">
        <v>3</v>
      </c>
      <c r="H1029" s="57">
        <v>3</v>
      </c>
      <c r="I1029" s="57">
        <v>1</v>
      </c>
      <c r="J1029" s="57">
        <v>2</v>
      </c>
      <c r="K1029" s="57">
        <v>0</v>
      </c>
      <c r="L1029" s="57">
        <v>0</v>
      </c>
      <c r="M1029" s="57">
        <v>0</v>
      </c>
      <c r="N1029" s="57">
        <v>0</v>
      </c>
      <c r="O1029" s="57">
        <v>0</v>
      </c>
      <c r="P1029" s="57">
        <v>3</v>
      </c>
    </row>
    <row r="1030" spans="1:16" x14ac:dyDescent="0.2">
      <c r="A1030" s="35" t="s">
        <v>2014</v>
      </c>
      <c r="B1030" s="35" t="s">
        <v>2034</v>
      </c>
      <c r="C1030" s="35" t="s">
        <v>2035</v>
      </c>
      <c r="D1030" s="35" t="s">
        <v>3050</v>
      </c>
      <c r="E1030" s="2" t="s">
        <v>3953</v>
      </c>
      <c r="F1030" s="57">
        <v>0</v>
      </c>
      <c r="G1030" s="57">
        <v>12</v>
      </c>
      <c r="H1030" s="57">
        <v>12</v>
      </c>
      <c r="I1030" s="57">
        <v>3</v>
      </c>
      <c r="J1030" s="57">
        <v>9</v>
      </c>
      <c r="K1030" s="57">
        <v>0</v>
      </c>
      <c r="L1030" s="57">
        <v>0</v>
      </c>
      <c r="M1030" s="57">
        <v>0</v>
      </c>
      <c r="N1030" s="57">
        <v>0</v>
      </c>
      <c r="O1030" s="57">
        <v>0</v>
      </c>
      <c r="P1030" s="57">
        <v>12</v>
      </c>
    </row>
    <row r="1031" spans="1:16" x14ac:dyDescent="0.2">
      <c r="A1031" s="35" t="s">
        <v>2014</v>
      </c>
      <c r="B1031" s="35" t="s">
        <v>2034</v>
      </c>
      <c r="C1031" s="35" t="s">
        <v>2035</v>
      </c>
      <c r="D1031" s="35" t="s">
        <v>3050</v>
      </c>
      <c r="E1031" s="2" t="s">
        <v>3953</v>
      </c>
      <c r="F1031" s="57">
        <v>0</v>
      </c>
      <c r="G1031" s="57">
        <v>20</v>
      </c>
      <c r="H1031" s="57">
        <v>20</v>
      </c>
      <c r="I1031" s="57">
        <v>9</v>
      </c>
      <c r="J1031" s="57">
        <v>11</v>
      </c>
      <c r="K1031" s="57">
        <v>0</v>
      </c>
      <c r="L1031" s="57">
        <v>0</v>
      </c>
      <c r="M1031" s="57">
        <v>0</v>
      </c>
      <c r="N1031" s="57">
        <v>0</v>
      </c>
      <c r="O1031" s="57">
        <v>0</v>
      </c>
      <c r="P1031" s="57">
        <v>20</v>
      </c>
    </row>
    <row r="1032" spans="1:16" x14ac:dyDescent="0.2">
      <c r="A1032" s="35" t="s">
        <v>2014</v>
      </c>
      <c r="B1032" s="35" t="s">
        <v>2034</v>
      </c>
      <c r="C1032" s="35" t="s">
        <v>2035</v>
      </c>
      <c r="D1032" s="35" t="s">
        <v>3050</v>
      </c>
      <c r="E1032" s="2" t="s">
        <v>3953</v>
      </c>
      <c r="F1032" s="57">
        <v>0</v>
      </c>
      <c r="G1032" s="57">
        <v>5</v>
      </c>
      <c r="H1032" s="57">
        <v>5</v>
      </c>
      <c r="I1032" s="57">
        <v>2</v>
      </c>
      <c r="J1032" s="57">
        <v>3</v>
      </c>
      <c r="K1032" s="57">
        <v>0</v>
      </c>
      <c r="L1032" s="57">
        <v>0</v>
      </c>
      <c r="M1032" s="57">
        <v>0</v>
      </c>
      <c r="N1032" s="57">
        <v>0</v>
      </c>
      <c r="O1032" s="57">
        <v>0</v>
      </c>
      <c r="P1032" s="57">
        <v>5</v>
      </c>
    </row>
    <row r="1033" spans="1:16" x14ac:dyDescent="0.2">
      <c r="A1033" s="35" t="s">
        <v>2014</v>
      </c>
      <c r="B1033" s="35" t="s">
        <v>2034</v>
      </c>
      <c r="C1033" s="35" t="s">
        <v>2035</v>
      </c>
      <c r="D1033" s="35" t="s">
        <v>3050</v>
      </c>
      <c r="E1033" s="2" t="s">
        <v>3953</v>
      </c>
      <c r="F1033" s="57">
        <v>0</v>
      </c>
      <c r="G1033" s="57">
        <v>3</v>
      </c>
      <c r="H1033" s="57">
        <v>3</v>
      </c>
      <c r="I1033" s="57">
        <v>1</v>
      </c>
      <c r="J1033" s="57">
        <v>2</v>
      </c>
      <c r="K1033" s="57">
        <v>0</v>
      </c>
      <c r="L1033" s="57">
        <v>0</v>
      </c>
      <c r="M1033" s="57">
        <v>0</v>
      </c>
      <c r="N1033" s="57">
        <v>0</v>
      </c>
      <c r="O1033" s="57">
        <v>0</v>
      </c>
      <c r="P1033" s="57">
        <v>3</v>
      </c>
    </row>
    <row r="1034" spans="1:16" x14ac:dyDescent="0.2">
      <c r="A1034" s="35" t="s">
        <v>2014</v>
      </c>
      <c r="B1034" s="35" t="s">
        <v>2034</v>
      </c>
      <c r="C1034" s="35" t="s">
        <v>2035</v>
      </c>
      <c r="D1034" s="35" t="s">
        <v>3050</v>
      </c>
      <c r="E1034" s="2" t="s">
        <v>3953</v>
      </c>
      <c r="F1034" s="57">
        <v>0</v>
      </c>
      <c r="G1034" s="57">
        <v>2</v>
      </c>
      <c r="H1034" s="57">
        <v>2</v>
      </c>
      <c r="I1034" s="57">
        <v>2</v>
      </c>
      <c r="J1034" s="57">
        <v>0</v>
      </c>
      <c r="K1034" s="57">
        <v>0</v>
      </c>
      <c r="L1034" s="57">
        <v>0</v>
      </c>
      <c r="M1034" s="57">
        <v>0</v>
      </c>
      <c r="N1034" s="57">
        <v>0</v>
      </c>
      <c r="O1034" s="57">
        <v>0</v>
      </c>
      <c r="P1034" s="57">
        <v>2</v>
      </c>
    </row>
    <row r="1035" spans="1:16" x14ac:dyDescent="0.2">
      <c r="A1035" s="35" t="s">
        <v>2014</v>
      </c>
      <c r="B1035" s="35" t="s">
        <v>2034</v>
      </c>
      <c r="C1035" s="35" t="s">
        <v>2035</v>
      </c>
      <c r="D1035" s="35" t="s">
        <v>3050</v>
      </c>
      <c r="E1035" s="2" t="s">
        <v>3953</v>
      </c>
      <c r="F1035" s="57">
        <v>0</v>
      </c>
      <c r="G1035" s="57">
        <v>5</v>
      </c>
      <c r="H1035" s="57">
        <v>5</v>
      </c>
      <c r="I1035" s="57">
        <v>0</v>
      </c>
      <c r="J1035" s="57">
        <v>5</v>
      </c>
      <c r="K1035" s="57">
        <v>0</v>
      </c>
      <c r="L1035" s="57">
        <v>0</v>
      </c>
      <c r="M1035" s="57">
        <v>0</v>
      </c>
      <c r="N1035" s="57">
        <v>0</v>
      </c>
      <c r="O1035" s="57">
        <v>0</v>
      </c>
      <c r="P1035" s="57">
        <v>5</v>
      </c>
    </row>
    <row r="1036" spans="1:16" x14ac:dyDescent="0.2">
      <c r="A1036" s="35" t="s">
        <v>2014</v>
      </c>
      <c r="B1036" s="35" t="s">
        <v>2034</v>
      </c>
      <c r="C1036" s="35" t="s">
        <v>2035</v>
      </c>
      <c r="D1036" s="35" t="s">
        <v>3050</v>
      </c>
      <c r="E1036" s="2" t="s">
        <v>3953</v>
      </c>
      <c r="F1036" s="57">
        <v>0</v>
      </c>
      <c r="G1036" s="57">
        <v>5</v>
      </c>
      <c r="H1036" s="57">
        <v>5</v>
      </c>
      <c r="I1036" s="57">
        <v>1</v>
      </c>
      <c r="J1036" s="57">
        <v>4</v>
      </c>
      <c r="K1036" s="57">
        <v>0</v>
      </c>
      <c r="L1036" s="57">
        <v>0</v>
      </c>
      <c r="M1036" s="57">
        <v>0</v>
      </c>
      <c r="N1036" s="57">
        <v>0</v>
      </c>
      <c r="O1036" s="57">
        <v>0</v>
      </c>
      <c r="P1036" s="57">
        <v>5</v>
      </c>
    </row>
    <row r="1037" spans="1:16" x14ac:dyDescent="0.2">
      <c r="A1037" s="35" t="s">
        <v>2014</v>
      </c>
      <c r="B1037" s="35" t="s">
        <v>2034</v>
      </c>
      <c r="C1037" s="35" t="s">
        <v>2035</v>
      </c>
      <c r="D1037" s="35" t="s">
        <v>3050</v>
      </c>
      <c r="E1037" s="2" t="s">
        <v>3953</v>
      </c>
      <c r="F1037" s="57">
        <v>0</v>
      </c>
      <c r="G1037" s="57">
        <v>5</v>
      </c>
      <c r="H1037" s="57">
        <v>5</v>
      </c>
      <c r="I1037" s="57">
        <v>2</v>
      </c>
      <c r="J1037" s="57">
        <v>3</v>
      </c>
      <c r="K1037" s="57">
        <v>0</v>
      </c>
      <c r="L1037" s="57">
        <v>0</v>
      </c>
      <c r="M1037" s="57">
        <v>0</v>
      </c>
      <c r="N1037" s="57">
        <v>0</v>
      </c>
      <c r="O1037" s="57">
        <v>0</v>
      </c>
      <c r="P1037" s="57">
        <v>5</v>
      </c>
    </row>
    <row r="1038" spans="1:16" x14ac:dyDescent="0.2">
      <c r="A1038" s="35" t="s">
        <v>2014</v>
      </c>
      <c r="B1038" s="35" t="s">
        <v>2084</v>
      </c>
      <c r="C1038" s="35" t="s">
        <v>2085</v>
      </c>
      <c r="D1038" s="35" t="s">
        <v>3050</v>
      </c>
      <c r="E1038" s="2" t="s">
        <v>3953</v>
      </c>
      <c r="F1038" s="57">
        <v>24</v>
      </c>
      <c r="G1038" s="57">
        <v>0</v>
      </c>
      <c r="H1038" s="57">
        <v>24</v>
      </c>
      <c r="I1038" s="57">
        <v>16</v>
      </c>
      <c r="J1038" s="57">
        <v>8</v>
      </c>
      <c r="K1038" s="57">
        <v>0</v>
      </c>
      <c r="L1038" s="57">
        <v>0</v>
      </c>
      <c r="M1038" s="57">
        <v>0</v>
      </c>
      <c r="N1038" s="57">
        <v>0</v>
      </c>
      <c r="O1038" s="57">
        <v>0</v>
      </c>
      <c r="P1038" s="57">
        <v>24</v>
      </c>
    </row>
    <row r="1039" spans="1:16" x14ac:dyDescent="0.2">
      <c r="A1039" s="35" t="s">
        <v>2014</v>
      </c>
      <c r="B1039" s="35" t="s">
        <v>2084</v>
      </c>
      <c r="C1039" s="35" t="s">
        <v>2085</v>
      </c>
      <c r="D1039" s="35" t="s">
        <v>3050</v>
      </c>
      <c r="E1039" s="2" t="s">
        <v>3953</v>
      </c>
      <c r="F1039" s="57">
        <v>16</v>
      </c>
      <c r="G1039" s="57">
        <v>0</v>
      </c>
      <c r="H1039" s="57">
        <v>16</v>
      </c>
      <c r="I1039" s="57">
        <v>13</v>
      </c>
      <c r="J1039" s="57">
        <v>3</v>
      </c>
      <c r="K1039" s="57">
        <v>0</v>
      </c>
      <c r="L1039" s="57">
        <v>0</v>
      </c>
      <c r="M1039" s="57">
        <v>0</v>
      </c>
      <c r="N1039" s="57">
        <v>0</v>
      </c>
      <c r="O1039" s="57">
        <v>0</v>
      </c>
      <c r="P1039" s="57">
        <v>16</v>
      </c>
    </row>
    <row r="1040" spans="1:16" x14ac:dyDescent="0.2">
      <c r="A1040" s="35" t="s">
        <v>2014</v>
      </c>
      <c r="B1040" s="35" t="s">
        <v>2084</v>
      </c>
      <c r="C1040" s="35" t="s">
        <v>2085</v>
      </c>
      <c r="D1040" s="35" t="s">
        <v>3050</v>
      </c>
      <c r="E1040" s="2" t="s">
        <v>3953</v>
      </c>
      <c r="F1040" s="57">
        <v>20</v>
      </c>
      <c r="G1040" s="57">
        <v>0</v>
      </c>
      <c r="H1040" s="57">
        <v>20</v>
      </c>
      <c r="I1040" s="57">
        <v>18</v>
      </c>
      <c r="J1040" s="57">
        <v>2</v>
      </c>
      <c r="K1040" s="57">
        <v>0</v>
      </c>
      <c r="L1040" s="57">
        <v>0</v>
      </c>
      <c r="M1040" s="57">
        <v>0</v>
      </c>
      <c r="N1040" s="57">
        <v>0</v>
      </c>
      <c r="O1040" s="57">
        <v>0</v>
      </c>
      <c r="P1040" s="57">
        <v>20</v>
      </c>
    </row>
    <row r="1041" spans="1:16" x14ac:dyDescent="0.2">
      <c r="A1041" s="35" t="s">
        <v>2014</v>
      </c>
      <c r="B1041" s="35" t="s">
        <v>2084</v>
      </c>
      <c r="C1041" s="35" t="s">
        <v>2085</v>
      </c>
      <c r="D1041" s="35" t="s">
        <v>3050</v>
      </c>
      <c r="E1041" s="2" t="s">
        <v>3953</v>
      </c>
      <c r="F1041" s="57">
        <v>16</v>
      </c>
      <c r="G1041" s="57">
        <v>0</v>
      </c>
      <c r="H1041" s="57">
        <v>16</v>
      </c>
      <c r="I1041" s="57">
        <v>12</v>
      </c>
      <c r="J1041" s="57">
        <v>4</v>
      </c>
      <c r="K1041" s="57">
        <v>0</v>
      </c>
      <c r="L1041" s="57">
        <v>0</v>
      </c>
      <c r="M1041" s="57">
        <v>0</v>
      </c>
      <c r="N1041" s="57">
        <v>0</v>
      </c>
      <c r="O1041" s="57">
        <v>0</v>
      </c>
      <c r="P1041" s="57">
        <v>16</v>
      </c>
    </row>
    <row r="1042" spans="1:16" x14ac:dyDescent="0.2">
      <c r="A1042" s="35" t="s">
        <v>2014</v>
      </c>
      <c r="B1042" s="35" t="s">
        <v>2084</v>
      </c>
      <c r="C1042" s="35" t="s">
        <v>2085</v>
      </c>
      <c r="D1042" s="35" t="s">
        <v>3050</v>
      </c>
      <c r="E1042" s="2" t="s">
        <v>3953</v>
      </c>
      <c r="F1042" s="57">
        <v>15</v>
      </c>
      <c r="G1042" s="57">
        <v>0</v>
      </c>
      <c r="H1042" s="57">
        <v>15</v>
      </c>
      <c r="I1042" s="57">
        <v>14</v>
      </c>
      <c r="J1042" s="57">
        <v>1</v>
      </c>
      <c r="K1042" s="57">
        <v>0</v>
      </c>
      <c r="L1042" s="57">
        <v>0</v>
      </c>
      <c r="M1042" s="57">
        <v>0</v>
      </c>
      <c r="N1042" s="57">
        <v>0</v>
      </c>
      <c r="O1042" s="57">
        <v>0</v>
      </c>
      <c r="P1042" s="57">
        <v>15</v>
      </c>
    </row>
    <row r="1043" spans="1:16" x14ac:dyDescent="0.2">
      <c r="A1043" s="35" t="s">
        <v>2014</v>
      </c>
      <c r="B1043" s="35" t="s">
        <v>2084</v>
      </c>
      <c r="C1043" s="35" t="s">
        <v>2085</v>
      </c>
      <c r="D1043" s="35" t="s">
        <v>3050</v>
      </c>
      <c r="E1043" s="2" t="s">
        <v>3953</v>
      </c>
      <c r="F1043" s="57">
        <v>19</v>
      </c>
      <c r="G1043" s="57">
        <v>0</v>
      </c>
      <c r="H1043" s="57">
        <v>19</v>
      </c>
      <c r="I1043" s="57">
        <v>18</v>
      </c>
      <c r="J1043" s="57">
        <v>1</v>
      </c>
      <c r="K1043" s="57">
        <v>0</v>
      </c>
      <c r="L1043" s="57">
        <v>0</v>
      </c>
      <c r="M1043" s="57">
        <v>0</v>
      </c>
      <c r="N1043" s="57">
        <v>0</v>
      </c>
      <c r="O1043" s="57">
        <v>0</v>
      </c>
      <c r="P1043" s="57">
        <v>19</v>
      </c>
    </row>
    <row r="1044" spans="1:16" x14ac:dyDescent="0.2">
      <c r="A1044" s="35" t="s">
        <v>2014</v>
      </c>
      <c r="B1044" s="35" t="s">
        <v>2084</v>
      </c>
      <c r="C1044" s="35" t="s">
        <v>2085</v>
      </c>
      <c r="D1044" s="35" t="s">
        <v>3050</v>
      </c>
      <c r="E1044" s="2" t="s">
        <v>3953</v>
      </c>
      <c r="F1044" s="57">
        <v>11</v>
      </c>
      <c r="G1044" s="57">
        <v>0</v>
      </c>
      <c r="H1044" s="57">
        <v>11</v>
      </c>
      <c r="I1044" s="57">
        <v>8</v>
      </c>
      <c r="J1044" s="57">
        <v>3</v>
      </c>
      <c r="K1044" s="57">
        <v>0</v>
      </c>
      <c r="L1044" s="57">
        <v>0</v>
      </c>
      <c r="M1044" s="57">
        <v>0</v>
      </c>
      <c r="N1044" s="57">
        <v>0</v>
      </c>
      <c r="O1044" s="57">
        <v>0</v>
      </c>
      <c r="P1044" s="57">
        <v>11</v>
      </c>
    </row>
    <row r="1045" spans="1:16" x14ac:dyDescent="0.2">
      <c r="A1045" s="35" t="s">
        <v>2014</v>
      </c>
      <c r="B1045" s="35" t="s">
        <v>2084</v>
      </c>
      <c r="C1045" s="35" t="s">
        <v>2085</v>
      </c>
      <c r="D1045" s="35" t="s">
        <v>3050</v>
      </c>
      <c r="E1045" s="2" t="s">
        <v>3953</v>
      </c>
      <c r="F1045" s="57">
        <v>24</v>
      </c>
      <c r="G1045" s="57">
        <v>0</v>
      </c>
      <c r="H1045" s="57">
        <v>24</v>
      </c>
      <c r="I1045" s="57">
        <v>12</v>
      </c>
      <c r="J1045" s="57">
        <v>12</v>
      </c>
      <c r="K1045" s="57">
        <v>0</v>
      </c>
      <c r="L1045" s="57">
        <v>0</v>
      </c>
      <c r="M1045" s="57">
        <v>0</v>
      </c>
      <c r="N1045" s="57">
        <v>0</v>
      </c>
      <c r="O1045" s="57">
        <v>0</v>
      </c>
      <c r="P1045" s="57">
        <v>24</v>
      </c>
    </row>
    <row r="1046" spans="1:16" x14ac:dyDescent="0.2">
      <c r="A1046" s="35" t="s">
        <v>2014</v>
      </c>
      <c r="B1046" s="35" t="s">
        <v>2084</v>
      </c>
      <c r="C1046" s="35" t="s">
        <v>2085</v>
      </c>
      <c r="D1046" s="35" t="s">
        <v>3050</v>
      </c>
      <c r="E1046" s="2" t="s">
        <v>3953</v>
      </c>
      <c r="F1046" s="57">
        <v>12</v>
      </c>
      <c r="G1046" s="57">
        <v>0</v>
      </c>
      <c r="H1046" s="57">
        <v>12</v>
      </c>
      <c r="I1046" s="57">
        <v>7</v>
      </c>
      <c r="J1046" s="57">
        <v>5</v>
      </c>
      <c r="K1046" s="57">
        <v>0</v>
      </c>
      <c r="L1046" s="57">
        <v>0</v>
      </c>
      <c r="M1046" s="57">
        <v>0</v>
      </c>
      <c r="N1046" s="57">
        <v>0</v>
      </c>
      <c r="O1046" s="57">
        <v>0</v>
      </c>
      <c r="P1046" s="57">
        <v>12</v>
      </c>
    </row>
    <row r="1047" spans="1:16" x14ac:dyDescent="0.2">
      <c r="A1047" s="35" t="s">
        <v>2014</v>
      </c>
      <c r="B1047" s="35" t="s">
        <v>2084</v>
      </c>
      <c r="C1047" s="35" t="s">
        <v>2085</v>
      </c>
      <c r="D1047" s="35" t="s">
        <v>3050</v>
      </c>
      <c r="E1047" s="2" t="s">
        <v>3953</v>
      </c>
      <c r="F1047" s="57">
        <v>27</v>
      </c>
      <c r="G1047" s="57">
        <v>0</v>
      </c>
      <c r="H1047" s="57">
        <v>27</v>
      </c>
      <c r="I1047" s="57">
        <v>20</v>
      </c>
      <c r="J1047" s="57">
        <v>7</v>
      </c>
      <c r="K1047" s="57">
        <v>0</v>
      </c>
      <c r="L1047" s="57">
        <v>0</v>
      </c>
      <c r="M1047" s="57">
        <v>0</v>
      </c>
      <c r="N1047" s="57">
        <v>0</v>
      </c>
      <c r="O1047" s="57">
        <v>0</v>
      </c>
      <c r="P1047" s="57">
        <v>27</v>
      </c>
    </row>
    <row r="1048" spans="1:16" x14ac:dyDescent="0.2">
      <c r="A1048" s="35" t="s">
        <v>2014</v>
      </c>
      <c r="B1048" s="35" t="s">
        <v>2084</v>
      </c>
      <c r="C1048" s="35" t="s">
        <v>2085</v>
      </c>
      <c r="D1048" s="35" t="s">
        <v>3050</v>
      </c>
      <c r="E1048" s="2" t="s">
        <v>3953</v>
      </c>
      <c r="F1048" s="57">
        <v>37</v>
      </c>
      <c r="G1048" s="57">
        <v>0</v>
      </c>
      <c r="H1048" s="57">
        <v>37</v>
      </c>
      <c r="I1048" s="57">
        <v>27</v>
      </c>
      <c r="J1048" s="57">
        <v>10</v>
      </c>
      <c r="K1048" s="57">
        <v>0</v>
      </c>
      <c r="L1048" s="57">
        <v>0</v>
      </c>
      <c r="M1048" s="57">
        <v>0</v>
      </c>
      <c r="N1048" s="57">
        <v>0</v>
      </c>
      <c r="O1048" s="57">
        <v>0</v>
      </c>
      <c r="P1048" s="57">
        <v>37</v>
      </c>
    </row>
    <row r="1049" spans="1:16" x14ac:dyDescent="0.2">
      <c r="A1049" s="35" t="s">
        <v>2014</v>
      </c>
      <c r="B1049" s="35" t="s">
        <v>2084</v>
      </c>
      <c r="C1049" s="35" t="s">
        <v>2085</v>
      </c>
      <c r="D1049" s="35" t="s">
        <v>3050</v>
      </c>
      <c r="E1049" s="2" t="s">
        <v>3953</v>
      </c>
      <c r="F1049" s="57">
        <v>15</v>
      </c>
      <c r="G1049" s="57">
        <v>0</v>
      </c>
      <c r="H1049" s="57">
        <v>15</v>
      </c>
      <c r="I1049" s="57">
        <v>15</v>
      </c>
      <c r="J1049" s="57">
        <v>0</v>
      </c>
      <c r="K1049" s="57">
        <v>0</v>
      </c>
      <c r="L1049" s="57">
        <v>0</v>
      </c>
      <c r="M1049" s="57">
        <v>0</v>
      </c>
      <c r="N1049" s="57">
        <v>0</v>
      </c>
      <c r="O1049" s="57">
        <v>0</v>
      </c>
      <c r="P1049" s="57">
        <v>15</v>
      </c>
    </row>
    <row r="1050" spans="1:16" x14ac:dyDescent="0.2">
      <c r="A1050" s="35" t="s">
        <v>2014</v>
      </c>
      <c r="B1050" s="35" t="s">
        <v>2084</v>
      </c>
      <c r="C1050" s="35" t="s">
        <v>2085</v>
      </c>
      <c r="D1050" s="35" t="s">
        <v>3050</v>
      </c>
      <c r="E1050" s="2" t="s">
        <v>3953</v>
      </c>
      <c r="F1050" s="57">
        <v>1</v>
      </c>
      <c r="G1050" s="57">
        <v>0</v>
      </c>
      <c r="H1050" s="57">
        <v>1</v>
      </c>
      <c r="I1050" s="57">
        <v>1</v>
      </c>
      <c r="J1050" s="57">
        <v>0</v>
      </c>
      <c r="K1050" s="57">
        <v>0</v>
      </c>
      <c r="L1050" s="57">
        <v>0</v>
      </c>
      <c r="M1050" s="57">
        <v>0</v>
      </c>
      <c r="N1050" s="57">
        <v>0</v>
      </c>
      <c r="O1050" s="57">
        <v>0</v>
      </c>
      <c r="P1050" s="57">
        <v>1</v>
      </c>
    </row>
    <row r="1051" spans="1:16" x14ac:dyDescent="0.2">
      <c r="A1051" s="35" t="s">
        <v>2014</v>
      </c>
      <c r="B1051" s="35" t="s">
        <v>2084</v>
      </c>
      <c r="C1051" s="35" t="s">
        <v>2085</v>
      </c>
      <c r="D1051" s="35" t="s">
        <v>3050</v>
      </c>
      <c r="E1051" s="2" t="s">
        <v>3953</v>
      </c>
      <c r="F1051" s="57">
        <v>1</v>
      </c>
      <c r="G1051" s="57">
        <v>0</v>
      </c>
      <c r="H1051" s="57">
        <v>1</v>
      </c>
      <c r="I1051" s="57">
        <v>0</v>
      </c>
      <c r="J1051" s="57">
        <v>1</v>
      </c>
      <c r="K1051" s="57">
        <v>0</v>
      </c>
      <c r="L1051" s="57">
        <v>0</v>
      </c>
      <c r="M1051" s="57">
        <v>0</v>
      </c>
      <c r="N1051" s="57">
        <v>0</v>
      </c>
      <c r="O1051" s="57">
        <v>0</v>
      </c>
      <c r="P1051" s="57">
        <v>1</v>
      </c>
    </row>
    <row r="1052" spans="1:16" x14ac:dyDescent="0.2">
      <c r="A1052" s="35" t="s">
        <v>2014</v>
      </c>
      <c r="B1052" s="35" t="s">
        <v>2084</v>
      </c>
      <c r="C1052" s="35" t="s">
        <v>2085</v>
      </c>
      <c r="D1052" s="35" t="s">
        <v>3050</v>
      </c>
      <c r="E1052" s="2" t="s">
        <v>3953</v>
      </c>
      <c r="F1052" s="57">
        <v>24</v>
      </c>
      <c r="G1052" s="57">
        <v>0</v>
      </c>
      <c r="H1052" s="57">
        <v>24</v>
      </c>
      <c r="I1052" s="57">
        <v>16</v>
      </c>
      <c r="J1052" s="57">
        <v>8</v>
      </c>
      <c r="K1052" s="57">
        <v>0</v>
      </c>
      <c r="L1052" s="57">
        <v>0</v>
      </c>
      <c r="M1052" s="57">
        <v>0</v>
      </c>
      <c r="N1052" s="57">
        <v>0</v>
      </c>
      <c r="O1052" s="57">
        <v>0</v>
      </c>
      <c r="P1052" s="57">
        <v>24</v>
      </c>
    </row>
    <row r="1053" spans="1:16" x14ac:dyDescent="0.2">
      <c r="A1053" s="35" t="s">
        <v>2014</v>
      </c>
      <c r="B1053" s="35" t="s">
        <v>2084</v>
      </c>
      <c r="C1053" s="35" t="s">
        <v>2085</v>
      </c>
      <c r="D1053" s="35" t="s">
        <v>3050</v>
      </c>
      <c r="E1053" s="2" t="s">
        <v>3953</v>
      </c>
      <c r="F1053" s="57">
        <v>14</v>
      </c>
      <c r="G1053" s="57">
        <v>0</v>
      </c>
      <c r="H1053" s="57">
        <v>14</v>
      </c>
      <c r="I1053" s="57">
        <v>13</v>
      </c>
      <c r="J1053" s="57">
        <v>1</v>
      </c>
      <c r="K1053" s="57">
        <v>0</v>
      </c>
      <c r="L1053" s="57">
        <v>0</v>
      </c>
      <c r="M1053" s="57">
        <v>0</v>
      </c>
      <c r="N1053" s="57">
        <v>0</v>
      </c>
      <c r="O1053" s="57">
        <v>0</v>
      </c>
      <c r="P1053" s="57">
        <v>14</v>
      </c>
    </row>
    <row r="1054" spans="1:16" x14ac:dyDescent="0.2">
      <c r="A1054" s="35" t="s">
        <v>2014</v>
      </c>
      <c r="B1054" s="35" t="s">
        <v>2084</v>
      </c>
      <c r="C1054" s="35" t="s">
        <v>2085</v>
      </c>
      <c r="D1054" s="35" t="s">
        <v>3050</v>
      </c>
      <c r="E1054" s="2" t="s">
        <v>3953</v>
      </c>
      <c r="F1054" s="57">
        <v>9</v>
      </c>
      <c r="G1054" s="57">
        <v>0</v>
      </c>
      <c r="H1054" s="57">
        <v>9</v>
      </c>
      <c r="I1054" s="57">
        <v>9</v>
      </c>
      <c r="J1054" s="57">
        <v>0</v>
      </c>
      <c r="K1054" s="57">
        <v>0</v>
      </c>
      <c r="L1054" s="57">
        <v>0</v>
      </c>
      <c r="M1054" s="57">
        <v>0</v>
      </c>
      <c r="N1054" s="57">
        <v>0</v>
      </c>
      <c r="O1054" s="57">
        <v>0</v>
      </c>
      <c r="P1054" s="57">
        <v>9</v>
      </c>
    </row>
    <row r="1055" spans="1:16" x14ac:dyDescent="0.2">
      <c r="A1055" s="35" t="s">
        <v>2014</v>
      </c>
      <c r="B1055" s="35" t="s">
        <v>2084</v>
      </c>
      <c r="C1055" s="35" t="s">
        <v>2085</v>
      </c>
      <c r="D1055" s="35" t="s">
        <v>3050</v>
      </c>
      <c r="E1055" s="2" t="s">
        <v>3953</v>
      </c>
      <c r="F1055" s="57">
        <v>24</v>
      </c>
      <c r="G1055" s="57">
        <v>0</v>
      </c>
      <c r="H1055" s="57">
        <v>24</v>
      </c>
      <c r="I1055" s="57">
        <v>22</v>
      </c>
      <c r="J1055" s="57">
        <v>2</v>
      </c>
      <c r="K1055" s="57">
        <v>0</v>
      </c>
      <c r="L1055" s="57">
        <v>0</v>
      </c>
      <c r="M1055" s="57">
        <v>0</v>
      </c>
      <c r="N1055" s="57">
        <v>0</v>
      </c>
      <c r="O1055" s="57">
        <v>0</v>
      </c>
      <c r="P1055" s="57">
        <v>24</v>
      </c>
    </row>
    <row r="1056" spans="1:16" x14ac:dyDescent="0.2">
      <c r="A1056" s="35" t="s">
        <v>2014</v>
      </c>
      <c r="B1056" s="35" t="s">
        <v>2084</v>
      </c>
      <c r="C1056" s="35" t="s">
        <v>2085</v>
      </c>
      <c r="D1056" s="35" t="s">
        <v>3050</v>
      </c>
      <c r="E1056" s="2" t="s">
        <v>3953</v>
      </c>
      <c r="F1056" s="57">
        <v>54</v>
      </c>
      <c r="G1056" s="57">
        <v>0</v>
      </c>
      <c r="H1056" s="57">
        <v>54</v>
      </c>
      <c r="I1056" s="57">
        <v>46</v>
      </c>
      <c r="J1056" s="57">
        <v>8</v>
      </c>
      <c r="K1056" s="57">
        <v>0</v>
      </c>
      <c r="L1056" s="57">
        <v>0</v>
      </c>
      <c r="M1056" s="57">
        <v>0</v>
      </c>
      <c r="N1056" s="57">
        <v>0</v>
      </c>
      <c r="O1056" s="57">
        <v>0</v>
      </c>
      <c r="P1056" s="57">
        <v>54</v>
      </c>
    </row>
    <row r="1057" spans="1:16" x14ac:dyDescent="0.2">
      <c r="A1057" s="35" t="s">
        <v>2014</v>
      </c>
      <c r="B1057" s="35" t="s">
        <v>2084</v>
      </c>
      <c r="C1057" s="35" t="s">
        <v>2085</v>
      </c>
      <c r="D1057" s="35" t="s">
        <v>3050</v>
      </c>
      <c r="E1057" s="2" t="s">
        <v>3953</v>
      </c>
      <c r="F1057" s="57">
        <v>31</v>
      </c>
      <c r="G1057" s="57">
        <v>0</v>
      </c>
      <c r="H1057" s="57">
        <v>31</v>
      </c>
      <c r="I1057" s="57">
        <v>27</v>
      </c>
      <c r="J1057" s="57">
        <v>4</v>
      </c>
      <c r="K1057" s="57">
        <v>0</v>
      </c>
      <c r="L1057" s="57">
        <v>0</v>
      </c>
      <c r="M1057" s="57">
        <v>0</v>
      </c>
      <c r="N1057" s="57">
        <v>0</v>
      </c>
      <c r="O1057" s="57">
        <v>0</v>
      </c>
      <c r="P1057" s="57">
        <v>31</v>
      </c>
    </row>
    <row r="1058" spans="1:16" x14ac:dyDescent="0.2">
      <c r="A1058" s="35" t="s">
        <v>2014</v>
      </c>
      <c r="B1058" s="35" t="s">
        <v>2016</v>
      </c>
      <c r="C1058" s="35" t="s">
        <v>2017</v>
      </c>
      <c r="D1058" s="35" t="s">
        <v>3050</v>
      </c>
      <c r="E1058" s="2" t="s">
        <v>3953</v>
      </c>
      <c r="F1058" s="57">
        <v>1</v>
      </c>
      <c r="G1058" s="57">
        <v>0</v>
      </c>
      <c r="H1058" s="57">
        <v>1</v>
      </c>
      <c r="I1058" s="57">
        <v>1</v>
      </c>
      <c r="J1058" s="57">
        <v>0</v>
      </c>
      <c r="K1058" s="57">
        <v>0</v>
      </c>
      <c r="L1058" s="57">
        <v>0</v>
      </c>
      <c r="M1058" s="57">
        <v>0</v>
      </c>
      <c r="N1058" s="57">
        <v>0</v>
      </c>
      <c r="O1058" s="57">
        <v>0</v>
      </c>
      <c r="P1058" s="57">
        <v>1</v>
      </c>
    </row>
    <row r="1059" spans="1:16" x14ac:dyDescent="0.2">
      <c r="A1059" s="35" t="s">
        <v>2014</v>
      </c>
      <c r="B1059" s="35" t="s">
        <v>2016</v>
      </c>
      <c r="C1059" s="35" t="s">
        <v>2017</v>
      </c>
      <c r="D1059" s="35" t="s">
        <v>3050</v>
      </c>
      <c r="E1059" s="2" t="s">
        <v>3953</v>
      </c>
      <c r="F1059" s="57">
        <v>4</v>
      </c>
      <c r="G1059" s="57">
        <v>0</v>
      </c>
      <c r="H1059" s="57">
        <v>4</v>
      </c>
      <c r="I1059" s="57">
        <v>3</v>
      </c>
      <c r="J1059" s="57">
        <v>1</v>
      </c>
      <c r="K1059" s="57">
        <v>0</v>
      </c>
      <c r="L1059" s="57">
        <v>0</v>
      </c>
      <c r="M1059" s="57">
        <v>0</v>
      </c>
      <c r="N1059" s="57">
        <v>0</v>
      </c>
      <c r="O1059" s="57">
        <v>0</v>
      </c>
      <c r="P1059" s="57">
        <v>4</v>
      </c>
    </row>
    <row r="1060" spans="1:16" x14ac:dyDescent="0.2">
      <c r="A1060" s="35" t="s">
        <v>2014</v>
      </c>
      <c r="B1060" s="35" t="s">
        <v>2016</v>
      </c>
      <c r="C1060" s="35" t="s">
        <v>2017</v>
      </c>
      <c r="D1060" s="35" t="s">
        <v>3050</v>
      </c>
      <c r="E1060" s="2" t="s">
        <v>3953</v>
      </c>
      <c r="F1060" s="57">
        <v>20</v>
      </c>
      <c r="G1060" s="57">
        <v>0</v>
      </c>
      <c r="H1060" s="57">
        <v>20</v>
      </c>
      <c r="I1060" s="57">
        <v>17</v>
      </c>
      <c r="J1060" s="57">
        <v>3</v>
      </c>
      <c r="K1060" s="57">
        <v>0</v>
      </c>
      <c r="L1060" s="57">
        <v>0</v>
      </c>
      <c r="M1060" s="57">
        <v>0</v>
      </c>
      <c r="N1060" s="57">
        <v>0</v>
      </c>
      <c r="O1060" s="57">
        <v>0</v>
      </c>
      <c r="P1060" s="57">
        <v>20</v>
      </c>
    </row>
    <row r="1061" spans="1:16" x14ac:dyDescent="0.2">
      <c r="A1061" s="35" t="s">
        <v>2014</v>
      </c>
      <c r="B1061" s="35" t="s">
        <v>2016</v>
      </c>
      <c r="C1061" s="35" t="s">
        <v>2017</v>
      </c>
      <c r="D1061" s="35" t="s">
        <v>3050</v>
      </c>
      <c r="E1061" s="2" t="s">
        <v>3953</v>
      </c>
      <c r="F1061" s="57">
        <v>2</v>
      </c>
      <c r="G1061" s="57">
        <v>0</v>
      </c>
      <c r="H1061" s="57">
        <v>2</v>
      </c>
      <c r="I1061" s="57">
        <v>2</v>
      </c>
      <c r="J1061" s="57">
        <v>0</v>
      </c>
      <c r="K1061" s="57">
        <v>0</v>
      </c>
      <c r="L1061" s="57">
        <v>0</v>
      </c>
      <c r="M1061" s="57">
        <v>0</v>
      </c>
      <c r="N1061" s="57">
        <v>0</v>
      </c>
      <c r="O1061" s="57">
        <v>0</v>
      </c>
      <c r="P1061" s="57">
        <v>2</v>
      </c>
    </row>
    <row r="1062" spans="1:16" x14ac:dyDescent="0.2">
      <c r="A1062" s="35" t="s">
        <v>2014</v>
      </c>
      <c r="B1062" s="35" t="s">
        <v>2016</v>
      </c>
      <c r="C1062" s="35" t="s">
        <v>2017</v>
      </c>
      <c r="D1062" s="35" t="s">
        <v>3050</v>
      </c>
      <c r="E1062" s="2" t="s">
        <v>3953</v>
      </c>
      <c r="F1062" s="57">
        <v>1</v>
      </c>
      <c r="G1062" s="57">
        <v>0</v>
      </c>
      <c r="H1062" s="57">
        <v>1</v>
      </c>
      <c r="I1062" s="57">
        <v>1</v>
      </c>
      <c r="J1062" s="57">
        <v>0</v>
      </c>
      <c r="K1062" s="57">
        <v>0</v>
      </c>
      <c r="L1062" s="57">
        <v>0</v>
      </c>
      <c r="M1062" s="57">
        <v>0</v>
      </c>
      <c r="N1062" s="57">
        <v>0</v>
      </c>
      <c r="O1062" s="57">
        <v>0</v>
      </c>
      <c r="P1062" s="57">
        <v>1</v>
      </c>
    </row>
    <row r="1063" spans="1:16" x14ac:dyDescent="0.2">
      <c r="A1063" s="35" t="s">
        <v>2014</v>
      </c>
      <c r="B1063" s="35" t="s">
        <v>2016</v>
      </c>
      <c r="C1063" s="35" t="s">
        <v>2017</v>
      </c>
      <c r="D1063" s="35" t="s">
        <v>3050</v>
      </c>
      <c r="E1063" s="2" t="s">
        <v>3953</v>
      </c>
      <c r="F1063" s="57">
        <v>2</v>
      </c>
      <c r="G1063" s="57">
        <v>0</v>
      </c>
      <c r="H1063" s="57">
        <v>2</v>
      </c>
      <c r="I1063" s="57">
        <v>2</v>
      </c>
      <c r="J1063" s="57">
        <v>0</v>
      </c>
      <c r="K1063" s="57">
        <v>0</v>
      </c>
      <c r="L1063" s="57">
        <v>0</v>
      </c>
      <c r="M1063" s="57">
        <v>0</v>
      </c>
      <c r="N1063" s="57">
        <v>0</v>
      </c>
      <c r="O1063" s="57">
        <v>0</v>
      </c>
      <c r="P1063" s="57">
        <v>2</v>
      </c>
    </row>
    <row r="1064" spans="1:16" x14ac:dyDescent="0.2">
      <c r="A1064" s="35" t="s">
        <v>2014</v>
      </c>
      <c r="B1064" s="35" t="s">
        <v>2016</v>
      </c>
      <c r="C1064" s="35" t="s">
        <v>2017</v>
      </c>
      <c r="D1064" s="35" t="s">
        <v>3050</v>
      </c>
      <c r="E1064" s="2" t="s">
        <v>3953</v>
      </c>
      <c r="F1064" s="57">
        <v>7</v>
      </c>
      <c r="G1064" s="57">
        <v>0</v>
      </c>
      <c r="H1064" s="57">
        <v>7</v>
      </c>
      <c r="I1064" s="57">
        <v>7</v>
      </c>
      <c r="J1064" s="57">
        <v>0</v>
      </c>
      <c r="K1064" s="57">
        <v>0</v>
      </c>
      <c r="L1064" s="57">
        <v>0</v>
      </c>
      <c r="M1064" s="57">
        <v>0</v>
      </c>
      <c r="N1064" s="57">
        <v>0</v>
      </c>
      <c r="O1064" s="57">
        <v>0</v>
      </c>
      <c r="P1064" s="57">
        <v>7</v>
      </c>
    </row>
    <row r="1065" spans="1:16" x14ac:dyDescent="0.2">
      <c r="A1065" s="35" t="s">
        <v>2014</v>
      </c>
      <c r="B1065" s="35" t="s">
        <v>2016</v>
      </c>
      <c r="C1065" s="35" t="s">
        <v>2017</v>
      </c>
      <c r="D1065" s="35" t="s">
        <v>3050</v>
      </c>
      <c r="E1065" s="2" t="s">
        <v>3953</v>
      </c>
      <c r="F1065" s="57">
        <v>3</v>
      </c>
      <c r="G1065" s="57">
        <v>0</v>
      </c>
      <c r="H1065" s="57">
        <v>3</v>
      </c>
      <c r="I1065" s="57">
        <v>1</v>
      </c>
      <c r="J1065" s="57">
        <v>2</v>
      </c>
      <c r="K1065" s="57">
        <v>0</v>
      </c>
      <c r="L1065" s="57">
        <v>0</v>
      </c>
      <c r="M1065" s="57">
        <v>0</v>
      </c>
      <c r="N1065" s="57">
        <v>0</v>
      </c>
      <c r="O1065" s="57">
        <v>0</v>
      </c>
      <c r="P1065" s="57">
        <v>3</v>
      </c>
    </row>
    <row r="1066" spans="1:16" x14ac:dyDescent="0.2">
      <c r="A1066" s="35" t="s">
        <v>2014</v>
      </c>
      <c r="B1066" s="35" t="s">
        <v>2016</v>
      </c>
      <c r="C1066" s="35" t="s">
        <v>2017</v>
      </c>
      <c r="D1066" s="35" t="s">
        <v>3050</v>
      </c>
      <c r="E1066" s="2" t="s">
        <v>3953</v>
      </c>
      <c r="F1066" s="57">
        <v>1</v>
      </c>
      <c r="G1066" s="57">
        <v>0</v>
      </c>
      <c r="H1066" s="57">
        <v>1</v>
      </c>
      <c r="I1066" s="57">
        <v>1</v>
      </c>
      <c r="J1066" s="57">
        <v>0</v>
      </c>
      <c r="K1066" s="57">
        <v>0</v>
      </c>
      <c r="L1066" s="57">
        <v>0</v>
      </c>
      <c r="M1066" s="57">
        <v>0</v>
      </c>
      <c r="N1066" s="57">
        <v>0</v>
      </c>
      <c r="O1066" s="57">
        <v>0</v>
      </c>
      <c r="P1066" s="57">
        <v>1</v>
      </c>
    </row>
    <row r="1067" spans="1:16" x14ac:dyDescent="0.2">
      <c r="A1067" s="35" t="s">
        <v>2014</v>
      </c>
      <c r="B1067" s="35" t="s">
        <v>2016</v>
      </c>
      <c r="C1067" s="35" t="s">
        <v>2017</v>
      </c>
      <c r="D1067" s="35" t="s">
        <v>3050</v>
      </c>
      <c r="E1067" s="2" t="s">
        <v>3953</v>
      </c>
      <c r="F1067" s="57">
        <v>3</v>
      </c>
      <c r="G1067" s="57">
        <v>0</v>
      </c>
      <c r="H1067" s="57">
        <v>3</v>
      </c>
      <c r="I1067" s="57">
        <v>3</v>
      </c>
      <c r="J1067" s="57">
        <v>0</v>
      </c>
      <c r="K1067" s="57">
        <v>0</v>
      </c>
      <c r="L1067" s="57">
        <v>0</v>
      </c>
      <c r="M1067" s="57">
        <v>0</v>
      </c>
      <c r="N1067" s="57">
        <v>0</v>
      </c>
      <c r="O1067" s="57">
        <v>0</v>
      </c>
      <c r="P1067" s="57">
        <v>3</v>
      </c>
    </row>
    <row r="1068" spans="1:16" x14ac:dyDescent="0.2">
      <c r="A1068" s="35" t="s">
        <v>2014</v>
      </c>
      <c r="B1068" s="35" t="s">
        <v>2016</v>
      </c>
      <c r="C1068" s="35" t="s">
        <v>2017</v>
      </c>
      <c r="D1068" s="35" t="s">
        <v>3050</v>
      </c>
      <c r="E1068" s="2" t="s">
        <v>3953</v>
      </c>
      <c r="F1068" s="57">
        <v>2</v>
      </c>
      <c r="G1068" s="57">
        <v>0</v>
      </c>
      <c r="H1068" s="57">
        <v>2</v>
      </c>
      <c r="I1068" s="57">
        <v>2</v>
      </c>
      <c r="J1068" s="57">
        <v>0</v>
      </c>
      <c r="K1068" s="57">
        <v>0</v>
      </c>
      <c r="L1068" s="57">
        <v>0</v>
      </c>
      <c r="M1068" s="57">
        <v>0</v>
      </c>
      <c r="N1068" s="57">
        <v>0</v>
      </c>
      <c r="O1068" s="57">
        <v>0</v>
      </c>
      <c r="P1068" s="57">
        <v>2</v>
      </c>
    </row>
    <row r="1069" spans="1:16" x14ac:dyDescent="0.2">
      <c r="A1069" s="35" t="s">
        <v>2014</v>
      </c>
      <c r="B1069" s="35" t="s">
        <v>2016</v>
      </c>
      <c r="C1069" s="35" t="s">
        <v>2017</v>
      </c>
      <c r="D1069" s="35" t="s">
        <v>3050</v>
      </c>
      <c r="E1069" s="2" t="s">
        <v>3953</v>
      </c>
      <c r="F1069" s="57">
        <v>1</v>
      </c>
      <c r="G1069" s="57">
        <v>0</v>
      </c>
      <c r="H1069" s="57">
        <v>1</v>
      </c>
      <c r="I1069" s="57">
        <v>0</v>
      </c>
      <c r="J1069" s="57">
        <v>1</v>
      </c>
      <c r="K1069" s="57">
        <v>0</v>
      </c>
      <c r="L1069" s="57">
        <v>0</v>
      </c>
      <c r="M1069" s="57">
        <v>0</v>
      </c>
      <c r="N1069" s="57">
        <v>0</v>
      </c>
      <c r="O1069" s="57">
        <v>0</v>
      </c>
      <c r="P1069" s="57">
        <v>1</v>
      </c>
    </row>
    <row r="1070" spans="1:16" x14ac:dyDescent="0.2">
      <c r="A1070" s="35" t="s">
        <v>2014</v>
      </c>
      <c r="B1070" s="35" t="s">
        <v>2016</v>
      </c>
      <c r="C1070" s="35" t="s">
        <v>2017</v>
      </c>
      <c r="D1070" s="35" t="s">
        <v>3050</v>
      </c>
      <c r="E1070" s="2" t="s">
        <v>3953</v>
      </c>
      <c r="F1070" s="57">
        <v>1</v>
      </c>
      <c r="G1070" s="57">
        <v>0</v>
      </c>
      <c r="H1070" s="57">
        <v>1</v>
      </c>
      <c r="I1070" s="57">
        <v>1</v>
      </c>
      <c r="J1070" s="57">
        <v>0</v>
      </c>
      <c r="K1070" s="57">
        <v>0</v>
      </c>
      <c r="L1070" s="57">
        <v>0</v>
      </c>
      <c r="M1070" s="57">
        <v>0</v>
      </c>
      <c r="N1070" s="57">
        <v>0</v>
      </c>
      <c r="O1070" s="57">
        <v>0</v>
      </c>
      <c r="P1070" s="57">
        <v>1</v>
      </c>
    </row>
    <row r="1071" spans="1:16" x14ac:dyDescent="0.2">
      <c r="A1071" s="35" t="s">
        <v>2014</v>
      </c>
      <c r="B1071" s="35" t="s">
        <v>2016</v>
      </c>
      <c r="C1071" s="35" t="s">
        <v>2017</v>
      </c>
      <c r="D1071" s="35" t="s">
        <v>3050</v>
      </c>
      <c r="E1071" s="2" t="s">
        <v>3953</v>
      </c>
      <c r="F1071" s="57">
        <v>6</v>
      </c>
      <c r="G1071" s="57">
        <v>0</v>
      </c>
      <c r="H1071" s="57">
        <v>6</v>
      </c>
      <c r="I1071" s="57">
        <v>4</v>
      </c>
      <c r="J1071" s="57">
        <v>2</v>
      </c>
      <c r="K1071" s="57">
        <v>0</v>
      </c>
      <c r="L1071" s="57">
        <v>0</v>
      </c>
      <c r="M1071" s="57">
        <v>0</v>
      </c>
      <c r="N1071" s="57">
        <v>0</v>
      </c>
      <c r="O1071" s="57">
        <v>0</v>
      </c>
      <c r="P1071" s="57">
        <v>6</v>
      </c>
    </row>
    <row r="1072" spans="1:16" x14ac:dyDescent="0.2">
      <c r="A1072" s="35" t="s">
        <v>2014</v>
      </c>
      <c r="B1072" s="35" t="s">
        <v>2016</v>
      </c>
      <c r="C1072" s="35" t="s">
        <v>2017</v>
      </c>
      <c r="D1072" s="35" t="s">
        <v>3050</v>
      </c>
      <c r="E1072" s="2" t="s">
        <v>3953</v>
      </c>
      <c r="F1072" s="57">
        <v>1</v>
      </c>
      <c r="G1072" s="57">
        <v>0</v>
      </c>
      <c r="H1072" s="57">
        <v>1</v>
      </c>
      <c r="I1072" s="57">
        <v>0</v>
      </c>
      <c r="J1072" s="57">
        <v>1</v>
      </c>
      <c r="K1072" s="57">
        <v>0</v>
      </c>
      <c r="L1072" s="57">
        <v>0</v>
      </c>
      <c r="M1072" s="57">
        <v>0</v>
      </c>
      <c r="N1072" s="57">
        <v>0</v>
      </c>
      <c r="O1072" s="57">
        <v>0</v>
      </c>
      <c r="P1072" s="57">
        <v>1</v>
      </c>
    </row>
    <row r="1073" spans="1:16" x14ac:dyDescent="0.2">
      <c r="A1073" s="35" t="s">
        <v>2014</v>
      </c>
      <c r="B1073" s="35" t="s">
        <v>2016</v>
      </c>
      <c r="C1073" s="35" t="s">
        <v>2017</v>
      </c>
      <c r="D1073" s="35" t="s">
        <v>3050</v>
      </c>
      <c r="E1073" s="2" t="s">
        <v>3953</v>
      </c>
      <c r="F1073" s="57">
        <v>3</v>
      </c>
      <c r="G1073" s="57">
        <v>0</v>
      </c>
      <c r="H1073" s="57">
        <v>3</v>
      </c>
      <c r="I1073" s="57">
        <v>3</v>
      </c>
      <c r="J1073" s="57">
        <v>0</v>
      </c>
      <c r="K1073" s="57">
        <v>0</v>
      </c>
      <c r="L1073" s="57">
        <v>0</v>
      </c>
      <c r="M1073" s="57">
        <v>0</v>
      </c>
      <c r="N1073" s="57">
        <v>0</v>
      </c>
      <c r="O1073" s="57">
        <v>0</v>
      </c>
      <c r="P1073" s="57">
        <v>3</v>
      </c>
    </row>
    <row r="1074" spans="1:16" x14ac:dyDescent="0.2">
      <c r="A1074" s="35" t="s">
        <v>2014</v>
      </c>
      <c r="B1074" s="35" t="s">
        <v>2016</v>
      </c>
      <c r="C1074" s="35" t="s">
        <v>2017</v>
      </c>
      <c r="D1074" s="35" t="s">
        <v>3050</v>
      </c>
      <c r="E1074" s="2" t="s">
        <v>3953</v>
      </c>
      <c r="F1074" s="57">
        <v>2</v>
      </c>
      <c r="G1074" s="57">
        <v>0</v>
      </c>
      <c r="H1074" s="57">
        <v>2</v>
      </c>
      <c r="I1074" s="57">
        <v>1</v>
      </c>
      <c r="J1074" s="57">
        <v>1</v>
      </c>
      <c r="K1074" s="57">
        <v>0</v>
      </c>
      <c r="L1074" s="57">
        <v>0</v>
      </c>
      <c r="M1074" s="57">
        <v>0</v>
      </c>
      <c r="N1074" s="57">
        <v>0</v>
      </c>
      <c r="O1074" s="57">
        <v>0</v>
      </c>
      <c r="P1074" s="57">
        <v>2</v>
      </c>
    </row>
    <row r="1075" spans="1:16" x14ac:dyDescent="0.2">
      <c r="A1075" s="35" t="s">
        <v>2014</v>
      </c>
      <c r="B1075" s="35" t="s">
        <v>2022</v>
      </c>
      <c r="C1075" s="35" t="s">
        <v>2023</v>
      </c>
      <c r="D1075" s="35" t="s">
        <v>3050</v>
      </c>
      <c r="E1075" s="2" t="s">
        <v>3953</v>
      </c>
      <c r="F1075" s="57">
        <v>10</v>
      </c>
      <c r="G1075" s="57">
        <v>0</v>
      </c>
      <c r="H1075" s="57">
        <v>10</v>
      </c>
      <c r="I1075" s="57">
        <v>10</v>
      </c>
      <c r="J1075" s="57">
        <v>0</v>
      </c>
      <c r="K1075" s="57">
        <v>0</v>
      </c>
      <c r="L1075" s="57">
        <v>0</v>
      </c>
      <c r="M1075" s="57">
        <v>0</v>
      </c>
      <c r="N1075" s="57">
        <v>0</v>
      </c>
      <c r="O1075" s="57">
        <v>0</v>
      </c>
      <c r="P1075" s="57">
        <v>10</v>
      </c>
    </row>
    <row r="1076" spans="1:16" x14ac:dyDescent="0.2">
      <c r="A1076" s="35" t="s">
        <v>2014</v>
      </c>
      <c r="B1076" s="35" t="s">
        <v>2022</v>
      </c>
      <c r="C1076" s="35" t="s">
        <v>2023</v>
      </c>
      <c r="D1076" s="35" t="s">
        <v>3050</v>
      </c>
      <c r="E1076" s="2" t="s">
        <v>3953</v>
      </c>
      <c r="F1076" s="57">
        <v>79</v>
      </c>
      <c r="G1076" s="57">
        <v>0</v>
      </c>
      <c r="H1076" s="57">
        <v>79</v>
      </c>
      <c r="I1076" s="57">
        <v>58</v>
      </c>
      <c r="J1076" s="57">
        <v>21</v>
      </c>
      <c r="K1076" s="57">
        <v>0</v>
      </c>
      <c r="L1076" s="57">
        <v>0</v>
      </c>
      <c r="M1076" s="57">
        <v>0</v>
      </c>
      <c r="N1076" s="57">
        <v>0</v>
      </c>
      <c r="O1076" s="57">
        <v>0</v>
      </c>
      <c r="P1076" s="57">
        <v>79</v>
      </c>
    </row>
    <row r="1077" spans="1:16" x14ac:dyDescent="0.2">
      <c r="A1077" s="35" t="s">
        <v>2014</v>
      </c>
      <c r="B1077" s="35" t="s">
        <v>2022</v>
      </c>
      <c r="C1077" s="35" t="s">
        <v>2023</v>
      </c>
      <c r="D1077" s="35" t="s">
        <v>3050</v>
      </c>
      <c r="E1077" s="2" t="s">
        <v>3953</v>
      </c>
      <c r="F1077" s="57">
        <v>7</v>
      </c>
      <c r="G1077" s="57">
        <v>0</v>
      </c>
      <c r="H1077" s="57">
        <v>7</v>
      </c>
      <c r="I1077" s="57">
        <v>3</v>
      </c>
      <c r="J1077" s="57">
        <v>4</v>
      </c>
      <c r="K1077" s="57">
        <v>0</v>
      </c>
      <c r="L1077" s="57">
        <v>0</v>
      </c>
      <c r="M1077" s="57">
        <v>0</v>
      </c>
      <c r="N1077" s="57">
        <v>0</v>
      </c>
      <c r="O1077" s="57">
        <v>0</v>
      </c>
      <c r="P1077" s="57">
        <v>7</v>
      </c>
    </row>
    <row r="1078" spans="1:16" x14ac:dyDescent="0.2">
      <c r="A1078" s="35" t="s">
        <v>2014</v>
      </c>
      <c r="B1078" s="35" t="s">
        <v>2022</v>
      </c>
      <c r="C1078" s="35" t="s">
        <v>2023</v>
      </c>
      <c r="D1078" s="35" t="s">
        <v>3050</v>
      </c>
      <c r="E1078" s="2" t="s">
        <v>3953</v>
      </c>
      <c r="F1078" s="57">
        <v>27</v>
      </c>
      <c r="G1078" s="57">
        <v>0</v>
      </c>
      <c r="H1078" s="57">
        <v>27</v>
      </c>
      <c r="I1078" s="57">
        <v>21</v>
      </c>
      <c r="J1078" s="57">
        <v>6</v>
      </c>
      <c r="K1078" s="57">
        <v>0</v>
      </c>
      <c r="L1078" s="57">
        <v>0</v>
      </c>
      <c r="M1078" s="57">
        <v>0</v>
      </c>
      <c r="N1078" s="57">
        <v>0</v>
      </c>
      <c r="O1078" s="57">
        <v>0</v>
      </c>
      <c r="P1078" s="57">
        <v>27</v>
      </c>
    </row>
    <row r="1079" spans="1:16" x14ac:dyDescent="0.2">
      <c r="A1079" s="35" t="s">
        <v>2014</v>
      </c>
      <c r="B1079" s="35" t="s">
        <v>2022</v>
      </c>
      <c r="C1079" s="35" t="s">
        <v>2023</v>
      </c>
      <c r="D1079" s="35" t="s">
        <v>3050</v>
      </c>
      <c r="E1079" s="2" t="s">
        <v>3953</v>
      </c>
      <c r="F1079" s="57">
        <v>25</v>
      </c>
      <c r="G1079" s="57">
        <v>0</v>
      </c>
      <c r="H1079" s="57">
        <v>25</v>
      </c>
      <c r="I1079" s="57">
        <v>19</v>
      </c>
      <c r="J1079" s="57">
        <v>6</v>
      </c>
      <c r="K1079" s="57">
        <v>0</v>
      </c>
      <c r="L1079" s="57">
        <v>0</v>
      </c>
      <c r="M1079" s="57">
        <v>0</v>
      </c>
      <c r="N1079" s="57">
        <v>0</v>
      </c>
      <c r="O1079" s="57">
        <v>0</v>
      </c>
      <c r="P1079" s="57">
        <v>25</v>
      </c>
    </row>
    <row r="1080" spans="1:16" x14ac:dyDescent="0.2">
      <c r="A1080" s="35" t="s">
        <v>2014</v>
      </c>
      <c r="B1080" s="35" t="s">
        <v>2022</v>
      </c>
      <c r="C1080" s="35" t="s">
        <v>2023</v>
      </c>
      <c r="D1080" s="35" t="s">
        <v>3050</v>
      </c>
      <c r="E1080" s="2" t="s">
        <v>3953</v>
      </c>
      <c r="F1080" s="57">
        <v>17</v>
      </c>
      <c r="G1080" s="57">
        <v>0</v>
      </c>
      <c r="H1080" s="57">
        <v>17</v>
      </c>
      <c r="I1080" s="57">
        <v>15</v>
      </c>
      <c r="J1080" s="57">
        <v>2</v>
      </c>
      <c r="K1080" s="57">
        <v>0</v>
      </c>
      <c r="L1080" s="57">
        <v>0</v>
      </c>
      <c r="M1080" s="57">
        <v>0</v>
      </c>
      <c r="N1080" s="57">
        <v>0</v>
      </c>
      <c r="O1080" s="57">
        <v>0</v>
      </c>
      <c r="P1080" s="57">
        <v>17</v>
      </c>
    </row>
    <row r="1081" spans="1:16" x14ac:dyDescent="0.2">
      <c r="A1081" s="35" t="s">
        <v>2014</v>
      </c>
      <c r="B1081" s="35" t="s">
        <v>2022</v>
      </c>
      <c r="C1081" s="35" t="s">
        <v>2023</v>
      </c>
      <c r="D1081" s="35" t="s">
        <v>3050</v>
      </c>
      <c r="E1081" s="2" t="s">
        <v>3953</v>
      </c>
      <c r="F1081" s="57">
        <v>6</v>
      </c>
      <c r="G1081" s="57">
        <v>0</v>
      </c>
      <c r="H1081" s="57">
        <v>6</v>
      </c>
      <c r="I1081" s="57">
        <v>4</v>
      </c>
      <c r="J1081" s="57">
        <v>2</v>
      </c>
      <c r="K1081" s="57">
        <v>0</v>
      </c>
      <c r="L1081" s="57">
        <v>0</v>
      </c>
      <c r="M1081" s="57">
        <v>0</v>
      </c>
      <c r="N1081" s="57">
        <v>0</v>
      </c>
      <c r="O1081" s="57">
        <v>0</v>
      </c>
      <c r="P1081" s="57">
        <v>6</v>
      </c>
    </row>
    <row r="1082" spans="1:16" x14ac:dyDescent="0.2">
      <c r="A1082" s="35" t="s">
        <v>2014</v>
      </c>
      <c r="B1082" s="35" t="s">
        <v>2022</v>
      </c>
      <c r="C1082" s="35" t="s">
        <v>2023</v>
      </c>
      <c r="D1082" s="35" t="s">
        <v>3050</v>
      </c>
      <c r="E1082" s="2" t="s">
        <v>3953</v>
      </c>
      <c r="F1082" s="57">
        <v>22</v>
      </c>
      <c r="G1082" s="57">
        <v>0</v>
      </c>
      <c r="H1082" s="57">
        <v>22</v>
      </c>
      <c r="I1082" s="57">
        <v>18</v>
      </c>
      <c r="J1082" s="57">
        <v>4</v>
      </c>
      <c r="K1082" s="57">
        <v>0</v>
      </c>
      <c r="L1082" s="57">
        <v>0</v>
      </c>
      <c r="M1082" s="57">
        <v>0</v>
      </c>
      <c r="N1082" s="57">
        <v>0</v>
      </c>
      <c r="O1082" s="57">
        <v>0</v>
      </c>
      <c r="P1082" s="57">
        <v>22</v>
      </c>
    </row>
    <row r="1083" spans="1:16" x14ac:dyDescent="0.2">
      <c r="A1083" s="35" t="s">
        <v>2014</v>
      </c>
      <c r="B1083" s="35" t="s">
        <v>2022</v>
      </c>
      <c r="C1083" s="35" t="s">
        <v>2023</v>
      </c>
      <c r="D1083" s="35" t="s">
        <v>3050</v>
      </c>
      <c r="E1083" s="2" t="s">
        <v>3953</v>
      </c>
      <c r="F1083" s="57">
        <v>45</v>
      </c>
      <c r="G1083" s="57">
        <v>0</v>
      </c>
      <c r="H1083" s="57">
        <v>45</v>
      </c>
      <c r="I1083" s="57">
        <v>32</v>
      </c>
      <c r="J1083" s="57">
        <v>13</v>
      </c>
      <c r="K1083" s="57">
        <v>0</v>
      </c>
      <c r="L1083" s="57">
        <v>0</v>
      </c>
      <c r="M1083" s="57">
        <v>0</v>
      </c>
      <c r="N1083" s="57">
        <v>0</v>
      </c>
      <c r="O1083" s="57">
        <v>0</v>
      </c>
      <c r="P1083" s="57">
        <v>45</v>
      </c>
    </row>
    <row r="1084" spans="1:16" x14ac:dyDescent="0.2">
      <c r="A1084" s="35" t="s">
        <v>2014</v>
      </c>
      <c r="B1084" s="35" t="s">
        <v>2022</v>
      </c>
      <c r="C1084" s="35" t="s">
        <v>2023</v>
      </c>
      <c r="D1084" s="35" t="s">
        <v>3050</v>
      </c>
      <c r="E1084" s="2" t="s">
        <v>3953</v>
      </c>
      <c r="F1084" s="57">
        <v>49</v>
      </c>
      <c r="G1084" s="57">
        <v>0</v>
      </c>
      <c r="H1084" s="57">
        <v>49</v>
      </c>
      <c r="I1084" s="57">
        <v>32</v>
      </c>
      <c r="J1084" s="57">
        <v>17</v>
      </c>
      <c r="K1084" s="57">
        <v>0</v>
      </c>
      <c r="L1084" s="57">
        <v>0</v>
      </c>
      <c r="M1084" s="57">
        <v>0</v>
      </c>
      <c r="N1084" s="57">
        <v>0</v>
      </c>
      <c r="O1084" s="57">
        <v>0</v>
      </c>
      <c r="P1084" s="57">
        <v>49</v>
      </c>
    </row>
    <row r="1085" spans="1:16" x14ac:dyDescent="0.2">
      <c r="A1085" s="35" t="s">
        <v>2014</v>
      </c>
      <c r="B1085" s="35" t="s">
        <v>2022</v>
      </c>
      <c r="C1085" s="35" t="s">
        <v>2023</v>
      </c>
      <c r="D1085" s="35" t="s">
        <v>3050</v>
      </c>
      <c r="E1085" s="2" t="s">
        <v>3953</v>
      </c>
      <c r="F1085" s="57">
        <v>7</v>
      </c>
      <c r="G1085" s="57">
        <v>0</v>
      </c>
      <c r="H1085" s="57">
        <v>7</v>
      </c>
      <c r="I1085" s="57">
        <v>6</v>
      </c>
      <c r="J1085" s="57">
        <v>1</v>
      </c>
      <c r="K1085" s="57">
        <v>0</v>
      </c>
      <c r="L1085" s="57">
        <v>0</v>
      </c>
      <c r="M1085" s="57">
        <v>0</v>
      </c>
      <c r="N1085" s="57">
        <v>0</v>
      </c>
      <c r="O1085" s="57">
        <v>0</v>
      </c>
      <c r="P1085" s="57">
        <v>7</v>
      </c>
    </row>
    <row r="1086" spans="1:16" x14ac:dyDescent="0.2">
      <c r="A1086" s="35" t="s">
        <v>2014</v>
      </c>
      <c r="B1086" s="35" t="s">
        <v>2022</v>
      </c>
      <c r="C1086" s="35" t="s">
        <v>2023</v>
      </c>
      <c r="D1086" s="35" t="s">
        <v>3050</v>
      </c>
      <c r="E1086" s="2" t="s">
        <v>3953</v>
      </c>
      <c r="F1086" s="57">
        <v>10</v>
      </c>
      <c r="G1086" s="57">
        <v>0</v>
      </c>
      <c r="H1086" s="57">
        <v>10</v>
      </c>
      <c r="I1086" s="57">
        <v>8</v>
      </c>
      <c r="J1086" s="57">
        <v>2</v>
      </c>
      <c r="K1086" s="57">
        <v>0</v>
      </c>
      <c r="L1086" s="57">
        <v>0</v>
      </c>
      <c r="M1086" s="57">
        <v>0</v>
      </c>
      <c r="N1086" s="57">
        <v>0</v>
      </c>
      <c r="O1086" s="57">
        <v>0</v>
      </c>
      <c r="P1086" s="57">
        <v>10</v>
      </c>
    </row>
    <row r="1087" spans="1:16" x14ac:dyDescent="0.2">
      <c r="A1087" s="35" t="s">
        <v>2014</v>
      </c>
      <c r="B1087" s="35" t="s">
        <v>2022</v>
      </c>
      <c r="C1087" s="35" t="s">
        <v>2023</v>
      </c>
      <c r="D1087" s="35" t="s">
        <v>3050</v>
      </c>
      <c r="E1087" s="2" t="s">
        <v>3953</v>
      </c>
      <c r="F1087" s="57">
        <v>34</v>
      </c>
      <c r="G1087" s="57">
        <v>0</v>
      </c>
      <c r="H1087" s="57">
        <v>34</v>
      </c>
      <c r="I1087" s="57">
        <v>25</v>
      </c>
      <c r="J1087" s="57">
        <v>9</v>
      </c>
      <c r="K1087" s="57">
        <v>0</v>
      </c>
      <c r="L1087" s="57">
        <v>0</v>
      </c>
      <c r="M1087" s="57">
        <v>0</v>
      </c>
      <c r="N1087" s="57">
        <v>0</v>
      </c>
      <c r="O1087" s="57">
        <v>0</v>
      </c>
      <c r="P1087" s="57">
        <v>34</v>
      </c>
    </row>
    <row r="1088" spans="1:16" x14ac:dyDescent="0.2">
      <c r="A1088" s="35" t="s">
        <v>2014</v>
      </c>
      <c r="B1088" s="35" t="s">
        <v>2022</v>
      </c>
      <c r="C1088" s="35" t="s">
        <v>2023</v>
      </c>
      <c r="D1088" s="35" t="s">
        <v>3050</v>
      </c>
      <c r="E1088" s="2" t="s">
        <v>3953</v>
      </c>
      <c r="F1088" s="57">
        <v>27</v>
      </c>
      <c r="G1088" s="57">
        <v>0</v>
      </c>
      <c r="H1088" s="57">
        <v>27</v>
      </c>
      <c r="I1088" s="57">
        <v>25</v>
      </c>
      <c r="J1088" s="57">
        <v>2</v>
      </c>
      <c r="K1088" s="57">
        <v>0</v>
      </c>
      <c r="L1088" s="57">
        <v>0</v>
      </c>
      <c r="M1088" s="57">
        <v>0</v>
      </c>
      <c r="N1088" s="57">
        <v>0</v>
      </c>
      <c r="O1088" s="57">
        <v>0</v>
      </c>
      <c r="P1088" s="57">
        <v>27</v>
      </c>
    </row>
    <row r="1089" spans="1:16" x14ac:dyDescent="0.2">
      <c r="A1089" s="35" t="s">
        <v>2014</v>
      </c>
      <c r="B1089" s="35" t="s">
        <v>2022</v>
      </c>
      <c r="C1089" s="35" t="s">
        <v>2023</v>
      </c>
      <c r="D1089" s="35" t="s">
        <v>3050</v>
      </c>
      <c r="E1089" s="2" t="s">
        <v>3953</v>
      </c>
      <c r="F1089" s="57">
        <v>11</v>
      </c>
      <c r="G1089" s="57">
        <v>0</v>
      </c>
      <c r="H1089" s="57">
        <v>11</v>
      </c>
      <c r="I1089" s="57">
        <v>10</v>
      </c>
      <c r="J1089" s="57">
        <v>1</v>
      </c>
      <c r="K1089" s="57">
        <v>0</v>
      </c>
      <c r="L1089" s="57">
        <v>0</v>
      </c>
      <c r="M1089" s="57">
        <v>0</v>
      </c>
      <c r="N1089" s="57">
        <v>0</v>
      </c>
      <c r="O1089" s="57">
        <v>0</v>
      </c>
      <c r="P1089" s="57">
        <v>11</v>
      </c>
    </row>
    <row r="1090" spans="1:16" x14ac:dyDescent="0.2">
      <c r="A1090" s="35" t="s">
        <v>2014</v>
      </c>
      <c r="B1090" s="35" t="s">
        <v>2022</v>
      </c>
      <c r="C1090" s="35" t="s">
        <v>2023</v>
      </c>
      <c r="D1090" s="35" t="s">
        <v>3050</v>
      </c>
      <c r="E1090" s="2" t="s">
        <v>3953</v>
      </c>
      <c r="F1090" s="57">
        <v>3</v>
      </c>
      <c r="G1090" s="57">
        <v>0</v>
      </c>
      <c r="H1090" s="57">
        <v>3</v>
      </c>
      <c r="I1090" s="57">
        <v>2</v>
      </c>
      <c r="J1090" s="57">
        <v>1</v>
      </c>
      <c r="K1090" s="57">
        <v>0</v>
      </c>
      <c r="L1090" s="57">
        <v>0</v>
      </c>
      <c r="M1090" s="57">
        <v>0</v>
      </c>
      <c r="N1090" s="57">
        <v>0</v>
      </c>
      <c r="O1090" s="57">
        <v>0</v>
      </c>
      <c r="P1090" s="57">
        <v>3</v>
      </c>
    </row>
    <row r="1091" spans="1:16" x14ac:dyDescent="0.2">
      <c r="A1091" s="35" t="s">
        <v>2014</v>
      </c>
      <c r="B1091" s="35" t="s">
        <v>2022</v>
      </c>
      <c r="C1091" s="35" t="s">
        <v>2023</v>
      </c>
      <c r="D1091" s="35" t="s">
        <v>3050</v>
      </c>
      <c r="E1091" s="2" t="s">
        <v>3953</v>
      </c>
      <c r="F1091" s="57">
        <v>5</v>
      </c>
      <c r="G1091" s="57">
        <v>0</v>
      </c>
      <c r="H1091" s="57">
        <v>5</v>
      </c>
      <c r="I1091" s="57">
        <v>5</v>
      </c>
      <c r="J1091" s="57">
        <v>0</v>
      </c>
      <c r="K1091" s="57">
        <v>0</v>
      </c>
      <c r="L1091" s="57">
        <v>0</v>
      </c>
      <c r="M1091" s="57">
        <v>0</v>
      </c>
      <c r="N1091" s="57">
        <v>0</v>
      </c>
      <c r="O1091" s="57">
        <v>0</v>
      </c>
      <c r="P1091" s="57">
        <v>5</v>
      </c>
    </row>
    <row r="1092" spans="1:16" x14ac:dyDescent="0.2">
      <c r="A1092" s="35" t="s">
        <v>2014</v>
      </c>
      <c r="B1092" s="35" t="s">
        <v>2022</v>
      </c>
      <c r="C1092" s="35" t="s">
        <v>2023</v>
      </c>
      <c r="D1092" s="35" t="s">
        <v>3050</v>
      </c>
      <c r="E1092" s="2" t="s">
        <v>3953</v>
      </c>
      <c r="F1092" s="57">
        <v>59</v>
      </c>
      <c r="G1092" s="57">
        <v>0</v>
      </c>
      <c r="H1092" s="57">
        <v>59</v>
      </c>
      <c r="I1092" s="57">
        <v>52</v>
      </c>
      <c r="J1092" s="57">
        <v>7</v>
      </c>
      <c r="K1092" s="57">
        <v>0</v>
      </c>
      <c r="L1092" s="57">
        <v>0</v>
      </c>
      <c r="M1092" s="57">
        <v>0</v>
      </c>
      <c r="N1092" s="57">
        <v>0</v>
      </c>
      <c r="O1092" s="57">
        <v>0</v>
      </c>
      <c r="P1092" s="57">
        <v>59</v>
      </c>
    </row>
    <row r="1093" spans="1:16" x14ac:dyDescent="0.2">
      <c r="A1093" s="35" t="s">
        <v>2014</v>
      </c>
      <c r="B1093" s="35" t="s">
        <v>2022</v>
      </c>
      <c r="C1093" s="35" t="s">
        <v>2023</v>
      </c>
      <c r="D1093" s="35" t="s">
        <v>3050</v>
      </c>
      <c r="E1093" s="2" t="s">
        <v>3953</v>
      </c>
      <c r="F1093" s="57">
        <v>7</v>
      </c>
      <c r="G1093" s="57">
        <v>0</v>
      </c>
      <c r="H1093" s="57">
        <v>7</v>
      </c>
      <c r="I1093" s="57">
        <v>5</v>
      </c>
      <c r="J1093" s="57">
        <v>2</v>
      </c>
      <c r="K1093" s="57">
        <v>0</v>
      </c>
      <c r="L1093" s="57">
        <v>0</v>
      </c>
      <c r="M1093" s="57">
        <v>0</v>
      </c>
      <c r="N1093" s="57">
        <v>0</v>
      </c>
      <c r="O1093" s="57">
        <v>0</v>
      </c>
      <c r="P1093" s="57">
        <v>7</v>
      </c>
    </row>
    <row r="1094" spans="1:16" x14ac:dyDescent="0.2">
      <c r="A1094" s="35" t="s">
        <v>2014</v>
      </c>
      <c r="B1094" s="35" t="s">
        <v>2022</v>
      </c>
      <c r="C1094" s="35" t="s">
        <v>2023</v>
      </c>
      <c r="D1094" s="35" t="s">
        <v>3050</v>
      </c>
      <c r="E1094" s="2" t="s">
        <v>3953</v>
      </c>
      <c r="F1094" s="57">
        <v>76</v>
      </c>
      <c r="G1094" s="57">
        <v>0</v>
      </c>
      <c r="H1094" s="57">
        <v>76</v>
      </c>
      <c r="I1094" s="57">
        <v>53</v>
      </c>
      <c r="J1094" s="57">
        <v>23</v>
      </c>
      <c r="K1094" s="57">
        <v>0</v>
      </c>
      <c r="L1094" s="57">
        <v>0</v>
      </c>
      <c r="M1094" s="57">
        <v>0</v>
      </c>
      <c r="N1094" s="57">
        <v>0</v>
      </c>
      <c r="O1094" s="57">
        <v>0</v>
      </c>
      <c r="P1094" s="57">
        <v>76</v>
      </c>
    </row>
    <row r="1095" spans="1:16" x14ac:dyDescent="0.2">
      <c r="A1095" s="35" t="s">
        <v>2014</v>
      </c>
      <c r="B1095" s="35" t="s">
        <v>2022</v>
      </c>
      <c r="C1095" s="35" t="s">
        <v>2023</v>
      </c>
      <c r="D1095" s="35" t="s">
        <v>3050</v>
      </c>
      <c r="E1095" s="2" t="s">
        <v>3953</v>
      </c>
      <c r="F1095" s="57">
        <v>10</v>
      </c>
      <c r="G1095" s="57">
        <v>0</v>
      </c>
      <c r="H1095" s="57">
        <v>10</v>
      </c>
      <c r="I1095" s="57">
        <v>9</v>
      </c>
      <c r="J1095" s="57">
        <v>1</v>
      </c>
      <c r="K1095" s="57">
        <v>0</v>
      </c>
      <c r="L1095" s="57">
        <v>0</v>
      </c>
      <c r="M1095" s="57">
        <v>0</v>
      </c>
      <c r="N1095" s="57">
        <v>0</v>
      </c>
      <c r="O1095" s="57">
        <v>0</v>
      </c>
      <c r="P1095" s="57">
        <v>10</v>
      </c>
    </row>
    <row r="1096" spans="1:16" x14ac:dyDescent="0.2">
      <c r="A1096" s="35" t="s">
        <v>2014</v>
      </c>
      <c r="B1096" s="35" t="s">
        <v>2022</v>
      </c>
      <c r="C1096" s="35" t="s">
        <v>2023</v>
      </c>
      <c r="D1096" s="35" t="s">
        <v>3050</v>
      </c>
      <c r="E1096" s="2" t="s">
        <v>3953</v>
      </c>
      <c r="F1096" s="57">
        <v>9</v>
      </c>
      <c r="G1096" s="57">
        <v>0</v>
      </c>
      <c r="H1096" s="57">
        <v>9</v>
      </c>
      <c r="I1096" s="57">
        <v>6</v>
      </c>
      <c r="J1096" s="57">
        <v>3</v>
      </c>
      <c r="K1096" s="57">
        <v>0</v>
      </c>
      <c r="L1096" s="57">
        <v>0</v>
      </c>
      <c r="M1096" s="57">
        <v>0</v>
      </c>
      <c r="N1096" s="57">
        <v>0</v>
      </c>
      <c r="O1096" s="57">
        <v>0</v>
      </c>
      <c r="P1096" s="57">
        <v>9</v>
      </c>
    </row>
    <row r="1097" spans="1:16" x14ac:dyDescent="0.2">
      <c r="A1097" s="35" t="s">
        <v>2014</v>
      </c>
      <c r="B1097" s="35" t="s">
        <v>2022</v>
      </c>
      <c r="C1097" s="35" t="s">
        <v>2023</v>
      </c>
      <c r="D1097" s="35" t="s">
        <v>3050</v>
      </c>
      <c r="E1097" s="2" t="s">
        <v>3953</v>
      </c>
      <c r="F1097" s="57">
        <v>1</v>
      </c>
      <c r="G1097" s="57">
        <v>0</v>
      </c>
      <c r="H1097" s="57">
        <v>1</v>
      </c>
      <c r="I1097" s="57">
        <v>1</v>
      </c>
      <c r="J1097" s="57">
        <v>0</v>
      </c>
      <c r="K1097" s="57">
        <v>0</v>
      </c>
      <c r="L1097" s="57">
        <v>0</v>
      </c>
      <c r="M1097" s="57">
        <v>0</v>
      </c>
      <c r="N1097" s="57">
        <v>0</v>
      </c>
      <c r="O1097" s="57">
        <v>0</v>
      </c>
      <c r="P1097" s="57">
        <v>1</v>
      </c>
    </row>
    <row r="1098" spans="1:16" x14ac:dyDescent="0.2">
      <c r="A1098" s="35" t="s">
        <v>2014</v>
      </c>
      <c r="B1098" s="35" t="s">
        <v>2022</v>
      </c>
      <c r="C1098" s="35" t="s">
        <v>2023</v>
      </c>
      <c r="D1098" s="35" t="s">
        <v>3050</v>
      </c>
      <c r="E1098" s="2" t="s">
        <v>3953</v>
      </c>
      <c r="F1098" s="57">
        <v>37</v>
      </c>
      <c r="G1098" s="57">
        <v>0</v>
      </c>
      <c r="H1098" s="57">
        <v>37</v>
      </c>
      <c r="I1098" s="57">
        <v>26</v>
      </c>
      <c r="J1098" s="57">
        <v>11</v>
      </c>
      <c r="K1098" s="57">
        <v>0</v>
      </c>
      <c r="L1098" s="57">
        <v>0</v>
      </c>
      <c r="M1098" s="57">
        <v>0</v>
      </c>
      <c r="N1098" s="57">
        <v>0</v>
      </c>
      <c r="O1098" s="57">
        <v>0</v>
      </c>
      <c r="P1098" s="57">
        <v>37</v>
      </c>
    </row>
    <row r="1099" spans="1:16" x14ac:dyDescent="0.2">
      <c r="A1099" s="35" t="s">
        <v>2014</v>
      </c>
      <c r="B1099" s="35" t="s">
        <v>2022</v>
      </c>
      <c r="C1099" s="35" t="s">
        <v>2023</v>
      </c>
      <c r="D1099" s="35" t="s">
        <v>3050</v>
      </c>
      <c r="E1099" s="2" t="s">
        <v>3953</v>
      </c>
      <c r="F1099" s="57">
        <v>14</v>
      </c>
      <c r="G1099" s="57">
        <v>0</v>
      </c>
      <c r="H1099" s="57">
        <v>14</v>
      </c>
      <c r="I1099" s="57">
        <v>13</v>
      </c>
      <c r="J1099" s="57">
        <v>1</v>
      </c>
      <c r="K1099" s="57">
        <v>0</v>
      </c>
      <c r="L1099" s="57">
        <v>0</v>
      </c>
      <c r="M1099" s="57">
        <v>0</v>
      </c>
      <c r="N1099" s="57">
        <v>0</v>
      </c>
      <c r="O1099" s="57">
        <v>0</v>
      </c>
      <c r="P1099" s="57">
        <v>14</v>
      </c>
    </row>
    <row r="1100" spans="1:16" x14ac:dyDescent="0.2">
      <c r="A1100" s="35" t="s">
        <v>2014</v>
      </c>
      <c r="B1100" s="35" t="s">
        <v>2022</v>
      </c>
      <c r="C1100" s="35" t="s">
        <v>2023</v>
      </c>
      <c r="D1100" s="35" t="s">
        <v>3050</v>
      </c>
      <c r="E1100" s="2" t="s">
        <v>3953</v>
      </c>
      <c r="F1100" s="57">
        <v>22</v>
      </c>
      <c r="G1100" s="57">
        <v>0</v>
      </c>
      <c r="H1100" s="57">
        <v>22</v>
      </c>
      <c r="I1100" s="57">
        <v>17</v>
      </c>
      <c r="J1100" s="57">
        <v>5</v>
      </c>
      <c r="K1100" s="57">
        <v>0</v>
      </c>
      <c r="L1100" s="57">
        <v>0</v>
      </c>
      <c r="M1100" s="57">
        <v>0</v>
      </c>
      <c r="N1100" s="57">
        <v>0</v>
      </c>
      <c r="O1100" s="57">
        <v>0</v>
      </c>
      <c r="P1100" s="57">
        <v>22</v>
      </c>
    </row>
    <row r="1101" spans="1:16" x14ac:dyDescent="0.2">
      <c r="A1101" s="35" t="s">
        <v>2014</v>
      </c>
      <c r="B1101" s="35" t="s">
        <v>2022</v>
      </c>
      <c r="C1101" s="35" t="s">
        <v>2023</v>
      </c>
      <c r="D1101" s="35" t="s">
        <v>3050</v>
      </c>
      <c r="E1101" s="2" t="s">
        <v>3953</v>
      </c>
      <c r="F1101" s="57">
        <v>57</v>
      </c>
      <c r="G1101" s="57">
        <v>0</v>
      </c>
      <c r="H1101" s="57">
        <v>57</v>
      </c>
      <c r="I1101" s="57">
        <v>44</v>
      </c>
      <c r="J1101" s="57">
        <v>13</v>
      </c>
      <c r="K1101" s="57">
        <v>0</v>
      </c>
      <c r="L1101" s="57">
        <v>0</v>
      </c>
      <c r="M1101" s="57">
        <v>0</v>
      </c>
      <c r="N1101" s="57">
        <v>0</v>
      </c>
      <c r="O1101" s="57">
        <v>0</v>
      </c>
      <c r="P1101" s="57">
        <v>57</v>
      </c>
    </row>
    <row r="1102" spans="1:16" x14ac:dyDescent="0.2">
      <c r="A1102" s="35" t="s">
        <v>2014</v>
      </c>
      <c r="B1102" s="35" t="s">
        <v>2022</v>
      </c>
      <c r="C1102" s="35" t="s">
        <v>2023</v>
      </c>
      <c r="D1102" s="35" t="s">
        <v>3050</v>
      </c>
      <c r="E1102" s="2" t="s">
        <v>3953</v>
      </c>
      <c r="F1102" s="57">
        <v>13</v>
      </c>
      <c r="G1102" s="57">
        <v>0</v>
      </c>
      <c r="H1102" s="57">
        <v>13</v>
      </c>
      <c r="I1102" s="57">
        <v>12</v>
      </c>
      <c r="J1102" s="57">
        <v>1</v>
      </c>
      <c r="K1102" s="57">
        <v>0</v>
      </c>
      <c r="L1102" s="57">
        <v>0</v>
      </c>
      <c r="M1102" s="57">
        <v>0</v>
      </c>
      <c r="N1102" s="57">
        <v>0</v>
      </c>
      <c r="O1102" s="57">
        <v>0</v>
      </c>
      <c r="P1102" s="57">
        <v>13</v>
      </c>
    </row>
    <row r="1103" spans="1:16" x14ac:dyDescent="0.2">
      <c r="A1103" s="35" t="s">
        <v>2014</v>
      </c>
      <c r="B1103" s="35" t="s">
        <v>2022</v>
      </c>
      <c r="C1103" s="35" t="s">
        <v>2023</v>
      </c>
      <c r="D1103" s="35" t="s">
        <v>3050</v>
      </c>
      <c r="E1103" s="2" t="s">
        <v>3953</v>
      </c>
      <c r="F1103" s="57">
        <v>33</v>
      </c>
      <c r="G1103" s="57">
        <v>0</v>
      </c>
      <c r="H1103" s="57">
        <v>33</v>
      </c>
      <c r="I1103" s="57">
        <v>27</v>
      </c>
      <c r="J1103" s="57">
        <v>6</v>
      </c>
      <c r="K1103" s="57">
        <v>0</v>
      </c>
      <c r="L1103" s="57">
        <v>0</v>
      </c>
      <c r="M1103" s="57">
        <v>0</v>
      </c>
      <c r="N1103" s="57">
        <v>0</v>
      </c>
      <c r="O1103" s="57">
        <v>0</v>
      </c>
      <c r="P1103" s="57">
        <v>33</v>
      </c>
    </row>
    <row r="1104" spans="1:16" x14ac:dyDescent="0.2">
      <c r="A1104" s="35" t="s">
        <v>2014</v>
      </c>
      <c r="B1104" s="35" t="s">
        <v>2022</v>
      </c>
      <c r="C1104" s="35" t="s">
        <v>2023</v>
      </c>
      <c r="D1104" s="35" t="s">
        <v>3050</v>
      </c>
      <c r="E1104" s="2" t="s">
        <v>3953</v>
      </c>
      <c r="F1104" s="57">
        <v>37</v>
      </c>
      <c r="G1104" s="57">
        <v>0</v>
      </c>
      <c r="H1104" s="57">
        <v>37</v>
      </c>
      <c r="I1104" s="57">
        <v>28</v>
      </c>
      <c r="J1104" s="57">
        <v>9</v>
      </c>
      <c r="K1104" s="57">
        <v>0</v>
      </c>
      <c r="L1104" s="57">
        <v>0</v>
      </c>
      <c r="M1104" s="57">
        <v>0</v>
      </c>
      <c r="N1104" s="57">
        <v>0</v>
      </c>
      <c r="O1104" s="57">
        <v>0</v>
      </c>
      <c r="P1104" s="57">
        <v>37</v>
      </c>
    </row>
    <row r="1105" spans="1:16" x14ac:dyDescent="0.2">
      <c r="A1105" s="35" t="s">
        <v>2014</v>
      </c>
      <c r="B1105" s="35" t="s">
        <v>2025</v>
      </c>
      <c r="C1105" s="35" t="s">
        <v>2026</v>
      </c>
      <c r="D1105" s="35" t="s">
        <v>3050</v>
      </c>
      <c r="E1105" s="2" t="s">
        <v>3953</v>
      </c>
      <c r="F1105" s="57">
        <v>149</v>
      </c>
      <c r="G1105" s="57">
        <v>0</v>
      </c>
      <c r="H1105" s="57">
        <v>149</v>
      </c>
      <c r="I1105" s="57">
        <v>108</v>
      </c>
      <c r="J1105" s="57">
        <v>41</v>
      </c>
      <c r="K1105" s="57">
        <v>0</v>
      </c>
      <c r="L1105" s="57">
        <v>0</v>
      </c>
      <c r="M1105" s="57">
        <v>0</v>
      </c>
      <c r="N1105" s="57">
        <v>0</v>
      </c>
      <c r="O1105" s="57">
        <v>0</v>
      </c>
      <c r="P1105" s="57">
        <v>149</v>
      </c>
    </row>
    <row r="1106" spans="1:16" x14ac:dyDescent="0.2">
      <c r="A1106" s="35" t="s">
        <v>2014</v>
      </c>
      <c r="B1106" s="35" t="s">
        <v>2025</v>
      </c>
      <c r="C1106" s="35" t="s">
        <v>2026</v>
      </c>
      <c r="D1106" s="35" t="s">
        <v>3050</v>
      </c>
      <c r="E1106" s="2" t="s">
        <v>3953</v>
      </c>
      <c r="F1106" s="57">
        <v>11</v>
      </c>
      <c r="G1106" s="57">
        <v>0</v>
      </c>
      <c r="H1106" s="57">
        <v>11</v>
      </c>
      <c r="I1106" s="57">
        <v>6</v>
      </c>
      <c r="J1106" s="57">
        <v>5</v>
      </c>
      <c r="K1106" s="57">
        <v>0</v>
      </c>
      <c r="L1106" s="57">
        <v>0</v>
      </c>
      <c r="M1106" s="57">
        <v>0</v>
      </c>
      <c r="N1106" s="57">
        <v>0</v>
      </c>
      <c r="O1106" s="57">
        <v>0</v>
      </c>
      <c r="P1106" s="57">
        <v>11</v>
      </c>
    </row>
    <row r="1107" spans="1:16" x14ac:dyDescent="0.2">
      <c r="A1107" s="35" t="s">
        <v>2014</v>
      </c>
      <c r="B1107" s="35" t="s">
        <v>2025</v>
      </c>
      <c r="C1107" s="35" t="s">
        <v>2026</v>
      </c>
      <c r="D1107" s="35" t="s">
        <v>3050</v>
      </c>
      <c r="E1107" s="2" t="s">
        <v>3953</v>
      </c>
      <c r="F1107" s="57">
        <v>30</v>
      </c>
      <c r="G1107" s="57">
        <v>0</v>
      </c>
      <c r="H1107" s="57">
        <v>30</v>
      </c>
      <c r="I1107" s="57">
        <v>25</v>
      </c>
      <c r="J1107" s="57">
        <v>5</v>
      </c>
      <c r="K1107" s="57">
        <v>0</v>
      </c>
      <c r="L1107" s="57">
        <v>0</v>
      </c>
      <c r="M1107" s="57">
        <v>0</v>
      </c>
      <c r="N1107" s="57">
        <v>0</v>
      </c>
      <c r="O1107" s="57">
        <v>0</v>
      </c>
      <c r="P1107" s="57">
        <v>30</v>
      </c>
    </row>
    <row r="1108" spans="1:16" x14ac:dyDescent="0.2">
      <c r="A1108" s="35" t="s">
        <v>2014</v>
      </c>
      <c r="B1108" s="35" t="s">
        <v>2025</v>
      </c>
      <c r="C1108" s="35" t="s">
        <v>2026</v>
      </c>
      <c r="D1108" s="35" t="s">
        <v>3050</v>
      </c>
      <c r="E1108" s="2" t="s">
        <v>3953</v>
      </c>
      <c r="F1108" s="57">
        <v>54</v>
      </c>
      <c r="G1108" s="57">
        <v>0</v>
      </c>
      <c r="H1108" s="57">
        <v>54</v>
      </c>
      <c r="I1108" s="57">
        <v>47</v>
      </c>
      <c r="J1108" s="57">
        <v>7</v>
      </c>
      <c r="K1108" s="57">
        <v>0</v>
      </c>
      <c r="L1108" s="57">
        <v>0</v>
      </c>
      <c r="M1108" s="57">
        <v>0</v>
      </c>
      <c r="N1108" s="57">
        <v>0</v>
      </c>
      <c r="O1108" s="57">
        <v>0</v>
      </c>
      <c r="P1108" s="57">
        <v>54</v>
      </c>
    </row>
    <row r="1109" spans="1:16" x14ac:dyDescent="0.2">
      <c r="A1109" s="35" t="s">
        <v>2014</v>
      </c>
      <c r="B1109" s="35" t="s">
        <v>2025</v>
      </c>
      <c r="C1109" s="35" t="s">
        <v>2026</v>
      </c>
      <c r="D1109" s="35" t="s">
        <v>3050</v>
      </c>
      <c r="E1109" s="2" t="s">
        <v>3953</v>
      </c>
      <c r="F1109" s="57">
        <v>13</v>
      </c>
      <c r="G1109" s="57">
        <v>0</v>
      </c>
      <c r="H1109" s="57">
        <v>13</v>
      </c>
      <c r="I1109" s="57">
        <v>12</v>
      </c>
      <c r="J1109" s="57">
        <v>1</v>
      </c>
      <c r="K1109" s="57">
        <v>0</v>
      </c>
      <c r="L1109" s="57">
        <v>0</v>
      </c>
      <c r="M1109" s="57">
        <v>0</v>
      </c>
      <c r="N1109" s="57">
        <v>0</v>
      </c>
      <c r="O1109" s="57">
        <v>0</v>
      </c>
      <c r="P1109" s="57">
        <v>13</v>
      </c>
    </row>
    <row r="1110" spans="1:16" x14ac:dyDescent="0.2">
      <c r="A1110" s="35" t="s">
        <v>2014</v>
      </c>
      <c r="B1110" s="35" t="s">
        <v>2025</v>
      </c>
      <c r="C1110" s="35" t="s">
        <v>2026</v>
      </c>
      <c r="D1110" s="35" t="s">
        <v>3050</v>
      </c>
      <c r="E1110" s="2" t="s">
        <v>3953</v>
      </c>
      <c r="F1110" s="57">
        <v>3</v>
      </c>
      <c r="G1110" s="57">
        <v>0</v>
      </c>
      <c r="H1110" s="57">
        <v>3</v>
      </c>
      <c r="I1110" s="57">
        <v>3</v>
      </c>
      <c r="J1110" s="57">
        <v>0</v>
      </c>
      <c r="K1110" s="57">
        <v>0</v>
      </c>
      <c r="L1110" s="57">
        <v>0</v>
      </c>
      <c r="M1110" s="57">
        <v>0</v>
      </c>
      <c r="N1110" s="57">
        <v>0</v>
      </c>
      <c r="O1110" s="57">
        <v>0</v>
      </c>
      <c r="P1110" s="57">
        <v>3</v>
      </c>
    </row>
    <row r="1111" spans="1:16" x14ac:dyDescent="0.2">
      <c r="A1111" s="35" t="s">
        <v>2014</v>
      </c>
      <c r="B1111" s="35" t="s">
        <v>2025</v>
      </c>
      <c r="C1111" s="35" t="s">
        <v>2026</v>
      </c>
      <c r="D1111" s="35" t="s">
        <v>3050</v>
      </c>
      <c r="E1111" s="2" t="s">
        <v>3953</v>
      </c>
      <c r="F1111" s="57">
        <v>49</v>
      </c>
      <c r="G1111" s="57">
        <v>0</v>
      </c>
      <c r="H1111" s="57">
        <v>49</v>
      </c>
      <c r="I1111" s="57">
        <v>36</v>
      </c>
      <c r="J1111" s="57">
        <v>13</v>
      </c>
      <c r="K1111" s="57">
        <v>0</v>
      </c>
      <c r="L1111" s="57">
        <v>0</v>
      </c>
      <c r="M1111" s="57">
        <v>0</v>
      </c>
      <c r="N1111" s="57">
        <v>0</v>
      </c>
      <c r="O1111" s="57">
        <v>0</v>
      </c>
      <c r="P1111" s="57">
        <v>49</v>
      </c>
    </row>
    <row r="1112" spans="1:16" x14ac:dyDescent="0.2">
      <c r="A1112" s="35" t="s">
        <v>2014</v>
      </c>
      <c r="B1112" s="35" t="s">
        <v>2025</v>
      </c>
      <c r="C1112" s="35" t="s">
        <v>2026</v>
      </c>
      <c r="D1112" s="35" t="s">
        <v>3050</v>
      </c>
      <c r="E1112" s="2" t="s">
        <v>3953</v>
      </c>
      <c r="F1112" s="57">
        <v>120</v>
      </c>
      <c r="G1112" s="57">
        <v>0</v>
      </c>
      <c r="H1112" s="57">
        <v>120</v>
      </c>
      <c r="I1112" s="57">
        <v>83</v>
      </c>
      <c r="J1112" s="57">
        <v>37</v>
      </c>
      <c r="K1112" s="57">
        <v>0</v>
      </c>
      <c r="L1112" s="57">
        <v>0</v>
      </c>
      <c r="M1112" s="57">
        <v>0</v>
      </c>
      <c r="N1112" s="57">
        <v>0</v>
      </c>
      <c r="O1112" s="57">
        <v>0</v>
      </c>
      <c r="P1112" s="57">
        <v>120</v>
      </c>
    </row>
    <row r="1113" spans="1:16" x14ac:dyDescent="0.2">
      <c r="A1113" s="35" t="s">
        <v>2014</v>
      </c>
      <c r="B1113" s="35" t="s">
        <v>2025</v>
      </c>
      <c r="C1113" s="35" t="s">
        <v>2026</v>
      </c>
      <c r="D1113" s="35" t="s">
        <v>3050</v>
      </c>
      <c r="E1113" s="2" t="s">
        <v>3953</v>
      </c>
      <c r="F1113" s="57">
        <v>24</v>
      </c>
      <c r="G1113" s="57">
        <v>0</v>
      </c>
      <c r="H1113" s="57">
        <v>24</v>
      </c>
      <c r="I1113" s="57">
        <v>16</v>
      </c>
      <c r="J1113" s="57">
        <v>8</v>
      </c>
      <c r="K1113" s="57">
        <v>0</v>
      </c>
      <c r="L1113" s="57">
        <v>0</v>
      </c>
      <c r="M1113" s="57">
        <v>0</v>
      </c>
      <c r="N1113" s="57">
        <v>0</v>
      </c>
      <c r="O1113" s="57">
        <v>0</v>
      </c>
      <c r="P1113" s="57">
        <v>24</v>
      </c>
    </row>
    <row r="1114" spans="1:16" x14ac:dyDescent="0.2">
      <c r="A1114" s="35" t="s">
        <v>2014</v>
      </c>
      <c r="B1114" s="35" t="s">
        <v>2025</v>
      </c>
      <c r="C1114" s="35" t="s">
        <v>2026</v>
      </c>
      <c r="D1114" s="35" t="s">
        <v>3050</v>
      </c>
      <c r="E1114" s="2" t="s">
        <v>3953</v>
      </c>
      <c r="F1114" s="57">
        <v>68</v>
      </c>
      <c r="G1114" s="57">
        <v>0</v>
      </c>
      <c r="H1114" s="57">
        <v>68</v>
      </c>
      <c r="I1114" s="57">
        <v>56</v>
      </c>
      <c r="J1114" s="57">
        <v>12</v>
      </c>
      <c r="K1114" s="57">
        <v>0</v>
      </c>
      <c r="L1114" s="57">
        <v>0</v>
      </c>
      <c r="M1114" s="57">
        <v>0</v>
      </c>
      <c r="N1114" s="57">
        <v>0</v>
      </c>
      <c r="O1114" s="57">
        <v>0</v>
      </c>
      <c r="P1114" s="57">
        <v>68</v>
      </c>
    </row>
    <row r="1115" spans="1:16" x14ac:dyDescent="0.2">
      <c r="A1115" s="35" t="s">
        <v>2014</v>
      </c>
      <c r="B1115" s="35" t="s">
        <v>2025</v>
      </c>
      <c r="C1115" s="35" t="s">
        <v>2026</v>
      </c>
      <c r="D1115" s="35" t="s">
        <v>3050</v>
      </c>
      <c r="E1115" s="2" t="s">
        <v>3953</v>
      </c>
      <c r="F1115" s="57">
        <v>16</v>
      </c>
      <c r="G1115" s="57">
        <v>0</v>
      </c>
      <c r="H1115" s="57">
        <v>16</v>
      </c>
      <c r="I1115" s="57">
        <v>12</v>
      </c>
      <c r="J1115" s="57">
        <v>4</v>
      </c>
      <c r="K1115" s="57">
        <v>0</v>
      </c>
      <c r="L1115" s="57">
        <v>0</v>
      </c>
      <c r="M1115" s="57">
        <v>0</v>
      </c>
      <c r="N1115" s="57">
        <v>0</v>
      </c>
      <c r="O1115" s="57">
        <v>0</v>
      </c>
      <c r="P1115" s="57">
        <v>16</v>
      </c>
    </row>
    <row r="1116" spans="1:16" x14ac:dyDescent="0.2">
      <c r="A1116" s="35" t="s">
        <v>2014</v>
      </c>
      <c r="B1116" s="35" t="s">
        <v>2025</v>
      </c>
      <c r="C1116" s="35" t="s">
        <v>2026</v>
      </c>
      <c r="D1116" s="35" t="s">
        <v>3050</v>
      </c>
      <c r="E1116" s="2" t="s">
        <v>3953</v>
      </c>
      <c r="F1116" s="57">
        <v>91</v>
      </c>
      <c r="G1116" s="57">
        <v>0</v>
      </c>
      <c r="H1116" s="57">
        <v>91</v>
      </c>
      <c r="I1116" s="57">
        <v>66</v>
      </c>
      <c r="J1116" s="57">
        <v>25</v>
      </c>
      <c r="K1116" s="57">
        <v>0</v>
      </c>
      <c r="L1116" s="57">
        <v>0</v>
      </c>
      <c r="M1116" s="57">
        <v>0</v>
      </c>
      <c r="N1116" s="57">
        <v>0</v>
      </c>
      <c r="O1116" s="57">
        <v>0</v>
      </c>
      <c r="P1116" s="57">
        <v>91</v>
      </c>
    </row>
    <row r="1117" spans="1:16" x14ac:dyDescent="0.2">
      <c r="A1117" s="35" t="s">
        <v>2014</v>
      </c>
      <c r="B1117" s="35" t="s">
        <v>2025</v>
      </c>
      <c r="C1117" s="35" t="s">
        <v>2026</v>
      </c>
      <c r="D1117" s="35" t="s">
        <v>3050</v>
      </c>
      <c r="E1117" s="2" t="s">
        <v>3953</v>
      </c>
      <c r="F1117" s="57">
        <v>25</v>
      </c>
      <c r="G1117" s="57">
        <v>0</v>
      </c>
      <c r="H1117" s="57">
        <v>25</v>
      </c>
      <c r="I1117" s="57">
        <v>20</v>
      </c>
      <c r="J1117" s="57">
        <v>5</v>
      </c>
      <c r="K1117" s="57">
        <v>0</v>
      </c>
      <c r="L1117" s="57">
        <v>0</v>
      </c>
      <c r="M1117" s="57">
        <v>0</v>
      </c>
      <c r="N1117" s="57">
        <v>0</v>
      </c>
      <c r="O1117" s="57">
        <v>0</v>
      </c>
      <c r="P1117" s="57">
        <v>25</v>
      </c>
    </row>
    <row r="1118" spans="1:16" x14ac:dyDescent="0.2">
      <c r="A1118" s="35" t="s">
        <v>2014</v>
      </c>
      <c r="B1118" s="35" t="s">
        <v>2025</v>
      </c>
      <c r="C1118" s="35" t="s">
        <v>2026</v>
      </c>
      <c r="D1118" s="35" t="s">
        <v>3050</v>
      </c>
      <c r="E1118" s="2" t="s">
        <v>3953</v>
      </c>
      <c r="F1118" s="57">
        <v>21</v>
      </c>
      <c r="G1118" s="57">
        <v>0</v>
      </c>
      <c r="H1118" s="57">
        <v>21</v>
      </c>
      <c r="I1118" s="57">
        <v>12</v>
      </c>
      <c r="J1118" s="57">
        <v>9</v>
      </c>
      <c r="K1118" s="57">
        <v>0</v>
      </c>
      <c r="L1118" s="57">
        <v>0</v>
      </c>
      <c r="M1118" s="57">
        <v>0</v>
      </c>
      <c r="N1118" s="57">
        <v>0</v>
      </c>
      <c r="O1118" s="57">
        <v>0</v>
      </c>
      <c r="P1118" s="57">
        <v>21</v>
      </c>
    </row>
    <row r="1119" spans="1:16" x14ac:dyDescent="0.2">
      <c r="A1119" s="35" t="s">
        <v>2014</v>
      </c>
      <c r="B1119" s="35" t="s">
        <v>2025</v>
      </c>
      <c r="C1119" s="35" t="s">
        <v>2026</v>
      </c>
      <c r="D1119" s="35" t="s">
        <v>3050</v>
      </c>
      <c r="E1119" s="2" t="s">
        <v>3953</v>
      </c>
      <c r="F1119" s="57">
        <v>36</v>
      </c>
      <c r="G1119" s="57">
        <v>0</v>
      </c>
      <c r="H1119" s="57">
        <v>36</v>
      </c>
      <c r="I1119" s="57">
        <v>27</v>
      </c>
      <c r="J1119" s="57">
        <v>9</v>
      </c>
      <c r="K1119" s="57">
        <v>0</v>
      </c>
      <c r="L1119" s="57">
        <v>0</v>
      </c>
      <c r="M1119" s="57">
        <v>0</v>
      </c>
      <c r="N1119" s="57">
        <v>0</v>
      </c>
      <c r="O1119" s="57">
        <v>0</v>
      </c>
      <c r="P1119" s="57">
        <v>36</v>
      </c>
    </row>
    <row r="1120" spans="1:16" x14ac:dyDescent="0.2">
      <c r="A1120" s="35" t="s">
        <v>2014</v>
      </c>
      <c r="B1120" s="35" t="s">
        <v>2025</v>
      </c>
      <c r="C1120" s="35" t="s">
        <v>2026</v>
      </c>
      <c r="D1120" s="35" t="s">
        <v>3050</v>
      </c>
      <c r="E1120" s="2" t="s">
        <v>3953</v>
      </c>
      <c r="F1120" s="57">
        <v>2</v>
      </c>
      <c r="G1120" s="57">
        <v>0</v>
      </c>
      <c r="H1120" s="57">
        <v>2</v>
      </c>
      <c r="I1120" s="57">
        <v>2</v>
      </c>
      <c r="J1120" s="57">
        <v>0</v>
      </c>
      <c r="K1120" s="57">
        <v>0</v>
      </c>
      <c r="L1120" s="57">
        <v>0</v>
      </c>
      <c r="M1120" s="57">
        <v>0</v>
      </c>
      <c r="N1120" s="57">
        <v>0</v>
      </c>
      <c r="O1120" s="57">
        <v>0</v>
      </c>
      <c r="P1120" s="57">
        <v>2</v>
      </c>
    </row>
    <row r="1121" spans="1:16" x14ac:dyDescent="0.2">
      <c r="A1121" s="35" t="s">
        <v>2014</v>
      </c>
      <c r="B1121" s="35" t="s">
        <v>2025</v>
      </c>
      <c r="C1121" s="35" t="s">
        <v>2026</v>
      </c>
      <c r="D1121" s="35" t="s">
        <v>3050</v>
      </c>
      <c r="E1121" s="2" t="s">
        <v>3953</v>
      </c>
      <c r="F1121" s="57">
        <v>6</v>
      </c>
      <c r="G1121" s="57">
        <v>0</v>
      </c>
      <c r="H1121" s="57">
        <v>6</v>
      </c>
      <c r="I1121" s="57">
        <v>6</v>
      </c>
      <c r="J1121" s="57">
        <v>0</v>
      </c>
      <c r="K1121" s="57">
        <v>0</v>
      </c>
      <c r="L1121" s="57">
        <v>0</v>
      </c>
      <c r="M1121" s="57">
        <v>0</v>
      </c>
      <c r="N1121" s="57">
        <v>0</v>
      </c>
      <c r="O1121" s="57">
        <v>0</v>
      </c>
      <c r="P1121" s="57">
        <v>6</v>
      </c>
    </row>
    <row r="1122" spans="1:16" x14ac:dyDescent="0.2">
      <c r="A1122" s="35" t="s">
        <v>2014</v>
      </c>
      <c r="B1122" s="35" t="s">
        <v>2025</v>
      </c>
      <c r="C1122" s="35" t="s">
        <v>2026</v>
      </c>
      <c r="D1122" s="35" t="s">
        <v>3050</v>
      </c>
      <c r="E1122" s="2" t="s">
        <v>3953</v>
      </c>
      <c r="F1122" s="57">
        <v>120</v>
      </c>
      <c r="G1122" s="57">
        <v>0</v>
      </c>
      <c r="H1122" s="57">
        <v>120</v>
      </c>
      <c r="I1122" s="57">
        <v>82</v>
      </c>
      <c r="J1122" s="57">
        <v>38</v>
      </c>
      <c r="K1122" s="57">
        <v>0</v>
      </c>
      <c r="L1122" s="57">
        <v>0</v>
      </c>
      <c r="M1122" s="57">
        <v>0</v>
      </c>
      <c r="N1122" s="57">
        <v>0</v>
      </c>
      <c r="O1122" s="57">
        <v>0</v>
      </c>
      <c r="P1122" s="57">
        <v>120</v>
      </c>
    </row>
    <row r="1123" spans="1:16" x14ac:dyDescent="0.2">
      <c r="A1123" s="35" t="s">
        <v>2014</v>
      </c>
      <c r="B1123" s="35" t="s">
        <v>2025</v>
      </c>
      <c r="C1123" s="35" t="s">
        <v>2026</v>
      </c>
      <c r="D1123" s="35" t="s">
        <v>3050</v>
      </c>
      <c r="E1123" s="2" t="s">
        <v>3953</v>
      </c>
      <c r="F1123" s="57">
        <v>28</v>
      </c>
      <c r="G1123" s="57">
        <v>0</v>
      </c>
      <c r="H1123" s="57">
        <v>28</v>
      </c>
      <c r="I1123" s="57">
        <v>21</v>
      </c>
      <c r="J1123" s="57">
        <v>7</v>
      </c>
      <c r="K1123" s="57">
        <v>0</v>
      </c>
      <c r="L1123" s="57">
        <v>0</v>
      </c>
      <c r="M1123" s="57">
        <v>0</v>
      </c>
      <c r="N1123" s="57">
        <v>0</v>
      </c>
      <c r="O1123" s="57">
        <v>0</v>
      </c>
      <c r="P1123" s="57">
        <v>28</v>
      </c>
    </row>
    <row r="1124" spans="1:16" x14ac:dyDescent="0.2">
      <c r="A1124" s="35" t="s">
        <v>2014</v>
      </c>
      <c r="B1124" s="35" t="s">
        <v>2025</v>
      </c>
      <c r="C1124" s="35" t="s">
        <v>2026</v>
      </c>
      <c r="D1124" s="35" t="s">
        <v>3050</v>
      </c>
      <c r="E1124" s="2" t="s">
        <v>3953</v>
      </c>
      <c r="F1124" s="57">
        <v>2</v>
      </c>
      <c r="G1124" s="57">
        <v>0</v>
      </c>
      <c r="H1124" s="57">
        <v>2</v>
      </c>
      <c r="I1124" s="57">
        <v>2</v>
      </c>
      <c r="J1124" s="57">
        <v>0</v>
      </c>
      <c r="K1124" s="57">
        <v>0</v>
      </c>
      <c r="L1124" s="57">
        <v>0</v>
      </c>
      <c r="M1124" s="57">
        <v>0</v>
      </c>
      <c r="N1124" s="57">
        <v>0</v>
      </c>
      <c r="O1124" s="57">
        <v>0</v>
      </c>
      <c r="P1124" s="57">
        <v>2</v>
      </c>
    </row>
    <row r="1125" spans="1:16" x14ac:dyDescent="0.2">
      <c r="A1125" s="35" t="s">
        <v>2014</v>
      </c>
      <c r="B1125" s="35" t="s">
        <v>2025</v>
      </c>
      <c r="C1125" s="35" t="s">
        <v>2026</v>
      </c>
      <c r="D1125" s="35" t="s">
        <v>3050</v>
      </c>
      <c r="E1125" s="2" t="s">
        <v>3953</v>
      </c>
      <c r="F1125" s="57">
        <v>22</v>
      </c>
      <c r="G1125" s="57">
        <v>0</v>
      </c>
      <c r="H1125" s="57">
        <v>22</v>
      </c>
      <c r="I1125" s="57">
        <v>15</v>
      </c>
      <c r="J1125" s="57">
        <v>7</v>
      </c>
      <c r="K1125" s="57">
        <v>0</v>
      </c>
      <c r="L1125" s="57">
        <v>0</v>
      </c>
      <c r="M1125" s="57">
        <v>0</v>
      </c>
      <c r="N1125" s="57">
        <v>0</v>
      </c>
      <c r="O1125" s="57">
        <v>0</v>
      </c>
      <c r="P1125" s="57">
        <v>22</v>
      </c>
    </row>
    <row r="1126" spans="1:16" x14ac:dyDescent="0.2">
      <c r="A1126" s="35" t="s">
        <v>2014</v>
      </c>
      <c r="B1126" s="35" t="s">
        <v>2025</v>
      </c>
      <c r="C1126" s="35" t="s">
        <v>2026</v>
      </c>
      <c r="D1126" s="35" t="s">
        <v>3050</v>
      </c>
      <c r="E1126" s="2" t="s">
        <v>3953</v>
      </c>
      <c r="F1126" s="57">
        <v>35</v>
      </c>
      <c r="G1126" s="57">
        <v>0</v>
      </c>
      <c r="H1126" s="57">
        <v>35</v>
      </c>
      <c r="I1126" s="57">
        <v>24</v>
      </c>
      <c r="J1126" s="57">
        <v>11</v>
      </c>
      <c r="K1126" s="57">
        <v>0</v>
      </c>
      <c r="L1126" s="57">
        <v>0</v>
      </c>
      <c r="M1126" s="57">
        <v>0</v>
      </c>
      <c r="N1126" s="57">
        <v>0</v>
      </c>
      <c r="O1126" s="57">
        <v>0</v>
      </c>
      <c r="P1126" s="57">
        <v>35</v>
      </c>
    </row>
    <row r="1127" spans="1:16" x14ac:dyDescent="0.2">
      <c r="A1127" s="35" t="s">
        <v>2014</v>
      </c>
      <c r="B1127" s="35" t="s">
        <v>2025</v>
      </c>
      <c r="C1127" s="35" t="s">
        <v>2026</v>
      </c>
      <c r="D1127" s="35" t="s">
        <v>3050</v>
      </c>
      <c r="E1127" s="2" t="s">
        <v>3953</v>
      </c>
      <c r="F1127" s="57">
        <v>40</v>
      </c>
      <c r="G1127" s="57">
        <v>0</v>
      </c>
      <c r="H1127" s="57">
        <v>40</v>
      </c>
      <c r="I1127" s="57">
        <v>38</v>
      </c>
      <c r="J1127" s="57">
        <v>2</v>
      </c>
      <c r="K1127" s="57">
        <v>0</v>
      </c>
      <c r="L1127" s="57">
        <v>0</v>
      </c>
      <c r="M1127" s="57">
        <v>0</v>
      </c>
      <c r="N1127" s="57">
        <v>0</v>
      </c>
      <c r="O1127" s="57">
        <v>0</v>
      </c>
      <c r="P1127" s="57">
        <v>40</v>
      </c>
    </row>
    <row r="1128" spans="1:16" x14ac:dyDescent="0.2">
      <c r="A1128" s="35" t="s">
        <v>2014</v>
      </c>
      <c r="B1128" s="35" t="s">
        <v>2025</v>
      </c>
      <c r="C1128" s="35" t="s">
        <v>2026</v>
      </c>
      <c r="D1128" s="35" t="s">
        <v>3050</v>
      </c>
      <c r="E1128" s="2" t="s">
        <v>3953</v>
      </c>
      <c r="F1128" s="57">
        <v>40</v>
      </c>
      <c r="G1128" s="57">
        <v>0</v>
      </c>
      <c r="H1128" s="57">
        <v>40</v>
      </c>
      <c r="I1128" s="57">
        <v>30</v>
      </c>
      <c r="J1128" s="57">
        <v>10</v>
      </c>
      <c r="K1128" s="57">
        <v>0</v>
      </c>
      <c r="L1128" s="57">
        <v>0</v>
      </c>
      <c r="M1128" s="57">
        <v>0</v>
      </c>
      <c r="N1128" s="57">
        <v>0</v>
      </c>
      <c r="O1128" s="57">
        <v>0</v>
      </c>
      <c r="P1128" s="57">
        <v>40</v>
      </c>
    </row>
    <row r="1129" spans="1:16" x14ac:dyDescent="0.2">
      <c r="A1129" s="35" t="s">
        <v>2014</v>
      </c>
      <c r="B1129" s="35" t="s">
        <v>2025</v>
      </c>
      <c r="C1129" s="35" t="s">
        <v>2026</v>
      </c>
      <c r="D1129" s="35" t="s">
        <v>3050</v>
      </c>
      <c r="E1129" s="2" t="s">
        <v>3953</v>
      </c>
      <c r="F1129" s="57">
        <v>5</v>
      </c>
      <c r="G1129" s="57">
        <v>0</v>
      </c>
      <c r="H1129" s="57">
        <v>5</v>
      </c>
      <c r="I1129" s="57">
        <v>3</v>
      </c>
      <c r="J1129" s="57">
        <v>2</v>
      </c>
      <c r="K1129" s="57">
        <v>0</v>
      </c>
      <c r="L1129" s="57">
        <v>0</v>
      </c>
      <c r="M1129" s="57">
        <v>0</v>
      </c>
      <c r="N1129" s="57">
        <v>0</v>
      </c>
      <c r="O1129" s="57">
        <v>0</v>
      </c>
      <c r="P1129" s="57">
        <v>5</v>
      </c>
    </row>
    <row r="1130" spans="1:16" x14ac:dyDescent="0.2">
      <c r="A1130" s="35" t="s">
        <v>2014</v>
      </c>
      <c r="B1130" s="35" t="s">
        <v>2025</v>
      </c>
      <c r="C1130" s="35" t="s">
        <v>2026</v>
      </c>
      <c r="D1130" s="35" t="s">
        <v>3050</v>
      </c>
      <c r="E1130" s="2" t="s">
        <v>3953</v>
      </c>
      <c r="F1130" s="57">
        <v>53</v>
      </c>
      <c r="G1130" s="57">
        <v>0</v>
      </c>
      <c r="H1130" s="57">
        <v>53</v>
      </c>
      <c r="I1130" s="57">
        <v>36</v>
      </c>
      <c r="J1130" s="57">
        <v>17</v>
      </c>
      <c r="K1130" s="57">
        <v>0</v>
      </c>
      <c r="L1130" s="57">
        <v>0</v>
      </c>
      <c r="M1130" s="57">
        <v>0</v>
      </c>
      <c r="N1130" s="57">
        <v>0</v>
      </c>
      <c r="O1130" s="57">
        <v>0</v>
      </c>
      <c r="P1130" s="57">
        <v>53</v>
      </c>
    </row>
    <row r="1131" spans="1:16" x14ac:dyDescent="0.2">
      <c r="A1131" s="35" t="s">
        <v>2014</v>
      </c>
      <c r="B1131" s="35" t="s">
        <v>2025</v>
      </c>
      <c r="C1131" s="35" t="s">
        <v>2026</v>
      </c>
      <c r="D1131" s="35" t="s">
        <v>3050</v>
      </c>
      <c r="E1131" s="2" t="s">
        <v>3953</v>
      </c>
      <c r="F1131" s="57">
        <v>2</v>
      </c>
      <c r="G1131" s="57">
        <v>0</v>
      </c>
      <c r="H1131" s="57">
        <v>2</v>
      </c>
      <c r="I1131" s="57">
        <v>2</v>
      </c>
      <c r="J1131" s="57">
        <v>0</v>
      </c>
      <c r="K1131" s="57">
        <v>0</v>
      </c>
      <c r="L1131" s="57">
        <v>0</v>
      </c>
      <c r="M1131" s="57">
        <v>0</v>
      </c>
      <c r="N1131" s="57">
        <v>0</v>
      </c>
      <c r="O1131" s="57">
        <v>0</v>
      </c>
      <c r="P1131" s="57">
        <v>2</v>
      </c>
    </row>
    <row r="1132" spans="1:16" x14ac:dyDescent="0.2">
      <c r="A1132" s="35" t="s">
        <v>2014</v>
      </c>
      <c r="B1132" s="35" t="s">
        <v>2025</v>
      </c>
      <c r="C1132" s="35" t="s">
        <v>2026</v>
      </c>
      <c r="D1132" s="35" t="s">
        <v>3050</v>
      </c>
      <c r="E1132" s="2" t="s">
        <v>3953</v>
      </c>
      <c r="F1132" s="57">
        <v>81</v>
      </c>
      <c r="G1132" s="57">
        <v>0</v>
      </c>
      <c r="H1132" s="57">
        <v>81</v>
      </c>
      <c r="I1132" s="57">
        <v>63</v>
      </c>
      <c r="J1132" s="57">
        <v>18</v>
      </c>
      <c r="K1132" s="57">
        <v>0</v>
      </c>
      <c r="L1132" s="57">
        <v>0</v>
      </c>
      <c r="M1132" s="57">
        <v>0</v>
      </c>
      <c r="N1132" s="57">
        <v>0</v>
      </c>
      <c r="O1132" s="57">
        <v>0</v>
      </c>
      <c r="P1132" s="57">
        <v>81</v>
      </c>
    </row>
    <row r="1133" spans="1:16" x14ac:dyDescent="0.2">
      <c r="A1133" s="35" t="s">
        <v>2014</v>
      </c>
      <c r="B1133" s="35" t="s">
        <v>2025</v>
      </c>
      <c r="C1133" s="35" t="s">
        <v>2026</v>
      </c>
      <c r="D1133" s="35" t="s">
        <v>3050</v>
      </c>
      <c r="E1133" s="2" t="s">
        <v>3953</v>
      </c>
      <c r="F1133" s="57">
        <v>62</v>
      </c>
      <c r="G1133" s="57">
        <v>0</v>
      </c>
      <c r="H1133" s="57">
        <v>62</v>
      </c>
      <c r="I1133" s="57">
        <v>50</v>
      </c>
      <c r="J1133" s="57">
        <v>12</v>
      </c>
      <c r="K1133" s="57">
        <v>0</v>
      </c>
      <c r="L1133" s="57">
        <v>0</v>
      </c>
      <c r="M1133" s="57">
        <v>0</v>
      </c>
      <c r="N1133" s="57">
        <v>0</v>
      </c>
      <c r="O1133" s="57">
        <v>0</v>
      </c>
      <c r="P1133" s="57">
        <v>62</v>
      </c>
    </row>
    <row r="1134" spans="1:16" x14ac:dyDescent="0.2">
      <c r="A1134" s="35" t="s">
        <v>2014</v>
      </c>
      <c r="B1134" s="35" t="s">
        <v>2025</v>
      </c>
      <c r="C1134" s="35" t="s">
        <v>2026</v>
      </c>
      <c r="D1134" s="35" t="s">
        <v>3050</v>
      </c>
      <c r="E1134" s="2" t="s">
        <v>3953</v>
      </c>
      <c r="F1134" s="57">
        <v>2</v>
      </c>
      <c r="G1134" s="57">
        <v>0</v>
      </c>
      <c r="H1134" s="57">
        <v>2</v>
      </c>
      <c r="I1134" s="57">
        <v>2</v>
      </c>
      <c r="J1134" s="57">
        <v>0</v>
      </c>
      <c r="K1134" s="57">
        <v>0</v>
      </c>
      <c r="L1134" s="57">
        <v>0</v>
      </c>
      <c r="M1134" s="57">
        <v>0</v>
      </c>
      <c r="N1134" s="57">
        <v>0</v>
      </c>
      <c r="O1134" s="57">
        <v>0</v>
      </c>
      <c r="P1134" s="57">
        <v>2</v>
      </c>
    </row>
    <row r="1135" spans="1:16" x14ac:dyDescent="0.2">
      <c r="A1135" s="35" t="s">
        <v>2014</v>
      </c>
      <c r="B1135" s="35" t="s">
        <v>2025</v>
      </c>
      <c r="C1135" s="35" t="s">
        <v>2026</v>
      </c>
      <c r="D1135" s="35" t="s">
        <v>3050</v>
      </c>
      <c r="E1135" s="2" t="s">
        <v>3953</v>
      </c>
      <c r="F1135" s="57">
        <v>8</v>
      </c>
      <c r="G1135" s="57">
        <v>0</v>
      </c>
      <c r="H1135" s="57">
        <v>8</v>
      </c>
      <c r="I1135" s="57">
        <v>7</v>
      </c>
      <c r="J1135" s="57">
        <v>1</v>
      </c>
      <c r="K1135" s="57">
        <v>0</v>
      </c>
      <c r="L1135" s="57">
        <v>0</v>
      </c>
      <c r="M1135" s="57">
        <v>0</v>
      </c>
      <c r="N1135" s="57">
        <v>0</v>
      </c>
      <c r="O1135" s="57">
        <v>0</v>
      </c>
      <c r="P1135" s="57">
        <v>8</v>
      </c>
    </row>
    <row r="1136" spans="1:16" x14ac:dyDescent="0.2">
      <c r="A1136" s="35" t="s">
        <v>2014</v>
      </c>
      <c r="B1136" s="35" t="s">
        <v>2025</v>
      </c>
      <c r="C1136" s="35" t="s">
        <v>2026</v>
      </c>
      <c r="D1136" s="35" t="s">
        <v>3050</v>
      </c>
      <c r="E1136" s="2" t="s">
        <v>3953</v>
      </c>
      <c r="F1136" s="57">
        <v>1</v>
      </c>
      <c r="G1136" s="57">
        <v>0</v>
      </c>
      <c r="H1136" s="57">
        <v>1</v>
      </c>
      <c r="I1136" s="57">
        <v>1</v>
      </c>
      <c r="J1136" s="57">
        <v>0</v>
      </c>
      <c r="K1136" s="57">
        <v>0</v>
      </c>
      <c r="L1136" s="57">
        <v>0</v>
      </c>
      <c r="M1136" s="57">
        <v>0</v>
      </c>
      <c r="N1136" s="57">
        <v>0</v>
      </c>
      <c r="O1136" s="57">
        <v>0</v>
      </c>
      <c r="P1136" s="57">
        <v>1</v>
      </c>
    </row>
    <row r="1137" spans="1:16" x14ac:dyDescent="0.2">
      <c r="A1137" s="35" t="s">
        <v>2014</v>
      </c>
      <c r="B1137" s="35" t="s">
        <v>2048</v>
      </c>
      <c r="C1137" s="35" t="s">
        <v>2049</v>
      </c>
      <c r="D1137" s="35" t="s">
        <v>3050</v>
      </c>
      <c r="E1137" s="2" t="s">
        <v>3953</v>
      </c>
      <c r="F1137" s="57">
        <v>110</v>
      </c>
      <c r="G1137" s="57">
        <v>0</v>
      </c>
      <c r="H1137" s="57">
        <v>110</v>
      </c>
      <c r="I1137" s="57">
        <v>91</v>
      </c>
      <c r="J1137" s="57">
        <v>19</v>
      </c>
      <c r="K1137" s="57">
        <v>0</v>
      </c>
      <c r="L1137" s="57">
        <v>0</v>
      </c>
      <c r="M1137" s="57">
        <v>0</v>
      </c>
      <c r="N1137" s="57">
        <v>0</v>
      </c>
      <c r="O1137" s="57">
        <v>0</v>
      </c>
      <c r="P1137" s="57">
        <v>110</v>
      </c>
    </row>
    <row r="1138" spans="1:16" x14ac:dyDescent="0.2">
      <c r="A1138" s="35" t="s">
        <v>2014</v>
      </c>
      <c r="B1138" s="35" t="s">
        <v>2090</v>
      </c>
      <c r="C1138" s="35" t="s">
        <v>2091</v>
      </c>
      <c r="D1138" s="35" t="s">
        <v>3050</v>
      </c>
      <c r="E1138" s="2" t="s">
        <v>3953</v>
      </c>
      <c r="F1138" s="57">
        <v>39</v>
      </c>
      <c r="G1138" s="57">
        <v>0</v>
      </c>
      <c r="H1138" s="57">
        <v>39</v>
      </c>
      <c r="I1138" s="57">
        <v>26</v>
      </c>
      <c r="J1138" s="57">
        <v>13</v>
      </c>
      <c r="K1138" s="57">
        <v>0</v>
      </c>
      <c r="L1138" s="57">
        <v>0</v>
      </c>
      <c r="M1138" s="57">
        <v>0</v>
      </c>
      <c r="N1138" s="57">
        <v>0</v>
      </c>
      <c r="O1138" s="57">
        <v>0</v>
      </c>
      <c r="P1138" s="57">
        <v>39</v>
      </c>
    </row>
    <row r="1139" spans="1:16" x14ac:dyDescent="0.2">
      <c r="A1139" s="35" t="s">
        <v>2014</v>
      </c>
      <c r="B1139" s="35" t="s">
        <v>2088</v>
      </c>
      <c r="C1139" s="35" t="s">
        <v>2089</v>
      </c>
      <c r="D1139" s="35" t="s">
        <v>3050</v>
      </c>
      <c r="E1139" s="2" t="s">
        <v>3953</v>
      </c>
      <c r="F1139" s="57">
        <v>18</v>
      </c>
      <c r="G1139" s="57">
        <v>0</v>
      </c>
      <c r="H1139" s="57">
        <v>18</v>
      </c>
      <c r="I1139" s="57">
        <v>15</v>
      </c>
      <c r="J1139" s="57">
        <v>3</v>
      </c>
      <c r="K1139" s="57">
        <v>0</v>
      </c>
      <c r="L1139" s="57">
        <v>0</v>
      </c>
      <c r="M1139" s="57">
        <v>0</v>
      </c>
      <c r="N1139" s="57">
        <v>0</v>
      </c>
      <c r="O1139" s="57">
        <v>0</v>
      </c>
      <c r="P1139" s="57">
        <v>18</v>
      </c>
    </row>
    <row r="1140" spans="1:16" x14ac:dyDescent="0.2">
      <c r="A1140" s="35" t="s">
        <v>2014</v>
      </c>
      <c r="B1140" s="35" t="s">
        <v>2046</v>
      </c>
      <c r="C1140" s="35" t="s">
        <v>2047</v>
      </c>
      <c r="D1140" s="35" t="s">
        <v>3050</v>
      </c>
      <c r="E1140" s="2" t="s">
        <v>3953</v>
      </c>
      <c r="F1140" s="57">
        <v>57</v>
      </c>
      <c r="G1140" s="57">
        <v>0</v>
      </c>
      <c r="H1140" s="57">
        <v>57</v>
      </c>
      <c r="I1140" s="57">
        <v>40</v>
      </c>
      <c r="J1140" s="57">
        <v>17</v>
      </c>
      <c r="K1140" s="57">
        <v>0</v>
      </c>
      <c r="L1140" s="57">
        <v>0</v>
      </c>
      <c r="M1140" s="57">
        <v>0</v>
      </c>
      <c r="N1140" s="57">
        <v>0</v>
      </c>
      <c r="O1140" s="57">
        <v>0</v>
      </c>
      <c r="P1140" s="57">
        <v>57</v>
      </c>
    </row>
    <row r="1141" spans="1:16" x14ac:dyDescent="0.2">
      <c r="A1141" s="35" t="s">
        <v>2014</v>
      </c>
      <c r="B1141" s="35" t="s">
        <v>2082</v>
      </c>
      <c r="C1141" s="35" t="s">
        <v>2083</v>
      </c>
      <c r="D1141" s="35" t="s">
        <v>3050</v>
      </c>
      <c r="E1141" s="2" t="s">
        <v>3953</v>
      </c>
      <c r="F1141" s="57">
        <v>5</v>
      </c>
      <c r="G1141" s="57">
        <v>0</v>
      </c>
      <c r="H1141" s="57">
        <v>5</v>
      </c>
      <c r="I1141" s="57">
        <v>4</v>
      </c>
      <c r="J1141" s="57">
        <v>1</v>
      </c>
      <c r="K1141" s="57">
        <v>0</v>
      </c>
      <c r="L1141" s="57">
        <v>0</v>
      </c>
      <c r="M1141" s="57">
        <v>0</v>
      </c>
      <c r="N1141" s="57">
        <v>0</v>
      </c>
      <c r="O1141" s="57">
        <v>0</v>
      </c>
      <c r="P1141" s="57">
        <v>5</v>
      </c>
    </row>
    <row r="1142" spans="1:16" x14ac:dyDescent="0.2">
      <c r="A1142" s="35" t="s">
        <v>2014</v>
      </c>
      <c r="B1142" s="35" t="s">
        <v>2082</v>
      </c>
      <c r="C1142" s="35" t="s">
        <v>2083</v>
      </c>
      <c r="D1142" s="35" t="s">
        <v>3050</v>
      </c>
      <c r="E1142" s="2" t="s">
        <v>3953</v>
      </c>
      <c r="F1142" s="57">
        <v>24</v>
      </c>
      <c r="G1142" s="57">
        <v>0</v>
      </c>
      <c r="H1142" s="57">
        <v>24</v>
      </c>
      <c r="I1142" s="57">
        <v>18</v>
      </c>
      <c r="J1142" s="57">
        <v>6</v>
      </c>
      <c r="K1142" s="57">
        <v>0</v>
      </c>
      <c r="L1142" s="57">
        <v>0</v>
      </c>
      <c r="M1142" s="57">
        <v>0</v>
      </c>
      <c r="N1142" s="57">
        <v>0</v>
      </c>
      <c r="O1142" s="57">
        <v>0</v>
      </c>
      <c r="P1142" s="57">
        <v>24</v>
      </c>
    </row>
    <row r="1143" spans="1:16" x14ac:dyDescent="0.2">
      <c r="A1143" s="35" t="s">
        <v>2014</v>
      </c>
      <c r="B1143" s="35" t="s">
        <v>2082</v>
      </c>
      <c r="C1143" s="35" t="s">
        <v>2083</v>
      </c>
      <c r="D1143" s="35" t="s">
        <v>3050</v>
      </c>
      <c r="E1143" s="2" t="s">
        <v>3953</v>
      </c>
      <c r="F1143" s="57">
        <v>35</v>
      </c>
      <c r="G1143" s="57">
        <v>0</v>
      </c>
      <c r="H1143" s="57">
        <v>35</v>
      </c>
      <c r="I1143" s="57">
        <v>29</v>
      </c>
      <c r="J1143" s="57">
        <v>6</v>
      </c>
      <c r="K1143" s="57">
        <v>0</v>
      </c>
      <c r="L1143" s="57">
        <v>0</v>
      </c>
      <c r="M1143" s="57">
        <v>0</v>
      </c>
      <c r="N1143" s="57">
        <v>0</v>
      </c>
      <c r="O1143" s="57">
        <v>0</v>
      </c>
      <c r="P1143" s="57">
        <v>35</v>
      </c>
    </row>
    <row r="1144" spans="1:16" x14ac:dyDescent="0.2">
      <c r="A1144" s="35" t="s">
        <v>2014</v>
      </c>
      <c r="B1144" s="35" t="s">
        <v>2044</v>
      </c>
      <c r="C1144" s="35" t="s">
        <v>2045</v>
      </c>
      <c r="D1144" s="35" t="s">
        <v>3050</v>
      </c>
      <c r="E1144" s="2" t="s">
        <v>3953</v>
      </c>
      <c r="F1144" s="57">
        <v>10</v>
      </c>
      <c r="G1144" s="57">
        <v>0</v>
      </c>
      <c r="H1144" s="57">
        <v>10</v>
      </c>
      <c r="I1144" s="57">
        <v>5</v>
      </c>
      <c r="J1144" s="57">
        <v>5</v>
      </c>
      <c r="K1144" s="57">
        <v>0</v>
      </c>
      <c r="L1144" s="57">
        <v>0</v>
      </c>
      <c r="M1144" s="57">
        <v>0</v>
      </c>
      <c r="N1144" s="57">
        <v>0</v>
      </c>
      <c r="O1144" s="57">
        <v>0</v>
      </c>
      <c r="P1144" s="57">
        <v>10</v>
      </c>
    </row>
    <row r="1145" spans="1:16" x14ac:dyDescent="0.2">
      <c r="A1145" s="35" t="s">
        <v>2014</v>
      </c>
      <c r="B1145" s="35" t="s">
        <v>2044</v>
      </c>
      <c r="C1145" s="35" t="s">
        <v>2045</v>
      </c>
      <c r="D1145" s="35" t="s">
        <v>3050</v>
      </c>
      <c r="E1145" s="2" t="s">
        <v>3953</v>
      </c>
      <c r="F1145" s="57">
        <v>10</v>
      </c>
      <c r="G1145" s="57">
        <v>0</v>
      </c>
      <c r="H1145" s="57">
        <v>10</v>
      </c>
      <c r="I1145" s="57">
        <v>5</v>
      </c>
      <c r="J1145" s="57">
        <v>5</v>
      </c>
      <c r="K1145" s="57">
        <v>0</v>
      </c>
      <c r="L1145" s="57">
        <v>0</v>
      </c>
      <c r="M1145" s="57">
        <v>0</v>
      </c>
      <c r="N1145" s="57">
        <v>0</v>
      </c>
      <c r="O1145" s="57">
        <v>0</v>
      </c>
      <c r="P1145" s="57">
        <v>10</v>
      </c>
    </row>
    <row r="1146" spans="1:16" x14ac:dyDescent="0.2">
      <c r="A1146" s="35" t="s">
        <v>2014</v>
      </c>
      <c r="B1146" s="35" t="s">
        <v>2029</v>
      </c>
      <c r="C1146" s="35" t="s">
        <v>2030</v>
      </c>
      <c r="D1146" s="35" t="s">
        <v>3050</v>
      </c>
      <c r="E1146" s="2" t="s">
        <v>3953</v>
      </c>
      <c r="F1146" s="57">
        <v>2</v>
      </c>
      <c r="G1146" s="57">
        <v>0</v>
      </c>
      <c r="H1146" s="57">
        <v>2</v>
      </c>
      <c r="I1146" s="57">
        <v>2</v>
      </c>
      <c r="J1146" s="57">
        <v>0</v>
      </c>
      <c r="K1146" s="57">
        <v>0</v>
      </c>
      <c r="L1146" s="57">
        <v>0</v>
      </c>
      <c r="M1146" s="57">
        <v>0</v>
      </c>
      <c r="N1146" s="57">
        <v>0</v>
      </c>
      <c r="O1146" s="57">
        <v>0</v>
      </c>
      <c r="P1146" s="57">
        <v>2</v>
      </c>
    </row>
    <row r="1147" spans="1:16" x14ac:dyDescent="0.2">
      <c r="A1147" s="35" t="s">
        <v>2014</v>
      </c>
      <c r="B1147" s="35" t="s">
        <v>2029</v>
      </c>
      <c r="C1147" s="35" t="s">
        <v>2030</v>
      </c>
      <c r="D1147" s="35" t="s">
        <v>3050</v>
      </c>
      <c r="E1147" s="2" t="s">
        <v>3953</v>
      </c>
      <c r="F1147" s="57">
        <v>3</v>
      </c>
      <c r="G1147" s="57">
        <v>0</v>
      </c>
      <c r="H1147" s="57">
        <v>3</v>
      </c>
      <c r="I1147" s="57">
        <v>3</v>
      </c>
      <c r="J1147" s="57">
        <v>0</v>
      </c>
      <c r="K1147" s="57">
        <v>0</v>
      </c>
      <c r="L1147" s="57">
        <v>0</v>
      </c>
      <c r="M1147" s="57">
        <v>0</v>
      </c>
      <c r="N1147" s="57">
        <v>0</v>
      </c>
      <c r="O1147" s="57">
        <v>0</v>
      </c>
      <c r="P1147" s="57">
        <v>3</v>
      </c>
    </row>
    <row r="1148" spans="1:16" x14ac:dyDescent="0.2">
      <c r="A1148" s="35" t="s">
        <v>2014</v>
      </c>
      <c r="B1148" s="35" t="s">
        <v>2029</v>
      </c>
      <c r="C1148" s="35" t="s">
        <v>2030</v>
      </c>
      <c r="D1148" s="35" t="s">
        <v>3050</v>
      </c>
      <c r="E1148" s="2" t="s">
        <v>3953</v>
      </c>
      <c r="F1148" s="57">
        <v>1</v>
      </c>
      <c r="G1148" s="57">
        <v>0</v>
      </c>
      <c r="H1148" s="57">
        <v>1</v>
      </c>
      <c r="I1148" s="57">
        <v>1</v>
      </c>
      <c r="J1148" s="57">
        <v>0</v>
      </c>
      <c r="K1148" s="57">
        <v>0</v>
      </c>
      <c r="L1148" s="57">
        <v>0</v>
      </c>
      <c r="M1148" s="57">
        <v>0</v>
      </c>
      <c r="N1148" s="57">
        <v>0</v>
      </c>
      <c r="O1148" s="57">
        <v>0</v>
      </c>
      <c r="P1148" s="57">
        <v>1</v>
      </c>
    </row>
    <row r="1149" spans="1:16" x14ac:dyDescent="0.2">
      <c r="A1149" s="35" t="s">
        <v>2014</v>
      </c>
      <c r="B1149" s="35" t="s">
        <v>2029</v>
      </c>
      <c r="C1149" s="35" t="s">
        <v>2030</v>
      </c>
      <c r="D1149" s="35" t="s">
        <v>3050</v>
      </c>
      <c r="E1149" s="2" t="s">
        <v>3953</v>
      </c>
      <c r="F1149" s="57">
        <v>1</v>
      </c>
      <c r="G1149" s="57">
        <v>0</v>
      </c>
      <c r="H1149" s="57">
        <v>1</v>
      </c>
      <c r="I1149" s="57">
        <v>1</v>
      </c>
      <c r="J1149" s="57">
        <v>0</v>
      </c>
      <c r="K1149" s="57">
        <v>0</v>
      </c>
      <c r="L1149" s="57">
        <v>0</v>
      </c>
      <c r="M1149" s="57">
        <v>0</v>
      </c>
      <c r="N1149" s="57">
        <v>0</v>
      </c>
      <c r="O1149" s="57">
        <v>0</v>
      </c>
      <c r="P1149" s="57">
        <v>1</v>
      </c>
    </row>
    <row r="1150" spans="1:16" x14ac:dyDescent="0.2">
      <c r="A1150" s="35" t="s">
        <v>2014</v>
      </c>
      <c r="B1150" s="35" t="s">
        <v>2029</v>
      </c>
      <c r="C1150" s="35" t="s">
        <v>2030</v>
      </c>
      <c r="D1150" s="35" t="s">
        <v>3050</v>
      </c>
      <c r="E1150" s="2" t="s">
        <v>3953</v>
      </c>
      <c r="F1150" s="57">
        <v>2</v>
      </c>
      <c r="G1150" s="57">
        <v>0</v>
      </c>
      <c r="H1150" s="57">
        <v>2</v>
      </c>
      <c r="I1150" s="57">
        <v>1</v>
      </c>
      <c r="J1150" s="57">
        <v>1</v>
      </c>
      <c r="K1150" s="57">
        <v>0</v>
      </c>
      <c r="L1150" s="57">
        <v>0</v>
      </c>
      <c r="M1150" s="57">
        <v>0</v>
      </c>
      <c r="N1150" s="57">
        <v>0</v>
      </c>
      <c r="O1150" s="57">
        <v>0</v>
      </c>
      <c r="P1150" s="57">
        <v>2</v>
      </c>
    </row>
    <row r="1151" spans="1:16" x14ac:dyDescent="0.2">
      <c r="A1151" s="35" t="s">
        <v>2014</v>
      </c>
      <c r="B1151" s="35" t="s">
        <v>2029</v>
      </c>
      <c r="C1151" s="35" t="s">
        <v>2030</v>
      </c>
      <c r="D1151" s="35" t="s">
        <v>3050</v>
      </c>
      <c r="E1151" s="2" t="s">
        <v>3953</v>
      </c>
      <c r="F1151" s="57">
        <v>4</v>
      </c>
      <c r="G1151" s="57">
        <v>0</v>
      </c>
      <c r="H1151" s="57">
        <v>4</v>
      </c>
      <c r="I1151" s="57">
        <v>3</v>
      </c>
      <c r="J1151" s="57">
        <v>1</v>
      </c>
      <c r="K1151" s="57">
        <v>0</v>
      </c>
      <c r="L1151" s="57">
        <v>0</v>
      </c>
      <c r="M1151" s="57">
        <v>0</v>
      </c>
      <c r="N1151" s="57">
        <v>0</v>
      </c>
      <c r="O1151" s="57">
        <v>0</v>
      </c>
      <c r="P1151" s="57">
        <v>4</v>
      </c>
    </row>
    <row r="1152" spans="1:16" x14ac:dyDescent="0.2">
      <c r="A1152" s="35" t="s">
        <v>2014</v>
      </c>
      <c r="B1152" s="35" t="s">
        <v>2029</v>
      </c>
      <c r="C1152" s="35" t="s">
        <v>2030</v>
      </c>
      <c r="D1152" s="35" t="s">
        <v>3050</v>
      </c>
      <c r="E1152" s="2" t="s">
        <v>3953</v>
      </c>
      <c r="F1152" s="57">
        <v>2</v>
      </c>
      <c r="G1152" s="57">
        <v>0</v>
      </c>
      <c r="H1152" s="57">
        <v>2</v>
      </c>
      <c r="I1152" s="57">
        <v>2</v>
      </c>
      <c r="J1152" s="57">
        <v>0</v>
      </c>
      <c r="K1152" s="57">
        <v>0</v>
      </c>
      <c r="L1152" s="57">
        <v>0</v>
      </c>
      <c r="M1152" s="57">
        <v>0</v>
      </c>
      <c r="N1152" s="57">
        <v>0</v>
      </c>
      <c r="O1152" s="57">
        <v>0</v>
      </c>
      <c r="P1152" s="57">
        <v>2</v>
      </c>
    </row>
    <row r="1153" spans="1:16" x14ac:dyDescent="0.2">
      <c r="A1153" s="35" t="s">
        <v>2014</v>
      </c>
      <c r="B1153" s="35" t="s">
        <v>2029</v>
      </c>
      <c r="C1153" s="35" t="s">
        <v>2030</v>
      </c>
      <c r="D1153" s="35" t="s">
        <v>3050</v>
      </c>
      <c r="E1153" s="2" t="s">
        <v>3953</v>
      </c>
      <c r="F1153" s="57">
        <v>2</v>
      </c>
      <c r="G1153" s="57">
        <v>0</v>
      </c>
      <c r="H1153" s="57">
        <v>2</v>
      </c>
      <c r="I1153" s="57">
        <v>2</v>
      </c>
      <c r="J1153" s="57">
        <v>0</v>
      </c>
      <c r="K1153" s="57">
        <v>0</v>
      </c>
      <c r="L1153" s="57">
        <v>0</v>
      </c>
      <c r="M1153" s="57">
        <v>0</v>
      </c>
      <c r="N1153" s="57">
        <v>0</v>
      </c>
      <c r="O1153" s="57">
        <v>0</v>
      </c>
      <c r="P1153" s="57">
        <v>2</v>
      </c>
    </row>
    <row r="1154" spans="1:16" x14ac:dyDescent="0.2">
      <c r="A1154" s="35" t="s">
        <v>2014</v>
      </c>
      <c r="B1154" s="35" t="s">
        <v>2029</v>
      </c>
      <c r="C1154" s="35" t="s">
        <v>2030</v>
      </c>
      <c r="D1154" s="35" t="s">
        <v>3050</v>
      </c>
      <c r="E1154" s="2" t="s">
        <v>3953</v>
      </c>
      <c r="F1154" s="57">
        <v>1</v>
      </c>
      <c r="G1154" s="57">
        <v>0</v>
      </c>
      <c r="H1154" s="57">
        <v>1</v>
      </c>
      <c r="I1154" s="57">
        <v>1</v>
      </c>
      <c r="J1154" s="57">
        <v>0</v>
      </c>
      <c r="K1154" s="57">
        <v>0</v>
      </c>
      <c r="L1154" s="57">
        <v>0</v>
      </c>
      <c r="M1154" s="57">
        <v>0</v>
      </c>
      <c r="N1154" s="57">
        <v>0</v>
      </c>
      <c r="O1154" s="57">
        <v>0</v>
      </c>
      <c r="P1154" s="57">
        <v>1</v>
      </c>
    </row>
    <row r="1155" spans="1:16" x14ac:dyDescent="0.2">
      <c r="A1155" s="35" t="s">
        <v>2014</v>
      </c>
      <c r="B1155" s="35" t="s">
        <v>2027</v>
      </c>
      <c r="C1155" s="35" t="s">
        <v>2028</v>
      </c>
      <c r="D1155" s="35" t="s">
        <v>3050</v>
      </c>
      <c r="E1155" s="2" t="s">
        <v>3953</v>
      </c>
      <c r="F1155" s="57">
        <v>22</v>
      </c>
      <c r="G1155" s="57">
        <v>0</v>
      </c>
      <c r="H1155" s="57">
        <v>22</v>
      </c>
      <c r="I1155" s="57">
        <v>17</v>
      </c>
      <c r="J1155" s="57">
        <v>5</v>
      </c>
      <c r="K1155" s="57">
        <v>0</v>
      </c>
      <c r="L1155" s="57">
        <v>0</v>
      </c>
      <c r="M1155" s="57">
        <v>0</v>
      </c>
      <c r="N1155" s="57">
        <v>0</v>
      </c>
      <c r="O1155" s="57">
        <v>0</v>
      </c>
      <c r="P1155" s="57">
        <v>22</v>
      </c>
    </row>
    <row r="1156" spans="1:16" x14ac:dyDescent="0.2">
      <c r="A1156" s="35" t="s">
        <v>2014</v>
      </c>
      <c r="B1156" s="35" t="s">
        <v>2027</v>
      </c>
      <c r="C1156" s="35" t="s">
        <v>2028</v>
      </c>
      <c r="D1156" s="35" t="s">
        <v>3050</v>
      </c>
      <c r="E1156" s="2" t="s">
        <v>3953</v>
      </c>
      <c r="F1156" s="57">
        <v>23</v>
      </c>
      <c r="G1156" s="57">
        <v>0</v>
      </c>
      <c r="H1156" s="57">
        <v>23</v>
      </c>
      <c r="I1156" s="57">
        <v>18</v>
      </c>
      <c r="J1156" s="57">
        <v>5</v>
      </c>
      <c r="K1156" s="57">
        <v>0</v>
      </c>
      <c r="L1156" s="57">
        <v>0</v>
      </c>
      <c r="M1156" s="57">
        <v>0</v>
      </c>
      <c r="N1156" s="57">
        <v>0</v>
      </c>
      <c r="O1156" s="57">
        <v>0</v>
      </c>
      <c r="P1156" s="57">
        <v>23</v>
      </c>
    </row>
    <row r="1157" spans="1:16" x14ac:dyDescent="0.2">
      <c r="A1157" s="35" t="s">
        <v>2014</v>
      </c>
      <c r="B1157" s="35" t="s">
        <v>2027</v>
      </c>
      <c r="C1157" s="35" t="s">
        <v>2028</v>
      </c>
      <c r="D1157" s="35" t="s">
        <v>3050</v>
      </c>
      <c r="E1157" s="2" t="s">
        <v>3953</v>
      </c>
      <c r="F1157" s="57">
        <v>15</v>
      </c>
      <c r="G1157" s="57">
        <v>0</v>
      </c>
      <c r="H1157" s="57">
        <v>15</v>
      </c>
      <c r="I1157" s="57">
        <v>9</v>
      </c>
      <c r="J1157" s="57">
        <v>6</v>
      </c>
      <c r="K1157" s="57">
        <v>0</v>
      </c>
      <c r="L1157" s="57">
        <v>0</v>
      </c>
      <c r="M1157" s="57">
        <v>0</v>
      </c>
      <c r="N1157" s="57">
        <v>0</v>
      </c>
      <c r="O1157" s="57">
        <v>0</v>
      </c>
      <c r="P1157" s="57">
        <v>15</v>
      </c>
    </row>
    <row r="1158" spans="1:16" x14ac:dyDescent="0.2">
      <c r="A1158" s="35" t="s">
        <v>2014</v>
      </c>
      <c r="B1158" s="35" t="s">
        <v>2027</v>
      </c>
      <c r="C1158" s="35" t="s">
        <v>2028</v>
      </c>
      <c r="D1158" s="35" t="s">
        <v>3050</v>
      </c>
      <c r="E1158" s="2" t="s">
        <v>3953</v>
      </c>
      <c r="F1158" s="57">
        <v>33</v>
      </c>
      <c r="G1158" s="57">
        <v>0</v>
      </c>
      <c r="H1158" s="57">
        <v>33</v>
      </c>
      <c r="I1158" s="57">
        <v>30</v>
      </c>
      <c r="J1158" s="57">
        <v>3</v>
      </c>
      <c r="K1158" s="57">
        <v>0</v>
      </c>
      <c r="L1158" s="57">
        <v>0</v>
      </c>
      <c r="M1158" s="57">
        <v>0</v>
      </c>
      <c r="N1158" s="57">
        <v>0</v>
      </c>
      <c r="O1158" s="57">
        <v>0</v>
      </c>
      <c r="P1158" s="57">
        <v>33</v>
      </c>
    </row>
    <row r="1159" spans="1:16" x14ac:dyDescent="0.2">
      <c r="A1159" s="35" t="s">
        <v>2014</v>
      </c>
      <c r="B1159" s="35" t="s">
        <v>2027</v>
      </c>
      <c r="C1159" s="35" t="s">
        <v>2028</v>
      </c>
      <c r="D1159" s="35" t="s">
        <v>3050</v>
      </c>
      <c r="E1159" s="2" t="s">
        <v>3953</v>
      </c>
      <c r="F1159" s="57">
        <v>56</v>
      </c>
      <c r="G1159" s="57">
        <v>0</v>
      </c>
      <c r="H1159" s="57">
        <v>56</v>
      </c>
      <c r="I1159" s="57">
        <v>38</v>
      </c>
      <c r="J1159" s="57">
        <v>18</v>
      </c>
      <c r="K1159" s="57">
        <v>0</v>
      </c>
      <c r="L1159" s="57">
        <v>0</v>
      </c>
      <c r="M1159" s="57">
        <v>0</v>
      </c>
      <c r="N1159" s="57">
        <v>0</v>
      </c>
      <c r="O1159" s="57">
        <v>0</v>
      </c>
      <c r="P1159" s="57">
        <v>56</v>
      </c>
    </row>
    <row r="1160" spans="1:16" x14ac:dyDescent="0.2">
      <c r="A1160" s="35" t="s">
        <v>2014</v>
      </c>
      <c r="B1160" s="35" t="s">
        <v>2027</v>
      </c>
      <c r="C1160" s="35" t="s">
        <v>2028</v>
      </c>
      <c r="D1160" s="35" t="s">
        <v>3050</v>
      </c>
      <c r="E1160" s="2" t="s">
        <v>3953</v>
      </c>
      <c r="F1160" s="57">
        <v>34</v>
      </c>
      <c r="G1160" s="57">
        <v>0</v>
      </c>
      <c r="H1160" s="57">
        <v>34</v>
      </c>
      <c r="I1160" s="57">
        <v>24</v>
      </c>
      <c r="J1160" s="57">
        <v>10</v>
      </c>
      <c r="K1160" s="57">
        <v>0</v>
      </c>
      <c r="L1160" s="57">
        <v>0</v>
      </c>
      <c r="M1160" s="57">
        <v>0</v>
      </c>
      <c r="N1160" s="57">
        <v>0</v>
      </c>
      <c r="O1160" s="57">
        <v>0</v>
      </c>
      <c r="P1160" s="57">
        <v>34</v>
      </c>
    </row>
    <row r="1161" spans="1:16" x14ac:dyDescent="0.2">
      <c r="A1161" s="35" t="s">
        <v>2014</v>
      </c>
      <c r="B1161" s="35" t="s">
        <v>2027</v>
      </c>
      <c r="C1161" s="35" t="s">
        <v>2028</v>
      </c>
      <c r="D1161" s="35" t="s">
        <v>3050</v>
      </c>
      <c r="E1161" s="2" t="s">
        <v>3953</v>
      </c>
      <c r="F1161" s="57">
        <v>7</v>
      </c>
      <c r="G1161" s="57">
        <v>0</v>
      </c>
      <c r="H1161" s="57">
        <v>7</v>
      </c>
      <c r="I1161" s="57">
        <v>6</v>
      </c>
      <c r="J1161" s="57">
        <v>1</v>
      </c>
      <c r="K1161" s="57">
        <v>0</v>
      </c>
      <c r="L1161" s="57">
        <v>0</v>
      </c>
      <c r="M1161" s="57">
        <v>0</v>
      </c>
      <c r="N1161" s="57">
        <v>0</v>
      </c>
      <c r="O1161" s="57">
        <v>0</v>
      </c>
      <c r="P1161" s="57">
        <v>7</v>
      </c>
    </row>
    <row r="1162" spans="1:16" x14ac:dyDescent="0.2">
      <c r="A1162" s="35" t="s">
        <v>2014</v>
      </c>
      <c r="B1162" s="35" t="s">
        <v>2027</v>
      </c>
      <c r="C1162" s="35" t="s">
        <v>2028</v>
      </c>
      <c r="D1162" s="35" t="s">
        <v>3050</v>
      </c>
      <c r="E1162" s="2" t="s">
        <v>3953</v>
      </c>
      <c r="F1162" s="57">
        <v>19</v>
      </c>
      <c r="G1162" s="57">
        <v>0</v>
      </c>
      <c r="H1162" s="57">
        <v>19</v>
      </c>
      <c r="I1162" s="57">
        <v>18</v>
      </c>
      <c r="J1162" s="57">
        <v>1</v>
      </c>
      <c r="K1162" s="57">
        <v>0</v>
      </c>
      <c r="L1162" s="57">
        <v>0</v>
      </c>
      <c r="M1162" s="57">
        <v>0</v>
      </c>
      <c r="N1162" s="57">
        <v>0</v>
      </c>
      <c r="O1162" s="57">
        <v>0</v>
      </c>
      <c r="P1162" s="57">
        <v>19</v>
      </c>
    </row>
    <row r="1163" spans="1:16" x14ac:dyDescent="0.2">
      <c r="A1163" s="35" t="s">
        <v>2014</v>
      </c>
      <c r="B1163" s="35" t="s">
        <v>2027</v>
      </c>
      <c r="C1163" s="35" t="s">
        <v>2028</v>
      </c>
      <c r="D1163" s="35" t="s">
        <v>3050</v>
      </c>
      <c r="E1163" s="2" t="s">
        <v>3953</v>
      </c>
      <c r="F1163" s="57">
        <v>9</v>
      </c>
      <c r="G1163" s="57">
        <v>0</v>
      </c>
      <c r="H1163" s="57">
        <v>9</v>
      </c>
      <c r="I1163" s="57">
        <v>9</v>
      </c>
      <c r="J1163" s="57">
        <v>0</v>
      </c>
      <c r="K1163" s="57">
        <v>0</v>
      </c>
      <c r="L1163" s="57">
        <v>0</v>
      </c>
      <c r="M1163" s="57">
        <v>0</v>
      </c>
      <c r="N1163" s="57">
        <v>0</v>
      </c>
      <c r="O1163" s="57">
        <v>0</v>
      </c>
      <c r="P1163" s="57">
        <v>9</v>
      </c>
    </row>
    <row r="1164" spans="1:16" x14ac:dyDescent="0.2">
      <c r="A1164" s="35" t="s">
        <v>2014</v>
      </c>
      <c r="B1164" s="35" t="s">
        <v>2027</v>
      </c>
      <c r="C1164" s="35" t="s">
        <v>2028</v>
      </c>
      <c r="D1164" s="35" t="s">
        <v>3050</v>
      </c>
      <c r="E1164" s="2" t="s">
        <v>3953</v>
      </c>
      <c r="F1164" s="57">
        <v>7</v>
      </c>
      <c r="G1164" s="57">
        <v>0</v>
      </c>
      <c r="H1164" s="57">
        <v>7</v>
      </c>
      <c r="I1164" s="57">
        <v>6</v>
      </c>
      <c r="J1164" s="57">
        <v>1</v>
      </c>
      <c r="K1164" s="57">
        <v>0</v>
      </c>
      <c r="L1164" s="57">
        <v>0</v>
      </c>
      <c r="M1164" s="57">
        <v>0</v>
      </c>
      <c r="N1164" s="57">
        <v>0</v>
      </c>
      <c r="O1164" s="57">
        <v>0</v>
      </c>
      <c r="P1164" s="57">
        <v>7</v>
      </c>
    </row>
    <row r="1165" spans="1:16" x14ac:dyDescent="0.2">
      <c r="A1165" s="35" t="s">
        <v>2014</v>
      </c>
      <c r="B1165" s="35" t="s">
        <v>2027</v>
      </c>
      <c r="C1165" s="35" t="s">
        <v>2028</v>
      </c>
      <c r="D1165" s="35" t="s">
        <v>3050</v>
      </c>
      <c r="E1165" s="2" t="s">
        <v>3953</v>
      </c>
      <c r="F1165" s="57">
        <v>24</v>
      </c>
      <c r="G1165" s="57">
        <v>0</v>
      </c>
      <c r="H1165" s="57">
        <v>24</v>
      </c>
      <c r="I1165" s="57">
        <v>21</v>
      </c>
      <c r="J1165" s="57">
        <v>3</v>
      </c>
      <c r="K1165" s="57">
        <v>0</v>
      </c>
      <c r="L1165" s="57">
        <v>0</v>
      </c>
      <c r="M1165" s="57">
        <v>0</v>
      </c>
      <c r="N1165" s="57">
        <v>0</v>
      </c>
      <c r="O1165" s="57">
        <v>0</v>
      </c>
      <c r="P1165" s="57">
        <v>24</v>
      </c>
    </row>
    <row r="1166" spans="1:16" x14ac:dyDescent="0.2">
      <c r="A1166" s="35" t="s">
        <v>2014</v>
      </c>
      <c r="B1166" s="35" t="s">
        <v>2027</v>
      </c>
      <c r="C1166" s="35" t="s">
        <v>2028</v>
      </c>
      <c r="D1166" s="35" t="s">
        <v>3050</v>
      </c>
      <c r="E1166" s="2" t="s">
        <v>3953</v>
      </c>
      <c r="F1166" s="57">
        <v>3</v>
      </c>
      <c r="G1166" s="57">
        <v>0</v>
      </c>
      <c r="H1166" s="57">
        <v>3</v>
      </c>
      <c r="I1166" s="57">
        <v>2</v>
      </c>
      <c r="J1166" s="57">
        <v>1</v>
      </c>
      <c r="K1166" s="57">
        <v>0</v>
      </c>
      <c r="L1166" s="57">
        <v>0</v>
      </c>
      <c r="M1166" s="57">
        <v>0</v>
      </c>
      <c r="N1166" s="57">
        <v>0</v>
      </c>
      <c r="O1166" s="57">
        <v>0</v>
      </c>
      <c r="P1166" s="57">
        <v>3</v>
      </c>
    </row>
    <row r="1167" spans="1:16" x14ac:dyDescent="0.2">
      <c r="A1167" s="35" t="s">
        <v>2014</v>
      </c>
      <c r="B1167" s="35" t="s">
        <v>2027</v>
      </c>
      <c r="C1167" s="35" t="s">
        <v>2028</v>
      </c>
      <c r="D1167" s="35" t="s">
        <v>3050</v>
      </c>
      <c r="E1167" s="2" t="s">
        <v>3953</v>
      </c>
      <c r="F1167" s="57">
        <v>17</v>
      </c>
      <c r="G1167" s="57">
        <v>0</v>
      </c>
      <c r="H1167" s="57">
        <v>17</v>
      </c>
      <c r="I1167" s="57">
        <v>13</v>
      </c>
      <c r="J1167" s="57">
        <v>4</v>
      </c>
      <c r="K1167" s="57">
        <v>0</v>
      </c>
      <c r="L1167" s="57">
        <v>0</v>
      </c>
      <c r="M1167" s="57">
        <v>0</v>
      </c>
      <c r="N1167" s="57">
        <v>0</v>
      </c>
      <c r="O1167" s="57">
        <v>0</v>
      </c>
      <c r="P1167" s="57">
        <v>17</v>
      </c>
    </row>
    <row r="1168" spans="1:16" x14ac:dyDescent="0.2">
      <c r="A1168" s="35" t="s">
        <v>2014</v>
      </c>
      <c r="B1168" s="35" t="s">
        <v>2027</v>
      </c>
      <c r="C1168" s="35" t="s">
        <v>2028</v>
      </c>
      <c r="D1168" s="35" t="s">
        <v>3050</v>
      </c>
      <c r="E1168" s="2" t="s">
        <v>3953</v>
      </c>
      <c r="F1168" s="57">
        <v>2</v>
      </c>
      <c r="G1168" s="57">
        <v>0</v>
      </c>
      <c r="H1168" s="57">
        <v>2</v>
      </c>
      <c r="I1168" s="57">
        <v>2</v>
      </c>
      <c r="J1168" s="57">
        <v>0</v>
      </c>
      <c r="K1168" s="57">
        <v>0</v>
      </c>
      <c r="L1168" s="57">
        <v>0</v>
      </c>
      <c r="M1168" s="57">
        <v>0</v>
      </c>
      <c r="N1168" s="57">
        <v>0</v>
      </c>
      <c r="O1168" s="57">
        <v>0</v>
      </c>
      <c r="P1168" s="57">
        <v>2</v>
      </c>
    </row>
    <row r="1169" spans="1:16" x14ac:dyDescent="0.2">
      <c r="A1169" s="35" t="s">
        <v>2014</v>
      </c>
      <c r="B1169" s="35" t="s">
        <v>2027</v>
      </c>
      <c r="C1169" s="35" t="s">
        <v>2028</v>
      </c>
      <c r="D1169" s="35" t="s">
        <v>3050</v>
      </c>
      <c r="E1169" s="2" t="s">
        <v>3953</v>
      </c>
      <c r="F1169" s="57">
        <v>21</v>
      </c>
      <c r="G1169" s="57">
        <v>0</v>
      </c>
      <c r="H1169" s="57">
        <v>21</v>
      </c>
      <c r="I1169" s="57">
        <v>16</v>
      </c>
      <c r="J1169" s="57">
        <v>5</v>
      </c>
      <c r="K1169" s="57">
        <v>0</v>
      </c>
      <c r="L1169" s="57">
        <v>0</v>
      </c>
      <c r="M1169" s="57">
        <v>0</v>
      </c>
      <c r="N1169" s="57">
        <v>0</v>
      </c>
      <c r="O1169" s="57">
        <v>0</v>
      </c>
      <c r="P1169" s="57">
        <v>21</v>
      </c>
    </row>
    <row r="1170" spans="1:16" x14ac:dyDescent="0.2">
      <c r="A1170" s="35" t="s">
        <v>2014</v>
      </c>
      <c r="B1170" s="35" t="s">
        <v>2027</v>
      </c>
      <c r="C1170" s="35" t="s">
        <v>2028</v>
      </c>
      <c r="D1170" s="35" t="s">
        <v>3050</v>
      </c>
      <c r="E1170" s="2" t="s">
        <v>3953</v>
      </c>
      <c r="F1170" s="57">
        <v>50</v>
      </c>
      <c r="G1170" s="57">
        <v>0</v>
      </c>
      <c r="H1170" s="57">
        <v>50</v>
      </c>
      <c r="I1170" s="57">
        <v>44</v>
      </c>
      <c r="J1170" s="57">
        <v>6</v>
      </c>
      <c r="K1170" s="57">
        <v>0</v>
      </c>
      <c r="L1170" s="57">
        <v>0</v>
      </c>
      <c r="M1170" s="57">
        <v>0</v>
      </c>
      <c r="N1170" s="57">
        <v>0</v>
      </c>
      <c r="O1170" s="57">
        <v>0</v>
      </c>
      <c r="P1170" s="57">
        <v>50</v>
      </c>
    </row>
    <row r="1171" spans="1:16" x14ac:dyDescent="0.2">
      <c r="A1171" s="35" t="s">
        <v>2014</v>
      </c>
      <c r="B1171" s="35" t="s">
        <v>2027</v>
      </c>
      <c r="C1171" s="35" t="s">
        <v>2028</v>
      </c>
      <c r="D1171" s="35" t="s">
        <v>3050</v>
      </c>
      <c r="E1171" s="2" t="s">
        <v>3953</v>
      </c>
      <c r="F1171" s="57">
        <v>2</v>
      </c>
      <c r="G1171" s="57">
        <v>0</v>
      </c>
      <c r="H1171" s="57">
        <v>2</v>
      </c>
      <c r="I1171" s="57">
        <v>1</v>
      </c>
      <c r="J1171" s="57">
        <v>1</v>
      </c>
      <c r="K1171" s="57">
        <v>0</v>
      </c>
      <c r="L1171" s="57">
        <v>0</v>
      </c>
      <c r="M1171" s="57">
        <v>0</v>
      </c>
      <c r="N1171" s="57">
        <v>0</v>
      </c>
      <c r="O1171" s="57">
        <v>0</v>
      </c>
      <c r="P1171" s="57">
        <v>2</v>
      </c>
    </row>
    <row r="1172" spans="1:16" x14ac:dyDescent="0.2">
      <c r="A1172" s="35" t="s">
        <v>2014</v>
      </c>
      <c r="B1172" s="35" t="s">
        <v>2027</v>
      </c>
      <c r="C1172" s="35" t="s">
        <v>2028</v>
      </c>
      <c r="D1172" s="35" t="s">
        <v>3050</v>
      </c>
      <c r="E1172" s="2" t="s">
        <v>3953</v>
      </c>
      <c r="F1172" s="57">
        <v>20</v>
      </c>
      <c r="G1172" s="57">
        <v>0</v>
      </c>
      <c r="H1172" s="57">
        <v>20</v>
      </c>
      <c r="I1172" s="57">
        <v>19</v>
      </c>
      <c r="J1172" s="57">
        <v>1</v>
      </c>
      <c r="K1172" s="57">
        <v>0</v>
      </c>
      <c r="L1172" s="57">
        <v>0</v>
      </c>
      <c r="M1172" s="57">
        <v>0</v>
      </c>
      <c r="N1172" s="57">
        <v>0</v>
      </c>
      <c r="O1172" s="57">
        <v>0</v>
      </c>
      <c r="P1172" s="57">
        <v>20</v>
      </c>
    </row>
    <row r="1173" spans="1:16" x14ac:dyDescent="0.2">
      <c r="A1173" s="35" t="s">
        <v>2014</v>
      </c>
      <c r="B1173" s="35" t="s">
        <v>2027</v>
      </c>
      <c r="C1173" s="35" t="s">
        <v>2028</v>
      </c>
      <c r="D1173" s="35" t="s">
        <v>3050</v>
      </c>
      <c r="E1173" s="2" t="s">
        <v>3953</v>
      </c>
      <c r="F1173" s="57">
        <v>13</v>
      </c>
      <c r="G1173" s="57">
        <v>0</v>
      </c>
      <c r="H1173" s="57">
        <v>13</v>
      </c>
      <c r="I1173" s="57">
        <v>9</v>
      </c>
      <c r="J1173" s="57">
        <v>4</v>
      </c>
      <c r="K1173" s="57">
        <v>0</v>
      </c>
      <c r="L1173" s="57">
        <v>0</v>
      </c>
      <c r="M1173" s="57">
        <v>0</v>
      </c>
      <c r="N1173" s="57">
        <v>0</v>
      </c>
      <c r="O1173" s="57">
        <v>0</v>
      </c>
      <c r="P1173" s="57">
        <v>13</v>
      </c>
    </row>
    <row r="1174" spans="1:16" x14ac:dyDescent="0.2">
      <c r="A1174" s="35" t="s">
        <v>2014</v>
      </c>
      <c r="B1174" s="35" t="s">
        <v>2027</v>
      </c>
      <c r="C1174" s="35" t="s">
        <v>2028</v>
      </c>
      <c r="D1174" s="35" t="s">
        <v>3050</v>
      </c>
      <c r="E1174" s="2" t="s">
        <v>3953</v>
      </c>
      <c r="F1174" s="57">
        <v>23</v>
      </c>
      <c r="G1174" s="57">
        <v>0</v>
      </c>
      <c r="H1174" s="57">
        <v>23</v>
      </c>
      <c r="I1174" s="57">
        <v>18</v>
      </c>
      <c r="J1174" s="57">
        <v>5</v>
      </c>
      <c r="K1174" s="57">
        <v>0</v>
      </c>
      <c r="L1174" s="57">
        <v>0</v>
      </c>
      <c r="M1174" s="57">
        <v>0</v>
      </c>
      <c r="N1174" s="57">
        <v>0</v>
      </c>
      <c r="O1174" s="57">
        <v>0</v>
      </c>
      <c r="P1174" s="57">
        <v>23</v>
      </c>
    </row>
    <row r="1175" spans="1:16" x14ac:dyDescent="0.2">
      <c r="A1175" s="35" t="s">
        <v>2014</v>
      </c>
      <c r="B1175" s="35" t="s">
        <v>2027</v>
      </c>
      <c r="C1175" s="35" t="s">
        <v>2028</v>
      </c>
      <c r="D1175" s="35" t="s">
        <v>3050</v>
      </c>
      <c r="E1175" s="2" t="s">
        <v>3953</v>
      </c>
      <c r="F1175" s="57">
        <v>96</v>
      </c>
      <c r="G1175" s="57">
        <v>0</v>
      </c>
      <c r="H1175" s="57">
        <v>96</v>
      </c>
      <c r="I1175" s="57">
        <v>83</v>
      </c>
      <c r="J1175" s="57">
        <v>13</v>
      </c>
      <c r="K1175" s="57">
        <v>0</v>
      </c>
      <c r="L1175" s="57">
        <v>0</v>
      </c>
      <c r="M1175" s="57">
        <v>0</v>
      </c>
      <c r="N1175" s="57">
        <v>0</v>
      </c>
      <c r="O1175" s="57">
        <v>0</v>
      </c>
      <c r="P1175" s="57">
        <v>96</v>
      </c>
    </row>
    <row r="1176" spans="1:16" x14ac:dyDescent="0.2">
      <c r="A1176" s="35" t="s">
        <v>2014</v>
      </c>
      <c r="B1176" s="35" t="s">
        <v>2027</v>
      </c>
      <c r="C1176" s="35" t="s">
        <v>2028</v>
      </c>
      <c r="D1176" s="35" t="s">
        <v>3050</v>
      </c>
      <c r="E1176" s="2" t="s">
        <v>3953</v>
      </c>
      <c r="F1176" s="57">
        <v>1</v>
      </c>
      <c r="G1176" s="57">
        <v>0</v>
      </c>
      <c r="H1176" s="57">
        <v>1</v>
      </c>
      <c r="I1176" s="57">
        <v>1</v>
      </c>
      <c r="J1176" s="57">
        <v>0</v>
      </c>
      <c r="K1176" s="57">
        <v>0</v>
      </c>
      <c r="L1176" s="57">
        <v>0</v>
      </c>
      <c r="M1176" s="57">
        <v>0</v>
      </c>
      <c r="N1176" s="57">
        <v>0</v>
      </c>
      <c r="O1176" s="57">
        <v>0</v>
      </c>
      <c r="P1176" s="57">
        <v>1</v>
      </c>
    </row>
    <row r="1177" spans="1:16" x14ac:dyDescent="0.2">
      <c r="A1177" s="35" t="s">
        <v>2014</v>
      </c>
      <c r="B1177" s="35" t="s">
        <v>2027</v>
      </c>
      <c r="C1177" s="35" t="s">
        <v>2028</v>
      </c>
      <c r="D1177" s="35" t="s">
        <v>3050</v>
      </c>
      <c r="E1177" s="2" t="s">
        <v>3953</v>
      </c>
      <c r="F1177" s="57">
        <v>64</v>
      </c>
      <c r="G1177" s="57">
        <v>0</v>
      </c>
      <c r="H1177" s="57">
        <v>64</v>
      </c>
      <c r="I1177" s="57">
        <v>42</v>
      </c>
      <c r="J1177" s="57">
        <v>22</v>
      </c>
      <c r="K1177" s="57">
        <v>0</v>
      </c>
      <c r="L1177" s="57">
        <v>0</v>
      </c>
      <c r="M1177" s="57">
        <v>0</v>
      </c>
      <c r="N1177" s="57">
        <v>0</v>
      </c>
      <c r="O1177" s="57">
        <v>0</v>
      </c>
      <c r="P1177" s="57">
        <v>64</v>
      </c>
    </row>
    <row r="1178" spans="1:16" x14ac:dyDescent="0.2">
      <c r="A1178" s="35" t="s">
        <v>2014</v>
      </c>
      <c r="B1178" s="35" t="s">
        <v>2027</v>
      </c>
      <c r="C1178" s="35" t="s">
        <v>2028</v>
      </c>
      <c r="D1178" s="35" t="s">
        <v>3050</v>
      </c>
      <c r="E1178" s="2" t="s">
        <v>3953</v>
      </c>
      <c r="F1178" s="57">
        <v>18</v>
      </c>
      <c r="G1178" s="57">
        <v>0</v>
      </c>
      <c r="H1178" s="57">
        <v>18</v>
      </c>
      <c r="I1178" s="57">
        <v>14</v>
      </c>
      <c r="J1178" s="57">
        <v>4</v>
      </c>
      <c r="K1178" s="57">
        <v>0</v>
      </c>
      <c r="L1178" s="57">
        <v>0</v>
      </c>
      <c r="M1178" s="57">
        <v>0</v>
      </c>
      <c r="N1178" s="57">
        <v>0</v>
      </c>
      <c r="O1178" s="57">
        <v>0</v>
      </c>
      <c r="P1178" s="57">
        <v>18</v>
      </c>
    </row>
    <row r="1179" spans="1:16" x14ac:dyDescent="0.2">
      <c r="A1179" s="35" t="s">
        <v>2014</v>
      </c>
      <c r="B1179" s="35" t="s">
        <v>2027</v>
      </c>
      <c r="C1179" s="35" t="s">
        <v>2028</v>
      </c>
      <c r="D1179" s="35" t="s">
        <v>3050</v>
      </c>
      <c r="E1179" s="2" t="s">
        <v>3953</v>
      </c>
      <c r="F1179" s="57">
        <v>47</v>
      </c>
      <c r="G1179" s="57">
        <v>0</v>
      </c>
      <c r="H1179" s="57">
        <v>47</v>
      </c>
      <c r="I1179" s="57">
        <v>36</v>
      </c>
      <c r="J1179" s="57">
        <v>11</v>
      </c>
      <c r="K1179" s="57">
        <v>0</v>
      </c>
      <c r="L1179" s="57">
        <v>0</v>
      </c>
      <c r="M1179" s="57">
        <v>0</v>
      </c>
      <c r="N1179" s="57">
        <v>0</v>
      </c>
      <c r="O1179" s="57">
        <v>0</v>
      </c>
      <c r="P1179" s="57">
        <v>47</v>
      </c>
    </row>
    <row r="1180" spans="1:16" x14ac:dyDescent="0.2">
      <c r="A1180" s="35" t="s">
        <v>2014</v>
      </c>
      <c r="B1180" s="35" t="s">
        <v>2027</v>
      </c>
      <c r="C1180" s="35" t="s">
        <v>2028</v>
      </c>
      <c r="D1180" s="35" t="s">
        <v>3050</v>
      </c>
      <c r="E1180" s="2" t="s">
        <v>3953</v>
      </c>
      <c r="F1180" s="57">
        <v>6</v>
      </c>
      <c r="G1180" s="57">
        <v>0</v>
      </c>
      <c r="H1180" s="57">
        <v>6</v>
      </c>
      <c r="I1180" s="57">
        <v>5</v>
      </c>
      <c r="J1180" s="57">
        <v>1</v>
      </c>
      <c r="K1180" s="57">
        <v>0</v>
      </c>
      <c r="L1180" s="57">
        <v>0</v>
      </c>
      <c r="M1180" s="57">
        <v>0</v>
      </c>
      <c r="N1180" s="57">
        <v>0</v>
      </c>
      <c r="O1180" s="57">
        <v>0</v>
      </c>
      <c r="P1180" s="57">
        <v>6</v>
      </c>
    </row>
    <row r="1181" spans="1:16" x14ac:dyDescent="0.2">
      <c r="A1181" s="35" t="s">
        <v>2014</v>
      </c>
      <c r="B1181" s="35" t="s">
        <v>2027</v>
      </c>
      <c r="C1181" s="35" t="s">
        <v>2028</v>
      </c>
      <c r="D1181" s="35" t="s">
        <v>3050</v>
      </c>
      <c r="E1181" s="2" t="s">
        <v>3953</v>
      </c>
      <c r="F1181" s="57">
        <v>9</v>
      </c>
      <c r="G1181" s="57">
        <v>0</v>
      </c>
      <c r="H1181" s="57">
        <v>9</v>
      </c>
      <c r="I1181" s="57">
        <v>7</v>
      </c>
      <c r="J1181" s="57">
        <v>2</v>
      </c>
      <c r="K1181" s="57">
        <v>0</v>
      </c>
      <c r="L1181" s="57">
        <v>0</v>
      </c>
      <c r="M1181" s="57">
        <v>0</v>
      </c>
      <c r="N1181" s="57">
        <v>0</v>
      </c>
      <c r="O1181" s="57">
        <v>0</v>
      </c>
      <c r="P1181" s="57">
        <v>9</v>
      </c>
    </row>
    <row r="1182" spans="1:16" x14ac:dyDescent="0.2">
      <c r="A1182" s="35" t="s">
        <v>2014</v>
      </c>
      <c r="B1182" s="35" t="s">
        <v>2027</v>
      </c>
      <c r="C1182" s="35" t="s">
        <v>2028</v>
      </c>
      <c r="D1182" s="35" t="s">
        <v>3050</v>
      </c>
      <c r="E1182" s="2" t="s">
        <v>3953</v>
      </c>
      <c r="F1182" s="57">
        <v>5</v>
      </c>
      <c r="G1182" s="57">
        <v>0</v>
      </c>
      <c r="H1182" s="57">
        <v>5</v>
      </c>
      <c r="I1182" s="57">
        <v>4</v>
      </c>
      <c r="J1182" s="57">
        <v>1</v>
      </c>
      <c r="K1182" s="57">
        <v>0</v>
      </c>
      <c r="L1182" s="57">
        <v>0</v>
      </c>
      <c r="M1182" s="57">
        <v>0</v>
      </c>
      <c r="N1182" s="57">
        <v>0</v>
      </c>
      <c r="O1182" s="57">
        <v>0</v>
      </c>
      <c r="P1182" s="57">
        <v>5</v>
      </c>
    </row>
    <row r="1183" spans="1:16" x14ac:dyDescent="0.2">
      <c r="A1183" s="35" t="s">
        <v>2014</v>
      </c>
      <c r="B1183" s="35" t="s">
        <v>2027</v>
      </c>
      <c r="C1183" s="35" t="s">
        <v>2028</v>
      </c>
      <c r="D1183" s="35" t="s">
        <v>3050</v>
      </c>
      <c r="E1183" s="2" t="s">
        <v>3953</v>
      </c>
      <c r="F1183" s="57">
        <v>23</v>
      </c>
      <c r="G1183" s="57">
        <v>0</v>
      </c>
      <c r="H1183" s="57">
        <v>23</v>
      </c>
      <c r="I1183" s="57">
        <v>19</v>
      </c>
      <c r="J1183" s="57">
        <v>4</v>
      </c>
      <c r="K1183" s="57">
        <v>0</v>
      </c>
      <c r="L1183" s="57">
        <v>0</v>
      </c>
      <c r="M1183" s="57">
        <v>0</v>
      </c>
      <c r="N1183" s="57">
        <v>0</v>
      </c>
      <c r="O1183" s="57">
        <v>0</v>
      </c>
      <c r="P1183" s="57">
        <v>23</v>
      </c>
    </row>
    <row r="1184" spans="1:16" x14ac:dyDescent="0.2">
      <c r="A1184" s="35" t="s">
        <v>2014</v>
      </c>
      <c r="B1184" s="35" t="s">
        <v>2027</v>
      </c>
      <c r="C1184" s="35" t="s">
        <v>2028</v>
      </c>
      <c r="D1184" s="35" t="s">
        <v>3050</v>
      </c>
      <c r="E1184" s="2" t="s">
        <v>3953</v>
      </c>
      <c r="F1184" s="57">
        <v>2</v>
      </c>
      <c r="G1184" s="57">
        <v>0</v>
      </c>
      <c r="H1184" s="57">
        <v>2</v>
      </c>
      <c r="I1184" s="57">
        <v>1</v>
      </c>
      <c r="J1184" s="57">
        <v>1</v>
      </c>
      <c r="K1184" s="57">
        <v>0</v>
      </c>
      <c r="L1184" s="57">
        <v>0</v>
      </c>
      <c r="M1184" s="57">
        <v>0</v>
      </c>
      <c r="N1184" s="57">
        <v>0</v>
      </c>
      <c r="O1184" s="57">
        <v>0</v>
      </c>
      <c r="P1184" s="57">
        <v>2</v>
      </c>
    </row>
    <row r="1185" spans="1:16" x14ac:dyDescent="0.2">
      <c r="A1185" s="35" t="s">
        <v>2014</v>
      </c>
      <c r="B1185" s="35" t="s">
        <v>2027</v>
      </c>
      <c r="C1185" s="35" t="s">
        <v>2028</v>
      </c>
      <c r="D1185" s="35" t="s">
        <v>3050</v>
      </c>
      <c r="E1185" s="2" t="s">
        <v>3953</v>
      </c>
      <c r="F1185" s="57">
        <v>1</v>
      </c>
      <c r="G1185" s="57">
        <v>0</v>
      </c>
      <c r="H1185" s="57">
        <v>1</v>
      </c>
      <c r="I1185" s="57">
        <v>1</v>
      </c>
      <c r="J1185" s="57">
        <v>0</v>
      </c>
      <c r="K1185" s="57">
        <v>0</v>
      </c>
      <c r="L1185" s="57">
        <v>0</v>
      </c>
      <c r="M1185" s="57">
        <v>0</v>
      </c>
      <c r="N1185" s="57">
        <v>0</v>
      </c>
      <c r="O1185" s="57">
        <v>0</v>
      </c>
      <c r="P1185" s="57">
        <v>1</v>
      </c>
    </row>
    <row r="1186" spans="1:16" x14ac:dyDescent="0.2">
      <c r="A1186" s="35" t="s">
        <v>2014</v>
      </c>
      <c r="B1186" s="35" t="s">
        <v>2027</v>
      </c>
      <c r="C1186" s="35" t="s">
        <v>2028</v>
      </c>
      <c r="D1186" s="35" t="s">
        <v>3050</v>
      </c>
      <c r="E1186" s="2" t="s">
        <v>3953</v>
      </c>
      <c r="F1186" s="57">
        <v>21</v>
      </c>
      <c r="G1186" s="57">
        <v>0</v>
      </c>
      <c r="H1186" s="57">
        <v>21</v>
      </c>
      <c r="I1186" s="57">
        <v>16</v>
      </c>
      <c r="J1186" s="57">
        <v>5</v>
      </c>
      <c r="K1186" s="57">
        <v>0</v>
      </c>
      <c r="L1186" s="57">
        <v>0</v>
      </c>
      <c r="M1186" s="57">
        <v>0</v>
      </c>
      <c r="N1186" s="57">
        <v>0</v>
      </c>
      <c r="O1186" s="57">
        <v>0</v>
      </c>
      <c r="P1186" s="57">
        <v>21</v>
      </c>
    </row>
    <row r="1187" spans="1:16" x14ac:dyDescent="0.2">
      <c r="A1187" s="35" t="s">
        <v>2014</v>
      </c>
      <c r="B1187" s="35" t="s">
        <v>2027</v>
      </c>
      <c r="C1187" s="35" t="s">
        <v>2028</v>
      </c>
      <c r="D1187" s="35" t="s">
        <v>3050</v>
      </c>
      <c r="E1187" s="2" t="s">
        <v>3953</v>
      </c>
      <c r="F1187" s="57">
        <v>12</v>
      </c>
      <c r="G1187" s="57">
        <v>0</v>
      </c>
      <c r="H1187" s="57">
        <v>12</v>
      </c>
      <c r="I1187" s="57">
        <v>8</v>
      </c>
      <c r="J1187" s="57">
        <v>4</v>
      </c>
      <c r="K1187" s="57">
        <v>0</v>
      </c>
      <c r="L1187" s="57">
        <v>0</v>
      </c>
      <c r="M1187" s="57">
        <v>0</v>
      </c>
      <c r="N1187" s="57">
        <v>0</v>
      </c>
      <c r="O1187" s="57">
        <v>0</v>
      </c>
      <c r="P1187" s="57">
        <v>12</v>
      </c>
    </row>
    <row r="1188" spans="1:16" x14ac:dyDescent="0.2">
      <c r="A1188" s="35" t="s">
        <v>2014</v>
      </c>
      <c r="B1188" s="35" t="s">
        <v>2020</v>
      </c>
      <c r="C1188" s="35" t="s">
        <v>2021</v>
      </c>
      <c r="D1188" s="35" t="s">
        <v>3050</v>
      </c>
      <c r="E1188" s="2" t="s">
        <v>3953</v>
      </c>
      <c r="F1188" s="57">
        <v>1105</v>
      </c>
      <c r="G1188" s="57">
        <v>0</v>
      </c>
      <c r="H1188" s="57">
        <v>1105</v>
      </c>
      <c r="I1188" s="57">
        <v>829</v>
      </c>
      <c r="J1188" s="57">
        <v>276</v>
      </c>
      <c r="K1188" s="57">
        <v>0</v>
      </c>
      <c r="L1188" s="57">
        <v>0</v>
      </c>
      <c r="M1188" s="57">
        <v>0</v>
      </c>
      <c r="N1188" s="57">
        <v>0</v>
      </c>
      <c r="O1188" s="57">
        <v>0</v>
      </c>
      <c r="P1188" s="57">
        <v>1105</v>
      </c>
    </row>
    <row r="1189" spans="1:16" x14ac:dyDescent="0.2">
      <c r="A1189" s="35" t="s">
        <v>2014</v>
      </c>
      <c r="B1189" s="35" t="s">
        <v>2020</v>
      </c>
      <c r="C1189" s="35" t="s">
        <v>2021</v>
      </c>
      <c r="D1189" s="35" t="s">
        <v>3050</v>
      </c>
      <c r="E1189" s="2" t="s">
        <v>3953</v>
      </c>
      <c r="F1189" s="57">
        <v>319</v>
      </c>
      <c r="G1189" s="57">
        <v>0</v>
      </c>
      <c r="H1189" s="57">
        <v>319</v>
      </c>
      <c r="I1189" s="57">
        <v>216</v>
      </c>
      <c r="J1189" s="57">
        <v>103</v>
      </c>
      <c r="K1189" s="57">
        <v>0</v>
      </c>
      <c r="L1189" s="57">
        <v>0</v>
      </c>
      <c r="M1189" s="57">
        <v>0</v>
      </c>
      <c r="N1189" s="57">
        <v>0</v>
      </c>
      <c r="O1189" s="57">
        <v>0</v>
      </c>
      <c r="P1189" s="57">
        <v>319</v>
      </c>
    </row>
    <row r="1190" spans="1:16" x14ac:dyDescent="0.2">
      <c r="A1190" s="35" t="s">
        <v>2014</v>
      </c>
      <c r="B1190" s="35" t="s">
        <v>2020</v>
      </c>
      <c r="C1190" s="35" t="s">
        <v>2021</v>
      </c>
      <c r="D1190" s="35" t="s">
        <v>3050</v>
      </c>
      <c r="E1190" s="2" t="s">
        <v>3953</v>
      </c>
      <c r="F1190" s="57">
        <v>903</v>
      </c>
      <c r="G1190" s="57">
        <v>0</v>
      </c>
      <c r="H1190" s="57">
        <v>903</v>
      </c>
      <c r="I1190" s="57">
        <v>726</v>
      </c>
      <c r="J1190" s="57">
        <v>177</v>
      </c>
      <c r="K1190" s="57">
        <v>0</v>
      </c>
      <c r="L1190" s="57">
        <v>0</v>
      </c>
      <c r="M1190" s="57">
        <v>0</v>
      </c>
      <c r="N1190" s="57">
        <v>0</v>
      </c>
      <c r="O1190" s="57">
        <v>0</v>
      </c>
      <c r="P1190" s="57">
        <v>903</v>
      </c>
    </row>
    <row r="1191" spans="1:16" x14ac:dyDescent="0.2">
      <c r="A1191" s="35" t="s">
        <v>2014</v>
      </c>
      <c r="B1191" s="35" t="s">
        <v>2020</v>
      </c>
      <c r="C1191" s="35" t="s">
        <v>2021</v>
      </c>
      <c r="D1191" s="35" t="s">
        <v>3050</v>
      </c>
      <c r="E1191" s="2" t="s">
        <v>3953</v>
      </c>
      <c r="F1191" s="57">
        <v>26</v>
      </c>
      <c r="G1191" s="57">
        <v>0</v>
      </c>
      <c r="H1191" s="57">
        <v>26</v>
      </c>
      <c r="I1191" s="57">
        <v>17</v>
      </c>
      <c r="J1191" s="57">
        <v>9</v>
      </c>
      <c r="K1191" s="57">
        <v>0</v>
      </c>
      <c r="L1191" s="57">
        <v>0</v>
      </c>
      <c r="M1191" s="57">
        <v>0</v>
      </c>
      <c r="N1191" s="57">
        <v>0</v>
      </c>
      <c r="O1191" s="57">
        <v>0</v>
      </c>
      <c r="P1191" s="57">
        <v>26</v>
      </c>
    </row>
    <row r="1192" spans="1:16" x14ac:dyDescent="0.2">
      <c r="A1192" s="35" t="s">
        <v>2014</v>
      </c>
      <c r="B1192" s="35" t="s">
        <v>2020</v>
      </c>
      <c r="C1192" s="35" t="s">
        <v>2021</v>
      </c>
      <c r="D1192" s="35" t="s">
        <v>3050</v>
      </c>
      <c r="E1192" s="2" t="s">
        <v>3953</v>
      </c>
      <c r="F1192" s="57">
        <v>366</v>
      </c>
      <c r="G1192" s="57">
        <v>0</v>
      </c>
      <c r="H1192" s="57">
        <v>366</v>
      </c>
      <c r="I1192" s="57">
        <v>292</v>
      </c>
      <c r="J1192" s="57">
        <v>74</v>
      </c>
      <c r="K1192" s="57">
        <v>0</v>
      </c>
      <c r="L1192" s="57">
        <v>0</v>
      </c>
      <c r="M1192" s="57">
        <v>0</v>
      </c>
      <c r="N1192" s="57">
        <v>0</v>
      </c>
      <c r="O1192" s="57">
        <v>0</v>
      </c>
      <c r="P1192" s="57">
        <v>366</v>
      </c>
    </row>
    <row r="1193" spans="1:16" x14ac:dyDescent="0.2">
      <c r="A1193" s="35" t="s">
        <v>2014</v>
      </c>
      <c r="B1193" s="35" t="s">
        <v>2020</v>
      </c>
      <c r="C1193" s="35" t="s">
        <v>2021</v>
      </c>
      <c r="D1193" s="35" t="s">
        <v>3050</v>
      </c>
      <c r="E1193" s="2" t="s">
        <v>3953</v>
      </c>
      <c r="F1193" s="57">
        <v>679</v>
      </c>
      <c r="G1193" s="57">
        <v>0</v>
      </c>
      <c r="H1193" s="57">
        <v>679</v>
      </c>
      <c r="I1193" s="57">
        <v>523</v>
      </c>
      <c r="J1193" s="57">
        <v>156</v>
      </c>
      <c r="K1193" s="57">
        <v>0</v>
      </c>
      <c r="L1193" s="57">
        <v>0</v>
      </c>
      <c r="M1193" s="57">
        <v>0</v>
      </c>
      <c r="N1193" s="57">
        <v>0</v>
      </c>
      <c r="O1193" s="57">
        <v>0</v>
      </c>
      <c r="P1193" s="57">
        <v>679</v>
      </c>
    </row>
    <row r="1194" spans="1:16" x14ac:dyDescent="0.2">
      <c r="A1194" s="35" t="s">
        <v>2014</v>
      </c>
      <c r="B1194" s="35" t="s">
        <v>2020</v>
      </c>
      <c r="C1194" s="35" t="s">
        <v>2021</v>
      </c>
      <c r="D1194" s="35" t="s">
        <v>3050</v>
      </c>
      <c r="E1194" s="2" t="s">
        <v>3953</v>
      </c>
      <c r="F1194" s="57">
        <v>497</v>
      </c>
      <c r="G1194" s="57">
        <v>0</v>
      </c>
      <c r="H1194" s="57">
        <v>497</v>
      </c>
      <c r="I1194" s="57">
        <v>431</v>
      </c>
      <c r="J1194" s="57">
        <v>66</v>
      </c>
      <c r="K1194" s="57">
        <v>0</v>
      </c>
      <c r="L1194" s="57">
        <v>0</v>
      </c>
      <c r="M1194" s="57">
        <v>0</v>
      </c>
      <c r="N1194" s="57">
        <v>0</v>
      </c>
      <c r="O1194" s="57">
        <v>0</v>
      </c>
      <c r="P1194" s="57">
        <v>497</v>
      </c>
    </row>
    <row r="1195" spans="1:16" x14ac:dyDescent="0.2">
      <c r="A1195" s="35" t="s">
        <v>2014</v>
      </c>
      <c r="B1195" s="35" t="s">
        <v>2020</v>
      </c>
      <c r="C1195" s="35" t="s">
        <v>2021</v>
      </c>
      <c r="D1195" s="35" t="s">
        <v>3050</v>
      </c>
      <c r="E1195" s="2" t="s">
        <v>3953</v>
      </c>
      <c r="F1195" s="57">
        <v>112</v>
      </c>
      <c r="G1195" s="57">
        <v>0</v>
      </c>
      <c r="H1195" s="57">
        <v>112</v>
      </c>
      <c r="I1195" s="57">
        <v>85</v>
      </c>
      <c r="J1195" s="57">
        <v>27</v>
      </c>
      <c r="K1195" s="57">
        <v>0</v>
      </c>
      <c r="L1195" s="57">
        <v>0</v>
      </c>
      <c r="M1195" s="57">
        <v>0</v>
      </c>
      <c r="N1195" s="57">
        <v>0</v>
      </c>
      <c r="O1195" s="57">
        <v>0</v>
      </c>
      <c r="P1195" s="57">
        <v>112</v>
      </c>
    </row>
    <row r="1196" spans="1:16" x14ac:dyDescent="0.2">
      <c r="A1196" s="35" t="s">
        <v>2014</v>
      </c>
      <c r="B1196" s="35" t="s">
        <v>2020</v>
      </c>
      <c r="C1196" s="35" t="s">
        <v>2021</v>
      </c>
      <c r="D1196" s="35" t="s">
        <v>3050</v>
      </c>
      <c r="E1196" s="2" t="s">
        <v>3953</v>
      </c>
      <c r="F1196" s="57">
        <v>836</v>
      </c>
      <c r="G1196" s="57">
        <v>0</v>
      </c>
      <c r="H1196" s="57">
        <v>836</v>
      </c>
      <c r="I1196" s="57">
        <v>623</v>
      </c>
      <c r="J1196" s="57">
        <v>213</v>
      </c>
      <c r="K1196" s="57">
        <v>0</v>
      </c>
      <c r="L1196" s="57">
        <v>0</v>
      </c>
      <c r="M1196" s="57">
        <v>0</v>
      </c>
      <c r="N1196" s="57">
        <v>0</v>
      </c>
      <c r="O1196" s="57">
        <v>0</v>
      </c>
      <c r="P1196" s="57">
        <v>836</v>
      </c>
    </row>
    <row r="1197" spans="1:16" x14ac:dyDescent="0.2">
      <c r="A1197" s="35" t="s">
        <v>2014</v>
      </c>
      <c r="B1197" s="35" t="s">
        <v>2020</v>
      </c>
      <c r="C1197" s="35" t="s">
        <v>2021</v>
      </c>
      <c r="D1197" s="35" t="s">
        <v>3050</v>
      </c>
      <c r="E1197" s="2" t="s">
        <v>3953</v>
      </c>
      <c r="F1197" s="57">
        <v>91</v>
      </c>
      <c r="G1197" s="57">
        <v>0</v>
      </c>
      <c r="H1197" s="57">
        <v>91</v>
      </c>
      <c r="I1197" s="57">
        <v>69</v>
      </c>
      <c r="J1197" s="57">
        <v>22</v>
      </c>
      <c r="K1197" s="57">
        <v>0</v>
      </c>
      <c r="L1197" s="57">
        <v>0</v>
      </c>
      <c r="M1197" s="57">
        <v>0</v>
      </c>
      <c r="N1197" s="57">
        <v>0</v>
      </c>
      <c r="O1197" s="57">
        <v>0</v>
      </c>
      <c r="P1197" s="57">
        <v>91</v>
      </c>
    </row>
    <row r="1198" spans="1:16" x14ac:dyDescent="0.2">
      <c r="A1198" s="35" t="s">
        <v>2014</v>
      </c>
      <c r="B1198" s="35" t="s">
        <v>2020</v>
      </c>
      <c r="C1198" s="35" t="s">
        <v>2021</v>
      </c>
      <c r="D1198" s="35" t="s">
        <v>3050</v>
      </c>
      <c r="E1198" s="2" t="s">
        <v>3953</v>
      </c>
      <c r="F1198" s="57">
        <v>553</v>
      </c>
      <c r="G1198" s="57">
        <v>0</v>
      </c>
      <c r="H1198" s="57">
        <v>553</v>
      </c>
      <c r="I1198" s="57">
        <v>414</v>
      </c>
      <c r="J1198" s="57">
        <v>139</v>
      </c>
      <c r="K1198" s="57">
        <v>0</v>
      </c>
      <c r="L1198" s="57">
        <v>0</v>
      </c>
      <c r="M1198" s="57">
        <v>0</v>
      </c>
      <c r="N1198" s="57">
        <v>0</v>
      </c>
      <c r="O1198" s="57">
        <v>0</v>
      </c>
      <c r="P1198" s="57">
        <v>553</v>
      </c>
    </row>
    <row r="1199" spans="1:16" x14ac:dyDescent="0.2">
      <c r="A1199" s="35" t="s">
        <v>2014</v>
      </c>
      <c r="B1199" s="35" t="s">
        <v>2020</v>
      </c>
      <c r="C1199" s="35" t="s">
        <v>2021</v>
      </c>
      <c r="D1199" s="35" t="s">
        <v>3050</v>
      </c>
      <c r="E1199" s="2" t="s">
        <v>3953</v>
      </c>
      <c r="F1199" s="57">
        <v>325</v>
      </c>
      <c r="G1199" s="57">
        <v>0</v>
      </c>
      <c r="H1199" s="57">
        <v>325</v>
      </c>
      <c r="I1199" s="57">
        <v>240</v>
      </c>
      <c r="J1199" s="57">
        <v>85</v>
      </c>
      <c r="K1199" s="57">
        <v>0</v>
      </c>
      <c r="L1199" s="57">
        <v>0</v>
      </c>
      <c r="M1199" s="57">
        <v>0</v>
      </c>
      <c r="N1199" s="57">
        <v>0</v>
      </c>
      <c r="O1199" s="57">
        <v>0</v>
      </c>
      <c r="P1199" s="57">
        <v>325</v>
      </c>
    </row>
    <row r="1200" spans="1:16" x14ac:dyDescent="0.2">
      <c r="A1200" s="35" t="s">
        <v>2014</v>
      </c>
      <c r="B1200" s="35" t="s">
        <v>2020</v>
      </c>
      <c r="C1200" s="35" t="s">
        <v>2021</v>
      </c>
      <c r="D1200" s="35" t="s">
        <v>3050</v>
      </c>
      <c r="E1200" s="2" t="s">
        <v>3953</v>
      </c>
      <c r="F1200" s="57">
        <v>295</v>
      </c>
      <c r="G1200" s="57">
        <v>0</v>
      </c>
      <c r="H1200" s="57">
        <v>295</v>
      </c>
      <c r="I1200" s="57">
        <v>222</v>
      </c>
      <c r="J1200" s="57">
        <v>73</v>
      </c>
      <c r="K1200" s="57">
        <v>0</v>
      </c>
      <c r="L1200" s="57">
        <v>0</v>
      </c>
      <c r="M1200" s="57">
        <v>0</v>
      </c>
      <c r="N1200" s="57">
        <v>0</v>
      </c>
      <c r="O1200" s="57">
        <v>0</v>
      </c>
      <c r="P1200" s="57">
        <v>295</v>
      </c>
    </row>
    <row r="1201" spans="1:16" x14ac:dyDescent="0.2">
      <c r="A1201" s="35" t="s">
        <v>2014</v>
      </c>
      <c r="B1201" s="35" t="s">
        <v>2020</v>
      </c>
      <c r="C1201" s="35" t="s">
        <v>2021</v>
      </c>
      <c r="D1201" s="35" t="s">
        <v>3050</v>
      </c>
      <c r="E1201" s="2" t="s">
        <v>3953</v>
      </c>
      <c r="F1201" s="57">
        <v>831</v>
      </c>
      <c r="G1201" s="57">
        <v>0</v>
      </c>
      <c r="H1201" s="57">
        <v>831</v>
      </c>
      <c r="I1201" s="57">
        <v>662</v>
      </c>
      <c r="J1201" s="57">
        <v>169</v>
      </c>
      <c r="K1201" s="57">
        <v>0</v>
      </c>
      <c r="L1201" s="57">
        <v>0</v>
      </c>
      <c r="M1201" s="57">
        <v>0</v>
      </c>
      <c r="N1201" s="57">
        <v>0</v>
      </c>
      <c r="O1201" s="57">
        <v>0</v>
      </c>
      <c r="P1201" s="57">
        <v>831</v>
      </c>
    </row>
    <row r="1202" spans="1:16" x14ac:dyDescent="0.2">
      <c r="A1202" s="35" t="s">
        <v>2014</v>
      </c>
      <c r="B1202" s="35" t="s">
        <v>2020</v>
      </c>
      <c r="C1202" s="35" t="s">
        <v>2021</v>
      </c>
      <c r="D1202" s="35" t="s">
        <v>3050</v>
      </c>
      <c r="E1202" s="2" t="s">
        <v>3953</v>
      </c>
      <c r="F1202" s="57">
        <v>915</v>
      </c>
      <c r="G1202" s="57">
        <v>0</v>
      </c>
      <c r="H1202" s="57">
        <v>915</v>
      </c>
      <c r="I1202" s="57">
        <v>736</v>
      </c>
      <c r="J1202" s="57">
        <v>179</v>
      </c>
      <c r="K1202" s="57">
        <v>0</v>
      </c>
      <c r="L1202" s="57">
        <v>0</v>
      </c>
      <c r="M1202" s="57">
        <v>0</v>
      </c>
      <c r="N1202" s="57">
        <v>0</v>
      </c>
      <c r="O1202" s="57">
        <v>0</v>
      </c>
      <c r="P1202" s="57">
        <v>915</v>
      </c>
    </row>
    <row r="1203" spans="1:16" x14ac:dyDescent="0.2">
      <c r="A1203" s="35" t="s">
        <v>2014</v>
      </c>
      <c r="B1203" s="35" t="s">
        <v>2020</v>
      </c>
      <c r="C1203" s="35" t="s">
        <v>2021</v>
      </c>
      <c r="D1203" s="35" t="s">
        <v>3050</v>
      </c>
      <c r="E1203" s="2" t="s">
        <v>3953</v>
      </c>
      <c r="F1203" s="57">
        <v>22</v>
      </c>
      <c r="G1203" s="57">
        <v>0</v>
      </c>
      <c r="H1203" s="57">
        <v>22</v>
      </c>
      <c r="I1203" s="57">
        <v>19</v>
      </c>
      <c r="J1203" s="57">
        <v>3</v>
      </c>
      <c r="K1203" s="57">
        <v>0</v>
      </c>
      <c r="L1203" s="57">
        <v>0</v>
      </c>
      <c r="M1203" s="57">
        <v>0</v>
      </c>
      <c r="N1203" s="57">
        <v>0</v>
      </c>
      <c r="O1203" s="57">
        <v>0</v>
      </c>
      <c r="P1203" s="57">
        <v>22</v>
      </c>
    </row>
    <row r="1204" spans="1:16" x14ac:dyDescent="0.2">
      <c r="A1204" s="35" t="s">
        <v>2014</v>
      </c>
      <c r="B1204" s="35" t="s">
        <v>2020</v>
      </c>
      <c r="C1204" s="35" t="s">
        <v>2021</v>
      </c>
      <c r="D1204" s="35" t="s">
        <v>3050</v>
      </c>
      <c r="E1204" s="2" t="s">
        <v>3953</v>
      </c>
      <c r="F1204" s="57">
        <v>142</v>
      </c>
      <c r="G1204" s="57">
        <v>0</v>
      </c>
      <c r="H1204" s="57">
        <v>142</v>
      </c>
      <c r="I1204" s="57">
        <v>116</v>
      </c>
      <c r="J1204" s="57">
        <v>26</v>
      </c>
      <c r="K1204" s="57">
        <v>0</v>
      </c>
      <c r="L1204" s="57">
        <v>0</v>
      </c>
      <c r="M1204" s="57">
        <v>0</v>
      </c>
      <c r="N1204" s="57">
        <v>0</v>
      </c>
      <c r="O1204" s="57">
        <v>0</v>
      </c>
      <c r="P1204" s="57">
        <v>142</v>
      </c>
    </row>
    <row r="1205" spans="1:16" x14ac:dyDescent="0.2">
      <c r="A1205" s="35" t="s">
        <v>2014</v>
      </c>
      <c r="B1205" s="35" t="s">
        <v>2020</v>
      </c>
      <c r="C1205" s="35" t="s">
        <v>2021</v>
      </c>
      <c r="D1205" s="35" t="s">
        <v>3050</v>
      </c>
      <c r="E1205" s="2" t="s">
        <v>3953</v>
      </c>
      <c r="F1205" s="57">
        <v>716</v>
      </c>
      <c r="G1205" s="57">
        <v>0</v>
      </c>
      <c r="H1205" s="57">
        <v>716</v>
      </c>
      <c r="I1205" s="57">
        <v>553</v>
      </c>
      <c r="J1205" s="57">
        <v>163</v>
      </c>
      <c r="K1205" s="57">
        <v>0</v>
      </c>
      <c r="L1205" s="57">
        <v>0</v>
      </c>
      <c r="M1205" s="57">
        <v>0</v>
      </c>
      <c r="N1205" s="57">
        <v>0</v>
      </c>
      <c r="O1205" s="57">
        <v>0</v>
      </c>
      <c r="P1205" s="57">
        <v>716</v>
      </c>
    </row>
    <row r="1206" spans="1:16" x14ac:dyDescent="0.2">
      <c r="A1206" s="35" t="s">
        <v>2014</v>
      </c>
      <c r="B1206" s="35" t="s">
        <v>2020</v>
      </c>
      <c r="C1206" s="35" t="s">
        <v>2021</v>
      </c>
      <c r="D1206" s="35" t="s">
        <v>3050</v>
      </c>
      <c r="E1206" s="2" t="s">
        <v>3953</v>
      </c>
      <c r="F1206" s="57">
        <v>223</v>
      </c>
      <c r="G1206" s="57">
        <v>0</v>
      </c>
      <c r="H1206" s="57">
        <v>223</v>
      </c>
      <c r="I1206" s="57">
        <v>195</v>
      </c>
      <c r="J1206" s="57">
        <v>28</v>
      </c>
      <c r="K1206" s="57">
        <v>0</v>
      </c>
      <c r="L1206" s="57">
        <v>0</v>
      </c>
      <c r="M1206" s="57">
        <v>0</v>
      </c>
      <c r="N1206" s="57">
        <v>0</v>
      </c>
      <c r="O1206" s="57">
        <v>0</v>
      </c>
      <c r="P1206" s="57">
        <v>223</v>
      </c>
    </row>
    <row r="1207" spans="1:16" x14ac:dyDescent="0.2">
      <c r="A1207" s="35" t="s">
        <v>2014</v>
      </c>
      <c r="B1207" s="35" t="s">
        <v>2020</v>
      </c>
      <c r="C1207" s="35" t="s">
        <v>2021</v>
      </c>
      <c r="D1207" s="35" t="s">
        <v>3050</v>
      </c>
      <c r="E1207" s="2" t="s">
        <v>3953</v>
      </c>
      <c r="F1207" s="57">
        <v>1232</v>
      </c>
      <c r="G1207" s="57">
        <v>0</v>
      </c>
      <c r="H1207" s="57">
        <v>1232</v>
      </c>
      <c r="I1207" s="57">
        <v>908</v>
      </c>
      <c r="J1207" s="57">
        <v>324</v>
      </c>
      <c r="K1207" s="57">
        <v>0</v>
      </c>
      <c r="L1207" s="57">
        <v>0</v>
      </c>
      <c r="M1207" s="57">
        <v>0</v>
      </c>
      <c r="N1207" s="57">
        <v>0</v>
      </c>
      <c r="O1207" s="57">
        <v>0</v>
      </c>
      <c r="P1207" s="57">
        <v>1232</v>
      </c>
    </row>
    <row r="1208" spans="1:16" x14ac:dyDescent="0.2">
      <c r="A1208" s="35" t="s">
        <v>2014</v>
      </c>
      <c r="B1208" s="35" t="s">
        <v>2020</v>
      </c>
      <c r="C1208" s="35" t="s">
        <v>2021</v>
      </c>
      <c r="D1208" s="35" t="s">
        <v>3050</v>
      </c>
      <c r="E1208" s="2" t="s">
        <v>3953</v>
      </c>
      <c r="F1208" s="57">
        <v>265</v>
      </c>
      <c r="G1208" s="57">
        <v>0</v>
      </c>
      <c r="H1208" s="57">
        <v>265</v>
      </c>
      <c r="I1208" s="57">
        <v>214</v>
      </c>
      <c r="J1208" s="57">
        <v>51</v>
      </c>
      <c r="K1208" s="57">
        <v>0</v>
      </c>
      <c r="L1208" s="57">
        <v>0</v>
      </c>
      <c r="M1208" s="57">
        <v>0</v>
      </c>
      <c r="N1208" s="57">
        <v>0</v>
      </c>
      <c r="O1208" s="57">
        <v>0</v>
      </c>
      <c r="P1208" s="57">
        <v>265</v>
      </c>
    </row>
    <row r="1209" spans="1:16" x14ac:dyDescent="0.2">
      <c r="A1209" s="35" t="s">
        <v>2014</v>
      </c>
      <c r="B1209" s="35" t="s">
        <v>2020</v>
      </c>
      <c r="C1209" s="35" t="s">
        <v>2021</v>
      </c>
      <c r="D1209" s="35" t="s">
        <v>3050</v>
      </c>
      <c r="E1209" s="2" t="s">
        <v>3953</v>
      </c>
      <c r="F1209" s="57">
        <v>47</v>
      </c>
      <c r="G1209" s="57">
        <v>0</v>
      </c>
      <c r="H1209" s="57">
        <v>47</v>
      </c>
      <c r="I1209" s="57">
        <v>37</v>
      </c>
      <c r="J1209" s="57">
        <v>10</v>
      </c>
      <c r="K1209" s="57">
        <v>0</v>
      </c>
      <c r="L1209" s="57">
        <v>0</v>
      </c>
      <c r="M1209" s="57">
        <v>0</v>
      </c>
      <c r="N1209" s="57">
        <v>0</v>
      </c>
      <c r="O1209" s="57">
        <v>0</v>
      </c>
      <c r="P1209" s="57">
        <v>47</v>
      </c>
    </row>
    <row r="1210" spans="1:16" x14ac:dyDescent="0.2">
      <c r="A1210" s="35" t="s">
        <v>2102</v>
      </c>
      <c r="B1210" s="35" t="s">
        <v>2114</v>
      </c>
      <c r="C1210" s="35" t="s">
        <v>2115</v>
      </c>
      <c r="D1210" s="35" t="s">
        <v>3050</v>
      </c>
      <c r="E1210" s="35" t="s">
        <v>4639</v>
      </c>
      <c r="F1210" s="57">
        <v>38</v>
      </c>
      <c r="G1210" s="57">
        <v>0</v>
      </c>
      <c r="H1210" s="57">
        <v>38</v>
      </c>
      <c r="I1210" s="57">
        <v>0</v>
      </c>
      <c r="J1210" s="57">
        <v>0</v>
      </c>
      <c r="K1210" s="57">
        <v>38</v>
      </c>
      <c r="L1210" s="57">
        <v>0</v>
      </c>
      <c r="M1210" s="57">
        <v>0</v>
      </c>
      <c r="N1210" s="57">
        <v>0</v>
      </c>
      <c r="O1210" s="57">
        <v>0</v>
      </c>
      <c r="P1210" s="57">
        <v>38</v>
      </c>
    </row>
    <row r="1211" spans="1:16" x14ac:dyDescent="0.2">
      <c r="A1211" s="35" t="s">
        <v>2102</v>
      </c>
      <c r="B1211" s="35" t="s">
        <v>2145</v>
      </c>
      <c r="C1211" s="35" t="s">
        <v>2146</v>
      </c>
      <c r="D1211" s="35" t="s">
        <v>3050</v>
      </c>
      <c r="E1211" s="35" t="s">
        <v>4639</v>
      </c>
      <c r="F1211" s="57">
        <v>49</v>
      </c>
      <c r="G1211" s="57">
        <v>0</v>
      </c>
      <c r="H1211" s="57">
        <v>49</v>
      </c>
      <c r="I1211" s="57">
        <v>33</v>
      </c>
      <c r="J1211" s="57">
        <v>16</v>
      </c>
      <c r="K1211" s="57">
        <v>0</v>
      </c>
      <c r="L1211" s="57">
        <v>0</v>
      </c>
      <c r="M1211" s="57">
        <v>0</v>
      </c>
      <c r="N1211" s="57">
        <v>0</v>
      </c>
      <c r="O1211" s="57">
        <v>0</v>
      </c>
      <c r="P1211" s="57">
        <v>49</v>
      </c>
    </row>
    <row r="1212" spans="1:16" x14ac:dyDescent="0.2">
      <c r="A1212" s="35" t="s">
        <v>2102</v>
      </c>
      <c r="B1212" s="35" t="s">
        <v>2141</v>
      </c>
      <c r="C1212" s="35" t="s">
        <v>2142</v>
      </c>
      <c r="D1212" s="35" t="s">
        <v>3050</v>
      </c>
      <c r="E1212" s="35" t="s">
        <v>4639</v>
      </c>
      <c r="F1212" s="57">
        <v>100</v>
      </c>
      <c r="G1212" s="57">
        <v>0</v>
      </c>
      <c r="H1212" s="57">
        <v>100</v>
      </c>
      <c r="I1212" s="57">
        <v>55</v>
      </c>
      <c r="J1212" s="57">
        <v>45</v>
      </c>
      <c r="K1212" s="57">
        <v>0</v>
      </c>
      <c r="L1212" s="57">
        <v>0</v>
      </c>
      <c r="M1212" s="57">
        <v>0</v>
      </c>
      <c r="N1212" s="57">
        <v>0</v>
      </c>
      <c r="O1212" s="57">
        <v>0</v>
      </c>
      <c r="P1212" s="57">
        <v>100</v>
      </c>
    </row>
    <row r="1213" spans="1:16" x14ac:dyDescent="0.2">
      <c r="A1213" s="35" t="s">
        <v>2102</v>
      </c>
      <c r="B1213" s="35" t="s">
        <v>2149</v>
      </c>
      <c r="C1213" s="35" t="s">
        <v>2150</v>
      </c>
      <c r="D1213" s="35" t="s">
        <v>3050</v>
      </c>
      <c r="E1213" s="35" t="s">
        <v>4639</v>
      </c>
      <c r="F1213" s="57">
        <v>85</v>
      </c>
      <c r="G1213" s="57">
        <v>0</v>
      </c>
      <c r="H1213" s="57">
        <v>85</v>
      </c>
      <c r="I1213" s="57">
        <v>61</v>
      </c>
      <c r="J1213" s="57">
        <v>24</v>
      </c>
      <c r="K1213" s="57">
        <v>0</v>
      </c>
      <c r="L1213" s="57">
        <v>0</v>
      </c>
      <c r="M1213" s="57">
        <v>0</v>
      </c>
      <c r="N1213" s="57">
        <v>0</v>
      </c>
      <c r="O1213" s="57">
        <v>0</v>
      </c>
      <c r="P1213" s="57">
        <v>85</v>
      </c>
    </row>
    <row r="1214" spans="1:16" x14ac:dyDescent="0.2">
      <c r="A1214" s="35" t="s">
        <v>2102</v>
      </c>
      <c r="B1214" s="35" t="s">
        <v>2147</v>
      </c>
      <c r="C1214" s="35" t="s">
        <v>2148</v>
      </c>
      <c r="D1214" s="35" t="s">
        <v>3050</v>
      </c>
      <c r="E1214" s="35" t="s">
        <v>4639</v>
      </c>
      <c r="F1214" s="57">
        <v>1191</v>
      </c>
      <c r="G1214" s="57">
        <v>0</v>
      </c>
      <c r="H1214" s="57">
        <v>1191</v>
      </c>
      <c r="I1214" s="57">
        <v>652</v>
      </c>
      <c r="J1214" s="57">
        <v>510</v>
      </c>
      <c r="K1214" s="57">
        <v>29</v>
      </c>
      <c r="L1214" s="57">
        <v>0</v>
      </c>
      <c r="M1214" s="57">
        <v>0</v>
      </c>
      <c r="N1214" s="57">
        <v>0</v>
      </c>
      <c r="O1214" s="57">
        <v>0</v>
      </c>
      <c r="P1214" s="57">
        <v>1191</v>
      </c>
    </row>
    <row r="1215" spans="1:16" x14ac:dyDescent="0.2">
      <c r="A1215" s="35" t="s">
        <v>2102</v>
      </c>
      <c r="B1215" s="35" t="s">
        <v>2159</v>
      </c>
      <c r="C1215" s="35" t="s">
        <v>2160</v>
      </c>
      <c r="D1215" s="35" t="s">
        <v>3050</v>
      </c>
      <c r="E1215" s="35" t="s">
        <v>4639</v>
      </c>
      <c r="F1215" s="57">
        <v>75</v>
      </c>
      <c r="G1215" s="57">
        <v>0</v>
      </c>
      <c r="H1215" s="57">
        <v>75</v>
      </c>
      <c r="I1215" s="57">
        <v>42</v>
      </c>
      <c r="J1215" s="57">
        <v>33</v>
      </c>
      <c r="K1215" s="57">
        <v>0</v>
      </c>
      <c r="L1215" s="57">
        <v>0</v>
      </c>
      <c r="M1215" s="57">
        <v>0</v>
      </c>
      <c r="N1215" s="57">
        <v>0</v>
      </c>
      <c r="O1215" s="57">
        <v>0</v>
      </c>
      <c r="P1215" s="57">
        <v>75</v>
      </c>
    </row>
    <row r="1216" spans="1:16" x14ac:dyDescent="0.2">
      <c r="A1216" s="35" t="s">
        <v>2102</v>
      </c>
      <c r="B1216" s="35" t="s">
        <v>2103</v>
      </c>
      <c r="C1216" s="35" t="s">
        <v>2104</v>
      </c>
      <c r="D1216" s="35" t="s">
        <v>3050</v>
      </c>
      <c r="E1216" s="35" t="s">
        <v>4639</v>
      </c>
      <c r="F1216" s="57">
        <v>364</v>
      </c>
      <c r="G1216" s="57">
        <v>0</v>
      </c>
      <c r="H1216" s="57">
        <v>364</v>
      </c>
      <c r="I1216" s="57">
        <v>186</v>
      </c>
      <c r="J1216" s="57">
        <v>178</v>
      </c>
      <c r="K1216" s="57">
        <v>0</v>
      </c>
      <c r="L1216" s="57">
        <v>0</v>
      </c>
      <c r="M1216" s="57">
        <v>0</v>
      </c>
      <c r="N1216" s="57">
        <v>0</v>
      </c>
      <c r="O1216" s="57">
        <v>0</v>
      </c>
      <c r="P1216" s="57">
        <v>364</v>
      </c>
    </row>
    <row r="1217" spans="1:16" x14ac:dyDescent="0.2">
      <c r="A1217" s="35" t="s">
        <v>2102</v>
      </c>
      <c r="B1217" s="35" t="s">
        <v>2112</v>
      </c>
      <c r="C1217" s="35" t="s">
        <v>2113</v>
      </c>
      <c r="D1217" s="35" t="s">
        <v>3050</v>
      </c>
      <c r="E1217" s="35" t="s">
        <v>4639</v>
      </c>
      <c r="F1217" s="57">
        <v>28</v>
      </c>
      <c r="G1217" s="57">
        <v>0</v>
      </c>
      <c r="H1217" s="57">
        <v>28</v>
      </c>
      <c r="I1217" s="57">
        <v>17</v>
      </c>
      <c r="J1217" s="57">
        <v>11</v>
      </c>
      <c r="K1217" s="57">
        <v>0</v>
      </c>
      <c r="L1217" s="57">
        <v>0</v>
      </c>
      <c r="M1217" s="57">
        <v>0</v>
      </c>
      <c r="N1217" s="57">
        <v>0</v>
      </c>
      <c r="O1217" s="57">
        <v>0</v>
      </c>
      <c r="P1217" s="57">
        <v>28</v>
      </c>
    </row>
    <row r="1218" spans="1:16" x14ac:dyDescent="0.2">
      <c r="A1218" s="35" t="s">
        <v>2102</v>
      </c>
      <c r="B1218" s="35" t="s">
        <v>2167</v>
      </c>
      <c r="C1218" s="35" t="s">
        <v>2168</v>
      </c>
      <c r="D1218" s="35" t="s">
        <v>3050</v>
      </c>
      <c r="E1218" s="35" t="s">
        <v>4639</v>
      </c>
      <c r="F1218" s="57">
        <v>80</v>
      </c>
      <c r="G1218" s="57">
        <v>320</v>
      </c>
      <c r="H1218" s="57">
        <v>400</v>
      </c>
      <c r="I1218" s="57">
        <v>236</v>
      </c>
      <c r="J1218" s="57">
        <v>164</v>
      </c>
      <c r="K1218" s="57">
        <v>0</v>
      </c>
      <c r="L1218" s="57">
        <v>0</v>
      </c>
      <c r="M1218" s="57">
        <v>0</v>
      </c>
      <c r="N1218" s="57">
        <v>0</v>
      </c>
      <c r="O1218" s="57">
        <v>0</v>
      </c>
      <c r="P1218" s="57">
        <v>400</v>
      </c>
    </row>
    <row r="1219" spans="1:16" x14ac:dyDescent="0.2">
      <c r="A1219" s="35" t="s">
        <v>2102</v>
      </c>
      <c r="B1219" s="35" t="s">
        <v>2137</v>
      </c>
      <c r="C1219" s="35" t="s">
        <v>2138</v>
      </c>
      <c r="D1219" s="35" t="s">
        <v>3050</v>
      </c>
      <c r="E1219" s="35" t="s">
        <v>4639</v>
      </c>
      <c r="F1219" s="57">
        <v>331</v>
      </c>
      <c r="G1219" s="57">
        <v>0</v>
      </c>
      <c r="H1219" s="57">
        <v>331</v>
      </c>
      <c r="I1219" s="57">
        <v>225</v>
      </c>
      <c r="J1219" s="57">
        <v>106</v>
      </c>
      <c r="K1219" s="57">
        <v>0</v>
      </c>
      <c r="L1219" s="57">
        <v>0</v>
      </c>
      <c r="M1219" s="57">
        <v>0</v>
      </c>
      <c r="N1219" s="57">
        <v>0</v>
      </c>
      <c r="O1219" s="57">
        <v>0</v>
      </c>
      <c r="P1219" s="57">
        <v>331</v>
      </c>
    </row>
    <row r="1220" spans="1:16" x14ac:dyDescent="0.2">
      <c r="A1220" s="35" t="s">
        <v>2102</v>
      </c>
      <c r="B1220" s="35" t="s">
        <v>2157</v>
      </c>
      <c r="C1220" s="35" t="s">
        <v>2158</v>
      </c>
      <c r="D1220" s="35" t="s">
        <v>3050</v>
      </c>
      <c r="E1220" s="35" t="s">
        <v>4639</v>
      </c>
      <c r="F1220" s="57">
        <v>10</v>
      </c>
      <c r="G1220" s="57">
        <v>0</v>
      </c>
      <c r="H1220" s="57">
        <v>10</v>
      </c>
      <c r="I1220" s="57">
        <v>7</v>
      </c>
      <c r="J1220" s="57">
        <v>3</v>
      </c>
      <c r="K1220" s="57">
        <v>0</v>
      </c>
      <c r="L1220" s="57">
        <v>0</v>
      </c>
      <c r="M1220" s="57">
        <v>0</v>
      </c>
      <c r="N1220" s="57">
        <v>0</v>
      </c>
      <c r="O1220" s="57">
        <v>0</v>
      </c>
      <c r="P1220" s="57">
        <v>10</v>
      </c>
    </row>
    <row r="1221" spans="1:16" x14ac:dyDescent="0.2">
      <c r="A1221" s="35" t="s">
        <v>2102</v>
      </c>
      <c r="B1221" s="35" t="s">
        <v>2153</v>
      </c>
      <c r="C1221" s="35" t="s">
        <v>2154</v>
      </c>
      <c r="D1221" s="35" t="s">
        <v>3050</v>
      </c>
      <c r="E1221" s="35" t="s">
        <v>4639</v>
      </c>
      <c r="F1221" s="57">
        <v>200</v>
      </c>
      <c r="G1221" s="57">
        <v>0</v>
      </c>
      <c r="H1221" s="57">
        <v>200</v>
      </c>
      <c r="I1221" s="57">
        <v>145</v>
      </c>
      <c r="J1221" s="57">
        <v>55</v>
      </c>
      <c r="K1221" s="57">
        <v>0</v>
      </c>
      <c r="L1221" s="57">
        <v>0</v>
      </c>
      <c r="M1221" s="57">
        <v>0</v>
      </c>
      <c r="N1221" s="57">
        <v>0</v>
      </c>
      <c r="O1221" s="57">
        <v>0</v>
      </c>
      <c r="P1221" s="57">
        <v>200</v>
      </c>
    </row>
    <row r="1222" spans="1:16" x14ac:dyDescent="0.2">
      <c r="A1222" s="35" t="s">
        <v>2102</v>
      </c>
      <c r="B1222" s="35" t="s">
        <v>2129</v>
      </c>
      <c r="C1222" s="35" t="s">
        <v>2130</v>
      </c>
      <c r="D1222" s="35" t="s">
        <v>3050</v>
      </c>
      <c r="E1222" s="35" t="s">
        <v>4639</v>
      </c>
      <c r="F1222" s="57">
        <v>30</v>
      </c>
      <c r="G1222" s="57">
        <v>0</v>
      </c>
      <c r="H1222" s="57">
        <v>30</v>
      </c>
      <c r="I1222" s="57">
        <v>19</v>
      </c>
      <c r="J1222" s="57">
        <v>11</v>
      </c>
      <c r="K1222" s="57">
        <v>0</v>
      </c>
      <c r="L1222" s="57">
        <v>0</v>
      </c>
      <c r="M1222" s="57">
        <v>0</v>
      </c>
      <c r="N1222" s="57">
        <v>0</v>
      </c>
      <c r="O1222" s="57">
        <v>0</v>
      </c>
      <c r="P1222" s="57">
        <v>30</v>
      </c>
    </row>
    <row r="1223" spans="1:16" x14ac:dyDescent="0.2">
      <c r="A1223" s="35" t="s">
        <v>2102</v>
      </c>
      <c r="B1223" s="35" t="s">
        <v>2131</v>
      </c>
      <c r="C1223" s="35" t="s">
        <v>2132</v>
      </c>
      <c r="D1223" s="35" t="s">
        <v>3050</v>
      </c>
      <c r="E1223" s="35" t="s">
        <v>4639</v>
      </c>
      <c r="F1223" s="57">
        <v>199</v>
      </c>
      <c r="G1223" s="57">
        <v>0</v>
      </c>
      <c r="H1223" s="57">
        <v>199</v>
      </c>
      <c r="I1223" s="57">
        <v>122</v>
      </c>
      <c r="J1223" s="57">
        <v>77</v>
      </c>
      <c r="K1223" s="57">
        <v>0</v>
      </c>
      <c r="L1223" s="57">
        <v>0</v>
      </c>
      <c r="M1223" s="57">
        <v>0</v>
      </c>
      <c r="N1223" s="57">
        <v>0</v>
      </c>
      <c r="O1223" s="57">
        <v>0</v>
      </c>
      <c r="P1223" s="57">
        <v>199</v>
      </c>
    </row>
    <row r="1224" spans="1:16" x14ac:dyDescent="0.2">
      <c r="A1224" s="35" t="s">
        <v>2102</v>
      </c>
      <c r="B1224" s="35" t="s">
        <v>2117</v>
      </c>
      <c r="C1224" s="35" t="s">
        <v>2118</v>
      </c>
      <c r="D1224" s="35" t="s">
        <v>3050</v>
      </c>
      <c r="E1224" s="35" t="s">
        <v>4639</v>
      </c>
      <c r="F1224" s="57">
        <v>33</v>
      </c>
      <c r="G1224" s="57">
        <v>0</v>
      </c>
      <c r="H1224" s="57">
        <v>33</v>
      </c>
      <c r="I1224" s="57">
        <v>11</v>
      </c>
      <c r="J1224" s="57">
        <v>22</v>
      </c>
      <c r="K1224" s="57">
        <v>0</v>
      </c>
      <c r="L1224" s="57">
        <v>0</v>
      </c>
      <c r="M1224" s="57">
        <v>0</v>
      </c>
      <c r="N1224" s="57">
        <v>0</v>
      </c>
      <c r="O1224" s="57">
        <v>0</v>
      </c>
      <c r="P1224" s="57">
        <v>33</v>
      </c>
    </row>
    <row r="1225" spans="1:16" x14ac:dyDescent="0.2">
      <c r="A1225" s="35" t="s">
        <v>2102</v>
      </c>
      <c r="B1225" s="35" t="s">
        <v>2151</v>
      </c>
      <c r="C1225" s="35" t="s">
        <v>2152</v>
      </c>
      <c r="D1225" s="35" t="s">
        <v>3050</v>
      </c>
      <c r="E1225" s="35" t="s">
        <v>4639</v>
      </c>
      <c r="F1225" s="57">
        <v>44</v>
      </c>
      <c r="G1225" s="57">
        <v>0</v>
      </c>
      <c r="H1225" s="57">
        <v>44</v>
      </c>
      <c r="I1225" s="57">
        <v>29</v>
      </c>
      <c r="J1225" s="57">
        <v>15</v>
      </c>
      <c r="K1225" s="57">
        <v>0</v>
      </c>
      <c r="L1225" s="57">
        <v>0</v>
      </c>
      <c r="M1225" s="57">
        <v>0</v>
      </c>
      <c r="N1225" s="57">
        <v>0</v>
      </c>
      <c r="O1225" s="57">
        <v>0</v>
      </c>
      <c r="P1225" s="57">
        <v>44</v>
      </c>
    </row>
    <row r="1226" spans="1:16" x14ac:dyDescent="0.2">
      <c r="A1226" s="35" t="s">
        <v>2102</v>
      </c>
      <c r="B1226" s="35" t="s">
        <v>2123</v>
      </c>
      <c r="C1226" s="35" t="s">
        <v>2124</v>
      </c>
      <c r="D1226" s="35" t="s">
        <v>3050</v>
      </c>
      <c r="E1226" s="35" t="s">
        <v>4639</v>
      </c>
      <c r="F1226" s="57">
        <v>3800</v>
      </c>
      <c r="G1226" s="57">
        <v>0</v>
      </c>
      <c r="H1226" s="57">
        <v>3800</v>
      </c>
      <c r="I1226" s="57">
        <v>0</v>
      </c>
      <c r="J1226" s="57">
        <v>0</v>
      </c>
      <c r="K1226" s="57">
        <v>0</v>
      </c>
      <c r="L1226" s="57">
        <v>3800</v>
      </c>
      <c r="M1226" s="57">
        <v>0</v>
      </c>
      <c r="N1226" s="57">
        <v>0</v>
      </c>
      <c r="O1226" s="57">
        <v>0</v>
      </c>
      <c r="P1226" s="57">
        <v>3800</v>
      </c>
    </row>
    <row r="1227" spans="1:16" x14ac:dyDescent="0.2">
      <c r="A1227" s="35" t="s">
        <v>2102</v>
      </c>
      <c r="B1227" s="35" t="s">
        <v>2125</v>
      </c>
      <c r="C1227" s="35" t="s">
        <v>2126</v>
      </c>
      <c r="D1227" s="35" t="s">
        <v>3050</v>
      </c>
      <c r="E1227" s="35" t="s">
        <v>4639</v>
      </c>
      <c r="F1227" s="57">
        <v>165</v>
      </c>
      <c r="G1227" s="57">
        <v>0</v>
      </c>
      <c r="H1227" s="57">
        <v>165</v>
      </c>
      <c r="I1227" s="57">
        <v>0</v>
      </c>
      <c r="J1227" s="57">
        <v>0</v>
      </c>
      <c r="K1227" s="57">
        <v>165</v>
      </c>
      <c r="L1227" s="57">
        <v>0</v>
      </c>
      <c r="M1227" s="57">
        <v>0</v>
      </c>
      <c r="N1227" s="57">
        <v>0</v>
      </c>
      <c r="O1227" s="57">
        <v>0</v>
      </c>
      <c r="P1227" s="57">
        <v>165</v>
      </c>
    </row>
    <row r="1228" spans="1:16" x14ac:dyDescent="0.2">
      <c r="A1228" s="35" t="s">
        <v>2102</v>
      </c>
      <c r="B1228" s="35" t="s">
        <v>2163</v>
      </c>
      <c r="C1228" s="35" t="s">
        <v>2164</v>
      </c>
      <c r="D1228" s="35" t="s">
        <v>3050</v>
      </c>
      <c r="E1228" s="35" t="s">
        <v>4639</v>
      </c>
      <c r="F1228" s="57">
        <v>230</v>
      </c>
      <c r="G1228" s="57">
        <v>690</v>
      </c>
      <c r="H1228" s="57">
        <v>920</v>
      </c>
      <c r="I1228" s="57">
        <v>543</v>
      </c>
      <c r="J1228" s="57">
        <v>377</v>
      </c>
      <c r="K1228" s="57">
        <v>0</v>
      </c>
      <c r="L1228" s="57">
        <v>0</v>
      </c>
      <c r="M1228" s="57">
        <v>0</v>
      </c>
      <c r="N1228" s="57">
        <v>0</v>
      </c>
      <c r="O1228" s="57">
        <v>0</v>
      </c>
      <c r="P1228" s="57">
        <v>920</v>
      </c>
    </row>
    <row r="1229" spans="1:16" x14ac:dyDescent="0.2">
      <c r="A1229" s="35" t="s">
        <v>2102</v>
      </c>
      <c r="B1229" s="35" t="s">
        <v>2169</v>
      </c>
      <c r="C1229" s="35" t="s">
        <v>2170</v>
      </c>
      <c r="D1229" s="35" t="s">
        <v>3050</v>
      </c>
      <c r="E1229" s="35" t="s">
        <v>4639</v>
      </c>
      <c r="F1229" s="57">
        <v>175</v>
      </c>
      <c r="G1229" s="57">
        <v>523</v>
      </c>
      <c r="H1229" s="57">
        <v>698</v>
      </c>
      <c r="I1229" s="57">
        <v>412</v>
      </c>
      <c r="J1229" s="57">
        <v>286</v>
      </c>
      <c r="K1229" s="57">
        <v>0</v>
      </c>
      <c r="L1229" s="57">
        <v>0</v>
      </c>
      <c r="M1229" s="57">
        <v>0</v>
      </c>
      <c r="N1229" s="57">
        <v>0</v>
      </c>
      <c r="O1229" s="57">
        <v>0</v>
      </c>
      <c r="P1229" s="57">
        <v>698</v>
      </c>
    </row>
    <row r="1230" spans="1:16" x14ac:dyDescent="0.2">
      <c r="A1230" s="35" t="s">
        <v>2102</v>
      </c>
      <c r="B1230" s="35" t="s">
        <v>2139</v>
      </c>
      <c r="C1230" s="35" t="s">
        <v>2140</v>
      </c>
      <c r="D1230" s="35" t="s">
        <v>3050</v>
      </c>
      <c r="E1230" s="35" t="s">
        <v>4639</v>
      </c>
      <c r="F1230" s="57">
        <v>6</v>
      </c>
      <c r="G1230" s="57">
        <v>18</v>
      </c>
      <c r="H1230" s="57">
        <v>24</v>
      </c>
      <c r="I1230" s="57">
        <v>6</v>
      </c>
      <c r="J1230" s="57">
        <v>6</v>
      </c>
      <c r="K1230" s="57">
        <v>12</v>
      </c>
      <c r="L1230" s="57">
        <v>0</v>
      </c>
      <c r="M1230" s="57">
        <v>0</v>
      </c>
      <c r="N1230" s="57">
        <v>0</v>
      </c>
      <c r="O1230" s="57">
        <v>0</v>
      </c>
      <c r="P1230" s="57">
        <v>24</v>
      </c>
    </row>
    <row r="1231" spans="1:16" x14ac:dyDescent="0.2">
      <c r="A1231" s="35" t="s">
        <v>2102</v>
      </c>
      <c r="B1231" s="35" t="s">
        <v>2106</v>
      </c>
      <c r="C1231" s="35" t="s">
        <v>2107</v>
      </c>
      <c r="D1231" s="35" t="s">
        <v>3050</v>
      </c>
      <c r="E1231" s="35" t="s">
        <v>4639</v>
      </c>
      <c r="F1231" s="57">
        <v>0</v>
      </c>
      <c r="G1231" s="57">
        <v>1200</v>
      </c>
      <c r="H1231" s="57">
        <v>1200</v>
      </c>
      <c r="I1231" s="57">
        <v>708</v>
      </c>
      <c r="J1231" s="57">
        <v>492</v>
      </c>
      <c r="K1231" s="57">
        <v>0</v>
      </c>
      <c r="L1231" s="57">
        <v>0</v>
      </c>
      <c r="M1231" s="57">
        <v>0</v>
      </c>
      <c r="N1231" s="57">
        <v>0</v>
      </c>
      <c r="O1231" s="57">
        <v>0</v>
      </c>
      <c r="P1231" s="57">
        <v>1200</v>
      </c>
    </row>
    <row r="1232" spans="1:16" x14ac:dyDescent="0.2">
      <c r="A1232" s="35" t="s">
        <v>2102</v>
      </c>
      <c r="B1232" s="35" t="s">
        <v>2155</v>
      </c>
      <c r="C1232" s="35" t="s">
        <v>2156</v>
      </c>
      <c r="D1232" s="35" t="s">
        <v>3050</v>
      </c>
      <c r="E1232" s="35" t="s">
        <v>4639</v>
      </c>
      <c r="F1232" s="57">
        <v>470</v>
      </c>
      <c r="G1232" s="57">
        <v>1410</v>
      </c>
      <c r="H1232" s="57">
        <v>1880</v>
      </c>
      <c r="I1232" s="57">
        <v>1109</v>
      </c>
      <c r="J1232" s="57">
        <v>771</v>
      </c>
      <c r="K1232" s="57">
        <v>0</v>
      </c>
      <c r="L1232" s="57">
        <v>0</v>
      </c>
      <c r="M1232" s="57">
        <v>0</v>
      </c>
      <c r="N1232" s="57">
        <v>0</v>
      </c>
      <c r="O1232" s="57">
        <v>0</v>
      </c>
      <c r="P1232" s="57">
        <v>1880</v>
      </c>
    </row>
    <row r="1233" spans="1:16" x14ac:dyDescent="0.2">
      <c r="A1233" s="35" t="s">
        <v>2102</v>
      </c>
      <c r="B1233" s="35" t="s">
        <v>2119</v>
      </c>
      <c r="C1233" s="35" t="s">
        <v>2120</v>
      </c>
      <c r="D1233" s="35" t="s">
        <v>3050</v>
      </c>
      <c r="E1233" s="35" t="s">
        <v>4639</v>
      </c>
      <c r="F1233" s="57">
        <v>20</v>
      </c>
      <c r="G1233" s="57">
        <v>0</v>
      </c>
      <c r="H1233" s="57">
        <v>20</v>
      </c>
      <c r="I1233" s="57">
        <v>14</v>
      </c>
      <c r="J1233" s="57">
        <v>6</v>
      </c>
      <c r="K1233" s="57">
        <v>0</v>
      </c>
      <c r="L1233" s="57">
        <v>0</v>
      </c>
      <c r="M1233" s="57">
        <v>0</v>
      </c>
      <c r="N1233" s="57">
        <v>0</v>
      </c>
      <c r="O1233" s="57">
        <v>0</v>
      </c>
      <c r="P1233" s="57">
        <v>20</v>
      </c>
    </row>
    <row r="1234" spans="1:16" x14ac:dyDescent="0.2">
      <c r="A1234" s="35" t="s">
        <v>2102</v>
      </c>
      <c r="B1234" s="35" t="s">
        <v>2161</v>
      </c>
      <c r="C1234" s="35" t="s">
        <v>2162</v>
      </c>
      <c r="D1234" s="35" t="s">
        <v>3050</v>
      </c>
      <c r="E1234" s="35" t="s">
        <v>4639</v>
      </c>
      <c r="F1234" s="57">
        <v>56</v>
      </c>
      <c r="G1234" s="57">
        <v>168</v>
      </c>
      <c r="H1234" s="57">
        <v>224</v>
      </c>
      <c r="I1234" s="57">
        <v>132</v>
      </c>
      <c r="J1234" s="57">
        <v>92</v>
      </c>
      <c r="K1234" s="57">
        <v>0</v>
      </c>
      <c r="L1234" s="57">
        <v>0</v>
      </c>
      <c r="M1234" s="57">
        <v>0</v>
      </c>
      <c r="N1234" s="57">
        <v>0</v>
      </c>
      <c r="O1234" s="57">
        <v>0</v>
      </c>
      <c r="P1234" s="57">
        <v>224</v>
      </c>
    </row>
    <row r="1235" spans="1:16" x14ac:dyDescent="0.2">
      <c r="A1235" s="35" t="s">
        <v>2102</v>
      </c>
      <c r="B1235" s="35" t="s">
        <v>2121</v>
      </c>
      <c r="C1235" s="35" t="s">
        <v>2122</v>
      </c>
      <c r="D1235" s="35" t="s">
        <v>3050</v>
      </c>
      <c r="E1235" s="35" t="s">
        <v>4639</v>
      </c>
      <c r="F1235" s="57">
        <v>326</v>
      </c>
      <c r="G1235" s="57">
        <v>0</v>
      </c>
      <c r="H1235" s="57">
        <v>326</v>
      </c>
      <c r="I1235" s="57">
        <v>192</v>
      </c>
      <c r="J1235" s="57">
        <v>134</v>
      </c>
      <c r="K1235" s="57">
        <v>0</v>
      </c>
      <c r="L1235" s="57">
        <v>0</v>
      </c>
      <c r="M1235" s="57">
        <v>0</v>
      </c>
      <c r="N1235" s="57">
        <v>0</v>
      </c>
      <c r="O1235" s="57">
        <v>0</v>
      </c>
      <c r="P1235" s="57">
        <v>326</v>
      </c>
    </row>
    <row r="1236" spans="1:16" x14ac:dyDescent="0.2">
      <c r="A1236" s="35" t="s">
        <v>2102</v>
      </c>
      <c r="B1236" s="35" t="s">
        <v>2109</v>
      </c>
      <c r="C1236" s="35" t="s">
        <v>2110</v>
      </c>
      <c r="D1236" s="35" t="s">
        <v>3050</v>
      </c>
      <c r="E1236" s="35" t="s">
        <v>4639</v>
      </c>
      <c r="F1236" s="57">
        <v>370</v>
      </c>
      <c r="G1236" s="57">
        <v>0</v>
      </c>
      <c r="H1236" s="57">
        <v>370</v>
      </c>
      <c r="I1236" s="57">
        <v>241</v>
      </c>
      <c r="J1236" s="57">
        <v>129</v>
      </c>
      <c r="K1236" s="57">
        <v>0</v>
      </c>
      <c r="L1236" s="57">
        <v>0</v>
      </c>
      <c r="M1236" s="57">
        <v>0</v>
      </c>
      <c r="N1236" s="57">
        <v>0</v>
      </c>
      <c r="O1236" s="57">
        <v>0</v>
      </c>
      <c r="P1236" s="57">
        <v>370</v>
      </c>
    </row>
    <row r="1237" spans="1:16" x14ac:dyDescent="0.2">
      <c r="A1237" s="35" t="s">
        <v>2102</v>
      </c>
      <c r="B1237" s="35" t="s">
        <v>2133</v>
      </c>
      <c r="C1237" s="35" t="s">
        <v>2134</v>
      </c>
      <c r="D1237" s="35" t="s">
        <v>3050</v>
      </c>
      <c r="E1237" s="35" t="s">
        <v>4639</v>
      </c>
      <c r="F1237" s="57">
        <v>0</v>
      </c>
      <c r="G1237" s="57">
        <v>1650</v>
      </c>
      <c r="H1237" s="57">
        <v>1650</v>
      </c>
      <c r="I1237" s="57">
        <v>974</v>
      </c>
      <c r="J1237" s="57">
        <v>676</v>
      </c>
      <c r="K1237" s="57">
        <v>0</v>
      </c>
      <c r="L1237" s="57">
        <v>0</v>
      </c>
      <c r="M1237" s="57">
        <v>0</v>
      </c>
      <c r="N1237" s="57">
        <v>0</v>
      </c>
      <c r="O1237" s="57">
        <v>0</v>
      </c>
      <c r="P1237" s="57">
        <v>1650</v>
      </c>
    </row>
    <row r="1238" spans="1:16" x14ac:dyDescent="0.2">
      <c r="A1238" s="35" t="s">
        <v>2102</v>
      </c>
      <c r="B1238" s="35" t="s">
        <v>2127</v>
      </c>
      <c r="C1238" s="35" t="s">
        <v>2128</v>
      </c>
      <c r="D1238" s="35" t="s">
        <v>3050</v>
      </c>
      <c r="E1238" s="35" t="s">
        <v>4639</v>
      </c>
      <c r="F1238" s="57">
        <v>1503</v>
      </c>
      <c r="G1238" s="57">
        <v>0</v>
      </c>
      <c r="H1238" s="57">
        <v>1503</v>
      </c>
      <c r="I1238" s="57">
        <v>1033</v>
      </c>
      <c r="J1238" s="57">
        <v>470</v>
      </c>
      <c r="K1238" s="57">
        <v>0</v>
      </c>
      <c r="L1238" s="57">
        <v>0</v>
      </c>
      <c r="M1238" s="57">
        <v>0</v>
      </c>
      <c r="N1238" s="57">
        <v>0</v>
      </c>
      <c r="O1238" s="57">
        <v>0</v>
      </c>
      <c r="P1238" s="57">
        <v>1503</v>
      </c>
    </row>
    <row r="1239" spans="1:16" x14ac:dyDescent="0.2">
      <c r="A1239" s="35" t="s">
        <v>2102</v>
      </c>
      <c r="B1239" s="35" t="s">
        <v>2165</v>
      </c>
      <c r="C1239" s="35" t="s">
        <v>2166</v>
      </c>
      <c r="D1239" s="35" t="s">
        <v>3050</v>
      </c>
      <c r="E1239" s="35" t="s">
        <v>4639</v>
      </c>
      <c r="F1239" s="57">
        <v>175</v>
      </c>
      <c r="G1239" s="57">
        <v>0</v>
      </c>
      <c r="H1239" s="57">
        <v>175</v>
      </c>
      <c r="I1239" s="57">
        <v>127</v>
      </c>
      <c r="J1239" s="57">
        <v>48</v>
      </c>
      <c r="K1239" s="57">
        <v>0</v>
      </c>
      <c r="L1239" s="57">
        <v>0</v>
      </c>
      <c r="M1239" s="57">
        <v>0</v>
      </c>
      <c r="N1239" s="57">
        <v>0</v>
      </c>
      <c r="O1239" s="57">
        <v>0</v>
      </c>
      <c r="P1239" s="57">
        <v>175</v>
      </c>
    </row>
    <row r="1240" spans="1:16" x14ac:dyDescent="0.2">
      <c r="A1240" s="35" t="s">
        <v>2102</v>
      </c>
      <c r="B1240" s="35" t="s">
        <v>1007</v>
      </c>
      <c r="C1240" s="35" t="s">
        <v>1008</v>
      </c>
      <c r="D1240" s="35" t="s">
        <v>3050</v>
      </c>
      <c r="E1240" s="35" t="s">
        <v>4639</v>
      </c>
      <c r="F1240" s="57">
        <v>18</v>
      </c>
      <c r="G1240" s="57">
        <v>0</v>
      </c>
      <c r="H1240" s="57">
        <v>18</v>
      </c>
      <c r="I1240" s="57">
        <v>15</v>
      </c>
      <c r="J1240" s="57">
        <v>3</v>
      </c>
      <c r="K1240" s="57">
        <v>0</v>
      </c>
      <c r="L1240" s="57">
        <v>0</v>
      </c>
      <c r="M1240" s="57">
        <v>0</v>
      </c>
      <c r="N1240" s="57">
        <v>0</v>
      </c>
      <c r="O1240" s="57">
        <v>0</v>
      </c>
      <c r="P1240" s="57">
        <v>18</v>
      </c>
    </row>
    <row r="1241" spans="1:16" x14ac:dyDescent="0.2">
      <c r="A1241" s="35" t="s">
        <v>2102</v>
      </c>
      <c r="B1241" s="35" t="s">
        <v>2143</v>
      </c>
      <c r="C1241" s="35" t="s">
        <v>2144</v>
      </c>
      <c r="D1241" s="35" t="s">
        <v>3050</v>
      </c>
      <c r="E1241" s="35" t="s">
        <v>4639</v>
      </c>
      <c r="F1241" s="57">
        <v>1079</v>
      </c>
      <c r="G1241" s="57">
        <v>0</v>
      </c>
      <c r="H1241" s="57">
        <v>1079</v>
      </c>
      <c r="I1241" s="57">
        <v>664</v>
      </c>
      <c r="J1241" s="57">
        <v>397</v>
      </c>
      <c r="K1241" s="57">
        <v>18</v>
      </c>
      <c r="L1241" s="57">
        <v>0</v>
      </c>
      <c r="M1241" s="57">
        <v>0</v>
      </c>
      <c r="N1241" s="57">
        <v>0</v>
      </c>
      <c r="O1241" s="57">
        <v>0</v>
      </c>
      <c r="P1241" s="57">
        <v>1079</v>
      </c>
    </row>
    <row r="1242" spans="1:16" x14ac:dyDescent="0.2">
      <c r="A1242" s="35" t="s">
        <v>2102</v>
      </c>
      <c r="B1242" s="35" t="s">
        <v>1004</v>
      </c>
      <c r="C1242" s="35" t="s">
        <v>1005</v>
      </c>
      <c r="D1242" s="35" t="s">
        <v>3050</v>
      </c>
      <c r="E1242" s="35" t="s">
        <v>4639</v>
      </c>
      <c r="F1242" s="57">
        <v>1158</v>
      </c>
      <c r="G1242" s="57">
        <v>0</v>
      </c>
      <c r="H1242" s="57">
        <v>1158</v>
      </c>
      <c r="I1242" s="57">
        <v>532</v>
      </c>
      <c r="J1242" s="57">
        <v>211</v>
      </c>
      <c r="K1242" s="57">
        <v>415</v>
      </c>
      <c r="L1242" s="57">
        <v>0</v>
      </c>
      <c r="M1242" s="57">
        <v>0</v>
      </c>
      <c r="N1242" s="57">
        <v>0</v>
      </c>
      <c r="O1242" s="57">
        <v>0</v>
      </c>
      <c r="P1242" s="57">
        <v>1158</v>
      </c>
    </row>
    <row r="1243" spans="1:16" x14ac:dyDescent="0.2">
      <c r="A1243" s="35" t="s">
        <v>2102</v>
      </c>
      <c r="B1243" s="35" t="s">
        <v>2135</v>
      </c>
      <c r="C1243" s="35" t="s">
        <v>2136</v>
      </c>
      <c r="D1243" s="35" t="s">
        <v>3050</v>
      </c>
      <c r="E1243" s="35" t="s">
        <v>4639</v>
      </c>
      <c r="F1243" s="57">
        <v>0</v>
      </c>
      <c r="G1243" s="57">
        <v>750</v>
      </c>
      <c r="H1243" s="57">
        <v>750</v>
      </c>
      <c r="I1243" s="57">
        <v>443</v>
      </c>
      <c r="J1243" s="57">
        <v>307</v>
      </c>
      <c r="K1243" s="57">
        <v>0</v>
      </c>
      <c r="L1243" s="57">
        <v>0</v>
      </c>
      <c r="M1243" s="57">
        <v>0</v>
      </c>
      <c r="N1243" s="57">
        <v>0</v>
      </c>
      <c r="O1243" s="57">
        <v>0</v>
      </c>
      <c r="P1243" s="57">
        <v>750</v>
      </c>
    </row>
    <row r="1244" spans="1:16" x14ac:dyDescent="0.2">
      <c r="A1244" s="35" t="s">
        <v>2102</v>
      </c>
      <c r="B1244" s="35" t="s">
        <v>1254</v>
      </c>
      <c r="C1244" s="35" t="s">
        <v>1255</v>
      </c>
      <c r="D1244" s="35" t="s">
        <v>3050</v>
      </c>
      <c r="E1244" s="35" t="s">
        <v>4639</v>
      </c>
      <c r="F1244" s="57">
        <v>0</v>
      </c>
      <c r="G1244" s="57">
        <v>14377</v>
      </c>
      <c r="H1244" s="57">
        <v>14377</v>
      </c>
      <c r="I1244" s="57">
        <v>7045</v>
      </c>
      <c r="J1244" s="57">
        <v>7332</v>
      </c>
      <c r="K1244" s="57">
        <v>0</v>
      </c>
      <c r="L1244" s="57">
        <v>0</v>
      </c>
      <c r="M1244" s="57">
        <v>0</v>
      </c>
      <c r="N1244" s="57">
        <v>0</v>
      </c>
      <c r="O1244" s="57">
        <v>0</v>
      </c>
      <c r="P1244" s="57">
        <v>14377</v>
      </c>
    </row>
    <row r="1245" spans="1:16" x14ac:dyDescent="0.2">
      <c r="A1245" s="35" t="s">
        <v>2172</v>
      </c>
      <c r="B1245" s="35" t="s">
        <v>2199</v>
      </c>
      <c r="C1245" s="35" t="s">
        <v>2200</v>
      </c>
      <c r="D1245" s="35" t="s">
        <v>3050</v>
      </c>
      <c r="E1245" s="35" t="str">
        <f>VLOOKUP(B1245,[4]Beneficiarios!$C:$O,3,0)</f>
        <v>RISARALDA</v>
      </c>
      <c r="F1245" s="57">
        <v>9</v>
      </c>
      <c r="G1245" s="57">
        <v>0</v>
      </c>
      <c r="H1245" s="57">
        <v>9</v>
      </c>
      <c r="I1245" s="57">
        <v>0</v>
      </c>
      <c r="J1245" s="57">
        <v>9</v>
      </c>
      <c r="K1245" s="57">
        <v>0</v>
      </c>
      <c r="L1245" s="57">
        <v>0</v>
      </c>
      <c r="M1245" s="57">
        <v>0</v>
      </c>
      <c r="N1245" s="57">
        <v>0</v>
      </c>
      <c r="O1245" s="57">
        <v>0</v>
      </c>
      <c r="P1245" s="57">
        <v>9</v>
      </c>
    </row>
    <row r="1246" spans="1:16" x14ac:dyDescent="0.2">
      <c r="A1246" s="35" t="s">
        <v>2172</v>
      </c>
      <c r="B1246" s="35" t="s">
        <v>2203</v>
      </c>
      <c r="C1246" s="35" t="s">
        <v>2204</v>
      </c>
      <c r="D1246" s="35" t="s">
        <v>3050</v>
      </c>
      <c r="E1246" s="35" t="str">
        <f>VLOOKUP(B1246,[4]Beneficiarios!$C:$O,3,0)</f>
        <v>RISARALDA</v>
      </c>
      <c r="F1246" s="57">
        <v>26</v>
      </c>
      <c r="G1246" s="57">
        <v>0</v>
      </c>
      <c r="H1246" s="57">
        <v>26</v>
      </c>
      <c r="I1246" s="57">
        <v>14</v>
      </c>
      <c r="J1246" s="57">
        <v>12</v>
      </c>
      <c r="K1246" s="57">
        <v>0</v>
      </c>
      <c r="L1246" s="57">
        <v>0</v>
      </c>
      <c r="M1246" s="57">
        <v>0</v>
      </c>
      <c r="N1246" s="57">
        <v>0</v>
      </c>
      <c r="O1246" s="57">
        <v>0</v>
      </c>
      <c r="P1246" s="57">
        <v>26</v>
      </c>
    </row>
    <row r="1247" spans="1:16" x14ac:dyDescent="0.2">
      <c r="A1247" s="35" t="s">
        <v>2172</v>
      </c>
      <c r="B1247" s="35" t="s">
        <v>2225</v>
      </c>
      <c r="C1247" s="35" t="s">
        <v>2226</v>
      </c>
      <c r="D1247" s="35" t="s">
        <v>3050</v>
      </c>
      <c r="E1247" s="35" t="str">
        <f>VLOOKUP(B1247,[4]Beneficiarios!$C:$O,3,0)</f>
        <v>RISARALDA</v>
      </c>
      <c r="F1247" s="57">
        <v>500</v>
      </c>
      <c r="G1247" s="57">
        <v>100</v>
      </c>
      <c r="H1247" s="57">
        <v>600</v>
      </c>
      <c r="I1247" s="57">
        <v>330</v>
      </c>
      <c r="J1247" s="57">
        <v>170</v>
      </c>
      <c r="K1247" s="57">
        <v>100</v>
      </c>
      <c r="L1247" s="57">
        <v>0</v>
      </c>
      <c r="M1247" s="57">
        <v>0</v>
      </c>
      <c r="N1247" s="57">
        <v>0</v>
      </c>
      <c r="O1247" s="57">
        <v>0</v>
      </c>
      <c r="P1247" s="57">
        <v>600</v>
      </c>
    </row>
    <row r="1248" spans="1:16" x14ac:dyDescent="0.2">
      <c r="A1248" s="35" t="s">
        <v>2172</v>
      </c>
      <c r="B1248" s="35" t="s">
        <v>2187</v>
      </c>
      <c r="C1248" s="35" t="s">
        <v>2188</v>
      </c>
      <c r="D1248" s="35" t="s">
        <v>3050</v>
      </c>
      <c r="E1248" s="35" t="str">
        <f>VLOOKUP(B1248,[4]Beneficiarios!$C:$O,3,0)</f>
        <v>RISARALDA</v>
      </c>
      <c r="F1248" s="57">
        <v>18</v>
      </c>
      <c r="G1248" s="57">
        <v>90</v>
      </c>
      <c r="H1248" s="57">
        <v>108</v>
      </c>
      <c r="I1248" s="57">
        <v>95</v>
      </c>
      <c r="J1248" s="57">
        <v>13</v>
      </c>
      <c r="K1248" s="57">
        <v>0</v>
      </c>
      <c r="L1248" s="57">
        <v>0</v>
      </c>
      <c r="M1248" s="57">
        <v>0</v>
      </c>
      <c r="N1248" s="57">
        <v>0</v>
      </c>
      <c r="O1248" s="57">
        <v>0</v>
      </c>
      <c r="P1248" s="57">
        <v>108</v>
      </c>
    </row>
    <row r="1249" spans="1:16" x14ac:dyDescent="0.2">
      <c r="A1249" s="35" t="s">
        <v>2172</v>
      </c>
      <c r="B1249" s="35" t="s">
        <v>2278</v>
      </c>
      <c r="C1249" s="35" t="s">
        <v>2279</v>
      </c>
      <c r="D1249" s="35" t="s">
        <v>3050</v>
      </c>
      <c r="E1249" s="35" t="str">
        <f>VLOOKUP(B1249,[4]Beneficiarios!$C:$O,3,0)</f>
        <v>RISARALDA</v>
      </c>
      <c r="F1249" s="57">
        <v>46</v>
      </c>
      <c r="G1249" s="57">
        <v>95</v>
      </c>
      <c r="H1249" s="57">
        <v>141</v>
      </c>
      <c r="I1249" s="57">
        <v>32</v>
      </c>
      <c r="J1249" s="57">
        <v>90</v>
      </c>
      <c r="K1249" s="57">
        <v>19</v>
      </c>
      <c r="L1249" s="57">
        <v>0</v>
      </c>
      <c r="M1249" s="57">
        <v>0</v>
      </c>
      <c r="N1249" s="57">
        <v>0</v>
      </c>
      <c r="O1249" s="57">
        <v>0</v>
      </c>
      <c r="P1249" s="57">
        <v>141</v>
      </c>
    </row>
    <row r="1250" spans="1:16" x14ac:dyDescent="0.2">
      <c r="A1250" s="35" t="s">
        <v>2172</v>
      </c>
      <c r="B1250" s="35" t="s">
        <v>2282</v>
      </c>
      <c r="C1250" s="35" t="s">
        <v>2283</v>
      </c>
      <c r="D1250" s="35" t="s">
        <v>3050</v>
      </c>
      <c r="E1250" s="35" t="str">
        <f>VLOOKUP(B1250,[4]Beneficiarios!$C:$O,3,0)</f>
        <v>RISARALDA</v>
      </c>
      <c r="F1250" s="57">
        <v>75</v>
      </c>
      <c r="G1250" s="57">
        <v>150</v>
      </c>
      <c r="H1250" s="57">
        <v>225</v>
      </c>
      <c r="I1250" s="57">
        <v>110</v>
      </c>
      <c r="J1250" s="57">
        <v>55</v>
      </c>
      <c r="K1250" s="57">
        <v>60</v>
      </c>
      <c r="L1250" s="57">
        <v>0</v>
      </c>
      <c r="M1250" s="57">
        <v>0</v>
      </c>
      <c r="N1250" s="57">
        <v>0</v>
      </c>
      <c r="O1250" s="57">
        <v>0</v>
      </c>
      <c r="P1250" s="57">
        <v>225</v>
      </c>
    </row>
    <row r="1251" spans="1:16" x14ac:dyDescent="0.2">
      <c r="A1251" s="35" t="s">
        <v>2172</v>
      </c>
      <c r="B1251" s="35" t="s">
        <v>2217</v>
      </c>
      <c r="C1251" s="35" t="s">
        <v>2218</v>
      </c>
      <c r="D1251" s="35" t="s">
        <v>3050</v>
      </c>
      <c r="E1251" s="35" t="str">
        <f>VLOOKUP(B1251,[4]Beneficiarios!$C:$O,3,0)</f>
        <v>RISARALDA</v>
      </c>
      <c r="F1251" s="57">
        <v>204</v>
      </c>
      <c r="G1251" s="57">
        <v>0</v>
      </c>
      <c r="H1251" s="57">
        <v>204</v>
      </c>
      <c r="I1251" s="57">
        <v>123</v>
      </c>
      <c r="J1251" s="57">
        <v>78</v>
      </c>
      <c r="K1251" s="57">
        <v>3</v>
      </c>
      <c r="L1251" s="57">
        <v>0</v>
      </c>
      <c r="M1251" s="57">
        <v>0</v>
      </c>
      <c r="N1251" s="57">
        <v>0</v>
      </c>
      <c r="O1251" s="57">
        <v>0</v>
      </c>
      <c r="P1251" s="57">
        <v>204</v>
      </c>
    </row>
    <row r="1252" spans="1:16" x14ac:dyDescent="0.2">
      <c r="A1252" s="35" t="s">
        <v>2172</v>
      </c>
      <c r="B1252" s="35" t="s">
        <v>2244</v>
      </c>
      <c r="C1252" s="35" t="s">
        <v>2245</v>
      </c>
      <c r="D1252" s="35" t="s">
        <v>3050</v>
      </c>
      <c r="E1252" s="35" t="str">
        <f>VLOOKUP(B1252,[4]Beneficiarios!$C:$O,3,0)</f>
        <v>RISARALDA</v>
      </c>
      <c r="F1252" s="57">
        <v>79</v>
      </c>
      <c r="G1252" s="57">
        <v>270</v>
      </c>
      <c r="H1252" s="57">
        <v>349</v>
      </c>
      <c r="I1252" s="57">
        <v>280</v>
      </c>
      <c r="J1252" s="57">
        <v>60</v>
      </c>
      <c r="K1252" s="57">
        <v>9</v>
      </c>
      <c r="L1252" s="57">
        <v>0</v>
      </c>
      <c r="M1252" s="57">
        <v>0</v>
      </c>
      <c r="N1252" s="57">
        <v>0</v>
      </c>
      <c r="O1252" s="57">
        <v>0</v>
      </c>
      <c r="P1252" s="57">
        <v>349</v>
      </c>
    </row>
    <row r="1253" spans="1:16" x14ac:dyDescent="0.2">
      <c r="A1253" s="35" t="s">
        <v>2172</v>
      </c>
      <c r="B1253" s="35" t="s">
        <v>2240</v>
      </c>
      <c r="C1253" s="35" t="s">
        <v>2241</v>
      </c>
      <c r="D1253" s="35" t="s">
        <v>3050</v>
      </c>
      <c r="E1253" s="35" t="str">
        <f>VLOOKUP(B1253,[4]Beneficiarios!$C:$O,3,0)</f>
        <v>RISARALDA</v>
      </c>
      <c r="F1253" s="57">
        <v>150</v>
      </c>
      <c r="G1253" s="57">
        <v>520</v>
      </c>
      <c r="H1253" s="57">
        <v>670</v>
      </c>
      <c r="I1253" s="57">
        <v>190</v>
      </c>
      <c r="J1253" s="57">
        <v>160</v>
      </c>
      <c r="K1253" s="57">
        <v>320</v>
      </c>
      <c r="L1253" s="57">
        <v>0</v>
      </c>
      <c r="M1253" s="57">
        <v>0</v>
      </c>
      <c r="N1253" s="57">
        <v>0</v>
      </c>
      <c r="O1253" s="57">
        <v>0</v>
      </c>
      <c r="P1253" s="57">
        <v>670</v>
      </c>
    </row>
    <row r="1254" spans="1:16" x14ac:dyDescent="0.2">
      <c r="A1254" s="35" t="s">
        <v>2172</v>
      </c>
      <c r="B1254" s="35" t="s">
        <v>2242</v>
      </c>
      <c r="C1254" s="35" t="s">
        <v>2243</v>
      </c>
      <c r="D1254" s="35" t="s">
        <v>3050</v>
      </c>
      <c r="E1254" s="35" t="str">
        <f>VLOOKUP(B1254,[4]Beneficiarios!$C:$O,3,0)</f>
        <v>RISARALDA</v>
      </c>
      <c r="F1254" s="57">
        <v>184</v>
      </c>
      <c r="G1254" s="57">
        <v>640</v>
      </c>
      <c r="H1254" s="57">
        <v>824</v>
      </c>
      <c r="I1254" s="57">
        <v>600</v>
      </c>
      <c r="J1254" s="57">
        <v>220</v>
      </c>
      <c r="K1254" s="57">
        <v>4</v>
      </c>
      <c r="L1254" s="57">
        <v>0</v>
      </c>
      <c r="M1254" s="57">
        <v>0</v>
      </c>
      <c r="N1254" s="57">
        <v>0</v>
      </c>
      <c r="O1254" s="57">
        <v>0</v>
      </c>
      <c r="P1254" s="57">
        <v>824</v>
      </c>
    </row>
    <row r="1255" spans="1:16" x14ac:dyDescent="0.2">
      <c r="A1255" s="35" t="s">
        <v>2172</v>
      </c>
      <c r="B1255" s="35" t="s">
        <v>2215</v>
      </c>
      <c r="C1255" s="35" t="s">
        <v>2216</v>
      </c>
      <c r="D1255" s="35" t="s">
        <v>3050</v>
      </c>
      <c r="E1255" s="35" t="str">
        <f>VLOOKUP(B1255,[4]Beneficiarios!$C:$O,3,0)</f>
        <v>RISARALDA</v>
      </c>
      <c r="F1255" s="57">
        <v>180</v>
      </c>
      <c r="G1255" s="57">
        <v>250</v>
      </c>
      <c r="H1255" s="57">
        <v>430</v>
      </c>
      <c r="I1255" s="57">
        <v>200</v>
      </c>
      <c r="J1255" s="57">
        <v>200</v>
      </c>
      <c r="K1255" s="57">
        <v>30</v>
      </c>
      <c r="L1255" s="57">
        <v>0</v>
      </c>
      <c r="M1255" s="57">
        <v>0</v>
      </c>
      <c r="N1255" s="57">
        <v>0</v>
      </c>
      <c r="O1255" s="57">
        <v>0</v>
      </c>
      <c r="P1255" s="57">
        <v>430</v>
      </c>
    </row>
    <row r="1256" spans="1:16" x14ac:dyDescent="0.2">
      <c r="A1256" s="35" t="s">
        <v>2172</v>
      </c>
      <c r="B1256" s="35" t="s">
        <v>2205</v>
      </c>
      <c r="C1256" s="35" t="s">
        <v>2206</v>
      </c>
      <c r="D1256" s="35" t="s">
        <v>3050</v>
      </c>
      <c r="E1256" s="35" t="str">
        <f>VLOOKUP(B1256,[4]Beneficiarios!$C:$O,3,0)</f>
        <v>RISARALDA</v>
      </c>
      <c r="F1256" s="57">
        <v>14</v>
      </c>
      <c r="G1256" s="57">
        <v>144</v>
      </c>
      <c r="H1256" s="57">
        <v>158</v>
      </c>
      <c r="I1256" s="57">
        <v>144</v>
      </c>
      <c r="J1256" s="57">
        <v>14</v>
      </c>
      <c r="K1256" s="57">
        <v>0</v>
      </c>
      <c r="L1256" s="57">
        <v>0</v>
      </c>
      <c r="M1256" s="57">
        <v>0</v>
      </c>
      <c r="N1256" s="57">
        <v>0</v>
      </c>
      <c r="O1256" s="57">
        <v>0</v>
      </c>
      <c r="P1256" s="57">
        <v>158</v>
      </c>
    </row>
    <row r="1257" spans="1:16" x14ac:dyDescent="0.2">
      <c r="A1257" s="35" t="s">
        <v>2172</v>
      </c>
      <c r="B1257" s="35" t="s">
        <v>2248</v>
      </c>
      <c r="C1257" s="35" t="s">
        <v>2249</v>
      </c>
      <c r="D1257" s="35" t="s">
        <v>3050</v>
      </c>
      <c r="E1257" s="35" t="str">
        <f>VLOOKUP(B1257,[4]Beneficiarios!$C:$O,3,0)</f>
        <v>RISARALDA</v>
      </c>
      <c r="F1257" s="57">
        <v>749</v>
      </c>
      <c r="G1257" s="57">
        <v>1210</v>
      </c>
      <c r="H1257" s="57">
        <v>1959</v>
      </c>
      <c r="I1257" s="57">
        <v>920</v>
      </c>
      <c r="J1257" s="57">
        <v>650</v>
      </c>
      <c r="K1257" s="57">
        <v>389</v>
      </c>
      <c r="L1257" s="57">
        <v>0</v>
      </c>
      <c r="M1257" s="57">
        <v>0</v>
      </c>
      <c r="N1257" s="57">
        <v>0</v>
      </c>
      <c r="O1257" s="57">
        <v>0</v>
      </c>
      <c r="P1257" s="57">
        <v>1959</v>
      </c>
    </row>
    <row r="1258" spans="1:16" x14ac:dyDescent="0.2">
      <c r="A1258" s="35" t="s">
        <v>2172</v>
      </c>
      <c r="B1258" s="35" t="s">
        <v>2185</v>
      </c>
      <c r="C1258" s="35" t="s">
        <v>2186</v>
      </c>
      <c r="D1258" s="35" t="s">
        <v>3050</v>
      </c>
      <c r="E1258" s="35" t="str">
        <f>VLOOKUP(B1258,[4]Beneficiarios!$C:$O,3,0)</f>
        <v>RISARALDA</v>
      </c>
      <c r="F1258" s="57">
        <v>280</v>
      </c>
      <c r="G1258" s="57">
        <v>30</v>
      </c>
      <c r="H1258" s="57">
        <v>310</v>
      </c>
      <c r="I1258" s="57">
        <v>200</v>
      </c>
      <c r="J1258" s="57">
        <v>110</v>
      </c>
      <c r="K1258" s="57">
        <v>0</v>
      </c>
      <c r="L1258" s="57">
        <v>0</v>
      </c>
      <c r="M1258" s="57">
        <v>0</v>
      </c>
      <c r="N1258" s="57">
        <v>0</v>
      </c>
      <c r="O1258" s="57">
        <v>0</v>
      </c>
      <c r="P1258" s="57">
        <v>310</v>
      </c>
    </row>
    <row r="1259" spans="1:16" x14ac:dyDescent="0.2">
      <c r="A1259" s="35" t="s">
        <v>2172</v>
      </c>
      <c r="B1259" s="35" t="s">
        <v>2295</v>
      </c>
      <c r="C1259" s="35" t="s">
        <v>2296</v>
      </c>
      <c r="D1259" s="35" t="s">
        <v>3050</v>
      </c>
      <c r="E1259" s="35" t="str">
        <f>VLOOKUP(B1259,[4]Beneficiarios!$C:$O,3,0)</f>
        <v>RISARALDA</v>
      </c>
      <c r="F1259" s="57">
        <v>1660</v>
      </c>
      <c r="G1259" s="57">
        <v>0</v>
      </c>
      <c r="H1259" s="57">
        <v>1660</v>
      </c>
      <c r="I1259" s="57">
        <v>860</v>
      </c>
      <c r="J1259" s="57">
        <v>200</v>
      </c>
      <c r="K1259" s="57">
        <v>600</v>
      </c>
      <c r="L1259" s="57">
        <v>0</v>
      </c>
      <c r="M1259" s="57">
        <v>0</v>
      </c>
      <c r="N1259" s="57">
        <v>0</v>
      </c>
      <c r="O1259" s="57">
        <v>0</v>
      </c>
      <c r="P1259" s="57">
        <v>1660</v>
      </c>
    </row>
    <row r="1260" spans="1:16" x14ac:dyDescent="0.2">
      <c r="A1260" s="35" t="s">
        <v>2172</v>
      </c>
      <c r="B1260" s="35" t="s">
        <v>2201</v>
      </c>
      <c r="C1260" s="35" t="s">
        <v>2202</v>
      </c>
      <c r="D1260" s="35" t="s">
        <v>3050</v>
      </c>
      <c r="E1260" s="35" t="str">
        <f>VLOOKUP(B1260,[4]Beneficiarios!$C:$O,3,0)</f>
        <v>RISARALDA</v>
      </c>
      <c r="F1260" s="57">
        <v>24</v>
      </c>
      <c r="G1260" s="57">
        <v>120</v>
      </c>
      <c r="H1260" s="57">
        <v>144</v>
      </c>
      <c r="I1260" s="57">
        <v>100</v>
      </c>
      <c r="J1260" s="57">
        <v>38</v>
      </c>
      <c r="K1260" s="57">
        <v>6</v>
      </c>
      <c r="L1260" s="57">
        <v>0</v>
      </c>
      <c r="M1260" s="57">
        <v>0</v>
      </c>
      <c r="N1260" s="57">
        <v>0</v>
      </c>
      <c r="O1260" s="57">
        <v>0</v>
      </c>
      <c r="P1260" s="57">
        <v>144</v>
      </c>
    </row>
    <row r="1261" spans="1:16" x14ac:dyDescent="0.2">
      <c r="A1261" s="35" t="s">
        <v>2172</v>
      </c>
      <c r="B1261" s="35" t="s">
        <v>2262</v>
      </c>
      <c r="C1261" s="35" t="s">
        <v>2263</v>
      </c>
      <c r="D1261" s="35" t="s">
        <v>3050</v>
      </c>
      <c r="E1261" s="35" t="str">
        <f>VLOOKUP(B1261,[4]Beneficiarios!$C:$O,3,0)</f>
        <v>RISARALDA</v>
      </c>
      <c r="F1261" s="57">
        <v>50</v>
      </c>
      <c r="G1261" s="57">
        <v>10</v>
      </c>
      <c r="H1261" s="57">
        <v>60</v>
      </c>
      <c r="I1261" s="57">
        <v>34</v>
      </c>
      <c r="J1261" s="57">
        <v>16</v>
      </c>
      <c r="K1261" s="57">
        <v>10</v>
      </c>
      <c r="L1261" s="57">
        <v>0</v>
      </c>
      <c r="M1261" s="57">
        <v>0</v>
      </c>
      <c r="N1261" s="57">
        <v>0</v>
      </c>
      <c r="O1261" s="57">
        <v>0</v>
      </c>
      <c r="P1261" s="57">
        <v>60</v>
      </c>
    </row>
    <row r="1262" spans="1:16" x14ac:dyDescent="0.2">
      <c r="A1262" s="35" t="s">
        <v>2172</v>
      </c>
      <c r="B1262" s="35" t="s">
        <v>2195</v>
      </c>
      <c r="C1262" s="35" t="s">
        <v>2196</v>
      </c>
      <c r="D1262" s="35" t="s">
        <v>3050</v>
      </c>
      <c r="E1262" s="35" t="str">
        <f>VLOOKUP(B1262,[4]Beneficiarios!$C:$O,3,0)</f>
        <v>RISARALDA</v>
      </c>
      <c r="F1262" s="57">
        <v>50</v>
      </c>
      <c r="G1262" s="57">
        <v>50</v>
      </c>
      <c r="H1262" s="57">
        <v>100</v>
      </c>
      <c r="I1262" s="57">
        <v>40</v>
      </c>
      <c r="J1262" s="57">
        <v>60</v>
      </c>
      <c r="K1262" s="57">
        <v>0</v>
      </c>
      <c r="L1262" s="57">
        <v>0</v>
      </c>
      <c r="M1262" s="57">
        <v>0</v>
      </c>
      <c r="N1262" s="57">
        <v>0</v>
      </c>
      <c r="O1262" s="57">
        <v>0</v>
      </c>
      <c r="P1262" s="57">
        <v>100</v>
      </c>
    </row>
    <row r="1263" spans="1:16" x14ac:dyDescent="0.2">
      <c r="A1263" s="35" t="s">
        <v>2172</v>
      </c>
      <c r="B1263" s="35" t="s">
        <v>2207</v>
      </c>
      <c r="C1263" s="35" t="s">
        <v>2208</v>
      </c>
      <c r="D1263" s="35" t="s">
        <v>3050</v>
      </c>
      <c r="E1263" s="35" t="str">
        <f>VLOOKUP(B1263,[4]Beneficiarios!$C:$O,3,0)</f>
        <v>RISARALDA</v>
      </c>
      <c r="F1263" s="57">
        <v>56</v>
      </c>
      <c r="G1263" s="57">
        <v>169</v>
      </c>
      <c r="H1263" s="57">
        <v>225</v>
      </c>
      <c r="I1263" s="57">
        <v>115</v>
      </c>
      <c r="J1263" s="57">
        <v>106</v>
      </c>
      <c r="K1263" s="57">
        <v>4</v>
      </c>
      <c r="L1263" s="57">
        <v>0</v>
      </c>
      <c r="M1263" s="57">
        <v>0</v>
      </c>
      <c r="N1263" s="57">
        <v>0</v>
      </c>
      <c r="O1263" s="57">
        <v>0</v>
      </c>
      <c r="P1263" s="57">
        <v>225</v>
      </c>
    </row>
    <row r="1264" spans="1:16" x14ac:dyDescent="0.2">
      <c r="A1264" s="35" t="s">
        <v>2172</v>
      </c>
      <c r="B1264" s="35" t="s">
        <v>2227</v>
      </c>
      <c r="C1264" s="35" t="s">
        <v>2228</v>
      </c>
      <c r="D1264" s="35" t="s">
        <v>3050</v>
      </c>
      <c r="E1264" s="35" t="str">
        <f>VLOOKUP(B1264,[4]Beneficiarios!$C:$O,3,0)</f>
        <v>RISARALDA</v>
      </c>
      <c r="F1264" s="57">
        <v>50</v>
      </c>
      <c r="G1264" s="57">
        <v>53</v>
      </c>
      <c r="H1264" s="57">
        <v>103</v>
      </c>
      <c r="I1264" s="57">
        <v>93</v>
      </c>
      <c r="J1264" s="57">
        <v>10</v>
      </c>
      <c r="K1264" s="57">
        <v>0</v>
      </c>
      <c r="L1264" s="57">
        <v>0</v>
      </c>
      <c r="M1264" s="57">
        <v>0</v>
      </c>
      <c r="N1264" s="57">
        <v>0</v>
      </c>
      <c r="O1264" s="57">
        <v>0</v>
      </c>
      <c r="P1264" s="57">
        <v>103</v>
      </c>
    </row>
    <row r="1265" spans="1:16" x14ac:dyDescent="0.2">
      <c r="A1265" s="35" t="s">
        <v>2172</v>
      </c>
      <c r="B1265" s="35" t="s">
        <v>2276</v>
      </c>
      <c r="C1265" s="35" t="s">
        <v>2277</v>
      </c>
      <c r="D1265" s="35" t="s">
        <v>3050</v>
      </c>
      <c r="E1265" s="35" t="str">
        <f>VLOOKUP(B1265,[4]Beneficiarios!$C:$O,3,0)</f>
        <v>RISARALDA</v>
      </c>
      <c r="F1265" s="57">
        <v>55</v>
      </c>
      <c r="G1265" s="57">
        <v>205</v>
      </c>
      <c r="H1265" s="57">
        <v>260</v>
      </c>
      <c r="I1265" s="57">
        <v>160</v>
      </c>
      <c r="J1265" s="57">
        <v>60</v>
      </c>
      <c r="K1265" s="57">
        <v>40</v>
      </c>
      <c r="L1265" s="57">
        <v>0</v>
      </c>
      <c r="M1265" s="57">
        <v>0</v>
      </c>
      <c r="N1265" s="57">
        <v>0</v>
      </c>
      <c r="O1265" s="57">
        <v>0</v>
      </c>
      <c r="P1265" s="57">
        <v>260</v>
      </c>
    </row>
    <row r="1266" spans="1:16" x14ac:dyDescent="0.2">
      <c r="A1266" s="35" t="s">
        <v>2172</v>
      </c>
      <c r="B1266" s="35" t="s">
        <v>2246</v>
      </c>
      <c r="C1266" s="35" t="s">
        <v>2247</v>
      </c>
      <c r="D1266" s="35" t="s">
        <v>3050</v>
      </c>
      <c r="E1266" s="35" t="str">
        <f>VLOOKUP(B1266,[4]Beneficiarios!$C:$O,3,0)</f>
        <v>RISARALDA</v>
      </c>
      <c r="F1266" s="57">
        <v>220</v>
      </c>
      <c r="G1266" s="57">
        <v>880</v>
      </c>
      <c r="H1266" s="57">
        <v>1100</v>
      </c>
      <c r="I1266" s="57">
        <v>300</v>
      </c>
      <c r="J1266" s="57">
        <v>800</v>
      </c>
      <c r="K1266" s="57">
        <v>0</v>
      </c>
      <c r="L1266" s="57">
        <v>0</v>
      </c>
      <c r="M1266" s="57">
        <v>0</v>
      </c>
      <c r="N1266" s="57">
        <v>0</v>
      </c>
      <c r="O1266" s="57">
        <v>0</v>
      </c>
      <c r="P1266" s="57">
        <v>1100</v>
      </c>
    </row>
    <row r="1267" spans="1:16" x14ac:dyDescent="0.2">
      <c r="A1267" s="35" t="s">
        <v>2172</v>
      </c>
      <c r="B1267" s="35" t="s">
        <v>2297</v>
      </c>
      <c r="C1267" s="35" t="s">
        <v>2298</v>
      </c>
      <c r="D1267" s="35" t="s">
        <v>3050</v>
      </c>
      <c r="E1267" s="35" t="str">
        <f>VLOOKUP(B1267,[4]Beneficiarios!$C:$O,3,0)</f>
        <v>RISARALDA</v>
      </c>
      <c r="F1267" s="57">
        <v>39</v>
      </c>
      <c r="G1267" s="57">
        <v>39</v>
      </c>
      <c r="H1267" s="57">
        <v>78</v>
      </c>
      <c r="I1267" s="57">
        <v>39</v>
      </c>
      <c r="J1267" s="57">
        <v>39</v>
      </c>
      <c r="K1267" s="57">
        <v>0</v>
      </c>
      <c r="L1267" s="57">
        <v>0</v>
      </c>
      <c r="M1267" s="57">
        <v>0</v>
      </c>
      <c r="N1267" s="57">
        <v>0</v>
      </c>
      <c r="O1267" s="57">
        <v>0</v>
      </c>
      <c r="P1267" s="57">
        <v>78</v>
      </c>
    </row>
    <row r="1268" spans="1:16" x14ac:dyDescent="0.2">
      <c r="A1268" s="35" t="s">
        <v>2172</v>
      </c>
      <c r="B1268" s="35" t="s">
        <v>2189</v>
      </c>
      <c r="C1268" s="35" t="s">
        <v>2190</v>
      </c>
      <c r="D1268" s="35" t="s">
        <v>3050</v>
      </c>
      <c r="E1268" s="35" t="str">
        <f>VLOOKUP(B1268,[4]Beneficiarios!$C:$O,3,0)</f>
        <v>RISARALDA</v>
      </c>
      <c r="F1268" s="57">
        <v>5000</v>
      </c>
      <c r="G1268" s="57">
        <v>0</v>
      </c>
      <c r="H1268" s="57">
        <v>5000</v>
      </c>
      <c r="I1268" s="57">
        <v>3000</v>
      </c>
      <c r="J1268" s="57">
        <v>2000</v>
      </c>
      <c r="K1268" s="57">
        <v>0</v>
      </c>
      <c r="L1268" s="57">
        <v>0</v>
      </c>
      <c r="M1268" s="57">
        <v>0</v>
      </c>
      <c r="N1268" s="57">
        <v>0</v>
      </c>
      <c r="O1268" s="57">
        <v>0</v>
      </c>
      <c r="P1268" s="57">
        <v>5000</v>
      </c>
    </row>
    <row r="1269" spans="1:16" x14ac:dyDescent="0.2">
      <c r="A1269" s="35" t="s">
        <v>2172</v>
      </c>
      <c r="B1269" s="35" t="s">
        <v>2174</v>
      </c>
      <c r="C1269" s="35" t="s">
        <v>2175</v>
      </c>
      <c r="D1269" s="35" t="s">
        <v>3050</v>
      </c>
      <c r="E1269" s="35" t="str">
        <f>VLOOKUP(B1269,[4]Beneficiarios!$C:$O,3,0)</f>
        <v>RISARALDA</v>
      </c>
      <c r="F1269" s="57">
        <v>5000</v>
      </c>
      <c r="G1269" s="57">
        <v>5000</v>
      </c>
      <c r="H1269" s="57">
        <v>10000</v>
      </c>
      <c r="I1269" s="57">
        <v>6000</v>
      </c>
      <c r="J1269" s="57">
        <v>2000</v>
      </c>
      <c r="K1269" s="57">
        <v>2000</v>
      </c>
      <c r="L1269" s="57">
        <v>0</v>
      </c>
      <c r="M1269" s="57">
        <v>0</v>
      </c>
      <c r="N1269" s="57">
        <v>0</v>
      </c>
      <c r="O1269" s="57">
        <v>0</v>
      </c>
      <c r="P1269" s="57">
        <v>10000</v>
      </c>
    </row>
    <row r="1270" spans="1:16" x14ac:dyDescent="0.2">
      <c r="A1270" s="35" t="s">
        <v>2172</v>
      </c>
      <c r="B1270" s="35" t="s">
        <v>2250</v>
      </c>
      <c r="C1270" s="35" t="s">
        <v>2251</v>
      </c>
      <c r="D1270" s="35" t="s">
        <v>3050</v>
      </c>
      <c r="E1270" s="35" t="str">
        <f>VLOOKUP(B1270,[4]Beneficiarios!$C:$O,3,0)</f>
        <v>RISARALDA</v>
      </c>
      <c r="F1270" s="57">
        <v>444</v>
      </c>
      <c r="G1270" s="57">
        <v>0</v>
      </c>
      <c r="H1270" s="57">
        <v>444</v>
      </c>
      <c r="I1270" s="57">
        <v>353</v>
      </c>
      <c r="J1270" s="57">
        <v>91</v>
      </c>
      <c r="K1270" s="57">
        <v>0</v>
      </c>
      <c r="L1270" s="57">
        <v>0</v>
      </c>
      <c r="M1270" s="57">
        <v>0</v>
      </c>
      <c r="N1270" s="57">
        <v>0</v>
      </c>
      <c r="O1270" s="57">
        <v>0</v>
      </c>
      <c r="P1270" s="57">
        <v>444</v>
      </c>
    </row>
    <row r="1271" spans="1:16" x14ac:dyDescent="0.2">
      <c r="A1271" s="35" t="s">
        <v>2172</v>
      </c>
      <c r="B1271" s="35" t="s">
        <v>2213</v>
      </c>
      <c r="C1271" s="35" t="s">
        <v>2214</v>
      </c>
      <c r="D1271" s="35" t="s">
        <v>3050</v>
      </c>
      <c r="E1271" s="35" t="str">
        <f>VLOOKUP(B1271,[4]Beneficiarios!$C:$O,3,0)</f>
        <v>RISARALDA</v>
      </c>
      <c r="F1271" s="57">
        <v>69</v>
      </c>
      <c r="G1271" s="57">
        <v>218</v>
      </c>
      <c r="H1271" s="57">
        <v>287</v>
      </c>
      <c r="I1271" s="57">
        <v>200</v>
      </c>
      <c r="J1271" s="57">
        <v>67</v>
      </c>
      <c r="K1271" s="57">
        <v>20</v>
      </c>
      <c r="L1271" s="57">
        <v>0</v>
      </c>
      <c r="M1271" s="57">
        <v>0</v>
      </c>
      <c r="N1271" s="57">
        <v>0</v>
      </c>
      <c r="O1271" s="57">
        <v>0</v>
      </c>
      <c r="P1271" s="57">
        <v>287</v>
      </c>
    </row>
    <row r="1272" spans="1:16" x14ac:dyDescent="0.2">
      <c r="A1272" s="35" t="s">
        <v>2172</v>
      </c>
      <c r="B1272" s="35" t="s">
        <v>2238</v>
      </c>
      <c r="C1272" s="35" t="s">
        <v>2239</v>
      </c>
      <c r="D1272" s="35" t="s">
        <v>3050</v>
      </c>
      <c r="E1272" s="35" t="str">
        <f>VLOOKUP(B1272,[4]Beneficiarios!$C:$O,3,0)</f>
        <v>RISARALDA</v>
      </c>
      <c r="F1272" s="57">
        <v>11285</v>
      </c>
      <c r="G1272" s="57">
        <v>0</v>
      </c>
      <c r="H1272" s="57">
        <v>11285</v>
      </c>
      <c r="I1272" s="57">
        <v>5643</v>
      </c>
      <c r="J1272" s="57">
        <v>3761</v>
      </c>
      <c r="K1272" s="57">
        <v>1881</v>
      </c>
      <c r="L1272" s="57">
        <v>0</v>
      </c>
      <c r="M1272" s="57">
        <v>0</v>
      </c>
      <c r="N1272" s="57">
        <v>0</v>
      </c>
      <c r="O1272" s="57">
        <v>0</v>
      </c>
      <c r="P1272" s="57">
        <v>11285</v>
      </c>
    </row>
    <row r="1273" spans="1:16" x14ac:dyDescent="0.2">
      <c r="A1273" s="35" t="s">
        <v>2172</v>
      </c>
      <c r="B1273" s="35" t="s">
        <v>2291</v>
      </c>
      <c r="C1273" s="35" t="s">
        <v>2292</v>
      </c>
      <c r="D1273" s="35" t="s">
        <v>3050</v>
      </c>
      <c r="E1273" s="35" t="str">
        <f>VLOOKUP(B1273,[4]Beneficiarios!$C:$O,3,0)</f>
        <v>RISARALDA</v>
      </c>
      <c r="F1273" s="57">
        <v>1200</v>
      </c>
      <c r="G1273" s="57">
        <v>0</v>
      </c>
      <c r="H1273" s="57">
        <v>1200</v>
      </c>
      <c r="I1273" s="57">
        <v>620</v>
      </c>
      <c r="J1273" s="57">
        <v>380</v>
      </c>
      <c r="K1273" s="57">
        <v>200</v>
      </c>
      <c r="L1273" s="57">
        <v>0</v>
      </c>
      <c r="M1273" s="57">
        <v>0</v>
      </c>
      <c r="N1273" s="57">
        <v>0</v>
      </c>
      <c r="O1273" s="57">
        <v>0</v>
      </c>
      <c r="P1273" s="57">
        <v>1200</v>
      </c>
    </row>
    <row r="1274" spans="1:16" x14ac:dyDescent="0.2">
      <c r="A1274" s="35" t="s">
        <v>2172</v>
      </c>
      <c r="B1274" s="35" t="s">
        <v>2264</v>
      </c>
      <c r="C1274" s="35" t="s">
        <v>2265</v>
      </c>
      <c r="D1274" s="35" t="s">
        <v>3050</v>
      </c>
      <c r="E1274" s="35" t="str">
        <f>VLOOKUP(B1274,[4]Beneficiarios!$C:$O,3,0)</f>
        <v>RISARALDA</v>
      </c>
      <c r="F1274" s="57">
        <v>170</v>
      </c>
      <c r="G1274" s="57">
        <v>680</v>
      </c>
      <c r="H1274" s="57">
        <v>850</v>
      </c>
      <c r="I1274" s="57">
        <v>500</v>
      </c>
      <c r="J1274" s="57">
        <v>300</v>
      </c>
      <c r="K1274" s="57">
        <v>50</v>
      </c>
      <c r="L1274" s="57">
        <v>0</v>
      </c>
      <c r="M1274" s="57">
        <v>0</v>
      </c>
      <c r="N1274" s="57">
        <v>0</v>
      </c>
      <c r="O1274" s="57">
        <v>0</v>
      </c>
      <c r="P1274" s="57">
        <v>850</v>
      </c>
    </row>
    <row r="1275" spans="1:16" x14ac:dyDescent="0.2">
      <c r="A1275" s="35" t="s">
        <v>2172</v>
      </c>
      <c r="B1275" s="35" t="s">
        <v>2266</v>
      </c>
      <c r="C1275" s="35" t="s">
        <v>2267</v>
      </c>
      <c r="D1275" s="35" t="s">
        <v>3050</v>
      </c>
      <c r="E1275" s="35" t="str">
        <f>VLOOKUP(B1275,[4]Beneficiarios!$C:$O,3,0)</f>
        <v>RISARALDA</v>
      </c>
      <c r="F1275" s="57">
        <v>270</v>
      </c>
      <c r="G1275" s="57">
        <v>1080</v>
      </c>
      <c r="H1275" s="57">
        <v>1350</v>
      </c>
      <c r="I1275" s="57">
        <v>805</v>
      </c>
      <c r="J1275" s="57">
        <v>345</v>
      </c>
      <c r="K1275" s="57">
        <v>200</v>
      </c>
      <c r="L1275" s="57">
        <v>0</v>
      </c>
      <c r="M1275" s="57">
        <v>0</v>
      </c>
      <c r="N1275" s="57">
        <v>0</v>
      </c>
      <c r="O1275" s="57">
        <v>0</v>
      </c>
      <c r="P1275" s="57">
        <v>1350</v>
      </c>
    </row>
    <row r="1276" spans="1:16" x14ac:dyDescent="0.2">
      <c r="A1276" s="35" t="s">
        <v>2172</v>
      </c>
      <c r="B1276" s="35" t="s">
        <v>2219</v>
      </c>
      <c r="C1276" s="35" t="s">
        <v>2220</v>
      </c>
      <c r="D1276" s="35" t="s">
        <v>3050</v>
      </c>
      <c r="E1276" s="35" t="str">
        <f>VLOOKUP(B1276,[4]Beneficiarios!$C:$O,3,0)</f>
        <v>RISARALDA</v>
      </c>
      <c r="F1276" s="57">
        <v>20</v>
      </c>
      <c r="G1276" s="57">
        <v>0</v>
      </c>
      <c r="H1276" s="57">
        <v>20</v>
      </c>
      <c r="I1276" s="57">
        <v>14</v>
      </c>
      <c r="J1276" s="57">
        <v>6</v>
      </c>
      <c r="K1276" s="57">
        <v>0</v>
      </c>
      <c r="L1276" s="57">
        <v>0</v>
      </c>
      <c r="M1276" s="57">
        <v>0</v>
      </c>
      <c r="N1276" s="57">
        <v>0</v>
      </c>
      <c r="O1276" s="57">
        <v>0</v>
      </c>
      <c r="P1276" s="57">
        <v>20</v>
      </c>
    </row>
    <row r="1277" spans="1:16" x14ac:dyDescent="0.2">
      <c r="A1277" s="35" t="s">
        <v>2172</v>
      </c>
      <c r="B1277" s="35" t="s">
        <v>2236</v>
      </c>
      <c r="C1277" s="35" t="s">
        <v>2237</v>
      </c>
      <c r="D1277" s="35" t="s">
        <v>3050</v>
      </c>
      <c r="E1277" s="35" t="str">
        <f>VLOOKUP(B1277,[4]Beneficiarios!$C:$O,3,0)</f>
        <v>RISARALDA</v>
      </c>
      <c r="F1277" s="57">
        <v>50</v>
      </c>
      <c r="G1277" s="57">
        <v>200</v>
      </c>
      <c r="H1277" s="57">
        <v>250</v>
      </c>
      <c r="I1277" s="57">
        <v>160</v>
      </c>
      <c r="J1277" s="57">
        <v>40</v>
      </c>
      <c r="K1277" s="57">
        <v>50</v>
      </c>
      <c r="L1277" s="57">
        <v>0</v>
      </c>
      <c r="M1277" s="57">
        <v>0</v>
      </c>
      <c r="N1277" s="57">
        <v>0</v>
      </c>
      <c r="O1277" s="57">
        <v>0</v>
      </c>
      <c r="P1277" s="57">
        <v>250</v>
      </c>
    </row>
    <row r="1278" spans="1:16" x14ac:dyDescent="0.2">
      <c r="A1278" s="35" t="s">
        <v>2172</v>
      </c>
      <c r="B1278" s="35" t="s">
        <v>2252</v>
      </c>
      <c r="C1278" s="35" t="s">
        <v>2253</v>
      </c>
      <c r="D1278" s="35" t="s">
        <v>3050</v>
      </c>
      <c r="E1278" s="35" t="str">
        <f>VLOOKUP(B1278,[4]Beneficiarios!$C:$O,3,0)</f>
        <v>RISARALDA</v>
      </c>
      <c r="F1278" s="57">
        <v>400</v>
      </c>
      <c r="G1278" s="57">
        <v>1500</v>
      </c>
      <c r="H1278" s="57">
        <v>1900</v>
      </c>
      <c r="I1278" s="57">
        <v>150</v>
      </c>
      <c r="J1278" s="57">
        <v>150</v>
      </c>
      <c r="K1278" s="57">
        <v>1600</v>
      </c>
      <c r="L1278" s="57">
        <v>0</v>
      </c>
      <c r="M1278" s="57">
        <v>0</v>
      </c>
      <c r="N1278" s="57">
        <v>0</v>
      </c>
      <c r="O1278" s="57">
        <v>0</v>
      </c>
      <c r="P1278" s="57">
        <v>1900</v>
      </c>
    </row>
    <row r="1279" spans="1:16" x14ac:dyDescent="0.2">
      <c r="A1279" s="35" t="s">
        <v>2172</v>
      </c>
      <c r="B1279" s="35" t="s">
        <v>2258</v>
      </c>
      <c r="C1279" s="35" t="s">
        <v>2259</v>
      </c>
      <c r="D1279" s="35" t="s">
        <v>3050</v>
      </c>
      <c r="E1279" s="35" t="str">
        <f>VLOOKUP(B1279,[4]Beneficiarios!$C:$O,3,0)</f>
        <v>RISARALDA</v>
      </c>
      <c r="F1279" s="57">
        <v>1893</v>
      </c>
      <c r="G1279" s="57">
        <v>30</v>
      </c>
      <c r="H1279" s="57">
        <v>1923</v>
      </c>
      <c r="I1279" s="57">
        <v>750</v>
      </c>
      <c r="J1279" s="57">
        <v>450</v>
      </c>
      <c r="K1279" s="57">
        <v>723</v>
      </c>
      <c r="L1279" s="57">
        <v>0</v>
      </c>
      <c r="M1279" s="57">
        <v>0</v>
      </c>
      <c r="N1279" s="57">
        <v>0</v>
      </c>
      <c r="O1279" s="57">
        <v>0</v>
      </c>
      <c r="P1279" s="57">
        <v>1923</v>
      </c>
    </row>
    <row r="1280" spans="1:16" x14ac:dyDescent="0.2">
      <c r="A1280" s="35" t="s">
        <v>2172</v>
      </c>
      <c r="B1280" s="35" t="s">
        <v>2234</v>
      </c>
      <c r="C1280" s="35" t="s">
        <v>2235</v>
      </c>
      <c r="D1280" s="35" t="s">
        <v>3050</v>
      </c>
      <c r="E1280" s="35" t="str">
        <f>VLOOKUP(B1280,[4]Beneficiarios!$C:$O,3,0)</f>
        <v>RISARALDA</v>
      </c>
      <c r="F1280" s="57">
        <v>340</v>
      </c>
      <c r="G1280" s="57">
        <v>300</v>
      </c>
      <c r="H1280" s="57">
        <v>640</v>
      </c>
      <c r="I1280" s="57">
        <v>170</v>
      </c>
      <c r="J1280" s="57">
        <v>170</v>
      </c>
      <c r="K1280" s="57">
        <v>300</v>
      </c>
      <c r="L1280" s="57">
        <v>0</v>
      </c>
      <c r="M1280" s="57">
        <v>0</v>
      </c>
      <c r="N1280" s="57">
        <v>0</v>
      </c>
      <c r="O1280" s="57">
        <v>0</v>
      </c>
      <c r="P1280" s="57">
        <v>640</v>
      </c>
    </row>
    <row r="1281" spans="1:16" x14ac:dyDescent="0.2">
      <c r="A1281" s="35" t="s">
        <v>2172</v>
      </c>
      <c r="B1281" s="35" t="s">
        <v>2268</v>
      </c>
      <c r="C1281" s="35" t="s">
        <v>2269</v>
      </c>
      <c r="D1281" s="35" t="s">
        <v>3050</v>
      </c>
      <c r="E1281" s="35" t="str">
        <f>VLOOKUP(B1281,[4]Beneficiarios!$C:$O,3,0)</f>
        <v>RISARALDA</v>
      </c>
      <c r="F1281" s="57">
        <v>383</v>
      </c>
      <c r="G1281" s="57">
        <v>5</v>
      </c>
      <c r="H1281" s="57">
        <v>388</v>
      </c>
      <c r="I1281" s="57">
        <v>200</v>
      </c>
      <c r="J1281" s="57">
        <v>100</v>
      </c>
      <c r="K1281" s="57">
        <v>88</v>
      </c>
      <c r="L1281" s="57">
        <v>0</v>
      </c>
      <c r="M1281" s="57">
        <v>0</v>
      </c>
      <c r="N1281" s="57">
        <v>0</v>
      </c>
      <c r="O1281" s="57">
        <v>0</v>
      </c>
      <c r="P1281" s="57">
        <v>388</v>
      </c>
    </row>
    <row r="1282" spans="1:16" x14ac:dyDescent="0.2">
      <c r="A1282" s="35" t="s">
        <v>2172</v>
      </c>
      <c r="B1282" s="35" t="s">
        <v>2284</v>
      </c>
      <c r="C1282" s="35" t="s">
        <v>2285</v>
      </c>
      <c r="D1282" s="35" t="s">
        <v>3050</v>
      </c>
      <c r="E1282" s="35" t="str">
        <f>VLOOKUP(B1282,[4]Beneficiarios!$C:$O,3,0)</f>
        <v>RISARALDA</v>
      </c>
      <c r="F1282" s="57">
        <v>490</v>
      </c>
      <c r="G1282" s="57">
        <v>0</v>
      </c>
      <c r="H1282" s="57">
        <v>490</v>
      </c>
      <c r="I1282" s="57">
        <v>330</v>
      </c>
      <c r="J1282" s="57">
        <v>160</v>
      </c>
      <c r="K1282" s="57">
        <v>0</v>
      </c>
      <c r="L1282" s="57">
        <v>0</v>
      </c>
      <c r="M1282" s="57">
        <v>0</v>
      </c>
      <c r="N1282" s="57">
        <v>0</v>
      </c>
      <c r="O1282" s="57">
        <v>0</v>
      </c>
      <c r="P1282" s="57">
        <v>490</v>
      </c>
    </row>
    <row r="1283" spans="1:16" x14ac:dyDescent="0.2">
      <c r="A1283" s="35" t="s">
        <v>2172</v>
      </c>
      <c r="B1283" s="35" t="s">
        <v>2177</v>
      </c>
      <c r="C1283" s="35" t="s">
        <v>2180</v>
      </c>
      <c r="D1283" s="35" t="s">
        <v>3050</v>
      </c>
      <c r="E1283" s="35" t="str">
        <f>VLOOKUP(B1283,[4]Beneficiarios!$C:$O,3,0)</f>
        <v>RISARALDA</v>
      </c>
      <c r="F1283" s="57">
        <v>724</v>
      </c>
      <c r="G1283" s="57">
        <v>0</v>
      </c>
      <c r="H1283" s="57">
        <v>724</v>
      </c>
      <c r="I1283" s="57">
        <v>507</v>
      </c>
      <c r="J1283" s="57">
        <v>217</v>
      </c>
      <c r="K1283" s="57">
        <v>0</v>
      </c>
      <c r="L1283" s="57">
        <v>0</v>
      </c>
      <c r="M1283" s="57">
        <v>0</v>
      </c>
      <c r="N1283" s="57">
        <v>0</v>
      </c>
      <c r="O1283" s="57">
        <v>0</v>
      </c>
      <c r="P1283" s="57">
        <v>724</v>
      </c>
    </row>
    <row r="1284" spans="1:16" x14ac:dyDescent="0.2">
      <c r="A1284" s="35" t="s">
        <v>2172</v>
      </c>
      <c r="B1284" s="35" t="s">
        <v>2221</v>
      </c>
      <c r="C1284" s="35" t="s">
        <v>2222</v>
      </c>
      <c r="D1284" s="35" t="s">
        <v>3050</v>
      </c>
      <c r="E1284" s="35" t="str">
        <f>VLOOKUP(B1284,[4]Beneficiarios!$C:$O,3,0)</f>
        <v>RISARALDA</v>
      </c>
      <c r="F1284" s="57">
        <v>18</v>
      </c>
      <c r="G1284" s="57">
        <v>0</v>
      </c>
      <c r="H1284" s="57">
        <v>18</v>
      </c>
      <c r="I1284" s="57">
        <v>11</v>
      </c>
      <c r="J1284" s="57">
        <v>7</v>
      </c>
      <c r="K1284" s="57">
        <v>0</v>
      </c>
      <c r="L1284" s="57">
        <v>0</v>
      </c>
      <c r="M1284" s="57">
        <v>0</v>
      </c>
      <c r="N1284" s="57">
        <v>0</v>
      </c>
      <c r="O1284" s="57">
        <v>0</v>
      </c>
      <c r="P1284" s="57">
        <v>18</v>
      </c>
    </row>
    <row r="1285" spans="1:16" x14ac:dyDescent="0.2">
      <c r="A1285" s="35" t="s">
        <v>2172</v>
      </c>
      <c r="B1285" s="35" t="s">
        <v>2272</v>
      </c>
      <c r="C1285" s="35" t="s">
        <v>2273</v>
      </c>
      <c r="D1285" s="35" t="s">
        <v>3050</v>
      </c>
      <c r="E1285" s="35" t="str">
        <f>VLOOKUP(B1285,[4]Beneficiarios!$C:$O,3,0)</f>
        <v>RISARALDA</v>
      </c>
      <c r="F1285" s="57">
        <v>400</v>
      </c>
      <c r="G1285" s="57">
        <v>100</v>
      </c>
      <c r="H1285" s="57">
        <v>500</v>
      </c>
      <c r="I1285" s="57">
        <v>380</v>
      </c>
      <c r="J1285" s="57">
        <v>120</v>
      </c>
      <c r="K1285" s="57">
        <v>0</v>
      </c>
      <c r="L1285" s="57">
        <v>0</v>
      </c>
      <c r="M1285" s="57">
        <v>0</v>
      </c>
      <c r="N1285" s="57">
        <v>0</v>
      </c>
      <c r="O1285" s="57">
        <v>0</v>
      </c>
      <c r="P1285" s="57">
        <v>500</v>
      </c>
    </row>
    <row r="1286" spans="1:16" x14ac:dyDescent="0.2">
      <c r="A1286" s="35" t="s">
        <v>2172</v>
      </c>
      <c r="B1286" s="35" t="s">
        <v>2256</v>
      </c>
      <c r="C1286" s="35" t="s">
        <v>2257</v>
      </c>
      <c r="D1286" s="35" t="s">
        <v>3050</v>
      </c>
      <c r="E1286" s="35" t="str">
        <f>VLOOKUP(B1286,[4]Beneficiarios!$C:$O,3,0)</f>
        <v>RISARALDA</v>
      </c>
      <c r="F1286" s="57">
        <v>179</v>
      </c>
      <c r="G1286" s="57">
        <v>80</v>
      </c>
      <c r="H1286" s="57">
        <v>259</v>
      </c>
      <c r="I1286" s="57">
        <v>193</v>
      </c>
      <c r="J1286" s="57">
        <v>36</v>
      </c>
      <c r="K1286" s="57">
        <v>30</v>
      </c>
      <c r="L1286" s="57">
        <v>0</v>
      </c>
      <c r="M1286" s="57">
        <v>0</v>
      </c>
      <c r="N1286" s="57">
        <v>0</v>
      </c>
      <c r="O1286" s="57">
        <v>0</v>
      </c>
      <c r="P1286" s="57">
        <v>259</v>
      </c>
    </row>
    <row r="1287" spans="1:16" x14ac:dyDescent="0.2">
      <c r="A1287" s="35" t="s">
        <v>2172</v>
      </c>
      <c r="B1287" s="35" t="s">
        <v>2286</v>
      </c>
      <c r="C1287" s="35" t="s">
        <v>2287</v>
      </c>
      <c r="D1287" s="35" t="s">
        <v>3050</v>
      </c>
      <c r="E1287" s="35" t="str">
        <f>VLOOKUP(B1287,[4]Beneficiarios!$C:$O,3,0)</f>
        <v>RISARALDA</v>
      </c>
      <c r="F1287" s="57">
        <v>189</v>
      </c>
      <c r="G1287" s="57">
        <v>80</v>
      </c>
      <c r="H1287" s="57">
        <v>269</v>
      </c>
      <c r="I1287" s="57">
        <v>200</v>
      </c>
      <c r="J1287" s="57">
        <v>48</v>
      </c>
      <c r="K1287" s="57">
        <v>21</v>
      </c>
      <c r="L1287" s="57">
        <v>0</v>
      </c>
      <c r="M1287" s="57">
        <v>0</v>
      </c>
      <c r="N1287" s="57">
        <v>0</v>
      </c>
      <c r="O1287" s="57">
        <v>0</v>
      </c>
      <c r="P1287" s="57">
        <v>269</v>
      </c>
    </row>
    <row r="1288" spans="1:16" x14ac:dyDescent="0.2">
      <c r="A1288" s="35" t="s">
        <v>2172</v>
      </c>
      <c r="B1288" s="35" t="s">
        <v>2274</v>
      </c>
      <c r="C1288" s="35" t="s">
        <v>2275</v>
      </c>
      <c r="D1288" s="35" t="s">
        <v>3050</v>
      </c>
      <c r="E1288" s="35" t="str">
        <f>VLOOKUP(B1288,[4]Beneficiarios!$C:$O,3,0)</f>
        <v>RISARALDA</v>
      </c>
      <c r="F1288" s="57">
        <v>74</v>
      </c>
      <c r="G1288" s="57">
        <v>330</v>
      </c>
      <c r="H1288" s="57">
        <v>404</v>
      </c>
      <c r="I1288" s="57">
        <v>200</v>
      </c>
      <c r="J1288" s="57">
        <v>190</v>
      </c>
      <c r="K1288" s="57">
        <v>14</v>
      </c>
      <c r="L1288" s="57">
        <v>0</v>
      </c>
      <c r="M1288" s="57">
        <v>0</v>
      </c>
      <c r="N1288" s="57">
        <v>0</v>
      </c>
      <c r="O1288" s="57">
        <v>0</v>
      </c>
      <c r="P1288" s="57">
        <v>404</v>
      </c>
    </row>
    <row r="1289" spans="1:16" x14ac:dyDescent="0.2">
      <c r="A1289" s="35" t="s">
        <v>2172</v>
      </c>
      <c r="B1289" s="35" t="s">
        <v>2260</v>
      </c>
      <c r="C1289" s="35" t="s">
        <v>2261</v>
      </c>
      <c r="D1289" s="35" t="s">
        <v>3050</v>
      </c>
      <c r="E1289" s="35" t="str">
        <f>VLOOKUP(B1289,[4]Beneficiarios!$C:$O,3,0)</f>
        <v>RISARALDA</v>
      </c>
      <c r="F1289" s="57">
        <v>1280</v>
      </c>
      <c r="G1289" s="57">
        <v>15</v>
      </c>
      <c r="H1289" s="57">
        <v>1295</v>
      </c>
      <c r="I1289" s="57">
        <v>846</v>
      </c>
      <c r="J1289" s="57">
        <v>400</v>
      </c>
      <c r="K1289" s="57">
        <v>49</v>
      </c>
      <c r="L1289" s="57">
        <v>0</v>
      </c>
      <c r="M1289" s="57">
        <v>0</v>
      </c>
      <c r="N1289" s="57">
        <v>0</v>
      </c>
      <c r="O1289" s="57">
        <v>0</v>
      </c>
      <c r="P1289" s="57">
        <v>1295</v>
      </c>
    </row>
    <row r="1290" spans="1:16" x14ac:dyDescent="0.2">
      <c r="A1290" s="35" t="s">
        <v>2172</v>
      </c>
      <c r="B1290" s="35" t="s">
        <v>2231</v>
      </c>
      <c r="C1290" s="35" t="s">
        <v>2232</v>
      </c>
      <c r="D1290" s="35" t="s">
        <v>3050</v>
      </c>
      <c r="E1290" s="35" t="str">
        <f>VLOOKUP(B1290,[4]Beneficiarios!$C:$O,3,0)</f>
        <v>RISARALDA</v>
      </c>
      <c r="F1290" s="57">
        <v>170</v>
      </c>
      <c r="G1290" s="57">
        <v>0</v>
      </c>
      <c r="H1290" s="57">
        <v>170</v>
      </c>
      <c r="I1290" s="57">
        <v>116</v>
      </c>
      <c r="J1290" s="57">
        <v>54</v>
      </c>
      <c r="K1290" s="57">
        <v>0</v>
      </c>
      <c r="L1290" s="57">
        <v>0</v>
      </c>
      <c r="M1290" s="57">
        <v>0</v>
      </c>
      <c r="N1290" s="57">
        <v>0</v>
      </c>
      <c r="O1290" s="57">
        <v>0</v>
      </c>
      <c r="P1290" s="57">
        <v>170</v>
      </c>
    </row>
    <row r="1291" spans="1:16" x14ac:dyDescent="0.2">
      <c r="A1291" s="35" t="s">
        <v>2172</v>
      </c>
      <c r="B1291" s="35" t="s">
        <v>2197</v>
      </c>
      <c r="C1291" s="35" t="s">
        <v>2198</v>
      </c>
      <c r="D1291" s="35" t="s">
        <v>3050</v>
      </c>
      <c r="E1291" s="35" t="str">
        <f>VLOOKUP(B1291,[4]Beneficiarios!$C:$O,3,0)</f>
        <v>RISARALDA</v>
      </c>
      <c r="F1291" s="57">
        <v>160</v>
      </c>
      <c r="G1291" s="57">
        <v>160</v>
      </c>
      <c r="H1291" s="57">
        <v>320</v>
      </c>
      <c r="I1291" s="57">
        <v>210</v>
      </c>
      <c r="J1291" s="57">
        <v>110</v>
      </c>
      <c r="K1291" s="57">
        <v>0</v>
      </c>
      <c r="L1291" s="57">
        <v>0</v>
      </c>
      <c r="M1291" s="57">
        <v>0</v>
      </c>
      <c r="N1291" s="57">
        <v>0</v>
      </c>
      <c r="O1291" s="57">
        <v>0</v>
      </c>
      <c r="P1291" s="57">
        <v>320</v>
      </c>
    </row>
    <row r="1292" spans="1:16" x14ac:dyDescent="0.2">
      <c r="A1292" s="35" t="s">
        <v>2172</v>
      </c>
      <c r="B1292" s="35" t="s">
        <v>2233</v>
      </c>
      <c r="C1292" s="35" t="s">
        <v>2198</v>
      </c>
      <c r="D1292" s="35" t="s">
        <v>3050</v>
      </c>
      <c r="E1292" s="35" t="str">
        <f>VLOOKUP(B1292,[4]Beneficiarios!$C:$O,3,0)</f>
        <v>RISARALDA</v>
      </c>
      <c r="F1292" s="57">
        <v>160</v>
      </c>
      <c r="G1292" s="57">
        <v>160</v>
      </c>
      <c r="H1292" s="57">
        <v>320</v>
      </c>
      <c r="I1292" s="57">
        <v>215</v>
      </c>
      <c r="J1292" s="57">
        <v>100</v>
      </c>
      <c r="K1292" s="57">
        <v>5</v>
      </c>
      <c r="L1292" s="57">
        <v>0</v>
      </c>
      <c r="M1292" s="57">
        <v>0</v>
      </c>
      <c r="N1292" s="57">
        <v>0</v>
      </c>
      <c r="O1292" s="57">
        <v>0</v>
      </c>
      <c r="P1292" s="57">
        <v>320</v>
      </c>
    </row>
    <row r="1293" spans="1:16" x14ac:dyDescent="0.2">
      <c r="A1293" s="35" t="s">
        <v>2172</v>
      </c>
      <c r="B1293" s="35" t="s">
        <v>2300</v>
      </c>
      <c r="C1293" s="35" t="s">
        <v>2301</v>
      </c>
      <c r="D1293" s="35" t="s">
        <v>3050</v>
      </c>
      <c r="E1293" s="35" t="str">
        <f>VLOOKUP(B1293,[4]Beneficiarios!$C:$O,3,0)</f>
        <v>NACIONAL</v>
      </c>
      <c r="F1293" s="57">
        <v>100</v>
      </c>
      <c r="G1293" s="57">
        <v>0</v>
      </c>
      <c r="H1293" s="57">
        <v>100</v>
      </c>
      <c r="I1293" s="57">
        <v>0</v>
      </c>
      <c r="J1293" s="57">
        <v>100</v>
      </c>
      <c r="K1293" s="57">
        <v>0</v>
      </c>
      <c r="L1293" s="57">
        <v>0</v>
      </c>
      <c r="M1293" s="57">
        <v>0</v>
      </c>
      <c r="N1293" s="57">
        <v>0</v>
      </c>
      <c r="O1293" s="57">
        <v>0</v>
      </c>
      <c r="P1293" s="57">
        <v>100</v>
      </c>
    </row>
    <row r="1294" spans="1:16" x14ac:dyDescent="0.2">
      <c r="A1294" s="35" t="s">
        <v>2172</v>
      </c>
      <c r="B1294" s="35" t="s">
        <v>1804</v>
      </c>
      <c r="C1294" s="35" t="s">
        <v>1805</v>
      </c>
      <c r="D1294" s="35" t="s">
        <v>3050</v>
      </c>
      <c r="E1294" s="35" t="str">
        <f>VLOOKUP(B1294,[4]Beneficiarios!$C:$O,3,0)</f>
        <v>NACIONAL</v>
      </c>
      <c r="F1294" s="57">
        <v>0</v>
      </c>
      <c r="G1294" s="57">
        <v>0</v>
      </c>
      <c r="H1294" s="57">
        <v>0</v>
      </c>
      <c r="I1294" s="57">
        <v>0</v>
      </c>
      <c r="J1294" s="57">
        <v>0</v>
      </c>
      <c r="K1294" s="57">
        <v>0</v>
      </c>
      <c r="L1294" s="57">
        <v>0</v>
      </c>
      <c r="M1294" s="57">
        <v>0</v>
      </c>
      <c r="N1294" s="57">
        <v>0</v>
      </c>
      <c r="O1294" s="57">
        <v>0</v>
      </c>
      <c r="P1294" s="57">
        <v>0</v>
      </c>
    </row>
    <row r="1295" spans="1:16" x14ac:dyDescent="0.2">
      <c r="A1295" s="35" t="s">
        <v>2172</v>
      </c>
      <c r="B1295" s="35" t="s">
        <v>2288</v>
      </c>
      <c r="C1295" s="35" t="s">
        <v>2289</v>
      </c>
      <c r="D1295" s="35" t="s">
        <v>3050</v>
      </c>
      <c r="E1295" s="35" t="str">
        <f>VLOOKUP(B1295,[4]Beneficiarios!$C:$O,3,0)</f>
        <v>RISARALDA</v>
      </c>
      <c r="F1295" s="57">
        <v>0</v>
      </c>
      <c r="G1295" s="57">
        <v>0</v>
      </c>
      <c r="H1295" s="57">
        <v>0</v>
      </c>
      <c r="I1295" s="57">
        <v>0</v>
      </c>
      <c r="J1295" s="57">
        <v>0</v>
      </c>
      <c r="K1295" s="57">
        <v>0</v>
      </c>
      <c r="L1295" s="57">
        <v>0</v>
      </c>
      <c r="M1295" s="57">
        <v>0</v>
      </c>
      <c r="N1295" s="57">
        <v>0</v>
      </c>
      <c r="O1295" s="57">
        <v>0</v>
      </c>
      <c r="P1295" s="57">
        <v>0</v>
      </c>
    </row>
    <row r="1296" spans="1:16" x14ac:dyDescent="0.2">
      <c r="A1296" s="35" t="s">
        <v>2172</v>
      </c>
      <c r="B1296" s="35" t="s">
        <v>2280</v>
      </c>
      <c r="C1296" s="35" t="s">
        <v>2281</v>
      </c>
      <c r="D1296" s="35" t="s">
        <v>3050</v>
      </c>
      <c r="E1296" s="35" t="str">
        <f>VLOOKUP(B1296,[4]Beneficiarios!$C:$O,3,0)</f>
        <v>RISARALDA</v>
      </c>
      <c r="F1296" s="57">
        <v>279</v>
      </c>
      <c r="G1296" s="57">
        <v>0</v>
      </c>
      <c r="H1296" s="57">
        <v>279</v>
      </c>
      <c r="I1296" s="57">
        <v>195</v>
      </c>
      <c r="J1296" s="57">
        <v>84</v>
      </c>
      <c r="K1296" s="57">
        <v>0</v>
      </c>
      <c r="L1296" s="57">
        <v>0</v>
      </c>
      <c r="M1296" s="57">
        <v>0</v>
      </c>
      <c r="N1296" s="57">
        <v>0</v>
      </c>
      <c r="O1296" s="57">
        <v>0</v>
      </c>
      <c r="P1296" s="57">
        <v>279</v>
      </c>
    </row>
    <row r="1297" spans="1:16" x14ac:dyDescent="0.2">
      <c r="A1297" s="35" t="s">
        <v>2172</v>
      </c>
      <c r="B1297" s="35" t="s">
        <v>2209</v>
      </c>
      <c r="C1297" s="35" t="s">
        <v>2210</v>
      </c>
      <c r="D1297" s="35" t="s">
        <v>3050</v>
      </c>
      <c r="E1297" s="35" t="str">
        <f>VLOOKUP(B1297,[4]Beneficiarios!$C:$O,3,0)</f>
        <v>RISARALDA</v>
      </c>
      <c r="F1297" s="57">
        <v>5000</v>
      </c>
      <c r="G1297" s="57">
        <v>1000</v>
      </c>
      <c r="H1297" s="57">
        <v>6000</v>
      </c>
      <c r="I1297" s="57">
        <v>4500</v>
      </c>
      <c r="J1297" s="57">
        <v>1500</v>
      </c>
      <c r="K1297" s="57">
        <v>0</v>
      </c>
      <c r="L1297" s="57">
        <v>0</v>
      </c>
      <c r="M1297" s="57">
        <v>0</v>
      </c>
      <c r="N1297" s="57">
        <v>0</v>
      </c>
      <c r="O1297" s="57">
        <v>0</v>
      </c>
      <c r="P1297" s="57">
        <v>6000</v>
      </c>
    </row>
    <row r="1298" spans="1:16" x14ac:dyDescent="0.2">
      <c r="A1298" s="35" t="s">
        <v>2172</v>
      </c>
      <c r="B1298" s="35" t="s">
        <v>2193</v>
      </c>
      <c r="C1298" s="35" t="s">
        <v>2194</v>
      </c>
      <c r="D1298" s="35" t="s">
        <v>3050</v>
      </c>
      <c r="E1298" s="35" t="str">
        <f>VLOOKUP(B1298,[4]Beneficiarios!$C:$O,3,0)</f>
        <v>RISARALDA</v>
      </c>
      <c r="F1298" s="57">
        <v>100</v>
      </c>
      <c r="G1298" s="57">
        <v>200</v>
      </c>
      <c r="H1298" s="57">
        <v>300</v>
      </c>
      <c r="I1298" s="57">
        <v>157</v>
      </c>
      <c r="J1298" s="57">
        <v>143</v>
      </c>
      <c r="K1298" s="57">
        <v>0</v>
      </c>
      <c r="L1298" s="57">
        <v>0</v>
      </c>
      <c r="M1298" s="57">
        <v>0</v>
      </c>
      <c r="N1298" s="57">
        <v>0</v>
      </c>
      <c r="O1298" s="57">
        <v>0</v>
      </c>
      <c r="P1298" s="57">
        <v>300</v>
      </c>
    </row>
    <row r="1299" spans="1:16" x14ac:dyDescent="0.2">
      <c r="A1299" s="35" t="s">
        <v>2172</v>
      </c>
      <c r="B1299" s="35" t="s">
        <v>1007</v>
      </c>
      <c r="C1299" s="35" t="s">
        <v>1008</v>
      </c>
      <c r="D1299" s="35" t="s">
        <v>3050</v>
      </c>
      <c r="E1299" s="35" t="str">
        <f>VLOOKUP(B1299,[4]Beneficiarios!$C:$O,3,0)</f>
        <v>NACIONAL</v>
      </c>
      <c r="F1299" s="57">
        <v>0</v>
      </c>
      <c r="G1299" s="57">
        <v>0</v>
      </c>
      <c r="H1299" s="57">
        <v>0</v>
      </c>
      <c r="I1299" s="57">
        <v>0</v>
      </c>
      <c r="J1299" s="57">
        <v>0</v>
      </c>
      <c r="K1299" s="57">
        <v>0</v>
      </c>
      <c r="L1299" s="57">
        <v>0</v>
      </c>
      <c r="M1299" s="57">
        <v>0</v>
      </c>
      <c r="N1299" s="57">
        <v>0</v>
      </c>
      <c r="O1299" s="57">
        <v>0</v>
      </c>
      <c r="P1299" s="57">
        <v>0</v>
      </c>
    </row>
    <row r="1300" spans="1:16" x14ac:dyDescent="0.2">
      <c r="A1300" s="35" t="s">
        <v>2172</v>
      </c>
      <c r="B1300" s="35" t="s">
        <v>2191</v>
      </c>
      <c r="C1300" s="35" t="s">
        <v>2192</v>
      </c>
      <c r="D1300" s="35" t="s">
        <v>3050</v>
      </c>
      <c r="E1300" s="35" t="str">
        <f>VLOOKUP(B1300,[4]Beneficiarios!$C:$O,3,0)</f>
        <v>RISARALDA</v>
      </c>
      <c r="F1300" s="57">
        <v>5000</v>
      </c>
      <c r="G1300" s="57">
        <v>20000</v>
      </c>
      <c r="H1300" s="57">
        <v>25000</v>
      </c>
      <c r="I1300" s="57">
        <v>7500</v>
      </c>
      <c r="J1300" s="57">
        <v>7500</v>
      </c>
      <c r="K1300" s="57">
        <v>10000</v>
      </c>
      <c r="L1300" s="57">
        <v>0</v>
      </c>
      <c r="M1300" s="57">
        <v>0</v>
      </c>
      <c r="N1300" s="57">
        <v>0</v>
      </c>
      <c r="O1300" s="57">
        <v>0</v>
      </c>
      <c r="P1300" s="57">
        <v>25000</v>
      </c>
    </row>
    <row r="1301" spans="1:16" x14ac:dyDescent="0.2">
      <c r="A1301" s="35" t="s">
        <v>2172</v>
      </c>
      <c r="B1301" s="35" t="s">
        <v>2211</v>
      </c>
      <c r="C1301" s="35" t="s">
        <v>2212</v>
      </c>
      <c r="D1301" s="35" t="s">
        <v>3050</v>
      </c>
      <c r="E1301" s="35" t="str">
        <f>VLOOKUP(B1301,[4]Beneficiarios!$C:$O,3,0)</f>
        <v>RISARALDA</v>
      </c>
      <c r="F1301" s="57">
        <v>1853</v>
      </c>
      <c r="G1301" s="57">
        <v>5522</v>
      </c>
      <c r="H1301" s="57">
        <v>7375</v>
      </c>
      <c r="I1301" s="57">
        <v>6375</v>
      </c>
      <c r="J1301" s="57">
        <v>550</v>
      </c>
      <c r="K1301" s="57">
        <v>450</v>
      </c>
      <c r="L1301" s="57">
        <v>0</v>
      </c>
      <c r="M1301" s="57">
        <v>0</v>
      </c>
      <c r="N1301" s="57">
        <v>0</v>
      </c>
      <c r="O1301" s="57">
        <v>0</v>
      </c>
      <c r="P1301" s="57">
        <v>7375</v>
      </c>
    </row>
    <row r="1302" spans="1:16" x14ac:dyDescent="0.2">
      <c r="A1302" s="35" t="s">
        <v>2172</v>
      </c>
      <c r="B1302" s="35" t="s">
        <v>1004</v>
      </c>
      <c r="C1302" s="35" t="s">
        <v>1005</v>
      </c>
      <c r="D1302" s="35" t="s">
        <v>3050</v>
      </c>
      <c r="E1302" s="35" t="str">
        <f>VLOOKUP(B1302,[4]Beneficiarios!$C:$O,3,0)</f>
        <v>NACIONAL</v>
      </c>
      <c r="F1302" s="57">
        <v>0</v>
      </c>
      <c r="G1302" s="57">
        <v>0</v>
      </c>
      <c r="H1302" s="57">
        <v>0</v>
      </c>
      <c r="I1302" s="57">
        <v>0</v>
      </c>
      <c r="J1302" s="57">
        <v>0</v>
      </c>
      <c r="K1302" s="57">
        <v>0</v>
      </c>
      <c r="L1302" s="57">
        <v>0</v>
      </c>
      <c r="M1302" s="57">
        <v>0</v>
      </c>
      <c r="N1302" s="57">
        <v>0</v>
      </c>
      <c r="O1302" s="57">
        <v>0</v>
      </c>
      <c r="P1302" s="57">
        <v>0</v>
      </c>
    </row>
    <row r="1303" spans="1:16" x14ac:dyDescent="0.2">
      <c r="A1303" s="35" t="s">
        <v>2172</v>
      </c>
      <c r="B1303" s="35" t="s">
        <v>2182</v>
      </c>
      <c r="C1303" s="35" t="s">
        <v>2183</v>
      </c>
      <c r="D1303" s="35" t="s">
        <v>3050</v>
      </c>
      <c r="E1303" s="35" t="str">
        <f>VLOOKUP(B1303,[4]Beneficiarios!$C:$O,3,0)</f>
        <v>RISARALDA</v>
      </c>
      <c r="F1303" s="57">
        <v>900</v>
      </c>
      <c r="G1303" s="57">
        <v>2000</v>
      </c>
      <c r="H1303" s="57">
        <v>2900</v>
      </c>
      <c r="I1303" s="57">
        <v>2000</v>
      </c>
      <c r="J1303" s="57">
        <v>900</v>
      </c>
      <c r="K1303" s="57">
        <v>0</v>
      </c>
      <c r="L1303" s="57">
        <v>0</v>
      </c>
      <c r="M1303" s="57">
        <v>0</v>
      </c>
      <c r="N1303" s="57">
        <v>0</v>
      </c>
      <c r="O1303" s="57">
        <v>0</v>
      </c>
      <c r="P1303" s="57">
        <v>2900</v>
      </c>
    </row>
    <row r="1304" spans="1:16" x14ac:dyDescent="0.2">
      <c r="A1304" s="35" t="s">
        <v>2172</v>
      </c>
      <c r="B1304" s="35" t="s">
        <v>2254</v>
      </c>
      <c r="C1304" s="35" t="s">
        <v>2255</v>
      </c>
      <c r="D1304" s="35" t="s">
        <v>3050</v>
      </c>
      <c r="E1304" s="35" t="str">
        <f>VLOOKUP(B1304,[4]Beneficiarios!$C:$O,3,0)</f>
        <v>RISARALDA</v>
      </c>
      <c r="F1304" s="57">
        <v>1446</v>
      </c>
      <c r="G1304" s="57">
        <v>0</v>
      </c>
      <c r="H1304" s="57">
        <v>1446</v>
      </c>
      <c r="I1304" s="57">
        <v>1023</v>
      </c>
      <c r="J1304" s="57">
        <v>407</v>
      </c>
      <c r="K1304" s="57">
        <v>16</v>
      </c>
      <c r="L1304" s="57">
        <v>0</v>
      </c>
      <c r="M1304" s="57">
        <v>0</v>
      </c>
      <c r="N1304" s="57">
        <v>0</v>
      </c>
      <c r="O1304" s="57">
        <v>0</v>
      </c>
      <c r="P1304" s="57">
        <v>1446</v>
      </c>
    </row>
    <row r="1305" spans="1:16" x14ac:dyDescent="0.2">
      <c r="A1305" s="35" t="s">
        <v>2172</v>
      </c>
      <c r="B1305" s="35" t="s">
        <v>2290</v>
      </c>
      <c r="C1305" s="35" t="s">
        <v>2255</v>
      </c>
      <c r="D1305" s="35" t="s">
        <v>3050</v>
      </c>
      <c r="E1305" s="35" t="str">
        <f>VLOOKUP(B1305,[4]Beneficiarios!$C:$O,3,0)</f>
        <v>RISARALDA</v>
      </c>
      <c r="F1305" s="57">
        <v>1446</v>
      </c>
      <c r="G1305" s="57">
        <v>0</v>
      </c>
      <c r="H1305" s="57">
        <v>1446</v>
      </c>
      <c r="I1305" s="57">
        <v>1033</v>
      </c>
      <c r="J1305" s="57">
        <v>407</v>
      </c>
      <c r="K1305" s="57">
        <v>6</v>
      </c>
      <c r="L1305" s="57">
        <v>0</v>
      </c>
      <c r="M1305" s="57">
        <v>0</v>
      </c>
      <c r="N1305" s="57">
        <v>0</v>
      </c>
      <c r="O1305" s="57">
        <v>0</v>
      </c>
      <c r="P1305" s="57">
        <v>1446</v>
      </c>
    </row>
    <row r="1306" spans="1:16" x14ac:dyDescent="0.2">
      <c r="A1306" s="35" t="s">
        <v>2172</v>
      </c>
      <c r="B1306" s="35" t="s">
        <v>2270</v>
      </c>
      <c r="C1306" s="35" t="s">
        <v>2271</v>
      </c>
      <c r="D1306" s="35" t="s">
        <v>3050</v>
      </c>
      <c r="E1306" s="35" t="str">
        <f>VLOOKUP(B1306,[4]Beneficiarios!$C:$O,3,0)</f>
        <v>RISARALDA</v>
      </c>
      <c r="F1306" s="57">
        <v>950</v>
      </c>
      <c r="G1306" s="57">
        <v>200</v>
      </c>
      <c r="H1306" s="57">
        <v>1150</v>
      </c>
      <c r="I1306" s="57">
        <v>377</v>
      </c>
      <c r="J1306" s="57">
        <v>185</v>
      </c>
      <c r="K1306" s="57">
        <v>588</v>
      </c>
      <c r="L1306" s="57">
        <v>0</v>
      </c>
      <c r="M1306" s="57">
        <v>0</v>
      </c>
      <c r="N1306" s="57">
        <v>0</v>
      </c>
      <c r="O1306" s="57">
        <v>0</v>
      </c>
      <c r="P1306" s="57">
        <v>1150</v>
      </c>
    </row>
    <row r="1307" spans="1:16" x14ac:dyDescent="0.2">
      <c r="A1307" s="35" t="s">
        <v>2172</v>
      </c>
      <c r="B1307" s="35" t="s">
        <v>350</v>
      </c>
      <c r="C1307" s="35" t="s">
        <v>352</v>
      </c>
      <c r="D1307" s="35" t="s">
        <v>3050</v>
      </c>
      <c r="E1307" s="35" t="str">
        <f>VLOOKUP(B1307,[4]Beneficiarios!$C:$O,3,0)</f>
        <v>NACIONAL</v>
      </c>
      <c r="F1307" s="57">
        <v>0</v>
      </c>
      <c r="G1307" s="57">
        <v>0</v>
      </c>
      <c r="H1307" s="57">
        <v>0</v>
      </c>
      <c r="I1307" s="57">
        <v>0</v>
      </c>
      <c r="J1307" s="57">
        <v>0</v>
      </c>
      <c r="K1307" s="57">
        <v>0</v>
      </c>
      <c r="L1307" s="57">
        <v>0</v>
      </c>
      <c r="M1307" s="57">
        <v>0</v>
      </c>
      <c r="N1307" s="57">
        <v>0</v>
      </c>
      <c r="O1307" s="57">
        <v>0</v>
      </c>
      <c r="P1307" s="57">
        <v>0</v>
      </c>
    </row>
    <row r="1308" spans="1:16" x14ac:dyDescent="0.2">
      <c r="A1308" s="35" t="s">
        <v>2172</v>
      </c>
      <c r="B1308" s="35" t="s">
        <v>2223</v>
      </c>
      <c r="C1308" s="35" t="s">
        <v>2224</v>
      </c>
      <c r="D1308" s="35" t="s">
        <v>3050</v>
      </c>
      <c r="E1308" s="35" t="str">
        <f>VLOOKUP(B1308,[4]Beneficiarios!$C:$O,3,0)</f>
        <v>RISARALDA</v>
      </c>
      <c r="F1308" s="57">
        <v>920</v>
      </c>
      <c r="G1308" s="57">
        <v>4600</v>
      </c>
      <c r="H1308" s="57">
        <v>5520</v>
      </c>
      <c r="I1308" s="57">
        <v>3640</v>
      </c>
      <c r="J1308" s="57">
        <v>1860</v>
      </c>
      <c r="K1308" s="57">
        <v>20</v>
      </c>
      <c r="L1308" s="57">
        <v>0</v>
      </c>
      <c r="M1308" s="57">
        <v>0</v>
      </c>
      <c r="N1308" s="57">
        <v>0</v>
      </c>
      <c r="O1308" s="57">
        <v>0</v>
      </c>
      <c r="P1308" s="57">
        <v>5520</v>
      </c>
    </row>
    <row r="1309" spans="1:16" x14ac:dyDescent="0.2">
      <c r="A1309" s="35" t="s">
        <v>2172</v>
      </c>
      <c r="B1309" s="35" t="s">
        <v>2293</v>
      </c>
      <c r="C1309" s="35" t="s">
        <v>2294</v>
      </c>
      <c r="D1309" s="35" t="s">
        <v>3050</v>
      </c>
      <c r="E1309" s="35" t="str">
        <f>VLOOKUP(B1309,[4]Beneficiarios!$C:$O,3,0)</f>
        <v>RISARALDA</v>
      </c>
      <c r="F1309" s="57">
        <v>80</v>
      </c>
      <c r="G1309" s="57">
        <v>60</v>
      </c>
      <c r="H1309" s="57">
        <v>140</v>
      </c>
      <c r="I1309" s="57">
        <v>86</v>
      </c>
      <c r="J1309" s="57">
        <v>39</v>
      </c>
      <c r="K1309" s="57">
        <v>15</v>
      </c>
      <c r="L1309" s="57">
        <v>0</v>
      </c>
      <c r="M1309" s="57">
        <v>0</v>
      </c>
      <c r="N1309" s="57">
        <v>0</v>
      </c>
      <c r="O1309" s="57">
        <v>0</v>
      </c>
      <c r="P1309" s="57">
        <v>140</v>
      </c>
    </row>
    <row r="1310" spans="1:16" x14ac:dyDescent="0.2">
      <c r="A1310" s="35" t="s">
        <v>2172</v>
      </c>
      <c r="B1310" s="35" t="s">
        <v>2229</v>
      </c>
      <c r="C1310" s="35" t="s">
        <v>2230</v>
      </c>
      <c r="D1310" s="35" t="s">
        <v>3050</v>
      </c>
      <c r="E1310" s="35" t="str">
        <f>VLOOKUP(B1310,[4]Beneficiarios!$C:$O,3,0)</f>
        <v>RISARALDA</v>
      </c>
      <c r="F1310" s="57">
        <v>30</v>
      </c>
      <c r="G1310" s="57">
        <v>120</v>
      </c>
      <c r="H1310" s="57">
        <v>150</v>
      </c>
      <c r="I1310" s="57">
        <v>90</v>
      </c>
      <c r="J1310" s="57">
        <v>60</v>
      </c>
      <c r="K1310" s="57">
        <v>0</v>
      </c>
      <c r="L1310" s="57">
        <v>0</v>
      </c>
      <c r="M1310" s="57">
        <v>0</v>
      </c>
      <c r="N1310" s="57">
        <v>0</v>
      </c>
      <c r="O1310" s="57">
        <v>0</v>
      </c>
      <c r="P1310" s="57">
        <v>150</v>
      </c>
    </row>
    <row r="1311" spans="1:16" x14ac:dyDescent="0.2">
      <c r="A1311" s="35" t="s">
        <v>2172</v>
      </c>
      <c r="B1311" s="35" t="s">
        <v>1254</v>
      </c>
      <c r="C1311" s="35" t="s">
        <v>1255</v>
      </c>
      <c r="D1311" s="35" t="s">
        <v>3050</v>
      </c>
      <c r="E1311" s="35" t="str">
        <f>VLOOKUP(B1311,[4]Beneficiarios!$C:$O,3,0)</f>
        <v>NACIONAL</v>
      </c>
      <c r="F1311" s="57">
        <v>757</v>
      </c>
      <c r="G1311" s="57">
        <v>2000</v>
      </c>
      <c r="H1311" s="57">
        <v>2757</v>
      </c>
      <c r="I1311" s="57">
        <v>1120</v>
      </c>
      <c r="J1311" s="57">
        <v>800</v>
      </c>
      <c r="K1311" s="57">
        <v>351</v>
      </c>
      <c r="L1311" s="57">
        <v>0</v>
      </c>
      <c r="M1311" s="57">
        <v>0</v>
      </c>
      <c r="N1311" s="57">
        <v>0</v>
      </c>
      <c r="O1311" s="57">
        <v>0</v>
      </c>
      <c r="P1311" s="57">
        <v>2271</v>
      </c>
    </row>
    <row r="1312" spans="1:16" x14ac:dyDescent="0.2">
      <c r="A1312" s="35" t="s">
        <v>2302</v>
      </c>
      <c r="B1312" s="35" t="s">
        <v>2303</v>
      </c>
      <c r="C1312" s="35" t="s">
        <v>2304</v>
      </c>
      <c r="D1312" s="35" t="s">
        <v>3050</v>
      </c>
      <c r="E1312" s="35" t="s">
        <v>3667</v>
      </c>
      <c r="F1312" s="57">
        <v>1000</v>
      </c>
      <c r="G1312" s="57">
        <v>0</v>
      </c>
      <c r="H1312" s="57">
        <v>1000</v>
      </c>
      <c r="I1312" s="57">
        <v>517</v>
      </c>
      <c r="J1312" s="57">
        <v>483</v>
      </c>
      <c r="K1312" s="57">
        <v>0</v>
      </c>
      <c r="L1312" s="57">
        <v>0</v>
      </c>
      <c r="M1312" s="57">
        <v>0</v>
      </c>
      <c r="N1312" s="57">
        <v>0</v>
      </c>
      <c r="O1312" s="57">
        <v>0</v>
      </c>
      <c r="P1312" s="57">
        <v>1000</v>
      </c>
    </row>
    <row r="1313" spans="1:16" x14ac:dyDescent="0.2">
      <c r="A1313" s="35" t="s">
        <v>2302</v>
      </c>
      <c r="B1313" s="35" t="s">
        <v>2346</v>
      </c>
      <c r="C1313" s="35" t="s">
        <v>2347</v>
      </c>
      <c r="D1313" s="35" t="s">
        <v>3050</v>
      </c>
      <c r="E1313" s="35" t="s">
        <v>3667</v>
      </c>
      <c r="F1313" s="57">
        <v>1938</v>
      </c>
      <c r="G1313" s="57">
        <v>0</v>
      </c>
      <c r="H1313" s="57">
        <v>1938</v>
      </c>
      <c r="I1313" s="57">
        <v>1371</v>
      </c>
      <c r="J1313" s="57">
        <v>567</v>
      </c>
      <c r="K1313" s="57">
        <v>0</v>
      </c>
      <c r="L1313" s="57">
        <v>0</v>
      </c>
      <c r="M1313" s="57">
        <v>0</v>
      </c>
      <c r="N1313" s="57">
        <v>0</v>
      </c>
      <c r="O1313" s="57">
        <v>0</v>
      </c>
      <c r="P1313" s="57">
        <v>1938</v>
      </c>
    </row>
    <row r="1314" spans="1:16" x14ac:dyDescent="0.2">
      <c r="A1314" s="35" t="s">
        <v>2302</v>
      </c>
      <c r="B1314" s="35" t="s">
        <v>2343</v>
      </c>
      <c r="C1314" s="35" t="s">
        <v>2344</v>
      </c>
      <c r="D1314" s="35" t="s">
        <v>3050</v>
      </c>
      <c r="E1314" s="35" t="s">
        <v>3667</v>
      </c>
      <c r="F1314" s="57">
        <v>317</v>
      </c>
      <c r="G1314" s="57">
        <v>0</v>
      </c>
      <c r="H1314" s="57">
        <v>317</v>
      </c>
      <c r="I1314" s="57">
        <v>219</v>
      </c>
      <c r="J1314" s="57">
        <v>98</v>
      </c>
      <c r="K1314" s="57">
        <v>0</v>
      </c>
      <c r="L1314" s="57">
        <v>0</v>
      </c>
      <c r="M1314" s="57">
        <v>0</v>
      </c>
      <c r="N1314" s="57">
        <v>0</v>
      </c>
      <c r="O1314" s="57">
        <v>0</v>
      </c>
      <c r="P1314" s="57">
        <v>317</v>
      </c>
    </row>
    <row r="1315" spans="1:16" x14ac:dyDescent="0.2">
      <c r="A1315" s="35" t="s">
        <v>2302</v>
      </c>
      <c r="B1315" s="35" t="s">
        <v>2373</v>
      </c>
      <c r="C1315" s="35" t="s">
        <v>2374</v>
      </c>
      <c r="D1315" s="35" t="s">
        <v>3050</v>
      </c>
      <c r="E1315" s="35" t="s">
        <v>3667</v>
      </c>
      <c r="F1315" s="57">
        <v>30</v>
      </c>
      <c r="G1315" s="57">
        <v>0</v>
      </c>
      <c r="H1315" s="57">
        <v>30</v>
      </c>
      <c r="I1315" s="57">
        <v>22</v>
      </c>
      <c r="J1315" s="57">
        <v>8</v>
      </c>
      <c r="K1315" s="57">
        <v>0</v>
      </c>
      <c r="L1315" s="57">
        <v>0</v>
      </c>
      <c r="M1315" s="57">
        <v>0</v>
      </c>
      <c r="N1315" s="57">
        <v>0</v>
      </c>
      <c r="O1315" s="57">
        <v>0</v>
      </c>
      <c r="P1315" s="57">
        <v>30</v>
      </c>
    </row>
    <row r="1316" spans="1:16" x14ac:dyDescent="0.2">
      <c r="A1316" s="35" t="s">
        <v>2302</v>
      </c>
      <c r="B1316" s="35" t="s">
        <v>2371</v>
      </c>
      <c r="C1316" s="35" t="s">
        <v>2372</v>
      </c>
      <c r="D1316" s="35" t="s">
        <v>3050</v>
      </c>
      <c r="E1316" s="35" t="s">
        <v>3667</v>
      </c>
      <c r="F1316" s="57">
        <v>69</v>
      </c>
      <c r="G1316" s="57">
        <v>0</v>
      </c>
      <c r="H1316" s="57">
        <v>69</v>
      </c>
      <c r="I1316" s="57">
        <v>55</v>
      </c>
      <c r="J1316" s="57">
        <v>12</v>
      </c>
      <c r="K1316" s="57">
        <v>2</v>
      </c>
      <c r="L1316" s="57">
        <v>0</v>
      </c>
      <c r="M1316" s="57">
        <v>0</v>
      </c>
      <c r="N1316" s="57">
        <v>0</v>
      </c>
      <c r="O1316" s="57">
        <v>0</v>
      </c>
      <c r="P1316" s="57">
        <v>69</v>
      </c>
    </row>
    <row r="1317" spans="1:16" x14ac:dyDescent="0.2">
      <c r="A1317" s="35" t="s">
        <v>2302</v>
      </c>
      <c r="B1317" s="35" t="s">
        <v>2369</v>
      </c>
      <c r="C1317" s="35" t="s">
        <v>2370</v>
      </c>
      <c r="D1317" s="35" t="s">
        <v>3050</v>
      </c>
      <c r="E1317" s="35" t="s">
        <v>3667</v>
      </c>
      <c r="F1317" s="57">
        <v>280</v>
      </c>
      <c r="G1317" s="57">
        <v>0</v>
      </c>
      <c r="H1317" s="57">
        <v>280</v>
      </c>
      <c r="I1317" s="57">
        <v>202</v>
      </c>
      <c r="J1317" s="57">
        <v>78</v>
      </c>
      <c r="K1317" s="57">
        <v>0</v>
      </c>
      <c r="L1317" s="57">
        <v>0</v>
      </c>
      <c r="M1317" s="57">
        <v>0</v>
      </c>
      <c r="N1317" s="57">
        <v>0</v>
      </c>
      <c r="O1317" s="57">
        <v>0</v>
      </c>
      <c r="P1317" s="57">
        <v>280</v>
      </c>
    </row>
    <row r="1318" spans="1:16" x14ac:dyDescent="0.2">
      <c r="A1318" s="35" t="s">
        <v>2302</v>
      </c>
      <c r="B1318" s="35" t="s">
        <v>2337</v>
      </c>
      <c r="C1318" s="35" t="s">
        <v>2338</v>
      </c>
      <c r="D1318" s="35" t="s">
        <v>3050</v>
      </c>
      <c r="E1318" s="35" t="s">
        <v>3667</v>
      </c>
      <c r="F1318" s="57">
        <v>0</v>
      </c>
      <c r="G1318" s="57">
        <v>80</v>
      </c>
      <c r="H1318" s="57">
        <v>80</v>
      </c>
      <c r="I1318" s="57">
        <v>0</v>
      </c>
      <c r="J1318" s="57">
        <v>0</v>
      </c>
      <c r="K1318" s="57">
        <v>80</v>
      </c>
      <c r="L1318" s="57">
        <v>0</v>
      </c>
      <c r="M1318" s="57">
        <v>0</v>
      </c>
      <c r="N1318" s="57">
        <v>0</v>
      </c>
      <c r="O1318" s="57">
        <v>0</v>
      </c>
      <c r="P1318" s="57">
        <v>80</v>
      </c>
    </row>
    <row r="1319" spans="1:16" x14ac:dyDescent="0.2">
      <c r="A1319" s="35" t="s">
        <v>2302</v>
      </c>
      <c r="B1319" s="35" t="s">
        <v>2340</v>
      </c>
      <c r="C1319" s="35" t="s">
        <v>2341</v>
      </c>
      <c r="D1319" s="35" t="s">
        <v>3050</v>
      </c>
      <c r="E1319" s="35" t="s">
        <v>3667</v>
      </c>
      <c r="F1319" s="57">
        <v>0</v>
      </c>
      <c r="G1319" s="57">
        <v>0</v>
      </c>
      <c r="H1319" s="57">
        <v>0</v>
      </c>
      <c r="I1319" s="57">
        <v>0</v>
      </c>
      <c r="J1319" s="57">
        <v>0</v>
      </c>
      <c r="K1319" s="57">
        <v>0</v>
      </c>
      <c r="L1319" s="57">
        <v>0</v>
      </c>
      <c r="M1319" s="57">
        <v>0</v>
      </c>
      <c r="N1319" s="57">
        <v>0</v>
      </c>
      <c r="O1319" s="57">
        <v>0</v>
      </c>
      <c r="P1319" s="57">
        <v>0</v>
      </c>
    </row>
    <row r="1320" spans="1:16" x14ac:dyDescent="0.2">
      <c r="A1320" s="35" t="s">
        <v>2302</v>
      </c>
      <c r="B1320" s="35" t="s">
        <v>2356</v>
      </c>
      <c r="C1320" s="35" t="s">
        <v>2357</v>
      </c>
      <c r="D1320" s="35" t="s">
        <v>3050</v>
      </c>
      <c r="E1320" s="35" t="s">
        <v>3667</v>
      </c>
      <c r="F1320" s="57">
        <v>320</v>
      </c>
      <c r="G1320" s="57">
        <v>0</v>
      </c>
      <c r="H1320" s="57">
        <v>320</v>
      </c>
      <c r="I1320" s="57">
        <v>213</v>
      </c>
      <c r="J1320" s="57">
        <v>107</v>
      </c>
      <c r="K1320" s="57">
        <v>0</v>
      </c>
      <c r="L1320" s="57">
        <v>0</v>
      </c>
      <c r="M1320" s="57">
        <v>0</v>
      </c>
      <c r="N1320" s="57">
        <v>0</v>
      </c>
      <c r="O1320" s="57">
        <v>0</v>
      </c>
      <c r="P1320" s="57">
        <v>320</v>
      </c>
    </row>
    <row r="1321" spans="1:16" x14ac:dyDescent="0.2">
      <c r="A1321" s="35" t="s">
        <v>2302</v>
      </c>
      <c r="B1321" s="35" t="s">
        <v>2360</v>
      </c>
      <c r="C1321" s="35" t="s">
        <v>2361</v>
      </c>
      <c r="D1321" s="35" t="s">
        <v>3050</v>
      </c>
      <c r="E1321" s="35" t="s">
        <v>3667</v>
      </c>
      <c r="F1321" s="57">
        <v>306</v>
      </c>
      <c r="G1321" s="57">
        <v>0</v>
      </c>
      <c r="H1321" s="57">
        <v>306</v>
      </c>
      <c r="I1321" s="57">
        <v>192</v>
      </c>
      <c r="J1321" s="57">
        <v>114</v>
      </c>
      <c r="K1321" s="57">
        <v>0</v>
      </c>
      <c r="L1321" s="57">
        <v>0</v>
      </c>
      <c r="M1321" s="57">
        <v>0</v>
      </c>
      <c r="N1321" s="57">
        <v>0</v>
      </c>
      <c r="O1321" s="57">
        <v>0</v>
      </c>
      <c r="P1321" s="57">
        <v>306</v>
      </c>
    </row>
    <row r="1322" spans="1:16" x14ac:dyDescent="0.2">
      <c r="A1322" s="35" t="s">
        <v>2302</v>
      </c>
      <c r="B1322" s="35" t="s">
        <v>2358</v>
      </c>
      <c r="C1322" s="35" t="s">
        <v>2359</v>
      </c>
      <c r="D1322" s="35" t="s">
        <v>3050</v>
      </c>
      <c r="E1322" s="35" t="s">
        <v>3667</v>
      </c>
      <c r="F1322" s="57">
        <v>316</v>
      </c>
      <c r="G1322" s="57">
        <v>0</v>
      </c>
      <c r="H1322" s="57">
        <v>316</v>
      </c>
      <c r="I1322" s="57">
        <v>205</v>
      </c>
      <c r="J1322" s="57">
        <v>111</v>
      </c>
      <c r="K1322" s="57">
        <v>0</v>
      </c>
      <c r="L1322" s="57">
        <v>0</v>
      </c>
      <c r="M1322" s="57">
        <v>0</v>
      </c>
      <c r="N1322" s="57">
        <v>0</v>
      </c>
      <c r="O1322" s="57">
        <v>0</v>
      </c>
      <c r="P1322" s="57">
        <v>316</v>
      </c>
    </row>
    <row r="1323" spans="1:16" x14ac:dyDescent="0.2">
      <c r="A1323" s="35" t="s">
        <v>2302</v>
      </c>
      <c r="B1323" s="35" t="s">
        <v>2362</v>
      </c>
      <c r="C1323" s="35" t="s">
        <v>2363</v>
      </c>
      <c r="D1323" s="35" t="s">
        <v>3050</v>
      </c>
      <c r="E1323" s="35" t="s">
        <v>3667</v>
      </c>
      <c r="F1323" s="57">
        <v>316</v>
      </c>
      <c r="G1323" s="57">
        <v>0</v>
      </c>
      <c r="H1323" s="57">
        <v>316</v>
      </c>
      <c r="I1323" s="57">
        <v>189</v>
      </c>
      <c r="J1323" s="57">
        <v>127</v>
      </c>
      <c r="K1323" s="57">
        <v>0</v>
      </c>
      <c r="L1323" s="57">
        <v>0</v>
      </c>
      <c r="M1323" s="57">
        <v>0</v>
      </c>
      <c r="N1323" s="57">
        <v>0</v>
      </c>
      <c r="O1323" s="57">
        <v>0</v>
      </c>
      <c r="P1323" s="57">
        <v>316</v>
      </c>
    </row>
    <row r="1324" spans="1:16" x14ac:dyDescent="0.2">
      <c r="A1324" s="35" t="s">
        <v>2302</v>
      </c>
      <c r="B1324" s="35" t="s">
        <v>2364</v>
      </c>
      <c r="C1324" s="35" t="s">
        <v>2365</v>
      </c>
      <c r="D1324" s="35" t="s">
        <v>3050</v>
      </c>
      <c r="E1324" s="35" t="s">
        <v>3667</v>
      </c>
      <c r="F1324" s="57">
        <v>320</v>
      </c>
      <c r="G1324" s="57">
        <v>0</v>
      </c>
      <c r="H1324" s="57">
        <v>320</v>
      </c>
      <c r="I1324" s="57">
        <v>223</v>
      </c>
      <c r="J1324" s="57">
        <v>97</v>
      </c>
      <c r="K1324" s="57">
        <v>0</v>
      </c>
      <c r="L1324" s="57">
        <v>0</v>
      </c>
      <c r="M1324" s="57">
        <v>0</v>
      </c>
      <c r="N1324" s="57">
        <v>0</v>
      </c>
      <c r="O1324" s="57">
        <v>0</v>
      </c>
      <c r="P1324" s="57">
        <v>320</v>
      </c>
    </row>
    <row r="1325" spans="1:16" x14ac:dyDescent="0.2">
      <c r="A1325" s="35" t="s">
        <v>2302</v>
      </c>
      <c r="B1325" s="35" t="s">
        <v>2377</v>
      </c>
      <c r="C1325" s="35" t="s">
        <v>2378</v>
      </c>
      <c r="D1325" s="35" t="s">
        <v>3050</v>
      </c>
      <c r="E1325" s="35" t="s">
        <v>3667</v>
      </c>
      <c r="F1325" s="57">
        <v>200</v>
      </c>
      <c r="G1325" s="57">
        <v>0</v>
      </c>
      <c r="H1325" s="57">
        <v>200</v>
      </c>
      <c r="I1325" s="57">
        <v>124</v>
      </c>
      <c r="J1325" s="57">
        <v>76</v>
      </c>
      <c r="K1325" s="57">
        <v>0</v>
      </c>
      <c r="L1325" s="57">
        <v>0</v>
      </c>
      <c r="M1325" s="57">
        <v>0</v>
      </c>
      <c r="N1325" s="57">
        <v>0</v>
      </c>
      <c r="O1325" s="57">
        <v>0</v>
      </c>
      <c r="P1325" s="57">
        <v>200</v>
      </c>
    </row>
    <row r="1326" spans="1:16" x14ac:dyDescent="0.2">
      <c r="A1326" s="35" t="s">
        <v>2302</v>
      </c>
      <c r="B1326" s="35" t="s">
        <v>2366</v>
      </c>
      <c r="C1326" s="35" t="s">
        <v>2367</v>
      </c>
      <c r="D1326" s="35" t="s">
        <v>3050</v>
      </c>
      <c r="E1326" s="35" t="s">
        <v>3667</v>
      </c>
      <c r="F1326" s="57">
        <v>65</v>
      </c>
      <c r="G1326" s="57">
        <v>0</v>
      </c>
      <c r="H1326" s="57">
        <v>65</v>
      </c>
      <c r="I1326" s="57">
        <v>45</v>
      </c>
      <c r="J1326" s="57">
        <v>20</v>
      </c>
      <c r="K1326" s="57">
        <v>0</v>
      </c>
      <c r="L1326" s="57">
        <v>0</v>
      </c>
      <c r="M1326" s="57">
        <v>0</v>
      </c>
      <c r="N1326" s="57">
        <v>0</v>
      </c>
      <c r="O1326" s="57">
        <v>0</v>
      </c>
      <c r="P1326" s="57">
        <v>65</v>
      </c>
    </row>
    <row r="1327" spans="1:16" x14ac:dyDescent="0.2">
      <c r="A1327" s="35" t="s">
        <v>2302</v>
      </c>
      <c r="B1327" s="35" t="s">
        <v>2381</v>
      </c>
      <c r="C1327" s="35" t="s">
        <v>2382</v>
      </c>
      <c r="D1327" s="35" t="s">
        <v>3050</v>
      </c>
      <c r="E1327" s="35" t="s">
        <v>3667</v>
      </c>
      <c r="F1327" s="57">
        <v>143</v>
      </c>
      <c r="G1327" s="57">
        <v>0</v>
      </c>
      <c r="H1327" s="57">
        <v>143</v>
      </c>
      <c r="I1327" s="57">
        <v>93</v>
      </c>
      <c r="J1327" s="57">
        <v>50</v>
      </c>
      <c r="K1327" s="57">
        <v>0</v>
      </c>
      <c r="L1327" s="57">
        <v>0</v>
      </c>
      <c r="M1327" s="57">
        <v>0</v>
      </c>
      <c r="N1327" s="57">
        <v>0</v>
      </c>
      <c r="O1327" s="57">
        <v>0</v>
      </c>
      <c r="P1327" s="57">
        <v>143</v>
      </c>
    </row>
    <row r="1328" spans="1:16" x14ac:dyDescent="0.2">
      <c r="A1328" s="35" t="s">
        <v>2302</v>
      </c>
      <c r="B1328" s="35" t="s">
        <v>2379</v>
      </c>
      <c r="C1328" s="35" t="s">
        <v>2380</v>
      </c>
      <c r="D1328" s="35" t="s">
        <v>3050</v>
      </c>
      <c r="E1328" s="35" t="s">
        <v>3667</v>
      </c>
      <c r="F1328" s="57">
        <v>194</v>
      </c>
      <c r="G1328" s="57">
        <v>0</v>
      </c>
      <c r="H1328" s="57">
        <v>194</v>
      </c>
      <c r="I1328" s="57">
        <v>141</v>
      </c>
      <c r="J1328" s="57">
        <v>53</v>
      </c>
      <c r="K1328" s="57">
        <v>0</v>
      </c>
      <c r="L1328" s="57">
        <v>0</v>
      </c>
      <c r="M1328" s="57">
        <v>0</v>
      </c>
      <c r="N1328" s="57">
        <v>0</v>
      </c>
      <c r="O1328" s="57">
        <v>0</v>
      </c>
      <c r="P1328" s="57">
        <v>194</v>
      </c>
    </row>
    <row r="1329" spans="1:16" x14ac:dyDescent="0.2">
      <c r="A1329" s="35" t="s">
        <v>2302</v>
      </c>
      <c r="B1329" s="35" t="s">
        <v>2399</v>
      </c>
      <c r="C1329" s="35" t="s">
        <v>2400</v>
      </c>
      <c r="D1329" s="35" t="s">
        <v>3050</v>
      </c>
      <c r="E1329" s="35" t="s">
        <v>3667</v>
      </c>
      <c r="F1329" s="57">
        <v>80</v>
      </c>
      <c r="G1329" s="57">
        <v>0</v>
      </c>
      <c r="H1329" s="57">
        <v>80</v>
      </c>
      <c r="I1329" s="57">
        <v>53</v>
      </c>
      <c r="J1329" s="57">
        <v>27</v>
      </c>
      <c r="K1329" s="57">
        <v>0</v>
      </c>
      <c r="L1329" s="57">
        <v>0</v>
      </c>
      <c r="M1329" s="57">
        <v>0</v>
      </c>
      <c r="N1329" s="57">
        <v>0</v>
      </c>
      <c r="O1329" s="57">
        <v>0</v>
      </c>
      <c r="P1329" s="57">
        <v>80</v>
      </c>
    </row>
    <row r="1330" spans="1:16" x14ac:dyDescent="0.2">
      <c r="A1330" s="35" t="s">
        <v>2302</v>
      </c>
      <c r="B1330" s="35" t="s">
        <v>2383</v>
      </c>
      <c r="C1330" s="35" t="s">
        <v>2384</v>
      </c>
      <c r="D1330" s="35" t="s">
        <v>3050</v>
      </c>
      <c r="E1330" s="35" t="s">
        <v>3667</v>
      </c>
      <c r="F1330" s="57">
        <v>50</v>
      </c>
      <c r="G1330" s="57">
        <v>0</v>
      </c>
      <c r="H1330" s="57">
        <v>50</v>
      </c>
      <c r="I1330" s="57">
        <v>31</v>
      </c>
      <c r="J1330" s="57">
        <v>19</v>
      </c>
      <c r="K1330" s="57">
        <v>0</v>
      </c>
      <c r="L1330" s="57">
        <v>0</v>
      </c>
      <c r="M1330" s="57">
        <v>0</v>
      </c>
      <c r="N1330" s="57">
        <v>0</v>
      </c>
      <c r="O1330" s="57">
        <v>0</v>
      </c>
      <c r="P1330" s="57">
        <v>50</v>
      </c>
    </row>
    <row r="1331" spans="1:16" x14ac:dyDescent="0.2">
      <c r="A1331" s="35" t="s">
        <v>2302</v>
      </c>
      <c r="B1331" s="35" t="s">
        <v>2403</v>
      </c>
      <c r="C1331" s="35" t="s">
        <v>2404</v>
      </c>
      <c r="D1331" s="35" t="s">
        <v>3050</v>
      </c>
      <c r="E1331" s="35" t="s">
        <v>3667</v>
      </c>
      <c r="F1331" s="57">
        <v>34</v>
      </c>
      <c r="G1331" s="57">
        <v>0</v>
      </c>
      <c r="H1331" s="57">
        <v>34</v>
      </c>
      <c r="I1331" s="57">
        <v>18</v>
      </c>
      <c r="J1331" s="57">
        <v>16</v>
      </c>
      <c r="K1331" s="57">
        <v>0</v>
      </c>
      <c r="L1331" s="57">
        <v>0</v>
      </c>
      <c r="M1331" s="57">
        <v>0</v>
      </c>
      <c r="N1331" s="57">
        <v>0</v>
      </c>
      <c r="O1331" s="57">
        <v>0</v>
      </c>
      <c r="P1331" s="57">
        <v>34</v>
      </c>
    </row>
    <row r="1332" spans="1:16" x14ac:dyDescent="0.2">
      <c r="A1332" s="35" t="s">
        <v>2302</v>
      </c>
      <c r="B1332" s="35" t="s">
        <v>2405</v>
      </c>
      <c r="C1332" s="35" t="s">
        <v>2406</v>
      </c>
      <c r="D1332" s="35" t="s">
        <v>3050</v>
      </c>
      <c r="E1332" s="35" t="s">
        <v>3667</v>
      </c>
      <c r="F1332" s="57">
        <v>67</v>
      </c>
      <c r="G1332" s="57">
        <v>0</v>
      </c>
      <c r="H1332" s="57">
        <v>67</v>
      </c>
      <c r="I1332" s="57">
        <v>48</v>
      </c>
      <c r="J1332" s="57">
        <v>19</v>
      </c>
      <c r="K1332" s="57">
        <v>0</v>
      </c>
      <c r="L1332" s="57">
        <v>0</v>
      </c>
      <c r="M1332" s="57">
        <v>0</v>
      </c>
      <c r="N1332" s="57">
        <v>0</v>
      </c>
      <c r="O1332" s="57">
        <v>0</v>
      </c>
      <c r="P1332" s="57">
        <v>67</v>
      </c>
    </row>
    <row r="1333" spans="1:16" x14ac:dyDescent="0.2">
      <c r="A1333" s="35" t="s">
        <v>2302</v>
      </c>
      <c r="B1333" s="35" t="s">
        <v>2401</v>
      </c>
      <c r="C1333" s="35" t="s">
        <v>2402</v>
      </c>
      <c r="D1333" s="35" t="s">
        <v>3050</v>
      </c>
      <c r="E1333" s="35" t="s">
        <v>3667</v>
      </c>
      <c r="F1333" s="57">
        <v>84</v>
      </c>
      <c r="G1333" s="57">
        <v>0</v>
      </c>
      <c r="H1333" s="57">
        <v>84</v>
      </c>
      <c r="I1333" s="57">
        <v>54</v>
      </c>
      <c r="J1333" s="57">
        <v>30</v>
      </c>
      <c r="K1333" s="57">
        <v>0</v>
      </c>
      <c r="L1333" s="57">
        <v>0</v>
      </c>
      <c r="M1333" s="57">
        <v>0</v>
      </c>
      <c r="N1333" s="57">
        <v>0</v>
      </c>
      <c r="O1333" s="57">
        <v>0</v>
      </c>
      <c r="P1333" s="57">
        <v>84</v>
      </c>
    </row>
    <row r="1334" spans="1:16" x14ac:dyDescent="0.2">
      <c r="A1334" s="35" t="s">
        <v>2302</v>
      </c>
      <c r="B1334" s="35" t="s">
        <v>2391</v>
      </c>
      <c r="C1334" s="35" t="s">
        <v>2392</v>
      </c>
      <c r="D1334" s="35" t="s">
        <v>3050</v>
      </c>
      <c r="E1334" s="35" t="s">
        <v>3667</v>
      </c>
      <c r="F1334" s="57">
        <v>138</v>
      </c>
      <c r="G1334" s="57">
        <v>0</v>
      </c>
      <c r="H1334" s="57">
        <v>138</v>
      </c>
      <c r="I1334" s="57">
        <v>110</v>
      </c>
      <c r="J1334" s="57">
        <v>28</v>
      </c>
      <c r="K1334" s="57">
        <v>0</v>
      </c>
      <c r="L1334" s="57">
        <v>0</v>
      </c>
      <c r="M1334" s="57">
        <v>0</v>
      </c>
      <c r="N1334" s="57">
        <v>0</v>
      </c>
      <c r="O1334" s="57">
        <v>0</v>
      </c>
      <c r="P1334" s="57">
        <v>138</v>
      </c>
    </row>
    <row r="1335" spans="1:16" x14ac:dyDescent="0.2">
      <c r="A1335" s="35" t="s">
        <v>2302</v>
      </c>
      <c r="B1335" s="35" t="s">
        <v>2387</v>
      </c>
      <c r="C1335" s="35" t="s">
        <v>2388</v>
      </c>
      <c r="D1335" s="35" t="s">
        <v>3050</v>
      </c>
      <c r="E1335" s="35" t="s">
        <v>3667</v>
      </c>
      <c r="F1335" s="57">
        <v>100</v>
      </c>
      <c r="G1335" s="57">
        <v>0</v>
      </c>
      <c r="H1335" s="57">
        <v>100</v>
      </c>
      <c r="I1335" s="57">
        <v>79</v>
      </c>
      <c r="J1335" s="57">
        <v>21</v>
      </c>
      <c r="K1335" s="57">
        <v>0</v>
      </c>
      <c r="L1335" s="57">
        <v>0</v>
      </c>
      <c r="M1335" s="57">
        <v>0</v>
      </c>
      <c r="N1335" s="57">
        <v>0</v>
      </c>
      <c r="O1335" s="57">
        <v>0</v>
      </c>
      <c r="P1335" s="57">
        <v>100</v>
      </c>
    </row>
    <row r="1336" spans="1:16" x14ac:dyDescent="0.2">
      <c r="A1336" s="35" t="s">
        <v>2302</v>
      </c>
      <c r="B1336" s="35" t="s">
        <v>2385</v>
      </c>
      <c r="C1336" s="35" t="s">
        <v>2386</v>
      </c>
      <c r="D1336" s="35" t="s">
        <v>3050</v>
      </c>
      <c r="E1336" s="35" t="s">
        <v>3667</v>
      </c>
      <c r="F1336" s="57">
        <v>90</v>
      </c>
      <c r="G1336" s="57">
        <v>0</v>
      </c>
      <c r="H1336" s="57">
        <v>90</v>
      </c>
      <c r="I1336" s="57">
        <v>64</v>
      </c>
      <c r="J1336" s="57">
        <v>26</v>
      </c>
      <c r="K1336" s="57">
        <v>0</v>
      </c>
      <c r="L1336" s="57">
        <v>0</v>
      </c>
      <c r="M1336" s="57">
        <v>0</v>
      </c>
      <c r="N1336" s="57">
        <v>0</v>
      </c>
      <c r="O1336" s="57">
        <v>0</v>
      </c>
      <c r="P1336" s="57">
        <v>90</v>
      </c>
    </row>
    <row r="1337" spans="1:16" x14ac:dyDescent="0.2">
      <c r="A1337" s="35" t="s">
        <v>2302</v>
      </c>
      <c r="B1337" s="35" t="s">
        <v>2393</v>
      </c>
      <c r="C1337" s="35" t="s">
        <v>2394</v>
      </c>
      <c r="D1337" s="35" t="s">
        <v>3050</v>
      </c>
      <c r="E1337" s="35" t="s">
        <v>3667</v>
      </c>
      <c r="F1337" s="57">
        <v>80</v>
      </c>
      <c r="G1337" s="57">
        <v>0</v>
      </c>
      <c r="H1337" s="57">
        <v>80</v>
      </c>
      <c r="I1337" s="57">
        <v>62</v>
      </c>
      <c r="J1337" s="57">
        <v>18</v>
      </c>
      <c r="K1337" s="57">
        <v>0</v>
      </c>
      <c r="L1337" s="57">
        <v>0</v>
      </c>
      <c r="M1337" s="57">
        <v>0</v>
      </c>
      <c r="N1337" s="57">
        <v>0</v>
      </c>
      <c r="O1337" s="57">
        <v>0</v>
      </c>
      <c r="P1337" s="57">
        <v>80</v>
      </c>
    </row>
    <row r="1338" spans="1:16" x14ac:dyDescent="0.2">
      <c r="A1338" s="35" t="s">
        <v>2302</v>
      </c>
      <c r="B1338" s="35" t="s">
        <v>2407</v>
      </c>
      <c r="C1338" s="35" t="s">
        <v>2408</v>
      </c>
      <c r="D1338" s="35" t="s">
        <v>3050</v>
      </c>
      <c r="E1338" s="35" t="s">
        <v>3667</v>
      </c>
      <c r="F1338" s="57">
        <v>50</v>
      </c>
      <c r="G1338" s="57">
        <v>0</v>
      </c>
      <c r="H1338" s="57">
        <v>50</v>
      </c>
      <c r="I1338" s="57">
        <v>42</v>
      </c>
      <c r="J1338" s="57">
        <v>8</v>
      </c>
      <c r="K1338" s="57">
        <v>0</v>
      </c>
      <c r="L1338" s="57">
        <v>0</v>
      </c>
      <c r="M1338" s="57">
        <v>0</v>
      </c>
      <c r="N1338" s="57">
        <v>0</v>
      </c>
      <c r="O1338" s="57">
        <v>0</v>
      </c>
      <c r="P1338" s="57">
        <v>50</v>
      </c>
    </row>
    <row r="1339" spans="1:16" x14ac:dyDescent="0.2">
      <c r="A1339" s="35" t="s">
        <v>2302</v>
      </c>
      <c r="B1339" s="35" t="s">
        <v>2375</v>
      </c>
      <c r="C1339" s="35" t="s">
        <v>2376</v>
      </c>
      <c r="D1339" s="35" t="s">
        <v>3050</v>
      </c>
      <c r="E1339" s="35" t="s">
        <v>3667</v>
      </c>
      <c r="F1339" s="57">
        <v>0</v>
      </c>
      <c r="G1339" s="57">
        <v>70</v>
      </c>
      <c r="H1339" s="57">
        <v>70</v>
      </c>
      <c r="I1339" s="57">
        <v>0</v>
      </c>
      <c r="J1339" s="57">
        <v>0</v>
      </c>
      <c r="K1339" s="57">
        <v>70</v>
      </c>
      <c r="L1339" s="57">
        <v>0</v>
      </c>
      <c r="M1339" s="57">
        <v>0</v>
      </c>
      <c r="N1339" s="57">
        <v>0</v>
      </c>
      <c r="O1339" s="57">
        <v>0</v>
      </c>
      <c r="P1339" s="57">
        <v>70</v>
      </c>
    </row>
    <row r="1340" spans="1:16" x14ac:dyDescent="0.2">
      <c r="A1340" s="35" t="s">
        <v>2302</v>
      </c>
      <c r="B1340" s="35" t="s">
        <v>2397</v>
      </c>
      <c r="C1340" s="35" t="s">
        <v>2398</v>
      </c>
      <c r="D1340" s="35" t="s">
        <v>3050</v>
      </c>
      <c r="E1340" s="35" t="s">
        <v>3667</v>
      </c>
      <c r="F1340" s="57">
        <v>182</v>
      </c>
      <c r="G1340" s="57">
        <v>0</v>
      </c>
      <c r="H1340" s="57">
        <v>182</v>
      </c>
      <c r="I1340" s="57">
        <v>131</v>
      </c>
      <c r="J1340" s="57">
        <v>51</v>
      </c>
      <c r="K1340" s="57">
        <v>0</v>
      </c>
      <c r="L1340" s="57">
        <v>0</v>
      </c>
      <c r="M1340" s="57">
        <v>0</v>
      </c>
      <c r="N1340" s="57">
        <v>0</v>
      </c>
      <c r="O1340" s="57">
        <v>0</v>
      </c>
      <c r="P1340" s="57">
        <v>182</v>
      </c>
    </row>
    <row r="1341" spans="1:16" x14ac:dyDescent="0.2">
      <c r="A1341" s="35" t="s">
        <v>2302</v>
      </c>
      <c r="B1341" s="35" t="s">
        <v>2395</v>
      </c>
      <c r="C1341" s="35" t="s">
        <v>2396</v>
      </c>
      <c r="D1341" s="35" t="s">
        <v>3050</v>
      </c>
      <c r="E1341" s="35" t="s">
        <v>3667</v>
      </c>
      <c r="F1341" s="57">
        <v>122</v>
      </c>
      <c r="G1341" s="57">
        <v>0</v>
      </c>
      <c r="H1341" s="57">
        <v>122</v>
      </c>
      <c r="I1341" s="57">
        <v>79</v>
      </c>
      <c r="J1341" s="57">
        <v>39</v>
      </c>
      <c r="K1341" s="57">
        <v>4</v>
      </c>
      <c r="L1341" s="57">
        <v>0</v>
      </c>
      <c r="M1341" s="57">
        <v>0</v>
      </c>
      <c r="N1341" s="57">
        <v>0</v>
      </c>
      <c r="O1341" s="57">
        <v>0</v>
      </c>
      <c r="P1341" s="57">
        <v>122</v>
      </c>
    </row>
    <row r="1342" spans="1:16" x14ac:dyDescent="0.2">
      <c r="A1342" s="35" t="s">
        <v>2302</v>
      </c>
      <c r="B1342" s="35" t="s">
        <v>2413</v>
      </c>
      <c r="C1342" s="35" t="s">
        <v>2414</v>
      </c>
      <c r="D1342" s="35" t="s">
        <v>3050</v>
      </c>
      <c r="E1342" s="35" t="s">
        <v>3667</v>
      </c>
      <c r="F1342" s="57">
        <v>151</v>
      </c>
      <c r="G1342" s="57">
        <v>0</v>
      </c>
      <c r="H1342" s="57">
        <v>151</v>
      </c>
      <c r="I1342" s="57">
        <v>133</v>
      </c>
      <c r="J1342" s="57">
        <v>18</v>
      </c>
      <c r="K1342" s="57">
        <v>0</v>
      </c>
      <c r="L1342" s="57">
        <v>0</v>
      </c>
      <c r="M1342" s="57">
        <v>0</v>
      </c>
      <c r="N1342" s="57">
        <v>0</v>
      </c>
      <c r="O1342" s="57">
        <v>0</v>
      </c>
      <c r="P1342" s="57">
        <v>151</v>
      </c>
    </row>
    <row r="1343" spans="1:16" x14ac:dyDescent="0.2">
      <c r="A1343" s="35" t="s">
        <v>2302</v>
      </c>
      <c r="B1343" s="35" t="s">
        <v>2306</v>
      </c>
      <c r="C1343" s="35" t="s">
        <v>2307</v>
      </c>
      <c r="D1343" s="35" t="s">
        <v>3050</v>
      </c>
      <c r="E1343" s="35" t="s">
        <v>3667</v>
      </c>
      <c r="F1343" s="57">
        <v>2764</v>
      </c>
      <c r="G1343" s="57">
        <v>0</v>
      </c>
      <c r="H1343" s="57">
        <v>2764</v>
      </c>
      <c r="I1343" s="57">
        <v>1848</v>
      </c>
      <c r="J1343" s="57">
        <v>916</v>
      </c>
      <c r="K1343" s="57">
        <v>0</v>
      </c>
      <c r="L1343" s="57">
        <v>0</v>
      </c>
      <c r="M1343" s="57">
        <v>0</v>
      </c>
      <c r="N1343" s="57">
        <v>0</v>
      </c>
      <c r="O1343" s="57">
        <v>0</v>
      </c>
      <c r="P1343" s="57">
        <v>2764</v>
      </c>
    </row>
    <row r="1344" spans="1:16" x14ac:dyDescent="0.2">
      <c r="A1344" s="35" t="s">
        <v>2302</v>
      </c>
      <c r="B1344" s="35" t="s">
        <v>2354</v>
      </c>
      <c r="C1344" s="35" t="s">
        <v>2355</v>
      </c>
      <c r="D1344" s="35" t="s">
        <v>3050</v>
      </c>
      <c r="E1344" s="35" t="s">
        <v>3667</v>
      </c>
      <c r="F1344" s="57">
        <v>337</v>
      </c>
      <c r="G1344" s="57">
        <v>0</v>
      </c>
      <c r="H1344" s="57">
        <v>337</v>
      </c>
      <c r="I1344" s="57">
        <v>242</v>
      </c>
      <c r="J1344" s="57">
        <v>95</v>
      </c>
      <c r="K1344" s="57">
        <v>0</v>
      </c>
      <c r="L1344" s="57">
        <v>0</v>
      </c>
      <c r="M1344" s="57">
        <v>0</v>
      </c>
      <c r="N1344" s="57">
        <v>0</v>
      </c>
      <c r="O1344" s="57">
        <v>0</v>
      </c>
      <c r="P1344" s="57">
        <v>337</v>
      </c>
    </row>
    <row r="1345" spans="1:16" x14ac:dyDescent="0.2">
      <c r="A1345" s="35" t="s">
        <v>2302</v>
      </c>
      <c r="B1345" s="35" t="s">
        <v>2325</v>
      </c>
      <c r="C1345" s="35" t="s">
        <v>2326</v>
      </c>
      <c r="D1345" s="35" t="s">
        <v>3050</v>
      </c>
      <c r="E1345" s="35" t="s">
        <v>3667</v>
      </c>
      <c r="F1345" s="57">
        <v>55</v>
      </c>
      <c r="G1345" s="57">
        <v>850</v>
      </c>
      <c r="H1345" s="57">
        <v>905</v>
      </c>
      <c r="I1345" s="57">
        <v>612</v>
      </c>
      <c r="J1345" s="57">
        <v>293</v>
      </c>
      <c r="K1345" s="57">
        <v>0</v>
      </c>
      <c r="L1345" s="57">
        <v>0</v>
      </c>
      <c r="M1345" s="57">
        <v>0</v>
      </c>
      <c r="N1345" s="57">
        <v>0</v>
      </c>
      <c r="O1345" s="57">
        <v>0</v>
      </c>
      <c r="P1345" s="57">
        <v>905</v>
      </c>
    </row>
    <row r="1346" spans="1:16" x14ac:dyDescent="0.2">
      <c r="A1346" s="35" t="s">
        <v>2302</v>
      </c>
      <c r="B1346" s="35" t="s">
        <v>2300</v>
      </c>
      <c r="C1346" s="35" t="s">
        <v>2301</v>
      </c>
      <c r="D1346" s="35" t="s">
        <v>3050</v>
      </c>
      <c r="E1346" s="35" t="s">
        <v>3667</v>
      </c>
      <c r="F1346" s="57">
        <v>134</v>
      </c>
      <c r="G1346" s="57">
        <v>82</v>
      </c>
      <c r="H1346" s="57">
        <v>216</v>
      </c>
      <c r="I1346" s="57">
        <v>0</v>
      </c>
      <c r="J1346" s="57">
        <v>216</v>
      </c>
      <c r="K1346" s="57">
        <v>0</v>
      </c>
      <c r="L1346" s="57">
        <v>0</v>
      </c>
      <c r="M1346" s="57">
        <v>0</v>
      </c>
      <c r="N1346" s="57">
        <v>0</v>
      </c>
      <c r="O1346" s="57">
        <v>0</v>
      </c>
      <c r="P1346" s="57">
        <v>216</v>
      </c>
    </row>
    <row r="1347" spans="1:16" x14ac:dyDescent="0.2">
      <c r="A1347" s="35" t="s">
        <v>2302</v>
      </c>
      <c r="B1347" s="35" t="s">
        <v>1385</v>
      </c>
      <c r="C1347" s="35" t="s">
        <v>1386</v>
      </c>
      <c r="D1347" s="35" t="s">
        <v>3050</v>
      </c>
      <c r="E1347" s="35" t="s">
        <v>3667</v>
      </c>
      <c r="F1347" s="57">
        <v>407</v>
      </c>
      <c r="G1347" s="57">
        <v>0</v>
      </c>
      <c r="H1347" s="57">
        <v>407</v>
      </c>
      <c r="I1347" s="57">
        <v>290</v>
      </c>
      <c r="J1347" s="57">
        <v>117</v>
      </c>
      <c r="K1347" s="57">
        <v>0</v>
      </c>
      <c r="L1347" s="57">
        <v>0</v>
      </c>
      <c r="M1347" s="57">
        <v>0</v>
      </c>
      <c r="N1347" s="57">
        <v>0</v>
      </c>
      <c r="O1347" s="57">
        <v>0</v>
      </c>
      <c r="P1347" s="57">
        <v>407</v>
      </c>
    </row>
    <row r="1348" spans="1:16" x14ac:dyDescent="0.2">
      <c r="A1348" s="35" t="s">
        <v>2302</v>
      </c>
      <c r="B1348" s="35" t="s">
        <v>2409</v>
      </c>
      <c r="C1348" s="35" t="s">
        <v>2410</v>
      </c>
      <c r="D1348" s="35" t="s">
        <v>3050</v>
      </c>
      <c r="E1348" s="35" t="s">
        <v>3667</v>
      </c>
      <c r="F1348" s="57">
        <v>193</v>
      </c>
      <c r="G1348" s="57">
        <v>28</v>
      </c>
      <c r="H1348" s="57">
        <v>221</v>
      </c>
      <c r="I1348" s="57">
        <v>164</v>
      </c>
      <c r="J1348" s="57">
        <v>57</v>
      </c>
      <c r="K1348" s="57">
        <v>0</v>
      </c>
      <c r="L1348" s="57">
        <v>0</v>
      </c>
      <c r="M1348" s="57">
        <v>0</v>
      </c>
      <c r="N1348" s="57">
        <v>0</v>
      </c>
      <c r="O1348" s="57">
        <v>0</v>
      </c>
      <c r="P1348" s="57">
        <v>221</v>
      </c>
    </row>
    <row r="1349" spans="1:16" x14ac:dyDescent="0.2">
      <c r="A1349" s="35" t="s">
        <v>2302</v>
      </c>
      <c r="B1349" s="35" t="s">
        <v>2411</v>
      </c>
      <c r="C1349" s="35" t="s">
        <v>2412</v>
      </c>
      <c r="D1349" s="35" t="s">
        <v>3050</v>
      </c>
      <c r="E1349" s="35" t="s">
        <v>3667</v>
      </c>
      <c r="F1349" s="57">
        <v>33</v>
      </c>
      <c r="G1349" s="57">
        <v>0</v>
      </c>
      <c r="H1349" s="57">
        <v>33</v>
      </c>
      <c r="I1349" s="57">
        <v>27</v>
      </c>
      <c r="J1349" s="57">
        <v>6</v>
      </c>
      <c r="K1349" s="57">
        <v>0</v>
      </c>
      <c r="L1349" s="57">
        <v>0</v>
      </c>
      <c r="M1349" s="57">
        <v>0</v>
      </c>
      <c r="N1349" s="57">
        <v>0</v>
      </c>
      <c r="O1349" s="57">
        <v>0</v>
      </c>
      <c r="P1349" s="57">
        <v>33</v>
      </c>
    </row>
    <row r="1350" spans="1:16" x14ac:dyDescent="0.2">
      <c r="A1350" s="35" t="s">
        <v>2302</v>
      </c>
      <c r="B1350" s="35" t="s">
        <v>2327</v>
      </c>
      <c r="C1350" s="35" t="s">
        <v>2328</v>
      </c>
      <c r="D1350" s="35" t="s">
        <v>3050</v>
      </c>
      <c r="E1350" s="35" t="s">
        <v>3667</v>
      </c>
      <c r="F1350" s="57">
        <v>172</v>
      </c>
      <c r="G1350" s="57">
        <v>0</v>
      </c>
      <c r="H1350" s="57">
        <v>172</v>
      </c>
      <c r="I1350" s="57">
        <v>123</v>
      </c>
      <c r="J1350" s="57">
        <v>49</v>
      </c>
      <c r="K1350" s="57">
        <v>0</v>
      </c>
      <c r="L1350" s="57">
        <v>0</v>
      </c>
      <c r="M1350" s="57">
        <v>0</v>
      </c>
      <c r="N1350" s="57">
        <v>0</v>
      </c>
      <c r="O1350" s="57">
        <v>0</v>
      </c>
      <c r="P1350" s="57">
        <v>172</v>
      </c>
    </row>
    <row r="1351" spans="1:16" x14ac:dyDescent="0.2">
      <c r="A1351" s="35" t="s">
        <v>2302</v>
      </c>
      <c r="B1351" s="35" t="s">
        <v>1007</v>
      </c>
      <c r="C1351" s="35" t="s">
        <v>1008</v>
      </c>
      <c r="D1351" s="35" t="s">
        <v>3050</v>
      </c>
      <c r="E1351" s="35" t="s">
        <v>3667</v>
      </c>
      <c r="F1351" s="57">
        <v>3928</v>
      </c>
      <c r="G1351" s="57">
        <v>0</v>
      </c>
      <c r="H1351" s="57">
        <v>3928</v>
      </c>
      <c r="I1351" s="57">
        <v>2772</v>
      </c>
      <c r="J1351" s="57">
        <v>1156</v>
      </c>
      <c r="K1351" s="57">
        <v>0</v>
      </c>
      <c r="L1351" s="57">
        <v>0</v>
      </c>
      <c r="M1351" s="57">
        <v>0</v>
      </c>
      <c r="N1351" s="57">
        <v>0</v>
      </c>
      <c r="O1351" s="57">
        <v>0</v>
      </c>
      <c r="P1351" s="57">
        <v>3928</v>
      </c>
    </row>
    <row r="1352" spans="1:16" x14ac:dyDescent="0.2">
      <c r="A1352" s="35" t="s">
        <v>2302</v>
      </c>
      <c r="B1352" s="35" t="s">
        <v>2319</v>
      </c>
      <c r="C1352" s="35" t="s">
        <v>2320</v>
      </c>
      <c r="D1352" s="35" t="s">
        <v>3050</v>
      </c>
      <c r="E1352" s="35" t="s">
        <v>3667</v>
      </c>
      <c r="F1352" s="57">
        <v>2071</v>
      </c>
      <c r="G1352" s="57">
        <v>0</v>
      </c>
      <c r="H1352" s="57">
        <v>2071</v>
      </c>
      <c r="I1352" s="57">
        <v>1459</v>
      </c>
      <c r="J1352" s="57">
        <v>612</v>
      </c>
      <c r="K1352" s="57">
        <v>0</v>
      </c>
      <c r="L1352" s="57">
        <v>0</v>
      </c>
      <c r="M1352" s="57">
        <v>0</v>
      </c>
      <c r="N1352" s="57">
        <v>0</v>
      </c>
      <c r="O1352" s="57">
        <v>0</v>
      </c>
      <c r="P1352" s="57">
        <v>2071</v>
      </c>
    </row>
    <row r="1353" spans="1:16" x14ac:dyDescent="0.2">
      <c r="A1353" s="35" t="s">
        <v>2302</v>
      </c>
      <c r="B1353" s="35" t="s">
        <v>2329</v>
      </c>
      <c r="C1353" s="35" t="s">
        <v>2330</v>
      </c>
      <c r="D1353" s="35" t="s">
        <v>3050</v>
      </c>
      <c r="E1353" s="35" t="s">
        <v>3667</v>
      </c>
      <c r="F1353" s="57">
        <v>1189</v>
      </c>
      <c r="G1353" s="57">
        <v>0</v>
      </c>
      <c r="H1353" s="57">
        <v>1189</v>
      </c>
      <c r="I1353" s="57">
        <v>898</v>
      </c>
      <c r="J1353" s="57">
        <v>291</v>
      </c>
      <c r="K1353" s="57">
        <v>0</v>
      </c>
      <c r="L1353" s="57">
        <v>0</v>
      </c>
      <c r="M1353" s="57">
        <v>0</v>
      </c>
      <c r="N1353" s="57">
        <v>0</v>
      </c>
      <c r="O1353" s="57">
        <v>0</v>
      </c>
      <c r="P1353" s="57">
        <v>1189</v>
      </c>
    </row>
    <row r="1354" spans="1:16" x14ac:dyDescent="0.2">
      <c r="A1354" s="35" t="s">
        <v>2302</v>
      </c>
      <c r="B1354" s="35" t="s">
        <v>2352</v>
      </c>
      <c r="C1354" s="35" t="s">
        <v>2353</v>
      </c>
      <c r="D1354" s="35" t="s">
        <v>3050</v>
      </c>
      <c r="E1354" s="35" t="s">
        <v>3667</v>
      </c>
      <c r="F1354" s="57">
        <v>1473</v>
      </c>
      <c r="G1354" s="57">
        <v>0</v>
      </c>
      <c r="H1354" s="57">
        <v>1473</v>
      </c>
      <c r="I1354" s="57">
        <v>1064</v>
      </c>
      <c r="J1354" s="57">
        <v>310</v>
      </c>
      <c r="K1354" s="57">
        <v>99</v>
      </c>
      <c r="L1354" s="57">
        <v>0</v>
      </c>
      <c r="M1354" s="57">
        <v>0</v>
      </c>
      <c r="N1354" s="57">
        <v>0</v>
      </c>
      <c r="O1354" s="57">
        <v>0</v>
      </c>
      <c r="P1354" s="57">
        <v>1473</v>
      </c>
    </row>
    <row r="1355" spans="1:16" x14ac:dyDescent="0.2">
      <c r="A1355" s="35" t="s">
        <v>2302</v>
      </c>
      <c r="B1355" s="35" t="s">
        <v>2348</v>
      </c>
      <c r="C1355" s="35" t="s">
        <v>2349</v>
      </c>
      <c r="D1355" s="35" t="s">
        <v>3050</v>
      </c>
      <c r="E1355" s="35" t="s">
        <v>3667</v>
      </c>
      <c r="F1355" s="57">
        <v>29216</v>
      </c>
      <c r="G1355" s="57">
        <v>0</v>
      </c>
      <c r="H1355" s="57">
        <v>29216</v>
      </c>
      <c r="I1355" s="57">
        <v>19847</v>
      </c>
      <c r="J1355" s="57">
        <v>9369</v>
      </c>
      <c r="K1355" s="57">
        <v>0</v>
      </c>
      <c r="L1355" s="57">
        <v>0</v>
      </c>
      <c r="M1355" s="57">
        <v>0</v>
      </c>
      <c r="N1355" s="57">
        <v>0</v>
      </c>
      <c r="O1355" s="57">
        <v>0</v>
      </c>
      <c r="P1355" s="57">
        <v>29216</v>
      </c>
    </row>
    <row r="1356" spans="1:16" x14ac:dyDescent="0.2">
      <c r="A1356" s="35" t="s">
        <v>2302</v>
      </c>
      <c r="B1356" s="35" t="s">
        <v>2314</v>
      </c>
      <c r="C1356" s="35" t="s">
        <v>2315</v>
      </c>
      <c r="D1356" s="35" t="s">
        <v>3050</v>
      </c>
      <c r="E1356" s="35" t="s">
        <v>3667</v>
      </c>
      <c r="F1356" s="57">
        <v>577</v>
      </c>
      <c r="G1356" s="57">
        <v>0</v>
      </c>
      <c r="H1356" s="57">
        <v>577</v>
      </c>
      <c r="I1356" s="57">
        <v>426</v>
      </c>
      <c r="J1356" s="57">
        <v>151</v>
      </c>
      <c r="K1356" s="57">
        <v>0</v>
      </c>
      <c r="L1356" s="57">
        <v>0</v>
      </c>
      <c r="M1356" s="57">
        <v>0</v>
      </c>
      <c r="N1356" s="57">
        <v>0</v>
      </c>
      <c r="O1356" s="57">
        <v>0</v>
      </c>
      <c r="P1356" s="57">
        <v>577</v>
      </c>
    </row>
    <row r="1357" spans="1:16" x14ac:dyDescent="0.2">
      <c r="A1357" s="35" t="s">
        <v>2302</v>
      </c>
      <c r="B1357" s="35" t="s">
        <v>2350</v>
      </c>
      <c r="C1357" s="35" t="s">
        <v>2351</v>
      </c>
      <c r="D1357" s="35" t="s">
        <v>3050</v>
      </c>
      <c r="E1357" s="35" t="s">
        <v>3667</v>
      </c>
      <c r="F1357" s="57">
        <v>2000</v>
      </c>
      <c r="G1357" s="57">
        <v>0</v>
      </c>
      <c r="H1357" s="57">
        <v>2000</v>
      </c>
      <c r="I1357" s="57">
        <v>1120</v>
      </c>
      <c r="J1357" s="57">
        <v>880</v>
      </c>
      <c r="K1357" s="57">
        <v>0</v>
      </c>
      <c r="L1357" s="57">
        <v>0</v>
      </c>
      <c r="M1357" s="57">
        <v>0</v>
      </c>
      <c r="N1357" s="57">
        <v>0</v>
      </c>
      <c r="O1357" s="57">
        <v>0</v>
      </c>
      <c r="P1357" s="57">
        <v>2000</v>
      </c>
    </row>
    <row r="1358" spans="1:16" x14ac:dyDescent="0.2">
      <c r="A1358" s="35" t="s">
        <v>2302</v>
      </c>
      <c r="B1358" s="35" t="s">
        <v>2316</v>
      </c>
      <c r="C1358" s="35" t="s">
        <v>2317</v>
      </c>
      <c r="D1358" s="35" t="s">
        <v>3050</v>
      </c>
      <c r="E1358" s="35" t="s">
        <v>3667</v>
      </c>
      <c r="F1358" s="57">
        <v>4615</v>
      </c>
      <c r="G1358" s="57">
        <v>0</v>
      </c>
      <c r="H1358" s="57">
        <v>4615</v>
      </c>
      <c r="I1358" s="57">
        <v>2883</v>
      </c>
      <c r="J1358" s="57">
        <v>1252</v>
      </c>
      <c r="K1358" s="57">
        <v>480</v>
      </c>
      <c r="L1358" s="57">
        <v>0</v>
      </c>
      <c r="M1358" s="57">
        <v>0</v>
      </c>
      <c r="N1358" s="57">
        <v>0</v>
      </c>
      <c r="O1358" s="57">
        <v>0</v>
      </c>
      <c r="P1358" s="57">
        <v>4615</v>
      </c>
    </row>
    <row r="1359" spans="1:16" x14ac:dyDescent="0.2">
      <c r="A1359" s="35" t="s">
        <v>2302</v>
      </c>
      <c r="B1359" s="35" t="s">
        <v>2335</v>
      </c>
      <c r="C1359" s="35" t="s">
        <v>2336</v>
      </c>
      <c r="D1359" s="35" t="s">
        <v>3050</v>
      </c>
      <c r="E1359" s="35" t="s">
        <v>3667</v>
      </c>
      <c r="F1359" s="57">
        <v>66</v>
      </c>
      <c r="G1359" s="57">
        <v>0</v>
      </c>
      <c r="H1359" s="57">
        <v>66</v>
      </c>
      <c r="I1359" s="57">
        <v>43</v>
      </c>
      <c r="J1359" s="57">
        <v>23</v>
      </c>
      <c r="K1359" s="57">
        <v>0</v>
      </c>
      <c r="L1359" s="57">
        <v>0</v>
      </c>
      <c r="M1359" s="57">
        <v>0</v>
      </c>
      <c r="N1359" s="57">
        <v>0</v>
      </c>
      <c r="O1359" s="57">
        <v>0</v>
      </c>
      <c r="P1359" s="57">
        <v>66</v>
      </c>
    </row>
    <row r="1360" spans="1:16" x14ac:dyDescent="0.2">
      <c r="A1360" s="35" t="s">
        <v>2302</v>
      </c>
      <c r="B1360" s="35" t="s">
        <v>2321</v>
      </c>
      <c r="C1360" s="35" t="s">
        <v>2322</v>
      </c>
      <c r="D1360" s="35" t="s">
        <v>3050</v>
      </c>
      <c r="E1360" s="35" t="s">
        <v>3667</v>
      </c>
      <c r="F1360" s="57">
        <v>134</v>
      </c>
      <c r="G1360" s="57">
        <v>161</v>
      </c>
      <c r="H1360" s="57">
        <v>295</v>
      </c>
      <c r="I1360" s="57">
        <v>0</v>
      </c>
      <c r="J1360" s="57">
        <v>216</v>
      </c>
      <c r="K1360" s="57">
        <v>79</v>
      </c>
      <c r="L1360" s="57">
        <v>0</v>
      </c>
      <c r="M1360" s="57">
        <v>0</v>
      </c>
      <c r="N1360" s="57">
        <v>0</v>
      </c>
      <c r="O1360" s="57">
        <v>0</v>
      </c>
      <c r="P1360" s="57">
        <v>295</v>
      </c>
    </row>
    <row r="1361" spans="1:16" x14ac:dyDescent="0.2">
      <c r="A1361" s="35" t="s">
        <v>2302</v>
      </c>
      <c r="B1361" s="35" t="s">
        <v>2389</v>
      </c>
      <c r="C1361" s="35" t="s">
        <v>2390</v>
      </c>
      <c r="D1361" s="35" t="s">
        <v>3050</v>
      </c>
      <c r="E1361" s="35" t="s">
        <v>3667</v>
      </c>
      <c r="F1361" s="57">
        <v>0</v>
      </c>
      <c r="G1361" s="57">
        <v>19</v>
      </c>
      <c r="H1361" s="57">
        <v>19</v>
      </c>
      <c r="I1361" s="57">
        <v>0</v>
      </c>
      <c r="J1361" s="57">
        <v>0</v>
      </c>
      <c r="K1361" s="57">
        <v>0</v>
      </c>
      <c r="L1361" s="57">
        <v>19</v>
      </c>
      <c r="M1361" s="57">
        <v>0</v>
      </c>
      <c r="N1361" s="57">
        <v>0</v>
      </c>
      <c r="O1361" s="57">
        <v>0</v>
      </c>
      <c r="P1361" s="57">
        <v>19</v>
      </c>
    </row>
    <row r="1362" spans="1:16" x14ac:dyDescent="0.2">
      <c r="A1362" s="35" t="s">
        <v>2302</v>
      </c>
      <c r="B1362" s="35" t="s">
        <v>2333</v>
      </c>
      <c r="C1362" s="35" t="s">
        <v>2334</v>
      </c>
      <c r="D1362" s="35" t="s">
        <v>3050</v>
      </c>
      <c r="E1362" s="35" t="s">
        <v>3667</v>
      </c>
      <c r="F1362" s="57">
        <v>780</v>
      </c>
      <c r="G1362" s="57">
        <v>0</v>
      </c>
      <c r="H1362" s="57">
        <v>780</v>
      </c>
      <c r="I1362" s="57">
        <v>562</v>
      </c>
      <c r="J1362" s="57">
        <v>218</v>
      </c>
      <c r="K1362" s="57">
        <v>0</v>
      </c>
      <c r="L1362" s="57">
        <v>0</v>
      </c>
      <c r="M1362" s="57">
        <v>0</v>
      </c>
      <c r="N1362" s="57">
        <v>0</v>
      </c>
      <c r="O1362" s="57">
        <v>0</v>
      </c>
      <c r="P1362" s="57">
        <v>780</v>
      </c>
    </row>
    <row r="1363" spans="1:16" x14ac:dyDescent="0.2">
      <c r="A1363" s="35" t="s">
        <v>2302</v>
      </c>
      <c r="B1363" s="35" t="s">
        <v>2310</v>
      </c>
      <c r="C1363" s="35" t="s">
        <v>2311</v>
      </c>
      <c r="D1363" s="35" t="s">
        <v>3050</v>
      </c>
      <c r="E1363" s="35" t="s">
        <v>3667</v>
      </c>
      <c r="F1363" s="57">
        <v>0</v>
      </c>
      <c r="G1363" s="57">
        <v>0</v>
      </c>
      <c r="H1363" s="57">
        <v>0</v>
      </c>
      <c r="I1363" s="57">
        <v>0</v>
      </c>
      <c r="J1363" s="57">
        <v>0</v>
      </c>
      <c r="K1363" s="57">
        <v>0</v>
      </c>
      <c r="L1363" s="57">
        <v>0</v>
      </c>
      <c r="M1363" s="57">
        <v>0</v>
      </c>
      <c r="N1363" s="57">
        <v>0</v>
      </c>
      <c r="O1363" s="57">
        <v>0</v>
      </c>
      <c r="P1363" s="57">
        <v>0</v>
      </c>
    </row>
    <row r="1364" spans="1:16" x14ac:dyDescent="0.2">
      <c r="A1364" s="35" t="s">
        <v>2302</v>
      </c>
      <c r="B1364" s="35" t="s">
        <v>2312</v>
      </c>
      <c r="C1364" s="35" t="s">
        <v>2313</v>
      </c>
      <c r="D1364" s="35" t="s">
        <v>3050</v>
      </c>
      <c r="E1364" s="35" t="s">
        <v>3667</v>
      </c>
      <c r="F1364" s="57">
        <v>0</v>
      </c>
      <c r="G1364" s="57">
        <v>0</v>
      </c>
      <c r="H1364" s="57">
        <v>0</v>
      </c>
      <c r="I1364" s="57">
        <v>0</v>
      </c>
      <c r="J1364" s="57">
        <v>0</v>
      </c>
      <c r="K1364" s="57">
        <v>0</v>
      </c>
      <c r="L1364" s="57">
        <v>0</v>
      </c>
      <c r="M1364" s="57">
        <v>0</v>
      </c>
      <c r="N1364" s="57">
        <v>0</v>
      </c>
      <c r="O1364" s="57">
        <v>0</v>
      </c>
      <c r="P1364" s="57">
        <v>0</v>
      </c>
    </row>
    <row r="1365" spans="1:16" x14ac:dyDescent="0.2">
      <c r="A1365" s="35" t="s">
        <v>2302</v>
      </c>
      <c r="B1365" s="35" t="s">
        <v>2323</v>
      </c>
      <c r="C1365" s="35" t="s">
        <v>2324</v>
      </c>
      <c r="D1365" s="35" t="s">
        <v>3050</v>
      </c>
      <c r="E1365" s="35" t="s">
        <v>3667</v>
      </c>
      <c r="F1365" s="57">
        <v>0</v>
      </c>
      <c r="G1365" s="57">
        <v>826</v>
      </c>
      <c r="H1365" s="57">
        <v>826</v>
      </c>
      <c r="I1365" s="57">
        <v>0</v>
      </c>
      <c r="J1365" s="57">
        <v>0</v>
      </c>
      <c r="K1365" s="57">
        <v>10</v>
      </c>
      <c r="L1365" s="57">
        <v>816</v>
      </c>
      <c r="M1365" s="57">
        <v>0</v>
      </c>
      <c r="N1365" s="57">
        <v>0</v>
      </c>
      <c r="O1365" s="57">
        <v>0</v>
      </c>
      <c r="P1365" s="57">
        <v>826</v>
      </c>
    </row>
    <row r="1366" spans="1:16" x14ac:dyDescent="0.2">
      <c r="A1366" s="35" t="s">
        <v>2302</v>
      </c>
      <c r="B1366" s="35" t="s">
        <v>350</v>
      </c>
      <c r="C1366" s="35" t="s">
        <v>352</v>
      </c>
      <c r="D1366" s="35" t="s">
        <v>3050</v>
      </c>
      <c r="E1366" s="35" t="s">
        <v>3667</v>
      </c>
      <c r="F1366" s="57">
        <v>113</v>
      </c>
      <c r="G1366" s="57">
        <v>0</v>
      </c>
      <c r="H1366" s="57">
        <v>113</v>
      </c>
      <c r="I1366" s="57">
        <v>94</v>
      </c>
      <c r="J1366" s="57">
        <v>19</v>
      </c>
      <c r="K1366" s="57">
        <v>0</v>
      </c>
      <c r="L1366" s="57">
        <v>0</v>
      </c>
      <c r="M1366" s="57">
        <v>0</v>
      </c>
      <c r="N1366" s="57">
        <v>0</v>
      </c>
      <c r="O1366" s="57">
        <v>0</v>
      </c>
      <c r="P1366" s="57">
        <v>113</v>
      </c>
    </row>
    <row r="1367" spans="1:16" x14ac:dyDescent="0.2">
      <c r="A1367" s="35" t="s">
        <v>2302</v>
      </c>
      <c r="B1367" s="35" t="s">
        <v>2308</v>
      </c>
      <c r="C1367" s="35" t="s">
        <v>2309</v>
      </c>
      <c r="D1367" s="35" t="s">
        <v>3050</v>
      </c>
      <c r="E1367" s="35" t="s">
        <v>3667</v>
      </c>
      <c r="F1367" s="57">
        <v>0</v>
      </c>
      <c r="G1367" s="57">
        <v>0</v>
      </c>
      <c r="H1367" s="57">
        <v>0</v>
      </c>
      <c r="I1367" s="57">
        <v>0</v>
      </c>
      <c r="J1367" s="57">
        <v>0</v>
      </c>
      <c r="K1367" s="57">
        <v>0</v>
      </c>
      <c r="L1367" s="57">
        <v>0</v>
      </c>
      <c r="M1367" s="57">
        <v>0</v>
      </c>
      <c r="N1367" s="57">
        <v>0</v>
      </c>
      <c r="O1367" s="57">
        <v>0</v>
      </c>
      <c r="P1367" s="57">
        <v>0</v>
      </c>
    </row>
    <row r="1368" spans="1:16" x14ac:dyDescent="0.2">
      <c r="A1368" s="35" t="s">
        <v>2302</v>
      </c>
      <c r="B1368" s="35" t="s">
        <v>2331</v>
      </c>
      <c r="C1368" s="35" t="s">
        <v>2332</v>
      </c>
      <c r="D1368" s="35" t="s">
        <v>3050</v>
      </c>
      <c r="E1368" s="35" t="s">
        <v>3667</v>
      </c>
      <c r="F1368" s="57">
        <v>582</v>
      </c>
      <c r="G1368" s="57">
        <v>0</v>
      </c>
      <c r="H1368" s="57">
        <v>582</v>
      </c>
      <c r="I1368" s="57">
        <v>408</v>
      </c>
      <c r="J1368" s="57">
        <v>174</v>
      </c>
      <c r="K1368" s="57">
        <v>0</v>
      </c>
      <c r="L1368" s="57">
        <v>0</v>
      </c>
      <c r="M1368" s="57">
        <v>0</v>
      </c>
      <c r="N1368" s="57">
        <v>0</v>
      </c>
      <c r="O1368" s="57">
        <v>0</v>
      </c>
      <c r="P1368" s="57">
        <v>582</v>
      </c>
    </row>
    <row r="1369" spans="1:16" x14ac:dyDescent="0.2">
      <c r="A1369" s="35" t="s">
        <v>2415</v>
      </c>
      <c r="B1369" s="35" t="s">
        <v>1806</v>
      </c>
      <c r="C1369" s="35" t="s">
        <v>1807</v>
      </c>
      <c r="D1369" s="35" t="s">
        <v>3050</v>
      </c>
      <c r="E1369" s="2" t="s">
        <v>2992</v>
      </c>
      <c r="F1369" s="57">
        <v>47</v>
      </c>
      <c r="G1369" s="57">
        <v>0</v>
      </c>
      <c r="H1369" s="57">
        <v>47</v>
      </c>
      <c r="I1369" s="57">
        <v>0</v>
      </c>
      <c r="J1369" s="57">
        <v>0</v>
      </c>
      <c r="K1369" s="57">
        <v>47</v>
      </c>
      <c r="L1369" s="57">
        <v>0</v>
      </c>
      <c r="M1369" s="57">
        <v>0</v>
      </c>
      <c r="N1369" s="57">
        <v>0</v>
      </c>
      <c r="O1369" s="57">
        <v>0</v>
      </c>
      <c r="P1369" s="57">
        <v>47</v>
      </c>
    </row>
    <row r="1370" spans="1:16" x14ac:dyDescent="0.2">
      <c r="A1370" s="35" t="s">
        <v>2415</v>
      </c>
      <c r="B1370" s="35" t="s">
        <v>2498</v>
      </c>
      <c r="C1370" s="35" t="s">
        <v>2499</v>
      </c>
      <c r="D1370" s="35" t="s">
        <v>3050</v>
      </c>
      <c r="E1370" s="2" t="s">
        <v>2992</v>
      </c>
      <c r="F1370" s="57">
        <v>588</v>
      </c>
      <c r="G1370" s="57">
        <v>0</v>
      </c>
      <c r="H1370" s="57">
        <v>588</v>
      </c>
      <c r="I1370" s="57">
        <v>398</v>
      </c>
      <c r="J1370" s="57">
        <v>190</v>
      </c>
      <c r="K1370" s="57">
        <v>0</v>
      </c>
      <c r="L1370" s="57">
        <v>0</v>
      </c>
      <c r="M1370" s="57">
        <v>0</v>
      </c>
      <c r="N1370" s="57">
        <v>0</v>
      </c>
      <c r="O1370" s="57">
        <v>0</v>
      </c>
      <c r="P1370" s="57">
        <v>588</v>
      </c>
    </row>
    <row r="1371" spans="1:16" x14ac:dyDescent="0.2">
      <c r="A1371" s="35" t="s">
        <v>2415</v>
      </c>
      <c r="B1371" s="35" t="s">
        <v>2494</v>
      </c>
      <c r="C1371" s="35" t="s">
        <v>2495</v>
      </c>
      <c r="D1371" s="35" t="s">
        <v>3050</v>
      </c>
      <c r="E1371" s="2" t="s">
        <v>2992</v>
      </c>
      <c r="F1371" s="57">
        <v>200</v>
      </c>
      <c r="G1371" s="57">
        <v>0</v>
      </c>
      <c r="H1371" s="57">
        <v>200</v>
      </c>
      <c r="I1371" s="57">
        <v>28</v>
      </c>
      <c r="J1371" s="57">
        <v>4</v>
      </c>
      <c r="K1371" s="57">
        <v>168</v>
      </c>
      <c r="L1371" s="57">
        <v>0</v>
      </c>
      <c r="M1371" s="57">
        <v>0</v>
      </c>
      <c r="N1371" s="57">
        <v>0</v>
      </c>
      <c r="O1371" s="57">
        <v>0</v>
      </c>
      <c r="P1371" s="57">
        <v>200</v>
      </c>
    </row>
    <row r="1372" spans="1:16" x14ac:dyDescent="0.2">
      <c r="A1372" s="35" t="s">
        <v>2415</v>
      </c>
      <c r="B1372" s="35" t="s">
        <v>2431</v>
      </c>
      <c r="C1372" s="35" t="s">
        <v>2416</v>
      </c>
      <c r="D1372" s="35" t="s">
        <v>3050</v>
      </c>
      <c r="E1372" s="2" t="s">
        <v>2992</v>
      </c>
      <c r="F1372" s="57">
        <v>275</v>
      </c>
      <c r="G1372" s="57">
        <v>0</v>
      </c>
      <c r="H1372" s="57">
        <v>275</v>
      </c>
      <c r="I1372" s="57">
        <v>173</v>
      </c>
      <c r="J1372" s="57">
        <v>102</v>
      </c>
      <c r="K1372" s="57">
        <v>0</v>
      </c>
      <c r="L1372" s="57">
        <v>0</v>
      </c>
      <c r="M1372" s="57">
        <v>0</v>
      </c>
      <c r="N1372" s="57">
        <v>0</v>
      </c>
      <c r="O1372" s="57">
        <v>0</v>
      </c>
      <c r="P1372" s="57">
        <v>275</v>
      </c>
    </row>
    <row r="1373" spans="1:16" x14ac:dyDescent="0.2">
      <c r="A1373" s="35" t="s">
        <v>2415</v>
      </c>
      <c r="B1373" s="35" t="s">
        <v>2480</v>
      </c>
      <c r="C1373" s="35" t="s">
        <v>2481</v>
      </c>
      <c r="D1373" s="35" t="s">
        <v>3050</v>
      </c>
      <c r="E1373" s="2" t="s">
        <v>2992</v>
      </c>
      <c r="F1373" s="57">
        <v>42</v>
      </c>
      <c r="G1373" s="57">
        <v>0</v>
      </c>
      <c r="H1373" s="57">
        <v>42</v>
      </c>
      <c r="I1373" s="57">
        <v>22</v>
      </c>
      <c r="J1373" s="57">
        <v>20</v>
      </c>
      <c r="K1373" s="57">
        <v>0</v>
      </c>
      <c r="L1373" s="57">
        <v>0</v>
      </c>
      <c r="M1373" s="57">
        <v>0</v>
      </c>
      <c r="N1373" s="57">
        <v>0</v>
      </c>
      <c r="O1373" s="57">
        <v>0</v>
      </c>
      <c r="P1373" s="57">
        <v>42</v>
      </c>
    </row>
    <row r="1374" spans="1:16" x14ac:dyDescent="0.2">
      <c r="A1374" s="35" t="s">
        <v>2415</v>
      </c>
      <c r="B1374" s="35" t="s">
        <v>2466</v>
      </c>
      <c r="C1374" s="35" t="s">
        <v>2467</v>
      </c>
      <c r="D1374" s="35" t="s">
        <v>3050</v>
      </c>
      <c r="E1374" s="2" t="s">
        <v>2992</v>
      </c>
      <c r="F1374" s="57">
        <v>413</v>
      </c>
      <c r="G1374" s="57">
        <v>0</v>
      </c>
      <c r="H1374" s="57">
        <v>413</v>
      </c>
      <c r="I1374" s="57">
        <v>270</v>
      </c>
      <c r="J1374" s="57">
        <v>143</v>
      </c>
      <c r="K1374" s="57">
        <v>0</v>
      </c>
      <c r="L1374" s="57">
        <v>0</v>
      </c>
      <c r="M1374" s="57">
        <v>0</v>
      </c>
      <c r="N1374" s="57">
        <v>0</v>
      </c>
      <c r="O1374" s="57">
        <v>0</v>
      </c>
      <c r="P1374" s="57">
        <v>413</v>
      </c>
    </row>
    <row r="1375" spans="1:16" x14ac:dyDescent="0.2">
      <c r="A1375" s="35" t="s">
        <v>2415</v>
      </c>
      <c r="B1375" s="35" t="s">
        <v>2514</v>
      </c>
      <c r="C1375" s="35" t="s">
        <v>2515</v>
      </c>
      <c r="D1375" s="35" t="s">
        <v>3050</v>
      </c>
      <c r="E1375" s="2" t="s">
        <v>2992</v>
      </c>
      <c r="F1375" s="57">
        <v>4500</v>
      </c>
      <c r="G1375" s="57">
        <v>0</v>
      </c>
      <c r="H1375" s="57">
        <v>4500</v>
      </c>
      <c r="I1375" s="57">
        <v>2408</v>
      </c>
      <c r="J1375" s="57">
        <v>2092</v>
      </c>
      <c r="K1375" s="57">
        <v>0</v>
      </c>
      <c r="L1375" s="57">
        <v>0</v>
      </c>
      <c r="M1375" s="57">
        <v>0</v>
      </c>
      <c r="N1375" s="57">
        <v>0</v>
      </c>
      <c r="O1375" s="57">
        <v>0</v>
      </c>
      <c r="P1375" s="57">
        <v>4500</v>
      </c>
    </row>
    <row r="1376" spans="1:16" x14ac:dyDescent="0.2">
      <c r="A1376" s="35" t="s">
        <v>2415</v>
      </c>
      <c r="B1376" s="35" t="s">
        <v>2477</v>
      </c>
      <c r="C1376" s="35" t="s">
        <v>2478</v>
      </c>
      <c r="D1376" s="35" t="s">
        <v>3050</v>
      </c>
      <c r="E1376" s="2" t="s">
        <v>2992</v>
      </c>
      <c r="F1376" s="57">
        <v>6600</v>
      </c>
      <c r="G1376" s="57">
        <v>0</v>
      </c>
      <c r="H1376" s="57">
        <v>6600</v>
      </c>
      <c r="I1376" s="57">
        <v>4950</v>
      </c>
      <c r="J1376" s="57">
        <v>1650</v>
      </c>
      <c r="K1376" s="57">
        <v>0</v>
      </c>
      <c r="L1376" s="57">
        <v>0</v>
      </c>
      <c r="M1376" s="57">
        <v>0</v>
      </c>
      <c r="N1376" s="57">
        <v>0</v>
      </c>
      <c r="O1376" s="57">
        <v>0</v>
      </c>
      <c r="P1376" s="57">
        <v>6600</v>
      </c>
    </row>
    <row r="1377" spans="1:16" x14ac:dyDescent="0.2">
      <c r="A1377" s="35" t="s">
        <v>2415</v>
      </c>
      <c r="B1377" s="35" t="s">
        <v>2479</v>
      </c>
      <c r="C1377" s="35" t="s">
        <v>2478</v>
      </c>
      <c r="D1377" s="35" t="s">
        <v>3050</v>
      </c>
      <c r="E1377" s="2" t="s">
        <v>2992</v>
      </c>
      <c r="F1377" s="57">
        <v>7500</v>
      </c>
      <c r="G1377" s="57">
        <v>0</v>
      </c>
      <c r="H1377" s="57">
        <v>7500</v>
      </c>
      <c r="I1377" s="57">
        <v>5100</v>
      </c>
      <c r="J1377" s="57">
        <v>2400</v>
      </c>
      <c r="K1377" s="57">
        <v>0</v>
      </c>
      <c r="L1377" s="57">
        <v>0</v>
      </c>
      <c r="M1377" s="57">
        <v>0</v>
      </c>
      <c r="N1377" s="57">
        <v>0</v>
      </c>
      <c r="O1377" s="57">
        <v>0</v>
      </c>
      <c r="P1377" s="57">
        <v>7500</v>
      </c>
    </row>
    <row r="1378" spans="1:16" x14ac:dyDescent="0.2">
      <c r="A1378" s="35" t="s">
        <v>2415</v>
      </c>
      <c r="B1378" s="35" t="s">
        <v>2482</v>
      </c>
      <c r="C1378" s="35" t="s">
        <v>2478</v>
      </c>
      <c r="D1378" s="35" t="s">
        <v>3050</v>
      </c>
      <c r="E1378" s="2" t="s">
        <v>2992</v>
      </c>
      <c r="F1378" s="57">
        <v>2700</v>
      </c>
      <c r="G1378" s="57">
        <v>0</v>
      </c>
      <c r="H1378" s="57">
        <v>2700</v>
      </c>
      <c r="I1378" s="57">
        <v>1620</v>
      </c>
      <c r="J1378" s="57">
        <v>810</v>
      </c>
      <c r="K1378" s="57">
        <v>270</v>
      </c>
      <c r="L1378" s="57">
        <v>0</v>
      </c>
      <c r="M1378" s="57">
        <v>0</v>
      </c>
      <c r="N1378" s="57">
        <v>0</v>
      </c>
      <c r="O1378" s="57">
        <v>0</v>
      </c>
      <c r="P1378" s="57">
        <v>2700</v>
      </c>
    </row>
    <row r="1379" spans="1:16" x14ac:dyDescent="0.2">
      <c r="A1379" s="35" t="s">
        <v>2415</v>
      </c>
      <c r="B1379" s="35" t="s">
        <v>2493</v>
      </c>
      <c r="C1379" s="35" t="s">
        <v>2478</v>
      </c>
      <c r="D1379" s="35" t="s">
        <v>3050</v>
      </c>
      <c r="E1379" s="2" t="s">
        <v>2992</v>
      </c>
      <c r="F1379" s="57">
        <v>1200</v>
      </c>
      <c r="G1379" s="57">
        <v>0</v>
      </c>
      <c r="H1379" s="57">
        <v>1200</v>
      </c>
      <c r="I1379" s="57">
        <v>648</v>
      </c>
      <c r="J1379" s="57">
        <v>552</v>
      </c>
      <c r="K1379" s="57">
        <v>0</v>
      </c>
      <c r="L1379" s="57">
        <v>0</v>
      </c>
      <c r="M1379" s="57">
        <v>0</v>
      </c>
      <c r="N1379" s="57">
        <v>0</v>
      </c>
      <c r="O1379" s="57">
        <v>0</v>
      </c>
      <c r="P1379" s="57">
        <v>1200</v>
      </c>
    </row>
    <row r="1380" spans="1:16" x14ac:dyDescent="0.2">
      <c r="A1380" s="35" t="s">
        <v>2415</v>
      </c>
      <c r="B1380" s="35" t="s">
        <v>2506</v>
      </c>
      <c r="C1380" s="35" t="s">
        <v>2478</v>
      </c>
      <c r="D1380" s="35" t="s">
        <v>3050</v>
      </c>
      <c r="E1380" s="2" t="s">
        <v>2992</v>
      </c>
      <c r="F1380" s="57">
        <v>1500</v>
      </c>
      <c r="G1380" s="57">
        <v>0</v>
      </c>
      <c r="H1380" s="57">
        <v>1500</v>
      </c>
      <c r="I1380" s="57">
        <v>780</v>
      </c>
      <c r="J1380" s="57">
        <v>720</v>
      </c>
      <c r="K1380" s="57">
        <v>0</v>
      </c>
      <c r="L1380" s="57">
        <v>0</v>
      </c>
      <c r="M1380" s="57">
        <v>0</v>
      </c>
      <c r="N1380" s="57">
        <v>0</v>
      </c>
      <c r="O1380" s="57">
        <v>0</v>
      </c>
      <c r="P1380" s="57">
        <v>1500</v>
      </c>
    </row>
    <row r="1381" spans="1:16" x14ac:dyDescent="0.2">
      <c r="A1381" s="35" t="s">
        <v>2415</v>
      </c>
      <c r="B1381" s="35" t="s">
        <v>2513</v>
      </c>
      <c r="C1381" s="35" t="s">
        <v>2478</v>
      </c>
      <c r="D1381" s="35" t="s">
        <v>3050</v>
      </c>
      <c r="E1381" s="2" t="s">
        <v>2992</v>
      </c>
      <c r="F1381" s="57">
        <v>1200</v>
      </c>
      <c r="G1381" s="57">
        <v>0</v>
      </c>
      <c r="H1381" s="57">
        <v>1200</v>
      </c>
      <c r="I1381" s="57">
        <v>633</v>
      </c>
      <c r="J1381" s="57">
        <v>567</v>
      </c>
      <c r="K1381" s="57">
        <v>0</v>
      </c>
      <c r="L1381" s="57">
        <v>0</v>
      </c>
      <c r="M1381" s="57">
        <v>0</v>
      </c>
      <c r="N1381" s="57">
        <v>0</v>
      </c>
      <c r="O1381" s="57">
        <v>0</v>
      </c>
      <c r="P1381" s="57">
        <v>1200</v>
      </c>
    </row>
    <row r="1382" spans="1:16" x14ac:dyDescent="0.2">
      <c r="A1382" s="35" t="s">
        <v>2415</v>
      </c>
      <c r="B1382" s="35" t="s">
        <v>2527</v>
      </c>
      <c r="C1382" s="35" t="s">
        <v>2478</v>
      </c>
      <c r="D1382" s="35" t="s">
        <v>3050</v>
      </c>
      <c r="E1382" s="2" t="s">
        <v>2992</v>
      </c>
      <c r="F1382" s="57">
        <v>1800</v>
      </c>
      <c r="G1382" s="57">
        <v>0</v>
      </c>
      <c r="H1382" s="57">
        <v>1800</v>
      </c>
      <c r="I1382" s="57">
        <v>926</v>
      </c>
      <c r="J1382" s="57">
        <v>874</v>
      </c>
      <c r="K1382" s="57">
        <v>0</v>
      </c>
      <c r="L1382" s="57">
        <v>0</v>
      </c>
      <c r="M1382" s="57">
        <v>0</v>
      </c>
      <c r="N1382" s="57">
        <v>0</v>
      </c>
      <c r="O1382" s="57">
        <v>0</v>
      </c>
      <c r="P1382" s="57">
        <v>1800</v>
      </c>
    </row>
    <row r="1383" spans="1:16" x14ac:dyDescent="0.2">
      <c r="A1383" s="35" t="s">
        <v>2415</v>
      </c>
      <c r="B1383" s="35" t="s">
        <v>2530</v>
      </c>
      <c r="C1383" s="35" t="s">
        <v>2478</v>
      </c>
      <c r="D1383" s="35" t="s">
        <v>3050</v>
      </c>
      <c r="E1383" s="2" t="s">
        <v>2992</v>
      </c>
      <c r="F1383" s="57">
        <v>2700</v>
      </c>
      <c r="G1383" s="57">
        <v>0</v>
      </c>
      <c r="H1383" s="57">
        <v>2700</v>
      </c>
      <c r="I1383" s="57">
        <v>1350</v>
      </c>
      <c r="J1383" s="57">
        <v>1350</v>
      </c>
      <c r="K1383" s="57">
        <v>0</v>
      </c>
      <c r="L1383" s="57">
        <v>0</v>
      </c>
      <c r="M1383" s="57">
        <v>0</v>
      </c>
      <c r="N1383" s="57">
        <v>0</v>
      </c>
      <c r="O1383" s="57">
        <v>0</v>
      </c>
      <c r="P1383" s="57">
        <v>2700</v>
      </c>
    </row>
    <row r="1384" spans="1:16" x14ac:dyDescent="0.2">
      <c r="A1384" s="35" t="s">
        <v>2415</v>
      </c>
      <c r="B1384" s="35" t="s">
        <v>2533</v>
      </c>
      <c r="C1384" s="35" t="s">
        <v>2478</v>
      </c>
      <c r="D1384" s="35" t="s">
        <v>3050</v>
      </c>
      <c r="E1384" s="2" t="s">
        <v>2992</v>
      </c>
      <c r="F1384" s="57">
        <v>3300</v>
      </c>
      <c r="G1384" s="57">
        <v>0</v>
      </c>
      <c r="H1384" s="57">
        <v>3300</v>
      </c>
      <c r="I1384" s="57">
        <v>1650</v>
      </c>
      <c r="J1384" s="57">
        <v>1386</v>
      </c>
      <c r="K1384" s="57">
        <v>264</v>
      </c>
      <c r="L1384" s="57">
        <v>0</v>
      </c>
      <c r="M1384" s="57">
        <v>0</v>
      </c>
      <c r="N1384" s="57">
        <v>0</v>
      </c>
      <c r="O1384" s="57">
        <v>0</v>
      </c>
      <c r="P1384" s="57">
        <v>3300</v>
      </c>
    </row>
    <row r="1385" spans="1:16" x14ac:dyDescent="0.2">
      <c r="A1385" s="35" t="s">
        <v>2415</v>
      </c>
      <c r="B1385" s="35" t="s">
        <v>2534</v>
      </c>
      <c r="C1385" s="35" t="s">
        <v>2478</v>
      </c>
      <c r="D1385" s="35" t="s">
        <v>3050</v>
      </c>
      <c r="E1385" s="2" t="s">
        <v>2992</v>
      </c>
      <c r="F1385" s="57">
        <v>900</v>
      </c>
      <c r="G1385" s="57">
        <v>0</v>
      </c>
      <c r="H1385" s="57">
        <v>900</v>
      </c>
      <c r="I1385" s="57">
        <v>446</v>
      </c>
      <c r="J1385" s="57">
        <v>454</v>
      </c>
      <c r="K1385" s="57">
        <v>0</v>
      </c>
      <c r="L1385" s="57">
        <v>0</v>
      </c>
      <c r="M1385" s="57">
        <v>0</v>
      </c>
      <c r="N1385" s="57">
        <v>0</v>
      </c>
      <c r="O1385" s="57">
        <v>0</v>
      </c>
      <c r="P1385" s="57">
        <v>900</v>
      </c>
    </row>
    <row r="1386" spans="1:16" x14ac:dyDescent="0.2">
      <c r="A1386" s="35" t="s">
        <v>2415</v>
      </c>
      <c r="B1386" s="35" t="s">
        <v>2541</v>
      </c>
      <c r="C1386" s="35" t="s">
        <v>2478</v>
      </c>
      <c r="D1386" s="35" t="s">
        <v>3050</v>
      </c>
      <c r="E1386" s="2" t="s">
        <v>2992</v>
      </c>
      <c r="F1386" s="57">
        <v>299</v>
      </c>
      <c r="G1386" s="57">
        <v>0</v>
      </c>
      <c r="H1386" s="57">
        <v>299</v>
      </c>
      <c r="I1386" s="57">
        <v>154</v>
      </c>
      <c r="J1386" s="57">
        <v>145</v>
      </c>
      <c r="K1386" s="57">
        <v>0</v>
      </c>
      <c r="L1386" s="57">
        <v>0</v>
      </c>
      <c r="M1386" s="57">
        <v>0</v>
      </c>
      <c r="N1386" s="57">
        <v>0</v>
      </c>
      <c r="O1386" s="57">
        <v>0</v>
      </c>
      <c r="P1386" s="57">
        <v>299</v>
      </c>
    </row>
    <row r="1387" spans="1:16" x14ac:dyDescent="0.2">
      <c r="A1387" s="35" t="s">
        <v>2415</v>
      </c>
      <c r="B1387" s="35" t="s">
        <v>2525</v>
      </c>
      <c r="C1387" s="35" t="s">
        <v>2526</v>
      </c>
      <c r="D1387" s="35" t="s">
        <v>3050</v>
      </c>
      <c r="E1387" s="2" t="s">
        <v>2992</v>
      </c>
      <c r="F1387" s="57">
        <v>1200</v>
      </c>
      <c r="G1387" s="57">
        <v>0</v>
      </c>
      <c r="H1387" s="57">
        <v>1200</v>
      </c>
      <c r="I1387" s="57">
        <v>653</v>
      </c>
      <c r="J1387" s="57">
        <v>547</v>
      </c>
      <c r="K1387" s="57">
        <v>0</v>
      </c>
      <c r="L1387" s="57">
        <v>0</v>
      </c>
      <c r="M1387" s="57">
        <v>0</v>
      </c>
      <c r="N1387" s="57">
        <v>0</v>
      </c>
      <c r="O1387" s="57">
        <v>0</v>
      </c>
      <c r="P1387" s="57">
        <v>1200</v>
      </c>
    </row>
    <row r="1388" spans="1:16" x14ac:dyDescent="0.2">
      <c r="A1388" s="35" t="s">
        <v>2415</v>
      </c>
      <c r="B1388" s="35" t="s">
        <v>2542</v>
      </c>
      <c r="C1388" s="35" t="s">
        <v>2543</v>
      </c>
      <c r="D1388" s="35" t="s">
        <v>3050</v>
      </c>
      <c r="E1388" s="2" t="s">
        <v>2992</v>
      </c>
      <c r="F1388" s="57">
        <v>55</v>
      </c>
      <c r="G1388" s="57">
        <v>0</v>
      </c>
      <c r="H1388" s="57">
        <v>55</v>
      </c>
      <c r="I1388" s="57">
        <v>46</v>
      </c>
      <c r="J1388" s="57">
        <v>9</v>
      </c>
      <c r="K1388" s="57">
        <v>0</v>
      </c>
      <c r="L1388" s="57">
        <v>0</v>
      </c>
      <c r="M1388" s="57">
        <v>0</v>
      </c>
      <c r="N1388" s="57">
        <v>0</v>
      </c>
      <c r="O1388" s="57">
        <v>0</v>
      </c>
      <c r="P1388" s="57">
        <v>55</v>
      </c>
    </row>
    <row r="1389" spans="1:16" x14ac:dyDescent="0.2">
      <c r="A1389" s="35" t="s">
        <v>2415</v>
      </c>
      <c r="B1389" s="35" t="s">
        <v>2535</v>
      </c>
      <c r="C1389" s="35" t="s">
        <v>2536</v>
      </c>
      <c r="D1389" s="35" t="s">
        <v>3050</v>
      </c>
      <c r="E1389" s="2" t="s">
        <v>2992</v>
      </c>
      <c r="F1389" s="57">
        <v>52</v>
      </c>
      <c r="G1389" s="57">
        <v>0</v>
      </c>
      <c r="H1389" s="57">
        <v>52</v>
      </c>
      <c r="I1389" s="57">
        <v>42</v>
      </c>
      <c r="J1389" s="57">
        <v>8</v>
      </c>
      <c r="K1389" s="57">
        <v>2</v>
      </c>
      <c r="L1389" s="57">
        <v>0</v>
      </c>
      <c r="M1389" s="57">
        <v>0</v>
      </c>
      <c r="N1389" s="57">
        <v>0</v>
      </c>
      <c r="O1389" s="57">
        <v>0</v>
      </c>
      <c r="P1389" s="57">
        <v>52</v>
      </c>
    </row>
    <row r="1390" spans="1:16" x14ac:dyDescent="0.2">
      <c r="A1390" s="35" t="s">
        <v>2415</v>
      </c>
      <c r="B1390" s="35" t="s">
        <v>2516</v>
      </c>
      <c r="C1390" s="35" t="s">
        <v>2517</v>
      </c>
      <c r="D1390" s="35" t="s">
        <v>3050</v>
      </c>
      <c r="E1390" s="2" t="s">
        <v>2992</v>
      </c>
      <c r="F1390" s="57">
        <v>62</v>
      </c>
      <c r="G1390" s="57">
        <v>0</v>
      </c>
      <c r="H1390" s="57">
        <v>62</v>
      </c>
      <c r="I1390" s="57">
        <v>41</v>
      </c>
      <c r="J1390" s="57">
        <v>13</v>
      </c>
      <c r="K1390" s="57">
        <v>8</v>
      </c>
      <c r="L1390" s="57">
        <v>0</v>
      </c>
      <c r="M1390" s="57">
        <v>0</v>
      </c>
      <c r="N1390" s="57">
        <v>0</v>
      </c>
      <c r="O1390" s="57">
        <v>0</v>
      </c>
      <c r="P1390" s="57">
        <v>62</v>
      </c>
    </row>
    <row r="1391" spans="1:16" x14ac:dyDescent="0.2">
      <c r="A1391" s="35" t="s">
        <v>2415</v>
      </c>
      <c r="B1391" s="35" t="s">
        <v>2469</v>
      </c>
      <c r="C1391" s="35" t="s">
        <v>2470</v>
      </c>
      <c r="D1391" s="35" t="s">
        <v>3050</v>
      </c>
      <c r="E1391" s="2" t="s">
        <v>2992</v>
      </c>
      <c r="F1391" s="57">
        <v>672</v>
      </c>
      <c r="G1391" s="57">
        <v>0</v>
      </c>
      <c r="H1391" s="57">
        <v>672</v>
      </c>
      <c r="I1391" s="57">
        <v>403</v>
      </c>
      <c r="J1391" s="57">
        <v>269</v>
      </c>
      <c r="K1391" s="57">
        <v>0</v>
      </c>
      <c r="L1391" s="57">
        <v>0</v>
      </c>
      <c r="M1391" s="57">
        <v>0</v>
      </c>
      <c r="N1391" s="57">
        <v>0</v>
      </c>
      <c r="O1391" s="57">
        <v>0</v>
      </c>
      <c r="P1391" s="57">
        <v>672</v>
      </c>
    </row>
    <row r="1392" spans="1:16" x14ac:dyDescent="0.2">
      <c r="A1392" s="35" t="s">
        <v>2415</v>
      </c>
      <c r="B1392" s="35" t="s">
        <v>2509</v>
      </c>
      <c r="C1392" s="35" t="s">
        <v>2510</v>
      </c>
      <c r="D1392" s="35" t="s">
        <v>3050</v>
      </c>
      <c r="E1392" s="2" t="s">
        <v>2992</v>
      </c>
      <c r="F1392" s="57">
        <v>52</v>
      </c>
      <c r="G1392" s="57">
        <v>0</v>
      </c>
      <c r="H1392" s="57">
        <v>52</v>
      </c>
      <c r="I1392" s="57">
        <v>41</v>
      </c>
      <c r="J1392" s="57">
        <v>8</v>
      </c>
      <c r="K1392" s="57">
        <v>3</v>
      </c>
      <c r="L1392" s="57">
        <v>0</v>
      </c>
      <c r="M1392" s="57">
        <v>0</v>
      </c>
      <c r="N1392" s="57">
        <v>0</v>
      </c>
      <c r="O1392" s="57">
        <v>0</v>
      </c>
      <c r="P1392" s="57">
        <v>52</v>
      </c>
    </row>
    <row r="1393" spans="1:16" x14ac:dyDescent="0.2">
      <c r="A1393" s="35" t="s">
        <v>2415</v>
      </c>
      <c r="B1393" s="35" t="s">
        <v>2511</v>
      </c>
      <c r="C1393" s="35" t="s">
        <v>2512</v>
      </c>
      <c r="D1393" s="35" t="s">
        <v>3050</v>
      </c>
      <c r="E1393" s="2" t="s">
        <v>2992</v>
      </c>
      <c r="F1393" s="57">
        <v>219</v>
      </c>
      <c r="G1393" s="57">
        <v>0</v>
      </c>
      <c r="H1393" s="57">
        <v>219</v>
      </c>
      <c r="I1393" s="57">
        <v>178</v>
      </c>
      <c r="J1393" s="57">
        <v>34</v>
      </c>
      <c r="K1393" s="57">
        <v>7</v>
      </c>
      <c r="L1393" s="57">
        <v>0</v>
      </c>
      <c r="M1393" s="57">
        <v>0</v>
      </c>
      <c r="N1393" s="57">
        <v>0</v>
      </c>
      <c r="O1393" s="57">
        <v>0</v>
      </c>
      <c r="P1393" s="57">
        <v>219</v>
      </c>
    </row>
    <row r="1394" spans="1:16" x14ac:dyDescent="0.2">
      <c r="A1394" s="35" t="s">
        <v>2415</v>
      </c>
      <c r="B1394" s="35" t="s">
        <v>2496</v>
      </c>
      <c r="C1394" s="35" t="s">
        <v>2497</v>
      </c>
      <c r="D1394" s="35" t="s">
        <v>3050</v>
      </c>
      <c r="E1394" s="2" t="s">
        <v>2992</v>
      </c>
      <c r="F1394" s="57">
        <v>1000</v>
      </c>
      <c r="G1394" s="57">
        <v>61</v>
      </c>
      <c r="H1394" s="57">
        <v>1061</v>
      </c>
      <c r="I1394" s="57">
        <v>637</v>
      </c>
      <c r="J1394" s="57">
        <v>424</v>
      </c>
      <c r="K1394" s="57">
        <v>0</v>
      </c>
      <c r="L1394" s="57">
        <v>0</v>
      </c>
      <c r="M1394" s="57">
        <v>0</v>
      </c>
      <c r="N1394" s="57">
        <v>0</v>
      </c>
      <c r="O1394" s="57">
        <v>0</v>
      </c>
      <c r="P1394" s="57">
        <v>1061</v>
      </c>
    </row>
    <row r="1395" spans="1:16" x14ac:dyDescent="0.2">
      <c r="A1395" s="35" t="s">
        <v>2415</v>
      </c>
      <c r="B1395" s="35" t="s">
        <v>2438</v>
      </c>
      <c r="C1395" s="35" t="s">
        <v>2439</v>
      </c>
      <c r="D1395" s="35" t="s">
        <v>3050</v>
      </c>
      <c r="E1395" s="2" t="s">
        <v>2992</v>
      </c>
      <c r="F1395" s="57">
        <v>2248</v>
      </c>
      <c r="G1395" s="57">
        <v>0</v>
      </c>
      <c r="H1395" s="57">
        <v>2248</v>
      </c>
      <c r="I1395" s="57">
        <v>1611</v>
      </c>
      <c r="J1395" s="57">
        <v>637</v>
      </c>
      <c r="K1395" s="57">
        <v>0</v>
      </c>
      <c r="L1395" s="57">
        <v>0</v>
      </c>
      <c r="M1395" s="57">
        <v>0</v>
      </c>
      <c r="N1395" s="57">
        <v>0</v>
      </c>
      <c r="O1395" s="57">
        <v>0</v>
      </c>
      <c r="P1395" s="57">
        <v>2248</v>
      </c>
    </row>
    <row r="1396" spans="1:16" x14ac:dyDescent="0.2">
      <c r="A1396" s="35" t="s">
        <v>2415</v>
      </c>
      <c r="B1396" s="35" t="s">
        <v>2418</v>
      </c>
      <c r="C1396" s="35" t="s">
        <v>2419</v>
      </c>
      <c r="D1396" s="35" t="s">
        <v>3050</v>
      </c>
      <c r="E1396" s="2" t="s">
        <v>2992</v>
      </c>
      <c r="F1396" s="57">
        <v>1071</v>
      </c>
      <c r="G1396" s="57">
        <v>0</v>
      </c>
      <c r="H1396" s="57">
        <v>1071</v>
      </c>
      <c r="I1396" s="57">
        <v>750</v>
      </c>
      <c r="J1396" s="57">
        <v>321</v>
      </c>
      <c r="K1396" s="57">
        <v>0</v>
      </c>
      <c r="L1396" s="57">
        <v>0</v>
      </c>
      <c r="M1396" s="57">
        <v>0</v>
      </c>
      <c r="N1396" s="57">
        <v>0</v>
      </c>
      <c r="O1396" s="57">
        <v>0</v>
      </c>
      <c r="P1396" s="57">
        <v>1071</v>
      </c>
    </row>
    <row r="1397" spans="1:16" x14ac:dyDescent="0.2">
      <c r="A1397" s="35" t="s">
        <v>2415</v>
      </c>
      <c r="B1397" s="35" t="s">
        <v>2487</v>
      </c>
      <c r="C1397" s="35" t="s">
        <v>2488</v>
      </c>
      <c r="D1397" s="35" t="s">
        <v>3050</v>
      </c>
      <c r="E1397" s="2" t="s">
        <v>2992</v>
      </c>
      <c r="F1397" s="57">
        <v>120</v>
      </c>
      <c r="G1397" s="57">
        <v>0</v>
      </c>
      <c r="H1397" s="57">
        <v>120</v>
      </c>
      <c r="I1397" s="57">
        <v>83</v>
      </c>
      <c r="J1397" s="57">
        <v>37</v>
      </c>
      <c r="K1397" s="57">
        <v>0</v>
      </c>
      <c r="L1397" s="57">
        <v>0</v>
      </c>
      <c r="M1397" s="57">
        <v>0</v>
      </c>
      <c r="N1397" s="57">
        <v>0</v>
      </c>
      <c r="O1397" s="57">
        <v>0</v>
      </c>
      <c r="P1397" s="57">
        <v>120</v>
      </c>
    </row>
    <row r="1398" spans="1:16" x14ac:dyDescent="0.2">
      <c r="A1398" s="35" t="s">
        <v>2415</v>
      </c>
      <c r="B1398" s="35" t="s">
        <v>2441</v>
      </c>
      <c r="C1398" s="35" t="s">
        <v>2442</v>
      </c>
      <c r="D1398" s="35" t="s">
        <v>3050</v>
      </c>
      <c r="E1398" s="2" t="s">
        <v>2992</v>
      </c>
      <c r="F1398" s="57">
        <v>321</v>
      </c>
      <c r="G1398" s="57">
        <v>0</v>
      </c>
      <c r="H1398" s="57">
        <v>321</v>
      </c>
      <c r="I1398" s="57">
        <v>214</v>
      </c>
      <c r="J1398" s="57">
        <v>93</v>
      </c>
      <c r="K1398" s="57">
        <v>14</v>
      </c>
      <c r="L1398" s="57">
        <v>0</v>
      </c>
      <c r="M1398" s="57">
        <v>0</v>
      </c>
      <c r="N1398" s="57">
        <v>0</v>
      </c>
      <c r="O1398" s="57">
        <v>0</v>
      </c>
      <c r="P1398" s="57">
        <v>321</v>
      </c>
    </row>
    <row r="1399" spans="1:16" x14ac:dyDescent="0.2">
      <c r="A1399" s="35" t="s">
        <v>2415</v>
      </c>
      <c r="B1399" s="35" t="s">
        <v>2491</v>
      </c>
      <c r="C1399" s="35" t="s">
        <v>2492</v>
      </c>
      <c r="D1399" s="35" t="s">
        <v>3050</v>
      </c>
      <c r="E1399" s="2" t="s">
        <v>2992</v>
      </c>
      <c r="F1399" s="57">
        <v>3065</v>
      </c>
      <c r="G1399" s="57">
        <v>0</v>
      </c>
      <c r="H1399" s="57">
        <v>3065</v>
      </c>
      <c r="I1399" s="57">
        <v>2259</v>
      </c>
      <c r="J1399" s="57">
        <v>696</v>
      </c>
      <c r="K1399" s="57">
        <v>110</v>
      </c>
      <c r="L1399" s="57">
        <v>0</v>
      </c>
      <c r="M1399" s="57">
        <v>0</v>
      </c>
      <c r="N1399" s="57">
        <v>0</v>
      </c>
      <c r="O1399" s="57">
        <v>0</v>
      </c>
      <c r="P1399" s="57">
        <v>3065</v>
      </c>
    </row>
    <row r="1400" spans="1:16" x14ac:dyDescent="0.2">
      <c r="A1400" s="35" t="s">
        <v>2415</v>
      </c>
      <c r="B1400" s="35" t="s">
        <v>2448</v>
      </c>
      <c r="C1400" s="35" t="s">
        <v>2449</v>
      </c>
      <c r="D1400" s="35" t="s">
        <v>3050</v>
      </c>
      <c r="E1400" s="2" t="s">
        <v>2992</v>
      </c>
      <c r="F1400" s="57">
        <v>306</v>
      </c>
      <c r="G1400" s="57">
        <v>0</v>
      </c>
      <c r="H1400" s="57">
        <v>306</v>
      </c>
      <c r="I1400" s="57">
        <v>254</v>
      </c>
      <c r="J1400" s="57">
        <v>41</v>
      </c>
      <c r="K1400" s="57">
        <v>11</v>
      </c>
      <c r="L1400" s="57">
        <v>0</v>
      </c>
      <c r="M1400" s="57">
        <v>0</v>
      </c>
      <c r="N1400" s="57">
        <v>0</v>
      </c>
      <c r="O1400" s="57">
        <v>0</v>
      </c>
      <c r="P1400" s="57">
        <v>306</v>
      </c>
    </row>
    <row r="1401" spans="1:16" x14ac:dyDescent="0.2">
      <c r="A1401" s="35" t="s">
        <v>2415</v>
      </c>
      <c r="B1401" s="35" t="s">
        <v>2455</v>
      </c>
      <c r="C1401" s="35" t="s">
        <v>2456</v>
      </c>
      <c r="D1401" s="35" t="s">
        <v>3050</v>
      </c>
      <c r="E1401" s="2" t="s">
        <v>2992</v>
      </c>
      <c r="F1401" s="57">
        <v>1518</v>
      </c>
      <c r="G1401" s="57">
        <v>0</v>
      </c>
      <c r="H1401" s="57">
        <v>1518</v>
      </c>
      <c r="I1401" s="57">
        <v>1055</v>
      </c>
      <c r="J1401" s="57">
        <v>308</v>
      </c>
      <c r="K1401" s="57">
        <v>155</v>
      </c>
      <c r="L1401" s="57">
        <v>0</v>
      </c>
      <c r="M1401" s="57">
        <v>0</v>
      </c>
      <c r="N1401" s="57">
        <v>0</v>
      </c>
      <c r="O1401" s="57">
        <v>0</v>
      </c>
      <c r="P1401" s="57">
        <v>1518</v>
      </c>
    </row>
    <row r="1402" spans="1:16" x14ac:dyDescent="0.2">
      <c r="A1402" s="35" t="s">
        <v>2415</v>
      </c>
      <c r="B1402" s="35" t="s">
        <v>2421</v>
      </c>
      <c r="C1402" s="35" t="s">
        <v>2422</v>
      </c>
      <c r="D1402" s="35" t="s">
        <v>3050</v>
      </c>
      <c r="E1402" s="2" t="s">
        <v>2992</v>
      </c>
      <c r="F1402" s="57">
        <v>150</v>
      </c>
      <c r="G1402" s="57">
        <v>0</v>
      </c>
      <c r="H1402" s="57">
        <v>150</v>
      </c>
      <c r="I1402" s="57">
        <v>98</v>
      </c>
      <c r="J1402" s="57">
        <v>52</v>
      </c>
      <c r="K1402" s="57">
        <v>0</v>
      </c>
      <c r="L1402" s="57">
        <v>0</v>
      </c>
      <c r="M1402" s="57">
        <v>0</v>
      </c>
      <c r="N1402" s="57">
        <v>0</v>
      </c>
      <c r="O1402" s="57">
        <v>0</v>
      </c>
      <c r="P1402" s="57">
        <v>150</v>
      </c>
    </row>
    <row r="1403" spans="1:16" x14ac:dyDescent="0.2">
      <c r="A1403" s="35" t="s">
        <v>2415</v>
      </c>
      <c r="B1403" s="35" t="s">
        <v>2432</v>
      </c>
      <c r="C1403" s="35" t="s">
        <v>2433</v>
      </c>
      <c r="D1403" s="35" t="s">
        <v>3050</v>
      </c>
      <c r="E1403" s="2" t="s">
        <v>2992</v>
      </c>
      <c r="F1403" s="57">
        <v>425</v>
      </c>
      <c r="G1403" s="57">
        <v>0</v>
      </c>
      <c r="H1403" s="57">
        <v>425</v>
      </c>
      <c r="I1403" s="57">
        <v>165</v>
      </c>
      <c r="J1403" s="57">
        <v>140</v>
      </c>
      <c r="K1403" s="57">
        <v>120</v>
      </c>
      <c r="L1403" s="57">
        <v>0</v>
      </c>
      <c r="M1403" s="57">
        <v>0</v>
      </c>
      <c r="N1403" s="57">
        <v>0</v>
      </c>
      <c r="O1403" s="57">
        <v>0</v>
      </c>
      <c r="P1403" s="57">
        <v>425</v>
      </c>
    </row>
    <row r="1404" spans="1:16" x14ac:dyDescent="0.2">
      <c r="A1404" s="35" t="s">
        <v>2415</v>
      </c>
      <c r="B1404" s="35" t="s">
        <v>2520</v>
      </c>
      <c r="C1404" s="35" t="s">
        <v>2521</v>
      </c>
      <c r="D1404" s="35" t="s">
        <v>3050</v>
      </c>
      <c r="E1404" s="2" t="s">
        <v>2992</v>
      </c>
      <c r="F1404" s="57">
        <v>400</v>
      </c>
      <c r="G1404" s="57">
        <v>600</v>
      </c>
      <c r="H1404" s="57">
        <v>1000</v>
      </c>
      <c r="I1404" s="57">
        <v>600</v>
      </c>
      <c r="J1404" s="57">
        <v>400</v>
      </c>
      <c r="K1404" s="57">
        <v>0</v>
      </c>
      <c r="L1404" s="57">
        <v>0</v>
      </c>
      <c r="M1404" s="57">
        <v>0</v>
      </c>
      <c r="N1404" s="57">
        <v>0</v>
      </c>
      <c r="O1404" s="57">
        <v>0</v>
      </c>
      <c r="P1404" s="57">
        <v>1000</v>
      </c>
    </row>
    <row r="1405" spans="1:16" x14ac:dyDescent="0.2">
      <c r="A1405" s="35" t="s">
        <v>2415</v>
      </c>
      <c r="B1405" s="35" t="s">
        <v>2471</v>
      </c>
      <c r="C1405" s="35" t="s">
        <v>2472</v>
      </c>
      <c r="D1405" s="35" t="s">
        <v>3050</v>
      </c>
      <c r="E1405" s="2" t="s">
        <v>2992</v>
      </c>
      <c r="F1405" s="57">
        <v>400</v>
      </c>
      <c r="G1405" s="57">
        <v>0</v>
      </c>
      <c r="H1405" s="57">
        <v>400</v>
      </c>
      <c r="I1405" s="57">
        <v>210</v>
      </c>
      <c r="J1405" s="57">
        <v>190</v>
      </c>
      <c r="K1405" s="57">
        <v>0</v>
      </c>
      <c r="L1405" s="57">
        <v>0</v>
      </c>
      <c r="M1405" s="57">
        <v>0</v>
      </c>
      <c r="N1405" s="57">
        <v>0</v>
      </c>
      <c r="O1405" s="57">
        <v>0</v>
      </c>
      <c r="P1405" s="57">
        <v>400</v>
      </c>
    </row>
    <row r="1406" spans="1:16" x14ac:dyDescent="0.2">
      <c r="A1406" s="35" t="s">
        <v>2415</v>
      </c>
      <c r="B1406" s="35" t="s">
        <v>2434</v>
      </c>
      <c r="C1406" s="35" t="s">
        <v>2435</v>
      </c>
      <c r="D1406" s="35" t="s">
        <v>3050</v>
      </c>
      <c r="E1406" s="2" t="s">
        <v>2992</v>
      </c>
      <c r="F1406" s="57">
        <v>781</v>
      </c>
      <c r="G1406" s="57">
        <v>0</v>
      </c>
      <c r="H1406" s="57">
        <v>781</v>
      </c>
      <c r="I1406" s="57">
        <v>495</v>
      </c>
      <c r="J1406" s="57">
        <v>249</v>
      </c>
      <c r="K1406" s="57">
        <v>37</v>
      </c>
      <c r="L1406" s="57">
        <v>0</v>
      </c>
      <c r="M1406" s="57">
        <v>0</v>
      </c>
      <c r="N1406" s="57">
        <v>0</v>
      </c>
      <c r="O1406" s="57">
        <v>0</v>
      </c>
      <c r="P1406" s="57">
        <v>781</v>
      </c>
    </row>
    <row r="1407" spans="1:16" x14ac:dyDescent="0.2">
      <c r="A1407" s="35" t="s">
        <v>2415</v>
      </c>
      <c r="B1407" s="35" t="s">
        <v>2436</v>
      </c>
      <c r="C1407" s="35" t="s">
        <v>2435</v>
      </c>
      <c r="D1407" s="35" t="s">
        <v>3050</v>
      </c>
      <c r="E1407" s="2" t="s">
        <v>2992</v>
      </c>
      <c r="F1407" s="57">
        <v>649</v>
      </c>
      <c r="G1407" s="57">
        <v>0</v>
      </c>
      <c r="H1407" s="57">
        <v>649</v>
      </c>
      <c r="I1407" s="57">
        <v>450</v>
      </c>
      <c r="J1407" s="57">
        <v>189</v>
      </c>
      <c r="K1407" s="57">
        <v>10</v>
      </c>
      <c r="L1407" s="57">
        <v>0</v>
      </c>
      <c r="M1407" s="57">
        <v>0</v>
      </c>
      <c r="N1407" s="57">
        <v>0</v>
      </c>
      <c r="O1407" s="57">
        <v>0</v>
      </c>
      <c r="P1407" s="57">
        <v>649</v>
      </c>
    </row>
    <row r="1408" spans="1:16" x14ac:dyDescent="0.2">
      <c r="A1408" s="35" t="s">
        <v>2415</v>
      </c>
      <c r="B1408" s="35" t="s">
        <v>2507</v>
      </c>
      <c r="C1408" s="35" t="s">
        <v>2435</v>
      </c>
      <c r="D1408" s="35" t="s">
        <v>3050</v>
      </c>
      <c r="E1408" s="2" t="s">
        <v>2992</v>
      </c>
      <c r="F1408" s="57">
        <v>185</v>
      </c>
      <c r="G1408" s="57">
        <v>0</v>
      </c>
      <c r="H1408" s="57">
        <v>185</v>
      </c>
      <c r="I1408" s="57">
        <v>118</v>
      </c>
      <c r="J1408" s="57">
        <v>64</v>
      </c>
      <c r="K1408" s="57">
        <v>3</v>
      </c>
      <c r="L1408" s="57">
        <v>0</v>
      </c>
      <c r="M1408" s="57">
        <v>0</v>
      </c>
      <c r="N1408" s="57">
        <v>0</v>
      </c>
      <c r="O1408" s="57">
        <v>0</v>
      </c>
      <c r="P1408" s="57">
        <v>185</v>
      </c>
    </row>
    <row r="1409" spans="1:16" x14ac:dyDescent="0.2">
      <c r="A1409" s="35" t="s">
        <v>2415</v>
      </c>
      <c r="B1409" s="35" t="s">
        <v>2508</v>
      </c>
      <c r="C1409" s="35" t="s">
        <v>2435</v>
      </c>
      <c r="D1409" s="35" t="s">
        <v>3050</v>
      </c>
      <c r="E1409" s="2" t="s">
        <v>2992</v>
      </c>
      <c r="F1409" s="57">
        <v>112</v>
      </c>
      <c r="G1409" s="57">
        <v>0</v>
      </c>
      <c r="H1409" s="57">
        <v>112</v>
      </c>
      <c r="I1409" s="57">
        <v>79</v>
      </c>
      <c r="J1409" s="57">
        <v>32</v>
      </c>
      <c r="K1409" s="57">
        <v>1</v>
      </c>
      <c r="L1409" s="57">
        <v>0</v>
      </c>
      <c r="M1409" s="57">
        <v>0</v>
      </c>
      <c r="N1409" s="57">
        <v>0</v>
      </c>
      <c r="O1409" s="57">
        <v>0</v>
      </c>
      <c r="P1409" s="57">
        <v>112</v>
      </c>
    </row>
    <row r="1410" spans="1:16" x14ac:dyDescent="0.2">
      <c r="A1410" s="35" t="s">
        <v>2415</v>
      </c>
      <c r="B1410" s="35" t="s">
        <v>2537</v>
      </c>
      <c r="C1410" s="35" t="s">
        <v>2538</v>
      </c>
      <c r="D1410" s="35" t="s">
        <v>3050</v>
      </c>
      <c r="E1410" s="2" t="s">
        <v>2992</v>
      </c>
      <c r="F1410" s="57">
        <v>13</v>
      </c>
      <c r="G1410" s="57">
        <v>0</v>
      </c>
      <c r="H1410" s="57">
        <v>13</v>
      </c>
      <c r="I1410" s="57">
        <v>9</v>
      </c>
      <c r="J1410" s="57">
        <v>4</v>
      </c>
      <c r="K1410" s="57">
        <v>0</v>
      </c>
      <c r="L1410" s="57">
        <v>0</v>
      </c>
      <c r="M1410" s="57">
        <v>0</v>
      </c>
      <c r="N1410" s="57">
        <v>0</v>
      </c>
      <c r="O1410" s="57">
        <v>0</v>
      </c>
      <c r="P1410" s="57">
        <v>13</v>
      </c>
    </row>
    <row r="1411" spans="1:16" x14ac:dyDescent="0.2">
      <c r="A1411" s="35" t="s">
        <v>2415</v>
      </c>
      <c r="B1411" s="35" t="s">
        <v>2528</v>
      </c>
      <c r="C1411" s="35" t="s">
        <v>2529</v>
      </c>
      <c r="D1411" s="35" t="s">
        <v>3050</v>
      </c>
      <c r="E1411" s="2" t="s">
        <v>2992</v>
      </c>
      <c r="F1411" s="57">
        <v>11</v>
      </c>
      <c r="G1411" s="57">
        <v>0</v>
      </c>
      <c r="H1411" s="57">
        <v>11</v>
      </c>
      <c r="I1411" s="57">
        <v>6</v>
      </c>
      <c r="J1411" s="57">
        <v>5</v>
      </c>
      <c r="K1411" s="57">
        <v>0</v>
      </c>
      <c r="L1411" s="57">
        <v>0</v>
      </c>
      <c r="M1411" s="57">
        <v>0</v>
      </c>
      <c r="N1411" s="57">
        <v>0</v>
      </c>
      <c r="O1411" s="57">
        <v>0</v>
      </c>
      <c r="P1411" s="57">
        <v>11</v>
      </c>
    </row>
    <row r="1412" spans="1:16" x14ac:dyDescent="0.2">
      <c r="A1412" s="35" t="s">
        <v>2415</v>
      </c>
      <c r="B1412" s="35" t="s">
        <v>2423</v>
      </c>
      <c r="C1412" s="35" t="s">
        <v>2424</v>
      </c>
      <c r="D1412" s="35" t="s">
        <v>3050</v>
      </c>
      <c r="E1412" s="2" t="s">
        <v>2992</v>
      </c>
      <c r="F1412" s="57">
        <v>1000</v>
      </c>
      <c r="G1412" s="57">
        <v>0</v>
      </c>
      <c r="H1412" s="57">
        <v>1000</v>
      </c>
      <c r="I1412" s="57">
        <v>685</v>
      </c>
      <c r="J1412" s="57">
        <v>315</v>
      </c>
      <c r="K1412" s="57">
        <v>0</v>
      </c>
      <c r="L1412" s="57">
        <v>0</v>
      </c>
      <c r="M1412" s="57">
        <v>0</v>
      </c>
      <c r="N1412" s="57">
        <v>0</v>
      </c>
      <c r="O1412" s="57">
        <v>0</v>
      </c>
      <c r="P1412" s="57">
        <v>1000</v>
      </c>
    </row>
    <row r="1413" spans="1:16" x14ac:dyDescent="0.2">
      <c r="A1413" s="35" t="s">
        <v>2415</v>
      </c>
      <c r="B1413" s="35" t="s">
        <v>2446</v>
      </c>
      <c r="C1413" s="35" t="s">
        <v>2447</v>
      </c>
      <c r="D1413" s="35" t="s">
        <v>3050</v>
      </c>
      <c r="E1413" s="2" t="s">
        <v>2992</v>
      </c>
      <c r="F1413" s="57">
        <v>511</v>
      </c>
      <c r="G1413" s="57">
        <v>0</v>
      </c>
      <c r="H1413" s="57">
        <v>511</v>
      </c>
      <c r="I1413" s="57">
        <v>375</v>
      </c>
      <c r="J1413" s="57">
        <v>136</v>
      </c>
      <c r="K1413" s="57">
        <v>0</v>
      </c>
      <c r="L1413" s="57">
        <v>0</v>
      </c>
      <c r="M1413" s="57">
        <v>0</v>
      </c>
      <c r="N1413" s="57">
        <v>0</v>
      </c>
      <c r="O1413" s="57">
        <v>0</v>
      </c>
      <c r="P1413" s="57">
        <v>511</v>
      </c>
    </row>
    <row r="1414" spans="1:16" x14ac:dyDescent="0.2">
      <c r="A1414" s="35" t="s">
        <v>2415</v>
      </c>
      <c r="B1414" s="35" t="s">
        <v>2462</v>
      </c>
      <c r="C1414" s="35" t="s">
        <v>2463</v>
      </c>
      <c r="D1414" s="35" t="s">
        <v>3050</v>
      </c>
      <c r="E1414" s="2" t="s">
        <v>2992</v>
      </c>
      <c r="F1414" s="57">
        <v>0</v>
      </c>
      <c r="G1414" s="57">
        <v>0</v>
      </c>
      <c r="H1414" s="57">
        <v>0</v>
      </c>
      <c r="I1414" s="57">
        <v>0</v>
      </c>
      <c r="J1414" s="57">
        <v>0</v>
      </c>
      <c r="K1414" s="57">
        <v>0</v>
      </c>
      <c r="L1414" s="57">
        <v>0</v>
      </c>
      <c r="M1414" s="57">
        <v>0</v>
      </c>
      <c r="N1414" s="57">
        <v>0</v>
      </c>
      <c r="O1414" s="57">
        <v>0</v>
      </c>
      <c r="P1414" s="57">
        <v>0</v>
      </c>
    </row>
    <row r="1415" spans="1:16" x14ac:dyDescent="0.2">
      <c r="A1415" s="35" t="s">
        <v>2415</v>
      </c>
      <c r="B1415" s="35" t="s">
        <v>2459</v>
      </c>
      <c r="C1415" s="35" t="s">
        <v>2460</v>
      </c>
      <c r="D1415" s="35" t="s">
        <v>3050</v>
      </c>
      <c r="E1415" s="2" t="s">
        <v>2992</v>
      </c>
      <c r="F1415" s="57">
        <v>0</v>
      </c>
      <c r="G1415" s="57">
        <v>0</v>
      </c>
      <c r="H1415" s="57">
        <v>0</v>
      </c>
      <c r="I1415" s="57">
        <v>0</v>
      </c>
      <c r="J1415" s="57">
        <v>0</v>
      </c>
      <c r="K1415" s="57">
        <v>0</v>
      </c>
      <c r="L1415" s="57">
        <v>0</v>
      </c>
      <c r="M1415" s="57">
        <v>0</v>
      </c>
      <c r="N1415" s="57">
        <v>0</v>
      </c>
      <c r="O1415" s="57">
        <v>0</v>
      </c>
      <c r="P1415" s="57">
        <v>0</v>
      </c>
    </row>
    <row r="1416" spans="1:16" x14ac:dyDescent="0.2">
      <c r="A1416" s="35" t="s">
        <v>2415</v>
      </c>
      <c r="B1416" s="35" t="s">
        <v>2504</v>
      </c>
      <c r="C1416" s="35" t="s">
        <v>2505</v>
      </c>
      <c r="D1416" s="35" t="s">
        <v>3050</v>
      </c>
      <c r="E1416" s="2" t="s">
        <v>2992</v>
      </c>
      <c r="F1416" s="57">
        <v>1500</v>
      </c>
      <c r="G1416" s="57">
        <v>0</v>
      </c>
      <c r="H1416" s="57">
        <v>1500</v>
      </c>
      <c r="I1416" s="57">
        <v>810</v>
      </c>
      <c r="J1416" s="57">
        <v>690</v>
      </c>
      <c r="K1416" s="57">
        <v>0</v>
      </c>
      <c r="L1416" s="57">
        <v>0</v>
      </c>
      <c r="M1416" s="57">
        <v>0</v>
      </c>
      <c r="N1416" s="57">
        <v>0</v>
      </c>
      <c r="O1416" s="57">
        <v>0</v>
      </c>
      <c r="P1416" s="57">
        <v>1500</v>
      </c>
    </row>
    <row r="1417" spans="1:16" x14ac:dyDescent="0.2">
      <c r="A1417" s="35" t="s">
        <v>2415</v>
      </c>
      <c r="B1417" s="35" t="s">
        <v>2473</v>
      </c>
      <c r="C1417" s="35" t="s">
        <v>2474</v>
      </c>
      <c r="D1417" s="35" t="s">
        <v>3050</v>
      </c>
      <c r="E1417" s="2" t="s">
        <v>2992</v>
      </c>
      <c r="F1417" s="57">
        <v>12000</v>
      </c>
      <c r="G1417" s="57">
        <v>0</v>
      </c>
      <c r="H1417" s="57">
        <v>12000</v>
      </c>
      <c r="I1417" s="57">
        <v>6000</v>
      </c>
      <c r="J1417" s="57">
        <v>4900</v>
      </c>
      <c r="K1417" s="57">
        <v>1100</v>
      </c>
      <c r="L1417" s="57">
        <v>0</v>
      </c>
      <c r="M1417" s="57">
        <v>0</v>
      </c>
      <c r="N1417" s="57">
        <v>0</v>
      </c>
      <c r="O1417" s="57">
        <v>0</v>
      </c>
      <c r="P1417" s="57">
        <v>12000</v>
      </c>
    </row>
    <row r="1418" spans="1:16" x14ac:dyDescent="0.2">
      <c r="A1418" s="35" t="s">
        <v>2415</v>
      </c>
      <c r="B1418" s="35" t="s">
        <v>2425</v>
      </c>
      <c r="C1418" s="35" t="s">
        <v>2426</v>
      </c>
      <c r="D1418" s="35" t="s">
        <v>3050</v>
      </c>
      <c r="E1418" s="2" t="s">
        <v>2992</v>
      </c>
      <c r="F1418" s="57">
        <v>12000</v>
      </c>
      <c r="G1418" s="57">
        <v>2400</v>
      </c>
      <c r="H1418" s="57">
        <v>14400</v>
      </c>
      <c r="I1418" s="57">
        <v>9600</v>
      </c>
      <c r="J1418" s="57">
        <v>4800</v>
      </c>
      <c r="K1418" s="57">
        <v>0</v>
      </c>
      <c r="L1418" s="57">
        <v>0</v>
      </c>
      <c r="M1418" s="57">
        <v>0</v>
      </c>
      <c r="N1418" s="57">
        <v>0</v>
      </c>
      <c r="O1418" s="57">
        <v>0</v>
      </c>
      <c r="P1418" s="57">
        <v>14400</v>
      </c>
    </row>
    <row r="1419" spans="1:16" x14ac:dyDescent="0.2">
      <c r="A1419" s="35" t="s">
        <v>2415</v>
      </c>
      <c r="B1419" s="35" t="s">
        <v>2428</v>
      </c>
      <c r="C1419" s="35" t="s">
        <v>2429</v>
      </c>
      <c r="D1419" s="35" t="s">
        <v>3050</v>
      </c>
      <c r="E1419" s="2" t="s">
        <v>2992</v>
      </c>
      <c r="F1419" s="57">
        <v>10000</v>
      </c>
      <c r="G1419" s="57">
        <v>5000</v>
      </c>
      <c r="H1419" s="57">
        <v>15000</v>
      </c>
      <c r="I1419" s="57">
        <v>10000</v>
      </c>
      <c r="J1419" s="57">
        <v>5000</v>
      </c>
      <c r="K1419" s="57">
        <v>0</v>
      </c>
      <c r="L1419" s="57">
        <v>0</v>
      </c>
      <c r="M1419" s="57">
        <v>0</v>
      </c>
      <c r="N1419" s="57">
        <v>0</v>
      </c>
      <c r="O1419" s="57">
        <v>0</v>
      </c>
      <c r="P1419" s="57">
        <v>15000</v>
      </c>
    </row>
    <row r="1420" spans="1:16" x14ac:dyDescent="0.2">
      <c r="A1420" s="35" t="s">
        <v>2415</v>
      </c>
      <c r="B1420" s="35" t="s">
        <v>2483</v>
      </c>
      <c r="C1420" s="35" t="s">
        <v>2484</v>
      </c>
      <c r="D1420" s="35" t="s">
        <v>3050</v>
      </c>
      <c r="E1420" s="2" t="s">
        <v>2992</v>
      </c>
      <c r="F1420" s="57">
        <v>1500</v>
      </c>
      <c r="G1420" s="57">
        <v>0</v>
      </c>
      <c r="H1420" s="57">
        <v>1500</v>
      </c>
      <c r="I1420" s="57">
        <v>1005</v>
      </c>
      <c r="J1420" s="57">
        <v>495</v>
      </c>
      <c r="K1420" s="57">
        <v>0</v>
      </c>
      <c r="L1420" s="57">
        <v>0</v>
      </c>
      <c r="M1420" s="57">
        <v>0</v>
      </c>
      <c r="N1420" s="57">
        <v>0</v>
      </c>
      <c r="O1420" s="57">
        <v>0</v>
      </c>
      <c r="P1420" s="57">
        <v>1500</v>
      </c>
    </row>
    <row r="1421" spans="1:16" x14ac:dyDescent="0.2">
      <c r="A1421" s="35" t="s">
        <v>2415</v>
      </c>
      <c r="B1421" s="35" t="s">
        <v>2532</v>
      </c>
      <c r="C1421" s="35" t="s">
        <v>2484</v>
      </c>
      <c r="D1421" s="35" t="s">
        <v>3050</v>
      </c>
      <c r="E1421" s="2" t="s">
        <v>2992</v>
      </c>
      <c r="F1421" s="57">
        <v>12000</v>
      </c>
      <c r="G1421" s="57">
        <v>0</v>
      </c>
      <c r="H1421" s="57">
        <v>12000</v>
      </c>
      <c r="I1421" s="57">
        <v>8000</v>
      </c>
      <c r="J1421" s="57">
        <v>4000</v>
      </c>
      <c r="K1421" s="57">
        <v>0</v>
      </c>
      <c r="L1421" s="57">
        <v>0</v>
      </c>
      <c r="M1421" s="57">
        <v>0</v>
      </c>
      <c r="N1421" s="57">
        <v>0</v>
      </c>
      <c r="O1421" s="57">
        <v>0</v>
      </c>
      <c r="P1421" s="57">
        <v>12000</v>
      </c>
    </row>
    <row r="1422" spans="1:16" x14ac:dyDescent="0.2">
      <c r="A1422" s="35" t="s">
        <v>2415</v>
      </c>
      <c r="B1422" s="35" t="s">
        <v>2452</v>
      </c>
      <c r="C1422" s="35" t="s">
        <v>2453</v>
      </c>
      <c r="D1422" s="35" t="s">
        <v>3050</v>
      </c>
      <c r="E1422" s="2" t="s">
        <v>2992</v>
      </c>
      <c r="F1422" s="57">
        <v>69</v>
      </c>
      <c r="G1422" s="57">
        <v>0</v>
      </c>
      <c r="H1422" s="57">
        <v>69</v>
      </c>
      <c r="I1422" s="57">
        <v>26</v>
      </c>
      <c r="J1422" s="57">
        <v>42</v>
      </c>
      <c r="K1422" s="57">
        <v>1</v>
      </c>
      <c r="L1422" s="57">
        <v>0</v>
      </c>
      <c r="M1422" s="57">
        <v>0</v>
      </c>
      <c r="N1422" s="57">
        <v>0</v>
      </c>
      <c r="O1422" s="57">
        <v>0</v>
      </c>
      <c r="P1422" s="57">
        <v>69</v>
      </c>
    </row>
    <row r="1423" spans="1:16" x14ac:dyDescent="0.2">
      <c r="A1423" s="35" t="s">
        <v>2415</v>
      </c>
      <c r="B1423" s="35" t="s">
        <v>2457</v>
      </c>
      <c r="C1423" s="35" t="s">
        <v>2458</v>
      </c>
      <c r="D1423" s="35" t="s">
        <v>3050</v>
      </c>
      <c r="E1423" s="2" t="s">
        <v>2992</v>
      </c>
      <c r="F1423" s="57">
        <v>5</v>
      </c>
      <c r="G1423" s="57">
        <v>0</v>
      </c>
      <c r="H1423" s="57">
        <v>5</v>
      </c>
      <c r="I1423" s="57">
        <v>3</v>
      </c>
      <c r="J1423" s="57">
        <v>2</v>
      </c>
      <c r="K1423" s="57">
        <v>0</v>
      </c>
      <c r="L1423" s="57">
        <v>0</v>
      </c>
      <c r="M1423" s="57">
        <v>0</v>
      </c>
      <c r="N1423" s="57">
        <v>0</v>
      </c>
      <c r="O1423" s="57">
        <v>0</v>
      </c>
      <c r="P1423" s="57">
        <v>5</v>
      </c>
    </row>
    <row r="1424" spans="1:16" x14ac:dyDescent="0.2">
      <c r="A1424" s="35" t="s">
        <v>2415</v>
      </c>
      <c r="B1424" s="35" t="s">
        <v>2531</v>
      </c>
      <c r="C1424" s="35" t="s">
        <v>2458</v>
      </c>
      <c r="D1424" s="35" t="s">
        <v>3050</v>
      </c>
      <c r="E1424" s="2" t="s">
        <v>2992</v>
      </c>
      <c r="F1424" s="57">
        <v>17</v>
      </c>
      <c r="G1424" s="57">
        <v>0</v>
      </c>
      <c r="H1424" s="57">
        <v>17</v>
      </c>
      <c r="I1424" s="57">
        <v>16</v>
      </c>
      <c r="J1424" s="57">
        <v>1</v>
      </c>
      <c r="K1424" s="57">
        <v>0</v>
      </c>
      <c r="L1424" s="57">
        <v>0</v>
      </c>
      <c r="M1424" s="57">
        <v>0</v>
      </c>
      <c r="N1424" s="57">
        <v>0</v>
      </c>
      <c r="O1424" s="57">
        <v>0</v>
      </c>
      <c r="P1424" s="57">
        <v>17</v>
      </c>
    </row>
    <row r="1425" spans="1:16" x14ac:dyDescent="0.2">
      <c r="A1425" s="35" t="s">
        <v>2415</v>
      </c>
      <c r="B1425" s="35" t="s">
        <v>2475</v>
      </c>
      <c r="C1425" s="35" t="s">
        <v>2476</v>
      </c>
      <c r="D1425" s="35" t="s">
        <v>3050</v>
      </c>
      <c r="E1425" s="2" t="s">
        <v>2992</v>
      </c>
      <c r="F1425" s="57">
        <v>420</v>
      </c>
      <c r="G1425" s="57">
        <v>0</v>
      </c>
      <c r="H1425" s="57">
        <v>420</v>
      </c>
      <c r="I1425" s="57">
        <v>290</v>
      </c>
      <c r="J1425" s="57">
        <v>130</v>
      </c>
      <c r="K1425" s="57">
        <v>0</v>
      </c>
      <c r="L1425" s="57">
        <v>0</v>
      </c>
      <c r="M1425" s="57">
        <v>0</v>
      </c>
      <c r="N1425" s="57">
        <v>0</v>
      </c>
      <c r="O1425" s="57">
        <v>0</v>
      </c>
      <c r="P1425" s="57">
        <v>420</v>
      </c>
    </row>
    <row r="1426" spans="1:16" x14ac:dyDescent="0.2">
      <c r="A1426" s="35" t="s">
        <v>2415</v>
      </c>
      <c r="B1426" s="35" t="s">
        <v>2522</v>
      </c>
      <c r="C1426" s="35" t="s">
        <v>2523</v>
      </c>
      <c r="D1426" s="35" t="s">
        <v>3050</v>
      </c>
      <c r="E1426" s="2" t="s">
        <v>2992</v>
      </c>
      <c r="F1426" s="57">
        <v>449</v>
      </c>
      <c r="G1426" s="57">
        <v>0</v>
      </c>
      <c r="H1426" s="57">
        <v>449</v>
      </c>
      <c r="I1426" s="57">
        <v>316</v>
      </c>
      <c r="J1426" s="57">
        <v>125</v>
      </c>
      <c r="K1426" s="57">
        <v>8</v>
      </c>
      <c r="L1426" s="57">
        <v>0</v>
      </c>
      <c r="M1426" s="57">
        <v>0</v>
      </c>
      <c r="N1426" s="57">
        <v>0</v>
      </c>
      <c r="O1426" s="57">
        <v>0</v>
      </c>
      <c r="P1426" s="57">
        <v>449</v>
      </c>
    </row>
    <row r="1427" spans="1:16" x14ac:dyDescent="0.2">
      <c r="A1427" s="35" t="s">
        <v>2415</v>
      </c>
      <c r="B1427" s="35" t="s">
        <v>2524</v>
      </c>
      <c r="C1427" s="35" t="s">
        <v>2523</v>
      </c>
      <c r="D1427" s="35" t="s">
        <v>3050</v>
      </c>
      <c r="E1427" s="2" t="s">
        <v>2992</v>
      </c>
      <c r="F1427" s="57">
        <v>113</v>
      </c>
      <c r="G1427" s="57">
        <v>0</v>
      </c>
      <c r="H1427" s="57">
        <v>113</v>
      </c>
      <c r="I1427" s="57">
        <v>81</v>
      </c>
      <c r="J1427" s="57">
        <v>32</v>
      </c>
      <c r="K1427" s="57">
        <v>0</v>
      </c>
      <c r="L1427" s="57">
        <v>0</v>
      </c>
      <c r="M1427" s="57">
        <v>0</v>
      </c>
      <c r="N1427" s="57">
        <v>0</v>
      </c>
      <c r="O1427" s="57">
        <v>0</v>
      </c>
      <c r="P1427" s="57">
        <v>113</v>
      </c>
    </row>
    <row r="1428" spans="1:16" x14ac:dyDescent="0.2">
      <c r="A1428" s="35" t="s">
        <v>2415</v>
      </c>
      <c r="B1428" s="35" t="s">
        <v>2539</v>
      </c>
      <c r="C1428" s="35" t="s">
        <v>2540</v>
      </c>
      <c r="D1428" s="35" t="s">
        <v>3050</v>
      </c>
      <c r="E1428" s="2" t="s">
        <v>2992</v>
      </c>
      <c r="F1428" s="57">
        <v>5000</v>
      </c>
      <c r="G1428" s="57">
        <v>0</v>
      </c>
      <c r="H1428" s="57">
        <v>5000</v>
      </c>
      <c r="I1428" s="57">
        <v>2770</v>
      </c>
      <c r="J1428" s="57">
        <v>2230</v>
      </c>
      <c r="K1428" s="57">
        <v>0</v>
      </c>
      <c r="L1428" s="57">
        <v>0</v>
      </c>
      <c r="M1428" s="57">
        <v>0</v>
      </c>
      <c r="N1428" s="57">
        <v>0</v>
      </c>
      <c r="O1428" s="57">
        <v>0</v>
      </c>
      <c r="P1428" s="57">
        <v>5000</v>
      </c>
    </row>
    <row r="1429" spans="1:16" x14ac:dyDescent="0.2">
      <c r="A1429" s="35" t="s">
        <v>2415</v>
      </c>
      <c r="B1429" s="35" t="s">
        <v>2489</v>
      </c>
      <c r="C1429" s="35" t="s">
        <v>2490</v>
      </c>
      <c r="D1429" s="35" t="s">
        <v>3050</v>
      </c>
      <c r="E1429" s="2" t="s">
        <v>2992</v>
      </c>
      <c r="F1429" s="57">
        <v>10000</v>
      </c>
      <c r="G1429" s="57">
        <v>0</v>
      </c>
      <c r="H1429" s="57">
        <v>10000</v>
      </c>
      <c r="I1429" s="57">
        <v>6000</v>
      </c>
      <c r="J1429" s="57">
        <v>4000</v>
      </c>
      <c r="K1429" s="57">
        <v>0</v>
      </c>
      <c r="L1429" s="57">
        <v>0</v>
      </c>
      <c r="M1429" s="57">
        <v>0</v>
      </c>
      <c r="N1429" s="57">
        <v>0</v>
      </c>
      <c r="O1429" s="57">
        <v>0</v>
      </c>
      <c r="P1429" s="57">
        <v>10000</v>
      </c>
    </row>
    <row r="1430" spans="1:16" x14ac:dyDescent="0.2">
      <c r="A1430" s="35" t="s">
        <v>2415</v>
      </c>
      <c r="B1430" s="35" t="s">
        <v>2450</v>
      </c>
      <c r="C1430" s="35" t="s">
        <v>2451</v>
      </c>
      <c r="D1430" s="35" t="s">
        <v>3050</v>
      </c>
      <c r="E1430" s="2" t="s">
        <v>2992</v>
      </c>
      <c r="F1430" s="57">
        <v>311</v>
      </c>
      <c r="G1430" s="57">
        <v>0</v>
      </c>
      <c r="H1430" s="57">
        <v>311</v>
      </c>
      <c r="I1430" s="57">
        <v>190</v>
      </c>
      <c r="J1430" s="57">
        <v>107</v>
      </c>
      <c r="K1430" s="57">
        <v>14</v>
      </c>
      <c r="L1430" s="57">
        <v>0</v>
      </c>
      <c r="M1430" s="57">
        <v>0</v>
      </c>
      <c r="N1430" s="57">
        <v>0</v>
      </c>
      <c r="O1430" s="57">
        <v>0</v>
      </c>
      <c r="P1430" s="57">
        <v>311</v>
      </c>
    </row>
    <row r="1431" spans="1:16" x14ac:dyDescent="0.2">
      <c r="A1431" s="35" t="s">
        <v>2415</v>
      </c>
      <c r="B1431" s="35" t="s">
        <v>2518</v>
      </c>
      <c r="C1431" s="35" t="s">
        <v>2519</v>
      </c>
      <c r="D1431" s="35" t="s">
        <v>3050</v>
      </c>
      <c r="E1431" s="2" t="s">
        <v>2992</v>
      </c>
      <c r="F1431" s="57">
        <v>18</v>
      </c>
      <c r="G1431" s="57">
        <v>0</v>
      </c>
      <c r="H1431" s="57">
        <v>18</v>
      </c>
      <c r="I1431" s="57">
        <v>0</v>
      </c>
      <c r="J1431" s="57">
        <v>0</v>
      </c>
      <c r="K1431" s="57">
        <v>0</v>
      </c>
      <c r="L1431" s="57">
        <v>18</v>
      </c>
      <c r="M1431" s="57">
        <v>0</v>
      </c>
      <c r="N1431" s="57">
        <v>0</v>
      </c>
      <c r="O1431" s="57">
        <v>0</v>
      </c>
      <c r="P1431" s="57">
        <v>18</v>
      </c>
    </row>
    <row r="1432" spans="1:16" x14ac:dyDescent="0.2">
      <c r="A1432" s="35" t="s">
        <v>2415</v>
      </c>
      <c r="B1432" s="35" t="s">
        <v>1007</v>
      </c>
      <c r="C1432" s="35" t="s">
        <v>1008</v>
      </c>
      <c r="D1432" s="35" t="s">
        <v>3050</v>
      </c>
      <c r="E1432" s="2" t="s">
        <v>2992</v>
      </c>
      <c r="F1432" s="57">
        <v>8519</v>
      </c>
      <c r="G1432" s="57">
        <v>0</v>
      </c>
      <c r="H1432" s="57">
        <v>8519</v>
      </c>
      <c r="I1432" s="57">
        <v>6300</v>
      </c>
      <c r="J1432" s="57">
        <v>2219</v>
      </c>
      <c r="K1432" s="57">
        <v>0</v>
      </c>
      <c r="L1432" s="57">
        <v>0</v>
      </c>
      <c r="M1432" s="57">
        <v>0</v>
      </c>
      <c r="N1432" s="57">
        <v>0</v>
      </c>
      <c r="O1432" s="57">
        <v>0</v>
      </c>
      <c r="P1432" s="57">
        <v>8519</v>
      </c>
    </row>
    <row r="1433" spans="1:16" x14ac:dyDescent="0.2">
      <c r="A1433" s="35" t="s">
        <v>2415</v>
      </c>
      <c r="B1433" s="35" t="s">
        <v>2444</v>
      </c>
      <c r="C1433" s="35" t="s">
        <v>2445</v>
      </c>
      <c r="D1433" s="35" t="s">
        <v>3050</v>
      </c>
      <c r="E1433" s="2" t="s">
        <v>2992</v>
      </c>
      <c r="F1433" s="57">
        <v>65</v>
      </c>
      <c r="G1433" s="57">
        <v>0</v>
      </c>
      <c r="H1433" s="57">
        <v>65</v>
      </c>
      <c r="I1433" s="57">
        <v>39</v>
      </c>
      <c r="J1433" s="57">
        <v>25</v>
      </c>
      <c r="K1433" s="57">
        <v>1</v>
      </c>
      <c r="L1433" s="57">
        <v>0</v>
      </c>
      <c r="M1433" s="57">
        <v>0</v>
      </c>
      <c r="N1433" s="57">
        <v>0</v>
      </c>
      <c r="O1433" s="57">
        <v>0</v>
      </c>
      <c r="P1433" s="57">
        <v>65</v>
      </c>
    </row>
    <row r="1434" spans="1:16" x14ac:dyDescent="0.2">
      <c r="A1434" s="35" t="s">
        <v>2415</v>
      </c>
      <c r="B1434" s="35" t="s">
        <v>2464</v>
      </c>
      <c r="C1434" s="35" t="s">
        <v>2465</v>
      </c>
      <c r="D1434" s="35" t="s">
        <v>3050</v>
      </c>
      <c r="E1434" s="2" t="s">
        <v>2992</v>
      </c>
      <c r="F1434" s="57">
        <v>160</v>
      </c>
      <c r="G1434" s="57">
        <v>0</v>
      </c>
      <c r="H1434" s="57">
        <v>160</v>
      </c>
      <c r="I1434" s="57">
        <v>137</v>
      </c>
      <c r="J1434" s="57">
        <v>23</v>
      </c>
      <c r="K1434" s="57">
        <v>0</v>
      </c>
      <c r="L1434" s="57">
        <v>0</v>
      </c>
      <c r="M1434" s="57">
        <v>0</v>
      </c>
      <c r="N1434" s="57">
        <v>0</v>
      </c>
      <c r="O1434" s="57">
        <v>0</v>
      </c>
      <c r="P1434" s="57">
        <v>160</v>
      </c>
    </row>
    <row r="1435" spans="1:16" x14ac:dyDescent="0.2">
      <c r="A1435" s="35" t="s">
        <v>2415</v>
      </c>
      <c r="B1435" s="35" t="s">
        <v>2485</v>
      </c>
      <c r="C1435" s="35" t="s">
        <v>2486</v>
      </c>
      <c r="D1435" s="35" t="s">
        <v>3050</v>
      </c>
      <c r="E1435" s="2" t="s">
        <v>2992</v>
      </c>
      <c r="F1435" s="57">
        <v>105</v>
      </c>
      <c r="G1435" s="57">
        <v>0</v>
      </c>
      <c r="H1435" s="57">
        <v>105</v>
      </c>
      <c r="I1435" s="57">
        <v>73</v>
      </c>
      <c r="J1435" s="57">
        <v>32</v>
      </c>
      <c r="K1435" s="57">
        <v>0</v>
      </c>
      <c r="L1435" s="57">
        <v>0</v>
      </c>
      <c r="M1435" s="57">
        <v>0</v>
      </c>
      <c r="N1435" s="57">
        <v>0</v>
      </c>
      <c r="O1435" s="57">
        <v>0</v>
      </c>
      <c r="P1435" s="57">
        <v>105</v>
      </c>
    </row>
    <row r="1436" spans="1:16" x14ac:dyDescent="0.2">
      <c r="A1436" s="35" t="s">
        <v>2415</v>
      </c>
      <c r="B1436" s="35" t="s">
        <v>2500</v>
      </c>
      <c r="C1436" s="35" t="s">
        <v>2503</v>
      </c>
      <c r="D1436" s="35" t="s">
        <v>3050</v>
      </c>
      <c r="E1436" s="2" t="s">
        <v>2992</v>
      </c>
      <c r="F1436" s="57">
        <v>256</v>
      </c>
      <c r="G1436" s="57">
        <v>0</v>
      </c>
      <c r="H1436" s="57">
        <v>256</v>
      </c>
      <c r="I1436" s="57">
        <v>178</v>
      </c>
      <c r="J1436" s="57">
        <v>71</v>
      </c>
      <c r="K1436" s="57">
        <v>7</v>
      </c>
      <c r="L1436" s="57">
        <v>0</v>
      </c>
      <c r="M1436" s="57">
        <v>0</v>
      </c>
      <c r="N1436" s="57">
        <v>0</v>
      </c>
      <c r="O1436" s="57">
        <v>0</v>
      </c>
      <c r="P1436" s="57">
        <v>256</v>
      </c>
    </row>
    <row r="1437" spans="1:16" x14ac:dyDescent="0.2">
      <c r="A1437" s="35" t="s">
        <v>2415</v>
      </c>
      <c r="B1437" s="35" t="s">
        <v>350</v>
      </c>
      <c r="C1437" s="35" t="s">
        <v>352</v>
      </c>
      <c r="D1437" s="35" t="s">
        <v>3050</v>
      </c>
      <c r="E1437" s="2" t="s">
        <v>2992</v>
      </c>
      <c r="F1437" s="57">
        <v>580</v>
      </c>
      <c r="G1437" s="57">
        <v>0</v>
      </c>
      <c r="H1437" s="57">
        <v>580</v>
      </c>
      <c r="I1437" s="57">
        <v>479</v>
      </c>
      <c r="J1437" s="57">
        <v>101</v>
      </c>
      <c r="K1437" s="57">
        <v>0</v>
      </c>
      <c r="L1437" s="57">
        <v>0</v>
      </c>
      <c r="M1437" s="57">
        <v>0</v>
      </c>
      <c r="N1437" s="57">
        <v>0</v>
      </c>
      <c r="O1437" s="57">
        <v>0</v>
      </c>
      <c r="P1437" s="57">
        <v>580</v>
      </c>
    </row>
    <row r="1438" spans="1:16" x14ac:dyDescent="0.2">
      <c r="A1438" s="35" t="s">
        <v>2544</v>
      </c>
      <c r="B1438" s="35" t="s">
        <v>2545</v>
      </c>
      <c r="C1438" s="35" t="s">
        <v>2548</v>
      </c>
      <c r="D1438" s="35" t="s">
        <v>3050</v>
      </c>
      <c r="E1438" s="35" t="s">
        <v>4135</v>
      </c>
      <c r="F1438" s="57">
        <v>3544</v>
      </c>
      <c r="G1438" s="57">
        <v>0</v>
      </c>
      <c r="H1438" s="57">
        <v>3544</v>
      </c>
      <c r="I1438" s="57">
        <v>2481</v>
      </c>
      <c r="J1438" s="57">
        <v>1063</v>
      </c>
      <c r="K1438" s="57">
        <v>0</v>
      </c>
      <c r="L1438" s="57">
        <v>0</v>
      </c>
      <c r="M1438" s="57">
        <v>0</v>
      </c>
      <c r="N1438" s="57">
        <v>0</v>
      </c>
      <c r="O1438" s="57">
        <v>0</v>
      </c>
      <c r="P1438" s="57">
        <v>3544</v>
      </c>
    </row>
    <row r="1439" spans="1:16" x14ac:dyDescent="0.2">
      <c r="A1439" s="35" t="s">
        <v>2544</v>
      </c>
      <c r="B1439" s="35" t="s">
        <v>2550</v>
      </c>
      <c r="C1439" s="35" t="s">
        <v>2551</v>
      </c>
      <c r="D1439" s="35" t="s">
        <v>3050</v>
      </c>
      <c r="E1439" s="35" t="s">
        <v>4135</v>
      </c>
      <c r="F1439" s="57">
        <v>2600</v>
      </c>
      <c r="G1439" s="57">
        <v>0</v>
      </c>
      <c r="H1439" s="57">
        <v>2600</v>
      </c>
      <c r="I1439" s="57">
        <v>1820</v>
      </c>
      <c r="J1439" s="57">
        <v>780</v>
      </c>
      <c r="K1439" s="57">
        <v>0</v>
      </c>
      <c r="L1439" s="57">
        <v>0</v>
      </c>
      <c r="M1439" s="57">
        <v>0</v>
      </c>
      <c r="N1439" s="57">
        <v>0</v>
      </c>
      <c r="O1439" s="57">
        <v>0</v>
      </c>
      <c r="P1439" s="57">
        <v>2600</v>
      </c>
    </row>
    <row r="1440" spans="1:16" x14ac:dyDescent="0.2">
      <c r="A1440" s="35" t="s">
        <v>2544</v>
      </c>
      <c r="B1440" s="35" t="s">
        <v>2584</v>
      </c>
      <c r="C1440" s="35" t="s">
        <v>2585</v>
      </c>
      <c r="D1440" s="35" t="s">
        <v>3050</v>
      </c>
      <c r="E1440" s="35" t="s">
        <v>4135</v>
      </c>
      <c r="F1440" s="57">
        <v>1</v>
      </c>
      <c r="G1440" s="57">
        <v>0</v>
      </c>
      <c r="H1440" s="57">
        <v>1</v>
      </c>
      <c r="I1440" s="57">
        <v>1</v>
      </c>
      <c r="J1440" s="57">
        <v>0</v>
      </c>
      <c r="K1440" s="57">
        <v>0</v>
      </c>
      <c r="L1440" s="57">
        <v>0</v>
      </c>
      <c r="M1440" s="57">
        <v>0</v>
      </c>
      <c r="N1440" s="57">
        <v>0</v>
      </c>
      <c r="O1440" s="57">
        <v>0</v>
      </c>
      <c r="P1440" s="57">
        <v>1</v>
      </c>
    </row>
    <row r="1441" spans="1:16" x14ac:dyDescent="0.2">
      <c r="A1441" s="35" t="s">
        <v>2544</v>
      </c>
      <c r="B1441" s="35" t="s">
        <v>2584</v>
      </c>
      <c r="C1441" s="35" t="s">
        <v>2585</v>
      </c>
      <c r="D1441" s="35" t="s">
        <v>3050</v>
      </c>
      <c r="E1441" s="35" t="s">
        <v>2839</v>
      </c>
      <c r="F1441" s="57">
        <v>349</v>
      </c>
      <c r="G1441" s="57">
        <v>0</v>
      </c>
      <c r="H1441" s="57">
        <v>349</v>
      </c>
      <c r="I1441" s="57">
        <v>234</v>
      </c>
      <c r="J1441" s="57">
        <v>115</v>
      </c>
      <c r="K1441" s="57">
        <v>0</v>
      </c>
      <c r="L1441" s="57">
        <v>0</v>
      </c>
      <c r="M1441" s="57">
        <v>0</v>
      </c>
      <c r="N1441" s="57">
        <v>0</v>
      </c>
      <c r="O1441" s="57">
        <v>0</v>
      </c>
      <c r="P1441" s="57">
        <v>349</v>
      </c>
    </row>
    <row r="1442" spans="1:16" x14ac:dyDescent="0.2">
      <c r="A1442" s="35" t="s">
        <v>2544</v>
      </c>
      <c r="B1442" s="35" t="s">
        <v>2567</v>
      </c>
      <c r="C1442" s="35" t="s">
        <v>2568</v>
      </c>
      <c r="D1442" s="35" t="s">
        <v>3050</v>
      </c>
      <c r="E1442" s="35" t="s">
        <v>4135</v>
      </c>
      <c r="F1442" s="57">
        <v>148</v>
      </c>
      <c r="G1442" s="57">
        <v>0</v>
      </c>
      <c r="H1442" s="57">
        <v>148</v>
      </c>
      <c r="I1442" s="57">
        <v>90</v>
      </c>
      <c r="J1442" s="57">
        <v>58</v>
      </c>
      <c r="K1442" s="57">
        <v>0</v>
      </c>
      <c r="L1442" s="57">
        <v>0</v>
      </c>
      <c r="M1442" s="57">
        <v>0</v>
      </c>
      <c r="N1442" s="57">
        <v>0</v>
      </c>
      <c r="O1442" s="57">
        <v>0</v>
      </c>
      <c r="P1442" s="57">
        <v>148</v>
      </c>
    </row>
    <row r="1443" spans="1:16" x14ac:dyDescent="0.2">
      <c r="A1443" s="35" t="s">
        <v>2544</v>
      </c>
      <c r="B1443" s="35" t="s">
        <v>2572</v>
      </c>
      <c r="C1443" s="35" t="s">
        <v>2573</v>
      </c>
      <c r="D1443" s="35" t="s">
        <v>3050</v>
      </c>
      <c r="E1443" s="35" t="s">
        <v>4135</v>
      </c>
      <c r="F1443" s="57">
        <v>8500</v>
      </c>
      <c r="G1443" s="57">
        <v>0</v>
      </c>
      <c r="H1443" s="57">
        <v>8500</v>
      </c>
      <c r="I1443" s="57">
        <v>4718</v>
      </c>
      <c r="J1443" s="57">
        <v>3782</v>
      </c>
      <c r="K1443" s="57">
        <v>0</v>
      </c>
      <c r="L1443" s="57">
        <v>0</v>
      </c>
      <c r="M1443" s="57">
        <v>0</v>
      </c>
      <c r="N1443" s="57">
        <v>0</v>
      </c>
      <c r="O1443" s="57">
        <v>0</v>
      </c>
      <c r="P1443" s="57">
        <v>8500</v>
      </c>
    </row>
    <row r="1444" spans="1:16" x14ac:dyDescent="0.2">
      <c r="A1444" s="35" t="s">
        <v>2544</v>
      </c>
      <c r="B1444" s="35" t="s">
        <v>2580</v>
      </c>
      <c r="C1444" s="35" t="s">
        <v>2581</v>
      </c>
      <c r="D1444" s="35" t="s">
        <v>3050</v>
      </c>
      <c r="E1444" s="35" t="s">
        <v>4135</v>
      </c>
      <c r="F1444" s="57">
        <v>2750</v>
      </c>
      <c r="G1444" s="57">
        <v>0</v>
      </c>
      <c r="H1444" s="57">
        <v>2750</v>
      </c>
      <c r="I1444" s="57">
        <v>1237</v>
      </c>
      <c r="J1444" s="57">
        <v>963</v>
      </c>
      <c r="K1444" s="57">
        <v>550</v>
      </c>
      <c r="L1444" s="57">
        <v>0</v>
      </c>
      <c r="M1444" s="57">
        <v>0</v>
      </c>
      <c r="N1444" s="57">
        <v>0</v>
      </c>
      <c r="O1444" s="57">
        <v>0</v>
      </c>
      <c r="P1444" s="57">
        <v>2750</v>
      </c>
    </row>
    <row r="1445" spans="1:16" x14ac:dyDescent="0.2">
      <c r="A1445" s="35" t="s">
        <v>2544</v>
      </c>
      <c r="B1445" s="35" t="s">
        <v>2574</v>
      </c>
      <c r="C1445" s="35" t="s">
        <v>2575</v>
      </c>
      <c r="D1445" s="35" t="s">
        <v>3050</v>
      </c>
      <c r="E1445" s="35" t="s">
        <v>4135</v>
      </c>
      <c r="F1445" s="57">
        <v>27555</v>
      </c>
      <c r="G1445" s="57">
        <v>0</v>
      </c>
      <c r="H1445" s="57">
        <v>27555</v>
      </c>
      <c r="I1445" s="57">
        <v>13226</v>
      </c>
      <c r="J1445" s="57">
        <v>14329</v>
      </c>
      <c r="K1445" s="57">
        <v>0</v>
      </c>
      <c r="L1445" s="57">
        <v>0</v>
      </c>
      <c r="M1445" s="57">
        <v>0</v>
      </c>
      <c r="N1445" s="57">
        <v>0</v>
      </c>
      <c r="O1445" s="57">
        <v>0</v>
      </c>
      <c r="P1445" s="57">
        <v>27555</v>
      </c>
    </row>
    <row r="1446" spans="1:16" x14ac:dyDescent="0.2">
      <c r="A1446" s="35" t="s">
        <v>2544</v>
      </c>
      <c r="B1446" s="35" t="s">
        <v>2582</v>
      </c>
      <c r="C1446" s="35" t="s">
        <v>2583</v>
      </c>
      <c r="D1446" s="35" t="s">
        <v>3050</v>
      </c>
      <c r="E1446" s="35" t="s">
        <v>4135</v>
      </c>
      <c r="F1446" s="57">
        <v>520</v>
      </c>
      <c r="G1446" s="57">
        <v>0</v>
      </c>
      <c r="H1446" s="57">
        <v>520</v>
      </c>
      <c r="I1446" s="57">
        <v>265</v>
      </c>
      <c r="J1446" s="57">
        <v>255</v>
      </c>
      <c r="K1446" s="57">
        <v>0</v>
      </c>
      <c r="L1446" s="57">
        <v>0</v>
      </c>
      <c r="M1446" s="57">
        <v>0</v>
      </c>
      <c r="N1446" s="57">
        <v>0</v>
      </c>
      <c r="O1446" s="57">
        <v>0</v>
      </c>
      <c r="P1446" s="57">
        <v>520</v>
      </c>
    </row>
    <row r="1447" spans="1:16" x14ac:dyDescent="0.2">
      <c r="A1447" s="35" t="s">
        <v>2544</v>
      </c>
      <c r="B1447" s="35" t="s">
        <v>2576</v>
      </c>
      <c r="C1447" s="35" t="s">
        <v>2577</v>
      </c>
      <c r="D1447" s="35" t="s">
        <v>3050</v>
      </c>
      <c r="E1447" s="35" t="s">
        <v>4135</v>
      </c>
      <c r="F1447" s="57">
        <v>7655</v>
      </c>
      <c r="G1447" s="57">
        <v>22964</v>
      </c>
      <c r="H1447" s="57">
        <v>30619</v>
      </c>
      <c r="I1447" s="57">
        <v>14697</v>
      </c>
      <c r="J1447" s="57">
        <v>15922</v>
      </c>
      <c r="K1447" s="57">
        <v>0</v>
      </c>
      <c r="L1447" s="57">
        <v>0</v>
      </c>
      <c r="M1447" s="57">
        <v>0</v>
      </c>
      <c r="N1447" s="57">
        <v>0</v>
      </c>
      <c r="O1447" s="57">
        <v>0</v>
      </c>
      <c r="P1447" s="57">
        <v>30619</v>
      </c>
    </row>
    <row r="1448" spans="1:16" x14ac:dyDescent="0.2">
      <c r="A1448" s="35" t="s">
        <v>2544</v>
      </c>
      <c r="B1448" s="35" t="s">
        <v>2599</v>
      </c>
      <c r="C1448" s="35" t="s">
        <v>2600</v>
      </c>
      <c r="D1448" s="35" t="s">
        <v>3050</v>
      </c>
      <c r="E1448" s="35" t="s">
        <v>4135</v>
      </c>
      <c r="F1448" s="57">
        <v>30</v>
      </c>
      <c r="G1448" s="57">
        <v>0</v>
      </c>
      <c r="H1448" s="57">
        <v>30</v>
      </c>
      <c r="I1448" s="57">
        <v>24</v>
      </c>
      <c r="J1448" s="57">
        <v>6</v>
      </c>
      <c r="K1448" s="57">
        <v>0</v>
      </c>
      <c r="L1448" s="57">
        <v>0</v>
      </c>
      <c r="M1448" s="57">
        <v>0</v>
      </c>
      <c r="N1448" s="57">
        <v>0</v>
      </c>
      <c r="O1448" s="57">
        <v>0</v>
      </c>
      <c r="P1448" s="57">
        <v>30</v>
      </c>
    </row>
    <row r="1449" spans="1:16" x14ac:dyDescent="0.2">
      <c r="A1449" s="35" t="s">
        <v>2544</v>
      </c>
      <c r="B1449" s="35" t="s">
        <v>2591</v>
      </c>
      <c r="C1449" s="35" t="s">
        <v>2592</v>
      </c>
      <c r="D1449" s="35" t="s">
        <v>3050</v>
      </c>
      <c r="E1449" s="35" t="s">
        <v>4135</v>
      </c>
      <c r="F1449" s="57">
        <v>80</v>
      </c>
      <c r="G1449" s="57">
        <v>0</v>
      </c>
      <c r="H1449" s="57">
        <v>80</v>
      </c>
      <c r="I1449" s="57">
        <v>50</v>
      </c>
      <c r="J1449" s="57">
        <v>30</v>
      </c>
      <c r="K1449" s="57">
        <v>0</v>
      </c>
      <c r="L1449" s="57">
        <v>0</v>
      </c>
      <c r="M1449" s="57">
        <v>0</v>
      </c>
      <c r="N1449" s="57">
        <v>0</v>
      </c>
      <c r="O1449" s="57">
        <v>0</v>
      </c>
      <c r="P1449" s="57">
        <v>80</v>
      </c>
    </row>
    <row r="1450" spans="1:16" x14ac:dyDescent="0.2">
      <c r="A1450" s="35" t="s">
        <v>2544</v>
      </c>
      <c r="B1450" s="35" t="s">
        <v>2602</v>
      </c>
      <c r="C1450" s="35" t="s">
        <v>2603</v>
      </c>
      <c r="D1450" s="35" t="s">
        <v>3050</v>
      </c>
      <c r="E1450" s="35" t="s">
        <v>4135</v>
      </c>
      <c r="F1450" s="57">
        <v>20</v>
      </c>
      <c r="G1450" s="57">
        <v>0</v>
      </c>
      <c r="H1450" s="57">
        <v>20</v>
      </c>
      <c r="I1450" s="57">
        <v>14</v>
      </c>
      <c r="J1450" s="57">
        <v>6</v>
      </c>
      <c r="K1450" s="57">
        <v>0</v>
      </c>
      <c r="L1450" s="57">
        <v>0</v>
      </c>
      <c r="M1450" s="57">
        <v>0</v>
      </c>
      <c r="N1450" s="57">
        <v>0</v>
      </c>
      <c r="O1450" s="57">
        <v>0</v>
      </c>
      <c r="P1450" s="57">
        <v>20</v>
      </c>
    </row>
    <row r="1451" spans="1:16" x14ac:dyDescent="0.2">
      <c r="A1451" s="35" t="s">
        <v>2544</v>
      </c>
      <c r="B1451" s="35" t="s">
        <v>2587</v>
      </c>
      <c r="C1451" s="35" t="s">
        <v>2588</v>
      </c>
      <c r="D1451" s="35" t="s">
        <v>3050</v>
      </c>
      <c r="E1451" s="35" t="s">
        <v>4135</v>
      </c>
      <c r="F1451" s="57">
        <v>22</v>
      </c>
      <c r="G1451" s="57">
        <v>0</v>
      </c>
      <c r="H1451" s="57">
        <v>22</v>
      </c>
      <c r="I1451" s="57">
        <v>13</v>
      </c>
      <c r="J1451" s="57">
        <v>9</v>
      </c>
      <c r="K1451" s="57">
        <v>0</v>
      </c>
      <c r="L1451" s="57">
        <v>0</v>
      </c>
      <c r="M1451" s="57">
        <v>0</v>
      </c>
      <c r="N1451" s="57">
        <v>0</v>
      </c>
      <c r="O1451" s="57">
        <v>0</v>
      </c>
      <c r="P1451" s="57">
        <v>22</v>
      </c>
    </row>
    <row r="1452" spans="1:16" x14ac:dyDescent="0.2">
      <c r="A1452" s="35" t="s">
        <v>2544</v>
      </c>
      <c r="B1452" s="35" t="s">
        <v>2594</v>
      </c>
      <c r="C1452" s="35" t="s">
        <v>2595</v>
      </c>
      <c r="D1452" s="35" t="s">
        <v>3050</v>
      </c>
      <c r="E1452" s="35" t="s">
        <v>4135</v>
      </c>
      <c r="F1452" s="57">
        <v>25</v>
      </c>
      <c r="G1452" s="57">
        <v>0</v>
      </c>
      <c r="H1452" s="57">
        <v>25</v>
      </c>
      <c r="I1452" s="57">
        <v>20</v>
      </c>
      <c r="J1452" s="57">
        <v>5</v>
      </c>
      <c r="K1452" s="57">
        <v>0</v>
      </c>
      <c r="L1452" s="57">
        <v>0</v>
      </c>
      <c r="M1452" s="57">
        <v>0</v>
      </c>
      <c r="N1452" s="57">
        <v>0</v>
      </c>
      <c r="O1452" s="57">
        <v>0</v>
      </c>
      <c r="P1452" s="57">
        <v>25</v>
      </c>
    </row>
    <row r="1453" spans="1:16" x14ac:dyDescent="0.2">
      <c r="A1453" s="35" t="s">
        <v>2544</v>
      </c>
      <c r="B1453" s="35" t="s">
        <v>2597</v>
      </c>
      <c r="C1453" s="35" t="s">
        <v>2598</v>
      </c>
      <c r="D1453" s="35" t="s">
        <v>3050</v>
      </c>
      <c r="E1453" s="35" t="s">
        <v>4135</v>
      </c>
      <c r="F1453" s="57">
        <v>69</v>
      </c>
      <c r="G1453" s="57">
        <v>0</v>
      </c>
      <c r="H1453" s="57">
        <v>69</v>
      </c>
      <c r="I1453" s="57">
        <v>48</v>
      </c>
      <c r="J1453" s="57">
        <v>21</v>
      </c>
      <c r="K1453" s="57">
        <v>0</v>
      </c>
      <c r="L1453" s="57">
        <v>0</v>
      </c>
      <c r="M1453" s="57">
        <v>0</v>
      </c>
      <c r="N1453" s="57">
        <v>0</v>
      </c>
      <c r="O1453" s="57">
        <v>0</v>
      </c>
      <c r="P1453" s="57">
        <v>69</v>
      </c>
    </row>
    <row r="1454" spans="1:16" x14ac:dyDescent="0.2">
      <c r="A1454" s="35" t="s">
        <v>2544</v>
      </c>
      <c r="B1454" s="35" t="s">
        <v>2589</v>
      </c>
      <c r="C1454" s="35" t="s">
        <v>2590</v>
      </c>
      <c r="D1454" s="35" t="s">
        <v>3050</v>
      </c>
      <c r="E1454" s="35" t="s">
        <v>4135</v>
      </c>
      <c r="F1454" s="57">
        <v>450</v>
      </c>
      <c r="G1454" s="57">
        <v>5200</v>
      </c>
      <c r="H1454" s="57">
        <v>5650</v>
      </c>
      <c r="I1454" s="57">
        <v>3108</v>
      </c>
      <c r="J1454" s="57">
        <v>2542</v>
      </c>
      <c r="K1454" s="57">
        <v>0</v>
      </c>
      <c r="L1454" s="57">
        <v>0</v>
      </c>
      <c r="M1454" s="57">
        <v>0</v>
      </c>
      <c r="N1454" s="57">
        <v>0</v>
      </c>
      <c r="O1454" s="57">
        <v>0</v>
      </c>
      <c r="P1454" s="57">
        <v>5650</v>
      </c>
    </row>
    <row r="1455" spans="1:16" x14ac:dyDescent="0.2">
      <c r="A1455" s="35" t="s">
        <v>2544</v>
      </c>
      <c r="B1455" s="35" t="s">
        <v>2578</v>
      </c>
      <c r="C1455" s="35" t="s">
        <v>2579</v>
      </c>
      <c r="D1455" s="35" t="s">
        <v>3050</v>
      </c>
      <c r="E1455" s="35" t="s">
        <v>4135</v>
      </c>
      <c r="F1455" s="57">
        <v>2342</v>
      </c>
      <c r="G1455" s="57">
        <v>0</v>
      </c>
      <c r="H1455" s="57">
        <v>2342</v>
      </c>
      <c r="I1455" s="57">
        <v>1639</v>
      </c>
      <c r="J1455" s="57">
        <v>703</v>
      </c>
      <c r="K1455" s="57">
        <v>0</v>
      </c>
      <c r="L1455" s="57">
        <v>0</v>
      </c>
      <c r="M1455" s="57">
        <v>0</v>
      </c>
      <c r="N1455" s="57">
        <v>0</v>
      </c>
      <c r="O1455" s="57">
        <v>0</v>
      </c>
      <c r="P1455" s="57">
        <v>2342</v>
      </c>
    </row>
    <row r="1456" spans="1:16" x14ac:dyDescent="0.2">
      <c r="A1456" s="35" t="s">
        <v>2544</v>
      </c>
      <c r="B1456" s="35" t="s">
        <v>2604</v>
      </c>
      <c r="C1456" s="35" t="s">
        <v>2605</v>
      </c>
      <c r="D1456" s="35" t="s">
        <v>3050</v>
      </c>
      <c r="E1456" s="35" t="s">
        <v>4135</v>
      </c>
      <c r="F1456" s="57">
        <v>225</v>
      </c>
      <c r="G1456" s="57">
        <v>0</v>
      </c>
      <c r="H1456" s="57">
        <v>225</v>
      </c>
      <c r="I1456" s="57">
        <v>157</v>
      </c>
      <c r="J1456" s="57">
        <v>68</v>
      </c>
      <c r="K1456" s="57">
        <v>0</v>
      </c>
      <c r="L1456" s="57">
        <v>0</v>
      </c>
      <c r="M1456" s="57">
        <v>0</v>
      </c>
      <c r="N1456" s="57">
        <v>0</v>
      </c>
      <c r="O1456" s="57">
        <v>0</v>
      </c>
      <c r="P1456" s="57">
        <v>225</v>
      </c>
    </row>
    <row r="1457" spans="1:16" x14ac:dyDescent="0.2">
      <c r="A1457" s="35" t="s">
        <v>2544</v>
      </c>
      <c r="B1457" s="35" t="s">
        <v>2642</v>
      </c>
      <c r="C1457" s="35" t="s">
        <v>2643</v>
      </c>
      <c r="D1457" s="35" t="s">
        <v>3050</v>
      </c>
      <c r="E1457" s="35" t="s">
        <v>4135</v>
      </c>
      <c r="F1457" s="57">
        <v>123</v>
      </c>
      <c r="G1457" s="57">
        <v>0</v>
      </c>
      <c r="H1457" s="57">
        <v>123</v>
      </c>
      <c r="I1457" s="57">
        <v>86</v>
      </c>
      <c r="J1457" s="57">
        <v>37</v>
      </c>
      <c r="K1457" s="57">
        <v>0</v>
      </c>
      <c r="L1457" s="57">
        <v>0</v>
      </c>
      <c r="M1457" s="57">
        <v>0</v>
      </c>
      <c r="N1457" s="57">
        <v>0</v>
      </c>
      <c r="O1457" s="57">
        <v>0</v>
      </c>
      <c r="P1457" s="57">
        <v>123</v>
      </c>
    </row>
    <row r="1458" spans="1:16" x14ac:dyDescent="0.2">
      <c r="A1458" s="35" t="s">
        <v>2544</v>
      </c>
      <c r="B1458" s="35" t="s">
        <v>2608</v>
      </c>
      <c r="C1458" s="35" t="s">
        <v>2609</v>
      </c>
      <c r="D1458" s="35" t="s">
        <v>3050</v>
      </c>
      <c r="E1458" s="35" t="s">
        <v>4135</v>
      </c>
      <c r="F1458" s="57">
        <v>25</v>
      </c>
      <c r="G1458" s="57">
        <v>0</v>
      </c>
      <c r="H1458" s="57">
        <v>25</v>
      </c>
      <c r="I1458" s="57">
        <v>3</v>
      </c>
      <c r="J1458" s="57">
        <v>22</v>
      </c>
      <c r="K1458" s="57">
        <v>0</v>
      </c>
      <c r="L1458" s="57">
        <v>0</v>
      </c>
      <c r="M1458" s="57">
        <v>0</v>
      </c>
      <c r="N1458" s="57">
        <v>0</v>
      </c>
      <c r="O1458" s="57">
        <v>0</v>
      </c>
      <c r="P1458" s="57">
        <v>25</v>
      </c>
    </row>
    <row r="1459" spans="1:16" x14ac:dyDescent="0.2">
      <c r="A1459" s="35" t="s">
        <v>2544</v>
      </c>
      <c r="B1459" s="35" t="s">
        <v>2610</v>
      </c>
      <c r="C1459" s="35" t="s">
        <v>2611</v>
      </c>
      <c r="D1459" s="35" t="s">
        <v>3050</v>
      </c>
      <c r="E1459" s="35" t="s">
        <v>4135</v>
      </c>
      <c r="F1459" s="57">
        <v>0</v>
      </c>
      <c r="G1459" s="57">
        <v>6215</v>
      </c>
      <c r="H1459" s="57">
        <v>6215</v>
      </c>
      <c r="I1459" s="57">
        <v>3170</v>
      </c>
      <c r="J1459" s="57">
        <v>3045</v>
      </c>
      <c r="K1459" s="57">
        <v>0</v>
      </c>
      <c r="L1459" s="57">
        <v>0</v>
      </c>
      <c r="M1459" s="57">
        <v>0</v>
      </c>
      <c r="N1459" s="57">
        <v>0</v>
      </c>
      <c r="O1459" s="57">
        <v>0</v>
      </c>
      <c r="P1459" s="57">
        <v>6215</v>
      </c>
    </row>
    <row r="1460" spans="1:16" x14ac:dyDescent="0.2">
      <c r="A1460" s="35" t="s">
        <v>2544</v>
      </c>
      <c r="B1460" s="35" t="s">
        <v>2614</v>
      </c>
      <c r="C1460" s="35" t="s">
        <v>2615</v>
      </c>
      <c r="D1460" s="35" t="s">
        <v>3050</v>
      </c>
      <c r="E1460" s="35" t="s">
        <v>4135</v>
      </c>
      <c r="F1460" s="57">
        <v>60</v>
      </c>
      <c r="G1460" s="57">
        <v>0</v>
      </c>
      <c r="H1460" s="57">
        <v>60</v>
      </c>
      <c r="I1460" s="57">
        <v>42</v>
      </c>
      <c r="J1460" s="57">
        <v>18</v>
      </c>
      <c r="K1460" s="57">
        <v>0</v>
      </c>
      <c r="L1460" s="57">
        <v>0</v>
      </c>
      <c r="M1460" s="57">
        <v>0</v>
      </c>
      <c r="N1460" s="57">
        <v>0</v>
      </c>
      <c r="O1460" s="57">
        <v>0</v>
      </c>
      <c r="P1460" s="57">
        <v>60</v>
      </c>
    </row>
    <row r="1461" spans="1:16" x14ac:dyDescent="0.2">
      <c r="A1461" s="35" t="s">
        <v>2544</v>
      </c>
      <c r="B1461" s="35" t="s">
        <v>2632</v>
      </c>
      <c r="C1461" s="35" t="s">
        <v>2633</v>
      </c>
      <c r="D1461" s="35" t="s">
        <v>3050</v>
      </c>
      <c r="E1461" s="35" t="s">
        <v>4135</v>
      </c>
      <c r="F1461" s="57">
        <v>26</v>
      </c>
      <c r="G1461" s="57">
        <v>0</v>
      </c>
      <c r="H1461" s="57">
        <v>26</v>
      </c>
      <c r="I1461" s="57">
        <v>18</v>
      </c>
      <c r="J1461" s="57">
        <v>8</v>
      </c>
      <c r="K1461" s="57">
        <v>0</v>
      </c>
      <c r="L1461" s="57">
        <v>0</v>
      </c>
      <c r="M1461" s="57">
        <v>0</v>
      </c>
      <c r="N1461" s="57">
        <v>0</v>
      </c>
      <c r="O1461" s="57">
        <v>0</v>
      </c>
      <c r="P1461" s="57">
        <v>26</v>
      </c>
    </row>
    <row r="1462" spans="1:16" x14ac:dyDescent="0.2">
      <c r="A1462" s="35" t="s">
        <v>2544</v>
      </c>
      <c r="B1462" s="35" t="s">
        <v>2620</v>
      </c>
      <c r="C1462" s="35" t="s">
        <v>2621</v>
      </c>
      <c r="D1462" s="35" t="s">
        <v>3050</v>
      </c>
      <c r="E1462" s="35" t="s">
        <v>4135</v>
      </c>
      <c r="F1462" s="57">
        <v>46</v>
      </c>
      <c r="G1462" s="57">
        <v>0</v>
      </c>
      <c r="H1462" s="57">
        <v>46</v>
      </c>
      <c r="I1462" s="57">
        <v>32</v>
      </c>
      <c r="J1462" s="57">
        <v>14</v>
      </c>
      <c r="K1462" s="57">
        <v>0</v>
      </c>
      <c r="L1462" s="57">
        <v>0</v>
      </c>
      <c r="M1462" s="57">
        <v>0</v>
      </c>
      <c r="N1462" s="57">
        <v>0</v>
      </c>
      <c r="O1462" s="57">
        <v>0</v>
      </c>
      <c r="P1462" s="57">
        <v>46</v>
      </c>
    </row>
    <row r="1463" spans="1:16" x14ac:dyDescent="0.2">
      <c r="A1463" s="35" t="s">
        <v>2544</v>
      </c>
      <c r="B1463" s="35" t="s">
        <v>2616</v>
      </c>
      <c r="C1463" s="35" t="s">
        <v>2617</v>
      </c>
      <c r="D1463" s="35" t="s">
        <v>3050</v>
      </c>
      <c r="E1463" s="35" t="s">
        <v>4135</v>
      </c>
      <c r="F1463" s="57">
        <v>84</v>
      </c>
      <c r="G1463" s="57">
        <v>0</v>
      </c>
      <c r="H1463" s="57">
        <v>84</v>
      </c>
      <c r="I1463" s="57">
        <v>59</v>
      </c>
      <c r="J1463" s="57">
        <v>25</v>
      </c>
      <c r="K1463" s="57">
        <v>0</v>
      </c>
      <c r="L1463" s="57">
        <v>0</v>
      </c>
      <c r="M1463" s="57">
        <v>0</v>
      </c>
      <c r="N1463" s="57">
        <v>0</v>
      </c>
      <c r="O1463" s="57">
        <v>0</v>
      </c>
      <c r="P1463" s="57">
        <v>84</v>
      </c>
    </row>
    <row r="1464" spans="1:16" x14ac:dyDescent="0.2">
      <c r="A1464" s="35" t="s">
        <v>2544</v>
      </c>
      <c r="B1464" s="35" t="s">
        <v>2630</v>
      </c>
      <c r="C1464" s="35" t="s">
        <v>2631</v>
      </c>
      <c r="D1464" s="35" t="s">
        <v>3050</v>
      </c>
      <c r="E1464" s="35" t="s">
        <v>4135</v>
      </c>
      <c r="F1464" s="57">
        <v>27</v>
      </c>
      <c r="G1464" s="57">
        <v>0</v>
      </c>
      <c r="H1464" s="57">
        <v>27</v>
      </c>
      <c r="I1464" s="57">
        <v>19</v>
      </c>
      <c r="J1464" s="57">
        <v>8</v>
      </c>
      <c r="K1464" s="57">
        <v>0</v>
      </c>
      <c r="L1464" s="57">
        <v>0</v>
      </c>
      <c r="M1464" s="57">
        <v>0</v>
      </c>
      <c r="N1464" s="57">
        <v>0</v>
      </c>
      <c r="O1464" s="57">
        <v>0</v>
      </c>
      <c r="P1464" s="57">
        <v>27</v>
      </c>
    </row>
    <row r="1465" spans="1:16" x14ac:dyDescent="0.2">
      <c r="A1465" s="35" t="s">
        <v>2544</v>
      </c>
      <c r="B1465" s="35" t="s">
        <v>2625</v>
      </c>
      <c r="C1465" s="35" t="s">
        <v>2626</v>
      </c>
      <c r="D1465" s="35" t="s">
        <v>3050</v>
      </c>
      <c r="E1465" s="35" t="s">
        <v>4135</v>
      </c>
      <c r="F1465" s="57">
        <v>34</v>
      </c>
      <c r="G1465" s="57">
        <v>0</v>
      </c>
      <c r="H1465" s="57">
        <v>34</v>
      </c>
      <c r="I1465" s="57">
        <v>24</v>
      </c>
      <c r="J1465" s="57">
        <v>10</v>
      </c>
      <c r="K1465" s="57">
        <v>0</v>
      </c>
      <c r="L1465" s="57">
        <v>0</v>
      </c>
      <c r="M1465" s="57">
        <v>0</v>
      </c>
      <c r="N1465" s="57">
        <v>0</v>
      </c>
      <c r="O1465" s="57">
        <v>0</v>
      </c>
      <c r="P1465" s="57">
        <v>34</v>
      </c>
    </row>
    <row r="1466" spans="1:16" x14ac:dyDescent="0.2">
      <c r="A1466" s="35" t="s">
        <v>2544</v>
      </c>
      <c r="B1466" s="35" t="s">
        <v>2634</v>
      </c>
      <c r="C1466" s="35" t="s">
        <v>2635</v>
      </c>
      <c r="D1466" s="35" t="s">
        <v>3050</v>
      </c>
      <c r="E1466" s="35" t="s">
        <v>4135</v>
      </c>
      <c r="F1466" s="57">
        <v>45</v>
      </c>
      <c r="G1466" s="57">
        <v>0</v>
      </c>
      <c r="H1466" s="57">
        <v>45</v>
      </c>
      <c r="I1466" s="57">
        <v>32</v>
      </c>
      <c r="J1466" s="57">
        <v>13</v>
      </c>
      <c r="K1466" s="57">
        <v>0</v>
      </c>
      <c r="L1466" s="57">
        <v>0</v>
      </c>
      <c r="M1466" s="57">
        <v>0</v>
      </c>
      <c r="N1466" s="57">
        <v>0</v>
      </c>
      <c r="O1466" s="57">
        <v>0</v>
      </c>
      <c r="P1466" s="57">
        <v>45</v>
      </c>
    </row>
    <row r="1467" spans="1:16" x14ac:dyDescent="0.2">
      <c r="A1467" s="35" t="s">
        <v>2544</v>
      </c>
      <c r="B1467" s="35" t="s">
        <v>2644</v>
      </c>
      <c r="C1467" s="35" t="s">
        <v>2645</v>
      </c>
      <c r="D1467" s="35" t="s">
        <v>3050</v>
      </c>
      <c r="E1467" s="35" t="s">
        <v>4135</v>
      </c>
      <c r="F1467" s="57">
        <v>0</v>
      </c>
      <c r="G1467" s="57">
        <v>3694</v>
      </c>
      <c r="H1467" s="57">
        <v>3694</v>
      </c>
      <c r="I1467" s="57">
        <v>1884</v>
      </c>
      <c r="J1467" s="57">
        <v>1810</v>
      </c>
      <c r="K1467" s="57">
        <v>0</v>
      </c>
      <c r="L1467" s="57">
        <v>0</v>
      </c>
      <c r="M1467" s="57">
        <v>0</v>
      </c>
      <c r="N1467" s="57">
        <v>0</v>
      </c>
      <c r="O1467" s="57">
        <v>0</v>
      </c>
      <c r="P1467" s="57">
        <v>3694</v>
      </c>
    </row>
    <row r="1468" spans="1:16" x14ac:dyDescent="0.2">
      <c r="A1468" s="35" t="s">
        <v>2544</v>
      </c>
      <c r="B1468" s="35" t="s">
        <v>2638</v>
      </c>
      <c r="C1468" s="35" t="s">
        <v>2639</v>
      </c>
      <c r="D1468" s="35" t="s">
        <v>3050</v>
      </c>
      <c r="E1468" s="35" t="s">
        <v>4135</v>
      </c>
      <c r="F1468" s="57">
        <v>0</v>
      </c>
      <c r="G1468" s="57">
        <v>4159</v>
      </c>
      <c r="H1468" s="57">
        <v>4159</v>
      </c>
      <c r="I1468" s="57">
        <v>2034</v>
      </c>
      <c r="J1468" s="57">
        <v>2125</v>
      </c>
      <c r="K1468" s="57">
        <v>0</v>
      </c>
      <c r="L1468" s="57">
        <v>0</v>
      </c>
      <c r="M1468" s="57">
        <v>0</v>
      </c>
      <c r="N1468" s="57">
        <v>0</v>
      </c>
      <c r="O1468" s="57">
        <v>0</v>
      </c>
      <c r="P1468" s="57">
        <v>4159</v>
      </c>
    </row>
    <row r="1469" spans="1:16" x14ac:dyDescent="0.2">
      <c r="A1469" s="35" t="s">
        <v>2544</v>
      </c>
      <c r="B1469" s="35" t="s">
        <v>2612</v>
      </c>
      <c r="C1469" s="35" t="s">
        <v>2613</v>
      </c>
      <c r="D1469" s="35" t="s">
        <v>3050</v>
      </c>
      <c r="E1469" s="35" t="s">
        <v>4135</v>
      </c>
      <c r="F1469" s="57">
        <v>1100</v>
      </c>
      <c r="G1469" s="57">
        <v>0</v>
      </c>
      <c r="H1469" s="57">
        <v>1100</v>
      </c>
      <c r="I1469" s="57">
        <v>770</v>
      </c>
      <c r="J1469" s="57">
        <v>330</v>
      </c>
      <c r="K1469" s="57">
        <v>0</v>
      </c>
      <c r="L1469" s="57">
        <v>0</v>
      </c>
      <c r="M1469" s="57">
        <v>0</v>
      </c>
      <c r="N1469" s="57">
        <v>0</v>
      </c>
      <c r="O1469" s="57">
        <v>0</v>
      </c>
      <c r="P1469" s="57">
        <v>1100</v>
      </c>
    </row>
    <row r="1470" spans="1:16" x14ac:dyDescent="0.2">
      <c r="A1470" s="35" t="s">
        <v>2544</v>
      </c>
      <c r="B1470" s="35" t="s">
        <v>2640</v>
      </c>
      <c r="C1470" s="35" t="s">
        <v>2641</v>
      </c>
      <c r="D1470" s="35" t="s">
        <v>3050</v>
      </c>
      <c r="E1470" s="35" t="s">
        <v>4135</v>
      </c>
      <c r="F1470" s="57">
        <v>0</v>
      </c>
      <c r="G1470" s="57">
        <v>99</v>
      </c>
      <c r="H1470" s="57">
        <v>99</v>
      </c>
      <c r="I1470" s="57">
        <v>50</v>
      </c>
      <c r="J1470" s="57">
        <v>49</v>
      </c>
      <c r="K1470" s="57">
        <v>0</v>
      </c>
      <c r="L1470" s="57">
        <v>0</v>
      </c>
      <c r="M1470" s="57">
        <v>0</v>
      </c>
      <c r="N1470" s="57">
        <v>0</v>
      </c>
      <c r="O1470" s="57">
        <v>0</v>
      </c>
      <c r="P1470" s="57">
        <v>99</v>
      </c>
    </row>
    <row r="1471" spans="1:16" x14ac:dyDescent="0.2">
      <c r="A1471" s="35" t="s">
        <v>2544</v>
      </c>
      <c r="B1471" s="35" t="s">
        <v>2628</v>
      </c>
      <c r="C1471" s="35" t="s">
        <v>2629</v>
      </c>
      <c r="D1471" s="35" t="s">
        <v>3050</v>
      </c>
      <c r="E1471" s="35" t="s">
        <v>4135</v>
      </c>
      <c r="F1471" s="57">
        <v>66</v>
      </c>
      <c r="G1471" s="57">
        <v>0</v>
      </c>
      <c r="H1471" s="57">
        <v>66</v>
      </c>
      <c r="I1471" s="57">
        <v>46</v>
      </c>
      <c r="J1471" s="57">
        <v>20</v>
      </c>
      <c r="K1471" s="57">
        <v>0</v>
      </c>
      <c r="L1471" s="57">
        <v>0</v>
      </c>
      <c r="M1471" s="57">
        <v>0</v>
      </c>
      <c r="N1471" s="57">
        <v>0</v>
      </c>
      <c r="O1471" s="57">
        <v>0</v>
      </c>
      <c r="P1471" s="57">
        <v>66</v>
      </c>
    </row>
    <row r="1472" spans="1:16" x14ac:dyDescent="0.2">
      <c r="A1472" s="35" t="s">
        <v>2544</v>
      </c>
      <c r="B1472" s="35" t="s">
        <v>2622</v>
      </c>
      <c r="C1472" s="35" t="s">
        <v>2623</v>
      </c>
      <c r="D1472" s="35" t="s">
        <v>3050</v>
      </c>
      <c r="E1472" s="35" t="s">
        <v>4135</v>
      </c>
      <c r="F1472" s="57">
        <v>87</v>
      </c>
      <c r="G1472" s="57">
        <v>0</v>
      </c>
      <c r="H1472" s="57">
        <v>87</v>
      </c>
      <c r="I1472" s="57">
        <v>61</v>
      </c>
      <c r="J1472" s="57">
        <v>26</v>
      </c>
      <c r="K1472" s="57">
        <v>0</v>
      </c>
      <c r="L1472" s="57">
        <v>0</v>
      </c>
      <c r="M1472" s="57">
        <v>0</v>
      </c>
      <c r="N1472" s="57">
        <v>0</v>
      </c>
      <c r="O1472" s="57">
        <v>0</v>
      </c>
      <c r="P1472" s="57">
        <v>87</v>
      </c>
    </row>
    <row r="1473" spans="1:16" x14ac:dyDescent="0.2">
      <c r="A1473" s="35" t="s">
        <v>2544</v>
      </c>
      <c r="B1473" s="35" t="s">
        <v>2618</v>
      </c>
      <c r="C1473" s="35" t="s">
        <v>2619</v>
      </c>
      <c r="D1473" s="35" t="s">
        <v>3050</v>
      </c>
      <c r="E1473" s="35" t="s">
        <v>4135</v>
      </c>
      <c r="F1473" s="57">
        <v>65</v>
      </c>
      <c r="G1473" s="57">
        <v>0</v>
      </c>
      <c r="H1473" s="57">
        <v>65</v>
      </c>
      <c r="I1473" s="57">
        <v>46</v>
      </c>
      <c r="J1473" s="57">
        <v>19</v>
      </c>
      <c r="K1473" s="57">
        <v>0</v>
      </c>
      <c r="L1473" s="57">
        <v>0</v>
      </c>
      <c r="M1473" s="57">
        <v>0</v>
      </c>
      <c r="N1473" s="57">
        <v>0</v>
      </c>
      <c r="O1473" s="57">
        <v>0</v>
      </c>
      <c r="P1473" s="57">
        <v>65</v>
      </c>
    </row>
    <row r="1474" spans="1:16" x14ac:dyDescent="0.2">
      <c r="A1474" s="35" t="s">
        <v>2544</v>
      </c>
      <c r="B1474" s="35" t="s">
        <v>2648</v>
      </c>
      <c r="C1474" s="35" t="s">
        <v>2649</v>
      </c>
      <c r="D1474" s="35" t="s">
        <v>3050</v>
      </c>
      <c r="E1474" s="35" t="s">
        <v>4135</v>
      </c>
      <c r="F1474" s="57">
        <v>0</v>
      </c>
      <c r="G1474" s="57">
        <v>780</v>
      </c>
      <c r="H1474" s="57">
        <v>780</v>
      </c>
      <c r="I1474" s="57">
        <v>381</v>
      </c>
      <c r="J1474" s="57">
        <v>399</v>
      </c>
      <c r="K1474" s="57">
        <v>0</v>
      </c>
      <c r="L1474" s="57">
        <v>0</v>
      </c>
      <c r="M1474" s="57">
        <v>0</v>
      </c>
      <c r="N1474" s="57">
        <v>0</v>
      </c>
      <c r="O1474" s="57">
        <v>0</v>
      </c>
      <c r="P1474" s="57">
        <v>780</v>
      </c>
    </row>
    <row r="1475" spans="1:16" x14ac:dyDescent="0.2">
      <c r="A1475" s="35" t="s">
        <v>2544</v>
      </c>
      <c r="B1475" s="35" t="s">
        <v>2636</v>
      </c>
      <c r="C1475" s="35" t="s">
        <v>2637</v>
      </c>
      <c r="D1475" s="35" t="s">
        <v>3050</v>
      </c>
      <c r="E1475" s="35" t="s">
        <v>4135</v>
      </c>
      <c r="F1475" s="57">
        <v>50</v>
      </c>
      <c r="G1475" s="57">
        <v>0</v>
      </c>
      <c r="H1475" s="57">
        <v>50</v>
      </c>
      <c r="I1475" s="57">
        <v>35</v>
      </c>
      <c r="J1475" s="57">
        <v>15</v>
      </c>
      <c r="K1475" s="57">
        <v>0</v>
      </c>
      <c r="L1475" s="57">
        <v>0</v>
      </c>
      <c r="M1475" s="57">
        <v>0</v>
      </c>
      <c r="N1475" s="57">
        <v>0</v>
      </c>
      <c r="O1475" s="57">
        <v>0</v>
      </c>
      <c r="P1475" s="57">
        <v>50</v>
      </c>
    </row>
    <row r="1476" spans="1:16" x14ac:dyDescent="0.2">
      <c r="A1476" s="35" t="s">
        <v>2544</v>
      </c>
      <c r="B1476" s="35" t="s">
        <v>2650</v>
      </c>
      <c r="C1476" s="35" t="s">
        <v>2651</v>
      </c>
      <c r="D1476" s="35" t="s">
        <v>3050</v>
      </c>
      <c r="E1476" s="35" t="s">
        <v>4135</v>
      </c>
      <c r="F1476" s="57">
        <v>56</v>
      </c>
      <c r="G1476" s="57">
        <v>0</v>
      </c>
      <c r="H1476" s="57">
        <v>56</v>
      </c>
      <c r="I1476" s="57">
        <v>39</v>
      </c>
      <c r="J1476" s="57">
        <v>17</v>
      </c>
      <c r="K1476" s="57">
        <v>0</v>
      </c>
      <c r="L1476" s="57">
        <v>0</v>
      </c>
      <c r="M1476" s="57">
        <v>0</v>
      </c>
      <c r="N1476" s="57">
        <v>0</v>
      </c>
      <c r="O1476" s="57">
        <v>0</v>
      </c>
      <c r="P1476" s="57">
        <v>56</v>
      </c>
    </row>
    <row r="1477" spans="1:16" x14ac:dyDescent="0.2">
      <c r="A1477" s="35" t="s">
        <v>2544</v>
      </c>
      <c r="B1477" s="35" t="s">
        <v>2652</v>
      </c>
      <c r="C1477" s="35" t="s">
        <v>2653</v>
      </c>
      <c r="D1477" s="35" t="s">
        <v>3050</v>
      </c>
      <c r="E1477" s="35" t="s">
        <v>4135</v>
      </c>
      <c r="F1477" s="57">
        <v>0</v>
      </c>
      <c r="G1477" s="57">
        <v>2859</v>
      </c>
      <c r="H1477" s="57">
        <v>2859</v>
      </c>
      <c r="I1477" s="57">
        <v>1401</v>
      </c>
      <c r="J1477" s="57">
        <v>1458</v>
      </c>
      <c r="K1477" s="57">
        <v>0</v>
      </c>
      <c r="L1477" s="57">
        <v>0</v>
      </c>
      <c r="M1477" s="57">
        <v>0</v>
      </c>
      <c r="N1477" s="57">
        <v>0</v>
      </c>
      <c r="O1477" s="57">
        <v>0</v>
      </c>
      <c r="P1477" s="57">
        <v>2859</v>
      </c>
    </row>
    <row r="1478" spans="1:16" x14ac:dyDescent="0.2">
      <c r="A1478" s="35" t="s">
        <v>2544</v>
      </c>
      <c r="B1478" s="35" t="s">
        <v>2570</v>
      </c>
      <c r="C1478" s="35" t="s">
        <v>2571</v>
      </c>
      <c r="D1478" s="35" t="s">
        <v>3050</v>
      </c>
      <c r="E1478" s="35" t="s">
        <v>4135</v>
      </c>
      <c r="F1478" s="57">
        <v>4590</v>
      </c>
      <c r="G1478" s="57">
        <v>0</v>
      </c>
      <c r="H1478" s="57">
        <v>4590</v>
      </c>
      <c r="I1478" s="57">
        <v>3213</v>
      </c>
      <c r="J1478" s="57">
        <v>1377</v>
      </c>
      <c r="K1478" s="57">
        <v>0</v>
      </c>
      <c r="L1478" s="57">
        <v>0</v>
      </c>
      <c r="M1478" s="57">
        <v>0</v>
      </c>
      <c r="N1478" s="57">
        <v>0</v>
      </c>
      <c r="O1478" s="57">
        <v>0</v>
      </c>
      <c r="P1478" s="57">
        <v>4590</v>
      </c>
    </row>
    <row r="1479" spans="1:16" x14ac:dyDescent="0.2">
      <c r="A1479" s="35" t="s">
        <v>2544</v>
      </c>
      <c r="B1479" s="35" t="s">
        <v>2606</v>
      </c>
      <c r="C1479" s="35" t="s">
        <v>2607</v>
      </c>
      <c r="D1479" s="35" t="s">
        <v>3050</v>
      </c>
      <c r="E1479" s="35" t="s">
        <v>4135</v>
      </c>
      <c r="F1479" s="57">
        <v>4610</v>
      </c>
      <c r="G1479" s="57">
        <v>0</v>
      </c>
      <c r="H1479" s="57">
        <v>4610</v>
      </c>
      <c r="I1479" s="57">
        <v>3227</v>
      </c>
      <c r="J1479" s="57">
        <v>1383</v>
      </c>
      <c r="K1479" s="57">
        <v>0</v>
      </c>
      <c r="L1479" s="57">
        <v>0</v>
      </c>
      <c r="M1479" s="57">
        <v>0</v>
      </c>
      <c r="N1479" s="57">
        <v>0</v>
      </c>
      <c r="O1479" s="57">
        <v>0</v>
      </c>
      <c r="P1479" s="57">
        <v>4610</v>
      </c>
    </row>
    <row r="1480" spans="1:16" x14ac:dyDescent="0.2">
      <c r="A1480" s="35" t="s">
        <v>2544</v>
      </c>
      <c r="B1480" s="35" t="s">
        <v>2646</v>
      </c>
      <c r="C1480" s="35" t="s">
        <v>2647</v>
      </c>
      <c r="D1480" s="35" t="s">
        <v>3050</v>
      </c>
      <c r="E1480" s="35" t="s">
        <v>4135</v>
      </c>
      <c r="F1480" s="57">
        <v>25</v>
      </c>
      <c r="G1480" s="57">
        <v>0</v>
      </c>
      <c r="H1480" s="57">
        <v>25</v>
      </c>
      <c r="I1480" s="57">
        <v>0</v>
      </c>
      <c r="J1480" s="57">
        <v>0</v>
      </c>
      <c r="K1480" s="57">
        <v>0</v>
      </c>
      <c r="L1480" s="57">
        <v>0</v>
      </c>
      <c r="M1480" s="57">
        <v>0</v>
      </c>
      <c r="N1480" s="57">
        <v>0</v>
      </c>
      <c r="O1480" s="57">
        <v>0</v>
      </c>
      <c r="P1480" s="57">
        <v>0</v>
      </c>
    </row>
    <row r="1481" spans="1:16" x14ac:dyDescent="0.2">
      <c r="A1481" s="35" t="s">
        <v>2544</v>
      </c>
      <c r="B1481" s="35" t="s">
        <v>2553</v>
      </c>
      <c r="C1481" s="35" t="s">
        <v>2554</v>
      </c>
      <c r="D1481" s="35" t="s">
        <v>3050</v>
      </c>
      <c r="E1481" s="35" t="s">
        <v>4135</v>
      </c>
      <c r="F1481" s="57">
        <v>391</v>
      </c>
      <c r="G1481" s="57">
        <v>0</v>
      </c>
      <c r="H1481" s="57">
        <v>391</v>
      </c>
      <c r="I1481" s="57">
        <v>0</v>
      </c>
      <c r="J1481" s="57">
        <v>0</v>
      </c>
      <c r="K1481" s="57">
        <v>391</v>
      </c>
      <c r="L1481" s="57">
        <v>0</v>
      </c>
      <c r="M1481" s="57">
        <v>0</v>
      </c>
      <c r="N1481" s="57">
        <v>0</v>
      </c>
      <c r="O1481" s="57">
        <v>0</v>
      </c>
      <c r="P1481" s="57">
        <v>391</v>
      </c>
    </row>
    <row r="1482" spans="1:16" x14ac:dyDescent="0.2">
      <c r="A1482" s="35" t="s">
        <v>2544</v>
      </c>
      <c r="B1482" s="35" t="s">
        <v>2562</v>
      </c>
      <c r="C1482" s="35" t="s">
        <v>2563</v>
      </c>
      <c r="D1482" s="35" t="s">
        <v>3050</v>
      </c>
      <c r="E1482" s="35" t="s">
        <v>4135</v>
      </c>
      <c r="F1482" s="57">
        <v>0</v>
      </c>
      <c r="G1482" s="57">
        <v>18120</v>
      </c>
      <c r="H1482" s="57">
        <v>18120</v>
      </c>
      <c r="I1482" s="57">
        <v>9241</v>
      </c>
      <c r="J1482" s="57">
        <v>8879</v>
      </c>
      <c r="K1482" s="57">
        <v>0</v>
      </c>
      <c r="L1482" s="57">
        <v>0</v>
      </c>
      <c r="M1482" s="57">
        <v>0</v>
      </c>
      <c r="N1482" s="57">
        <v>0</v>
      </c>
      <c r="O1482" s="57">
        <v>0</v>
      </c>
      <c r="P1482" s="57">
        <v>18120</v>
      </c>
    </row>
    <row r="1483" spans="1:16" x14ac:dyDescent="0.2">
      <c r="A1483" s="35" t="s">
        <v>2544</v>
      </c>
      <c r="B1483" s="35" t="s">
        <v>2564</v>
      </c>
      <c r="C1483" s="35" t="s">
        <v>2565</v>
      </c>
      <c r="D1483" s="35" t="s">
        <v>3050</v>
      </c>
      <c r="E1483" s="35" t="s">
        <v>4135</v>
      </c>
      <c r="F1483" s="57">
        <v>4176</v>
      </c>
      <c r="G1483" s="57">
        <v>0</v>
      </c>
      <c r="H1483" s="57">
        <v>4176</v>
      </c>
      <c r="I1483" s="57">
        <v>2040</v>
      </c>
      <c r="J1483" s="57">
        <v>2136</v>
      </c>
      <c r="K1483" s="57">
        <v>0</v>
      </c>
      <c r="L1483" s="57">
        <v>0</v>
      </c>
      <c r="M1483" s="57">
        <v>0</v>
      </c>
      <c r="N1483" s="57">
        <v>0</v>
      </c>
      <c r="O1483" s="57">
        <v>0</v>
      </c>
      <c r="P1483" s="57">
        <v>4176</v>
      </c>
    </row>
    <row r="1484" spans="1:16" x14ac:dyDescent="0.2">
      <c r="A1484" s="35" t="s">
        <v>2544</v>
      </c>
      <c r="B1484" s="35" t="s">
        <v>1391</v>
      </c>
      <c r="C1484" s="35" t="s">
        <v>1392</v>
      </c>
      <c r="D1484" s="35" t="s">
        <v>3050</v>
      </c>
      <c r="E1484" s="35" t="s">
        <v>4135</v>
      </c>
      <c r="F1484" s="57">
        <v>0</v>
      </c>
      <c r="G1484" s="57">
        <v>1613</v>
      </c>
      <c r="H1484" s="57">
        <v>1613</v>
      </c>
      <c r="I1484" s="57">
        <v>823</v>
      </c>
      <c r="J1484" s="57">
        <v>790</v>
      </c>
      <c r="K1484" s="57">
        <v>0</v>
      </c>
      <c r="L1484" s="57">
        <v>0</v>
      </c>
      <c r="M1484" s="57">
        <v>0</v>
      </c>
      <c r="N1484" s="57">
        <v>0</v>
      </c>
      <c r="O1484" s="57">
        <v>0</v>
      </c>
      <c r="P1484" s="57">
        <v>1613</v>
      </c>
    </row>
    <row r="1485" spans="1:16" x14ac:dyDescent="0.2">
      <c r="A1485" s="35" t="s">
        <v>2544</v>
      </c>
      <c r="B1485" s="35" t="s">
        <v>2556</v>
      </c>
      <c r="C1485" s="35" t="s">
        <v>2557</v>
      </c>
      <c r="D1485" s="35" t="s">
        <v>3050</v>
      </c>
      <c r="E1485" s="35" t="s">
        <v>4135</v>
      </c>
      <c r="F1485" s="57">
        <v>616</v>
      </c>
      <c r="G1485" s="57">
        <v>0</v>
      </c>
      <c r="H1485" s="57">
        <v>616</v>
      </c>
      <c r="I1485" s="57">
        <v>431</v>
      </c>
      <c r="J1485" s="57">
        <v>185</v>
      </c>
      <c r="K1485" s="57">
        <v>0</v>
      </c>
      <c r="L1485" s="57">
        <v>0</v>
      </c>
      <c r="M1485" s="57">
        <v>0</v>
      </c>
      <c r="N1485" s="57">
        <v>0</v>
      </c>
      <c r="O1485" s="57">
        <v>0</v>
      </c>
      <c r="P1485" s="57">
        <v>616</v>
      </c>
    </row>
    <row r="1486" spans="1:16" x14ac:dyDescent="0.2">
      <c r="A1486" s="35" t="s">
        <v>2544</v>
      </c>
      <c r="B1486" s="35" t="s">
        <v>1007</v>
      </c>
      <c r="C1486" s="35" t="s">
        <v>1008</v>
      </c>
      <c r="D1486" s="35" t="s">
        <v>3050</v>
      </c>
      <c r="E1486" s="35" t="s">
        <v>4135</v>
      </c>
      <c r="F1486" s="57">
        <v>0</v>
      </c>
      <c r="G1486" s="57">
        <v>0</v>
      </c>
      <c r="H1486" s="57">
        <v>0</v>
      </c>
      <c r="I1486" s="57">
        <v>0</v>
      </c>
      <c r="J1486" s="57">
        <v>0</v>
      </c>
      <c r="K1486" s="57">
        <v>0</v>
      </c>
      <c r="L1486" s="57">
        <v>0</v>
      </c>
      <c r="M1486" s="57">
        <v>0</v>
      </c>
      <c r="N1486" s="57">
        <v>0</v>
      </c>
      <c r="O1486" s="57">
        <v>0</v>
      </c>
      <c r="P1486" s="57">
        <v>0</v>
      </c>
    </row>
    <row r="1487" spans="1:16" x14ac:dyDescent="0.2">
      <c r="A1487" s="35" t="s">
        <v>2544</v>
      </c>
      <c r="B1487" s="35" t="s">
        <v>2559</v>
      </c>
      <c r="C1487" s="35" t="s">
        <v>2560</v>
      </c>
      <c r="D1487" s="35" t="s">
        <v>3050</v>
      </c>
      <c r="E1487" s="35" t="s">
        <v>4135</v>
      </c>
      <c r="F1487" s="57">
        <v>0</v>
      </c>
      <c r="G1487" s="57">
        <v>132</v>
      </c>
      <c r="H1487" s="57">
        <v>132</v>
      </c>
      <c r="I1487" s="57">
        <v>67</v>
      </c>
      <c r="J1487" s="57">
        <v>65</v>
      </c>
      <c r="K1487" s="57">
        <v>0</v>
      </c>
      <c r="L1487" s="57">
        <v>0</v>
      </c>
      <c r="M1487" s="57">
        <v>0</v>
      </c>
      <c r="N1487" s="57">
        <v>0</v>
      </c>
      <c r="O1487" s="57">
        <v>0</v>
      </c>
      <c r="P1487" s="57">
        <v>132</v>
      </c>
    </row>
    <row r="1488" spans="1:16" x14ac:dyDescent="0.2">
      <c r="A1488" s="35" t="s">
        <v>2544</v>
      </c>
      <c r="B1488" s="35" t="s">
        <v>1254</v>
      </c>
      <c r="C1488" s="35" t="s">
        <v>1255</v>
      </c>
      <c r="D1488" s="35" t="s">
        <v>3050</v>
      </c>
      <c r="E1488" s="35" t="s">
        <v>4135</v>
      </c>
      <c r="F1488" s="57">
        <v>0</v>
      </c>
      <c r="G1488" s="57">
        <v>4609</v>
      </c>
      <c r="H1488" s="57">
        <v>4609</v>
      </c>
      <c r="I1488" s="57">
        <v>2351</v>
      </c>
      <c r="J1488" s="57">
        <v>2258</v>
      </c>
      <c r="K1488" s="57">
        <v>0</v>
      </c>
      <c r="L1488" s="57">
        <v>0</v>
      </c>
      <c r="M1488" s="57">
        <v>0</v>
      </c>
      <c r="N1488" s="57">
        <v>0</v>
      </c>
      <c r="O1488" s="57">
        <v>0</v>
      </c>
      <c r="P1488" s="57">
        <v>4609</v>
      </c>
    </row>
    <row r="1489" spans="1:16" x14ac:dyDescent="0.2">
      <c r="A1489" s="35" t="s">
        <v>2656</v>
      </c>
      <c r="B1489" s="35" t="s">
        <v>2670</v>
      </c>
      <c r="C1489" s="35" t="s">
        <v>2671</v>
      </c>
      <c r="D1489" s="35" t="s">
        <v>3050</v>
      </c>
      <c r="E1489" s="35" t="s">
        <v>4246</v>
      </c>
      <c r="F1489" s="57">
        <v>80</v>
      </c>
      <c r="G1489" s="57">
        <v>320</v>
      </c>
      <c r="H1489" s="57">
        <v>400</v>
      </c>
      <c r="I1489" s="57">
        <v>400</v>
      </c>
      <c r="J1489" s="57">
        <v>306</v>
      </c>
      <c r="K1489" s="57">
        <v>79</v>
      </c>
      <c r="L1489" s="57">
        <v>15</v>
      </c>
      <c r="M1489" s="57">
        <v>0</v>
      </c>
      <c r="N1489" s="57">
        <v>0</v>
      </c>
      <c r="O1489" s="57">
        <v>0</v>
      </c>
      <c r="P1489" s="57">
        <v>800</v>
      </c>
    </row>
    <row r="1490" spans="1:16" x14ac:dyDescent="0.2">
      <c r="A1490" s="35" t="s">
        <v>2656</v>
      </c>
      <c r="B1490" s="35" t="s">
        <v>2657</v>
      </c>
      <c r="C1490" s="35" t="s">
        <v>2658</v>
      </c>
      <c r="D1490" s="35" t="s">
        <v>3050</v>
      </c>
      <c r="E1490" s="35" t="s">
        <v>4246</v>
      </c>
      <c r="F1490" s="57">
        <v>1</v>
      </c>
      <c r="G1490" s="57">
        <v>0</v>
      </c>
      <c r="H1490" s="57">
        <v>1</v>
      </c>
      <c r="I1490" s="57">
        <v>1</v>
      </c>
      <c r="J1490" s="57">
        <v>1</v>
      </c>
      <c r="K1490" s="57">
        <v>0</v>
      </c>
      <c r="L1490" s="57">
        <v>0</v>
      </c>
      <c r="M1490" s="57">
        <v>0</v>
      </c>
      <c r="N1490" s="57">
        <v>0</v>
      </c>
      <c r="O1490" s="57">
        <v>0</v>
      </c>
      <c r="P1490" s="57">
        <v>2</v>
      </c>
    </row>
    <row r="1491" spans="1:16" x14ac:dyDescent="0.2">
      <c r="A1491" s="35" t="s">
        <v>2656</v>
      </c>
      <c r="B1491" s="35" t="s">
        <v>2657</v>
      </c>
      <c r="C1491" s="35" t="s">
        <v>2658</v>
      </c>
      <c r="D1491" s="35" t="s">
        <v>3050</v>
      </c>
      <c r="E1491" s="35" t="s">
        <v>3165</v>
      </c>
      <c r="F1491" s="57">
        <v>1</v>
      </c>
      <c r="G1491" s="57">
        <v>0</v>
      </c>
      <c r="H1491" s="57">
        <v>1</v>
      </c>
      <c r="I1491" s="57">
        <v>1</v>
      </c>
      <c r="J1491" s="57">
        <v>1</v>
      </c>
      <c r="K1491" s="57">
        <v>0</v>
      </c>
      <c r="L1491" s="57">
        <v>0</v>
      </c>
      <c r="M1491" s="57">
        <v>0</v>
      </c>
      <c r="N1491" s="57">
        <v>0</v>
      </c>
      <c r="O1491" s="57">
        <v>0</v>
      </c>
      <c r="P1491" s="57">
        <v>2</v>
      </c>
    </row>
    <row r="1492" spans="1:16" x14ac:dyDescent="0.2">
      <c r="A1492" s="35" t="s">
        <v>2656</v>
      </c>
      <c r="B1492" s="35" t="s">
        <v>2660</v>
      </c>
      <c r="C1492" s="35" t="s">
        <v>2661</v>
      </c>
      <c r="D1492" s="35" t="s">
        <v>3050</v>
      </c>
      <c r="E1492" s="35" t="s">
        <v>3439</v>
      </c>
      <c r="F1492" s="57">
        <v>50</v>
      </c>
      <c r="G1492" s="57">
        <v>200</v>
      </c>
      <c r="H1492" s="57">
        <v>250</v>
      </c>
      <c r="I1492" s="57">
        <v>250</v>
      </c>
      <c r="J1492" s="57">
        <v>193</v>
      </c>
      <c r="K1492" s="57">
        <v>57</v>
      </c>
      <c r="L1492" s="57">
        <v>0</v>
      </c>
      <c r="M1492" s="57">
        <v>0</v>
      </c>
      <c r="N1492" s="57">
        <v>0</v>
      </c>
      <c r="O1492" s="57">
        <v>0</v>
      </c>
      <c r="P1492" s="57">
        <v>500</v>
      </c>
    </row>
    <row r="1493" spans="1:16" x14ac:dyDescent="0.2">
      <c r="A1493" s="35" t="s">
        <v>2656</v>
      </c>
      <c r="B1493" s="35" t="s">
        <v>2662</v>
      </c>
      <c r="C1493" s="35" t="s">
        <v>2663</v>
      </c>
      <c r="D1493" s="35" t="s">
        <v>3050</v>
      </c>
      <c r="E1493" s="35" t="s">
        <v>4246</v>
      </c>
      <c r="F1493" s="57">
        <v>250</v>
      </c>
      <c r="G1493" s="57">
        <v>0</v>
      </c>
      <c r="H1493" s="57">
        <v>250</v>
      </c>
      <c r="I1493" s="57">
        <v>192</v>
      </c>
      <c r="J1493" s="57">
        <v>58</v>
      </c>
      <c r="K1493" s="57">
        <v>0</v>
      </c>
      <c r="L1493" s="57">
        <v>0</v>
      </c>
      <c r="M1493" s="57">
        <v>0</v>
      </c>
      <c r="N1493" s="57">
        <v>0</v>
      </c>
      <c r="O1493" s="57">
        <v>0</v>
      </c>
      <c r="P1493" s="57">
        <v>250</v>
      </c>
    </row>
    <row r="1494" spans="1:16" x14ac:dyDescent="0.2">
      <c r="A1494" s="35" t="s">
        <v>2656</v>
      </c>
      <c r="B1494" s="35" t="s">
        <v>2662</v>
      </c>
      <c r="C1494" s="35" t="s">
        <v>2663</v>
      </c>
      <c r="D1494" s="35" t="s">
        <v>3050</v>
      </c>
      <c r="E1494" s="35" t="s">
        <v>3165</v>
      </c>
      <c r="F1494" s="57">
        <v>250</v>
      </c>
      <c r="G1494" s="57">
        <v>0</v>
      </c>
      <c r="H1494" s="57">
        <v>250</v>
      </c>
      <c r="I1494" s="57">
        <v>192</v>
      </c>
      <c r="J1494" s="57">
        <v>58</v>
      </c>
      <c r="K1494" s="57">
        <v>0</v>
      </c>
      <c r="L1494" s="57">
        <v>0</v>
      </c>
      <c r="M1494" s="57">
        <v>0</v>
      </c>
      <c r="N1494" s="57">
        <v>0</v>
      </c>
      <c r="O1494" s="57">
        <v>0</v>
      </c>
      <c r="P1494" s="57">
        <v>250</v>
      </c>
    </row>
    <row r="1495" spans="1:16" x14ac:dyDescent="0.2">
      <c r="A1495" s="35" t="s">
        <v>2656</v>
      </c>
      <c r="B1495" s="35" t="s">
        <v>2662</v>
      </c>
      <c r="C1495" s="35" t="s">
        <v>2663</v>
      </c>
      <c r="D1495" s="35" t="s">
        <v>3050</v>
      </c>
      <c r="E1495" s="35" t="s">
        <v>3439</v>
      </c>
      <c r="F1495" s="57">
        <v>200</v>
      </c>
      <c r="G1495" s="57">
        <v>0</v>
      </c>
      <c r="H1495" s="57">
        <v>200</v>
      </c>
      <c r="I1495" s="57">
        <v>154</v>
      </c>
      <c r="J1495" s="57">
        <v>46</v>
      </c>
      <c r="K1495" s="57">
        <v>0</v>
      </c>
      <c r="L1495" s="57">
        <v>0</v>
      </c>
      <c r="M1495" s="57">
        <v>0</v>
      </c>
      <c r="N1495" s="57">
        <v>0</v>
      </c>
      <c r="O1495" s="57">
        <v>0</v>
      </c>
      <c r="P1495" s="57">
        <v>200</v>
      </c>
    </row>
    <row r="1496" spans="1:16" x14ac:dyDescent="0.2">
      <c r="A1496" s="35" t="s">
        <v>2656</v>
      </c>
      <c r="B1496" s="35" t="s">
        <v>2662</v>
      </c>
      <c r="C1496" s="35" t="s">
        <v>2663</v>
      </c>
      <c r="D1496" s="35" t="s">
        <v>3050</v>
      </c>
      <c r="E1496" s="35" t="s">
        <v>3570</v>
      </c>
      <c r="F1496" s="57">
        <v>100</v>
      </c>
      <c r="G1496" s="57">
        <v>0</v>
      </c>
      <c r="H1496" s="57">
        <v>100</v>
      </c>
      <c r="I1496" s="57">
        <v>77</v>
      </c>
      <c r="J1496" s="57">
        <v>23</v>
      </c>
      <c r="K1496" s="57">
        <v>920</v>
      </c>
      <c r="L1496" s="57">
        <v>0</v>
      </c>
      <c r="M1496" s="57">
        <v>0</v>
      </c>
      <c r="N1496" s="57">
        <v>0</v>
      </c>
      <c r="O1496" s="57">
        <v>0</v>
      </c>
      <c r="P1496" s="57">
        <v>1020</v>
      </c>
    </row>
    <row r="1497" spans="1:16" x14ac:dyDescent="0.2">
      <c r="A1497" s="35" t="s">
        <v>2656</v>
      </c>
      <c r="B1497" s="35" t="s">
        <v>2668</v>
      </c>
      <c r="C1497" s="35" t="s">
        <v>2669</v>
      </c>
      <c r="D1497" s="35" t="s">
        <v>3050</v>
      </c>
      <c r="E1497" s="35" t="s">
        <v>3165</v>
      </c>
      <c r="F1497" s="57">
        <v>200</v>
      </c>
      <c r="G1497" s="57">
        <v>800</v>
      </c>
      <c r="H1497" s="57">
        <v>1000</v>
      </c>
      <c r="I1497" s="57">
        <v>1000</v>
      </c>
      <c r="J1497" s="57">
        <v>770</v>
      </c>
      <c r="K1497" s="57">
        <v>230</v>
      </c>
      <c r="L1497" s="57">
        <v>0</v>
      </c>
      <c r="M1497" s="57">
        <v>0</v>
      </c>
      <c r="N1497" s="57">
        <v>0</v>
      </c>
      <c r="O1497" s="57">
        <v>0</v>
      </c>
      <c r="P1497" s="57">
        <v>2000</v>
      </c>
    </row>
    <row r="1498" spans="1:16" x14ac:dyDescent="0.2">
      <c r="A1498" s="35" t="s">
        <v>2656</v>
      </c>
      <c r="B1498" s="35" t="s">
        <v>2664</v>
      </c>
      <c r="C1498" s="35" t="s">
        <v>2665</v>
      </c>
      <c r="D1498" s="35" t="s">
        <v>3050</v>
      </c>
      <c r="E1498" s="35" t="s">
        <v>4246</v>
      </c>
      <c r="F1498" s="57">
        <v>114</v>
      </c>
      <c r="G1498" s="57">
        <v>456</v>
      </c>
      <c r="H1498" s="57">
        <v>570</v>
      </c>
      <c r="I1498" s="57">
        <v>570</v>
      </c>
      <c r="J1498" s="57">
        <v>439</v>
      </c>
      <c r="K1498" s="57">
        <v>131</v>
      </c>
      <c r="L1498" s="57">
        <v>0</v>
      </c>
      <c r="M1498" s="57">
        <v>0</v>
      </c>
      <c r="N1498" s="57">
        <v>0</v>
      </c>
      <c r="O1498" s="57">
        <v>0</v>
      </c>
      <c r="P1498" s="57">
        <v>1140</v>
      </c>
    </row>
    <row r="1499" spans="1:16" x14ac:dyDescent="0.2">
      <c r="A1499" s="35" t="s">
        <v>2656</v>
      </c>
      <c r="B1499" s="35" t="s">
        <v>2664</v>
      </c>
      <c r="C1499" s="35" t="s">
        <v>2665</v>
      </c>
      <c r="D1499" s="35" t="s">
        <v>3050</v>
      </c>
      <c r="E1499" s="35" t="s">
        <v>3165</v>
      </c>
      <c r="F1499" s="57">
        <v>157</v>
      </c>
      <c r="G1499" s="57">
        <v>628</v>
      </c>
      <c r="H1499" s="57">
        <v>785</v>
      </c>
      <c r="I1499" s="57">
        <v>785</v>
      </c>
      <c r="J1499" s="57">
        <v>604</v>
      </c>
      <c r="K1499" s="57">
        <v>181</v>
      </c>
      <c r="L1499" s="57">
        <v>0</v>
      </c>
      <c r="M1499" s="57">
        <v>0</v>
      </c>
      <c r="N1499" s="57">
        <v>0</v>
      </c>
      <c r="O1499" s="57">
        <v>0</v>
      </c>
      <c r="P1499" s="57">
        <v>1570</v>
      </c>
    </row>
    <row r="1500" spans="1:16" x14ac:dyDescent="0.2">
      <c r="A1500" s="35" t="s">
        <v>2656</v>
      </c>
      <c r="B1500" s="35" t="s">
        <v>2664</v>
      </c>
      <c r="C1500" s="35" t="s">
        <v>2665</v>
      </c>
      <c r="D1500" s="35" t="s">
        <v>3050</v>
      </c>
      <c r="E1500" s="35" t="s">
        <v>3439</v>
      </c>
      <c r="F1500" s="57">
        <v>72</v>
      </c>
      <c r="G1500" s="57">
        <v>288</v>
      </c>
      <c r="H1500" s="57">
        <v>360</v>
      </c>
      <c r="I1500" s="57">
        <v>360</v>
      </c>
      <c r="J1500" s="57">
        <v>277</v>
      </c>
      <c r="K1500" s="57">
        <v>83</v>
      </c>
      <c r="L1500" s="57">
        <v>0</v>
      </c>
      <c r="M1500" s="57">
        <v>0</v>
      </c>
      <c r="N1500" s="57">
        <v>0</v>
      </c>
      <c r="O1500" s="57">
        <v>0</v>
      </c>
      <c r="P1500" s="57">
        <v>720</v>
      </c>
    </row>
    <row r="1501" spans="1:16" x14ac:dyDescent="0.2">
      <c r="A1501" s="35" t="s">
        <v>2656</v>
      </c>
      <c r="B1501" s="35" t="s">
        <v>1385</v>
      </c>
      <c r="C1501" s="35" t="s">
        <v>1386</v>
      </c>
      <c r="D1501" s="35" t="s">
        <v>3050</v>
      </c>
      <c r="E1501" s="35" t="s">
        <v>4246</v>
      </c>
      <c r="F1501" s="57">
        <v>894</v>
      </c>
      <c r="G1501" s="57">
        <v>2280</v>
      </c>
      <c r="H1501" s="57">
        <v>3174</v>
      </c>
      <c r="I1501" s="57">
        <v>3174</v>
      </c>
      <c r="J1501" s="57">
        <v>2444</v>
      </c>
      <c r="K1501" s="57">
        <v>730</v>
      </c>
      <c r="L1501" s="57">
        <v>0</v>
      </c>
      <c r="M1501" s="57">
        <v>0</v>
      </c>
      <c r="N1501" s="57">
        <v>0</v>
      </c>
      <c r="O1501" s="57">
        <v>0</v>
      </c>
      <c r="P1501" s="57">
        <v>6348</v>
      </c>
    </row>
    <row r="1502" spans="1:16" x14ac:dyDescent="0.2">
      <c r="A1502" s="35" t="s">
        <v>2656</v>
      </c>
      <c r="B1502" s="35" t="s">
        <v>2666</v>
      </c>
      <c r="C1502" s="35" t="s">
        <v>2667</v>
      </c>
      <c r="D1502" s="35" t="s">
        <v>3050</v>
      </c>
      <c r="E1502" s="35" t="s">
        <v>4246</v>
      </c>
      <c r="F1502" s="57">
        <v>0</v>
      </c>
      <c r="G1502" s="57">
        <v>20</v>
      </c>
      <c r="H1502" s="57">
        <v>20</v>
      </c>
      <c r="I1502" s="57">
        <v>20</v>
      </c>
      <c r="J1502" s="57">
        <v>0</v>
      </c>
      <c r="K1502" s="57">
        <v>0</v>
      </c>
      <c r="L1502" s="57">
        <v>0</v>
      </c>
      <c r="M1502" s="57">
        <v>20</v>
      </c>
      <c r="N1502" s="57">
        <v>0</v>
      </c>
      <c r="O1502" s="57">
        <v>0</v>
      </c>
      <c r="P1502" s="57">
        <v>40</v>
      </c>
    </row>
    <row r="1503" spans="1:16" x14ac:dyDescent="0.2">
      <c r="A1503" s="35" t="s">
        <v>2656</v>
      </c>
      <c r="B1503" s="35" t="s">
        <v>2666</v>
      </c>
      <c r="C1503" s="35" t="s">
        <v>2667</v>
      </c>
      <c r="D1503" s="35" t="s">
        <v>3050</v>
      </c>
      <c r="E1503" s="35" t="s">
        <v>3165</v>
      </c>
      <c r="F1503" s="57">
        <v>0</v>
      </c>
      <c r="G1503" s="57">
        <v>40</v>
      </c>
      <c r="H1503" s="57">
        <v>40</v>
      </c>
      <c r="I1503" s="57">
        <v>40</v>
      </c>
      <c r="J1503" s="57">
        <v>0</v>
      </c>
      <c r="K1503" s="57">
        <v>0</v>
      </c>
      <c r="L1503" s="57">
        <v>0</v>
      </c>
      <c r="M1503" s="57">
        <v>40</v>
      </c>
      <c r="N1503" s="57">
        <v>0</v>
      </c>
      <c r="O1503" s="57">
        <v>0</v>
      </c>
      <c r="P1503" s="57">
        <v>80</v>
      </c>
    </row>
    <row r="1504" spans="1:16" x14ac:dyDescent="0.2">
      <c r="A1504" s="35" t="s">
        <v>2656</v>
      </c>
      <c r="B1504" s="35" t="s">
        <v>2666</v>
      </c>
      <c r="C1504" s="35" t="s">
        <v>2667</v>
      </c>
      <c r="D1504" s="35" t="s">
        <v>3050</v>
      </c>
      <c r="E1504" s="35" t="s">
        <v>3439</v>
      </c>
      <c r="F1504" s="57">
        <v>0</v>
      </c>
      <c r="G1504" s="57">
        <v>20</v>
      </c>
      <c r="H1504" s="57">
        <v>20</v>
      </c>
      <c r="I1504" s="57">
        <v>20</v>
      </c>
      <c r="J1504" s="57">
        <v>0</v>
      </c>
      <c r="K1504" s="57">
        <v>0</v>
      </c>
      <c r="L1504" s="57">
        <v>0</v>
      </c>
      <c r="M1504" s="57">
        <v>20</v>
      </c>
      <c r="N1504" s="57">
        <v>0</v>
      </c>
      <c r="O1504" s="57">
        <v>0</v>
      </c>
      <c r="P1504" s="57">
        <v>40</v>
      </c>
    </row>
    <row r="1505" spans="1:17" x14ac:dyDescent="0.2">
      <c r="A1505" s="35" t="s">
        <v>2656</v>
      </c>
      <c r="B1505" s="35" t="s">
        <v>2666</v>
      </c>
      <c r="C1505" s="35" t="s">
        <v>2667</v>
      </c>
      <c r="D1505" s="35" t="s">
        <v>3050</v>
      </c>
      <c r="E1505" s="35" t="s">
        <v>3570</v>
      </c>
      <c r="F1505" s="57">
        <v>0</v>
      </c>
      <c r="G1505" s="57">
        <v>10</v>
      </c>
      <c r="H1505" s="57">
        <v>10</v>
      </c>
      <c r="I1505" s="57">
        <v>10</v>
      </c>
      <c r="J1505" s="57">
        <v>0</v>
      </c>
      <c r="K1505" s="57">
        <v>0</v>
      </c>
      <c r="L1505" s="57">
        <v>0</v>
      </c>
      <c r="M1505" s="57">
        <v>10</v>
      </c>
      <c r="N1505" s="57">
        <v>0</v>
      </c>
      <c r="O1505" s="57">
        <v>0</v>
      </c>
      <c r="P1505" s="57">
        <v>20</v>
      </c>
    </row>
    <row r="1506" spans="1:17" x14ac:dyDescent="0.2">
      <c r="A1506" s="35" t="s">
        <v>2656</v>
      </c>
      <c r="B1506" s="35" t="s">
        <v>2672</v>
      </c>
      <c r="C1506" s="35" t="s">
        <v>2673</v>
      </c>
      <c r="D1506" s="35" t="s">
        <v>3050</v>
      </c>
      <c r="E1506" s="35" t="s">
        <v>4246</v>
      </c>
      <c r="F1506" s="57">
        <v>104</v>
      </c>
      <c r="G1506" s="57">
        <v>416</v>
      </c>
      <c r="H1506" s="57">
        <v>520</v>
      </c>
      <c r="I1506" s="57">
        <v>520</v>
      </c>
      <c r="J1506" s="57">
        <v>400</v>
      </c>
      <c r="K1506" s="57">
        <v>120</v>
      </c>
      <c r="L1506" s="57">
        <v>0</v>
      </c>
      <c r="M1506" s="57">
        <v>0</v>
      </c>
      <c r="N1506" s="57">
        <v>0</v>
      </c>
      <c r="O1506" s="57">
        <v>0</v>
      </c>
      <c r="P1506" s="57">
        <v>1040</v>
      </c>
    </row>
    <row r="1507" spans="1:17" x14ac:dyDescent="0.2">
      <c r="A1507" s="35" t="s">
        <v>2656</v>
      </c>
      <c r="B1507" s="35" t="s">
        <v>1007</v>
      </c>
      <c r="C1507" s="35" t="s">
        <v>1008</v>
      </c>
      <c r="D1507" s="35" t="s">
        <v>3050</v>
      </c>
      <c r="E1507" s="35" t="s">
        <v>4246</v>
      </c>
      <c r="F1507" s="57">
        <v>288</v>
      </c>
      <c r="G1507" s="57">
        <v>0</v>
      </c>
      <c r="H1507" s="57">
        <v>288</v>
      </c>
      <c r="I1507" s="57">
        <v>221</v>
      </c>
      <c r="J1507" s="57">
        <v>67</v>
      </c>
      <c r="K1507" s="57">
        <v>0</v>
      </c>
      <c r="L1507" s="57">
        <v>0</v>
      </c>
      <c r="M1507" s="57">
        <v>0</v>
      </c>
      <c r="N1507" s="57">
        <v>0</v>
      </c>
      <c r="O1507" s="57">
        <v>0</v>
      </c>
      <c r="P1507" s="57">
        <v>288</v>
      </c>
    </row>
    <row r="1508" spans="1:17" x14ac:dyDescent="0.2">
      <c r="A1508" s="35" t="s">
        <v>2656</v>
      </c>
      <c r="B1508" s="35" t="s">
        <v>1007</v>
      </c>
      <c r="C1508" s="35" t="s">
        <v>1008</v>
      </c>
      <c r="D1508" s="35" t="s">
        <v>3050</v>
      </c>
      <c r="E1508" s="35" t="s">
        <v>3165</v>
      </c>
      <c r="F1508" s="57">
        <v>109</v>
      </c>
      <c r="G1508" s="57">
        <v>0</v>
      </c>
      <c r="H1508" s="57">
        <v>109</v>
      </c>
      <c r="I1508" s="57">
        <v>84</v>
      </c>
      <c r="J1508" s="57">
        <v>25</v>
      </c>
      <c r="K1508" s="57">
        <v>0</v>
      </c>
      <c r="L1508" s="57">
        <v>0</v>
      </c>
      <c r="M1508" s="57">
        <v>0</v>
      </c>
      <c r="N1508" s="57">
        <v>0</v>
      </c>
      <c r="O1508" s="57">
        <v>0</v>
      </c>
      <c r="P1508" s="57">
        <v>109</v>
      </c>
    </row>
    <row r="1509" spans="1:17" x14ac:dyDescent="0.2">
      <c r="A1509" s="35" t="s">
        <v>2656</v>
      </c>
      <c r="B1509" s="35" t="s">
        <v>1007</v>
      </c>
      <c r="C1509" s="35" t="s">
        <v>1008</v>
      </c>
      <c r="D1509" s="35" t="s">
        <v>3050</v>
      </c>
      <c r="E1509" s="35" t="s">
        <v>3439</v>
      </c>
      <c r="F1509" s="57">
        <v>197</v>
      </c>
      <c r="G1509" s="57">
        <v>0</v>
      </c>
      <c r="H1509" s="57">
        <v>197</v>
      </c>
      <c r="I1509" s="57">
        <v>152</v>
      </c>
      <c r="J1509" s="57">
        <v>45</v>
      </c>
      <c r="K1509" s="57">
        <v>0</v>
      </c>
      <c r="L1509" s="57">
        <v>0</v>
      </c>
      <c r="M1509" s="57">
        <v>0</v>
      </c>
      <c r="N1509" s="57">
        <v>0</v>
      </c>
      <c r="O1509" s="57">
        <v>0</v>
      </c>
      <c r="P1509" s="57">
        <v>197</v>
      </c>
    </row>
    <row r="1510" spans="1:17" x14ac:dyDescent="0.2">
      <c r="A1510" s="35" t="s">
        <v>2656</v>
      </c>
      <c r="B1510" s="35" t="s">
        <v>1007</v>
      </c>
      <c r="C1510" s="35" t="s">
        <v>1008</v>
      </c>
      <c r="D1510" s="35" t="s">
        <v>3050</v>
      </c>
      <c r="E1510" s="35" t="s">
        <v>3570</v>
      </c>
      <c r="F1510" s="57">
        <v>21</v>
      </c>
      <c r="G1510" s="57">
        <v>0</v>
      </c>
      <c r="H1510" s="57">
        <v>21</v>
      </c>
      <c r="I1510" s="57">
        <v>16</v>
      </c>
      <c r="J1510" s="57">
        <v>5</v>
      </c>
      <c r="K1510" s="57">
        <v>0</v>
      </c>
      <c r="L1510" s="57">
        <v>0</v>
      </c>
      <c r="M1510" s="57">
        <v>0</v>
      </c>
      <c r="N1510" s="57">
        <v>0</v>
      </c>
      <c r="O1510" s="57">
        <v>0</v>
      </c>
      <c r="P1510" s="57">
        <v>21</v>
      </c>
    </row>
    <row r="1511" spans="1:17" x14ac:dyDescent="0.2">
      <c r="A1511" s="35" t="s">
        <v>351</v>
      </c>
      <c r="B1511" s="35" t="s">
        <v>1806</v>
      </c>
      <c r="C1511" s="35" t="s">
        <v>1807</v>
      </c>
      <c r="D1511" s="35" t="s">
        <v>3050</v>
      </c>
      <c r="E1511" s="35" t="s">
        <v>2849</v>
      </c>
      <c r="F1511" s="57">
        <v>0</v>
      </c>
      <c r="G1511" s="57">
        <v>0</v>
      </c>
      <c r="H1511" s="57">
        <v>0</v>
      </c>
      <c r="I1511" s="57">
        <v>0</v>
      </c>
      <c r="J1511" s="57">
        <v>0</v>
      </c>
      <c r="K1511" s="57">
        <v>0</v>
      </c>
      <c r="L1511" s="57">
        <v>0</v>
      </c>
      <c r="M1511" s="57">
        <v>0</v>
      </c>
      <c r="N1511" s="57">
        <v>0</v>
      </c>
      <c r="O1511" s="57">
        <v>0</v>
      </c>
      <c r="P1511" s="57">
        <v>0</v>
      </c>
      <c r="Q1511" s="35" t="s">
        <v>4707</v>
      </c>
    </row>
    <row r="1512" spans="1:17" x14ac:dyDescent="0.2">
      <c r="A1512" s="35" t="s">
        <v>351</v>
      </c>
      <c r="B1512" s="35" t="s">
        <v>2684</v>
      </c>
      <c r="C1512" s="35" t="s">
        <v>2685</v>
      </c>
      <c r="D1512" s="35" t="s">
        <v>3050</v>
      </c>
      <c r="E1512" s="35" t="s">
        <v>2849</v>
      </c>
      <c r="F1512" s="57">
        <v>0</v>
      </c>
      <c r="G1512" s="57">
        <v>0</v>
      </c>
      <c r="H1512" s="57">
        <v>0</v>
      </c>
      <c r="I1512" s="57">
        <v>0</v>
      </c>
      <c r="J1512" s="57">
        <v>0</v>
      </c>
      <c r="K1512" s="57">
        <v>0</v>
      </c>
      <c r="L1512" s="57">
        <v>0</v>
      </c>
      <c r="M1512" s="57">
        <v>0</v>
      </c>
      <c r="N1512" s="57">
        <v>0</v>
      </c>
      <c r="O1512" s="57">
        <v>0</v>
      </c>
      <c r="P1512" s="57">
        <v>0</v>
      </c>
      <c r="Q1512" s="35" t="s">
        <v>4707</v>
      </c>
    </row>
    <row r="1513" spans="1:17" x14ac:dyDescent="0.2">
      <c r="A1513" s="35" t="s">
        <v>351</v>
      </c>
      <c r="B1513" s="35" t="s">
        <v>2677</v>
      </c>
      <c r="C1513" s="35" t="s">
        <v>2678</v>
      </c>
      <c r="D1513" s="35" t="s">
        <v>3050</v>
      </c>
      <c r="E1513" s="35" t="s">
        <v>2849</v>
      </c>
      <c r="F1513" s="57">
        <v>0</v>
      </c>
      <c r="G1513" s="57">
        <v>0</v>
      </c>
      <c r="H1513" s="57">
        <v>0</v>
      </c>
      <c r="I1513" s="57">
        <v>0</v>
      </c>
      <c r="J1513" s="57">
        <v>0</v>
      </c>
      <c r="K1513" s="57">
        <v>0</v>
      </c>
      <c r="L1513" s="57">
        <v>0</v>
      </c>
      <c r="M1513" s="57">
        <v>0</v>
      </c>
      <c r="N1513" s="57">
        <v>0</v>
      </c>
      <c r="O1513" s="57">
        <v>0</v>
      </c>
      <c r="P1513" s="57">
        <v>0</v>
      </c>
      <c r="Q1513" s="35" t="s">
        <v>4707</v>
      </c>
    </row>
    <row r="1514" spans="1:17" x14ac:dyDescent="0.2">
      <c r="A1514" s="35" t="s">
        <v>351</v>
      </c>
      <c r="B1514" s="35" t="s">
        <v>2687</v>
      </c>
      <c r="C1514" s="35" t="s">
        <v>2688</v>
      </c>
      <c r="D1514" s="35" t="s">
        <v>3050</v>
      </c>
      <c r="E1514" s="35" t="s">
        <v>2849</v>
      </c>
      <c r="F1514" s="57">
        <v>0</v>
      </c>
      <c r="G1514" s="57">
        <v>0</v>
      </c>
      <c r="H1514" s="57">
        <v>0</v>
      </c>
      <c r="I1514" s="57">
        <v>0</v>
      </c>
      <c r="J1514" s="57">
        <v>0</v>
      </c>
      <c r="K1514" s="57">
        <v>0</v>
      </c>
      <c r="L1514" s="57">
        <v>0</v>
      </c>
      <c r="M1514" s="57">
        <v>0</v>
      </c>
      <c r="N1514" s="57">
        <v>0</v>
      </c>
      <c r="O1514" s="57">
        <v>0</v>
      </c>
      <c r="P1514" s="57">
        <v>0</v>
      </c>
      <c r="Q1514" s="35" t="s">
        <v>4707</v>
      </c>
    </row>
    <row r="1515" spans="1:17" x14ac:dyDescent="0.2">
      <c r="A1515" s="35" t="s">
        <v>351</v>
      </c>
      <c r="B1515" s="35" t="s">
        <v>2704</v>
      </c>
      <c r="C1515" s="35" t="s">
        <v>2705</v>
      </c>
      <c r="D1515" s="35" t="s">
        <v>3050</v>
      </c>
      <c r="E1515" s="35" t="s">
        <v>2849</v>
      </c>
      <c r="F1515" s="57">
        <v>0</v>
      </c>
      <c r="G1515" s="57">
        <v>0</v>
      </c>
      <c r="H1515" s="57">
        <v>0</v>
      </c>
      <c r="I1515" s="57">
        <v>0</v>
      </c>
      <c r="J1515" s="57">
        <v>0</v>
      </c>
      <c r="K1515" s="57">
        <v>0</v>
      </c>
      <c r="L1515" s="57">
        <v>0</v>
      </c>
      <c r="M1515" s="57">
        <v>0</v>
      </c>
      <c r="N1515" s="57">
        <v>0</v>
      </c>
      <c r="O1515" s="57">
        <v>0</v>
      </c>
      <c r="P1515" s="57">
        <v>0</v>
      </c>
      <c r="Q1515" s="35" t="s">
        <v>4707</v>
      </c>
    </row>
    <row r="1516" spans="1:17" x14ac:dyDescent="0.2">
      <c r="A1516" s="35" t="s">
        <v>351</v>
      </c>
      <c r="B1516" s="35" t="s">
        <v>2711</v>
      </c>
      <c r="C1516" s="35" t="s">
        <v>2712</v>
      </c>
      <c r="D1516" s="35" t="s">
        <v>3050</v>
      </c>
      <c r="E1516" s="35" t="s">
        <v>2849</v>
      </c>
      <c r="F1516" s="57">
        <v>0</v>
      </c>
      <c r="G1516" s="57">
        <v>0</v>
      </c>
      <c r="H1516" s="57">
        <v>0</v>
      </c>
      <c r="I1516" s="57">
        <v>0</v>
      </c>
      <c r="J1516" s="57">
        <v>0</v>
      </c>
      <c r="K1516" s="57">
        <v>0</v>
      </c>
      <c r="L1516" s="57">
        <v>0</v>
      </c>
      <c r="M1516" s="57">
        <v>0</v>
      </c>
      <c r="N1516" s="57">
        <v>0</v>
      </c>
      <c r="O1516" s="57">
        <v>0</v>
      </c>
      <c r="P1516" s="57">
        <v>0</v>
      </c>
      <c r="Q1516" s="35" t="s">
        <v>4707</v>
      </c>
    </row>
    <row r="1517" spans="1:17" x14ac:dyDescent="0.2">
      <c r="A1517" s="35" t="s">
        <v>351</v>
      </c>
      <c r="B1517" s="35" t="s">
        <v>2709</v>
      </c>
      <c r="C1517" s="35" t="s">
        <v>2710</v>
      </c>
      <c r="D1517" s="35" t="s">
        <v>3050</v>
      </c>
      <c r="E1517" s="35" t="s">
        <v>2849</v>
      </c>
      <c r="F1517" s="57">
        <v>0</v>
      </c>
      <c r="G1517" s="57">
        <v>0</v>
      </c>
      <c r="H1517" s="57">
        <v>0</v>
      </c>
      <c r="I1517" s="57">
        <v>0</v>
      </c>
      <c r="J1517" s="57">
        <v>0</v>
      </c>
      <c r="K1517" s="57">
        <v>0</v>
      </c>
      <c r="L1517" s="57">
        <v>0</v>
      </c>
      <c r="M1517" s="57">
        <v>0</v>
      </c>
      <c r="N1517" s="57">
        <v>0</v>
      </c>
      <c r="O1517" s="57">
        <v>0</v>
      </c>
      <c r="P1517" s="57">
        <v>0</v>
      </c>
      <c r="Q1517" s="35" t="s">
        <v>4707</v>
      </c>
    </row>
    <row r="1518" spans="1:17" x14ac:dyDescent="0.2">
      <c r="A1518" s="35" t="s">
        <v>351</v>
      </c>
      <c r="B1518" s="35" t="s">
        <v>2706</v>
      </c>
      <c r="C1518" s="35" t="s">
        <v>2707</v>
      </c>
      <c r="D1518" s="35" t="s">
        <v>3050</v>
      </c>
      <c r="E1518" s="35" t="s">
        <v>2849</v>
      </c>
      <c r="F1518" s="57">
        <v>0</v>
      </c>
      <c r="G1518" s="57">
        <v>0</v>
      </c>
      <c r="H1518" s="57">
        <v>0</v>
      </c>
      <c r="I1518" s="57">
        <v>0</v>
      </c>
      <c r="J1518" s="57">
        <v>0</v>
      </c>
      <c r="K1518" s="57">
        <v>0</v>
      </c>
      <c r="L1518" s="57">
        <v>0</v>
      </c>
      <c r="M1518" s="57">
        <v>0</v>
      </c>
      <c r="N1518" s="57">
        <v>0</v>
      </c>
      <c r="O1518" s="57">
        <v>0</v>
      </c>
      <c r="P1518" s="57">
        <v>0</v>
      </c>
      <c r="Q1518" s="35" t="s">
        <v>4707</v>
      </c>
    </row>
    <row r="1519" spans="1:17" x14ac:dyDescent="0.2">
      <c r="A1519" s="35" t="s">
        <v>351</v>
      </c>
      <c r="B1519" s="35" t="s">
        <v>2675</v>
      </c>
      <c r="C1519" s="35" t="s">
        <v>2676</v>
      </c>
      <c r="D1519" s="35" t="s">
        <v>3050</v>
      </c>
      <c r="E1519" s="35" t="s">
        <v>2849</v>
      </c>
      <c r="F1519" s="57">
        <v>0</v>
      </c>
      <c r="G1519" s="57">
        <v>0</v>
      </c>
      <c r="H1519" s="57">
        <v>0</v>
      </c>
      <c r="I1519" s="57">
        <v>0</v>
      </c>
      <c r="J1519" s="57">
        <v>0</v>
      </c>
      <c r="K1519" s="57">
        <v>0</v>
      </c>
      <c r="L1519" s="57">
        <v>0</v>
      </c>
      <c r="M1519" s="57">
        <v>0</v>
      </c>
      <c r="N1519" s="57">
        <v>0</v>
      </c>
      <c r="O1519" s="57">
        <v>0</v>
      </c>
      <c r="P1519" s="57">
        <v>0</v>
      </c>
      <c r="Q1519" s="35" t="s">
        <v>4707</v>
      </c>
    </row>
    <row r="1520" spans="1:17" x14ac:dyDescent="0.2">
      <c r="A1520" s="35" t="s">
        <v>351</v>
      </c>
      <c r="B1520" s="35" t="s">
        <v>2681</v>
      </c>
      <c r="C1520" s="35" t="s">
        <v>2682</v>
      </c>
      <c r="D1520" s="35" t="s">
        <v>3050</v>
      </c>
      <c r="E1520" s="35" t="s">
        <v>2849</v>
      </c>
      <c r="F1520" s="57">
        <v>0</v>
      </c>
      <c r="G1520" s="57">
        <v>0</v>
      </c>
      <c r="H1520" s="57">
        <v>0</v>
      </c>
      <c r="I1520" s="57">
        <v>0</v>
      </c>
      <c r="J1520" s="57">
        <v>0</v>
      </c>
      <c r="K1520" s="57">
        <v>0</v>
      </c>
      <c r="L1520" s="57">
        <v>0</v>
      </c>
      <c r="M1520" s="57">
        <v>0</v>
      </c>
      <c r="N1520" s="57">
        <v>0</v>
      </c>
      <c r="O1520" s="57">
        <v>0</v>
      </c>
      <c r="P1520" s="57">
        <v>0</v>
      </c>
      <c r="Q1520" s="35" t="s">
        <v>4707</v>
      </c>
    </row>
    <row r="1521" spans="1:17" x14ac:dyDescent="0.2">
      <c r="A1521" s="35" t="s">
        <v>351</v>
      </c>
      <c r="B1521" s="35" t="s">
        <v>2300</v>
      </c>
      <c r="C1521" s="35" t="s">
        <v>2301</v>
      </c>
      <c r="D1521" s="35" t="s">
        <v>3050</v>
      </c>
      <c r="E1521" s="35" t="s">
        <v>2849</v>
      </c>
      <c r="F1521" s="57">
        <v>0</v>
      </c>
      <c r="G1521" s="57">
        <v>0</v>
      </c>
      <c r="H1521" s="57">
        <v>0</v>
      </c>
      <c r="I1521" s="57">
        <v>0</v>
      </c>
      <c r="J1521" s="57">
        <v>0</v>
      </c>
      <c r="K1521" s="57">
        <v>0</v>
      </c>
      <c r="L1521" s="57">
        <v>0</v>
      </c>
      <c r="M1521" s="57">
        <v>0</v>
      </c>
      <c r="N1521" s="57">
        <v>0</v>
      </c>
      <c r="O1521" s="57">
        <v>0</v>
      </c>
      <c r="P1521" s="57">
        <v>0</v>
      </c>
      <c r="Q1521" s="35" t="s">
        <v>4707</v>
      </c>
    </row>
    <row r="1522" spans="1:17" x14ac:dyDescent="0.2">
      <c r="A1522" s="35" t="s">
        <v>351</v>
      </c>
      <c r="B1522" s="35" t="s">
        <v>1804</v>
      </c>
      <c r="C1522" s="35" t="s">
        <v>1805</v>
      </c>
      <c r="D1522" s="35" t="s">
        <v>3050</v>
      </c>
      <c r="E1522" s="35" t="s">
        <v>2849</v>
      </c>
      <c r="F1522" s="57">
        <v>0</v>
      </c>
      <c r="G1522" s="57">
        <v>0</v>
      </c>
      <c r="H1522" s="57">
        <v>0</v>
      </c>
      <c r="I1522" s="57">
        <v>0</v>
      </c>
      <c r="J1522" s="57">
        <v>0</v>
      </c>
      <c r="K1522" s="57">
        <v>0</v>
      </c>
      <c r="L1522" s="57">
        <v>0</v>
      </c>
      <c r="M1522" s="57">
        <v>0</v>
      </c>
      <c r="N1522" s="57">
        <v>0</v>
      </c>
      <c r="O1522" s="57">
        <v>0</v>
      </c>
      <c r="P1522" s="57">
        <v>0</v>
      </c>
      <c r="Q1522" s="35" t="s">
        <v>4707</v>
      </c>
    </row>
    <row r="1523" spans="1:17" x14ac:dyDescent="0.2">
      <c r="A1523" s="35" t="s">
        <v>351</v>
      </c>
      <c r="B1523" s="35" t="s">
        <v>1385</v>
      </c>
      <c r="C1523" s="35" t="s">
        <v>1386</v>
      </c>
      <c r="D1523" s="35" t="s">
        <v>3050</v>
      </c>
      <c r="E1523" s="35" t="s">
        <v>2849</v>
      </c>
      <c r="F1523" s="57">
        <v>0</v>
      </c>
      <c r="G1523" s="57">
        <v>0</v>
      </c>
      <c r="H1523" s="57">
        <v>0</v>
      </c>
      <c r="I1523" s="57">
        <v>0</v>
      </c>
      <c r="J1523" s="57">
        <v>0</v>
      </c>
      <c r="K1523" s="57">
        <v>0</v>
      </c>
      <c r="L1523" s="57">
        <v>0</v>
      </c>
      <c r="M1523" s="57">
        <v>0</v>
      </c>
      <c r="N1523" s="57">
        <v>0</v>
      </c>
      <c r="O1523" s="57">
        <v>0</v>
      </c>
      <c r="P1523" s="57">
        <v>0</v>
      </c>
      <c r="Q1523" s="35" t="s">
        <v>4707</v>
      </c>
    </row>
    <row r="1524" spans="1:17" x14ac:dyDescent="0.2">
      <c r="A1524" s="35" t="s">
        <v>351</v>
      </c>
      <c r="B1524" s="35" t="s">
        <v>1391</v>
      </c>
      <c r="C1524" s="35" t="s">
        <v>1392</v>
      </c>
      <c r="D1524" s="35" t="s">
        <v>3050</v>
      </c>
      <c r="E1524" s="35" t="s">
        <v>2849</v>
      </c>
      <c r="F1524" s="57">
        <v>0</v>
      </c>
      <c r="G1524" s="57">
        <v>0</v>
      </c>
      <c r="H1524" s="57">
        <v>0</v>
      </c>
      <c r="I1524" s="57">
        <v>0</v>
      </c>
      <c r="J1524" s="57">
        <v>0</v>
      </c>
      <c r="K1524" s="57">
        <v>0</v>
      </c>
      <c r="L1524" s="57">
        <v>0</v>
      </c>
      <c r="M1524" s="57">
        <v>0</v>
      </c>
      <c r="N1524" s="57">
        <v>0</v>
      </c>
      <c r="O1524" s="57">
        <v>0</v>
      </c>
      <c r="P1524" s="57">
        <v>0</v>
      </c>
      <c r="Q1524" s="35" t="s">
        <v>4707</v>
      </c>
    </row>
    <row r="1525" spans="1:17" x14ac:dyDescent="0.2">
      <c r="A1525" s="35" t="s">
        <v>351</v>
      </c>
      <c r="B1525" s="35" t="s">
        <v>2694</v>
      </c>
      <c r="C1525" s="35" t="s">
        <v>2695</v>
      </c>
      <c r="D1525" s="35" t="s">
        <v>3050</v>
      </c>
      <c r="E1525" s="35" t="s">
        <v>2849</v>
      </c>
      <c r="F1525" s="57">
        <v>0</v>
      </c>
      <c r="G1525" s="57">
        <v>0</v>
      </c>
      <c r="H1525" s="57">
        <v>0</v>
      </c>
      <c r="I1525" s="57">
        <v>0</v>
      </c>
      <c r="J1525" s="57">
        <v>0</v>
      </c>
      <c r="K1525" s="57">
        <v>0</v>
      </c>
      <c r="L1525" s="57">
        <v>0</v>
      </c>
      <c r="M1525" s="57">
        <v>0</v>
      </c>
      <c r="N1525" s="57">
        <v>0</v>
      </c>
      <c r="O1525" s="57">
        <v>0</v>
      </c>
      <c r="P1525" s="57">
        <v>0</v>
      </c>
      <c r="Q1525" s="35" t="s">
        <v>4707</v>
      </c>
    </row>
    <row r="1526" spans="1:17" x14ac:dyDescent="0.2">
      <c r="A1526" s="35" t="s">
        <v>351</v>
      </c>
      <c r="B1526" s="35" t="s">
        <v>1007</v>
      </c>
      <c r="C1526" s="35" t="s">
        <v>1008</v>
      </c>
      <c r="D1526" s="35" t="s">
        <v>3050</v>
      </c>
      <c r="E1526" s="35" t="s">
        <v>2849</v>
      </c>
      <c r="F1526" s="57">
        <v>0</v>
      </c>
      <c r="G1526" s="57">
        <v>0</v>
      </c>
      <c r="H1526" s="57">
        <v>0</v>
      </c>
      <c r="I1526" s="57">
        <v>0</v>
      </c>
      <c r="J1526" s="57">
        <v>0</v>
      </c>
      <c r="K1526" s="57">
        <v>0</v>
      </c>
      <c r="L1526" s="57">
        <v>0</v>
      </c>
      <c r="M1526" s="57">
        <v>0</v>
      </c>
      <c r="N1526" s="57">
        <v>0</v>
      </c>
      <c r="O1526" s="57">
        <v>0</v>
      </c>
      <c r="P1526" s="57">
        <v>0</v>
      </c>
      <c r="Q1526" s="35" t="s">
        <v>4707</v>
      </c>
    </row>
    <row r="1527" spans="1:17" x14ac:dyDescent="0.2">
      <c r="A1527" s="35" t="s">
        <v>351</v>
      </c>
      <c r="B1527" s="35" t="s">
        <v>2697</v>
      </c>
      <c r="C1527" s="35" t="s">
        <v>2698</v>
      </c>
      <c r="D1527" s="35" t="s">
        <v>3050</v>
      </c>
      <c r="E1527" s="35" t="s">
        <v>2849</v>
      </c>
      <c r="F1527" s="57">
        <v>0</v>
      </c>
      <c r="G1527" s="57">
        <v>0</v>
      </c>
      <c r="H1527" s="57">
        <v>0</v>
      </c>
      <c r="I1527" s="57">
        <v>0</v>
      </c>
      <c r="J1527" s="57">
        <v>0</v>
      </c>
      <c r="K1527" s="57">
        <v>0</v>
      </c>
      <c r="L1527" s="57">
        <v>0</v>
      </c>
      <c r="M1527" s="57">
        <v>0</v>
      </c>
      <c r="N1527" s="57">
        <v>0</v>
      </c>
      <c r="O1527" s="57">
        <v>0</v>
      </c>
      <c r="P1527" s="57">
        <v>0</v>
      </c>
      <c r="Q1527" s="35" t="s">
        <v>4707</v>
      </c>
    </row>
    <row r="1528" spans="1:17" x14ac:dyDescent="0.2">
      <c r="A1528" s="35" t="s">
        <v>351</v>
      </c>
      <c r="B1528" s="35" t="s">
        <v>2701</v>
      </c>
      <c r="C1528" s="35" t="s">
        <v>2702</v>
      </c>
      <c r="D1528" s="35" t="s">
        <v>3050</v>
      </c>
      <c r="E1528" s="35" t="s">
        <v>2849</v>
      </c>
      <c r="F1528" s="57">
        <v>0</v>
      </c>
      <c r="G1528" s="57">
        <v>0</v>
      </c>
      <c r="H1528" s="57">
        <v>0</v>
      </c>
      <c r="I1528" s="57">
        <v>0</v>
      </c>
      <c r="J1528" s="57">
        <v>0</v>
      </c>
      <c r="K1528" s="57">
        <v>0</v>
      </c>
      <c r="L1528" s="57">
        <v>0</v>
      </c>
      <c r="M1528" s="57">
        <v>0</v>
      </c>
      <c r="N1528" s="57">
        <v>0</v>
      </c>
      <c r="O1528" s="57">
        <v>0</v>
      </c>
      <c r="P1528" s="57">
        <v>0</v>
      </c>
      <c r="Q1528" s="35" t="s">
        <v>4707</v>
      </c>
    </row>
    <row r="1529" spans="1:17" x14ac:dyDescent="0.2">
      <c r="A1529" s="35" t="s">
        <v>351</v>
      </c>
      <c r="B1529" s="35" t="s">
        <v>1388</v>
      </c>
      <c r="C1529" s="35" t="s">
        <v>1389</v>
      </c>
      <c r="D1529" s="35" t="s">
        <v>3050</v>
      </c>
      <c r="E1529" s="35" t="s">
        <v>2849</v>
      </c>
      <c r="F1529" s="57">
        <v>0</v>
      </c>
      <c r="G1529" s="57">
        <v>0</v>
      </c>
      <c r="H1529" s="57">
        <v>0</v>
      </c>
      <c r="I1529" s="57">
        <v>0</v>
      </c>
      <c r="J1529" s="57">
        <v>0</v>
      </c>
      <c r="K1529" s="57">
        <v>0</v>
      </c>
      <c r="L1529" s="57">
        <v>0</v>
      </c>
      <c r="M1529" s="57">
        <v>0</v>
      </c>
      <c r="N1529" s="57">
        <v>0</v>
      </c>
      <c r="O1529" s="57">
        <v>0</v>
      </c>
      <c r="P1529" s="57">
        <v>0</v>
      </c>
      <c r="Q1529" s="35" t="s">
        <v>4707</v>
      </c>
    </row>
    <row r="1530" spans="1:17" x14ac:dyDescent="0.2">
      <c r="A1530" s="35" t="s">
        <v>351</v>
      </c>
      <c r="B1530" s="35" t="s">
        <v>1004</v>
      </c>
      <c r="C1530" s="35" t="s">
        <v>1005</v>
      </c>
      <c r="D1530" s="35" t="s">
        <v>3050</v>
      </c>
      <c r="E1530" s="35" t="s">
        <v>2849</v>
      </c>
      <c r="F1530" s="57">
        <v>0</v>
      </c>
      <c r="G1530" s="57">
        <v>0</v>
      </c>
      <c r="H1530" s="57">
        <v>0</v>
      </c>
      <c r="I1530" s="57">
        <v>0</v>
      </c>
      <c r="J1530" s="57">
        <v>0</v>
      </c>
      <c r="K1530" s="57">
        <v>0</v>
      </c>
      <c r="L1530" s="57">
        <v>0</v>
      </c>
      <c r="M1530" s="57">
        <v>0</v>
      </c>
      <c r="N1530" s="57">
        <v>0</v>
      </c>
      <c r="O1530" s="57">
        <v>0</v>
      </c>
      <c r="P1530" s="57">
        <v>0</v>
      </c>
      <c r="Q1530" s="35" t="s">
        <v>4707</v>
      </c>
    </row>
    <row r="1531" spans="1:17" x14ac:dyDescent="0.2">
      <c r="A1531" s="35" t="s">
        <v>351</v>
      </c>
      <c r="B1531" s="35" t="s">
        <v>2679</v>
      </c>
      <c r="C1531" s="35" t="s">
        <v>2680</v>
      </c>
      <c r="D1531" s="35" t="s">
        <v>3050</v>
      </c>
      <c r="E1531" s="35" t="s">
        <v>2849</v>
      </c>
      <c r="F1531" s="57">
        <v>0</v>
      </c>
      <c r="G1531" s="57">
        <v>0</v>
      </c>
      <c r="H1531" s="57">
        <v>0</v>
      </c>
      <c r="I1531" s="57">
        <v>0</v>
      </c>
      <c r="J1531" s="57">
        <v>0</v>
      </c>
      <c r="K1531" s="57">
        <v>0</v>
      </c>
      <c r="L1531" s="57">
        <v>0</v>
      </c>
      <c r="M1531" s="57">
        <v>0</v>
      </c>
      <c r="N1531" s="57">
        <v>0</v>
      </c>
      <c r="O1531" s="57">
        <v>0</v>
      </c>
      <c r="P1531" s="57">
        <v>0</v>
      </c>
      <c r="Q1531" s="35" t="s">
        <v>4707</v>
      </c>
    </row>
    <row r="1532" spans="1:17" x14ac:dyDescent="0.2">
      <c r="A1532" s="35" t="s">
        <v>351</v>
      </c>
      <c r="B1532" s="35" t="s">
        <v>2692</v>
      </c>
      <c r="C1532" s="35" t="s">
        <v>2693</v>
      </c>
      <c r="D1532" s="35" t="s">
        <v>3050</v>
      </c>
      <c r="E1532" s="35" t="s">
        <v>2849</v>
      </c>
      <c r="F1532" s="57">
        <v>0</v>
      </c>
      <c r="G1532" s="57">
        <v>0</v>
      </c>
      <c r="H1532" s="57">
        <v>0</v>
      </c>
      <c r="I1532" s="57">
        <v>0</v>
      </c>
      <c r="J1532" s="57">
        <v>0</v>
      </c>
      <c r="K1532" s="57">
        <v>0</v>
      </c>
      <c r="L1532" s="57">
        <v>0</v>
      </c>
      <c r="M1532" s="57">
        <v>0</v>
      </c>
      <c r="N1532" s="57">
        <v>0</v>
      </c>
      <c r="O1532" s="57">
        <v>0</v>
      </c>
      <c r="P1532" s="57">
        <v>0</v>
      </c>
      <c r="Q1532" s="35" t="s">
        <v>4707</v>
      </c>
    </row>
    <row r="1533" spans="1:17" x14ac:dyDescent="0.2">
      <c r="A1533" s="35" t="s">
        <v>351</v>
      </c>
      <c r="B1533" s="35" t="s">
        <v>350</v>
      </c>
      <c r="C1533" s="35" t="s">
        <v>352</v>
      </c>
      <c r="D1533" s="35" t="s">
        <v>3050</v>
      </c>
      <c r="E1533" s="35" t="s">
        <v>2849</v>
      </c>
      <c r="F1533" s="57">
        <v>0</v>
      </c>
      <c r="G1533" s="57">
        <v>0</v>
      </c>
      <c r="H1533" s="57">
        <v>0</v>
      </c>
      <c r="I1533" s="57">
        <v>0</v>
      </c>
      <c r="J1533" s="57">
        <v>0</v>
      </c>
      <c r="K1533" s="57">
        <v>0</v>
      </c>
      <c r="L1533" s="57">
        <v>0</v>
      </c>
      <c r="M1533" s="57">
        <v>0</v>
      </c>
      <c r="N1533" s="57">
        <v>0</v>
      </c>
      <c r="O1533" s="57">
        <v>0</v>
      </c>
      <c r="P1533" s="57">
        <v>0</v>
      </c>
      <c r="Q1533" s="35" t="s">
        <v>4707</v>
      </c>
    </row>
    <row r="1534" spans="1:17" x14ac:dyDescent="0.2">
      <c r="A1534" s="35" t="s">
        <v>351</v>
      </c>
      <c r="B1534" s="35" t="s">
        <v>1254</v>
      </c>
      <c r="C1534" s="35" t="s">
        <v>1255</v>
      </c>
      <c r="D1534" s="35" t="s">
        <v>3050</v>
      </c>
      <c r="E1534" s="35" t="s">
        <v>2849</v>
      </c>
      <c r="F1534" s="57">
        <v>0</v>
      </c>
      <c r="G1534" s="57">
        <v>0</v>
      </c>
      <c r="H1534" s="57">
        <v>0</v>
      </c>
      <c r="I1534" s="57">
        <v>0</v>
      </c>
      <c r="J1534" s="57">
        <v>0</v>
      </c>
      <c r="K1534" s="57">
        <v>0</v>
      </c>
      <c r="L1534" s="57">
        <v>0</v>
      </c>
      <c r="M1534" s="57">
        <v>0</v>
      </c>
      <c r="N1534" s="57">
        <v>0</v>
      </c>
      <c r="O1534" s="57">
        <v>0</v>
      </c>
      <c r="P1534" s="57">
        <v>0</v>
      </c>
      <c r="Q1534" s="35" t="s">
        <v>4707</v>
      </c>
    </row>
    <row r="1535" spans="1:17" ht="13.5" thickBot="1" x14ac:dyDescent="0.25">
      <c r="A1535" s="56">
        <v>0</v>
      </c>
      <c r="B1535" s="56">
        <v>0</v>
      </c>
      <c r="C1535" s="56">
        <v>0</v>
      </c>
      <c r="D1535" s="56">
        <v>0</v>
      </c>
      <c r="E1535" s="56">
        <v>0</v>
      </c>
      <c r="F1535" s="76">
        <v>712985</v>
      </c>
      <c r="G1535" s="76">
        <v>1392906</v>
      </c>
      <c r="H1535" s="76">
        <v>2105891</v>
      </c>
      <c r="I1535" s="76">
        <v>976487</v>
      </c>
      <c r="J1535" s="76">
        <v>721160</v>
      </c>
      <c r="K1535" s="76">
        <v>105394</v>
      </c>
      <c r="L1535" s="76">
        <v>23512</v>
      </c>
      <c r="M1535" s="76">
        <v>2163</v>
      </c>
      <c r="N1535" s="76">
        <v>8483</v>
      </c>
      <c r="O1535" s="76">
        <v>115</v>
      </c>
      <c r="P1535" s="76">
        <v>1837314</v>
      </c>
    </row>
    <row r="1536" spans="1:17" ht="13.5" thickTop="1" x14ac:dyDescent="0.2"/>
  </sheetData>
  <autoFilter ref="A1:P1535"/>
  <conditionalFormatting sqref="C1">
    <cfRule type="duplicateValues" dxfId="5" priority="3"/>
  </conditionalFormatting>
  <conditionalFormatting sqref="A1">
    <cfRule type="duplicateValues" dxfId="4" priority="2"/>
  </conditionalFormatting>
  <conditionalFormatting sqref="B1">
    <cfRule type="duplicateValues" dxfId="3"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54"/>
  <sheetViews>
    <sheetView showGridLines="0" zoomScale="80" zoomScaleNormal="80" workbookViewId="0">
      <pane ySplit="1" topLeftCell="A2" activePane="bottomLeft" state="frozen"/>
      <selection pane="bottomLeft"/>
    </sheetView>
  </sheetViews>
  <sheetFormatPr defaultColWidth="11.42578125" defaultRowHeight="12.75" x14ac:dyDescent="0.2"/>
  <cols>
    <col min="1" max="1" width="24.42578125" style="35" customWidth="1"/>
    <col min="2" max="2" width="22.140625" style="35" bestFit="1" customWidth="1"/>
    <col min="3" max="3" width="49.28515625" style="35" bestFit="1" customWidth="1"/>
    <col min="4" max="4" width="5.28515625" style="35" bestFit="1" customWidth="1"/>
    <col min="5" max="5" width="23.42578125" style="35" customWidth="1"/>
    <col min="6" max="6" width="31.42578125" style="57" customWidth="1"/>
    <col min="7" max="7" width="50.85546875" style="57" bestFit="1" customWidth="1"/>
    <col min="8" max="8" width="31.140625" style="35" customWidth="1"/>
    <col min="9" max="16384" width="11.42578125" style="35"/>
  </cols>
  <sheetData>
    <row r="1" spans="1:8" ht="13.5" thickBot="1" x14ac:dyDescent="0.25">
      <c r="A1" s="4" t="s">
        <v>3048</v>
      </c>
      <c r="B1" s="4" t="s">
        <v>3044</v>
      </c>
      <c r="C1" s="4" t="s">
        <v>13</v>
      </c>
      <c r="D1" s="4" t="s">
        <v>3045</v>
      </c>
      <c r="E1" s="4" t="s">
        <v>3046</v>
      </c>
      <c r="F1" s="75" t="s">
        <v>3814</v>
      </c>
      <c r="G1" s="75" t="s">
        <v>3815</v>
      </c>
      <c r="H1" s="39" t="s">
        <v>3819</v>
      </c>
    </row>
    <row r="2" spans="1:8" ht="13.5" thickTop="1" x14ac:dyDescent="0.2">
      <c r="A2" s="35" t="s">
        <v>38</v>
      </c>
      <c r="B2" s="35" t="s">
        <v>301</v>
      </c>
      <c r="C2" s="35" t="s">
        <v>302</v>
      </c>
      <c r="D2" s="35" t="s">
        <v>3050</v>
      </c>
      <c r="E2" s="35" t="s">
        <v>2800</v>
      </c>
      <c r="F2" s="57">
        <v>0</v>
      </c>
      <c r="G2" s="57">
        <v>0</v>
      </c>
      <c r="H2" s="35" t="s">
        <v>4707</v>
      </c>
    </row>
    <row r="3" spans="1:8" x14ac:dyDescent="0.2">
      <c r="A3" s="35" t="s">
        <v>38</v>
      </c>
      <c r="B3" s="35" t="s">
        <v>304</v>
      </c>
      <c r="C3" s="35" t="s">
        <v>305</v>
      </c>
      <c r="D3" s="35" t="s">
        <v>3050</v>
      </c>
      <c r="E3" s="35" t="s">
        <v>2800</v>
      </c>
      <c r="F3" s="57">
        <v>0</v>
      </c>
      <c r="G3" s="57">
        <v>0</v>
      </c>
      <c r="H3" s="35" t="s">
        <v>4707</v>
      </c>
    </row>
    <row r="4" spans="1:8" x14ac:dyDescent="0.2">
      <c r="A4" s="35" t="s">
        <v>38</v>
      </c>
      <c r="B4" s="35" t="s">
        <v>254</v>
      </c>
      <c r="C4" s="35" t="s">
        <v>255</v>
      </c>
      <c r="D4" s="35" t="s">
        <v>3050</v>
      </c>
      <c r="E4" s="35" t="s">
        <v>2800</v>
      </c>
      <c r="F4" s="57">
        <v>0</v>
      </c>
      <c r="G4" s="57">
        <v>0</v>
      </c>
      <c r="H4" s="35" t="s">
        <v>4707</v>
      </c>
    </row>
    <row r="5" spans="1:8" x14ac:dyDescent="0.2">
      <c r="A5" s="35" t="s">
        <v>38</v>
      </c>
      <c r="B5" s="35" t="s">
        <v>257</v>
      </c>
      <c r="C5" s="35" t="s">
        <v>258</v>
      </c>
      <c r="D5" s="35" t="s">
        <v>3050</v>
      </c>
      <c r="E5" s="35" t="s">
        <v>2800</v>
      </c>
      <c r="F5" s="57">
        <v>0</v>
      </c>
      <c r="G5" s="57">
        <v>0</v>
      </c>
      <c r="H5" s="35" t="s">
        <v>4707</v>
      </c>
    </row>
    <row r="6" spans="1:8" x14ac:dyDescent="0.2">
      <c r="A6" s="35" t="s">
        <v>38</v>
      </c>
      <c r="B6" s="35" t="s">
        <v>264</v>
      </c>
      <c r="C6" s="35" t="s">
        <v>265</v>
      </c>
      <c r="D6" s="35" t="s">
        <v>3050</v>
      </c>
      <c r="E6" s="35" t="s">
        <v>2800</v>
      </c>
      <c r="F6" s="57">
        <v>0</v>
      </c>
      <c r="G6" s="57">
        <v>0</v>
      </c>
      <c r="H6" s="35" t="s">
        <v>4707</v>
      </c>
    </row>
    <row r="7" spans="1:8" x14ac:dyDescent="0.2">
      <c r="A7" s="35" t="s">
        <v>38</v>
      </c>
      <c r="B7" s="35" t="s">
        <v>267</v>
      </c>
      <c r="C7" s="35" t="s">
        <v>268</v>
      </c>
      <c r="D7" s="35" t="s">
        <v>3050</v>
      </c>
      <c r="E7" s="35" t="s">
        <v>2800</v>
      </c>
      <c r="F7" s="57">
        <v>0</v>
      </c>
      <c r="G7" s="57">
        <v>0</v>
      </c>
      <c r="H7" s="35" t="s">
        <v>4707</v>
      </c>
    </row>
    <row r="8" spans="1:8" x14ac:dyDescent="0.2">
      <c r="A8" s="35" t="s">
        <v>38</v>
      </c>
      <c r="B8" s="35" t="s">
        <v>269</v>
      </c>
      <c r="C8" s="35" t="s">
        <v>270</v>
      </c>
      <c r="D8" s="35" t="s">
        <v>3050</v>
      </c>
      <c r="E8" s="35" t="s">
        <v>2800</v>
      </c>
      <c r="F8" s="57">
        <v>0</v>
      </c>
      <c r="G8" s="57">
        <v>0</v>
      </c>
      <c r="H8" s="35" t="s">
        <v>4707</v>
      </c>
    </row>
    <row r="9" spans="1:8" x14ac:dyDescent="0.2">
      <c r="A9" s="35" t="s">
        <v>38</v>
      </c>
      <c r="B9" s="35" t="s">
        <v>262</v>
      </c>
      <c r="C9" s="35" t="s">
        <v>263</v>
      </c>
      <c r="D9" s="35" t="s">
        <v>3050</v>
      </c>
      <c r="E9" s="35" t="s">
        <v>2800</v>
      </c>
      <c r="F9" s="57">
        <v>0</v>
      </c>
      <c r="G9" s="57">
        <v>0</v>
      </c>
      <c r="H9" s="35" t="s">
        <v>4707</v>
      </c>
    </row>
    <row r="10" spans="1:8" x14ac:dyDescent="0.2">
      <c r="A10" s="35" t="s">
        <v>38</v>
      </c>
      <c r="B10" s="35" t="s">
        <v>259</v>
      </c>
      <c r="C10" s="35" t="s">
        <v>260</v>
      </c>
      <c r="D10" s="35" t="s">
        <v>3050</v>
      </c>
      <c r="E10" s="35" t="s">
        <v>2800</v>
      </c>
      <c r="F10" s="57">
        <v>0</v>
      </c>
      <c r="G10" s="57">
        <v>0</v>
      </c>
      <c r="H10" s="35" t="s">
        <v>4707</v>
      </c>
    </row>
    <row r="11" spans="1:8" x14ac:dyDescent="0.2">
      <c r="A11" s="35" t="s">
        <v>38</v>
      </c>
      <c r="B11" s="35" t="s">
        <v>307</v>
      </c>
      <c r="C11" s="35" t="s">
        <v>308</v>
      </c>
      <c r="D11" s="35" t="s">
        <v>3050</v>
      </c>
      <c r="E11" s="35" t="s">
        <v>2800</v>
      </c>
      <c r="F11" s="57">
        <v>0</v>
      </c>
      <c r="G11" s="57">
        <v>0</v>
      </c>
      <c r="H11" s="35" t="s">
        <v>4707</v>
      </c>
    </row>
    <row r="12" spans="1:8" x14ac:dyDescent="0.2">
      <c r="A12" s="35" t="s">
        <v>38</v>
      </c>
      <c r="B12" s="35" t="s">
        <v>310</v>
      </c>
      <c r="C12" s="35" t="s">
        <v>311</v>
      </c>
      <c r="D12" s="35" t="s">
        <v>3050</v>
      </c>
      <c r="E12" s="35" t="s">
        <v>2800</v>
      </c>
      <c r="F12" s="57">
        <v>0</v>
      </c>
      <c r="G12" s="57">
        <v>0</v>
      </c>
      <c r="H12" s="35" t="s">
        <v>4707</v>
      </c>
    </row>
    <row r="13" spans="1:8" x14ac:dyDescent="0.2">
      <c r="A13" s="35" t="s">
        <v>38</v>
      </c>
      <c r="B13" s="35" t="s">
        <v>313</v>
      </c>
      <c r="C13" s="35" t="s">
        <v>314</v>
      </c>
      <c r="D13" s="35" t="s">
        <v>3050</v>
      </c>
      <c r="E13" s="35" t="s">
        <v>2800</v>
      </c>
      <c r="F13" s="57">
        <v>0</v>
      </c>
      <c r="G13" s="57">
        <v>0</v>
      </c>
      <c r="H13" s="35" t="s">
        <v>4707</v>
      </c>
    </row>
    <row r="14" spans="1:8" x14ac:dyDescent="0.2">
      <c r="A14" s="35" t="s">
        <v>38</v>
      </c>
      <c r="B14" s="35" t="s">
        <v>315</v>
      </c>
      <c r="C14" s="35" t="s">
        <v>316</v>
      </c>
      <c r="D14" s="35" t="s">
        <v>3050</v>
      </c>
      <c r="E14" s="35" t="s">
        <v>2800</v>
      </c>
      <c r="F14" s="57">
        <v>0</v>
      </c>
      <c r="G14" s="57">
        <v>0</v>
      </c>
      <c r="H14" s="35" t="s">
        <v>4707</v>
      </c>
    </row>
    <row r="15" spans="1:8" x14ac:dyDescent="0.2">
      <c r="A15" s="35" t="s">
        <v>38</v>
      </c>
      <c r="B15" s="35" t="s">
        <v>200</v>
      </c>
      <c r="C15" s="35" t="s">
        <v>201</v>
      </c>
      <c r="D15" s="35" t="s">
        <v>3050</v>
      </c>
      <c r="E15" s="35" t="s">
        <v>2800</v>
      </c>
      <c r="F15" s="57">
        <v>0</v>
      </c>
      <c r="G15" s="57">
        <v>0</v>
      </c>
      <c r="H15" s="35" t="s">
        <v>4707</v>
      </c>
    </row>
    <row r="16" spans="1:8" x14ac:dyDescent="0.2">
      <c r="A16" s="35" t="s">
        <v>38</v>
      </c>
      <c r="B16" s="35" t="s">
        <v>198</v>
      </c>
      <c r="C16" s="35" t="s">
        <v>199</v>
      </c>
      <c r="D16" s="35" t="s">
        <v>3050</v>
      </c>
      <c r="E16" s="35" t="s">
        <v>2800</v>
      </c>
      <c r="F16" s="57">
        <v>0</v>
      </c>
      <c r="G16" s="57">
        <v>0</v>
      </c>
      <c r="H16" s="35" t="s">
        <v>4707</v>
      </c>
    </row>
    <row r="17" spans="1:8" x14ac:dyDescent="0.2">
      <c r="A17" s="35" t="s">
        <v>38</v>
      </c>
      <c r="B17" s="35" t="s">
        <v>213</v>
      </c>
      <c r="C17" s="35" t="s">
        <v>214</v>
      </c>
      <c r="D17" s="35" t="s">
        <v>3050</v>
      </c>
      <c r="E17" s="35" t="s">
        <v>2800</v>
      </c>
      <c r="F17" s="57">
        <v>0</v>
      </c>
      <c r="G17" s="57">
        <v>0</v>
      </c>
      <c r="H17" s="35" t="s">
        <v>4707</v>
      </c>
    </row>
    <row r="18" spans="1:8" x14ac:dyDescent="0.2">
      <c r="A18" s="35" t="s">
        <v>38</v>
      </c>
      <c r="B18" s="35" t="s">
        <v>186</v>
      </c>
      <c r="C18" s="35" t="s">
        <v>187</v>
      </c>
      <c r="D18" s="35" t="s">
        <v>3050</v>
      </c>
      <c r="E18" s="35" t="s">
        <v>2800</v>
      </c>
      <c r="F18" s="57">
        <v>0</v>
      </c>
      <c r="G18" s="57">
        <v>0</v>
      </c>
      <c r="H18" s="35" t="s">
        <v>4707</v>
      </c>
    </row>
    <row r="19" spans="1:8" x14ac:dyDescent="0.2">
      <c r="A19" s="35" t="s">
        <v>38</v>
      </c>
      <c r="B19" s="35" t="s">
        <v>330</v>
      </c>
      <c r="C19" s="35" t="s">
        <v>331</v>
      </c>
      <c r="D19" s="35" t="s">
        <v>3050</v>
      </c>
      <c r="E19" s="35" t="s">
        <v>2800</v>
      </c>
      <c r="F19" s="57">
        <v>0</v>
      </c>
      <c r="G19" s="57">
        <v>0</v>
      </c>
      <c r="H19" s="35" t="s">
        <v>4707</v>
      </c>
    </row>
    <row r="20" spans="1:8" x14ac:dyDescent="0.2">
      <c r="A20" s="35" t="s">
        <v>38</v>
      </c>
      <c r="B20" s="35" t="s">
        <v>328</v>
      </c>
      <c r="C20" s="35" t="s">
        <v>329</v>
      </c>
      <c r="D20" s="35" t="s">
        <v>3050</v>
      </c>
      <c r="E20" s="35" t="s">
        <v>2800</v>
      </c>
      <c r="F20" s="57">
        <v>0</v>
      </c>
      <c r="G20" s="57">
        <v>0</v>
      </c>
      <c r="H20" s="35" t="s">
        <v>4707</v>
      </c>
    </row>
    <row r="21" spans="1:8" x14ac:dyDescent="0.2">
      <c r="A21" s="35" t="s">
        <v>38</v>
      </c>
      <c r="B21" s="35" t="s">
        <v>202</v>
      </c>
      <c r="C21" s="35" t="s">
        <v>203</v>
      </c>
      <c r="D21" s="35" t="s">
        <v>3050</v>
      </c>
      <c r="E21" s="35" t="s">
        <v>2800</v>
      </c>
      <c r="F21" s="57">
        <v>0</v>
      </c>
      <c r="G21" s="57">
        <v>0</v>
      </c>
      <c r="H21" s="35" t="s">
        <v>4707</v>
      </c>
    </row>
    <row r="22" spans="1:8" x14ac:dyDescent="0.2">
      <c r="A22" s="35" t="s">
        <v>38</v>
      </c>
      <c r="B22" s="35" t="s">
        <v>189</v>
      </c>
      <c r="C22" s="35" t="s">
        <v>190</v>
      </c>
      <c r="D22" s="35" t="s">
        <v>3050</v>
      </c>
      <c r="E22" s="35" t="s">
        <v>2800</v>
      </c>
      <c r="F22" s="57">
        <v>0</v>
      </c>
      <c r="G22" s="57">
        <v>0</v>
      </c>
      <c r="H22" s="35" t="s">
        <v>4707</v>
      </c>
    </row>
    <row r="23" spans="1:8" x14ac:dyDescent="0.2">
      <c r="A23" s="35" t="s">
        <v>38</v>
      </c>
      <c r="B23" s="35" t="s">
        <v>191</v>
      </c>
      <c r="C23" s="35" t="s">
        <v>192</v>
      </c>
      <c r="D23" s="35" t="s">
        <v>3050</v>
      </c>
      <c r="E23" s="35" t="s">
        <v>2800</v>
      </c>
      <c r="F23" s="57">
        <v>0</v>
      </c>
      <c r="G23" s="57">
        <v>0</v>
      </c>
      <c r="H23" s="35" t="s">
        <v>4707</v>
      </c>
    </row>
    <row r="24" spans="1:8" x14ac:dyDescent="0.2">
      <c r="A24" s="35" t="s">
        <v>38</v>
      </c>
      <c r="B24" s="35" t="s">
        <v>193</v>
      </c>
      <c r="C24" s="35" t="s">
        <v>194</v>
      </c>
      <c r="D24" s="35" t="s">
        <v>3050</v>
      </c>
      <c r="E24" s="35" t="s">
        <v>2800</v>
      </c>
      <c r="F24" s="57">
        <v>0</v>
      </c>
      <c r="G24" s="57">
        <v>0</v>
      </c>
      <c r="H24" s="35" t="s">
        <v>4707</v>
      </c>
    </row>
    <row r="25" spans="1:8" x14ac:dyDescent="0.2">
      <c r="A25" s="35" t="s">
        <v>38</v>
      </c>
      <c r="B25" s="35" t="s">
        <v>348</v>
      </c>
      <c r="C25" s="35" t="s">
        <v>349</v>
      </c>
      <c r="D25" s="35" t="s">
        <v>3050</v>
      </c>
      <c r="E25" s="35" t="s">
        <v>2800</v>
      </c>
      <c r="F25" s="57">
        <v>0</v>
      </c>
      <c r="G25" s="57">
        <v>0</v>
      </c>
      <c r="H25" s="35" t="s">
        <v>4707</v>
      </c>
    </row>
    <row r="26" spans="1:8" x14ac:dyDescent="0.2">
      <c r="A26" s="35" t="s">
        <v>38</v>
      </c>
      <c r="B26" s="35" t="s">
        <v>210</v>
      </c>
      <c r="C26" s="35" t="s">
        <v>211</v>
      </c>
      <c r="D26" s="35" t="s">
        <v>3050</v>
      </c>
      <c r="E26" s="35" t="s">
        <v>2800</v>
      </c>
      <c r="F26" s="57">
        <v>0</v>
      </c>
      <c r="G26" s="57">
        <v>0</v>
      </c>
      <c r="H26" s="35" t="s">
        <v>4707</v>
      </c>
    </row>
    <row r="27" spans="1:8" x14ac:dyDescent="0.2">
      <c r="A27" s="35" t="s">
        <v>38</v>
      </c>
      <c r="B27" s="35" t="s">
        <v>344</v>
      </c>
      <c r="C27" s="35" t="s">
        <v>345</v>
      </c>
      <c r="D27" s="35" t="s">
        <v>3050</v>
      </c>
      <c r="E27" s="35" t="s">
        <v>2800</v>
      </c>
      <c r="F27" s="57">
        <v>0</v>
      </c>
      <c r="G27" s="57">
        <v>0</v>
      </c>
      <c r="H27" s="35" t="s">
        <v>4707</v>
      </c>
    </row>
    <row r="28" spans="1:8" x14ac:dyDescent="0.2">
      <c r="A28" s="35" t="s">
        <v>38</v>
      </c>
      <c r="B28" s="35" t="s">
        <v>183</v>
      </c>
      <c r="C28" s="35" t="s">
        <v>184</v>
      </c>
      <c r="D28" s="35" t="s">
        <v>3050</v>
      </c>
      <c r="E28" s="35" t="s">
        <v>2800</v>
      </c>
      <c r="F28" s="57">
        <v>0</v>
      </c>
      <c r="G28" s="57">
        <v>0</v>
      </c>
      <c r="H28" s="35" t="s">
        <v>4707</v>
      </c>
    </row>
    <row r="29" spans="1:8" x14ac:dyDescent="0.2">
      <c r="A29" s="35" t="s">
        <v>38</v>
      </c>
      <c r="B29" s="35" t="s">
        <v>195</v>
      </c>
      <c r="C29" s="35" t="s">
        <v>196</v>
      </c>
      <c r="D29" s="35" t="s">
        <v>3050</v>
      </c>
      <c r="E29" s="35" t="s">
        <v>2800</v>
      </c>
      <c r="F29" s="57">
        <v>0</v>
      </c>
      <c r="G29" s="57">
        <v>0</v>
      </c>
      <c r="H29" s="35" t="s">
        <v>4707</v>
      </c>
    </row>
    <row r="30" spans="1:8" x14ac:dyDescent="0.2">
      <c r="A30" s="35" t="s">
        <v>38</v>
      </c>
      <c r="B30" s="35" t="s">
        <v>205</v>
      </c>
      <c r="C30" s="35" t="s">
        <v>208</v>
      </c>
      <c r="D30" s="35" t="s">
        <v>3050</v>
      </c>
      <c r="E30" s="35" t="s">
        <v>2800</v>
      </c>
      <c r="F30" s="57">
        <v>0</v>
      </c>
      <c r="G30" s="57">
        <v>0</v>
      </c>
      <c r="H30" s="35" t="s">
        <v>4707</v>
      </c>
    </row>
    <row r="31" spans="1:8" x14ac:dyDescent="0.2">
      <c r="A31" s="35" t="s">
        <v>38</v>
      </c>
      <c r="B31" s="35" t="s">
        <v>346</v>
      </c>
      <c r="C31" s="35" t="s">
        <v>347</v>
      </c>
      <c r="D31" s="35" t="s">
        <v>3050</v>
      </c>
      <c r="E31" s="35" t="s">
        <v>2800</v>
      </c>
      <c r="F31" s="57">
        <v>0</v>
      </c>
      <c r="G31" s="57">
        <v>0</v>
      </c>
      <c r="H31" s="35" t="s">
        <v>4707</v>
      </c>
    </row>
    <row r="32" spans="1:8" x14ac:dyDescent="0.2">
      <c r="A32" s="35" t="s">
        <v>38</v>
      </c>
      <c r="B32" s="35" t="s">
        <v>135</v>
      </c>
      <c r="C32" s="35" t="s">
        <v>136</v>
      </c>
      <c r="D32" s="35" t="s">
        <v>3050</v>
      </c>
      <c r="E32" s="35" t="s">
        <v>2800</v>
      </c>
      <c r="F32" s="57">
        <v>0</v>
      </c>
      <c r="G32" s="57">
        <v>0</v>
      </c>
      <c r="H32" s="35" t="s">
        <v>4707</v>
      </c>
    </row>
    <row r="33" spans="1:8" x14ac:dyDescent="0.2">
      <c r="A33" s="35" t="s">
        <v>38</v>
      </c>
      <c r="B33" s="35" t="s">
        <v>138</v>
      </c>
      <c r="C33" s="35" t="s">
        <v>139</v>
      </c>
      <c r="D33" s="35" t="s">
        <v>3050</v>
      </c>
      <c r="E33" s="35" t="s">
        <v>2800</v>
      </c>
      <c r="F33" s="57">
        <v>0</v>
      </c>
      <c r="G33" s="57">
        <v>0</v>
      </c>
      <c r="H33" s="35" t="s">
        <v>4707</v>
      </c>
    </row>
    <row r="34" spans="1:8" x14ac:dyDescent="0.2">
      <c r="A34" s="35" t="s">
        <v>38</v>
      </c>
      <c r="B34" s="35" t="s">
        <v>146</v>
      </c>
      <c r="C34" s="35" t="s">
        <v>147</v>
      </c>
      <c r="D34" s="35" t="s">
        <v>3050</v>
      </c>
      <c r="E34" s="35" t="s">
        <v>2800</v>
      </c>
      <c r="F34" s="57">
        <v>0</v>
      </c>
      <c r="G34" s="57">
        <v>0</v>
      </c>
      <c r="H34" s="35" t="s">
        <v>4707</v>
      </c>
    </row>
    <row r="35" spans="1:8" x14ac:dyDescent="0.2">
      <c r="A35" s="35" t="s">
        <v>38</v>
      </c>
      <c r="B35" s="35" t="s">
        <v>148</v>
      </c>
      <c r="C35" s="35" t="s">
        <v>149</v>
      </c>
      <c r="D35" s="35" t="s">
        <v>3050</v>
      </c>
      <c r="E35" s="35" t="s">
        <v>2800</v>
      </c>
      <c r="F35" s="57">
        <v>0</v>
      </c>
      <c r="G35" s="57">
        <v>0</v>
      </c>
      <c r="H35" s="35" t="s">
        <v>4707</v>
      </c>
    </row>
    <row r="36" spans="1:8" x14ac:dyDescent="0.2">
      <c r="A36" s="35" t="s">
        <v>38</v>
      </c>
      <c r="B36" s="35" t="s">
        <v>152</v>
      </c>
      <c r="C36" s="35" t="s">
        <v>153</v>
      </c>
      <c r="D36" s="35" t="s">
        <v>3050</v>
      </c>
      <c r="E36" s="35" t="s">
        <v>2800</v>
      </c>
      <c r="F36" s="57">
        <v>0</v>
      </c>
      <c r="G36" s="57">
        <v>0</v>
      </c>
      <c r="H36" s="35" t="s">
        <v>4707</v>
      </c>
    </row>
    <row r="37" spans="1:8" x14ac:dyDescent="0.2">
      <c r="A37" s="35" t="s">
        <v>38</v>
      </c>
      <c r="B37" s="35" t="s">
        <v>162</v>
      </c>
      <c r="C37" s="35" t="s">
        <v>163</v>
      </c>
      <c r="D37" s="35" t="s">
        <v>3050</v>
      </c>
      <c r="E37" s="35" t="s">
        <v>2800</v>
      </c>
      <c r="F37" s="57">
        <v>0</v>
      </c>
      <c r="G37" s="57">
        <v>0</v>
      </c>
      <c r="H37" s="35" t="s">
        <v>4707</v>
      </c>
    </row>
    <row r="38" spans="1:8" x14ac:dyDescent="0.2">
      <c r="A38" s="35" t="s">
        <v>38</v>
      </c>
      <c r="B38" s="35" t="s">
        <v>155</v>
      </c>
      <c r="C38" s="35" t="s">
        <v>158</v>
      </c>
      <c r="D38" s="35" t="s">
        <v>3050</v>
      </c>
      <c r="E38" s="35" t="s">
        <v>2800</v>
      </c>
      <c r="F38" s="57">
        <v>0</v>
      </c>
      <c r="G38" s="57">
        <v>0</v>
      </c>
      <c r="H38" s="35" t="s">
        <v>4707</v>
      </c>
    </row>
    <row r="39" spans="1:8" x14ac:dyDescent="0.2">
      <c r="A39" s="35" t="s">
        <v>38</v>
      </c>
      <c r="B39" s="35" t="s">
        <v>141</v>
      </c>
      <c r="C39" s="35" t="s">
        <v>142</v>
      </c>
      <c r="D39" s="35" t="s">
        <v>3050</v>
      </c>
      <c r="E39" s="35" t="s">
        <v>2800</v>
      </c>
      <c r="F39" s="57">
        <v>0</v>
      </c>
      <c r="G39" s="57">
        <v>0</v>
      </c>
      <c r="H39" s="35" t="s">
        <v>4707</v>
      </c>
    </row>
    <row r="40" spans="1:8" x14ac:dyDescent="0.2">
      <c r="A40" s="35" t="s">
        <v>38</v>
      </c>
      <c r="B40" s="35" t="s">
        <v>143</v>
      </c>
      <c r="C40" s="35" t="s">
        <v>144</v>
      </c>
      <c r="D40" s="35" t="s">
        <v>3050</v>
      </c>
      <c r="E40" s="35" t="s">
        <v>2800</v>
      </c>
      <c r="F40" s="57">
        <v>0</v>
      </c>
      <c r="G40" s="57">
        <v>0</v>
      </c>
      <c r="H40" s="35" t="s">
        <v>4707</v>
      </c>
    </row>
    <row r="41" spans="1:8" x14ac:dyDescent="0.2">
      <c r="A41" s="35" t="s">
        <v>38</v>
      </c>
      <c r="B41" s="35" t="s">
        <v>160</v>
      </c>
      <c r="C41" s="35" t="s">
        <v>161</v>
      </c>
      <c r="D41" s="35" t="s">
        <v>3050</v>
      </c>
      <c r="E41" s="35" t="s">
        <v>2800</v>
      </c>
      <c r="F41" s="57">
        <v>0</v>
      </c>
      <c r="G41" s="57">
        <v>0</v>
      </c>
      <c r="H41" s="35" t="s">
        <v>4707</v>
      </c>
    </row>
    <row r="42" spans="1:8" x14ac:dyDescent="0.2">
      <c r="A42" s="35" t="s">
        <v>38</v>
      </c>
      <c r="B42" s="35" t="s">
        <v>294</v>
      </c>
      <c r="C42" s="35" t="s">
        <v>295</v>
      </c>
      <c r="D42" s="35" t="s">
        <v>3050</v>
      </c>
      <c r="E42" s="35" t="s">
        <v>2800</v>
      </c>
      <c r="F42" s="57">
        <v>0</v>
      </c>
      <c r="G42" s="57">
        <v>0</v>
      </c>
      <c r="H42" s="35" t="s">
        <v>4707</v>
      </c>
    </row>
    <row r="43" spans="1:8" x14ac:dyDescent="0.2">
      <c r="A43" s="35" t="s">
        <v>38</v>
      </c>
      <c r="B43" s="35" t="s">
        <v>271</v>
      </c>
      <c r="C43" s="35" t="s">
        <v>272</v>
      </c>
      <c r="D43" s="35" t="s">
        <v>3050</v>
      </c>
      <c r="E43" s="35" t="s">
        <v>2800</v>
      </c>
      <c r="F43" s="57">
        <v>0</v>
      </c>
      <c r="G43" s="57">
        <v>0</v>
      </c>
      <c r="H43" s="35" t="s">
        <v>4707</v>
      </c>
    </row>
    <row r="44" spans="1:8" x14ac:dyDescent="0.2">
      <c r="A44" s="35" t="s">
        <v>38</v>
      </c>
      <c r="B44" s="35" t="s">
        <v>274</v>
      </c>
      <c r="C44" s="35" t="s">
        <v>277</v>
      </c>
      <c r="D44" s="35" t="s">
        <v>3050</v>
      </c>
      <c r="E44" s="35" t="s">
        <v>2800</v>
      </c>
      <c r="F44" s="57">
        <v>0</v>
      </c>
      <c r="G44" s="57">
        <v>0</v>
      </c>
      <c r="H44" s="35" t="s">
        <v>4707</v>
      </c>
    </row>
    <row r="45" spans="1:8" x14ac:dyDescent="0.2">
      <c r="A45" s="35" t="s">
        <v>38</v>
      </c>
      <c r="B45" s="35" t="s">
        <v>280</v>
      </c>
      <c r="C45" s="35" t="s">
        <v>281</v>
      </c>
      <c r="D45" s="35" t="s">
        <v>3050</v>
      </c>
      <c r="E45" s="35" t="s">
        <v>2800</v>
      </c>
      <c r="F45" s="57">
        <v>0</v>
      </c>
      <c r="G45" s="57">
        <v>0</v>
      </c>
      <c r="H45" s="35" t="s">
        <v>4707</v>
      </c>
    </row>
    <row r="46" spans="1:8" x14ac:dyDescent="0.2">
      <c r="A46" s="35" t="s">
        <v>38</v>
      </c>
      <c r="B46" s="35" t="s">
        <v>282</v>
      </c>
      <c r="C46" s="35" t="s">
        <v>283</v>
      </c>
      <c r="D46" s="35" t="s">
        <v>3050</v>
      </c>
      <c r="E46" s="35" t="s">
        <v>2800</v>
      </c>
      <c r="F46" s="57">
        <v>0</v>
      </c>
      <c r="G46" s="57">
        <v>0</v>
      </c>
      <c r="H46" s="35" t="s">
        <v>4707</v>
      </c>
    </row>
    <row r="47" spans="1:8" x14ac:dyDescent="0.2">
      <c r="A47" s="35" t="s">
        <v>38</v>
      </c>
      <c r="B47" s="35" t="s">
        <v>292</v>
      </c>
      <c r="C47" s="35" t="s">
        <v>293</v>
      </c>
      <c r="D47" s="35" t="s">
        <v>3050</v>
      </c>
      <c r="E47" s="35" t="s">
        <v>2800</v>
      </c>
      <c r="F47" s="57">
        <v>0</v>
      </c>
      <c r="G47" s="57">
        <v>0</v>
      </c>
      <c r="H47" s="35" t="s">
        <v>4707</v>
      </c>
    </row>
    <row r="48" spans="1:8" x14ac:dyDescent="0.2">
      <c r="A48" s="35" t="s">
        <v>38</v>
      </c>
      <c r="B48" s="35" t="s">
        <v>297</v>
      </c>
      <c r="C48" s="35" t="s">
        <v>298</v>
      </c>
      <c r="D48" s="35" t="s">
        <v>3050</v>
      </c>
      <c r="E48" s="35" t="s">
        <v>2800</v>
      </c>
      <c r="F48" s="57">
        <v>0</v>
      </c>
      <c r="G48" s="57">
        <v>0</v>
      </c>
      <c r="H48" s="35" t="s">
        <v>4707</v>
      </c>
    </row>
    <row r="49" spans="1:8" x14ac:dyDescent="0.2">
      <c r="A49" s="35" t="s">
        <v>38</v>
      </c>
      <c r="B49" s="35" t="s">
        <v>284</v>
      </c>
      <c r="C49" s="35" t="s">
        <v>285</v>
      </c>
      <c r="D49" s="35" t="s">
        <v>3050</v>
      </c>
      <c r="E49" s="35" t="s">
        <v>2800</v>
      </c>
      <c r="F49" s="57">
        <v>0</v>
      </c>
      <c r="G49" s="57">
        <v>0</v>
      </c>
      <c r="H49" s="35" t="s">
        <v>4707</v>
      </c>
    </row>
    <row r="50" spans="1:8" x14ac:dyDescent="0.2">
      <c r="A50" s="35" t="s">
        <v>38</v>
      </c>
      <c r="B50" s="35" t="s">
        <v>286</v>
      </c>
      <c r="C50" s="35" t="s">
        <v>287</v>
      </c>
      <c r="D50" s="35" t="s">
        <v>3050</v>
      </c>
      <c r="E50" s="35" t="s">
        <v>2800</v>
      </c>
      <c r="F50" s="57">
        <v>0</v>
      </c>
      <c r="G50" s="57">
        <v>0</v>
      </c>
      <c r="H50" s="35" t="s">
        <v>4707</v>
      </c>
    </row>
    <row r="51" spans="1:8" x14ac:dyDescent="0.2">
      <c r="A51" s="35" t="s">
        <v>38</v>
      </c>
      <c r="B51" s="35" t="s">
        <v>288</v>
      </c>
      <c r="C51" s="35" t="s">
        <v>289</v>
      </c>
      <c r="D51" s="35" t="s">
        <v>3050</v>
      </c>
      <c r="E51" s="35" t="s">
        <v>2800</v>
      </c>
      <c r="F51" s="57">
        <v>0</v>
      </c>
      <c r="G51" s="57">
        <v>0</v>
      </c>
      <c r="H51" s="35" t="s">
        <v>4707</v>
      </c>
    </row>
    <row r="52" spans="1:8" x14ac:dyDescent="0.2">
      <c r="A52" s="35" t="s">
        <v>38</v>
      </c>
      <c r="B52" s="35" t="s">
        <v>290</v>
      </c>
      <c r="C52" s="35" t="s">
        <v>291</v>
      </c>
      <c r="D52" s="35" t="s">
        <v>3050</v>
      </c>
      <c r="E52" s="35" t="s">
        <v>2800</v>
      </c>
      <c r="F52" s="57">
        <v>0</v>
      </c>
      <c r="G52" s="57">
        <v>0</v>
      </c>
      <c r="H52" s="35" t="s">
        <v>4707</v>
      </c>
    </row>
    <row r="53" spans="1:8" x14ac:dyDescent="0.2">
      <c r="A53" s="35" t="s">
        <v>38</v>
      </c>
      <c r="B53" s="35" t="s">
        <v>114</v>
      </c>
      <c r="C53" s="35" t="s">
        <v>115</v>
      </c>
      <c r="D53" s="35" t="s">
        <v>3050</v>
      </c>
      <c r="E53" s="35" t="s">
        <v>2800</v>
      </c>
      <c r="F53" s="57">
        <v>0</v>
      </c>
      <c r="G53" s="57">
        <v>0</v>
      </c>
      <c r="H53" s="35" t="s">
        <v>4707</v>
      </c>
    </row>
    <row r="54" spans="1:8" x14ac:dyDescent="0.2">
      <c r="A54" s="35" t="s">
        <v>38</v>
      </c>
      <c r="B54" s="35" t="s">
        <v>118</v>
      </c>
      <c r="C54" s="35" t="s">
        <v>119</v>
      </c>
      <c r="D54" s="35" t="s">
        <v>3050</v>
      </c>
      <c r="E54" s="35" t="s">
        <v>2800</v>
      </c>
      <c r="F54" s="57">
        <v>0</v>
      </c>
      <c r="G54" s="57">
        <v>0</v>
      </c>
      <c r="H54" s="35" t="s">
        <v>4707</v>
      </c>
    </row>
    <row r="55" spans="1:8" x14ac:dyDescent="0.2">
      <c r="A55" s="35" t="s">
        <v>38</v>
      </c>
      <c r="B55" s="35" t="s">
        <v>120</v>
      </c>
      <c r="C55" s="35" t="s">
        <v>121</v>
      </c>
      <c r="D55" s="35" t="s">
        <v>3050</v>
      </c>
      <c r="E55" s="35" t="s">
        <v>2800</v>
      </c>
      <c r="F55" s="57">
        <v>0</v>
      </c>
      <c r="G55" s="57">
        <v>0</v>
      </c>
      <c r="H55" s="35" t="s">
        <v>4707</v>
      </c>
    </row>
    <row r="56" spans="1:8" x14ac:dyDescent="0.2">
      <c r="A56" s="35" t="s">
        <v>38</v>
      </c>
      <c r="B56" s="35" t="s">
        <v>89</v>
      </c>
      <c r="C56" s="35" t="s">
        <v>90</v>
      </c>
      <c r="D56" s="35" t="s">
        <v>3050</v>
      </c>
      <c r="E56" s="35" t="s">
        <v>2800</v>
      </c>
      <c r="F56" s="57">
        <v>0</v>
      </c>
      <c r="G56" s="57">
        <v>0</v>
      </c>
      <c r="H56" s="35" t="s">
        <v>4707</v>
      </c>
    </row>
    <row r="57" spans="1:8" x14ac:dyDescent="0.2">
      <c r="A57" s="35" t="s">
        <v>38</v>
      </c>
      <c r="B57" s="35" t="s">
        <v>92</v>
      </c>
      <c r="C57" s="35" t="s">
        <v>93</v>
      </c>
      <c r="D57" s="35" t="s">
        <v>3050</v>
      </c>
      <c r="E57" s="35" t="s">
        <v>2800</v>
      </c>
      <c r="F57" s="57">
        <v>0</v>
      </c>
      <c r="G57" s="57">
        <v>0</v>
      </c>
      <c r="H57" s="35" t="s">
        <v>4707</v>
      </c>
    </row>
    <row r="58" spans="1:8" x14ac:dyDescent="0.2">
      <c r="A58" s="35" t="s">
        <v>38</v>
      </c>
      <c r="B58" s="35" t="s">
        <v>322</v>
      </c>
      <c r="C58" s="35" t="s">
        <v>323</v>
      </c>
      <c r="D58" s="35" t="s">
        <v>3050</v>
      </c>
      <c r="E58" s="35" t="s">
        <v>2800</v>
      </c>
      <c r="F58" s="57">
        <v>0</v>
      </c>
      <c r="G58" s="57">
        <v>0</v>
      </c>
      <c r="H58" s="35" t="s">
        <v>4707</v>
      </c>
    </row>
    <row r="59" spans="1:8" x14ac:dyDescent="0.2">
      <c r="A59" s="35" t="s">
        <v>38</v>
      </c>
      <c r="B59" s="35" t="s">
        <v>112</v>
      </c>
      <c r="C59" s="35" t="s">
        <v>113</v>
      </c>
      <c r="D59" s="35" t="s">
        <v>3050</v>
      </c>
      <c r="E59" s="35" t="s">
        <v>2800</v>
      </c>
      <c r="F59" s="57">
        <v>0</v>
      </c>
      <c r="G59" s="57">
        <v>0</v>
      </c>
      <c r="H59" s="35" t="s">
        <v>4707</v>
      </c>
    </row>
    <row r="60" spans="1:8" x14ac:dyDescent="0.2">
      <c r="A60" s="35" t="s">
        <v>38</v>
      </c>
      <c r="B60" s="35" t="s">
        <v>105</v>
      </c>
      <c r="C60" s="35" t="s">
        <v>106</v>
      </c>
      <c r="D60" s="35" t="s">
        <v>3050</v>
      </c>
      <c r="E60" s="35" t="s">
        <v>2800</v>
      </c>
      <c r="F60" s="57">
        <v>0</v>
      </c>
      <c r="G60" s="57">
        <v>0</v>
      </c>
      <c r="H60" s="35" t="s">
        <v>4707</v>
      </c>
    </row>
    <row r="61" spans="1:8" x14ac:dyDescent="0.2">
      <c r="A61" s="35" t="s">
        <v>38</v>
      </c>
      <c r="B61" s="35" t="s">
        <v>108</v>
      </c>
      <c r="C61" s="35" t="s">
        <v>109</v>
      </c>
      <c r="D61" s="35" t="s">
        <v>3050</v>
      </c>
      <c r="E61" s="35" t="s">
        <v>2800</v>
      </c>
      <c r="F61" s="57">
        <v>0</v>
      </c>
      <c r="G61" s="57">
        <v>0</v>
      </c>
      <c r="H61" s="35" t="s">
        <v>4707</v>
      </c>
    </row>
    <row r="62" spans="1:8" x14ac:dyDescent="0.2">
      <c r="A62" s="35" t="s">
        <v>38</v>
      </c>
      <c r="B62" s="35" t="s">
        <v>110</v>
      </c>
      <c r="C62" s="35" t="s">
        <v>111</v>
      </c>
      <c r="D62" s="35" t="s">
        <v>3050</v>
      </c>
      <c r="E62" s="35" t="s">
        <v>2800</v>
      </c>
      <c r="F62" s="57">
        <v>0</v>
      </c>
      <c r="G62" s="57">
        <v>0</v>
      </c>
      <c r="H62" s="35" t="s">
        <v>4707</v>
      </c>
    </row>
    <row r="63" spans="1:8" x14ac:dyDescent="0.2">
      <c r="A63" s="35" t="s">
        <v>38</v>
      </c>
      <c r="B63" s="35" t="s">
        <v>100</v>
      </c>
      <c r="C63" s="35" t="s">
        <v>101</v>
      </c>
      <c r="D63" s="35" t="s">
        <v>3050</v>
      </c>
      <c r="E63" s="35" t="s">
        <v>2800</v>
      </c>
      <c r="F63" s="57">
        <v>0</v>
      </c>
      <c r="G63" s="57">
        <v>0</v>
      </c>
      <c r="H63" s="35" t="s">
        <v>4707</v>
      </c>
    </row>
    <row r="64" spans="1:8" x14ac:dyDescent="0.2">
      <c r="A64" s="35" t="s">
        <v>38</v>
      </c>
      <c r="B64" s="35" t="s">
        <v>103</v>
      </c>
      <c r="C64" s="35" t="s">
        <v>104</v>
      </c>
      <c r="D64" s="35" t="s">
        <v>3050</v>
      </c>
      <c r="E64" s="35" t="s">
        <v>2800</v>
      </c>
      <c r="F64" s="57">
        <v>0</v>
      </c>
      <c r="G64" s="57">
        <v>0</v>
      </c>
      <c r="H64" s="35" t="s">
        <v>4707</v>
      </c>
    </row>
    <row r="65" spans="1:8" x14ac:dyDescent="0.2">
      <c r="A65" s="35" t="s">
        <v>38</v>
      </c>
      <c r="B65" s="35" t="s">
        <v>133</v>
      </c>
      <c r="C65" s="35" t="s">
        <v>134</v>
      </c>
      <c r="D65" s="35" t="s">
        <v>3050</v>
      </c>
      <c r="E65" s="35" t="s">
        <v>2800</v>
      </c>
      <c r="F65" s="57">
        <v>0</v>
      </c>
      <c r="G65" s="57">
        <v>0</v>
      </c>
      <c r="H65" s="35" t="s">
        <v>4707</v>
      </c>
    </row>
    <row r="66" spans="1:8" x14ac:dyDescent="0.2">
      <c r="A66" s="35" t="s">
        <v>38</v>
      </c>
      <c r="B66" s="35" t="s">
        <v>94</v>
      </c>
      <c r="C66" s="35" t="s">
        <v>95</v>
      </c>
      <c r="D66" s="35" t="s">
        <v>3050</v>
      </c>
      <c r="E66" s="35" t="s">
        <v>2800</v>
      </c>
      <c r="F66" s="57">
        <v>0</v>
      </c>
      <c r="G66" s="57">
        <v>0</v>
      </c>
      <c r="H66" s="35" t="s">
        <v>4707</v>
      </c>
    </row>
    <row r="67" spans="1:8" x14ac:dyDescent="0.2">
      <c r="A67" s="35" t="s">
        <v>38</v>
      </c>
      <c r="B67" s="35" t="s">
        <v>116</v>
      </c>
      <c r="C67" s="35" t="s">
        <v>117</v>
      </c>
      <c r="D67" s="35" t="s">
        <v>3050</v>
      </c>
      <c r="E67" s="35" t="s">
        <v>2800</v>
      </c>
      <c r="F67" s="57">
        <v>0</v>
      </c>
      <c r="G67" s="57">
        <v>0</v>
      </c>
      <c r="H67" s="35" t="s">
        <v>4707</v>
      </c>
    </row>
    <row r="68" spans="1:8" x14ac:dyDescent="0.2">
      <c r="A68" s="35" t="s">
        <v>38</v>
      </c>
      <c r="B68" s="35" t="s">
        <v>81</v>
      </c>
      <c r="C68" s="35" t="s">
        <v>84</v>
      </c>
      <c r="D68" s="35" t="s">
        <v>3050</v>
      </c>
      <c r="E68" s="35" t="s">
        <v>2800</v>
      </c>
      <c r="F68" s="57">
        <v>0</v>
      </c>
      <c r="G68" s="57">
        <v>0</v>
      </c>
      <c r="H68" s="35" t="s">
        <v>4707</v>
      </c>
    </row>
    <row r="69" spans="1:8" x14ac:dyDescent="0.2">
      <c r="A69" s="35" t="s">
        <v>38</v>
      </c>
      <c r="B69" s="35" t="s">
        <v>126</v>
      </c>
      <c r="C69" s="35" t="s">
        <v>127</v>
      </c>
      <c r="D69" s="35" t="s">
        <v>3050</v>
      </c>
      <c r="E69" s="35" t="s">
        <v>2800</v>
      </c>
      <c r="F69" s="57">
        <v>0</v>
      </c>
      <c r="G69" s="57">
        <v>0</v>
      </c>
      <c r="H69" s="35" t="s">
        <v>4707</v>
      </c>
    </row>
    <row r="70" spans="1:8" x14ac:dyDescent="0.2">
      <c r="A70" s="35" t="s">
        <v>38</v>
      </c>
      <c r="B70" s="35" t="s">
        <v>86</v>
      </c>
      <c r="C70" s="35" t="s">
        <v>87</v>
      </c>
      <c r="D70" s="35" t="s">
        <v>3050</v>
      </c>
      <c r="E70" s="35" t="s">
        <v>2800</v>
      </c>
      <c r="F70" s="57">
        <v>0</v>
      </c>
      <c r="G70" s="57">
        <v>0</v>
      </c>
      <c r="H70" s="35" t="s">
        <v>4707</v>
      </c>
    </row>
    <row r="71" spans="1:8" x14ac:dyDescent="0.2">
      <c r="A71" s="35" t="s">
        <v>38</v>
      </c>
      <c r="B71" s="35" t="s">
        <v>131</v>
      </c>
      <c r="C71" s="35" t="s">
        <v>132</v>
      </c>
      <c r="D71" s="35" t="s">
        <v>3050</v>
      </c>
      <c r="E71" s="35" t="s">
        <v>2800</v>
      </c>
      <c r="F71" s="57">
        <v>0</v>
      </c>
      <c r="G71" s="57">
        <v>0</v>
      </c>
      <c r="H71" s="35" t="s">
        <v>4707</v>
      </c>
    </row>
    <row r="72" spans="1:8" x14ac:dyDescent="0.2">
      <c r="A72" s="35" t="s">
        <v>38</v>
      </c>
      <c r="B72" s="35" t="s">
        <v>124</v>
      </c>
      <c r="C72" s="35" t="s">
        <v>125</v>
      </c>
      <c r="D72" s="35" t="s">
        <v>3050</v>
      </c>
      <c r="E72" s="35" t="s">
        <v>2800</v>
      </c>
      <c r="F72" s="57">
        <v>0</v>
      </c>
      <c r="G72" s="57">
        <v>0</v>
      </c>
      <c r="H72" s="35" t="s">
        <v>4707</v>
      </c>
    </row>
    <row r="73" spans="1:8" x14ac:dyDescent="0.2">
      <c r="A73" s="35" t="s">
        <v>38</v>
      </c>
      <c r="B73" s="35" t="s">
        <v>97</v>
      </c>
      <c r="C73" s="35" t="s">
        <v>98</v>
      </c>
      <c r="D73" s="35" t="s">
        <v>3050</v>
      </c>
      <c r="E73" s="35" t="s">
        <v>2800</v>
      </c>
      <c r="F73" s="57">
        <v>0</v>
      </c>
      <c r="G73" s="57">
        <v>0</v>
      </c>
      <c r="H73" s="35" t="s">
        <v>4707</v>
      </c>
    </row>
    <row r="74" spans="1:8" x14ac:dyDescent="0.2">
      <c r="A74" s="35" t="s">
        <v>38</v>
      </c>
      <c r="B74" s="35" t="s">
        <v>122</v>
      </c>
      <c r="C74" s="35" t="s">
        <v>123</v>
      </c>
      <c r="D74" s="35" t="s">
        <v>3050</v>
      </c>
      <c r="E74" s="35" t="s">
        <v>2800</v>
      </c>
      <c r="F74" s="57">
        <v>0</v>
      </c>
      <c r="G74" s="57">
        <v>0</v>
      </c>
      <c r="H74" s="35" t="s">
        <v>4707</v>
      </c>
    </row>
    <row r="75" spans="1:8" x14ac:dyDescent="0.2">
      <c r="A75" s="35" t="s">
        <v>38</v>
      </c>
      <c r="B75" s="35" t="s">
        <v>128</v>
      </c>
      <c r="C75" s="35" t="s">
        <v>129</v>
      </c>
      <c r="D75" s="35" t="s">
        <v>3050</v>
      </c>
      <c r="E75" s="35" t="s">
        <v>2800</v>
      </c>
      <c r="F75" s="57">
        <v>0</v>
      </c>
      <c r="G75" s="57">
        <v>0</v>
      </c>
      <c r="H75" s="35" t="s">
        <v>4707</v>
      </c>
    </row>
    <row r="76" spans="1:8" x14ac:dyDescent="0.2">
      <c r="A76" s="35" t="s">
        <v>38</v>
      </c>
      <c r="B76" s="35" t="s">
        <v>164</v>
      </c>
      <c r="C76" s="35" t="s">
        <v>167</v>
      </c>
      <c r="D76" s="35" t="s">
        <v>3050</v>
      </c>
      <c r="E76" s="35" t="s">
        <v>2800</v>
      </c>
      <c r="F76" s="57">
        <v>0</v>
      </c>
      <c r="G76" s="57">
        <v>0</v>
      </c>
      <c r="H76" s="35" t="s">
        <v>4707</v>
      </c>
    </row>
    <row r="77" spans="1:8" x14ac:dyDescent="0.2">
      <c r="A77" s="35" t="s">
        <v>38</v>
      </c>
      <c r="B77" s="35" t="s">
        <v>179</v>
      </c>
      <c r="C77" s="35" t="s">
        <v>180</v>
      </c>
      <c r="D77" s="35" t="s">
        <v>3050</v>
      </c>
      <c r="E77" s="35" t="s">
        <v>2800</v>
      </c>
      <c r="F77" s="57">
        <v>0</v>
      </c>
      <c r="G77" s="57">
        <v>0</v>
      </c>
      <c r="H77" s="35" t="s">
        <v>4707</v>
      </c>
    </row>
    <row r="78" spans="1:8" x14ac:dyDescent="0.2">
      <c r="A78" s="35" t="s">
        <v>38</v>
      </c>
      <c r="B78" s="35" t="s">
        <v>181</v>
      </c>
      <c r="C78" s="35" t="s">
        <v>182</v>
      </c>
      <c r="D78" s="35" t="s">
        <v>3050</v>
      </c>
      <c r="E78" s="35" t="s">
        <v>2800</v>
      </c>
      <c r="F78" s="57">
        <v>0</v>
      </c>
      <c r="G78" s="57">
        <v>0</v>
      </c>
      <c r="H78" s="35" t="s">
        <v>4707</v>
      </c>
    </row>
    <row r="79" spans="1:8" x14ac:dyDescent="0.2">
      <c r="A79" s="35" t="s">
        <v>38</v>
      </c>
      <c r="B79" s="35" t="s">
        <v>176</v>
      </c>
      <c r="C79" s="35" t="s">
        <v>177</v>
      </c>
      <c r="D79" s="35" t="s">
        <v>3050</v>
      </c>
      <c r="E79" s="35" t="s">
        <v>2800</v>
      </c>
      <c r="F79" s="57">
        <v>0</v>
      </c>
      <c r="G79" s="57">
        <v>0</v>
      </c>
      <c r="H79" s="35" t="s">
        <v>4707</v>
      </c>
    </row>
    <row r="80" spans="1:8" x14ac:dyDescent="0.2">
      <c r="A80" s="35" t="s">
        <v>38</v>
      </c>
      <c r="B80" s="35" t="s">
        <v>173</v>
      </c>
      <c r="C80" s="35" t="s">
        <v>174</v>
      </c>
      <c r="D80" s="35" t="s">
        <v>3050</v>
      </c>
      <c r="E80" s="35" t="s">
        <v>2800</v>
      </c>
      <c r="F80" s="57">
        <v>0</v>
      </c>
      <c r="G80" s="57">
        <v>0</v>
      </c>
      <c r="H80" s="35" t="s">
        <v>4707</v>
      </c>
    </row>
    <row r="81" spans="1:8" x14ac:dyDescent="0.2">
      <c r="A81" s="35" t="s">
        <v>38</v>
      </c>
      <c r="B81" s="35" t="s">
        <v>326</v>
      </c>
      <c r="C81" s="35" t="s">
        <v>327</v>
      </c>
      <c r="D81" s="35" t="s">
        <v>3050</v>
      </c>
      <c r="E81" s="35" t="s">
        <v>2800</v>
      </c>
      <c r="F81" s="57">
        <v>0</v>
      </c>
      <c r="G81" s="57">
        <v>0</v>
      </c>
      <c r="H81" s="35" t="s">
        <v>4707</v>
      </c>
    </row>
    <row r="82" spans="1:8" x14ac:dyDescent="0.2">
      <c r="A82" s="35" t="s">
        <v>38</v>
      </c>
      <c r="B82" s="35" t="s">
        <v>170</v>
      </c>
      <c r="C82" s="35" t="s">
        <v>171</v>
      </c>
      <c r="D82" s="35" t="s">
        <v>3050</v>
      </c>
      <c r="E82" s="35" t="s">
        <v>2800</v>
      </c>
      <c r="F82" s="57">
        <v>0</v>
      </c>
      <c r="G82" s="57">
        <v>0</v>
      </c>
      <c r="H82" s="35" t="s">
        <v>4707</v>
      </c>
    </row>
    <row r="83" spans="1:8" x14ac:dyDescent="0.2">
      <c r="A83" s="35" t="s">
        <v>38</v>
      </c>
      <c r="B83" s="35" t="s">
        <v>218</v>
      </c>
      <c r="C83" s="35" t="s">
        <v>222</v>
      </c>
      <c r="D83" s="35" t="s">
        <v>3050</v>
      </c>
      <c r="E83" s="35" t="s">
        <v>2800</v>
      </c>
      <c r="F83" s="57">
        <v>0</v>
      </c>
      <c r="G83" s="57">
        <v>0</v>
      </c>
      <c r="H83" s="35" t="s">
        <v>4707</v>
      </c>
    </row>
    <row r="84" spans="1:8" x14ac:dyDescent="0.2">
      <c r="A84" s="35" t="s">
        <v>38</v>
      </c>
      <c r="B84" s="35" t="s">
        <v>232</v>
      </c>
      <c r="C84" s="35" t="s">
        <v>233</v>
      </c>
      <c r="D84" s="35" t="s">
        <v>3050</v>
      </c>
      <c r="E84" s="35" t="s">
        <v>2800</v>
      </c>
      <c r="F84" s="57">
        <v>0</v>
      </c>
      <c r="G84" s="57">
        <v>0</v>
      </c>
      <c r="H84" s="35" t="s">
        <v>4707</v>
      </c>
    </row>
    <row r="85" spans="1:8" x14ac:dyDescent="0.2">
      <c r="A85" s="35" t="s">
        <v>38</v>
      </c>
      <c r="B85" s="35" t="s">
        <v>228</v>
      </c>
      <c r="C85" s="35" t="s">
        <v>229</v>
      </c>
      <c r="D85" s="35" t="s">
        <v>3050</v>
      </c>
      <c r="E85" s="35" t="s">
        <v>2800</v>
      </c>
      <c r="F85" s="57">
        <v>0</v>
      </c>
      <c r="G85" s="57">
        <v>0</v>
      </c>
      <c r="H85" s="35" t="s">
        <v>4707</v>
      </c>
    </row>
    <row r="86" spans="1:8" x14ac:dyDescent="0.2">
      <c r="A86" s="35" t="s">
        <v>38</v>
      </c>
      <c r="B86" s="35" t="s">
        <v>251</v>
      </c>
      <c r="C86" s="35" t="s">
        <v>252</v>
      </c>
      <c r="D86" s="35" t="s">
        <v>3050</v>
      </c>
      <c r="E86" s="35" t="s">
        <v>2800</v>
      </c>
      <c r="F86" s="57">
        <v>0</v>
      </c>
      <c r="G86" s="57">
        <v>0</v>
      </c>
      <c r="H86" s="35" t="s">
        <v>4707</v>
      </c>
    </row>
    <row r="87" spans="1:8" x14ac:dyDescent="0.2">
      <c r="A87" s="35" t="s">
        <v>38</v>
      </c>
      <c r="B87" s="35" t="s">
        <v>235</v>
      </c>
      <c r="C87" s="35" t="s">
        <v>236</v>
      </c>
      <c r="D87" s="35" t="s">
        <v>3050</v>
      </c>
      <c r="E87" s="35" t="s">
        <v>2800</v>
      </c>
      <c r="F87" s="57">
        <v>0</v>
      </c>
      <c r="G87" s="57">
        <v>0</v>
      </c>
      <c r="H87" s="35" t="s">
        <v>4707</v>
      </c>
    </row>
    <row r="88" spans="1:8" x14ac:dyDescent="0.2">
      <c r="A88" s="35" t="s">
        <v>38</v>
      </c>
      <c r="B88" s="35" t="s">
        <v>215</v>
      </c>
      <c r="C88" s="35" t="s">
        <v>216</v>
      </c>
      <c r="D88" s="35" t="s">
        <v>3050</v>
      </c>
      <c r="E88" s="35" t="s">
        <v>2800</v>
      </c>
      <c r="F88" s="57">
        <v>0</v>
      </c>
      <c r="G88" s="57">
        <v>0</v>
      </c>
      <c r="H88" s="35" t="s">
        <v>4707</v>
      </c>
    </row>
    <row r="89" spans="1:8" x14ac:dyDescent="0.2">
      <c r="A89" s="35" t="s">
        <v>38</v>
      </c>
      <c r="B89" s="35" t="s">
        <v>226</v>
      </c>
      <c r="C89" s="35" t="s">
        <v>227</v>
      </c>
      <c r="D89" s="35" t="s">
        <v>3050</v>
      </c>
      <c r="E89" s="35" t="s">
        <v>2800</v>
      </c>
      <c r="F89" s="57">
        <v>0</v>
      </c>
      <c r="G89" s="57">
        <v>0</v>
      </c>
      <c r="H89" s="35" t="s">
        <v>4707</v>
      </c>
    </row>
    <row r="90" spans="1:8" x14ac:dyDescent="0.2">
      <c r="A90" s="35" t="s">
        <v>38</v>
      </c>
      <c r="B90" s="35" t="s">
        <v>239</v>
      </c>
      <c r="C90" s="35" t="s">
        <v>240</v>
      </c>
      <c r="D90" s="35" t="s">
        <v>3050</v>
      </c>
      <c r="E90" s="35" t="s">
        <v>2800</v>
      </c>
      <c r="F90" s="57">
        <v>0</v>
      </c>
      <c r="G90" s="57">
        <v>0</v>
      </c>
      <c r="H90" s="35" t="s">
        <v>4707</v>
      </c>
    </row>
    <row r="91" spans="1:8" x14ac:dyDescent="0.2">
      <c r="A91" s="35" t="s">
        <v>38</v>
      </c>
      <c r="B91" s="35" t="s">
        <v>248</v>
      </c>
      <c r="C91" s="35" t="s">
        <v>249</v>
      </c>
      <c r="D91" s="35" t="s">
        <v>3050</v>
      </c>
      <c r="E91" s="35" t="s">
        <v>2800</v>
      </c>
      <c r="F91" s="57">
        <v>0</v>
      </c>
      <c r="G91" s="57">
        <v>0</v>
      </c>
      <c r="H91" s="35" t="s">
        <v>4707</v>
      </c>
    </row>
    <row r="92" spans="1:8" x14ac:dyDescent="0.2">
      <c r="A92" s="35" t="s">
        <v>38</v>
      </c>
      <c r="B92" s="35" t="s">
        <v>244</v>
      </c>
      <c r="C92" s="35" t="s">
        <v>245</v>
      </c>
      <c r="D92" s="35" t="s">
        <v>3050</v>
      </c>
      <c r="E92" s="35" t="s">
        <v>2800</v>
      </c>
      <c r="F92" s="57">
        <v>0</v>
      </c>
      <c r="G92" s="57">
        <v>0</v>
      </c>
      <c r="H92" s="35" t="s">
        <v>4707</v>
      </c>
    </row>
    <row r="93" spans="1:8" x14ac:dyDescent="0.2">
      <c r="A93" s="35" t="s">
        <v>38</v>
      </c>
      <c r="B93" s="35" t="s">
        <v>242</v>
      </c>
      <c r="C93" s="35" t="s">
        <v>243</v>
      </c>
      <c r="D93" s="35" t="s">
        <v>3050</v>
      </c>
      <c r="E93" s="35" t="s">
        <v>2800</v>
      </c>
      <c r="F93" s="57">
        <v>0</v>
      </c>
      <c r="G93" s="57">
        <v>0</v>
      </c>
      <c r="H93" s="35" t="s">
        <v>4707</v>
      </c>
    </row>
    <row r="94" spans="1:8" x14ac:dyDescent="0.2">
      <c r="A94" s="35" t="s">
        <v>38</v>
      </c>
      <c r="B94" s="35" t="s">
        <v>246</v>
      </c>
      <c r="C94" s="35" t="s">
        <v>247</v>
      </c>
      <c r="D94" s="35" t="s">
        <v>3050</v>
      </c>
      <c r="E94" s="35" t="s">
        <v>2800</v>
      </c>
      <c r="F94" s="57">
        <v>0</v>
      </c>
      <c r="G94" s="57">
        <v>0</v>
      </c>
      <c r="H94" s="35" t="s">
        <v>4707</v>
      </c>
    </row>
    <row r="95" spans="1:8" x14ac:dyDescent="0.2">
      <c r="A95" s="35" t="s">
        <v>38</v>
      </c>
      <c r="B95" s="35" t="s">
        <v>332</v>
      </c>
      <c r="C95" s="35" t="s">
        <v>333</v>
      </c>
      <c r="D95" s="35" t="s">
        <v>3050</v>
      </c>
      <c r="E95" s="35" t="s">
        <v>2800</v>
      </c>
      <c r="F95" s="57">
        <v>0</v>
      </c>
      <c r="G95" s="57">
        <v>0</v>
      </c>
      <c r="H95" s="35" t="s">
        <v>4707</v>
      </c>
    </row>
    <row r="96" spans="1:8" x14ac:dyDescent="0.2">
      <c r="A96" s="35" t="s">
        <v>38</v>
      </c>
      <c r="B96" s="35" t="s">
        <v>350</v>
      </c>
      <c r="C96" s="35" t="s">
        <v>352</v>
      </c>
      <c r="D96" s="35" t="s">
        <v>3050</v>
      </c>
      <c r="E96" s="35" t="s">
        <v>2800</v>
      </c>
      <c r="F96" s="57">
        <v>0</v>
      </c>
      <c r="G96" s="57">
        <v>0</v>
      </c>
      <c r="H96" s="35" t="s">
        <v>4707</v>
      </c>
    </row>
    <row r="97" spans="1:8" x14ac:dyDescent="0.2">
      <c r="A97" s="35" t="s">
        <v>38</v>
      </c>
      <c r="B97" s="35" t="s">
        <v>50</v>
      </c>
      <c r="C97" s="35" t="s">
        <v>54</v>
      </c>
      <c r="D97" s="35" t="s">
        <v>3050</v>
      </c>
      <c r="E97" s="35" t="s">
        <v>2800</v>
      </c>
      <c r="F97" s="57">
        <v>0</v>
      </c>
      <c r="G97" s="57">
        <v>0</v>
      </c>
      <c r="H97" s="35" t="s">
        <v>4707</v>
      </c>
    </row>
    <row r="98" spans="1:8" x14ac:dyDescent="0.2">
      <c r="A98" s="35" t="s">
        <v>38</v>
      </c>
      <c r="B98" s="35" t="s">
        <v>43</v>
      </c>
      <c r="C98" s="35" t="s">
        <v>48</v>
      </c>
      <c r="D98" s="35" t="s">
        <v>3050</v>
      </c>
      <c r="E98" s="35" t="s">
        <v>2800</v>
      </c>
      <c r="F98" s="57">
        <v>0</v>
      </c>
      <c r="G98" s="57">
        <v>0</v>
      </c>
      <c r="H98" s="35" t="s">
        <v>4707</v>
      </c>
    </row>
    <row r="99" spans="1:8" x14ac:dyDescent="0.2">
      <c r="A99" s="35" t="s">
        <v>38</v>
      </c>
      <c r="B99" s="35" t="s">
        <v>65</v>
      </c>
      <c r="C99" s="35" t="s">
        <v>66</v>
      </c>
      <c r="D99" s="35" t="s">
        <v>3050</v>
      </c>
      <c r="E99" s="35" t="s">
        <v>2800</v>
      </c>
      <c r="F99" s="57">
        <v>0</v>
      </c>
      <c r="G99" s="57">
        <v>0</v>
      </c>
      <c r="H99" s="35" t="s">
        <v>4707</v>
      </c>
    </row>
    <row r="100" spans="1:8" x14ac:dyDescent="0.2">
      <c r="A100" s="35" t="s">
        <v>38</v>
      </c>
      <c r="B100" s="35" t="s">
        <v>71</v>
      </c>
      <c r="C100" s="35" t="s">
        <v>72</v>
      </c>
      <c r="D100" s="35" t="s">
        <v>3050</v>
      </c>
      <c r="E100" s="35" t="s">
        <v>2800</v>
      </c>
      <c r="F100" s="57">
        <v>0</v>
      </c>
      <c r="G100" s="57">
        <v>0</v>
      </c>
      <c r="H100" s="35" t="s">
        <v>4707</v>
      </c>
    </row>
    <row r="101" spans="1:8" x14ac:dyDescent="0.2">
      <c r="A101" s="35" t="s">
        <v>38</v>
      </c>
      <c r="B101" s="35" t="s">
        <v>73</v>
      </c>
      <c r="C101" s="35" t="s">
        <v>74</v>
      </c>
      <c r="D101" s="35" t="s">
        <v>3050</v>
      </c>
      <c r="E101" s="35" t="s">
        <v>2800</v>
      </c>
      <c r="F101" s="57">
        <v>0</v>
      </c>
      <c r="G101" s="57">
        <v>0</v>
      </c>
      <c r="H101" s="35" t="s">
        <v>4707</v>
      </c>
    </row>
    <row r="102" spans="1:8" x14ac:dyDescent="0.2">
      <c r="A102" s="35" t="s">
        <v>38</v>
      </c>
      <c r="B102" s="35" t="s">
        <v>56</v>
      </c>
      <c r="C102" s="35" t="s">
        <v>57</v>
      </c>
      <c r="D102" s="35" t="s">
        <v>3050</v>
      </c>
      <c r="E102" s="35" t="s">
        <v>2800</v>
      </c>
      <c r="F102" s="57">
        <v>0</v>
      </c>
      <c r="G102" s="57">
        <v>0</v>
      </c>
      <c r="H102" s="35" t="s">
        <v>4707</v>
      </c>
    </row>
    <row r="103" spans="1:8" x14ac:dyDescent="0.2">
      <c r="A103" s="35" t="s">
        <v>38</v>
      </c>
      <c r="B103" s="35" t="s">
        <v>318</v>
      </c>
      <c r="C103" s="35" t="s">
        <v>319</v>
      </c>
      <c r="D103" s="35" t="s">
        <v>3050</v>
      </c>
      <c r="E103" s="35" t="s">
        <v>2800</v>
      </c>
      <c r="F103" s="57">
        <v>0</v>
      </c>
      <c r="G103" s="57">
        <v>0</v>
      </c>
      <c r="H103" s="35" t="s">
        <v>4707</v>
      </c>
    </row>
    <row r="104" spans="1:8" x14ac:dyDescent="0.2">
      <c r="A104" s="35" t="s">
        <v>38</v>
      </c>
      <c r="B104" s="35" t="s">
        <v>58</v>
      </c>
      <c r="C104" s="35" t="s">
        <v>59</v>
      </c>
      <c r="D104" s="35" t="s">
        <v>3050</v>
      </c>
      <c r="E104" s="35" t="s">
        <v>2800</v>
      </c>
      <c r="F104" s="57">
        <v>0</v>
      </c>
      <c r="G104" s="57">
        <v>0</v>
      </c>
      <c r="H104" s="35" t="s">
        <v>4707</v>
      </c>
    </row>
    <row r="105" spans="1:8" x14ac:dyDescent="0.2">
      <c r="A105" s="35" t="s">
        <v>38</v>
      </c>
      <c r="B105" s="35" t="s">
        <v>320</v>
      </c>
      <c r="C105" s="35" t="s">
        <v>321</v>
      </c>
      <c r="D105" s="35" t="s">
        <v>3050</v>
      </c>
      <c r="E105" s="35" t="s">
        <v>2800</v>
      </c>
      <c r="F105" s="57">
        <v>0</v>
      </c>
      <c r="G105" s="57">
        <v>0</v>
      </c>
      <c r="H105" s="35" t="s">
        <v>4707</v>
      </c>
    </row>
    <row r="106" spans="1:8" x14ac:dyDescent="0.2">
      <c r="A106" s="35" t="s">
        <v>38</v>
      </c>
      <c r="B106" s="35" t="s">
        <v>61</v>
      </c>
      <c r="C106" s="35" t="s">
        <v>64</v>
      </c>
      <c r="D106" s="35" t="s">
        <v>3050</v>
      </c>
      <c r="E106" s="35" t="s">
        <v>2800</v>
      </c>
      <c r="F106" s="57">
        <v>0</v>
      </c>
      <c r="G106" s="57">
        <v>0</v>
      </c>
      <c r="H106" s="35" t="s">
        <v>4707</v>
      </c>
    </row>
    <row r="107" spans="1:8" x14ac:dyDescent="0.2">
      <c r="A107" s="35" t="s">
        <v>38</v>
      </c>
      <c r="B107" s="35" t="s">
        <v>68</v>
      </c>
      <c r="C107" s="35" t="s">
        <v>69</v>
      </c>
      <c r="D107" s="35" t="s">
        <v>3050</v>
      </c>
      <c r="E107" s="35" t="s">
        <v>2800</v>
      </c>
      <c r="F107" s="57">
        <v>0</v>
      </c>
      <c r="G107" s="57">
        <v>0</v>
      </c>
      <c r="H107" s="35" t="s">
        <v>4707</v>
      </c>
    </row>
    <row r="108" spans="1:8" x14ac:dyDescent="0.2">
      <c r="A108" s="35" t="s">
        <v>38</v>
      </c>
      <c r="B108" s="35" t="s">
        <v>75</v>
      </c>
      <c r="C108" s="35" t="s">
        <v>76</v>
      </c>
      <c r="D108" s="35" t="s">
        <v>3050</v>
      </c>
      <c r="E108" s="35" t="s">
        <v>2800</v>
      </c>
      <c r="F108" s="57">
        <v>0</v>
      </c>
      <c r="G108" s="57">
        <v>0</v>
      </c>
      <c r="H108" s="35" t="s">
        <v>4707</v>
      </c>
    </row>
    <row r="109" spans="1:8" x14ac:dyDescent="0.2">
      <c r="A109" s="35" t="s">
        <v>38</v>
      </c>
      <c r="B109" s="35" t="s">
        <v>79</v>
      </c>
      <c r="C109" s="35" t="s">
        <v>80</v>
      </c>
      <c r="D109" s="35" t="s">
        <v>3050</v>
      </c>
      <c r="E109" s="35" t="s">
        <v>2800</v>
      </c>
      <c r="F109" s="57">
        <v>0</v>
      </c>
      <c r="G109" s="57">
        <v>0</v>
      </c>
      <c r="H109" s="35" t="s">
        <v>4707</v>
      </c>
    </row>
    <row r="110" spans="1:8" x14ac:dyDescent="0.2">
      <c r="A110" s="35" t="s">
        <v>38</v>
      </c>
      <c r="B110" s="35" t="s">
        <v>77</v>
      </c>
      <c r="C110" s="35" t="s">
        <v>78</v>
      </c>
      <c r="D110" s="35" t="s">
        <v>3050</v>
      </c>
      <c r="E110" s="35" t="s">
        <v>2800</v>
      </c>
      <c r="F110" s="57">
        <v>0</v>
      </c>
      <c r="G110" s="57">
        <v>0</v>
      </c>
      <c r="H110" s="35" t="s">
        <v>4707</v>
      </c>
    </row>
    <row r="111" spans="1:8" x14ac:dyDescent="0.2">
      <c r="A111" s="35" t="s">
        <v>355</v>
      </c>
      <c r="B111" s="35" t="s">
        <v>656</v>
      </c>
      <c r="C111" s="35" t="s">
        <v>657</v>
      </c>
      <c r="D111" s="35" t="s">
        <v>3050</v>
      </c>
      <c r="E111" s="35" t="s">
        <v>2718</v>
      </c>
      <c r="F111" s="57">
        <v>6.17</v>
      </c>
      <c r="G111" s="57" t="s">
        <v>3854</v>
      </c>
    </row>
    <row r="112" spans="1:8" x14ac:dyDescent="0.2">
      <c r="A112" s="35" t="s">
        <v>355</v>
      </c>
      <c r="B112" s="35" t="s">
        <v>784</v>
      </c>
      <c r="C112" s="35" t="s">
        <v>785</v>
      </c>
      <c r="D112" s="35" t="s">
        <v>3050</v>
      </c>
      <c r="E112" s="35" t="s">
        <v>2718</v>
      </c>
      <c r="F112" s="57">
        <v>250</v>
      </c>
      <c r="G112" s="57" t="s">
        <v>3855</v>
      </c>
      <c r="H112" s="35" t="s">
        <v>4021</v>
      </c>
    </row>
    <row r="113" spans="1:8" x14ac:dyDescent="0.2">
      <c r="A113" s="35" t="s">
        <v>355</v>
      </c>
      <c r="B113" s="35" t="s">
        <v>902</v>
      </c>
      <c r="C113" s="35" t="s">
        <v>903</v>
      </c>
      <c r="D113" s="35" t="s">
        <v>3050</v>
      </c>
      <c r="E113" s="35" t="s">
        <v>2718</v>
      </c>
      <c r="F113" s="57">
        <v>79</v>
      </c>
      <c r="G113" s="57" t="s">
        <v>3855</v>
      </c>
      <c r="H113" s="35" t="s">
        <v>4022</v>
      </c>
    </row>
    <row r="114" spans="1:8" x14ac:dyDescent="0.2">
      <c r="A114" s="35" t="s">
        <v>355</v>
      </c>
      <c r="B114" s="35" t="s">
        <v>902</v>
      </c>
      <c r="C114" s="35" t="s">
        <v>903</v>
      </c>
      <c r="D114" s="35" t="s">
        <v>3050</v>
      </c>
      <c r="E114" s="35" t="s">
        <v>2718</v>
      </c>
      <c r="F114" s="57">
        <v>50</v>
      </c>
      <c r="G114" s="57" t="s">
        <v>4007</v>
      </c>
      <c r="H114" s="35" t="s">
        <v>4022</v>
      </c>
    </row>
    <row r="115" spans="1:8" x14ac:dyDescent="0.2">
      <c r="A115" s="35" t="s">
        <v>355</v>
      </c>
      <c r="B115" s="35" t="s">
        <v>660</v>
      </c>
      <c r="C115" s="35" t="s">
        <v>661</v>
      </c>
      <c r="D115" s="35" t="s">
        <v>3050</v>
      </c>
      <c r="E115" s="35" t="s">
        <v>2718</v>
      </c>
      <c r="F115" s="57">
        <v>200</v>
      </c>
      <c r="G115" s="57" t="s">
        <v>3856</v>
      </c>
    </row>
    <row r="116" spans="1:8" s="84" customFormat="1" x14ac:dyDescent="0.2">
      <c r="A116" s="84" t="s">
        <v>355</v>
      </c>
      <c r="B116" s="84" t="s">
        <v>660</v>
      </c>
      <c r="C116" s="84" t="s">
        <v>661</v>
      </c>
      <c r="D116" s="84" t="s">
        <v>3050</v>
      </c>
      <c r="E116" s="84" t="s">
        <v>2718</v>
      </c>
      <c r="F116" s="85">
        <v>10</v>
      </c>
      <c r="G116" s="85" t="s">
        <v>4008</v>
      </c>
    </row>
    <row r="117" spans="1:8" x14ac:dyDescent="0.2">
      <c r="A117" s="35" t="s">
        <v>355</v>
      </c>
      <c r="B117" s="35" t="s">
        <v>923</v>
      </c>
      <c r="C117" s="35" t="s">
        <v>924</v>
      </c>
      <c r="D117" s="35" t="s">
        <v>3050</v>
      </c>
      <c r="E117" s="35" t="s">
        <v>2718</v>
      </c>
      <c r="F117" s="57">
        <v>40</v>
      </c>
      <c r="G117" s="57" t="s">
        <v>3861</v>
      </c>
    </row>
    <row r="118" spans="1:8" x14ac:dyDescent="0.2">
      <c r="A118" s="35" t="s">
        <v>355</v>
      </c>
      <c r="B118" s="35" t="s">
        <v>923</v>
      </c>
      <c r="C118" s="35" t="s">
        <v>924</v>
      </c>
      <c r="D118" s="35" t="s">
        <v>3050</v>
      </c>
      <c r="E118" s="35" t="s">
        <v>2718</v>
      </c>
      <c r="F118" s="57">
        <v>62</v>
      </c>
      <c r="G118" s="57" t="s">
        <v>3860</v>
      </c>
    </row>
    <row r="119" spans="1:8" x14ac:dyDescent="0.2">
      <c r="A119" s="35" t="s">
        <v>355</v>
      </c>
      <c r="B119" s="35" t="s">
        <v>531</v>
      </c>
      <c r="C119" s="35" t="s">
        <v>532</v>
      </c>
      <c r="D119" s="35" t="s">
        <v>3050</v>
      </c>
      <c r="E119" s="35" t="s">
        <v>2718</v>
      </c>
      <c r="F119" s="57">
        <v>11</v>
      </c>
      <c r="G119" s="57" t="s">
        <v>3862</v>
      </c>
    </row>
    <row r="120" spans="1:8" x14ac:dyDescent="0.2">
      <c r="A120" s="35" t="s">
        <v>355</v>
      </c>
      <c r="B120" s="35" t="s">
        <v>531</v>
      </c>
      <c r="C120" s="35" t="s">
        <v>532</v>
      </c>
      <c r="D120" s="35" t="s">
        <v>3050</v>
      </c>
      <c r="E120" s="35" t="s">
        <v>2718</v>
      </c>
      <c r="F120" s="57">
        <v>28</v>
      </c>
      <c r="G120" s="57" t="s">
        <v>3863</v>
      </c>
    </row>
    <row r="121" spans="1:8" s="84" customFormat="1" x14ac:dyDescent="0.2">
      <c r="A121" s="84" t="s">
        <v>355</v>
      </c>
      <c r="B121" s="84" t="s">
        <v>531</v>
      </c>
      <c r="C121" s="84" t="s">
        <v>532</v>
      </c>
      <c r="D121" s="84" t="s">
        <v>3050</v>
      </c>
      <c r="E121" s="84" t="s">
        <v>2718</v>
      </c>
      <c r="F121" s="85">
        <v>16</v>
      </c>
      <c r="G121" s="85" t="s">
        <v>3878</v>
      </c>
    </row>
    <row r="122" spans="1:8" x14ac:dyDescent="0.2">
      <c r="A122" s="35" t="s">
        <v>355</v>
      </c>
      <c r="B122" s="35" t="s">
        <v>808</v>
      </c>
      <c r="C122" s="35" t="s">
        <v>809</v>
      </c>
      <c r="D122" s="35" t="s">
        <v>3050</v>
      </c>
      <c r="E122" s="35" t="s">
        <v>2718</v>
      </c>
      <c r="F122" s="57">
        <v>27</v>
      </c>
      <c r="G122" s="57" t="s">
        <v>3863</v>
      </c>
    </row>
    <row r="123" spans="1:8" x14ac:dyDescent="0.2">
      <c r="A123" s="35" t="s">
        <v>355</v>
      </c>
      <c r="B123" s="35" t="s">
        <v>704</v>
      </c>
      <c r="C123" s="35" t="s">
        <v>705</v>
      </c>
      <c r="D123" s="35" t="s">
        <v>3050</v>
      </c>
      <c r="E123" s="35" t="s">
        <v>2718</v>
      </c>
      <c r="F123" s="57">
        <v>108</v>
      </c>
      <c r="G123" s="57" t="s">
        <v>3863</v>
      </c>
    </row>
    <row r="124" spans="1:8" x14ac:dyDescent="0.2">
      <c r="A124" s="35" t="s">
        <v>355</v>
      </c>
      <c r="B124" s="35" t="s">
        <v>998</v>
      </c>
      <c r="C124" s="35" t="s">
        <v>999</v>
      </c>
      <c r="D124" s="35" t="s">
        <v>3050</v>
      </c>
      <c r="E124" s="35" t="s">
        <v>2718</v>
      </c>
      <c r="F124" s="57">
        <v>55</v>
      </c>
      <c r="G124" s="57" t="s">
        <v>3863</v>
      </c>
    </row>
    <row r="125" spans="1:8" x14ac:dyDescent="0.2">
      <c r="A125" s="35" t="s">
        <v>355</v>
      </c>
      <c r="B125" s="35" t="s">
        <v>387</v>
      </c>
      <c r="C125" s="35" t="s">
        <v>388</v>
      </c>
      <c r="D125" s="35" t="s">
        <v>3050</v>
      </c>
      <c r="E125" s="35" t="s">
        <v>2718</v>
      </c>
      <c r="F125" s="57">
        <v>20</v>
      </c>
      <c r="G125" s="57" t="s">
        <v>3864</v>
      </c>
      <c r="H125" s="35" t="s">
        <v>3833</v>
      </c>
    </row>
    <row r="126" spans="1:8" x14ac:dyDescent="0.2">
      <c r="A126" s="35" t="s">
        <v>355</v>
      </c>
      <c r="B126" s="35" t="s">
        <v>359</v>
      </c>
      <c r="C126" s="35" t="s">
        <v>360</v>
      </c>
      <c r="D126" s="35" t="s">
        <v>3050</v>
      </c>
      <c r="E126" s="35" t="s">
        <v>2718</v>
      </c>
      <c r="F126" s="57">
        <v>97</v>
      </c>
      <c r="G126" s="57" t="s">
        <v>3864</v>
      </c>
      <c r="H126" s="35" t="s">
        <v>3833</v>
      </c>
    </row>
    <row r="127" spans="1:8" x14ac:dyDescent="0.2">
      <c r="A127" s="35" t="s">
        <v>355</v>
      </c>
      <c r="B127" s="35" t="s">
        <v>391</v>
      </c>
      <c r="C127" s="35" t="s">
        <v>392</v>
      </c>
      <c r="D127" s="35" t="s">
        <v>3050</v>
      </c>
      <c r="E127" s="35" t="s">
        <v>2718</v>
      </c>
      <c r="F127" s="57">
        <v>19</v>
      </c>
      <c r="G127" s="57" t="s">
        <v>3865</v>
      </c>
      <c r="H127" s="35" t="s">
        <v>3834</v>
      </c>
    </row>
    <row r="128" spans="1:8" x14ac:dyDescent="0.2">
      <c r="A128" s="35" t="s">
        <v>355</v>
      </c>
      <c r="B128" s="35" t="s">
        <v>394</v>
      </c>
      <c r="C128" s="35" t="s">
        <v>395</v>
      </c>
      <c r="D128" s="35" t="s">
        <v>3050</v>
      </c>
      <c r="E128" s="35" t="s">
        <v>2718</v>
      </c>
      <c r="F128" s="57">
        <v>476</v>
      </c>
      <c r="G128" s="57" t="s">
        <v>3866</v>
      </c>
      <c r="H128" s="35" t="s">
        <v>4023</v>
      </c>
    </row>
    <row r="129" spans="1:8" x14ac:dyDescent="0.2">
      <c r="A129" s="35" t="s">
        <v>355</v>
      </c>
      <c r="B129" s="35" t="s">
        <v>394</v>
      </c>
      <c r="C129" s="35" t="s">
        <v>395</v>
      </c>
      <c r="D129" s="35" t="s">
        <v>3050</v>
      </c>
      <c r="E129" s="35" t="s">
        <v>2718</v>
      </c>
      <c r="F129" s="57">
        <v>218</v>
      </c>
      <c r="G129" s="57" t="s">
        <v>4009</v>
      </c>
      <c r="H129" s="35" t="s">
        <v>4023</v>
      </c>
    </row>
    <row r="130" spans="1:8" x14ac:dyDescent="0.2">
      <c r="A130" s="35" t="s">
        <v>355</v>
      </c>
      <c r="B130" s="35" t="s">
        <v>394</v>
      </c>
      <c r="C130" s="35" t="s">
        <v>395</v>
      </c>
      <c r="D130" s="35" t="s">
        <v>3050</v>
      </c>
      <c r="E130" s="35" t="s">
        <v>2718</v>
      </c>
      <c r="F130" s="57">
        <v>476</v>
      </c>
      <c r="G130" s="57" t="s">
        <v>4010</v>
      </c>
      <c r="H130" s="35" t="s">
        <v>4023</v>
      </c>
    </row>
    <row r="131" spans="1:8" x14ac:dyDescent="0.2">
      <c r="A131" s="35" t="s">
        <v>355</v>
      </c>
      <c r="B131" s="35" t="s">
        <v>394</v>
      </c>
      <c r="C131" s="35" t="s">
        <v>395</v>
      </c>
      <c r="D131" s="35" t="s">
        <v>3050</v>
      </c>
      <c r="E131" s="35" t="s">
        <v>2718</v>
      </c>
      <c r="F131" s="57">
        <v>1000</v>
      </c>
      <c r="G131" s="57" t="s">
        <v>3856</v>
      </c>
    </row>
    <row r="132" spans="1:8" x14ac:dyDescent="0.2">
      <c r="A132" s="35" t="s">
        <v>355</v>
      </c>
      <c r="B132" s="35" t="s">
        <v>863</v>
      </c>
      <c r="C132" s="35" t="s">
        <v>867</v>
      </c>
      <c r="D132" s="35" t="s">
        <v>3050</v>
      </c>
      <c r="E132" s="35" t="s">
        <v>2718</v>
      </c>
      <c r="F132" s="57">
        <v>5</v>
      </c>
      <c r="G132" s="57" t="s">
        <v>3867</v>
      </c>
      <c r="H132" s="35" t="s">
        <v>3835</v>
      </c>
    </row>
    <row r="133" spans="1:8" x14ac:dyDescent="0.2">
      <c r="A133" s="35" t="s">
        <v>355</v>
      </c>
      <c r="B133" s="35" t="s">
        <v>863</v>
      </c>
      <c r="C133" s="35" t="s">
        <v>867</v>
      </c>
      <c r="D133" s="35" t="s">
        <v>3050</v>
      </c>
      <c r="E133" s="35" t="s">
        <v>2718</v>
      </c>
      <c r="F133" s="57">
        <v>520</v>
      </c>
      <c r="G133" s="57" t="s">
        <v>4011</v>
      </c>
      <c r="H133" s="35" t="s">
        <v>3835</v>
      </c>
    </row>
    <row r="134" spans="1:8" x14ac:dyDescent="0.2">
      <c r="A134" s="35" t="s">
        <v>355</v>
      </c>
      <c r="B134" s="35" t="s">
        <v>921</v>
      </c>
      <c r="C134" s="35" t="s">
        <v>922</v>
      </c>
      <c r="D134" s="35" t="s">
        <v>3050</v>
      </c>
      <c r="E134" s="35" t="s">
        <v>2718</v>
      </c>
      <c r="F134" s="57">
        <v>40</v>
      </c>
      <c r="G134" s="57" t="s">
        <v>3855</v>
      </c>
      <c r="H134" s="35" t="s">
        <v>4021</v>
      </c>
    </row>
    <row r="135" spans="1:8" x14ac:dyDescent="0.2">
      <c r="A135" s="35" t="s">
        <v>355</v>
      </c>
      <c r="B135" s="35" t="s">
        <v>996</v>
      </c>
      <c r="C135" s="35" t="s">
        <v>997</v>
      </c>
      <c r="D135" s="35" t="s">
        <v>3050</v>
      </c>
      <c r="E135" s="35" t="s">
        <v>2718</v>
      </c>
      <c r="F135" s="57">
        <v>1117</v>
      </c>
      <c r="G135" s="57" t="s">
        <v>3868</v>
      </c>
    </row>
    <row r="136" spans="1:8" x14ac:dyDescent="0.2">
      <c r="A136" s="35" t="s">
        <v>355</v>
      </c>
      <c r="B136" s="35" t="s">
        <v>708</v>
      </c>
      <c r="C136" s="35" t="s">
        <v>709</v>
      </c>
      <c r="D136" s="35" t="s">
        <v>3050</v>
      </c>
      <c r="E136" s="35" t="s">
        <v>2718</v>
      </c>
      <c r="F136" s="57">
        <v>4.2</v>
      </c>
      <c r="G136" s="57" t="s">
        <v>3854</v>
      </c>
    </row>
    <row r="137" spans="1:8" x14ac:dyDescent="0.2">
      <c r="A137" s="35" t="s">
        <v>355</v>
      </c>
      <c r="B137" s="35" t="s">
        <v>778</v>
      </c>
      <c r="C137" s="35" t="s">
        <v>779</v>
      </c>
      <c r="D137" s="35" t="s">
        <v>3050</v>
      </c>
      <c r="E137" s="35" t="s">
        <v>2718</v>
      </c>
      <c r="F137" s="57">
        <v>395</v>
      </c>
      <c r="G137" s="57" t="s">
        <v>3854</v>
      </c>
    </row>
    <row r="138" spans="1:8" x14ac:dyDescent="0.2">
      <c r="A138" s="35" t="s">
        <v>355</v>
      </c>
      <c r="B138" s="35" t="s">
        <v>981</v>
      </c>
      <c r="C138" s="35" t="s">
        <v>982</v>
      </c>
      <c r="D138" s="35" t="s">
        <v>3050</v>
      </c>
      <c r="E138" s="35" t="s">
        <v>2718</v>
      </c>
      <c r="F138" s="57">
        <v>92</v>
      </c>
      <c r="G138" s="57" t="s">
        <v>3854</v>
      </c>
    </row>
    <row r="139" spans="1:8" x14ac:dyDescent="0.2">
      <c r="A139" s="35" t="s">
        <v>355</v>
      </c>
      <c r="B139" s="35" t="s">
        <v>786</v>
      </c>
      <c r="C139" s="35" t="s">
        <v>787</v>
      </c>
      <c r="D139" s="35" t="s">
        <v>3050</v>
      </c>
      <c r="E139" s="35" t="s">
        <v>2718</v>
      </c>
      <c r="F139" s="57">
        <v>14</v>
      </c>
      <c r="G139" s="57" t="s">
        <v>3854</v>
      </c>
    </row>
    <row r="140" spans="1:8" x14ac:dyDescent="0.2">
      <c r="A140" s="35" t="s">
        <v>355</v>
      </c>
      <c r="B140" s="35" t="s">
        <v>504</v>
      </c>
      <c r="C140" s="35" t="s">
        <v>505</v>
      </c>
      <c r="D140" s="35" t="s">
        <v>3050</v>
      </c>
      <c r="E140" s="35" t="s">
        <v>2718</v>
      </c>
      <c r="F140" s="57">
        <v>1</v>
      </c>
      <c r="G140" s="57" t="s">
        <v>3854</v>
      </c>
    </row>
    <row r="141" spans="1:8" x14ac:dyDescent="0.2">
      <c r="A141" s="35" t="s">
        <v>355</v>
      </c>
      <c r="B141" s="35" t="s">
        <v>983</v>
      </c>
      <c r="C141" s="35" t="s">
        <v>984</v>
      </c>
      <c r="D141" s="35" t="s">
        <v>3050</v>
      </c>
      <c r="E141" s="35" t="s">
        <v>2718</v>
      </c>
      <c r="F141" s="57">
        <v>12.4</v>
      </c>
      <c r="G141" s="57" t="s">
        <v>3854</v>
      </c>
    </row>
    <row r="142" spans="1:8" x14ac:dyDescent="0.2">
      <c r="A142" s="35" t="s">
        <v>355</v>
      </c>
      <c r="B142" s="35" t="s">
        <v>706</v>
      </c>
      <c r="C142" s="35" t="s">
        <v>707</v>
      </c>
      <c r="D142" s="35" t="s">
        <v>3050</v>
      </c>
      <c r="E142" s="35" t="s">
        <v>2718</v>
      </c>
      <c r="F142" s="57">
        <v>305</v>
      </c>
      <c r="G142" s="57" t="s">
        <v>3854</v>
      </c>
    </row>
    <row r="143" spans="1:8" x14ac:dyDescent="0.2">
      <c r="A143" s="35" t="s">
        <v>355</v>
      </c>
      <c r="B143" s="35" t="s">
        <v>714</v>
      </c>
      <c r="C143" s="35" t="s">
        <v>715</v>
      </c>
      <c r="D143" s="35" t="s">
        <v>3050</v>
      </c>
      <c r="E143" s="35" t="s">
        <v>2718</v>
      </c>
      <c r="F143" s="57">
        <v>24</v>
      </c>
      <c r="G143" s="57" t="s">
        <v>3869</v>
      </c>
    </row>
    <row r="144" spans="1:8" x14ac:dyDescent="0.2">
      <c r="A144" s="35" t="s">
        <v>355</v>
      </c>
      <c r="B144" s="35" t="s">
        <v>896</v>
      </c>
      <c r="C144" s="35" t="s">
        <v>897</v>
      </c>
      <c r="D144" s="35" t="s">
        <v>3050</v>
      </c>
      <c r="E144" s="35" t="s">
        <v>2718</v>
      </c>
      <c r="F144" s="57">
        <v>26</v>
      </c>
      <c r="G144" s="57" t="s">
        <v>3863</v>
      </c>
    </row>
    <row r="145" spans="1:8" x14ac:dyDescent="0.2">
      <c r="A145" s="35" t="s">
        <v>355</v>
      </c>
      <c r="B145" s="35" t="s">
        <v>911</v>
      </c>
      <c r="C145" s="35" t="s">
        <v>912</v>
      </c>
      <c r="D145" s="35" t="s">
        <v>3050</v>
      </c>
      <c r="E145" s="35" t="s">
        <v>2718</v>
      </c>
      <c r="F145" s="57">
        <v>25</v>
      </c>
      <c r="G145" s="57" t="s">
        <v>3863</v>
      </c>
    </row>
    <row r="146" spans="1:8" s="84" customFormat="1" x14ac:dyDescent="0.2">
      <c r="A146" s="84" t="s">
        <v>355</v>
      </c>
      <c r="B146" s="84" t="s">
        <v>911</v>
      </c>
      <c r="C146" s="84" t="s">
        <v>912</v>
      </c>
      <c r="D146" s="84" t="s">
        <v>3050</v>
      </c>
      <c r="E146" s="84" t="s">
        <v>2718</v>
      </c>
      <c r="F146" s="85">
        <v>13</v>
      </c>
      <c r="G146" s="85" t="s">
        <v>3878</v>
      </c>
    </row>
    <row r="147" spans="1:8" x14ac:dyDescent="0.2">
      <c r="A147" s="35" t="s">
        <v>355</v>
      </c>
      <c r="B147" s="35" t="s">
        <v>853</v>
      </c>
      <c r="C147" s="35" t="s">
        <v>854</v>
      </c>
      <c r="D147" s="35" t="s">
        <v>3050</v>
      </c>
      <c r="E147" s="35" t="s">
        <v>2718</v>
      </c>
      <c r="F147" s="57">
        <v>17</v>
      </c>
      <c r="G147" s="57" t="s">
        <v>3863</v>
      </c>
    </row>
    <row r="148" spans="1:8" s="84" customFormat="1" x14ac:dyDescent="0.2">
      <c r="A148" s="84" t="s">
        <v>355</v>
      </c>
      <c r="B148" s="84" t="s">
        <v>853</v>
      </c>
      <c r="C148" s="84" t="s">
        <v>854</v>
      </c>
      <c r="D148" s="84" t="s">
        <v>3050</v>
      </c>
      <c r="E148" s="84" t="s">
        <v>2718</v>
      </c>
      <c r="F148" s="85">
        <v>10</v>
      </c>
      <c r="G148" s="85" t="s">
        <v>3878</v>
      </c>
    </row>
    <row r="149" spans="1:8" s="84" customFormat="1" x14ac:dyDescent="0.2">
      <c r="A149" s="84" t="s">
        <v>355</v>
      </c>
      <c r="B149" s="84" t="s">
        <v>556</v>
      </c>
      <c r="C149" s="84" t="s">
        <v>557</v>
      </c>
      <c r="D149" s="84" t="s">
        <v>3050</v>
      </c>
      <c r="E149" s="84" t="s">
        <v>2718</v>
      </c>
      <c r="F149" s="85">
        <v>44</v>
      </c>
      <c r="G149" s="85" t="s">
        <v>3870</v>
      </c>
    </row>
    <row r="150" spans="1:8" x14ac:dyDescent="0.2">
      <c r="A150" s="35" t="s">
        <v>355</v>
      </c>
      <c r="B150" s="35" t="s">
        <v>646</v>
      </c>
      <c r="C150" s="35" t="s">
        <v>647</v>
      </c>
      <c r="D150" s="35" t="s">
        <v>3050</v>
      </c>
      <c r="E150" s="35" t="s">
        <v>2718</v>
      </c>
      <c r="F150" s="57">
        <v>10000</v>
      </c>
      <c r="G150" s="57" t="s">
        <v>3871</v>
      </c>
    </row>
    <row r="151" spans="1:8" x14ac:dyDescent="0.2">
      <c r="A151" s="35" t="s">
        <v>355</v>
      </c>
      <c r="B151" s="35" t="s">
        <v>646</v>
      </c>
      <c r="C151" s="35" t="s">
        <v>647</v>
      </c>
      <c r="D151" s="35" t="s">
        <v>3050</v>
      </c>
      <c r="E151" s="35" t="s">
        <v>2718</v>
      </c>
      <c r="F151" s="57">
        <v>360</v>
      </c>
      <c r="G151" s="57" t="s">
        <v>4012</v>
      </c>
    </row>
    <row r="152" spans="1:8" x14ac:dyDescent="0.2">
      <c r="A152" s="35" t="s">
        <v>355</v>
      </c>
      <c r="B152" s="35" t="s">
        <v>646</v>
      </c>
      <c r="C152" s="35" t="s">
        <v>647</v>
      </c>
      <c r="D152" s="35" t="s">
        <v>3050</v>
      </c>
      <c r="E152" s="35" t="s">
        <v>2718</v>
      </c>
      <c r="F152" s="57">
        <v>60</v>
      </c>
      <c r="G152" s="57" t="s">
        <v>3863</v>
      </c>
    </row>
    <row r="153" spans="1:8" x14ac:dyDescent="0.2">
      <c r="A153" s="35" t="s">
        <v>355</v>
      </c>
      <c r="B153" s="35" t="s">
        <v>1009</v>
      </c>
      <c r="C153" s="35" t="s">
        <v>1010</v>
      </c>
      <c r="D153" s="35" t="s">
        <v>3050</v>
      </c>
      <c r="E153" s="35" t="s">
        <v>2718</v>
      </c>
      <c r="F153" s="57">
        <v>25000</v>
      </c>
      <c r="G153" s="57" t="s">
        <v>3871</v>
      </c>
    </row>
    <row r="154" spans="1:8" x14ac:dyDescent="0.2">
      <c r="A154" s="35" t="s">
        <v>355</v>
      </c>
      <c r="B154" s="35" t="s">
        <v>1009</v>
      </c>
      <c r="C154" s="35" t="s">
        <v>1010</v>
      </c>
      <c r="D154" s="35" t="s">
        <v>3050</v>
      </c>
      <c r="E154" s="35" t="s">
        <v>2718</v>
      </c>
      <c r="F154" s="57">
        <v>143</v>
      </c>
      <c r="G154" s="57" t="s">
        <v>3863</v>
      </c>
    </row>
    <row r="155" spans="1:8" x14ac:dyDescent="0.2">
      <c r="A155" s="35" t="s">
        <v>355</v>
      </c>
      <c r="B155" s="35" t="s">
        <v>1009</v>
      </c>
      <c r="C155" s="35" t="s">
        <v>1010</v>
      </c>
      <c r="D155" s="35" t="s">
        <v>3050</v>
      </c>
      <c r="E155" s="35" t="s">
        <v>2718</v>
      </c>
      <c r="F155" s="57">
        <v>140</v>
      </c>
      <c r="G155" s="57" t="s">
        <v>3876</v>
      </c>
    </row>
    <row r="156" spans="1:8" x14ac:dyDescent="0.2">
      <c r="A156" s="35" t="s">
        <v>355</v>
      </c>
      <c r="B156" s="35" t="s">
        <v>1009</v>
      </c>
      <c r="C156" s="35" t="s">
        <v>1010</v>
      </c>
      <c r="D156" s="35" t="s">
        <v>3050</v>
      </c>
      <c r="E156" s="35" t="s">
        <v>2718</v>
      </c>
      <c r="F156" s="57">
        <v>200</v>
      </c>
      <c r="G156" s="57" t="s">
        <v>3855</v>
      </c>
      <c r="H156" s="35" t="s">
        <v>4021</v>
      </c>
    </row>
    <row r="157" spans="1:8" x14ac:dyDescent="0.2">
      <c r="A157" s="35" t="s">
        <v>355</v>
      </c>
      <c r="B157" s="35" t="s">
        <v>524</v>
      </c>
      <c r="C157" s="35" t="s">
        <v>525</v>
      </c>
      <c r="D157" s="35" t="s">
        <v>3050</v>
      </c>
      <c r="E157" s="35" t="s">
        <v>2718</v>
      </c>
      <c r="F157" s="57">
        <v>48</v>
      </c>
      <c r="G157" s="57" t="s">
        <v>3862</v>
      </c>
    </row>
    <row r="158" spans="1:8" x14ac:dyDescent="0.2">
      <c r="A158" s="35" t="s">
        <v>355</v>
      </c>
      <c r="B158" s="35" t="s">
        <v>524</v>
      </c>
      <c r="C158" s="35" t="s">
        <v>525</v>
      </c>
      <c r="D158" s="35" t="s">
        <v>3050</v>
      </c>
      <c r="E158" s="35" t="s">
        <v>2718</v>
      </c>
      <c r="F158" s="57">
        <v>120</v>
      </c>
      <c r="G158" s="57" t="s">
        <v>3855</v>
      </c>
      <c r="H158" s="35" t="s">
        <v>4021</v>
      </c>
    </row>
    <row r="159" spans="1:8" x14ac:dyDescent="0.2">
      <c r="A159" s="35" t="s">
        <v>355</v>
      </c>
      <c r="B159" s="35" t="s">
        <v>429</v>
      </c>
      <c r="C159" s="35" t="s">
        <v>430</v>
      </c>
      <c r="D159" s="35" t="s">
        <v>3050</v>
      </c>
      <c r="E159" s="35" t="s">
        <v>2718</v>
      </c>
      <c r="F159" s="57">
        <v>15</v>
      </c>
      <c r="G159" s="57" t="s">
        <v>3862</v>
      </c>
    </row>
    <row r="160" spans="1:8" x14ac:dyDescent="0.2">
      <c r="A160" s="35" t="s">
        <v>355</v>
      </c>
      <c r="B160" s="35" t="s">
        <v>614</v>
      </c>
      <c r="C160" s="35" t="s">
        <v>615</v>
      </c>
      <c r="D160" s="35" t="s">
        <v>3050</v>
      </c>
      <c r="E160" s="35" t="s">
        <v>2718</v>
      </c>
      <c r="F160" s="57">
        <v>18.18</v>
      </c>
      <c r="G160" s="57" t="s">
        <v>3854</v>
      </c>
    </row>
    <row r="161" spans="1:8" x14ac:dyDescent="0.2">
      <c r="A161" s="35" t="s">
        <v>355</v>
      </c>
      <c r="B161" s="35" t="s">
        <v>632</v>
      </c>
      <c r="C161" s="35" t="s">
        <v>633</v>
      </c>
      <c r="D161" s="35" t="s">
        <v>3050</v>
      </c>
      <c r="E161" s="35" t="s">
        <v>2718</v>
      </c>
      <c r="F161" s="57">
        <v>18.149999999999999</v>
      </c>
      <c r="G161" s="57" t="s">
        <v>3854</v>
      </c>
    </row>
    <row r="162" spans="1:8" x14ac:dyDescent="0.2">
      <c r="A162" s="35" t="s">
        <v>355</v>
      </c>
      <c r="B162" s="35" t="s">
        <v>533</v>
      </c>
      <c r="C162" s="35" t="s">
        <v>534</v>
      </c>
      <c r="D162" s="35" t="s">
        <v>3050</v>
      </c>
      <c r="E162" s="35" t="s">
        <v>2718</v>
      </c>
      <c r="F162" s="57">
        <v>23</v>
      </c>
      <c r="G162" s="57" t="s">
        <v>3854</v>
      </c>
    </row>
    <row r="163" spans="1:8" x14ac:dyDescent="0.2">
      <c r="A163" s="35" t="s">
        <v>355</v>
      </c>
      <c r="B163" s="35" t="s">
        <v>630</v>
      </c>
      <c r="C163" s="35" t="s">
        <v>631</v>
      </c>
      <c r="D163" s="35" t="s">
        <v>3050</v>
      </c>
      <c r="E163" s="35" t="s">
        <v>2718</v>
      </c>
      <c r="F163" s="57">
        <v>37</v>
      </c>
      <c r="G163" s="57" t="s">
        <v>3854</v>
      </c>
    </row>
    <row r="164" spans="1:8" x14ac:dyDescent="0.2">
      <c r="A164" s="35" t="s">
        <v>355</v>
      </c>
      <c r="B164" s="35" t="s">
        <v>775</v>
      </c>
      <c r="C164" s="35" t="s">
        <v>422</v>
      </c>
      <c r="D164" s="35" t="s">
        <v>3050</v>
      </c>
      <c r="E164" s="35" t="s">
        <v>2718</v>
      </c>
      <c r="F164" s="57">
        <v>27</v>
      </c>
      <c r="G164" s="57" t="s">
        <v>3854</v>
      </c>
    </row>
    <row r="165" spans="1:8" x14ac:dyDescent="0.2">
      <c r="A165" s="35" t="s">
        <v>355</v>
      </c>
      <c r="B165" s="35" t="s">
        <v>612</v>
      </c>
      <c r="C165" s="35" t="s">
        <v>613</v>
      </c>
      <c r="D165" s="35" t="s">
        <v>3050</v>
      </c>
      <c r="E165" s="35" t="s">
        <v>2718</v>
      </c>
      <c r="F165" s="57">
        <v>73.819999999999993</v>
      </c>
      <c r="G165" s="57" t="s">
        <v>3854</v>
      </c>
    </row>
    <row r="166" spans="1:8" x14ac:dyDescent="0.2">
      <c r="A166" s="35" t="s">
        <v>355</v>
      </c>
      <c r="B166" s="35" t="s">
        <v>782</v>
      </c>
      <c r="C166" s="35" t="s">
        <v>492</v>
      </c>
      <c r="D166" s="35" t="s">
        <v>3050</v>
      </c>
      <c r="E166" s="35" t="s">
        <v>2718</v>
      </c>
      <c r="F166" s="57">
        <v>134.52000000000001</v>
      </c>
      <c r="G166" s="57" t="s">
        <v>3854</v>
      </c>
    </row>
    <row r="167" spans="1:8" x14ac:dyDescent="0.2">
      <c r="A167" s="35" t="s">
        <v>355</v>
      </c>
      <c r="B167" s="35" t="s">
        <v>608</v>
      </c>
      <c r="C167" s="35" t="s">
        <v>609</v>
      </c>
      <c r="D167" s="35" t="s">
        <v>3050</v>
      </c>
      <c r="E167" s="35" t="s">
        <v>2718</v>
      </c>
      <c r="F167" s="57">
        <v>0.5</v>
      </c>
      <c r="G167" s="57" t="s">
        <v>3854</v>
      </c>
    </row>
    <row r="168" spans="1:8" x14ac:dyDescent="0.2">
      <c r="A168" s="35" t="s">
        <v>355</v>
      </c>
      <c r="B168" s="35" t="s">
        <v>535</v>
      </c>
      <c r="C168" s="35" t="s">
        <v>536</v>
      </c>
      <c r="D168" s="35" t="s">
        <v>3050</v>
      </c>
      <c r="E168" s="35" t="s">
        <v>2718</v>
      </c>
      <c r="F168" s="57">
        <v>24</v>
      </c>
      <c r="G168" s="57" t="s">
        <v>3854</v>
      </c>
    </row>
    <row r="169" spans="1:8" x14ac:dyDescent="0.2">
      <c r="A169" s="35" t="s">
        <v>355</v>
      </c>
      <c r="B169" s="35" t="s">
        <v>698</v>
      </c>
      <c r="C169" s="35" t="s">
        <v>699</v>
      </c>
      <c r="D169" s="35" t="s">
        <v>3050</v>
      </c>
      <c r="E169" s="35" t="s">
        <v>2718</v>
      </c>
      <c r="F169" s="57">
        <v>533</v>
      </c>
      <c r="G169" s="57" t="s">
        <v>3862</v>
      </c>
    </row>
    <row r="170" spans="1:8" x14ac:dyDescent="0.2">
      <c r="A170" s="35" t="s">
        <v>355</v>
      </c>
      <c r="B170" s="35" t="s">
        <v>678</v>
      </c>
      <c r="C170" s="35" t="s">
        <v>679</v>
      </c>
      <c r="D170" s="35" t="s">
        <v>3050</v>
      </c>
      <c r="E170" s="35" t="s">
        <v>2718</v>
      </c>
      <c r="F170" s="57">
        <v>175</v>
      </c>
      <c r="G170" s="57" t="s">
        <v>3863</v>
      </c>
    </row>
    <row r="171" spans="1:8" x14ac:dyDescent="0.2">
      <c r="A171" s="35" t="s">
        <v>355</v>
      </c>
      <c r="B171" s="35" t="s">
        <v>678</v>
      </c>
      <c r="C171" s="35" t="s">
        <v>679</v>
      </c>
      <c r="D171" s="35" t="s">
        <v>3050</v>
      </c>
      <c r="E171" s="35" t="s">
        <v>2718</v>
      </c>
      <c r="F171" s="57">
        <v>175</v>
      </c>
      <c r="G171" s="57" t="s">
        <v>3860</v>
      </c>
    </row>
    <row r="172" spans="1:8" x14ac:dyDescent="0.2">
      <c r="A172" s="35" t="s">
        <v>355</v>
      </c>
      <c r="B172" s="35" t="s">
        <v>678</v>
      </c>
      <c r="C172" s="35" t="s">
        <v>679</v>
      </c>
      <c r="D172" s="35" t="s">
        <v>3050</v>
      </c>
      <c r="E172" s="35" t="s">
        <v>2718</v>
      </c>
      <c r="F172" s="57">
        <v>386</v>
      </c>
      <c r="G172" s="57" t="s">
        <v>3854</v>
      </c>
    </row>
    <row r="173" spans="1:8" x14ac:dyDescent="0.2">
      <c r="A173" s="35" t="s">
        <v>355</v>
      </c>
      <c r="B173" s="35" t="s">
        <v>678</v>
      </c>
      <c r="C173" s="35" t="s">
        <v>679</v>
      </c>
      <c r="D173" s="35" t="s">
        <v>3050</v>
      </c>
      <c r="E173" s="35" t="s">
        <v>2718</v>
      </c>
      <c r="F173" s="57">
        <v>386</v>
      </c>
      <c r="G173" s="57" t="s">
        <v>3862</v>
      </c>
    </row>
    <row r="174" spans="1:8" x14ac:dyDescent="0.2">
      <c r="A174" s="35" t="s">
        <v>355</v>
      </c>
      <c r="B174" s="35" t="s">
        <v>502</v>
      </c>
      <c r="C174" s="35" t="s">
        <v>503</v>
      </c>
      <c r="D174" s="35" t="s">
        <v>3050</v>
      </c>
      <c r="E174" s="35" t="s">
        <v>2718</v>
      </c>
      <c r="F174" s="57">
        <v>2429</v>
      </c>
      <c r="G174" s="57" t="s">
        <v>3855</v>
      </c>
      <c r="H174" s="35" t="s">
        <v>4021</v>
      </c>
    </row>
    <row r="175" spans="1:8" x14ac:dyDescent="0.2">
      <c r="A175" s="35" t="s">
        <v>355</v>
      </c>
      <c r="B175" s="35" t="s">
        <v>771</v>
      </c>
      <c r="C175" s="35" t="s">
        <v>772</v>
      </c>
      <c r="D175" s="35" t="s">
        <v>3050</v>
      </c>
      <c r="E175" s="35" t="s">
        <v>2718</v>
      </c>
      <c r="F175" s="57">
        <v>129</v>
      </c>
      <c r="G175" s="57" t="s">
        <v>3877</v>
      </c>
    </row>
    <row r="176" spans="1:8" s="84" customFormat="1" x14ac:dyDescent="0.2">
      <c r="A176" s="84" t="s">
        <v>355</v>
      </c>
      <c r="B176" s="84" t="s">
        <v>771</v>
      </c>
      <c r="C176" s="84" t="s">
        <v>772</v>
      </c>
      <c r="D176" s="84" t="s">
        <v>3050</v>
      </c>
      <c r="E176" s="84" t="s">
        <v>2718</v>
      </c>
      <c r="F176" s="85">
        <v>45</v>
      </c>
      <c r="G176" s="85" t="s">
        <v>4013</v>
      </c>
    </row>
    <row r="177" spans="1:8" x14ac:dyDescent="0.2">
      <c r="A177" s="35" t="s">
        <v>355</v>
      </c>
      <c r="B177" s="35" t="s">
        <v>771</v>
      </c>
      <c r="C177" s="35" t="s">
        <v>772</v>
      </c>
      <c r="D177" s="35" t="s">
        <v>3050</v>
      </c>
      <c r="E177" s="35" t="s">
        <v>2718</v>
      </c>
      <c r="F177" s="57">
        <v>1047</v>
      </c>
      <c r="G177" s="57" t="s">
        <v>3855</v>
      </c>
      <c r="H177" s="35" t="s">
        <v>4021</v>
      </c>
    </row>
    <row r="178" spans="1:8" x14ac:dyDescent="0.2">
      <c r="A178" s="35" t="s">
        <v>355</v>
      </c>
      <c r="B178" s="35" t="s">
        <v>771</v>
      </c>
      <c r="C178" s="35" t="s">
        <v>772</v>
      </c>
      <c r="D178" s="35" t="s">
        <v>3050</v>
      </c>
      <c r="E178" s="35" t="s">
        <v>2718</v>
      </c>
      <c r="F178" s="57">
        <v>33</v>
      </c>
      <c r="G178" s="57" t="s">
        <v>4014</v>
      </c>
    </row>
    <row r="179" spans="1:8" x14ac:dyDescent="0.2">
      <c r="A179" s="35" t="s">
        <v>355</v>
      </c>
      <c r="B179" s="35" t="s">
        <v>771</v>
      </c>
      <c r="C179" s="35" t="s">
        <v>772</v>
      </c>
      <c r="D179" s="35" t="s">
        <v>3050</v>
      </c>
      <c r="E179" s="35" t="s">
        <v>2718</v>
      </c>
      <c r="F179" s="57">
        <v>74</v>
      </c>
      <c r="G179" s="57" t="s">
        <v>4015</v>
      </c>
    </row>
    <row r="180" spans="1:8" x14ac:dyDescent="0.2">
      <c r="A180" s="35" t="s">
        <v>355</v>
      </c>
      <c r="B180" s="35" t="s">
        <v>771</v>
      </c>
      <c r="C180" s="35" t="s">
        <v>772</v>
      </c>
      <c r="D180" s="35" t="s">
        <v>3050</v>
      </c>
      <c r="E180" s="35" t="s">
        <v>2718</v>
      </c>
      <c r="F180" s="57">
        <v>25</v>
      </c>
      <c r="G180" s="57" t="s">
        <v>3863</v>
      </c>
    </row>
    <row r="181" spans="1:8" s="84" customFormat="1" x14ac:dyDescent="0.2">
      <c r="A181" s="84" t="s">
        <v>355</v>
      </c>
      <c r="B181" s="84" t="s">
        <v>771</v>
      </c>
      <c r="C181" s="84" t="s">
        <v>772</v>
      </c>
      <c r="D181" s="84" t="s">
        <v>3050</v>
      </c>
      <c r="E181" s="84" t="s">
        <v>2718</v>
      </c>
      <c r="F181" s="85">
        <v>55</v>
      </c>
      <c r="G181" s="85" t="s">
        <v>3878</v>
      </c>
    </row>
    <row r="182" spans="1:8" x14ac:dyDescent="0.2">
      <c r="A182" s="35" t="s">
        <v>355</v>
      </c>
      <c r="B182" s="35" t="s">
        <v>771</v>
      </c>
      <c r="C182" s="35" t="s">
        <v>772</v>
      </c>
      <c r="D182" s="35" t="s">
        <v>3050</v>
      </c>
      <c r="E182" s="35" t="s">
        <v>2718</v>
      </c>
      <c r="F182" s="57">
        <v>55</v>
      </c>
      <c r="G182" s="57" t="s">
        <v>3861</v>
      </c>
    </row>
    <row r="183" spans="1:8" s="84" customFormat="1" x14ac:dyDescent="0.2">
      <c r="A183" s="84" t="s">
        <v>355</v>
      </c>
      <c r="B183" s="84" t="s">
        <v>771</v>
      </c>
      <c r="C183" s="84" t="s">
        <v>772</v>
      </c>
      <c r="D183" s="84" t="s">
        <v>3050</v>
      </c>
      <c r="E183" s="84" t="s">
        <v>2718</v>
      </c>
      <c r="F183" s="85">
        <v>50</v>
      </c>
      <c r="G183" s="85" t="s">
        <v>4008</v>
      </c>
    </row>
    <row r="184" spans="1:8" s="84" customFormat="1" x14ac:dyDescent="0.2">
      <c r="A184" s="84" t="s">
        <v>355</v>
      </c>
      <c r="B184" s="84" t="s">
        <v>994</v>
      </c>
      <c r="C184" s="84" t="s">
        <v>995</v>
      </c>
      <c r="D184" s="84" t="s">
        <v>3050</v>
      </c>
      <c r="E184" s="84" t="s">
        <v>2718</v>
      </c>
      <c r="F184" s="85">
        <v>120</v>
      </c>
      <c r="G184" s="85" t="s">
        <v>4008</v>
      </c>
    </row>
    <row r="185" spans="1:8" x14ac:dyDescent="0.2">
      <c r="A185" s="35" t="s">
        <v>355</v>
      </c>
      <c r="B185" s="35" t="s">
        <v>994</v>
      </c>
      <c r="C185" s="35" t="s">
        <v>995</v>
      </c>
      <c r="D185" s="35" t="s">
        <v>3050</v>
      </c>
      <c r="E185" s="35" t="s">
        <v>2718</v>
      </c>
      <c r="F185" s="57">
        <v>35</v>
      </c>
      <c r="G185" s="57" t="s">
        <v>4016</v>
      </c>
    </row>
    <row r="186" spans="1:8" x14ac:dyDescent="0.2">
      <c r="A186" s="35" t="s">
        <v>355</v>
      </c>
      <c r="B186" s="35" t="s">
        <v>994</v>
      </c>
      <c r="C186" s="35" t="s">
        <v>995</v>
      </c>
      <c r="D186" s="35" t="s">
        <v>3050</v>
      </c>
      <c r="E186" s="35" t="s">
        <v>2718</v>
      </c>
      <c r="F186" s="57">
        <v>127</v>
      </c>
      <c r="G186" s="57" t="s">
        <v>3861</v>
      </c>
    </row>
    <row r="187" spans="1:8" x14ac:dyDescent="0.2">
      <c r="A187" s="35" t="s">
        <v>355</v>
      </c>
      <c r="B187" s="35" t="s">
        <v>662</v>
      </c>
      <c r="C187" s="35" t="s">
        <v>663</v>
      </c>
      <c r="D187" s="35" t="s">
        <v>3050</v>
      </c>
      <c r="E187" s="35" t="s">
        <v>2718</v>
      </c>
      <c r="F187" s="57">
        <v>40</v>
      </c>
      <c r="G187" s="57" t="s">
        <v>3855</v>
      </c>
      <c r="H187" s="35" t="s">
        <v>4021</v>
      </c>
    </row>
    <row r="188" spans="1:8" x14ac:dyDescent="0.2">
      <c r="A188" s="35" t="s">
        <v>355</v>
      </c>
      <c r="B188" s="35" t="s">
        <v>662</v>
      </c>
      <c r="C188" s="35" t="s">
        <v>663</v>
      </c>
      <c r="D188" s="35" t="s">
        <v>3050</v>
      </c>
      <c r="E188" s="35" t="s">
        <v>2718</v>
      </c>
      <c r="F188" s="57">
        <v>18.18</v>
      </c>
      <c r="G188" s="57" t="s">
        <v>3854</v>
      </c>
    </row>
    <row r="189" spans="1:8" x14ac:dyDescent="0.2">
      <c r="A189" s="35" t="s">
        <v>355</v>
      </c>
      <c r="B189" s="35" t="s">
        <v>662</v>
      </c>
      <c r="C189" s="35" t="s">
        <v>663</v>
      </c>
      <c r="D189" s="35" t="s">
        <v>3050</v>
      </c>
      <c r="E189" s="35" t="s">
        <v>2718</v>
      </c>
      <c r="F189" s="57">
        <v>40</v>
      </c>
      <c r="G189" s="57" t="s">
        <v>3876</v>
      </c>
    </row>
    <row r="190" spans="1:8" x14ac:dyDescent="0.2">
      <c r="A190" s="35" t="s">
        <v>355</v>
      </c>
      <c r="B190" s="35" t="s">
        <v>662</v>
      </c>
      <c r="C190" s="35" t="s">
        <v>663</v>
      </c>
      <c r="D190" s="35" t="s">
        <v>3050</v>
      </c>
      <c r="E190" s="35" t="s">
        <v>2718</v>
      </c>
      <c r="F190" s="57">
        <v>40</v>
      </c>
      <c r="G190" s="57" t="s">
        <v>3876</v>
      </c>
    </row>
    <row r="191" spans="1:8" x14ac:dyDescent="0.2">
      <c r="A191" s="35" t="s">
        <v>355</v>
      </c>
      <c r="B191" s="35" t="s">
        <v>389</v>
      </c>
      <c r="C191" s="35" t="s">
        <v>390</v>
      </c>
      <c r="D191" s="35" t="s">
        <v>3050</v>
      </c>
      <c r="E191" s="35" t="s">
        <v>2718</v>
      </c>
      <c r="F191" s="57">
        <v>8</v>
      </c>
      <c r="G191" s="57" t="s">
        <v>4017</v>
      </c>
      <c r="H191" s="35" t="s">
        <v>4024</v>
      </c>
    </row>
    <row r="192" spans="1:8" x14ac:dyDescent="0.2">
      <c r="A192" s="35" t="s">
        <v>355</v>
      </c>
      <c r="B192" s="35" t="s">
        <v>554</v>
      </c>
      <c r="C192" s="35" t="s">
        <v>555</v>
      </c>
      <c r="D192" s="35" t="s">
        <v>3050</v>
      </c>
      <c r="E192" s="35" t="s">
        <v>2718</v>
      </c>
      <c r="F192" s="57">
        <v>5</v>
      </c>
      <c r="G192" s="57" t="s">
        <v>3863</v>
      </c>
    </row>
    <row r="193" spans="1:8" x14ac:dyDescent="0.2">
      <c r="A193" s="35" t="s">
        <v>355</v>
      </c>
      <c r="B193" s="35" t="s">
        <v>563</v>
      </c>
      <c r="C193" s="35" t="s">
        <v>564</v>
      </c>
      <c r="D193" s="35" t="s">
        <v>3050</v>
      </c>
      <c r="E193" s="35" t="s">
        <v>2718</v>
      </c>
      <c r="F193" s="57">
        <v>7</v>
      </c>
      <c r="G193" s="57" t="s">
        <v>3863</v>
      </c>
    </row>
    <row r="194" spans="1:8" s="84" customFormat="1" x14ac:dyDescent="0.2">
      <c r="A194" s="84" t="s">
        <v>355</v>
      </c>
      <c r="B194" s="84" t="s">
        <v>563</v>
      </c>
      <c r="C194" s="84" t="s">
        <v>564</v>
      </c>
      <c r="D194" s="84" t="s">
        <v>3050</v>
      </c>
      <c r="E194" s="84" t="s">
        <v>2718</v>
      </c>
      <c r="F194" s="85">
        <v>4</v>
      </c>
      <c r="G194" s="85" t="s">
        <v>3870</v>
      </c>
    </row>
    <row r="195" spans="1:8" x14ac:dyDescent="0.2">
      <c r="A195" s="35" t="s">
        <v>355</v>
      </c>
      <c r="B195" s="35" t="s">
        <v>694</v>
      </c>
      <c r="C195" s="35" t="s">
        <v>695</v>
      </c>
      <c r="D195" s="35" t="s">
        <v>3050</v>
      </c>
      <c r="E195" s="35" t="s">
        <v>2718</v>
      </c>
      <c r="F195" s="57">
        <v>15</v>
      </c>
      <c r="G195" s="57" t="s">
        <v>3863</v>
      </c>
    </row>
    <row r="196" spans="1:8" s="84" customFormat="1" x14ac:dyDescent="0.2">
      <c r="A196" s="84" t="s">
        <v>355</v>
      </c>
      <c r="B196" s="84" t="s">
        <v>694</v>
      </c>
      <c r="C196" s="84" t="s">
        <v>695</v>
      </c>
      <c r="D196" s="84" t="s">
        <v>3050</v>
      </c>
      <c r="E196" s="84" t="s">
        <v>2718</v>
      </c>
      <c r="F196" s="85">
        <v>8</v>
      </c>
      <c r="G196" s="85" t="s">
        <v>3878</v>
      </c>
    </row>
    <row r="197" spans="1:8" s="84" customFormat="1" x14ac:dyDescent="0.2">
      <c r="A197" s="84" t="s">
        <v>355</v>
      </c>
      <c r="B197" s="84" t="s">
        <v>694</v>
      </c>
      <c r="C197" s="84" t="s">
        <v>695</v>
      </c>
      <c r="D197" s="84" t="s">
        <v>3050</v>
      </c>
      <c r="E197" s="84" t="s">
        <v>2718</v>
      </c>
      <c r="F197" s="85">
        <v>15</v>
      </c>
      <c r="G197" s="85" t="s">
        <v>4008</v>
      </c>
    </row>
    <row r="198" spans="1:8" x14ac:dyDescent="0.2">
      <c r="A198" s="35" t="s">
        <v>355</v>
      </c>
      <c r="B198" s="35" t="s">
        <v>498</v>
      </c>
      <c r="C198" s="35" t="s">
        <v>499</v>
      </c>
      <c r="D198" s="35" t="s">
        <v>3050</v>
      </c>
      <c r="E198" s="35" t="s">
        <v>2718</v>
      </c>
      <c r="F198" s="57">
        <v>1.97</v>
      </c>
      <c r="G198" s="57" t="s">
        <v>3854</v>
      </c>
    </row>
    <row r="199" spans="1:8" x14ac:dyDescent="0.2">
      <c r="A199" s="35" t="s">
        <v>355</v>
      </c>
      <c r="B199" s="35" t="s">
        <v>587</v>
      </c>
      <c r="C199" s="35" t="s">
        <v>588</v>
      </c>
      <c r="D199" s="35" t="s">
        <v>3050</v>
      </c>
      <c r="E199" s="35" t="s">
        <v>2718</v>
      </c>
      <c r="F199" s="57">
        <v>1.77</v>
      </c>
      <c r="G199" s="57" t="s">
        <v>3854</v>
      </c>
    </row>
    <row r="200" spans="1:8" x14ac:dyDescent="0.2">
      <c r="A200" s="35" t="s">
        <v>355</v>
      </c>
      <c r="B200" s="35" t="s">
        <v>587</v>
      </c>
      <c r="C200" s="35" t="s">
        <v>588</v>
      </c>
      <c r="D200" s="35" t="s">
        <v>3050</v>
      </c>
      <c r="E200" s="35" t="s">
        <v>2718</v>
      </c>
      <c r="F200" s="57">
        <v>9</v>
      </c>
      <c r="G200" s="57" t="s">
        <v>3876</v>
      </c>
    </row>
    <row r="201" spans="1:8" x14ac:dyDescent="0.2">
      <c r="A201" s="35" t="s">
        <v>355</v>
      </c>
      <c r="B201" s="35" t="s">
        <v>371</v>
      </c>
      <c r="C201" s="35" t="s">
        <v>372</v>
      </c>
      <c r="D201" s="35" t="s">
        <v>3050</v>
      </c>
      <c r="E201" s="35" t="s">
        <v>2718</v>
      </c>
      <c r="F201" s="57">
        <v>2284</v>
      </c>
      <c r="G201" s="57" t="s">
        <v>3875</v>
      </c>
      <c r="H201" s="35" t="s">
        <v>3833</v>
      </c>
    </row>
    <row r="202" spans="1:8" x14ac:dyDescent="0.2">
      <c r="A202" s="35" t="s">
        <v>355</v>
      </c>
      <c r="B202" s="35" t="s">
        <v>381</v>
      </c>
      <c r="C202" s="35" t="s">
        <v>382</v>
      </c>
      <c r="D202" s="35" t="s">
        <v>3050</v>
      </c>
      <c r="E202" s="35" t="s">
        <v>2718</v>
      </c>
      <c r="F202" s="57">
        <v>4793</v>
      </c>
      <c r="G202" s="57" t="s">
        <v>3875</v>
      </c>
      <c r="H202" s="35" t="s">
        <v>3833</v>
      </c>
    </row>
    <row r="203" spans="1:8" x14ac:dyDescent="0.2">
      <c r="A203" s="35" t="s">
        <v>355</v>
      </c>
      <c r="B203" s="35" t="s">
        <v>676</v>
      </c>
      <c r="C203" s="35" t="s">
        <v>677</v>
      </c>
      <c r="D203" s="35" t="s">
        <v>3050</v>
      </c>
      <c r="E203" s="35" t="s">
        <v>2718</v>
      </c>
      <c r="F203" s="57">
        <v>60</v>
      </c>
      <c r="G203" s="57" t="s">
        <v>3863</v>
      </c>
    </row>
    <row r="204" spans="1:8" s="84" customFormat="1" x14ac:dyDescent="0.2">
      <c r="A204" s="84" t="s">
        <v>355</v>
      </c>
      <c r="B204" s="84" t="s">
        <v>676</v>
      </c>
      <c r="C204" s="84" t="s">
        <v>677</v>
      </c>
      <c r="D204" s="84" t="s">
        <v>3050</v>
      </c>
      <c r="E204" s="84" t="s">
        <v>2718</v>
      </c>
      <c r="F204" s="85">
        <v>40</v>
      </c>
      <c r="G204" s="85" t="s">
        <v>3878</v>
      </c>
    </row>
    <row r="205" spans="1:8" s="84" customFormat="1" x14ac:dyDescent="0.2">
      <c r="A205" s="84" t="s">
        <v>355</v>
      </c>
      <c r="B205" s="84" t="s">
        <v>676</v>
      </c>
      <c r="C205" s="84" t="s">
        <v>677</v>
      </c>
      <c r="D205" s="84" t="s">
        <v>3050</v>
      </c>
      <c r="E205" s="84" t="s">
        <v>2718</v>
      </c>
      <c r="F205" s="85">
        <v>25</v>
      </c>
      <c r="G205" s="85" t="s">
        <v>4008</v>
      </c>
    </row>
    <row r="206" spans="1:8" x14ac:dyDescent="0.2">
      <c r="A206" s="35" t="s">
        <v>355</v>
      </c>
      <c r="B206" s="35" t="s">
        <v>676</v>
      </c>
      <c r="C206" s="35" t="s">
        <v>677</v>
      </c>
      <c r="D206" s="35" t="s">
        <v>3050</v>
      </c>
      <c r="E206" s="35" t="s">
        <v>2718</v>
      </c>
      <c r="F206" s="57">
        <v>187</v>
      </c>
      <c r="G206" s="57" t="s">
        <v>3854</v>
      </c>
    </row>
    <row r="207" spans="1:8" x14ac:dyDescent="0.2">
      <c r="A207" s="35" t="s">
        <v>355</v>
      </c>
      <c r="B207" s="35" t="s">
        <v>585</v>
      </c>
      <c r="C207" s="35" t="s">
        <v>586</v>
      </c>
      <c r="D207" s="35" t="s">
        <v>3050</v>
      </c>
      <c r="E207" s="35" t="s">
        <v>2718</v>
      </c>
      <c r="F207" s="57">
        <v>33</v>
      </c>
      <c r="G207" s="57" t="s">
        <v>3863</v>
      </c>
    </row>
    <row r="208" spans="1:8" x14ac:dyDescent="0.2">
      <c r="A208" s="35" t="s">
        <v>355</v>
      </c>
      <c r="B208" s="35" t="s">
        <v>585</v>
      </c>
      <c r="C208" s="35" t="s">
        <v>586</v>
      </c>
      <c r="D208" s="35" t="s">
        <v>3050</v>
      </c>
      <c r="E208" s="35" t="s">
        <v>2718</v>
      </c>
      <c r="F208" s="57">
        <v>3</v>
      </c>
      <c r="G208" s="57" t="s">
        <v>3862</v>
      </c>
    </row>
    <row r="209" spans="1:7" x14ac:dyDescent="0.2">
      <c r="A209" s="35" t="s">
        <v>355</v>
      </c>
      <c r="B209" s="35" t="s">
        <v>585</v>
      </c>
      <c r="C209" s="35" t="s">
        <v>586</v>
      </c>
      <c r="D209" s="35" t="s">
        <v>3050</v>
      </c>
      <c r="E209" s="35" t="s">
        <v>2718</v>
      </c>
      <c r="F209" s="57">
        <v>10</v>
      </c>
      <c r="G209" s="57" t="s">
        <v>3854</v>
      </c>
    </row>
    <row r="210" spans="1:7" x14ac:dyDescent="0.2">
      <c r="A210" s="35" t="s">
        <v>355</v>
      </c>
      <c r="B210" s="35" t="s">
        <v>844</v>
      </c>
      <c r="C210" s="35" t="s">
        <v>586</v>
      </c>
      <c r="D210" s="35" t="s">
        <v>3050</v>
      </c>
      <c r="E210" s="35" t="s">
        <v>2718</v>
      </c>
      <c r="F210" s="57">
        <v>175</v>
      </c>
      <c r="G210" s="57" t="s">
        <v>3876</v>
      </c>
    </row>
    <row r="211" spans="1:7" x14ac:dyDescent="0.2">
      <c r="A211" s="35" t="s">
        <v>355</v>
      </c>
      <c r="B211" s="35" t="s">
        <v>844</v>
      </c>
      <c r="C211" s="35" t="s">
        <v>586</v>
      </c>
      <c r="D211" s="35" t="s">
        <v>3050</v>
      </c>
      <c r="E211" s="35" t="s">
        <v>2718</v>
      </c>
      <c r="F211" s="57">
        <v>15</v>
      </c>
      <c r="G211" s="57" t="s">
        <v>3863</v>
      </c>
    </row>
    <row r="212" spans="1:7" s="84" customFormat="1" x14ac:dyDescent="0.2">
      <c r="A212" s="84" t="s">
        <v>355</v>
      </c>
      <c r="B212" s="84" t="s">
        <v>844</v>
      </c>
      <c r="C212" s="84" t="s">
        <v>586</v>
      </c>
      <c r="D212" s="84" t="s">
        <v>3050</v>
      </c>
      <c r="E212" s="84" t="s">
        <v>2718</v>
      </c>
      <c r="F212" s="85">
        <v>10</v>
      </c>
      <c r="G212" s="85" t="s">
        <v>3870</v>
      </c>
    </row>
    <row r="213" spans="1:7" s="84" customFormat="1" x14ac:dyDescent="0.2">
      <c r="A213" s="84" t="s">
        <v>355</v>
      </c>
      <c r="B213" s="84" t="s">
        <v>844</v>
      </c>
      <c r="C213" s="84" t="s">
        <v>586</v>
      </c>
      <c r="D213" s="84" t="s">
        <v>3050</v>
      </c>
      <c r="E213" s="84" t="s">
        <v>2718</v>
      </c>
      <c r="F213" s="85">
        <v>10</v>
      </c>
      <c r="G213" s="85" t="s">
        <v>4008</v>
      </c>
    </row>
    <row r="214" spans="1:7" x14ac:dyDescent="0.2">
      <c r="A214" s="35" t="s">
        <v>355</v>
      </c>
      <c r="B214" s="35" t="s">
        <v>844</v>
      </c>
      <c r="C214" s="35" t="s">
        <v>586</v>
      </c>
      <c r="D214" s="35" t="s">
        <v>3050</v>
      </c>
      <c r="E214" s="35" t="s">
        <v>2718</v>
      </c>
      <c r="F214" s="57">
        <v>10</v>
      </c>
      <c r="G214" s="57" t="s">
        <v>3862</v>
      </c>
    </row>
    <row r="215" spans="1:7" x14ac:dyDescent="0.2">
      <c r="A215" s="35" t="s">
        <v>355</v>
      </c>
      <c r="B215" s="35" t="s">
        <v>700</v>
      </c>
      <c r="C215" s="35" t="s">
        <v>701</v>
      </c>
      <c r="D215" s="35" t="s">
        <v>3050</v>
      </c>
      <c r="E215" s="35" t="s">
        <v>2718</v>
      </c>
      <c r="F215" s="57">
        <v>5</v>
      </c>
      <c r="G215" s="57" t="s">
        <v>3863</v>
      </c>
    </row>
    <row r="216" spans="1:7" x14ac:dyDescent="0.2">
      <c r="A216" s="35" t="s">
        <v>355</v>
      </c>
      <c r="B216" s="35" t="s">
        <v>700</v>
      </c>
      <c r="C216" s="35" t="s">
        <v>701</v>
      </c>
      <c r="D216" s="35" t="s">
        <v>3050</v>
      </c>
      <c r="E216" s="35" t="s">
        <v>2718</v>
      </c>
      <c r="F216" s="57">
        <v>50</v>
      </c>
      <c r="G216" s="57" t="s">
        <v>3854</v>
      </c>
    </row>
    <row r="217" spans="1:7" x14ac:dyDescent="0.2">
      <c r="A217" s="35" t="s">
        <v>355</v>
      </c>
      <c r="B217" s="35" t="s">
        <v>702</v>
      </c>
      <c r="C217" s="35" t="s">
        <v>703</v>
      </c>
      <c r="D217" s="35" t="s">
        <v>3050</v>
      </c>
      <c r="E217" s="35" t="s">
        <v>2718</v>
      </c>
      <c r="F217" s="57">
        <v>27</v>
      </c>
      <c r="G217" s="57" t="s">
        <v>3862</v>
      </c>
    </row>
    <row r="218" spans="1:7" x14ac:dyDescent="0.2">
      <c r="A218" s="35" t="s">
        <v>355</v>
      </c>
      <c r="B218" s="35" t="s">
        <v>702</v>
      </c>
      <c r="C218" s="35" t="s">
        <v>703</v>
      </c>
      <c r="D218" s="35" t="s">
        <v>3050</v>
      </c>
      <c r="E218" s="35" t="s">
        <v>2718</v>
      </c>
      <c r="F218" s="57">
        <v>75</v>
      </c>
      <c r="G218" s="57" t="s">
        <v>3854</v>
      </c>
    </row>
    <row r="219" spans="1:7" x14ac:dyDescent="0.2">
      <c r="A219" s="35" t="s">
        <v>355</v>
      </c>
      <c r="B219" s="35" t="s">
        <v>914</v>
      </c>
      <c r="C219" s="35" t="s">
        <v>915</v>
      </c>
      <c r="D219" s="35" t="s">
        <v>3050</v>
      </c>
      <c r="E219" s="35" t="s">
        <v>2718</v>
      </c>
      <c r="F219" s="57">
        <v>50</v>
      </c>
      <c r="G219" s="57" t="s">
        <v>3863</v>
      </c>
    </row>
    <row r="220" spans="1:7" x14ac:dyDescent="0.2">
      <c r="A220" s="35" t="s">
        <v>355</v>
      </c>
      <c r="B220" s="35" t="s">
        <v>914</v>
      </c>
      <c r="C220" s="35" t="s">
        <v>915</v>
      </c>
      <c r="D220" s="35" t="s">
        <v>3050</v>
      </c>
      <c r="E220" s="35" t="s">
        <v>2718</v>
      </c>
      <c r="F220" s="57">
        <v>35</v>
      </c>
      <c r="G220" s="57" t="s">
        <v>3854</v>
      </c>
    </row>
    <row r="221" spans="1:7" x14ac:dyDescent="0.2">
      <c r="A221" s="35" t="s">
        <v>355</v>
      </c>
      <c r="B221" s="35" t="s">
        <v>909</v>
      </c>
      <c r="C221" s="35" t="s">
        <v>910</v>
      </c>
      <c r="D221" s="35" t="s">
        <v>3050</v>
      </c>
      <c r="E221" s="35" t="s">
        <v>2718</v>
      </c>
      <c r="F221" s="57">
        <v>160</v>
      </c>
      <c r="G221" s="57" t="s">
        <v>3854</v>
      </c>
    </row>
    <row r="222" spans="1:7" x14ac:dyDescent="0.2">
      <c r="A222" s="35" t="s">
        <v>355</v>
      </c>
      <c r="B222" s="35" t="s">
        <v>898</v>
      </c>
      <c r="C222" s="35" t="s">
        <v>899</v>
      </c>
      <c r="D222" s="35" t="s">
        <v>3050</v>
      </c>
      <c r="E222" s="35" t="s">
        <v>2718</v>
      </c>
      <c r="F222" s="57">
        <v>6</v>
      </c>
      <c r="G222" s="57" t="s">
        <v>3854</v>
      </c>
    </row>
    <row r="223" spans="1:7" x14ac:dyDescent="0.2">
      <c r="A223" s="35" t="s">
        <v>355</v>
      </c>
      <c r="B223" s="35" t="s">
        <v>898</v>
      </c>
      <c r="C223" s="35" t="s">
        <v>899</v>
      </c>
      <c r="D223" s="35" t="s">
        <v>3050</v>
      </c>
      <c r="E223" s="35" t="s">
        <v>2718</v>
      </c>
      <c r="F223" s="57">
        <v>12</v>
      </c>
      <c r="G223" s="57" t="s">
        <v>3863</v>
      </c>
    </row>
    <row r="224" spans="1:7" s="84" customFormat="1" x14ac:dyDescent="0.2">
      <c r="A224" s="84" t="s">
        <v>355</v>
      </c>
      <c r="B224" s="84" t="s">
        <v>898</v>
      </c>
      <c r="C224" s="84" t="s">
        <v>899</v>
      </c>
      <c r="D224" s="84" t="s">
        <v>3050</v>
      </c>
      <c r="E224" s="84" t="s">
        <v>2718</v>
      </c>
      <c r="F224" s="85">
        <v>5</v>
      </c>
      <c r="G224" s="85" t="s">
        <v>3870</v>
      </c>
    </row>
    <row r="225" spans="1:8" x14ac:dyDescent="0.2">
      <c r="A225" s="35" t="s">
        <v>355</v>
      </c>
      <c r="B225" s="35" t="s">
        <v>898</v>
      </c>
      <c r="C225" s="35" t="s">
        <v>899</v>
      </c>
      <c r="D225" s="35" t="s">
        <v>3050</v>
      </c>
      <c r="E225" s="35" t="s">
        <v>2718</v>
      </c>
      <c r="F225" s="57">
        <v>6</v>
      </c>
      <c r="G225" s="57" t="s">
        <v>3862</v>
      </c>
    </row>
    <row r="226" spans="1:8" x14ac:dyDescent="0.2">
      <c r="A226" s="35" t="s">
        <v>355</v>
      </c>
      <c r="B226" s="35" t="s">
        <v>527</v>
      </c>
      <c r="C226" s="35" t="s">
        <v>528</v>
      </c>
      <c r="D226" s="35" t="s">
        <v>3050</v>
      </c>
      <c r="E226" s="35" t="s">
        <v>2718</v>
      </c>
      <c r="F226" s="57">
        <v>0.49</v>
      </c>
      <c r="G226" s="57" t="s">
        <v>3854</v>
      </c>
    </row>
    <row r="227" spans="1:8" x14ac:dyDescent="0.2">
      <c r="A227" s="35" t="s">
        <v>355</v>
      </c>
      <c r="B227" s="35" t="s">
        <v>527</v>
      </c>
      <c r="C227" s="35" t="s">
        <v>528</v>
      </c>
      <c r="D227" s="35" t="s">
        <v>3050</v>
      </c>
      <c r="E227" s="35" t="s">
        <v>2718</v>
      </c>
      <c r="F227" s="57">
        <v>17</v>
      </c>
      <c r="G227" s="57" t="s">
        <v>3862</v>
      </c>
    </row>
    <row r="228" spans="1:8" x14ac:dyDescent="0.2">
      <c r="A228" s="35" t="s">
        <v>355</v>
      </c>
      <c r="B228" s="35" t="s">
        <v>527</v>
      </c>
      <c r="C228" s="35" t="s">
        <v>528</v>
      </c>
      <c r="D228" s="35" t="s">
        <v>3050</v>
      </c>
      <c r="E228" s="35" t="s">
        <v>2718</v>
      </c>
      <c r="F228" s="57">
        <v>122</v>
      </c>
      <c r="G228" s="57" t="s">
        <v>3876</v>
      </c>
    </row>
    <row r="229" spans="1:8" s="84" customFormat="1" x14ac:dyDescent="0.2">
      <c r="A229" s="84" t="s">
        <v>355</v>
      </c>
      <c r="B229" s="84" t="s">
        <v>527</v>
      </c>
      <c r="C229" s="84" t="s">
        <v>528</v>
      </c>
      <c r="D229" s="84" t="s">
        <v>3050</v>
      </c>
      <c r="E229" s="84" t="s">
        <v>2718</v>
      </c>
      <c r="F229" s="85">
        <v>11</v>
      </c>
      <c r="G229" s="85" t="s">
        <v>4008</v>
      </c>
    </row>
    <row r="230" spans="1:8" x14ac:dyDescent="0.2">
      <c r="A230" s="35" t="s">
        <v>355</v>
      </c>
      <c r="B230" s="35" t="s">
        <v>845</v>
      </c>
      <c r="C230" s="35" t="s">
        <v>846</v>
      </c>
      <c r="D230" s="35" t="s">
        <v>3050</v>
      </c>
      <c r="E230" s="35" t="s">
        <v>2718</v>
      </c>
      <c r="F230" s="57">
        <v>50</v>
      </c>
      <c r="G230" s="57" t="s">
        <v>3862</v>
      </c>
    </row>
    <row r="231" spans="1:8" x14ac:dyDescent="0.2">
      <c r="A231" s="35" t="s">
        <v>355</v>
      </c>
      <c r="B231" s="35" t="s">
        <v>845</v>
      </c>
      <c r="C231" s="35" t="s">
        <v>846</v>
      </c>
      <c r="D231" s="35" t="s">
        <v>3050</v>
      </c>
      <c r="E231" s="35" t="s">
        <v>2718</v>
      </c>
      <c r="F231" s="57">
        <v>100</v>
      </c>
      <c r="G231" s="57" t="s">
        <v>3877</v>
      </c>
    </row>
    <row r="232" spans="1:8" x14ac:dyDescent="0.2">
      <c r="A232" s="35" t="s">
        <v>355</v>
      </c>
      <c r="B232" s="35" t="s">
        <v>905</v>
      </c>
      <c r="C232" s="35" t="s">
        <v>906</v>
      </c>
      <c r="D232" s="35" t="s">
        <v>3050</v>
      </c>
      <c r="E232" s="35" t="s">
        <v>2718</v>
      </c>
      <c r="F232" s="57">
        <v>47</v>
      </c>
      <c r="G232" s="57" t="s">
        <v>3854</v>
      </c>
    </row>
    <row r="233" spans="1:8" x14ac:dyDescent="0.2">
      <c r="A233" s="35" t="s">
        <v>355</v>
      </c>
      <c r="B233" s="35" t="s">
        <v>822</v>
      </c>
      <c r="C233" s="35" t="s">
        <v>823</v>
      </c>
      <c r="D233" s="35" t="s">
        <v>3050</v>
      </c>
      <c r="E233" s="35" t="s">
        <v>2718</v>
      </c>
      <c r="F233" s="57">
        <v>6</v>
      </c>
      <c r="G233" s="57" t="s">
        <v>3854</v>
      </c>
    </row>
    <row r="234" spans="1:8" x14ac:dyDescent="0.2">
      <c r="A234" s="35" t="s">
        <v>355</v>
      </c>
      <c r="B234" s="35" t="s">
        <v>822</v>
      </c>
      <c r="C234" s="35" t="s">
        <v>823</v>
      </c>
      <c r="D234" s="35" t="s">
        <v>3050</v>
      </c>
      <c r="E234" s="35" t="s">
        <v>2718</v>
      </c>
      <c r="F234" s="57">
        <v>8</v>
      </c>
      <c r="G234" s="57" t="s">
        <v>3863</v>
      </c>
    </row>
    <row r="235" spans="1:8" x14ac:dyDescent="0.2">
      <c r="A235" s="35" t="s">
        <v>355</v>
      </c>
      <c r="B235" s="35" t="s">
        <v>822</v>
      </c>
      <c r="C235" s="35" t="s">
        <v>823</v>
      </c>
      <c r="D235" s="35" t="s">
        <v>3050</v>
      </c>
      <c r="E235" s="35" t="s">
        <v>2718</v>
      </c>
      <c r="F235" s="57">
        <v>3</v>
      </c>
      <c r="G235" s="57" t="s">
        <v>3862</v>
      </c>
    </row>
    <row r="236" spans="1:8" x14ac:dyDescent="0.2">
      <c r="A236" s="35" t="s">
        <v>355</v>
      </c>
      <c r="B236" s="35" t="s">
        <v>834</v>
      </c>
      <c r="C236" s="35" t="s">
        <v>835</v>
      </c>
      <c r="D236" s="35" t="s">
        <v>3050</v>
      </c>
      <c r="E236" s="35" t="s">
        <v>2718</v>
      </c>
      <c r="F236" s="57">
        <v>20</v>
      </c>
      <c r="G236" s="57" t="s">
        <v>3855</v>
      </c>
      <c r="H236" s="35" t="s">
        <v>4021</v>
      </c>
    </row>
    <row r="237" spans="1:8" s="84" customFormat="1" x14ac:dyDescent="0.2">
      <c r="A237" s="84" t="s">
        <v>355</v>
      </c>
      <c r="B237" s="84" t="s">
        <v>834</v>
      </c>
      <c r="C237" s="84" t="s">
        <v>835</v>
      </c>
      <c r="D237" s="84" t="s">
        <v>3050</v>
      </c>
      <c r="E237" s="84" t="s">
        <v>2718</v>
      </c>
      <c r="F237" s="85">
        <v>12</v>
      </c>
      <c r="G237" s="85" t="s">
        <v>3878</v>
      </c>
    </row>
    <row r="238" spans="1:8" x14ac:dyDescent="0.2">
      <c r="A238" s="35" t="s">
        <v>355</v>
      </c>
      <c r="B238" s="35" t="s">
        <v>834</v>
      </c>
      <c r="C238" s="35" t="s">
        <v>835</v>
      </c>
      <c r="D238" s="35" t="s">
        <v>3050</v>
      </c>
      <c r="E238" s="35" t="s">
        <v>2718</v>
      </c>
      <c r="F238" s="57">
        <v>8</v>
      </c>
      <c r="G238" s="57" t="s">
        <v>3863</v>
      </c>
    </row>
    <row r="239" spans="1:8" x14ac:dyDescent="0.2">
      <c r="A239" s="35" t="s">
        <v>355</v>
      </c>
      <c r="B239" s="35" t="s">
        <v>688</v>
      </c>
      <c r="C239" s="35" t="s">
        <v>689</v>
      </c>
      <c r="D239" s="35" t="s">
        <v>3050</v>
      </c>
      <c r="E239" s="35" t="s">
        <v>2718</v>
      </c>
      <c r="F239" s="57">
        <v>40</v>
      </c>
      <c r="G239" s="57" t="s">
        <v>3862</v>
      </c>
    </row>
    <row r="240" spans="1:8" x14ac:dyDescent="0.2">
      <c r="A240" s="35" t="s">
        <v>355</v>
      </c>
      <c r="B240" s="35" t="s">
        <v>688</v>
      </c>
      <c r="C240" s="35" t="s">
        <v>689</v>
      </c>
      <c r="D240" s="35" t="s">
        <v>3050</v>
      </c>
      <c r="E240" s="35" t="s">
        <v>2718</v>
      </c>
      <c r="F240" s="57">
        <v>18</v>
      </c>
      <c r="G240" s="57" t="s">
        <v>3863</v>
      </c>
    </row>
    <row r="241" spans="1:7" s="84" customFormat="1" x14ac:dyDescent="0.2">
      <c r="A241" s="84" t="s">
        <v>355</v>
      </c>
      <c r="B241" s="84" t="s">
        <v>688</v>
      </c>
      <c r="C241" s="84" t="s">
        <v>689</v>
      </c>
      <c r="D241" s="84" t="s">
        <v>3050</v>
      </c>
      <c r="E241" s="84" t="s">
        <v>2718</v>
      </c>
      <c r="F241" s="85">
        <v>6</v>
      </c>
      <c r="G241" s="85" t="s">
        <v>3870</v>
      </c>
    </row>
    <row r="242" spans="1:7" x14ac:dyDescent="0.2">
      <c r="A242" s="35" t="s">
        <v>355</v>
      </c>
      <c r="B242" s="35" t="s">
        <v>634</v>
      </c>
      <c r="C242" s="35" t="s">
        <v>635</v>
      </c>
      <c r="D242" s="35" t="s">
        <v>3050</v>
      </c>
      <c r="E242" s="35" t="s">
        <v>2718</v>
      </c>
      <c r="F242" s="57">
        <v>191</v>
      </c>
      <c r="G242" s="57" t="s">
        <v>3876</v>
      </c>
    </row>
    <row r="243" spans="1:7" x14ac:dyDescent="0.2">
      <c r="A243" s="35" t="s">
        <v>355</v>
      </c>
      <c r="B243" s="35" t="s">
        <v>634</v>
      </c>
      <c r="C243" s="35" t="s">
        <v>635</v>
      </c>
      <c r="D243" s="35" t="s">
        <v>3050</v>
      </c>
      <c r="E243" s="35" t="s">
        <v>2718</v>
      </c>
      <c r="F243" s="57">
        <v>31.67</v>
      </c>
      <c r="G243" s="57" t="s">
        <v>3854</v>
      </c>
    </row>
    <row r="244" spans="1:7" x14ac:dyDescent="0.2">
      <c r="A244" s="35" t="s">
        <v>355</v>
      </c>
      <c r="B244" s="35" t="s">
        <v>529</v>
      </c>
      <c r="C244" s="35" t="s">
        <v>530</v>
      </c>
      <c r="D244" s="35" t="s">
        <v>3050</v>
      </c>
      <c r="E244" s="35" t="s">
        <v>2718</v>
      </c>
      <c r="F244" s="57">
        <v>21</v>
      </c>
      <c r="G244" s="57" t="s">
        <v>3862</v>
      </c>
    </row>
    <row r="245" spans="1:7" x14ac:dyDescent="0.2">
      <c r="A245" s="35" t="s">
        <v>355</v>
      </c>
      <c r="B245" s="35" t="s">
        <v>529</v>
      </c>
      <c r="C245" s="35" t="s">
        <v>530</v>
      </c>
      <c r="D245" s="35" t="s">
        <v>3050</v>
      </c>
      <c r="E245" s="35" t="s">
        <v>2718</v>
      </c>
      <c r="F245" s="57">
        <v>4</v>
      </c>
      <c r="G245" s="57" t="s">
        <v>3854</v>
      </c>
    </row>
    <row r="246" spans="1:7" x14ac:dyDescent="0.2">
      <c r="A246" s="35" t="s">
        <v>355</v>
      </c>
      <c r="B246" s="35" t="s">
        <v>552</v>
      </c>
      <c r="C246" s="35" t="s">
        <v>553</v>
      </c>
      <c r="D246" s="35" t="s">
        <v>3050</v>
      </c>
      <c r="E246" s="35" t="s">
        <v>2718</v>
      </c>
      <c r="F246" s="57">
        <v>58</v>
      </c>
      <c r="G246" s="57" t="s">
        <v>3877</v>
      </c>
    </row>
    <row r="247" spans="1:7" x14ac:dyDescent="0.2">
      <c r="A247" s="35" t="s">
        <v>355</v>
      </c>
      <c r="B247" s="35" t="s">
        <v>496</v>
      </c>
      <c r="C247" s="35" t="s">
        <v>497</v>
      </c>
      <c r="D247" s="35" t="s">
        <v>3050</v>
      </c>
      <c r="E247" s="35" t="s">
        <v>2718</v>
      </c>
      <c r="F247" s="57">
        <v>11.67</v>
      </c>
      <c r="G247" s="57" t="s">
        <v>3854</v>
      </c>
    </row>
    <row r="248" spans="1:7" x14ac:dyDescent="0.2">
      <c r="A248" s="35" t="s">
        <v>355</v>
      </c>
      <c r="B248" s="35" t="s">
        <v>684</v>
      </c>
      <c r="C248" s="35" t="s">
        <v>685</v>
      </c>
      <c r="D248" s="35" t="s">
        <v>3050</v>
      </c>
      <c r="E248" s="35" t="s">
        <v>2718</v>
      </c>
      <c r="F248" s="57">
        <v>10</v>
      </c>
      <c r="G248" s="57" t="s">
        <v>3854</v>
      </c>
    </row>
    <row r="249" spans="1:7" x14ac:dyDescent="0.2">
      <c r="A249" s="35" t="s">
        <v>355</v>
      </c>
      <c r="B249" s="35" t="s">
        <v>684</v>
      </c>
      <c r="C249" s="35" t="s">
        <v>685</v>
      </c>
      <c r="D249" s="35" t="s">
        <v>3050</v>
      </c>
      <c r="E249" s="35" t="s">
        <v>2718</v>
      </c>
      <c r="F249" s="57">
        <v>17</v>
      </c>
      <c r="G249" s="57" t="s">
        <v>3863</v>
      </c>
    </row>
    <row r="250" spans="1:7" s="84" customFormat="1" x14ac:dyDescent="0.2">
      <c r="A250" s="84" t="s">
        <v>355</v>
      </c>
      <c r="B250" s="84" t="s">
        <v>684</v>
      </c>
      <c r="C250" s="84" t="s">
        <v>685</v>
      </c>
      <c r="D250" s="84" t="s">
        <v>3050</v>
      </c>
      <c r="E250" s="84" t="s">
        <v>2718</v>
      </c>
      <c r="F250" s="85">
        <v>5</v>
      </c>
      <c r="G250" s="85" t="s">
        <v>3870</v>
      </c>
    </row>
    <row r="251" spans="1:7" x14ac:dyDescent="0.2">
      <c r="A251" s="35" t="s">
        <v>355</v>
      </c>
      <c r="B251" s="35" t="s">
        <v>684</v>
      </c>
      <c r="C251" s="35" t="s">
        <v>685</v>
      </c>
      <c r="D251" s="35" t="s">
        <v>3050</v>
      </c>
      <c r="E251" s="35" t="s">
        <v>2718</v>
      </c>
      <c r="F251" s="57">
        <v>10</v>
      </c>
      <c r="G251" s="57" t="s">
        <v>3862</v>
      </c>
    </row>
    <row r="252" spans="1:7" x14ac:dyDescent="0.2">
      <c r="A252" s="35" t="s">
        <v>355</v>
      </c>
      <c r="B252" s="35" t="s">
        <v>409</v>
      </c>
      <c r="C252" s="35" t="s">
        <v>410</v>
      </c>
      <c r="D252" s="35" t="s">
        <v>3050</v>
      </c>
      <c r="E252" s="35" t="s">
        <v>2718</v>
      </c>
      <c r="F252" s="57">
        <v>22</v>
      </c>
      <c r="G252" s="57" t="s">
        <v>3862</v>
      </c>
    </row>
    <row r="253" spans="1:7" s="84" customFormat="1" x14ac:dyDescent="0.2">
      <c r="A253" s="84" t="s">
        <v>355</v>
      </c>
      <c r="B253" s="84" t="s">
        <v>640</v>
      </c>
      <c r="C253" s="84" t="s">
        <v>641</v>
      </c>
      <c r="D253" s="84" t="s">
        <v>3050</v>
      </c>
      <c r="E253" s="84" t="s">
        <v>2718</v>
      </c>
      <c r="F253" s="85">
        <v>10</v>
      </c>
      <c r="G253" s="85" t="s">
        <v>3878</v>
      </c>
    </row>
    <row r="254" spans="1:7" x14ac:dyDescent="0.2">
      <c r="A254" s="35" t="s">
        <v>355</v>
      </c>
      <c r="B254" s="35" t="s">
        <v>640</v>
      </c>
      <c r="C254" s="35" t="s">
        <v>641</v>
      </c>
      <c r="D254" s="35" t="s">
        <v>3050</v>
      </c>
      <c r="E254" s="35" t="s">
        <v>2718</v>
      </c>
      <c r="F254" s="57">
        <v>28</v>
      </c>
      <c r="G254" s="57" t="s">
        <v>3854</v>
      </c>
    </row>
    <row r="255" spans="1:7" x14ac:dyDescent="0.2">
      <c r="A255" s="35" t="s">
        <v>355</v>
      </c>
      <c r="B255" s="35" t="s">
        <v>842</v>
      </c>
      <c r="C255" s="35" t="s">
        <v>843</v>
      </c>
      <c r="D255" s="35" t="s">
        <v>3050</v>
      </c>
      <c r="E255" s="35" t="s">
        <v>2718</v>
      </c>
      <c r="F255" s="57">
        <v>86</v>
      </c>
      <c r="G255" s="57" t="s">
        <v>3876</v>
      </c>
    </row>
    <row r="256" spans="1:7" x14ac:dyDescent="0.2">
      <c r="A256" s="35" t="s">
        <v>355</v>
      </c>
      <c r="B256" s="35" t="s">
        <v>878</v>
      </c>
      <c r="C256" s="35" t="s">
        <v>879</v>
      </c>
      <c r="D256" s="35" t="s">
        <v>3050</v>
      </c>
      <c r="E256" s="35" t="s">
        <v>2718</v>
      </c>
      <c r="F256" s="57">
        <v>60</v>
      </c>
      <c r="G256" s="57" t="s">
        <v>3854</v>
      </c>
    </row>
    <row r="257" spans="1:8" x14ac:dyDescent="0.2">
      <c r="A257" s="35" t="s">
        <v>355</v>
      </c>
      <c r="B257" s="35" t="s">
        <v>859</v>
      </c>
      <c r="C257" s="35" t="s">
        <v>860</v>
      </c>
      <c r="D257" s="35" t="s">
        <v>3050</v>
      </c>
      <c r="E257" s="35" t="s">
        <v>2718</v>
      </c>
      <c r="F257" s="57">
        <v>12</v>
      </c>
      <c r="G257" s="57" t="s">
        <v>3854</v>
      </c>
    </row>
    <row r="258" spans="1:8" x14ac:dyDescent="0.2">
      <c r="A258" s="35" t="s">
        <v>355</v>
      </c>
      <c r="B258" s="35" t="s">
        <v>859</v>
      </c>
      <c r="C258" s="35" t="s">
        <v>860</v>
      </c>
      <c r="D258" s="35" t="s">
        <v>3050</v>
      </c>
      <c r="E258" s="35" t="s">
        <v>2718</v>
      </c>
      <c r="F258" s="57">
        <v>1</v>
      </c>
      <c r="G258" s="57" t="s">
        <v>3862</v>
      </c>
    </row>
    <row r="259" spans="1:8" x14ac:dyDescent="0.2">
      <c r="A259" s="35" t="s">
        <v>355</v>
      </c>
      <c r="B259" s="35" t="s">
        <v>874</v>
      </c>
      <c r="C259" s="35" t="s">
        <v>875</v>
      </c>
      <c r="D259" s="35" t="s">
        <v>3050</v>
      </c>
      <c r="E259" s="35" t="s">
        <v>2718</v>
      </c>
      <c r="F259" s="57">
        <v>37</v>
      </c>
      <c r="G259" s="57" t="s">
        <v>3854</v>
      </c>
    </row>
    <row r="260" spans="1:8" x14ac:dyDescent="0.2">
      <c r="A260" s="35" t="s">
        <v>355</v>
      </c>
      <c r="B260" s="35" t="s">
        <v>690</v>
      </c>
      <c r="C260" s="35" t="s">
        <v>691</v>
      </c>
      <c r="D260" s="35" t="s">
        <v>3050</v>
      </c>
      <c r="E260" s="35" t="s">
        <v>2718</v>
      </c>
      <c r="F260" s="57">
        <v>4</v>
      </c>
      <c r="G260" s="57" t="s">
        <v>3862</v>
      </c>
    </row>
    <row r="261" spans="1:8" x14ac:dyDescent="0.2">
      <c r="A261" s="35" t="s">
        <v>355</v>
      </c>
      <c r="B261" s="35" t="s">
        <v>690</v>
      </c>
      <c r="C261" s="35" t="s">
        <v>691</v>
      </c>
      <c r="D261" s="35" t="s">
        <v>3050</v>
      </c>
      <c r="E261" s="35" t="s">
        <v>2718</v>
      </c>
      <c r="F261" s="57">
        <v>74</v>
      </c>
      <c r="G261" s="57" t="s">
        <v>3854</v>
      </c>
    </row>
    <row r="262" spans="1:8" s="84" customFormat="1" x14ac:dyDescent="0.2">
      <c r="A262" s="84" t="s">
        <v>355</v>
      </c>
      <c r="B262" s="84" t="s">
        <v>690</v>
      </c>
      <c r="C262" s="84" t="s">
        <v>691</v>
      </c>
      <c r="D262" s="84" t="s">
        <v>3050</v>
      </c>
      <c r="E262" s="84" t="s">
        <v>2718</v>
      </c>
      <c r="F262" s="85">
        <v>20</v>
      </c>
      <c r="G262" s="85" t="s">
        <v>4008</v>
      </c>
    </row>
    <row r="263" spans="1:8" x14ac:dyDescent="0.2">
      <c r="A263" s="35" t="s">
        <v>355</v>
      </c>
      <c r="B263" s="35" t="s">
        <v>598</v>
      </c>
      <c r="C263" s="35" t="s">
        <v>599</v>
      </c>
      <c r="D263" s="35" t="s">
        <v>3050</v>
      </c>
      <c r="E263" s="35" t="s">
        <v>2718</v>
      </c>
      <c r="F263" s="57">
        <v>6</v>
      </c>
      <c r="G263" s="57" t="s">
        <v>3879</v>
      </c>
      <c r="H263" s="35" t="s">
        <v>3848</v>
      </c>
    </row>
    <row r="264" spans="1:8" x14ac:dyDescent="0.2">
      <c r="A264" s="35" t="s">
        <v>355</v>
      </c>
      <c r="B264" s="35" t="s">
        <v>593</v>
      </c>
      <c r="C264" s="35" t="s">
        <v>597</v>
      </c>
      <c r="D264" s="35" t="s">
        <v>3050</v>
      </c>
      <c r="E264" s="35" t="s">
        <v>2718</v>
      </c>
      <c r="F264" s="57">
        <v>4</v>
      </c>
      <c r="G264" s="57" t="s">
        <v>3879</v>
      </c>
      <c r="H264" s="35" t="s">
        <v>3827</v>
      </c>
    </row>
    <row r="265" spans="1:8" x14ac:dyDescent="0.2">
      <c r="A265" s="35" t="s">
        <v>355</v>
      </c>
      <c r="B265" s="35" t="s">
        <v>928</v>
      </c>
      <c r="C265" s="35" t="s">
        <v>929</v>
      </c>
      <c r="D265" s="35" t="s">
        <v>3050</v>
      </c>
      <c r="E265" s="35" t="s">
        <v>2718</v>
      </c>
      <c r="F265" s="57">
        <v>9.15</v>
      </c>
      <c r="G265" s="57" t="s">
        <v>3854</v>
      </c>
    </row>
    <row r="266" spans="1:8" x14ac:dyDescent="0.2">
      <c r="A266" s="35" t="s">
        <v>355</v>
      </c>
      <c r="B266" s="35" t="s">
        <v>928</v>
      </c>
      <c r="C266" s="35" t="s">
        <v>929</v>
      </c>
      <c r="D266" s="35" t="s">
        <v>3050</v>
      </c>
      <c r="E266" s="35" t="s">
        <v>2718</v>
      </c>
      <c r="F266" s="57">
        <v>65</v>
      </c>
      <c r="G266" s="57" t="s">
        <v>3876</v>
      </c>
    </row>
    <row r="267" spans="1:8" s="84" customFormat="1" x14ac:dyDescent="0.2">
      <c r="A267" s="84" t="s">
        <v>355</v>
      </c>
      <c r="B267" s="84" t="s">
        <v>928</v>
      </c>
      <c r="C267" s="84" t="s">
        <v>929</v>
      </c>
      <c r="D267" s="84" t="s">
        <v>3050</v>
      </c>
      <c r="E267" s="84" t="s">
        <v>2718</v>
      </c>
      <c r="F267" s="85">
        <v>11</v>
      </c>
      <c r="G267" s="85" t="s">
        <v>4008</v>
      </c>
    </row>
    <row r="268" spans="1:8" x14ac:dyDescent="0.2">
      <c r="A268" s="35" t="s">
        <v>355</v>
      </c>
      <c r="B268" s="35" t="s">
        <v>928</v>
      </c>
      <c r="C268" s="35" t="s">
        <v>929</v>
      </c>
      <c r="D268" s="35" t="s">
        <v>3050</v>
      </c>
      <c r="E268" s="35" t="s">
        <v>2718</v>
      </c>
      <c r="F268" s="57">
        <v>1</v>
      </c>
      <c r="G268" s="57" t="s">
        <v>3863</v>
      </c>
    </row>
    <row r="269" spans="1:8" x14ac:dyDescent="0.2">
      <c r="A269" s="35" t="s">
        <v>355</v>
      </c>
      <c r="B269" s="35" t="s">
        <v>928</v>
      </c>
      <c r="C269" s="35" t="s">
        <v>929</v>
      </c>
      <c r="D269" s="35" t="s">
        <v>3050</v>
      </c>
      <c r="E269" s="35" t="s">
        <v>2718</v>
      </c>
      <c r="F269" s="57">
        <v>1</v>
      </c>
      <c r="G269" s="57" t="s">
        <v>3861</v>
      </c>
    </row>
    <row r="270" spans="1:8" x14ac:dyDescent="0.2">
      <c r="A270" s="35" t="s">
        <v>355</v>
      </c>
      <c r="B270" s="35" t="s">
        <v>773</v>
      </c>
      <c r="C270" s="35" t="s">
        <v>774</v>
      </c>
      <c r="D270" s="35" t="s">
        <v>3050</v>
      </c>
      <c r="E270" s="35" t="s">
        <v>2718</v>
      </c>
      <c r="F270" s="57">
        <v>30</v>
      </c>
      <c r="G270" s="57" t="s">
        <v>3863</v>
      </c>
    </row>
    <row r="271" spans="1:8" x14ac:dyDescent="0.2">
      <c r="A271" s="35" t="s">
        <v>355</v>
      </c>
      <c r="B271" s="35" t="s">
        <v>431</v>
      </c>
      <c r="C271" s="35" t="s">
        <v>432</v>
      </c>
      <c r="D271" s="35" t="s">
        <v>3050</v>
      </c>
      <c r="E271" s="35" t="s">
        <v>2718</v>
      </c>
      <c r="F271" s="57">
        <v>2</v>
      </c>
      <c r="G271" s="57" t="s">
        <v>3877</v>
      </c>
    </row>
    <row r="272" spans="1:8" x14ac:dyDescent="0.2">
      <c r="A272" s="35" t="s">
        <v>355</v>
      </c>
      <c r="B272" s="35" t="s">
        <v>780</v>
      </c>
      <c r="C272" s="35" t="s">
        <v>781</v>
      </c>
      <c r="D272" s="35" t="s">
        <v>3050</v>
      </c>
      <c r="E272" s="35" t="s">
        <v>2718</v>
      </c>
      <c r="F272" s="57">
        <v>76</v>
      </c>
      <c r="G272" s="57" t="s">
        <v>3854</v>
      </c>
    </row>
    <row r="273" spans="1:7" x14ac:dyDescent="0.2">
      <c r="A273" s="35" t="s">
        <v>355</v>
      </c>
      <c r="B273" s="35" t="s">
        <v>780</v>
      </c>
      <c r="C273" s="35" t="s">
        <v>781</v>
      </c>
      <c r="D273" s="35" t="s">
        <v>3050</v>
      </c>
      <c r="E273" s="35" t="s">
        <v>2718</v>
      </c>
      <c r="F273" s="57">
        <v>310</v>
      </c>
      <c r="G273" s="57" t="s">
        <v>3877</v>
      </c>
    </row>
    <row r="274" spans="1:7" x14ac:dyDescent="0.2">
      <c r="A274" s="35" t="s">
        <v>355</v>
      </c>
      <c r="B274" s="35" t="s">
        <v>780</v>
      </c>
      <c r="C274" s="35" t="s">
        <v>781</v>
      </c>
      <c r="D274" s="35" t="s">
        <v>3050</v>
      </c>
      <c r="E274" s="35" t="s">
        <v>2718</v>
      </c>
      <c r="F274" s="57">
        <v>56</v>
      </c>
      <c r="G274" s="57" t="s">
        <v>3863</v>
      </c>
    </row>
    <row r="275" spans="1:7" x14ac:dyDescent="0.2">
      <c r="A275" s="35" t="s">
        <v>355</v>
      </c>
      <c r="B275" s="35" t="s">
        <v>500</v>
      </c>
      <c r="C275" s="35" t="s">
        <v>501</v>
      </c>
      <c r="D275" s="35" t="s">
        <v>3050</v>
      </c>
      <c r="E275" s="35" t="s">
        <v>2718</v>
      </c>
      <c r="F275" s="57">
        <v>1.04</v>
      </c>
      <c r="G275" s="57" t="s">
        <v>3854</v>
      </c>
    </row>
    <row r="276" spans="1:7" s="84" customFormat="1" x14ac:dyDescent="0.2">
      <c r="A276" s="84" t="s">
        <v>355</v>
      </c>
      <c r="B276" s="84" t="s">
        <v>500</v>
      </c>
      <c r="C276" s="84" t="s">
        <v>501</v>
      </c>
      <c r="D276" s="84" t="s">
        <v>3050</v>
      </c>
      <c r="E276" s="84" t="s">
        <v>2718</v>
      </c>
      <c r="F276" s="85">
        <v>30</v>
      </c>
      <c r="G276" s="85" t="s">
        <v>4008</v>
      </c>
    </row>
    <row r="277" spans="1:7" x14ac:dyDescent="0.2">
      <c r="A277" s="35" t="s">
        <v>355</v>
      </c>
      <c r="B277" s="35" t="s">
        <v>890</v>
      </c>
      <c r="C277" s="35" t="s">
        <v>891</v>
      </c>
      <c r="D277" s="35" t="s">
        <v>3050</v>
      </c>
      <c r="E277" s="35" t="s">
        <v>2718</v>
      </c>
      <c r="F277" s="57">
        <v>123</v>
      </c>
      <c r="G277" s="57" t="s">
        <v>3854</v>
      </c>
    </row>
    <row r="278" spans="1:7" x14ac:dyDescent="0.2">
      <c r="A278" s="35" t="s">
        <v>355</v>
      </c>
      <c r="B278" s="35" t="s">
        <v>890</v>
      </c>
      <c r="C278" s="35" t="s">
        <v>891</v>
      </c>
      <c r="D278" s="35" t="s">
        <v>3050</v>
      </c>
      <c r="E278" s="35" t="s">
        <v>2718</v>
      </c>
      <c r="F278" s="57">
        <v>8</v>
      </c>
      <c r="G278" s="57" t="s">
        <v>3863</v>
      </c>
    </row>
    <row r="279" spans="1:7" x14ac:dyDescent="0.2">
      <c r="A279" s="35" t="s">
        <v>355</v>
      </c>
      <c r="B279" s="35" t="s">
        <v>638</v>
      </c>
      <c r="C279" s="35" t="s">
        <v>639</v>
      </c>
      <c r="D279" s="35" t="s">
        <v>3050</v>
      </c>
      <c r="E279" s="35" t="s">
        <v>2718</v>
      </c>
      <c r="F279" s="57">
        <v>69</v>
      </c>
      <c r="G279" s="57" t="s">
        <v>3854</v>
      </c>
    </row>
    <row r="280" spans="1:7" x14ac:dyDescent="0.2">
      <c r="A280" s="35" t="s">
        <v>355</v>
      </c>
      <c r="B280" s="35" t="s">
        <v>648</v>
      </c>
      <c r="C280" s="35" t="s">
        <v>649</v>
      </c>
      <c r="D280" s="35" t="s">
        <v>3050</v>
      </c>
      <c r="E280" s="35" t="s">
        <v>2718</v>
      </c>
      <c r="F280" s="57">
        <v>3.97</v>
      </c>
      <c r="G280" s="57" t="s">
        <v>3854</v>
      </c>
    </row>
    <row r="281" spans="1:7" s="84" customFormat="1" x14ac:dyDescent="0.2">
      <c r="A281" s="84" t="s">
        <v>355</v>
      </c>
      <c r="B281" s="84" t="s">
        <v>648</v>
      </c>
      <c r="C281" s="84" t="s">
        <v>649</v>
      </c>
      <c r="D281" s="84" t="s">
        <v>3050</v>
      </c>
      <c r="E281" s="84" t="s">
        <v>2718</v>
      </c>
      <c r="F281" s="85">
        <v>15</v>
      </c>
      <c r="G281" s="85" t="s">
        <v>3878</v>
      </c>
    </row>
    <row r="282" spans="1:7" x14ac:dyDescent="0.2">
      <c r="A282" s="35" t="s">
        <v>355</v>
      </c>
      <c r="B282" s="35" t="s">
        <v>892</v>
      </c>
      <c r="C282" s="35" t="s">
        <v>893</v>
      </c>
      <c r="D282" s="35" t="s">
        <v>3050</v>
      </c>
      <c r="E282" s="35" t="s">
        <v>2718</v>
      </c>
      <c r="F282" s="57">
        <v>28</v>
      </c>
      <c r="G282" s="57" t="s">
        <v>3854</v>
      </c>
    </row>
    <row r="283" spans="1:7" x14ac:dyDescent="0.2">
      <c r="A283" s="35" t="s">
        <v>355</v>
      </c>
      <c r="B283" s="35" t="s">
        <v>892</v>
      </c>
      <c r="C283" s="35" t="s">
        <v>893</v>
      </c>
      <c r="D283" s="35" t="s">
        <v>3050</v>
      </c>
      <c r="E283" s="35" t="s">
        <v>2718</v>
      </c>
      <c r="F283" s="57">
        <v>10</v>
      </c>
      <c r="G283" s="57" t="s">
        <v>3863</v>
      </c>
    </row>
    <row r="284" spans="1:7" x14ac:dyDescent="0.2">
      <c r="A284" s="35" t="s">
        <v>355</v>
      </c>
      <c r="B284" s="35" t="s">
        <v>855</v>
      </c>
      <c r="C284" s="35" t="s">
        <v>856</v>
      </c>
      <c r="D284" s="35" t="s">
        <v>3050</v>
      </c>
      <c r="E284" s="35" t="s">
        <v>2718</v>
      </c>
      <c r="F284" s="57">
        <v>39</v>
      </c>
      <c r="G284" s="57" t="s">
        <v>3854</v>
      </c>
    </row>
    <row r="285" spans="1:7" x14ac:dyDescent="0.2">
      <c r="A285" s="35" t="s">
        <v>355</v>
      </c>
      <c r="B285" s="35" t="s">
        <v>855</v>
      </c>
      <c r="C285" s="35" t="s">
        <v>856</v>
      </c>
      <c r="D285" s="35" t="s">
        <v>3050</v>
      </c>
      <c r="E285" s="35" t="s">
        <v>2718</v>
      </c>
      <c r="F285" s="57">
        <v>35</v>
      </c>
      <c r="G285" s="57" t="s">
        <v>3863</v>
      </c>
    </row>
    <row r="286" spans="1:7" s="84" customFormat="1" x14ac:dyDescent="0.2">
      <c r="A286" s="84" t="s">
        <v>355</v>
      </c>
      <c r="B286" s="84" t="s">
        <v>855</v>
      </c>
      <c r="C286" s="84" t="s">
        <v>856</v>
      </c>
      <c r="D286" s="84" t="s">
        <v>3050</v>
      </c>
      <c r="E286" s="84" t="s">
        <v>2718</v>
      </c>
      <c r="F286" s="85">
        <v>12</v>
      </c>
      <c r="G286" s="85" t="s">
        <v>3878</v>
      </c>
    </row>
    <row r="287" spans="1:7" s="84" customFormat="1" x14ac:dyDescent="0.2">
      <c r="A287" s="84" t="s">
        <v>355</v>
      </c>
      <c r="B287" s="84" t="s">
        <v>642</v>
      </c>
      <c r="C287" s="84" t="s">
        <v>643</v>
      </c>
      <c r="D287" s="84" t="s">
        <v>3050</v>
      </c>
      <c r="E287" s="84" t="s">
        <v>2718</v>
      </c>
      <c r="F287" s="85">
        <v>17</v>
      </c>
      <c r="G287" s="85" t="s">
        <v>3878</v>
      </c>
    </row>
    <row r="288" spans="1:7" x14ac:dyDescent="0.2">
      <c r="A288" s="35" t="s">
        <v>355</v>
      </c>
      <c r="B288" s="35" t="s">
        <v>642</v>
      </c>
      <c r="C288" s="35" t="s">
        <v>643</v>
      </c>
      <c r="D288" s="35" t="s">
        <v>3050</v>
      </c>
      <c r="E288" s="35" t="s">
        <v>2718</v>
      </c>
      <c r="F288" s="57">
        <v>6</v>
      </c>
      <c r="G288" s="57" t="s">
        <v>3861</v>
      </c>
    </row>
    <row r="289" spans="1:7" x14ac:dyDescent="0.2">
      <c r="A289" s="35" t="s">
        <v>355</v>
      </c>
      <c r="B289" s="35" t="s">
        <v>642</v>
      </c>
      <c r="C289" s="35" t="s">
        <v>643</v>
      </c>
      <c r="D289" s="35" t="s">
        <v>3050</v>
      </c>
      <c r="E289" s="35" t="s">
        <v>2718</v>
      </c>
      <c r="F289" s="57">
        <v>20</v>
      </c>
      <c r="G289" s="57" t="s">
        <v>3854</v>
      </c>
    </row>
    <row r="290" spans="1:7" x14ac:dyDescent="0.2">
      <c r="A290" s="35" t="s">
        <v>355</v>
      </c>
      <c r="B290" s="35" t="s">
        <v>783</v>
      </c>
      <c r="C290" s="35" t="s">
        <v>643</v>
      </c>
      <c r="D290" s="35" t="s">
        <v>3050</v>
      </c>
      <c r="E290" s="35" t="s">
        <v>2718</v>
      </c>
      <c r="F290" s="57">
        <v>51</v>
      </c>
      <c r="G290" s="57" t="s">
        <v>3863</v>
      </c>
    </row>
    <row r="291" spans="1:7" s="84" customFormat="1" x14ac:dyDescent="0.2">
      <c r="A291" s="84" t="s">
        <v>355</v>
      </c>
      <c r="B291" s="84" t="s">
        <v>783</v>
      </c>
      <c r="C291" s="84" t="s">
        <v>643</v>
      </c>
      <c r="D291" s="84" t="s">
        <v>3050</v>
      </c>
      <c r="E291" s="84" t="s">
        <v>2718</v>
      </c>
      <c r="F291" s="85">
        <v>8</v>
      </c>
      <c r="G291" s="85" t="s">
        <v>3878</v>
      </c>
    </row>
    <row r="292" spans="1:7" x14ac:dyDescent="0.2">
      <c r="A292" s="35" t="s">
        <v>355</v>
      </c>
      <c r="B292" s="35" t="s">
        <v>644</v>
      </c>
      <c r="C292" s="35" t="s">
        <v>645</v>
      </c>
      <c r="D292" s="35" t="s">
        <v>3050</v>
      </c>
      <c r="E292" s="35" t="s">
        <v>2718</v>
      </c>
      <c r="F292" s="57">
        <v>24</v>
      </c>
      <c r="G292" s="57" t="s">
        <v>3854</v>
      </c>
    </row>
    <row r="293" spans="1:7" x14ac:dyDescent="0.2">
      <c r="A293" s="35" t="s">
        <v>355</v>
      </c>
      <c r="B293" s="35" t="s">
        <v>666</v>
      </c>
      <c r="C293" s="35" t="s">
        <v>667</v>
      </c>
      <c r="D293" s="35" t="s">
        <v>3050</v>
      </c>
      <c r="E293" s="35" t="s">
        <v>2718</v>
      </c>
      <c r="F293" s="57">
        <v>19.600000000000001</v>
      </c>
      <c r="G293" s="57" t="s">
        <v>3854</v>
      </c>
    </row>
    <row r="294" spans="1:7" x14ac:dyDescent="0.2">
      <c r="A294" s="35" t="s">
        <v>355</v>
      </c>
      <c r="B294" s="35" t="s">
        <v>583</v>
      </c>
      <c r="C294" s="35" t="s">
        <v>584</v>
      </c>
      <c r="D294" s="35" t="s">
        <v>3050</v>
      </c>
      <c r="E294" s="35" t="s">
        <v>2718</v>
      </c>
      <c r="F294" s="57">
        <v>1</v>
      </c>
      <c r="G294" s="57" t="s">
        <v>3854</v>
      </c>
    </row>
    <row r="295" spans="1:7" x14ac:dyDescent="0.2">
      <c r="A295" s="35" t="s">
        <v>355</v>
      </c>
      <c r="B295" s="35" t="s">
        <v>919</v>
      </c>
      <c r="C295" s="35" t="s">
        <v>920</v>
      </c>
      <c r="D295" s="35" t="s">
        <v>3050</v>
      </c>
      <c r="E295" s="35" t="s">
        <v>2718</v>
      </c>
      <c r="F295" s="57">
        <v>20</v>
      </c>
      <c r="G295" s="57" t="s">
        <v>3863</v>
      </c>
    </row>
    <row r="296" spans="1:7" x14ac:dyDescent="0.2">
      <c r="A296" s="35" t="s">
        <v>355</v>
      </c>
      <c r="B296" s="35" t="s">
        <v>919</v>
      </c>
      <c r="C296" s="35" t="s">
        <v>920</v>
      </c>
      <c r="D296" s="35" t="s">
        <v>3050</v>
      </c>
      <c r="E296" s="35" t="s">
        <v>2718</v>
      </c>
      <c r="F296" s="57">
        <v>46</v>
      </c>
      <c r="G296" s="57" t="s">
        <v>3854</v>
      </c>
    </row>
    <row r="297" spans="1:7" x14ac:dyDescent="0.2">
      <c r="A297" s="35" t="s">
        <v>355</v>
      </c>
      <c r="B297" s="35" t="s">
        <v>814</v>
      </c>
      <c r="C297" s="35" t="s">
        <v>815</v>
      </c>
      <c r="D297" s="35" t="s">
        <v>3050</v>
      </c>
      <c r="E297" s="35" t="s">
        <v>2718</v>
      </c>
      <c r="F297" s="57">
        <v>227</v>
      </c>
      <c r="G297" s="57" t="s">
        <v>3854</v>
      </c>
    </row>
    <row r="298" spans="1:7" x14ac:dyDescent="0.2">
      <c r="A298" s="35" t="s">
        <v>355</v>
      </c>
      <c r="B298" s="35" t="s">
        <v>851</v>
      </c>
      <c r="C298" s="35" t="s">
        <v>852</v>
      </c>
      <c r="D298" s="35" t="s">
        <v>3050</v>
      </c>
      <c r="E298" s="35" t="s">
        <v>2718</v>
      </c>
      <c r="F298" s="57">
        <v>40</v>
      </c>
      <c r="G298" s="57" t="s">
        <v>3854</v>
      </c>
    </row>
    <row r="299" spans="1:7" x14ac:dyDescent="0.2">
      <c r="A299" s="35" t="s">
        <v>355</v>
      </c>
      <c r="B299" s="35" t="s">
        <v>904</v>
      </c>
      <c r="C299" s="35" t="s">
        <v>852</v>
      </c>
      <c r="D299" s="35" t="s">
        <v>3050</v>
      </c>
      <c r="E299" s="35" t="s">
        <v>2718</v>
      </c>
      <c r="F299" s="57">
        <v>49</v>
      </c>
      <c r="G299" s="57" t="s">
        <v>3854</v>
      </c>
    </row>
    <row r="300" spans="1:7" x14ac:dyDescent="0.2">
      <c r="A300" s="35" t="s">
        <v>355</v>
      </c>
      <c r="B300" s="35" t="s">
        <v>800</v>
      </c>
      <c r="C300" s="35" t="s">
        <v>801</v>
      </c>
      <c r="D300" s="35" t="s">
        <v>3050</v>
      </c>
      <c r="E300" s="35" t="s">
        <v>2718</v>
      </c>
      <c r="F300" s="57">
        <v>122</v>
      </c>
      <c r="G300" s="57" t="s">
        <v>3854</v>
      </c>
    </row>
    <row r="301" spans="1:7" x14ac:dyDescent="0.2">
      <c r="A301" s="35" t="s">
        <v>355</v>
      </c>
      <c r="B301" s="35" t="s">
        <v>812</v>
      </c>
      <c r="C301" s="35" t="s">
        <v>813</v>
      </c>
      <c r="D301" s="35" t="s">
        <v>3050</v>
      </c>
      <c r="E301" s="35" t="s">
        <v>2718</v>
      </c>
      <c r="F301" s="57">
        <v>333</v>
      </c>
      <c r="G301" s="57" t="s">
        <v>3854</v>
      </c>
    </row>
    <row r="302" spans="1:7" x14ac:dyDescent="0.2">
      <c r="A302" s="35" t="s">
        <v>355</v>
      </c>
      <c r="B302" s="35" t="s">
        <v>925</v>
      </c>
      <c r="C302" s="35" t="s">
        <v>926</v>
      </c>
      <c r="D302" s="35" t="s">
        <v>3050</v>
      </c>
      <c r="E302" s="35" t="s">
        <v>2718</v>
      </c>
      <c r="F302" s="57">
        <v>394.6</v>
      </c>
      <c r="G302" s="57" t="s">
        <v>3854</v>
      </c>
    </row>
    <row r="303" spans="1:7" x14ac:dyDescent="0.2">
      <c r="A303" s="35" t="s">
        <v>355</v>
      </c>
      <c r="B303" s="35" t="s">
        <v>907</v>
      </c>
      <c r="C303" s="35" t="s">
        <v>908</v>
      </c>
      <c r="D303" s="35" t="s">
        <v>3050</v>
      </c>
      <c r="E303" s="35" t="s">
        <v>2718</v>
      </c>
      <c r="F303" s="57">
        <v>40.229999999999997</v>
      </c>
      <c r="G303" s="57" t="s">
        <v>3854</v>
      </c>
    </row>
    <row r="304" spans="1:7" x14ac:dyDescent="0.2">
      <c r="A304" s="35" t="s">
        <v>355</v>
      </c>
      <c r="B304" s="35" t="s">
        <v>696</v>
      </c>
      <c r="C304" s="35" t="s">
        <v>697</v>
      </c>
      <c r="D304" s="35" t="s">
        <v>3050</v>
      </c>
      <c r="E304" s="35" t="s">
        <v>2718</v>
      </c>
      <c r="F304" s="57">
        <v>57</v>
      </c>
      <c r="G304" s="57" t="s">
        <v>3854</v>
      </c>
    </row>
    <row r="305" spans="1:7" x14ac:dyDescent="0.2">
      <c r="A305" s="35" t="s">
        <v>355</v>
      </c>
      <c r="B305" s="35" t="s">
        <v>876</v>
      </c>
      <c r="C305" s="35" t="s">
        <v>877</v>
      </c>
      <c r="D305" s="35" t="s">
        <v>3050</v>
      </c>
      <c r="E305" s="35" t="s">
        <v>2718</v>
      </c>
      <c r="F305" s="57">
        <v>39</v>
      </c>
      <c r="G305" s="57" t="s">
        <v>3854</v>
      </c>
    </row>
    <row r="306" spans="1:7" x14ac:dyDescent="0.2">
      <c r="A306" s="35" t="s">
        <v>355</v>
      </c>
      <c r="B306" s="35" t="s">
        <v>927</v>
      </c>
      <c r="C306" s="35" t="s">
        <v>877</v>
      </c>
      <c r="D306" s="35" t="s">
        <v>3050</v>
      </c>
      <c r="E306" s="35" t="s">
        <v>2718</v>
      </c>
      <c r="F306" s="57">
        <v>60</v>
      </c>
      <c r="G306" s="57" t="s">
        <v>3854</v>
      </c>
    </row>
    <row r="307" spans="1:7" x14ac:dyDescent="0.2">
      <c r="A307" s="35" t="s">
        <v>355</v>
      </c>
      <c r="B307" s="35" t="s">
        <v>930</v>
      </c>
      <c r="C307" s="35" t="s">
        <v>931</v>
      </c>
      <c r="D307" s="35" t="s">
        <v>3050</v>
      </c>
      <c r="E307" s="35" t="s">
        <v>2718</v>
      </c>
      <c r="F307" s="57">
        <v>38.25</v>
      </c>
      <c r="G307" s="57" t="s">
        <v>3854</v>
      </c>
    </row>
    <row r="308" spans="1:7" x14ac:dyDescent="0.2">
      <c r="A308" s="35" t="s">
        <v>355</v>
      </c>
      <c r="B308" s="35" t="s">
        <v>882</v>
      </c>
      <c r="C308" s="35" t="s">
        <v>883</v>
      </c>
      <c r="D308" s="35" t="s">
        <v>3050</v>
      </c>
      <c r="E308" s="35" t="s">
        <v>2718</v>
      </c>
      <c r="F308" s="57">
        <v>180</v>
      </c>
      <c r="G308" s="57" t="s">
        <v>3854</v>
      </c>
    </row>
    <row r="309" spans="1:7" x14ac:dyDescent="0.2">
      <c r="A309" s="35" t="s">
        <v>355</v>
      </c>
      <c r="B309" s="35" t="s">
        <v>788</v>
      </c>
      <c r="C309" s="35" t="s">
        <v>789</v>
      </c>
      <c r="D309" s="35" t="s">
        <v>3050</v>
      </c>
      <c r="E309" s="35" t="s">
        <v>2718</v>
      </c>
      <c r="F309" s="57">
        <v>67</v>
      </c>
      <c r="G309" s="57" t="s">
        <v>3854</v>
      </c>
    </row>
    <row r="310" spans="1:7" x14ac:dyDescent="0.2">
      <c r="A310" s="35" t="s">
        <v>355</v>
      </c>
      <c r="B310" s="35" t="s">
        <v>802</v>
      </c>
      <c r="C310" s="35" t="s">
        <v>803</v>
      </c>
      <c r="D310" s="35" t="s">
        <v>3050</v>
      </c>
      <c r="E310" s="35" t="s">
        <v>2718</v>
      </c>
      <c r="F310" s="57">
        <v>96</v>
      </c>
      <c r="G310" s="57" t="s">
        <v>3854</v>
      </c>
    </row>
    <row r="311" spans="1:7" x14ac:dyDescent="0.2">
      <c r="A311" s="35" t="s">
        <v>355</v>
      </c>
      <c r="B311" s="35" t="s">
        <v>810</v>
      </c>
      <c r="C311" s="35" t="s">
        <v>811</v>
      </c>
      <c r="D311" s="35" t="s">
        <v>3050</v>
      </c>
      <c r="E311" s="35" t="s">
        <v>2718</v>
      </c>
      <c r="F311" s="57">
        <v>117</v>
      </c>
      <c r="G311" s="57" t="s">
        <v>3854</v>
      </c>
    </row>
    <row r="312" spans="1:7" x14ac:dyDescent="0.2">
      <c r="A312" s="35" t="s">
        <v>355</v>
      </c>
      <c r="B312" s="35" t="s">
        <v>918</v>
      </c>
      <c r="C312" s="35" t="s">
        <v>811</v>
      </c>
      <c r="D312" s="35" t="s">
        <v>3050</v>
      </c>
      <c r="E312" s="35" t="s">
        <v>2718</v>
      </c>
      <c r="F312" s="57">
        <v>26</v>
      </c>
      <c r="G312" s="57" t="s">
        <v>3854</v>
      </c>
    </row>
    <row r="313" spans="1:7" x14ac:dyDescent="0.2">
      <c r="A313" s="35" t="s">
        <v>355</v>
      </c>
      <c r="B313" s="35" t="s">
        <v>985</v>
      </c>
      <c r="C313" s="35" t="s">
        <v>986</v>
      </c>
      <c r="D313" s="35" t="s">
        <v>3050</v>
      </c>
      <c r="E313" s="35" t="s">
        <v>2718</v>
      </c>
      <c r="F313" s="57">
        <v>79.97</v>
      </c>
      <c r="G313" s="57" t="s">
        <v>3854</v>
      </c>
    </row>
    <row r="314" spans="1:7" x14ac:dyDescent="0.2">
      <c r="A314" s="35" t="s">
        <v>355</v>
      </c>
      <c r="B314" s="35" t="s">
        <v>894</v>
      </c>
      <c r="C314" s="35" t="s">
        <v>895</v>
      </c>
      <c r="D314" s="35" t="s">
        <v>3050</v>
      </c>
      <c r="E314" s="35" t="s">
        <v>2718</v>
      </c>
      <c r="F314" s="57">
        <v>24</v>
      </c>
      <c r="G314" s="57" t="s">
        <v>3854</v>
      </c>
    </row>
    <row r="315" spans="1:7" x14ac:dyDescent="0.2">
      <c r="A315" s="35" t="s">
        <v>355</v>
      </c>
      <c r="B315" s="35" t="s">
        <v>820</v>
      </c>
      <c r="C315" s="35" t="s">
        <v>821</v>
      </c>
      <c r="D315" s="35" t="s">
        <v>3050</v>
      </c>
      <c r="E315" s="35" t="s">
        <v>2718</v>
      </c>
      <c r="F315" s="57">
        <v>142.53</v>
      </c>
      <c r="G315" s="57" t="s">
        <v>3854</v>
      </c>
    </row>
    <row r="316" spans="1:7" x14ac:dyDescent="0.2">
      <c r="A316" s="35" t="s">
        <v>355</v>
      </c>
      <c r="B316" s="35" t="s">
        <v>820</v>
      </c>
      <c r="C316" s="35" t="s">
        <v>821</v>
      </c>
      <c r="D316" s="35" t="s">
        <v>3050</v>
      </c>
      <c r="E316" s="35" t="s">
        <v>2718</v>
      </c>
      <c r="F316" s="57">
        <v>200</v>
      </c>
      <c r="G316" s="57" t="s">
        <v>3876</v>
      </c>
    </row>
    <row r="317" spans="1:7" x14ac:dyDescent="0.2">
      <c r="A317" s="35" t="s">
        <v>355</v>
      </c>
      <c r="B317" s="35" t="s">
        <v>477</v>
      </c>
      <c r="C317" s="35" t="s">
        <v>478</v>
      </c>
      <c r="D317" s="35" t="s">
        <v>3050</v>
      </c>
      <c r="E317" s="35" t="s">
        <v>2718</v>
      </c>
      <c r="F317" s="57">
        <v>2</v>
      </c>
      <c r="G317" s="57" t="s">
        <v>3849</v>
      </c>
    </row>
    <row r="318" spans="1:7" x14ac:dyDescent="0.2">
      <c r="A318" s="35" t="s">
        <v>355</v>
      </c>
      <c r="B318" s="35" t="s">
        <v>746</v>
      </c>
      <c r="C318" s="35" t="s">
        <v>747</v>
      </c>
      <c r="D318" s="35" t="s">
        <v>3050</v>
      </c>
      <c r="E318" s="35" t="s">
        <v>2718</v>
      </c>
      <c r="F318" s="57">
        <v>8</v>
      </c>
      <c r="G318" s="57" t="s">
        <v>3851</v>
      </c>
    </row>
    <row r="319" spans="1:7" x14ac:dyDescent="0.2">
      <c r="A319" s="35" t="s">
        <v>355</v>
      </c>
      <c r="B319" s="35" t="s">
        <v>746</v>
      </c>
      <c r="C319" s="35" t="s">
        <v>747</v>
      </c>
      <c r="D319" s="35" t="s">
        <v>3050</v>
      </c>
      <c r="E319" s="35" t="s">
        <v>2718</v>
      </c>
      <c r="F319" s="57">
        <v>1</v>
      </c>
      <c r="G319" s="57" t="s">
        <v>3858</v>
      </c>
    </row>
    <row r="320" spans="1:7" x14ac:dyDescent="0.2">
      <c r="A320" s="35" t="s">
        <v>355</v>
      </c>
      <c r="B320" s="35" t="s">
        <v>628</v>
      </c>
      <c r="C320" s="35" t="s">
        <v>629</v>
      </c>
      <c r="D320" s="35" t="s">
        <v>3050</v>
      </c>
      <c r="E320" s="35" t="s">
        <v>2718</v>
      </c>
      <c r="F320" s="57">
        <v>1</v>
      </c>
      <c r="G320" s="57" t="s">
        <v>3849</v>
      </c>
    </row>
    <row r="321" spans="1:7" x14ac:dyDescent="0.2">
      <c r="A321" s="35" t="s">
        <v>355</v>
      </c>
      <c r="B321" s="35" t="s">
        <v>763</v>
      </c>
      <c r="C321" s="35" t="s">
        <v>764</v>
      </c>
      <c r="D321" s="35" t="s">
        <v>3050</v>
      </c>
      <c r="E321" s="35" t="s">
        <v>2718</v>
      </c>
      <c r="F321" s="57">
        <v>20</v>
      </c>
      <c r="G321" s="57" t="s">
        <v>3852</v>
      </c>
    </row>
    <row r="322" spans="1:7" x14ac:dyDescent="0.2">
      <c r="A322" s="35" t="s">
        <v>355</v>
      </c>
      <c r="B322" s="35" t="s">
        <v>761</v>
      </c>
      <c r="C322" s="35" t="s">
        <v>762</v>
      </c>
      <c r="D322" s="35" t="s">
        <v>3050</v>
      </c>
      <c r="E322" s="35" t="s">
        <v>2718</v>
      </c>
      <c r="F322" s="57">
        <v>210</v>
      </c>
      <c r="G322" s="57" t="s">
        <v>3852</v>
      </c>
    </row>
    <row r="323" spans="1:7" x14ac:dyDescent="0.2">
      <c r="A323" s="35" t="s">
        <v>355</v>
      </c>
      <c r="B323" s="35" t="s">
        <v>744</v>
      </c>
      <c r="C323" s="35" t="s">
        <v>745</v>
      </c>
      <c r="D323" s="35" t="s">
        <v>3050</v>
      </c>
      <c r="E323" s="35" t="s">
        <v>2718</v>
      </c>
      <c r="F323" s="57">
        <v>90</v>
      </c>
      <c r="G323" s="57" t="s">
        <v>3852</v>
      </c>
    </row>
    <row r="324" spans="1:7" x14ac:dyDescent="0.2">
      <c r="A324" s="35" t="s">
        <v>355</v>
      </c>
      <c r="B324" s="35" t="s">
        <v>728</v>
      </c>
      <c r="C324" s="35" t="s">
        <v>729</v>
      </c>
      <c r="D324" s="35" t="s">
        <v>3050</v>
      </c>
      <c r="E324" s="35" t="s">
        <v>2718</v>
      </c>
      <c r="F324" s="57">
        <v>1</v>
      </c>
      <c r="G324" s="57" t="s">
        <v>3851</v>
      </c>
    </row>
    <row r="325" spans="1:7" x14ac:dyDescent="0.2">
      <c r="A325" s="35" t="s">
        <v>355</v>
      </c>
      <c r="B325" s="35" t="s">
        <v>947</v>
      </c>
      <c r="C325" s="35" t="s">
        <v>948</v>
      </c>
      <c r="D325" s="35" t="s">
        <v>3050</v>
      </c>
      <c r="E325" s="35" t="s">
        <v>2718</v>
      </c>
      <c r="F325" s="57">
        <v>1</v>
      </c>
      <c r="G325" s="57" t="s">
        <v>3853</v>
      </c>
    </row>
    <row r="326" spans="1:7" x14ac:dyDescent="0.2">
      <c r="A326" s="35" t="s">
        <v>355</v>
      </c>
      <c r="B326" s="35" t="s">
        <v>992</v>
      </c>
      <c r="C326" s="35" t="s">
        <v>993</v>
      </c>
      <c r="D326" s="35" t="s">
        <v>3050</v>
      </c>
      <c r="E326" s="35" t="s">
        <v>2718</v>
      </c>
      <c r="F326" s="57">
        <v>1</v>
      </c>
      <c r="G326" s="57" t="s">
        <v>3853</v>
      </c>
    </row>
    <row r="327" spans="1:7" x14ac:dyDescent="0.2">
      <c r="A327" s="35" t="s">
        <v>355</v>
      </c>
      <c r="B327" s="35" t="s">
        <v>474</v>
      </c>
      <c r="C327" s="35" t="s">
        <v>475</v>
      </c>
      <c r="D327" s="35" t="s">
        <v>3050</v>
      </c>
      <c r="E327" s="35" t="s">
        <v>2718</v>
      </c>
      <c r="F327" s="57">
        <v>0.7</v>
      </c>
      <c r="G327" s="57" t="s">
        <v>3857</v>
      </c>
    </row>
    <row r="328" spans="1:7" x14ac:dyDescent="0.2">
      <c r="A328" s="35" t="s">
        <v>355</v>
      </c>
      <c r="B328" s="35" t="s">
        <v>600</v>
      </c>
      <c r="C328" s="35" t="s">
        <v>601</v>
      </c>
      <c r="D328" s="35" t="s">
        <v>3050</v>
      </c>
      <c r="E328" s="35" t="s">
        <v>2718</v>
      </c>
      <c r="F328" s="57">
        <v>142</v>
      </c>
      <c r="G328" s="57" t="s">
        <v>3852</v>
      </c>
    </row>
    <row r="329" spans="1:7" x14ac:dyDescent="0.2">
      <c r="A329" s="35" t="s">
        <v>355</v>
      </c>
      <c r="B329" s="35" t="s">
        <v>969</v>
      </c>
      <c r="C329" s="35" t="s">
        <v>970</v>
      </c>
      <c r="D329" s="35" t="s">
        <v>3050</v>
      </c>
      <c r="E329" s="35" t="s">
        <v>2718</v>
      </c>
      <c r="F329" s="57">
        <v>1</v>
      </c>
      <c r="G329" s="57" t="s">
        <v>3853</v>
      </c>
    </row>
    <row r="330" spans="1:7" x14ac:dyDescent="0.2">
      <c r="A330" s="35" t="s">
        <v>355</v>
      </c>
      <c r="B330" s="35" t="s">
        <v>816</v>
      </c>
      <c r="C330" s="35" t="s">
        <v>817</v>
      </c>
      <c r="D330" s="35" t="s">
        <v>3050</v>
      </c>
      <c r="E330" s="35" t="s">
        <v>2718</v>
      </c>
      <c r="F330" s="57">
        <v>1</v>
      </c>
      <c r="G330" s="57" t="s">
        <v>3853</v>
      </c>
    </row>
    <row r="331" spans="1:7" x14ac:dyDescent="0.2">
      <c r="A331" s="35" t="s">
        <v>355</v>
      </c>
      <c r="B331" s="35" t="s">
        <v>589</v>
      </c>
      <c r="C331" s="35" t="s">
        <v>590</v>
      </c>
      <c r="D331" s="35" t="s">
        <v>3050</v>
      </c>
      <c r="E331" s="35" t="s">
        <v>2718</v>
      </c>
      <c r="F331" s="57">
        <v>4</v>
      </c>
      <c r="G331" s="57" t="s">
        <v>3849</v>
      </c>
    </row>
    <row r="332" spans="1:7" x14ac:dyDescent="0.2">
      <c r="A332" s="35" t="s">
        <v>355</v>
      </c>
      <c r="B332" s="35" t="s">
        <v>487</v>
      </c>
      <c r="C332" s="35" t="s">
        <v>488</v>
      </c>
      <c r="D332" s="35" t="s">
        <v>3050</v>
      </c>
      <c r="E332" s="35" t="s">
        <v>2718</v>
      </c>
      <c r="F332" s="57">
        <v>1</v>
      </c>
      <c r="G332" s="57" t="s">
        <v>3853</v>
      </c>
    </row>
    <row r="333" spans="1:7" x14ac:dyDescent="0.2">
      <c r="A333" s="35" t="s">
        <v>355</v>
      </c>
      <c r="B333" s="35" t="s">
        <v>857</v>
      </c>
      <c r="C333" s="35" t="s">
        <v>858</v>
      </c>
      <c r="D333" s="35" t="s">
        <v>3050</v>
      </c>
      <c r="E333" s="35" t="s">
        <v>2718</v>
      </c>
      <c r="F333" s="57">
        <v>1</v>
      </c>
      <c r="G333" s="57" t="s">
        <v>3857</v>
      </c>
    </row>
    <row r="334" spans="1:7" x14ac:dyDescent="0.2">
      <c r="A334" s="35" t="s">
        <v>355</v>
      </c>
      <c r="B334" s="35" t="s">
        <v>558</v>
      </c>
      <c r="C334" s="35" t="s">
        <v>559</v>
      </c>
      <c r="D334" s="35" t="s">
        <v>3050</v>
      </c>
      <c r="E334" s="35" t="s">
        <v>2718</v>
      </c>
      <c r="F334" s="57">
        <v>2</v>
      </c>
      <c r="G334" s="57" t="s">
        <v>3857</v>
      </c>
    </row>
    <row r="335" spans="1:7" x14ac:dyDescent="0.2">
      <c r="A335" s="35" t="s">
        <v>355</v>
      </c>
      <c r="B335" s="35" t="s">
        <v>680</v>
      </c>
      <c r="C335" s="35" t="s">
        <v>681</v>
      </c>
      <c r="D335" s="35" t="s">
        <v>3050</v>
      </c>
      <c r="E335" s="35" t="s">
        <v>2718</v>
      </c>
      <c r="F335" s="57">
        <v>1</v>
      </c>
      <c r="G335" s="57" t="s">
        <v>3858</v>
      </c>
    </row>
    <row r="336" spans="1:7" x14ac:dyDescent="0.2">
      <c r="A336" s="35" t="s">
        <v>355</v>
      </c>
      <c r="B336" s="35" t="s">
        <v>680</v>
      </c>
      <c r="C336" s="35" t="s">
        <v>681</v>
      </c>
      <c r="D336" s="35" t="s">
        <v>3050</v>
      </c>
      <c r="E336" s="35" t="s">
        <v>2718</v>
      </c>
      <c r="F336" s="57">
        <v>7</v>
      </c>
      <c r="G336" s="57" t="s">
        <v>3851</v>
      </c>
    </row>
    <row r="337" spans="1:7" x14ac:dyDescent="0.2">
      <c r="A337" s="35" t="s">
        <v>355</v>
      </c>
      <c r="B337" s="35" t="s">
        <v>973</v>
      </c>
      <c r="C337" s="35" t="s">
        <v>974</v>
      </c>
      <c r="D337" s="35" t="s">
        <v>3050</v>
      </c>
      <c r="E337" s="35" t="s">
        <v>2718</v>
      </c>
      <c r="F337" s="57">
        <v>58</v>
      </c>
      <c r="G337" s="57" t="s">
        <v>3859</v>
      </c>
    </row>
    <row r="338" spans="1:7" x14ac:dyDescent="0.2">
      <c r="A338" s="35" t="s">
        <v>355</v>
      </c>
      <c r="B338" s="35" t="s">
        <v>674</v>
      </c>
      <c r="C338" s="35" t="s">
        <v>675</v>
      </c>
      <c r="D338" s="35" t="s">
        <v>3050</v>
      </c>
      <c r="E338" s="35" t="s">
        <v>2718</v>
      </c>
      <c r="F338" s="57">
        <v>80</v>
      </c>
      <c r="G338" s="57" t="s">
        <v>3852</v>
      </c>
    </row>
    <row r="339" spans="1:7" x14ac:dyDescent="0.2">
      <c r="A339" s="35" t="s">
        <v>355</v>
      </c>
      <c r="B339" s="35" t="s">
        <v>759</v>
      </c>
      <c r="C339" s="35" t="s">
        <v>760</v>
      </c>
      <c r="D339" s="35" t="s">
        <v>3050</v>
      </c>
      <c r="E339" s="35" t="s">
        <v>2718</v>
      </c>
      <c r="F339" s="57">
        <v>1</v>
      </c>
      <c r="G339" s="57" t="s">
        <v>3849</v>
      </c>
    </row>
    <row r="340" spans="1:7" x14ac:dyDescent="0.2">
      <c r="A340" s="35" t="s">
        <v>355</v>
      </c>
      <c r="B340" s="35" t="s">
        <v>751</v>
      </c>
      <c r="C340" s="35" t="s">
        <v>752</v>
      </c>
      <c r="D340" s="35" t="s">
        <v>3050</v>
      </c>
      <c r="E340" s="35" t="s">
        <v>2718</v>
      </c>
      <c r="F340" s="57">
        <v>1</v>
      </c>
      <c r="G340" s="57" t="s">
        <v>3853</v>
      </c>
    </row>
    <row r="341" spans="1:7" x14ac:dyDescent="0.2">
      <c r="A341" s="35" t="s">
        <v>355</v>
      </c>
      <c r="B341" s="35" t="s">
        <v>757</v>
      </c>
      <c r="C341" s="35" t="s">
        <v>758</v>
      </c>
      <c r="D341" s="35" t="s">
        <v>3050</v>
      </c>
      <c r="E341" s="35" t="s">
        <v>2718</v>
      </c>
      <c r="F341" s="57">
        <v>1</v>
      </c>
      <c r="G341" s="57" t="s">
        <v>3849</v>
      </c>
    </row>
    <row r="342" spans="1:7" x14ac:dyDescent="0.2">
      <c r="A342" s="35" t="s">
        <v>355</v>
      </c>
      <c r="B342" s="35" t="s">
        <v>722</v>
      </c>
      <c r="C342" s="35" t="s">
        <v>723</v>
      </c>
      <c r="D342" s="35" t="s">
        <v>3050</v>
      </c>
      <c r="E342" s="35" t="s">
        <v>2718</v>
      </c>
      <c r="F342" s="57">
        <v>1</v>
      </c>
      <c r="G342" s="57" t="s">
        <v>3849</v>
      </c>
    </row>
    <row r="343" spans="1:7" x14ac:dyDescent="0.2">
      <c r="A343" s="35" t="s">
        <v>355</v>
      </c>
      <c r="B343" s="35" t="s">
        <v>718</v>
      </c>
      <c r="C343" s="35" t="s">
        <v>719</v>
      </c>
      <c r="D343" s="35" t="s">
        <v>3050</v>
      </c>
      <c r="E343" s="35" t="s">
        <v>2718</v>
      </c>
      <c r="F343" s="57">
        <v>1</v>
      </c>
      <c r="G343" s="57" t="s">
        <v>3849</v>
      </c>
    </row>
    <row r="344" spans="1:7" x14ac:dyDescent="0.2">
      <c r="A344" s="35" t="s">
        <v>355</v>
      </c>
      <c r="B344" s="35" t="s">
        <v>732</v>
      </c>
      <c r="C344" s="35" t="s">
        <v>733</v>
      </c>
      <c r="D344" s="35" t="s">
        <v>3050</v>
      </c>
      <c r="E344" s="35" t="s">
        <v>2718</v>
      </c>
      <c r="F344" s="57">
        <v>50</v>
      </c>
      <c r="G344" s="57" t="s">
        <v>3860</v>
      </c>
    </row>
    <row r="345" spans="1:7" x14ac:dyDescent="0.2">
      <c r="A345" s="35" t="s">
        <v>355</v>
      </c>
      <c r="B345" s="35" t="s">
        <v>726</v>
      </c>
      <c r="C345" s="35" t="s">
        <v>727</v>
      </c>
      <c r="D345" s="35" t="s">
        <v>3050</v>
      </c>
      <c r="E345" s="35" t="s">
        <v>2718</v>
      </c>
      <c r="F345" s="57">
        <v>50</v>
      </c>
      <c r="G345" s="57" t="s">
        <v>3860</v>
      </c>
    </row>
    <row r="346" spans="1:7" x14ac:dyDescent="0.2">
      <c r="A346" s="35" t="s">
        <v>355</v>
      </c>
      <c r="B346" s="35" t="s">
        <v>750</v>
      </c>
      <c r="C346" s="35" t="s">
        <v>574</v>
      </c>
      <c r="D346" s="35" t="s">
        <v>3050</v>
      </c>
      <c r="E346" s="35" t="s">
        <v>2718</v>
      </c>
      <c r="F346" s="57">
        <v>40</v>
      </c>
      <c r="G346" s="57" t="s">
        <v>3860</v>
      </c>
    </row>
    <row r="347" spans="1:7" x14ac:dyDescent="0.2">
      <c r="A347" s="35" t="s">
        <v>355</v>
      </c>
      <c r="B347" s="35" t="s">
        <v>724</v>
      </c>
      <c r="C347" s="35" t="s">
        <v>725</v>
      </c>
      <c r="D347" s="35" t="s">
        <v>3050</v>
      </c>
      <c r="E347" s="35" t="s">
        <v>2718</v>
      </c>
      <c r="F347" s="57">
        <v>10</v>
      </c>
      <c r="G347" s="57" t="s">
        <v>3851</v>
      </c>
    </row>
    <row r="348" spans="1:7" x14ac:dyDescent="0.2">
      <c r="A348" s="35" t="s">
        <v>355</v>
      </c>
      <c r="B348" s="35" t="s">
        <v>755</v>
      </c>
      <c r="C348" s="35" t="s">
        <v>756</v>
      </c>
      <c r="D348" s="35" t="s">
        <v>3050</v>
      </c>
      <c r="E348" s="35" t="s">
        <v>2718</v>
      </c>
      <c r="F348" s="57">
        <v>1</v>
      </c>
      <c r="G348" s="57" t="s">
        <v>3857</v>
      </c>
    </row>
    <row r="349" spans="1:7" x14ac:dyDescent="0.2">
      <c r="A349" s="35" t="s">
        <v>355</v>
      </c>
      <c r="B349" s="35" t="s">
        <v>734</v>
      </c>
      <c r="C349" s="35" t="s">
        <v>735</v>
      </c>
      <c r="D349" s="35" t="s">
        <v>3050</v>
      </c>
      <c r="E349" s="35" t="s">
        <v>2718</v>
      </c>
      <c r="F349" s="57">
        <v>2</v>
      </c>
      <c r="G349" s="57" t="s">
        <v>3857</v>
      </c>
    </row>
    <row r="350" spans="1:7" x14ac:dyDescent="0.2">
      <c r="A350" s="35" t="s">
        <v>355</v>
      </c>
      <c r="B350" s="35" t="s">
        <v>831</v>
      </c>
      <c r="C350" s="35" t="s">
        <v>768</v>
      </c>
      <c r="D350" s="35" t="s">
        <v>3050</v>
      </c>
      <c r="E350" s="35" t="s">
        <v>2718</v>
      </c>
      <c r="F350" s="57">
        <v>2.1</v>
      </c>
      <c r="G350" s="57" t="s">
        <v>3857</v>
      </c>
    </row>
    <row r="351" spans="1:7" x14ac:dyDescent="0.2">
      <c r="A351" s="35" t="s">
        <v>355</v>
      </c>
      <c r="B351" s="35" t="s">
        <v>832</v>
      </c>
      <c r="C351" s="35" t="s">
        <v>833</v>
      </c>
      <c r="D351" s="35" t="s">
        <v>3050</v>
      </c>
      <c r="E351" s="35" t="s">
        <v>2718</v>
      </c>
      <c r="F351" s="57">
        <v>2.65</v>
      </c>
      <c r="G351" s="57" t="s">
        <v>3857</v>
      </c>
    </row>
    <row r="352" spans="1:7" x14ac:dyDescent="0.2">
      <c r="A352" s="35" t="s">
        <v>355</v>
      </c>
      <c r="B352" s="35" t="s">
        <v>765</v>
      </c>
      <c r="C352" s="35" t="s">
        <v>766</v>
      </c>
      <c r="D352" s="35" t="s">
        <v>3050</v>
      </c>
      <c r="E352" s="35" t="s">
        <v>2718</v>
      </c>
      <c r="F352" s="57">
        <v>3.4</v>
      </c>
      <c r="G352" s="57" t="s">
        <v>3857</v>
      </c>
    </row>
    <row r="353" spans="1:7" x14ac:dyDescent="0.2">
      <c r="A353" s="35" t="s">
        <v>355</v>
      </c>
      <c r="B353" s="35" t="s">
        <v>736</v>
      </c>
      <c r="C353" s="35" t="s">
        <v>737</v>
      </c>
      <c r="D353" s="35" t="s">
        <v>3050</v>
      </c>
      <c r="E353" s="35" t="s">
        <v>2718</v>
      </c>
      <c r="F353" s="57">
        <v>6.8</v>
      </c>
      <c r="G353" s="57" t="s">
        <v>3857</v>
      </c>
    </row>
    <row r="354" spans="1:7" x14ac:dyDescent="0.2">
      <c r="A354" s="35" t="s">
        <v>355</v>
      </c>
      <c r="B354" s="35" t="s">
        <v>606</v>
      </c>
      <c r="C354" s="35" t="s">
        <v>607</v>
      </c>
      <c r="D354" s="35" t="s">
        <v>3050</v>
      </c>
      <c r="E354" s="35" t="s">
        <v>2718</v>
      </c>
      <c r="F354" s="57">
        <v>0.3</v>
      </c>
      <c r="G354" s="57" t="s">
        <v>3857</v>
      </c>
    </row>
    <row r="355" spans="1:7" x14ac:dyDescent="0.2">
      <c r="A355" s="35" t="s">
        <v>355</v>
      </c>
      <c r="B355" s="35" t="s">
        <v>571</v>
      </c>
      <c r="C355" s="35" t="s">
        <v>572</v>
      </c>
      <c r="D355" s="35" t="s">
        <v>3050</v>
      </c>
      <c r="E355" s="35" t="s">
        <v>2718</v>
      </c>
      <c r="F355" s="57">
        <v>0.4</v>
      </c>
      <c r="G355" s="57" t="s">
        <v>3857</v>
      </c>
    </row>
    <row r="356" spans="1:7" x14ac:dyDescent="0.2">
      <c r="A356" s="35" t="s">
        <v>355</v>
      </c>
      <c r="B356" s="35" t="s">
        <v>567</v>
      </c>
      <c r="C356" s="35" t="s">
        <v>568</v>
      </c>
      <c r="D356" s="35" t="s">
        <v>3050</v>
      </c>
      <c r="E356" s="35" t="s">
        <v>2718</v>
      </c>
      <c r="F356" s="57">
        <v>1.1000000000000001</v>
      </c>
      <c r="G356" s="57" t="s">
        <v>3857</v>
      </c>
    </row>
    <row r="357" spans="1:7" x14ac:dyDescent="0.2">
      <c r="A357" s="35" t="s">
        <v>355</v>
      </c>
      <c r="B357" s="35" t="s">
        <v>748</v>
      </c>
      <c r="C357" s="35" t="s">
        <v>749</v>
      </c>
      <c r="D357" s="35" t="s">
        <v>3050</v>
      </c>
      <c r="E357" s="35" t="s">
        <v>2718</v>
      </c>
      <c r="F357" s="57">
        <v>7</v>
      </c>
      <c r="G357" s="57" t="s">
        <v>3859</v>
      </c>
    </row>
    <row r="358" spans="1:7" x14ac:dyDescent="0.2">
      <c r="A358" s="35" t="s">
        <v>355</v>
      </c>
      <c r="B358" s="35" t="s">
        <v>742</v>
      </c>
      <c r="C358" s="35" t="s">
        <v>743</v>
      </c>
      <c r="D358" s="35" t="s">
        <v>3050</v>
      </c>
      <c r="E358" s="35" t="s">
        <v>2718</v>
      </c>
      <c r="F358" s="57">
        <v>20</v>
      </c>
      <c r="G358" s="57" t="s">
        <v>3851</v>
      </c>
    </row>
    <row r="359" spans="1:7" x14ac:dyDescent="0.2">
      <c r="A359" s="35" t="s">
        <v>355</v>
      </c>
      <c r="B359" s="35" t="s">
        <v>575</v>
      </c>
      <c r="C359" s="35" t="s">
        <v>576</v>
      </c>
      <c r="D359" s="35" t="s">
        <v>3050</v>
      </c>
      <c r="E359" s="35" t="s">
        <v>2718</v>
      </c>
      <c r="F359" s="57">
        <v>2</v>
      </c>
      <c r="G359" s="57" t="s">
        <v>3851</v>
      </c>
    </row>
    <row r="360" spans="1:7" x14ac:dyDescent="0.2">
      <c r="A360" s="35" t="s">
        <v>355</v>
      </c>
      <c r="B360" s="35" t="s">
        <v>616</v>
      </c>
      <c r="C360" s="35" t="s">
        <v>617</v>
      </c>
      <c r="D360" s="35" t="s">
        <v>3050</v>
      </c>
      <c r="E360" s="35" t="s">
        <v>2718</v>
      </c>
      <c r="F360" s="57">
        <v>114</v>
      </c>
      <c r="G360" s="57" t="s">
        <v>3852</v>
      </c>
    </row>
    <row r="361" spans="1:7" x14ac:dyDescent="0.2">
      <c r="A361" s="35" t="s">
        <v>355</v>
      </c>
      <c r="B361" s="35" t="s">
        <v>489</v>
      </c>
      <c r="C361" s="35" t="s">
        <v>490</v>
      </c>
      <c r="D361" s="35" t="s">
        <v>3050</v>
      </c>
      <c r="E361" s="35" t="s">
        <v>2718</v>
      </c>
      <c r="F361" s="57">
        <v>35</v>
      </c>
      <c r="G361" s="57" t="s">
        <v>3852</v>
      </c>
    </row>
    <row r="362" spans="1:7" x14ac:dyDescent="0.2">
      <c r="A362" s="35" t="s">
        <v>355</v>
      </c>
      <c r="B362" s="35" t="s">
        <v>738</v>
      </c>
      <c r="C362" s="35" t="s">
        <v>739</v>
      </c>
      <c r="D362" s="35" t="s">
        <v>3050</v>
      </c>
      <c r="E362" s="35" t="s">
        <v>2718</v>
      </c>
      <c r="F362" s="57">
        <v>2</v>
      </c>
      <c r="G362" s="57" t="s">
        <v>3851</v>
      </c>
    </row>
    <row r="363" spans="1:7" x14ac:dyDescent="0.2">
      <c r="A363" s="35" t="s">
        <v>355</v>
      </c>
      <c r="B363" s="35" t="s">
        <v>400</v>
      </c>
      <c r="C363" s="35" t="s">
        <v>401</v>
      </c>
      <c r="D363" s="35" t="s">
        <v>3050</v>
      </c>
      <c r="E363" s="35" t="s">
        <v>2718</v>
      </c>
      <c r="F363" s="57">
        <v>100</v>
      </c>
      <c r="G363" s="57" t="s">
        <v>4018</v>
      </c>
    </row>
    <row r="364" spans="1:7" x14ac:dyDescent="0.2">
      <c r="A364" s="35" t="s">
        <v>355</v>
      </c>
      <c r="B364" s="35" t="s">
        <v>686</v>
      </c>
      <c r="C364" s="35" t="s">
        <v>687</v>
      </c>
      <c r="D364" s="35" t="s">
        <v>3050</v>
      </c>
      <c r="E364" s="35" t="s">
        <v>2718</v>
      </c>
      <c r="F364" s="57">
        <v>1</v>
      </c>
      <c r="G364" s="57" t="s">
        <v>3853</v>
      </c>
    </row>
    <row r="365" spans="1:7" x14ac:dyDescent="0.2">
      <c r="A365" s="35" t="s">
        <v>355</v>
      </c>
      <c r="B365" s="35" t="s">
        <v>668</v>
      </c>
      <c r="C365" s="35" t="s">
        <v>669</v>
      </c>
      <c r="D365" s="35" t="s">
        <v>3050</v>
      </c>
      <c r="E365" s="35" t="s">
        <v>2718</v>
      </c>
      <c r="F365" s="57">
        <v>59</v>
      </c>
      <c r="G365" s="57" t="s">
        <v>3860</v>
      </c>
    </row>
    <row r="366" spans="1:7" x14ac:dyDescent="0.2">
      <c r="A366" s="35" t="s">
        <v>355</v>
      </c>
      <c r="B366" s="35" t="s">
        <v>397</v>
      </c>
      <c r="C366" s="35" t="s">
        <v>398</v>
      </c>
      <c r="D366" s="35" t="s">
        <v>3050</v>
      </c>
      <c r="E366" s="35" t="s">
        <v>2718</v>
      </c>
      <c r="F366" s="57">
        <v>100</v>
      </c>
      <c r="G366" s="57" t="s">
        <v>4019</v>
      </c>
    </row>
    <row r="367" spans="1:7" x14ac:dyDescent="0.2">
      <c r="A367" s="35" t="s">
        <v>355</v>
      </c>
      <c r="B367" s="35" t="s">
        <v>740</v>
      </c>
      <c r="C367" s="35" t="s">
        <v>741</v>
      </c>
      <c r="D367" s="35" t="s">
        <v>3050</v>
      </c>
      <c r="E367" s="35" t="s">
        <v>2718</v>
      </c>
      <c r="F367" s="57">
        <v>38</v>
      </c>
      <c r="G367" s="57" t="s">
        <v>3851</v>
      </c>
    </row>
    <row r="368" spans="1:7" x14ac:dyDescent="0.2">
      <c r="A368" s="35" t="s">
        <v>355</v>
      </c>
      <c r="B368" s="35" t="s">
        <v>682</v>
      </c>
      <c r="C368" s="35" t="s">
        <v>683</v>
      </c>
      <c r="D368" s="35" t="s">
        <v>3050</v>
      </c>
      <c r="E368" s="35" t="s">
        <v>2718</v>
      </c>
      <c r="F368" s="57">
        <v>110</v>
      </c>
      <c r="G368" s="57" t="s">
        <v>3851</v>
      </c>
    </row>
    <row r="369" spans="1:8" x14ac:dyDescent="0.2">
      <c r="A369" s="35" t="s">
        <v>355</v>
      </c>
      <c r="B369" s="35" t="s">
        <v>717</v>
      </c>
      <c r="C369" s="35" t="s">
        <v>461</v>
      </c>
      <c r="D369" s="35" t="s">
        <v>3050</v>
      </c>
      <c r="E369" s="35" t="s">
        <v>2718</v>
      </c>
      <c r="F369" s="57">
        <v>70</v>
      </c>
      <c r="G369" s="57" t="s">
        <v>3851</v>
      </c>
    </row>
    <row r="370" spans="1:8" x14ac:dyDescent="0.2">
      <c r="A370" s="35" t="s">
        <v>355</v>
      </c>
      <c r="B370" s="35" t="s">
        <v>716</v>
      </c>
      <c r="C370" s="35" t="s">
        <v>460</v>
      </c>
      <c r="D370" s="35" t="s">
        <v>3050</v>
      </c>
      <c r="E370" s="35" t="s">
        <v>2718</v>
      </c>
      <c r="F370" s="57">
        <v>60</v>
      </c>
      <c r="G370" s="57" t="s">
        <v>3851</v>
      </c>
    </row>
    <row r="371" spans="1:8" x14ac:dyDescent="0.2">
      <c r="A371" s="35" t="s">
        <v>355</v>
      </c>
      <c r="B371" s="35" t="s">
        <v>672</v>
      </c>
      <c r="C371" s="35" t="s">
        <v>673</v>
      </c>
      <c r="D371" s="35" t="s">
        <v>3050</v>
      </c>
      <c r="E371" s="35" t="s">
        <v>2718</v>
      </c>
      <c r="F371" s="57">
        <v>46.6</v>
      </c>
      <c r="G371" s="57" t="s">
        <v>3851</v>
      </c>
    </row>
    <row r="372" spans="1:8" x14ac:dyDescent="0.2">
      <c r="A372" s="35" t="s">
        <v>355</v>
      </c>
      <c r="B372" s="35" t="s">
        <v>670</v>
      </c>
      <c r="C372" s="35" t="s">
        <v>671</v>
      </c>
      <c r="D372" s="35" t="s">
        <v>3050</v>
      </c>
      <c r="E372" s="35" t="s">
        <v>2718</v>
      </c>
      <c r="F372" s="57">
        <v>27.8</v>
      </c>
      <c r="G372" s="57" t="s">
        <v>3851</v>
      </c>
    </row>
    <row r="373" spans="1:8" x14ac:dyDescent="0.2">
      <c r="A373" s="35" t="s">
        <v>355</v>
      </c>
      <c r="B373" s="35" t="s">
        <v>753</v>
      </c>
      <c r="C373" s="35" t="s">
        <v>754</v>
      </c>
      <c r="D373" s="35" t="s">
        <v>3050</v>
      </c>
      <c r="E373" s="35" t="s">
        <v>2718</v>
      </c>
      <c r="F373" s="57">
        <v>3</v>
      </c>
      <c r="G373" s="57" t="s">
        <v>3851</v>
      </c>
    </row>
    <row r="374" spans="1:8" x14ac:dyDescent="0.2">
      <c r="A374" s="35" t="s">
        <v>355</v>
      </c>
      <c r="B374" s="35" t="s">
        <v>769</v>
      </c>
      <c r="C374" s="35" t="s">
        <v>770</v>
      </c>
      <c r="D374" s="35" t="s">
        <v>3050</v>
      </c>
      <c r="E374" s="35" t="s">
        <v>2718</v>
      </c>
      <c r="F374" s="57">
        <v>0.3</v>
      </c>
      <c r="G374" s="57" t="s">
        <v>3851</v>
      </c>
    </row>
    <row r="375" spans="1:8" x14ac:dyDescent="0.2">
      <c r="A375" s="35" t="s">
        <v>355</v>
      </c>
      <c r="B375" s="35" t="s">
        <v>720</v>
      </c>
      <c r="C375" s="35" t="s">
        <v>721</v>
      </c>
      <c r="D375" s="35" t="s">
        <v>3050</v>
      </c>
      <c r="E375" s="35" t="s">
        <v>2718</v>
      </c>
      <c r="F375" s="57">
        <v>20</v>
      </c>
      <c r="G375" s="57" t="s">
        <v>3859</v>
      </c>
    </row>
    <row r="376" spans="1:8" x14ac:dyDescent="0.2">
      <c r="A376" s="35" t="s">
        <v>355</v>
      </c>
      <c r="B376" s="35" t="s">
        <v>591</v>
      </c>
      <c r="C376" s="35" t="s">
        <v>592</v>
      </c>
      <c r="D376" s="35" t="s">
        <v>3050</v>
      </c>
      <c r="E376" s="35" t="s">
        <v>2718</v>
      </c>
      <c r="F376" s="57">
        <v>297</v>
      </c>
      <c r="G376" s="57" t="s">
        <v>3852</v>
      </c>
    </row>
    <row r="377" spans="1:8" x14ac:dyDescent="0.2">
      <c r="A377" s="35" t="s">
        <v>355</v>
      </c>
      <c r="B377" s="35" t="s">
        <v>464</v>
      </c>
      <c r="C377" s="35" t="s">
        <v>465</v>
      </c>
      <c r="D377" s="35" t="s">
        <v>3050</v>
      </c>
      <c r="E377" s="35" t="s">
        <v>2718</v>
      </c>
      <c r="F377" s="57">
        <v>15</v>
      </c>
      <c r="G377" s="57" t="s">
        <v>3851</v>
      </c>
    </row>
    <row r="378" spans="1:8" x14ac:dyDescent="0.2">
      <c r="A378" s="35" t="s">
        <v>355</v>
      </c>
      <c r="B378" s="35" t="s">
        <v>730</v>
      </c>
      <c r="C378" s="35" t="s">
        <v>731</v>
      </c>
      <c r="D378" s="35" t="s">
        <v>3050</v>
      </c>
      <c r="E378" s="35" t="s">
        <v>2718</v>
      </c>
      <c r="F378" s="57">
        <v>30</v>
      </c>
      <c r="G378" s="57" t="s">
        <v>3851</v>
      </c>
    </row>
    <row r="379" spans="1:8" x14ac:dyDescent="0.2">
      <c r="A379" s="35" t="s">
        <v>355</v>
      </c>
      <c r="B379" s="35" t="s">
        <v>806</v>
      </c>
      <c r="C379" s="35" t="s">
        <v>807</v>
      </c>
      <c r="D379" s="35" t="s">
        <v>3050</v>
      </c>
      <c r="E379" s="35" t="s">
        <v>2718</v>
      </c>
      <c r="F379" s="57">
        <v>1</v>
      </c>
      <c r="G379" s="57" t="s">
        <v>3851</v>
      </c>
    </row>
    <row r="380" spans="1:8" x14ac:dyDescent="0.2">
      <c r="A380" s="35" t="s">
        <v>355</v>
      </c>
      <c r="B380" s="35" t="s">
        <v>624</v>
      </c>
      <c r="C380" s="35" t="s">
        <v>625</v>
      </c>
      <c r="D380" s="35" t="s">
        <v>3050</v>
      </c>
      <c r="E380" s="35" t="s">
        <v>2718</v>
      </c>
      <c r="F380" s="57">
        <v>30</v>
      </c>
      <c r="G380" s="57" t="s">
        <v>3859</v>
      </c>
    </row>
    <row r="381" spans="1:8" x14ac:dyDescent="0.2">
      <c r="A381" s="35" t="s">
        <v>355</v>
      </c>
      <c r="B381" s="35" t="s">
        <v>620</v>
      </c>
      <c r="C381" s="35" t="s">
        <v>621</v>
      </c>
      <c r="D381" s="35" t="s">
        <v>3050</v>
      </c>
      <c r="E381" s="35" t="s">
        <v>2718</v>
      </c>
      <c r="F381" s="57">
        <v>9</v>
      </c>
      <c r="G381" s="57" t="s">
        <v>3859</v>
      </c>
    </row>
    <row r="382" spans="1:8" x14ac:dyDescent="0.2">
      <c r="A382" s="35" t="s">
        <v>355</v>
      </c>
      <c r="B382" s="35" t="s">
        <v>953</v>
      </c>
      <c r="C382" s="35" t="s">
        <v>954</v>
      </c>
      <c r="D382" s="35" t="s">
        <v>3050</v>
      </c>
      <c r="E382" s="35" t="s">
        <v>2718</v>
      </c>
      <c r="F382" s="57">
        <v>563</v>
      </c>
      <c r="G382" s="57" t="s">
        <v>3872</v>
      </c>
      <c r="H382" s="35" t="s">
        <v>4025</v>
      </c>
    </row>
    <row r="383" spans="1:8" x14ac:dyDescent="0.2">
      <c r="A383" s="35" t="s">
        <v>355</v>
      </c>
      <c r="B383" s="35" t="s">
        <v>383</v>
      </c>
      <c r="C383" s="35" t="s">
        <v>386</v>
      </c>
      <c r="D383" s="35" t="s">
        <v>3050</v>
      </c>
      <c r="E383" s="35" t="s">
        <v>2718</v>
      </c>
      <c r="F383" s="57">
        <v>127</v>
      </c>
      <c r="G383" s="57" t="s">
        <v>3873</v>
      </c>
      <c r="H383" s="35" t="s">
        <v>4026</v>
      </c>
    </row>
    <row r="384" spans="1:8" x14ac:dyDescent="0.2">
      <c r="A384" s="35" t="s">
        <v>355</v>
      </c>
      <c r="B384" s="35" t="s">
        <v>383</v>
      </c>
      <c r="C384" s="35" t="s">
        <v>386</v>
      </c>
      <c r="D384" s="35" t="s">
        <v>3050</v>
      </c>
      <c r="E384" s="35" t="s">
        <v>2718</v>
      </c>
      <c r="F384" s="57">
        <v>12</v>
      </c>
      <c r="G384" s="57" t="s">
        <v>4020</v>
      </c>
      <c r="H384" s="35" t="s">
        <v>4026</v>
      </c>
    </row>
    <row r="385" spans="1:8" x14ac:dyDescent="0.2">
      <c r="A385" s="35" t="s">
        <v>355</v>
      </c>
      <c r="B385" s="35" t="s">
        <v>652</v>
      </c>
      <c r="C385" s="35" t="s">
        <v>653</v>
      </c>
      <c r="D385" s="35" t="s">
        <v>3050</v>
      </c>
      <c r="E385" s="35" t="s">
        <v>2718</v>
      </c>
      <c r="F385" s="57">
        <v>8</v>
      </c>
      <c r="G385" s="57" t="s">
        <v>3853</v>
      </c>
    </row>
    <row r="386" spans="1:8" x14ac:dyDescent="0.2">
      <c r="A386" s="35" t="s">
        <v>355</v>
      </c>
      <c r="B386" s="35" t="s">
        <v>449</v>
      </c>
      <c r="C386" s="35" t="s">
        <v>450</v>
      </c>
      <c r="D386" s="35" t="s">
        <v>3050</v>
      </c>
      <c r="E386" s="35" t="s">
        <v>2718</v>
      </c>
      <c r="F386" s="57">
        <v>2000</v>
      </c>
      <c r="G386" s="57" t="s">
        <v>3874</v>
      </c>
    </row>
    <row r="387" spans="1:8" x14ac:dyDescent="0.2">
      <c r="A387" s="35" t="s">
        <v>355</v>
      </c>
      <c r="B387" s="35" t="s">
        <v>712</v>
      </c>
      <c r="C387" s="35" t="s">
        <v>713</v>
      </c>
      <c r="D387" s="35" t="s">
        <v>3050</v>
      </c>
      <c r="E387" s="35" t="s">
        <v>2718</v>
      </c>
      <c r="F387" s="57">
        <v>400</v>
      </c>
      <c r="G387" s="57" t="s">
        <v>3872</v>
      </c>
      <c r="H387" s="35" t="s">
        <v>4025</v>
      </c>
    </row>
    <row r="388" spans="1:8" x14ac:dyDescent="0.2">
      <c r="A388" s="35" t="s">
        <v>355</v>
      </c>
      <c r="B388" s="35" t="s">
        <v>376</v>
      </c>
      <c r="C388" s="35" t="s">
        <v>379</v>
      </c>
      <c r="D388" s="35" t="s">
        <v>3050</v>
      </c>
      <c r="E388" s="35" t="s">
        <v>2718</v>
      </c>
      <c r="F388" s="57">
        <v>1177</v>
      </c>
      <c r="G388" s="57" t="s">
        <v>3872</v>
      </c>
      <c r="H388" s="35" t="s">
        <v>4025</v>
      </c>
    </row>
    <row r="389" spans="1:8" x14ac:dyDescent="0.2">
      <c r="A389" s="35" t="s">
        <v>1011</v>
      </c>
      <c r="B389" s="35" t="s">
        <v>1017</v>
      </c>
      <c r="C389" s="35" t="s">
        <v>1018</v>
      </c>
      <c r="D389" s="35" t="s">
        <v>3050</v>
      </c>
      <c r="E389" s="35" t="s">
        <v>3129</v>
      </c>
      <c r="F389" s="57">
        <v>165</v>
      </c>
      <c r="G389" s="57" t="s">
        <v>3958</v>
      </c>
    </row>
    <row r="390" spans="1:8" x14ac:dyDescent="0.2">
      <c r="A390" s="35" t="s">
        <v>1011</v>
      </c>
      <c r="B390" s="35" t="s">
        <v>1012</v>
      </c>
      <c r="C390" s="35" t="s">
        <v>1013</v>
      </c>
      <c r="D390" s="35" t="s">
        <v>3050</v>
      </c>
      <c r="E390" s="35" t="s">
        <v>3129</v>
      </c>
      <c r="F390" s="57">
        <v>118.3</v>
      </c>
      <c r="G390" s="57" t="s">
        <v>4549</v>
      </c>
    </row>
    <row r="391" spans="1:8" x14ac:dyDescent="0.2">
      <c r="A391" s="35" t="s">
        <v>1011</v>
      </c>
      <c r="B391" s="35" t="s">
        <v>1012</v>
      </c>
      <c r="C391" s="35" t="s">
        <v>1013</v>
      </c>
      <c r="D391" s="35" t="s">
        <v>3050</v>
      </c>
      <c r="E391" s="35" t="s">
        <v>3129</v>
      </c>
      <c r="F391" s="57">
        <v>247.2</v>
      </c>
      <c r="G391" s="57" t="s">
        <v>4550</v>
      </c>
    </row>
    <row r="392" spans="1:8" x14ac:dyDescent="0.2">
      <c r="A392" s="35" t="s">
        <v>1011</v>
      </c>
      <c r="B392" s="35" t="s">
        <v>1012</v>
      </c>
      <c r="C392" s="35" t="s">
        <v>1013</v>
      </c>
      <c r="D392" s="35" t="s">
        <v>3050</v>
      </c>
      <c r="E392" s="35" t="s">
        <v>3129</v>
      </c>
      <c r="F392" s="57">
        <v>605</v>
      </c>
      <c r="G392" s="57" t="s">
        <v>4551</v>
      </c>
    </row>
    <row r="393" spans="1:8" x14ac:dyDescent="0.2">
      <c r="A393" s="35" t="s">
        <v>1011</v>
      </c>
      <c r="B393" s="35" t="s">
        <v>1012</v>
      </c>
      <c r="C393" s="35" t="s">
        <v>1013</v>
      </c>
      <c r="D393" s="35" t="s">
        <v>3050</v>
      </c>
      <c r="E393" s="35" t="s">
        <v>3129</v>
      </c>
      <c r="F393" s="57">
        <v>364</v>
      </c>
      <c r="G393" s="57" t="s">
        <v>4552</v>
      </c>
    </row>
    <row r="394" spans="1:8" x14ac:dyDescent="0.2">
      <c r="A394" s="35" t="s">
        <v>1011</v>
      </c>
      <c r="B394" s="35" t="s">
        <v>1012</v>
      </c>
      <c r="C394" s="35" t="s">
        <v>1013</v>
      </c>
      <c r="D394" s="35" t="s">
        <v>3050</v>
      </c>
      <c r="E394" s="35" t="s">
        <v>3129</v>
      </c>
      <c r="F394" s="57">
        <v>1298000</v>
      </c>
      <c r="G394" s="57" t="s">
        <v>3967</v>
      </c>
    </row>
    <row r="395" spans="1:8" x14ac:dyDescent="0.2">
      <c r="A395" s="35" t="s">
        <v>1011</v>
      </c>
      <c r="B395" s="35" t="s">
        <v>1012</v>
      </c>
      <c r="C395" s="35" t="s">
        <v>1013</v>
      </c>
      <c r="D395" s="35" t="s">
        <v>3050</v>
      </c>
      <c r="E395" s="35" t="s">
        <v>3129</v>
      </c>
      <c r="F395" s="57">
        <v>200</v>
      </c>
      <c r="G395" s="57" t="s">
        <v>4553</v>
      </c>
    </row>
    <row r="396" spans="1:8" x14ac:dyDescent="0.2">
      <c r="A396" s="35" t="s">
        <v>1011</v>
      </c>
      <c r="B396" s="35" t="s">
        <v>1012</v>
      </c>
      <c r="C396" s="35" t="s">
        <v>1013</v>
      </c>
      <c r="D396" s="35" t="s">
        <v>3050</v>
      </c>
      <c r="E396" s="35" t="s">
        <v>3129</v>
      </c>
      <c r="F396" s="57">
        <v>2000</v>
      </c>
      <c r="G396" s="57" t="s">
        <v>4554</v>
      </c>
    </row>
    <row r="397" spans="1:8" x14ac:dyDescent="0.2">
      <c r="A397" s="35" t="s">
        <v>1011</v>
      </c>
      <c r="B397" s="35" t="s">
        <v>1012</v>
      </c>
      <c r="C397" s="35" t="s">
        <v>1013</v>
      </c>
      <c r="D397" s="35" t="s">
        <v>3050</v>
      </c>
      <c r="E397" s="35" t="s">
        <v>3129</v>
      </c>
      <c r="F397" s="57">
        <v>900</v>
      </c>
      <c r="G397" s="57" t="s">
        <v>4555</v>
      </c>
    </row>
    <row r="398" spans="1:8" x14ac:dyDescent="0.2">
      <c r="A398" s="35" t="s">
        <v>1011</v>
      </c>
      <c r="B398" s="35" t="s">
        <v>1012</v>
      </c>
      <c r="C398" s="35" t="s">
        <v>1013</v>
      </c>
      <c r="D398" s="35" t="s">
        <v>3050</v>
      </c>
      <c r="E398" s="35" t="s">
        <v>3129</v>
      </c>
      <c r="F398" s="57">
        <v>3400000</v>
      </c>
      <c r="G398" s="57" t="s">
        <v>4556</v>
      </c>
    </row>
    <row r="399" spans="1:8" x14ac:dyDescent="0.2">
      <c r="A399" s="35" t="s">
        <v>1011</v>
      </c>
      <c r="B399" s="35" t="s">
        <v>1012</v>
      </c>
      <c r="C399" s="35" t="s">
        <v>1013</v>
      </c>
      <c r="D399" s="35" t="s">
        <v>3050</v>
      </c>
      <c r="E399" s="35" t="s">
        <v>3129</v>
      </c>
      <c r="F399" s="57">
        <v>700</v>
      </c>
      <c r="G399" s="57" t="s">
        <v>4557</v>
      </c>
    </row>
    <row r="400" spans="1:8" x14ac:dyDescent="0.2">
      <c r="A400" s="35" t="s">
        <v>1011</v>
      </c>
      <c r="B400" s="35" t="s">
        <v>1012</v>
      </c>
      <c r="C400" s="35" t="s">
        <v>1013</v>
      </c>
      <c r="D400" s="35" t="s">
        <v>3050</v>
      </c>
      <c r="E400" s="35" t="s">
        <v>3129</v>
      </c>
      <c r="F400" s="57">
        <v>20</v>
      </c>
      <c r="G400" s="57" t="s">
        <v>4558</v>
      </c>
    </row>
    <row r="401" spans="1:7" x14ac:dyDescent="0.2">
      <c r="A401" s="35" t="s">
        <v>1011</v>
      </c>
      <c r="B401" s="35" t="s">
        <v>1012</v>
      </c>
      <c r="C401" s="35" t="s">
        <v>1013</v>
      </c>
      <c r="D401" s="35" t="s">
        <v>3050</v>
      </c>
      <c r="E401" s="35" t="s">
        <v>3129</v>
      </c>
      <c r="F401" s="57">
        <v>262</v>
      </c>
      <c r="G401" s="57" t="s">
        <v>4559</v>
      </c>
    </row>
    <row r="402" spans="1:7" s="84" customFormat="1" x14ac:dyDescent="0.2">
      <c r="A402" s="84" t="s">
        <v>1011</v>
      </c>
      <c r="B402" s="84" t="s">
        <v>1012</v>
      </c>
      <c r="C402" s="84" t="s">
        <v>1013</v>
      </c>
      <c r="D402" s="84" t="s">
        <v>3050</v>
      </c>
      <c r="E402" s="84" t="s">
        <v>3129</v>
      </c>
      <c r="F402" s="85">
        <v>2</v>
      </c>
      <c r="G402" s="85" t="s">
        <v>4560</v>
      </c>
    </row>
    <row r="403" spans="1:7" x14ac:dyDescent="0.2">
      <c r="A403" s="35" t="s">
        <v>1011</v>
      </c>
      <c r="B403" s="35" t="s">
        <v>1012</v>
      </c>
      <c r="C403" s="35" t="s">
        <v>1013</v>
      </c>
      <c r="D403" s="35" t="s">
        <v>3050</v>
      </c>
      <c r="E403" s="35" t="s">
        <v>3129</v>
      </c>
      <c r="F403" s="57">
        <v>115</v>
      </c>
      <c r="G403" s="57" t="s">
        <v>3961</v>
      </c>
    </row>
    <row r="404" spans="1:7" x14ac:dyDescent="0.2">
      <c r="A404" s="35" t="s">
        <v>1011</v>
      </c>
      <c r="B404" s="35" t="s">
        <v>1055</v>
      </c>
      <c r="C404" s="35" t="s">
        <v>1056</v>
      </c>
      <c r="D404" s="35" t="s">
        <v>3050</v>
      </c>
      <c r="E404" s="35" t="s">
        <v>3129</v>
      </c>
      <c r="F404" s="57">
        <v>36</v>
      </c>
      <c r="G404" s="57" t="s">
        <v>4561</v>
      </c>
    </row>
    <row r="405" spans="1:7" x14ac:dyDescent="0.2">
      <c r="A405" s="35" t="s">
        <v>1011</v>
      </c>
      <c r="B405" s="35" t="s">
        <v>1029</v>
      </c>
      <c r="C405" s="35" t="s">
        <v>1030</v>
      </c>
      <c r="D405" s="35" t="s">
        <v>3050</v>
      </c>
      <c r="E405" s="35" t="s">
        <v>3129</v>
      </c>
      <c r="F405" s="57">
        <v>88</v>
      </c>
      <c r="G405" s="57" t="s">
        <v>4561</v>
      </c>
    </row>
    <row r="406" spans="1:7" s="84" customFormat="1" x14ac:dyDescent="0.2">
      <c r="A406" s="84" t="s">
        <v>1011</v>
      </c>
      <c r="B406" s="84" t="s">
        <v>1019</v>
      </c>
      <c r="C406" s="84" t="s">
        <v>1020</v>
      </c>
      <c r="D406" s="84" t="s">
        <v>3050</v>
      </c>
      <c r="E406" s="84" t="s">
        <v>3129</v>
      </c>
      <c r="F406" s="85">
        <v>27</v>
      </c>
      <c r="G406" s="85" t="s">
        <v>4560</v>
      </c>
    </row>
    <row r="407" spans="1:7" s="84" customFormat="1" x14ac:dyDescent="0.2">
      <c r="A407" s="84" t="s">
        <v>1011</v>
      </c>
      <c r="B407" s="84" t="s">
        <v>1021</v>
      </c>
      <c r="C407" s="84" t="s">
        <v>1022</v>
      </c>
      <c r="D407" s="84" t="s">
        <v>3050</v>
      </c>
      <c r="E407" s="84" t="s">
        <v>3129</v>
      </c>
      <c r="F407" s="85">
        <v>54</v>
      </c>
      <c r="G407" s="85" t="s">
        <v>4562</v>
      </c>
    </row>
    <row r="408" spans="1:7" x14ac:dyDescent="0.2">
      <c r="A408" s="35" t="s">
        <v>1011</v>
      </c>
      <c r="B408" s="35" t="s">
        <v>1021</v>
      </c>
      <c r="C408" s="35" t="s">
        <v>1022</v>
      </c>
      <c r="D408" s="35" t="s">
        <v>3050</v>
      </c>
      <c r="E408" s="35" t="s">
        <v>3129</v>
      </c>
      <c r="F408" s="57">
        <v>55</v>
      </c>
      <c r="G408" s="57" t="s">
        <v>4561</v>
      </c>
    </row>
    <row r="409" spans="1:7" s="84" customFormat="1" x14ac:dyDescent="0.2">
      <c r="A409" s="84" t="s">
        <v>1011</v>
      </c>
      <c r="B409" s="84" t="s">
        <v>1033</v>
      </c>
      <c r="C409" s="84" t="s">
        <v>1034</v>
      </c>
      <c r="D409" s="84" t="s">
        <v>3050</v>
      </c>
      <c r="E409" s="84" t="s">
        <v>3129</v>
      </c>
      <c r="F409" s="85">
        <v>5</v>
      </c>
      <c r="G409" s="85" t="s">
        <v>4562</v>
      </c>
    </row>
    <row r="410" spans="1:7" x14ac:dyDescent="0.2">
      <c r="A410" s="35" t="s">
        <v>1011</v>
      </c>
      <c r="B410" s="35" t="s">
        <v>1033</v>
      </c>
      <c r="C410" s="35" t="s">
        <v>1034</v>
      </c>
      <c r="D410" s="35" t="s">
        <v>3050</v>
      </c>
      <c r="E410" s="35" t="s">
        <v>3129</v>
      </c>
      <c r="F410" s="57">
        <v>14</v>
      </c>
      <c r="G410" s="57" t="s">
        <v>4561</v>
      </c>
    </row>
    <row r="411" spans="1:7" s="84" customFormat="1" x14ac:dyDescent="0.2">
      <c r="A411" s="84" t="s">
        <v>1011</v>
      </c>
      <c r="B411" s="84" t="s">
        <v>1027</v>
      </c>
      <c r="C411" s="84" t="s">
        <v>1028</v>
      </c>
      <c r="D411" s="84" t="s">
        <v>3050</v>
      </c>
      <c r="E411" s="84" t="s">
        <v>3129</v>
      </c>
      <c r="F411" s="85">
        <v>18</v>
      </c>
      <c r="G411" s="85" t="s">
        <v>4562</v>
      </c>
    </row>
    <row r="412" spans="1:7" x14ac:dyDescent="0.2">
      <c r="A412" s="35" t="s">
        <v>1011</v>
      </c>
      <c r="B412" s="35" t="s">
        <v>1027</v>
      </c>
      <c r="C412" s="35" t="s">
        <v>1028</v>
      </c>
      <c r="D412" s="35" t="s">
        <v>3050</v>
      </c>
      <c r="E412" s="35" t="s">
        <v>3129</v>
      </c>
      <c r="F412" s="57">
        <v>60</v>
      </c>
      <c r="G412" s="57" t="s">
        <v>4561</v>
      </c>
    </row>
    <row r="413" spans="1:7" s="84" customFormat="1" x14ac:dyDescent="0.2">
      <c r="A413" s="84" t="s">
        <v>1011</v>
      </c>
      <c r="B413" s="84" t="s">
        <v>1023</v>
      </c>
      <c r="C413" s="84" t="s">
        <v>1024</v>
      </c>
      <c r="D413" s="84" t="s">
        <v>3050</v>
      </c>
      <c r="E413" s="84" t="s">
        <v>3129</v>
      </c>
      <c r="F413" s="85">
        <v>13</v>
      </c>
      <c r="G413" s="85" t="s">
        <v>4560</v>
      </c>
    </row>
    <row r="414" spans="1:7" s="84" customFormat="1" x14ac:dyDescent="0.2">
      <c r="A414" s="84" t="s">
        <v>1011</v>
      </c>
      <c r="B414" s="84" t="s">
        <v>1039</v>
      </c>
      <c r="C414" s="84" t="s">
        <v>1040</v>
      </c>
      <c r="D414" s="84" t="s">
        <v>3050</v>
      </c>
      <c r="E414" s="84" t="s">
        <v>3129</v>
      </c>
      <c r="F414" s="85">
        <v>55</v>
      </c>
      <c r="G414" s="85" t="s">
        <v>4562</v>
      </c>
    </row>
    <row r="415" spans="1:7" s="84" customFormat="1" x14ac:dyDescent="0.2">
      <c r="A415" s="84" t="s">
        <v>1011</v>
      </c>
      <c r="B415" s="84" t="s">
        <v>1041</v>
      </c>
      <c r="C415" s="84" t="s">
        <v>1042</v>
      </c>
      <c r="D415" s="84" t="s">
        <v>3050</v>
      </c>
      <c r="E415" s="84" t="s">
        <v>3129</v>
      </c>
      <c r="F415" s="85">
        <v>26</v>
      </c>
      <c r="G415" s="85" t="s">
        <v>4562</v>
      </c>
    </row>
    <row r="416" spans="1:7" s="84" customFormat="1" x14ac:dyDescent="0.2">
      <c r="A416" s="84" t="s">
        <v>1011</v>
      </c>
      <c r="B416" s="84" t="s">
        <v>1025</v>
      </c>
      <c r="C416" s="84" t="s">
        <v>1026</v>
      </c>
      <c r="D416" s="84" t="s">
        <v>3050</v>
      </c>
      <c r="E416" s="84" t="s">
        <v>3129</v>
      </c>
      <c r="F416" s="85">
        <v>12</v>
      </c>
      <c r="G416" s="85" t="s">
        <v>4562</v>
      </c>
    </row>
    <row r="417" spans="1:7" x14ac:dyDescent="0.2">
      <c r="A417" s="35" t="s">
        <v>1011</v>
      </c>
      <c r="B417" s="35" t="s">
        <v>1027</v>
      </c>
      <c r="C417" s="35" t="s">
        <v>1026</v>
      </c>
      <c r="D417" s="35" t="s">
        <v>3050</v>
      </c>
      <c r="E417" s="35" t="s">
        <v>3129</v>
      </c>
      <c r="F417" s="57">
        <v>11</v>
      </c>
      <c r="G417" s="57" t="s">
        <v>4561</v>
      </c>
    </row>
    <row r="418" spans="1:7" x14ac:dyDescent="0.2">
      <c r="A418" s="35" t="s">
        <v>1011</v>
      </c>
      <c r="B418" s="35" t="s">
        <v>1050</v>
      </c>
      <c r="C418" s="35" t="s">
        <v>1051</v>
      </c>
      <c r="D418" s="35" t="s">
        <v>3050</v>
      </c>
      <c r="E418" s="35" t="s">
        <v>3129</v>
      </c>
      <c r="F418" s="57">
        <v>20</v>
      </c>
      <c r="G418" s="57" t="s">
        <v>4563</v>
      </c>
    </row>
    <row r="419" spans="1:7" x14ac:dyDescent="0.2">
      <c r="A419" s="35" t="s">
        <v>1011</v>
      </c>
      <c r="B419" s="35" t="s">
        <v>1047</v>
      </c>
      <c r="C419" s="35" t="s">
        <v>1048</v>
      </c>
      <c r="D419" s="35" t="s">
        <v>3050</v>
      </c>
      <c r="E419" s="35" t="s">
        <v>3129</v>
      </c>
      <c r="F419" s="57">
        <v>294</v>
      </c>
      <c r="G419" s="57" t="s">
        <v>4564</v>
      </c>
    </row>
    <row r="420" spans="1:7" x14ac:dyDescent="0.2">
      <c r="A420" s="35" t="s">
        <v>1011</v>
      </c>
      <c r="B420" s="35" t="s">
        <v>1049</v>
      </c>
      <c r="C420" s="35" t="s">
        <v>1048</v>
      </c>
      <c r="D420" s="35" t="s">
        <v>3050</v>
      </c>
      <c r="E420" s="35" t="s">
        <v>3129</v>
      </c>
      <c r="F420" s="57">
        <v>6</v>
      </c>
      <c r="G420" s="57" t="s">
        <v>4561</v>
      </c>
    </row>
    <row r="421" spans="1:7" x14ac:dyDescent="0.2">
      <c r="A421" s="35" t="s">
        <v>1011</v>
      </c>
      <c r="B421" s="35" t="s">
        <v>1045</v>
      </c>
      <c r="C421" s="35" t="s">
        <v>1046</v>
      </c>
      <c r="D421" s="35" t="s">
        <v>3050</v>
      </c>
      <c r="E421" s="35" t="s">
        <v>3129</v>
      </c>
      <c r="F421" s="57">
        <v>342</v>
      </c>
      <c r="G421" s="57" t="s">
        <v>4564</v>
      </c>
    </row>
    <row r="422" spans="1:7" x14ac:dyDescent="0.2">
      <c r="A422" s="35" t="s">
        <v>1011</v>
      </c>
      <c r="B422" s="35" t="s">
        <v>1045</v>
      </c>
      <c r="C422" s="35" t="s">
        <v>1046</v>
      </c>
      <c r="D422" s="35" t="s">
        <v>3050</v>
      </c>
      <c r="E422" s="35" t="s">
        <v>3129</v>
      </c>
      <c r="F422" s="57">
        <v>42</v>
      </c>
      <c r="G422" s="57" t="s">
        <v>4561</v>
      </c>
    </row>
    <row r="423" spans="1:7" x14ac:dyDescent="0.2">
      <c r="A423" s="35" t="s">
        <v>1011</v>
      </c>
      <c r="B423" s="35" t="s">
        <v>1037</v>
      </c>
      <c r="C423" s="35" t="s">
        <v>1038</v>
      </c>
      <c r="D423" s="35" t="s">
        <v>3050</v>
      </c>
      <c r="E423" s="35" t="s">
        <v>3129</v>
      </c>
      <c r="F423" s="57">
        <v>342</v>
      </c>
      <c r="G423" s="57" t="s">
        <v>4564</v>
      </c>
    </row>
    <row r="424" spans="1:7" x14ac:dyDescent="0.2">
      <c r="A424" s="35" t="s">
        <v>1011</v>
      </c>
      <c r="B424" s="35" t="s">
        <v>1043</v>
      </c>
      <c r="C424" s="35" t="s">
        <v>1044</v>
      </c>
      <c r="D424" s="35" t="s">
        <v>3050</v>
      </c>
      <c r="E424" s="35" t="s">
        <v>3129</v>
      </c>
      <c r="F424" s="57">
        <v>342</v>
      </c>
      <c r="G424" s="57" t="s">
        <v>4564</v>
      </c>
    </row>
    <row r="425" spans="1:7" x14ac:dyDescent="0.2">
      <c r="A425" s="35" t="s">
        <v>1011</v>
      </c>
      <c r="B425" s="35" t="s">
        <v>1053</v>
      </c>
      <c r="C425" s="35" t="s">
        <v>1054</v>
      </c>
      <c r="D425" s="35" t="s">
        <v>3050</v>
      </c>
      <c r="E425" s="35" t="s">
        <v>3129</v>
      </c>
      <c r="F425" s="57">
        <v>7.5</v>
      </c>
      <c r="G425" s="57" t="s">
        <v>4565</v>
      </c>
    </row>
    <row r="426" spans="1:7" x14ac:dyDescent="0.2">
      <c r="A426" s="35" t="s">
        <v>1011</v>
      </c>
      <c r="B426" s="35" t="s">
        <v>1031</v>
      </c>
      <c r="C426" s="35" t="s">
        <v>1032</v>
      </c>
      <c r="D426" s="35" t="s">
        <v>3050</v>
      </c>
      <c r="E426" s="35" t="s">
        <v>3129</v>
      </c>
      <c r="F426" s="57">
        <v>19.7</v>
      </c>
      <c r="G426" s="57" t="s">
        <v>4565</v>
      </c>
    </row>
    <row r="427" spans="1:7" x14ac:dyDescent="0.2">
      <c r="A427" s="35" t="s">
        <v>1011</v>
      </c>
      <c r="B427" s="35" t="s">
        <v>1035</v>
      </c>
      <c r="C427" s="35" t="s">
        <v>1036</v>
      </c>
      <c r="D427" s="35" t="s">
        <v>3050</v>
      </c>
      <c r="E427" s="35" t="s">
        <v>3129</v>
      </c>
      <c r="F427" s="57">
        <v>10</v>
      </c>
      <c r="G427" s="57" t="s">
        <v>4565</v>
      </c>
    </row>
    <row r="428" spans="1:7" x14ac:dyDescent="0.2">
      <c r="A428" s="35" t="s">
        <v>1011</v>
      </c>
      <c r="B428" s="35" t="s">
        <v>1015</v>
      </c>
      <c r="C428" s="35" t="s">
        <v>1016</v>
      </c>
      <c r="D428" s="35" t="s">
        <v>3050</v>
      </c>
      <c r="E428" s="35" t="s">
        <v>3129</v>
      </c>
      <c r="F428" s="57">
        <v>565</v>
      </c>
      <c r="G428" s="57" t="s">
        <v>3958</v>
      </c>
    </row>
    <row r="429" spans="1:7" x14ac:dyDescent="0.2">
      <c r="A429" s="35" t="s">
        <v>1057</v>
      </c>
      <c r="B429" s="35" t="s">
        <v>1004</v>
      </c>
      <c r="C429" s="35" t="s">
        <v>1005</v>
      </c>
      <c r="D429" s="35" t="s">
        <v>3050</v>
      </c>
      <c r="E429" s="35" t="s">
        <v>2800</v>
      </c>
      <c r="F429" s="57">
        <v>0</v>
      </c>
      <c r="G429" s="57">
        <v>0</v>
      </c>
    </row>
    <row r="430" spans="1:7" x14ac:dyDescent="0.2">
      <c r="A430" s="35" t="s">
        <v>1057</v>
      </c>
      <c r="B430" s="35" t="s">
        <v>1007</v>
      </c>
      <c r="C430" s="35" t="s">
        <v>1008</v>
      </c>
      <c r="D430" s="35" t="s">
        <v>3050</v>
      </c>
      <c r="E430" s="35" t="s">
        <v>2800</v>
      </c>
      <c r="F430" s="57">
        <v>0</v>
      </c>
      <c r="G430" s="57">
        <v>0</v>
      </c>
    </row>
    <row r="431" spans="1:7" x14ac:dyDescent="0.2">
      <c r="A431" s="35" t="s">
        <v>1057</v>
      </c>
      <c r="B431" s="35" t="s">
        <v>350</v>
      </c>
      <c r="C431" s="35" t="s">
        <v>352</v>
      </c>
      <c r="D431" s="35" t="s">
        <v>3050</v>
      </c>
      <c r="E431" s="35" t="s">
        <v>2800</v>
      </c>
      <c r="F431" s="57">
        <v>0</v>
      </c>
      <c r="G431" s="57">
        <v>0</v>
      </c>
    </row>
    <row r="432" spans="1:7" x14ac:dyDescent="0.2">
      <c r="A432" s="35" t="s">
        <v>1057</v>
      </c>
      <c r="B432" s="35" t="s">
        <v>1246</v>
      </c>
      <c r="C432" s="35" t="s">
        <v>1247</v>
      </c>
      <c r="D432" s="35" t="s">
        <v>3050</v>
      </c>
      <c r="E432" s="35" t="s">
        <v>2800</v>
      </c>
      <c r="F432" s="57">
        <v>1</v>
      </c>
      <c r="G432" s="57" t="s">
        <v>4032</v>
      </c>
    </row>
    <row r="433" spans="1:7" x14ac:dyDescent="0.2">
      <c r="A433" s="35" t="s">
        <v>1057</v>
      </c>
      <c r="B433" s="35" t="s">
        <v>1118</v>
      </c>
      <c r="C433" s="35" t="s">
        <v>1122</v>
      </c>
      <c r="D433" s="35" t="s">
        <v>3050</v>
      </c>
      <c r="E433" s="35" t="s">
        <v>2800</v>
      </c>
      <c r="F433" s="57">
        <v>97</v>
      </c>
      <c r="G433" s="57" t="s">
        <v>4033</v>
      </c>
    </row>
    <row r="434" spans="1:7" x14ac:dyDescent="0.2">
      <c r="A434" s="35" t="s">
        <v>1057</v>
      </c>
      <c r="B434" s="35" t="s">
        <v>1143</v>
      </c>
      <c r="C434" s="35" t="s">
        <v>1144</v>
      </c>
      <c r="D434" s="35" t="s">
        <v>3050</v>
      </c>
      <c r="E434" s="35" t="s">
        <v>2800</v>
      </c>
      <c r="F434" s="57">
        <v>420</v>
      </c>
      <c r="G434" s="57" t="s">
        <v>4033</v>
      </c>
    </row>
    <row r="435" spans="1:7" x14ac:dyDescent="0.2">
      <c r="A435" s="35" t="s">
        <v>1057</v>
      </c>
      <c r="B435" s="35" t="s">
        <v>1157</v>
      </c>
      <c r="C435" s="35" t="s">
        <v>1158</v>
      </c>
      <c r="D435" s="35" t="s">
        <v>3050</v>
      </c>
      <c r="E435" s="35" t="s">
        <v>2800</v>
      </c>
      <c r="F435" s="57">
        <v>420</v>
      </c>
      <c r="G435" s="57" t="s">
        <v>4033</v>
      </c>
    </row>
    <row r="436" spans="1:7" x14ac:dyDescent="0.2">
      <c r="A436" s="35" t="s">
        <v>1057</v>
      </c>
      <c r="B436" s="35" t="s">
        <v>1205</v>
      </c>
      <c r="C436" s="35" t="s">
        <v>1206</v>
      </c>
      <c r="D436" s="35" t="s">
        <v>3050</v>
      </c>
      <c r="E436" s="35" t="s">
        <v>2800</v>
      </c>
      <c r="F436" s="57">
        <v>99</v>
      </c>
      <c r="G436" s="57" t="s">
        <v>4033</v>
      </c>
    </row>
    <row r="437" spans="1:7" x14ac:dyDescent="0.2">
      <c r="A437" s="35" t="s">
        <v>1057</v>
      </c>
      <c r="B437" s="35" t="s">
        <v>1061</v>
      </c>
      <c r="C437" s="35" t="s">
        <v>1062</v>
      </c>
      <c r="D437" s="35" t="s">
        <v>3050</v>
      </c>
      <c r="E437" s="35" t="s">
        <v>2800</v>
      </c>
      <c r="F437" s="57">
        <v>6582000</v>
      </c>
      <c r="G437" s="57" t="s">
        <v>4034</v>
      </c>
    </row>
    <row r="438" spans="1:7" x14ac:dyDescent="0.2">
      <c r="A438" s="35" t="s">
        <v>1057</v>
      </c>
      <c r="B438" s="35" t="s">
        <v>1064</v>
      </c>
      <c r="C438" s="35" t="s">
        <v>1065</v>
      </c>
      <c r="D438" s="35" t="s">
        <v>3050</v>
      </c>
      <c r="E438" s="35" t="s">
        <v>2800</v>
      </c>
      <c r="F438" s="57">
        <v>1500</v>
      </c>
      <c r="G438" s="57" t="s">
        <v>4035</v>
      </c>
    </row>
    <row r="439" spans="1:7" x14ac:dyDescent="0.2">
      <c r="A439" s="35" t="s">
        <v>1057</v>
      </c>
      <c r="B439" s="35" t="s">
        <v>1064</v>
      </c>
      <c r="C439" s="35" t="s">
        <v>1065</v>
      </c>
      <c r="D439" s="35" t="s">
        <v>3050</v>
      </c>
      <c r="E439" s="35" t="s">
        <v>2800</v>
      </c>
      <c r="F439" s="57">
        <v>98</v>
      </c>
      <c r="G439" s="57" t="s">
        <v>4036</v>
      </c>
    </row>
    <row r="440" spans="1:7" x14ac:dyDescent="0.2">
      <c r="A440" s="35" t="s">
        <v>1057</v>
      </c>
      <c r="B440" s="35" t="s">
        <v>1064</v>
      </c>
      <c r="C440" s="35" t="s">
        <v>1065</v>
      </c>
      <c r="D440" s="35" t="s">
        <v>3050</v>
      </c>
      <c r="E440" s="35" t="s">
        <v>2800</v>
      </c>
      <c r="F440" s="57">
        <v>200</v>
      </c>
      <c r="G440" s="57" t="s">
        <v>4037</v>
      </c>
    </row>
    <row r="441" spans="1:7" x14ac:dyDescent="0.2">
      <c r="A441" s="35" t="s">
        <v>1057</v>
      </c>
      <c r="B441" s="35" t="s">
        <v>1069</v>
      </c>
      <c r="C441" s="35" t="s">
        <v>1070</v>
      </c>
      <c r="D441" s="35" t="s">
        <v>3050</v>
      </c>
      <c r="E441" s="35" t="s">
        <v>2800</v>
      </c>
      <c r="F441" s="57">
        <v>1299</v>
      </c>
      <c r="G441" s="57" t="s">
        <v>4038</v>
      </c>
    </row>
    <row r="442" spans="1:7" x14ac:dyDescent="0.2">
      <c r="A442" s="35" t="s">
        <v>1057</v>
      </c>
      <c r="B442" s="35" t="s">
        <v>1099</v>
      </c>
      <c r="C442" s="35" t="s">
        <v>1100</v>
      </c>
      <c r="D442" s="35" t="s">
        <v>3050</v>
      </c>
      <c r="E442" s="35" t="s">
        <v>2800</v>
      </c>
      <c r="F442" s="57">
        <v>3000</v>
      </c>
      <c r="G442" s="57" t="s">
        <v>3877</v>
      </c>
    </row>
    <row r="443" spans="1:7" x14ac:dyDescent="0.2">
      <c r="A443" s="35" t="s">
        <v>1057</v>
      </c>
      <c r="B443" s="35" t="s">
        <v>1102</v>
      </c>
      <c r="C443" s="35" t="s">
        <v>1103</v>
      </c>
      <c r="D443" s="35" t="s">
        <v>3050</v>
      </c>
      <c r="E443" s="35" t="s">
        <v>2800</v>
      </c>
      <c r="F443" s="57">
        <v>112</v>
      </c>
      <c r="G443" s="57" t="s">
        <v>4039</v>
      </c>
    </row>
    <row r="444" spans="1:7" x14ac:dyDescent="0.2">
      <c r="A444" s="35" t="s">
        <v>1057</v>
      </c>
      <c r="B444" s="35" t="s">
        <v>1109</v>
      </c>
      <c r="C444" s="35" t="s">
        <v>1110</v>
      </c>
      <c r="D444" s="35" t="s">
        <v>3050</v>
      </c>
      <c r="E444" s="35" t="s">
        <v>2800</v>
      </c>
      <c r="F444" s="57">
        <v>15</v>
      </c>
      <c r="G444" s="57" t="s">
        <v>4039</v>
      </c>
    </row>
    <row r="445" spans="1:7" x14ac:dyDescent="0.2">
      <c r="A445" s="35" t="s">
        <v>1057</v>
      </c>
      <c r="B445" s="35" t="s">
        <v>1111</v>
      </c>
      <c r="C445" s="35" t="s">
        <v>1112</v>
      </c>
      <c r="D445" s="35" t="s">
        <v>3050</v>
      </c>
      <c r="E445" s="35" t="s">
        <v>2800</v>
      </c>
      <c r="F445" s="57">
        <v>5</v>
      </c>
      <c r="G445" s="57" t="s">
        <v>4039</v>
      </c>
    </row>
    <row r="446" spans="1:7" x14ac:dyDescent="0.2">
      <c r="A446" s="35" t="s">
        <v>1057</v>
      </c>
      <c r="B446" s="35" t="s">
        <v>1116</v>
      </c>
      <c r="C446" s="35" t="s">
        <v>1117</v>
      </c>
      <c r="D446" s="35" t="s">
        <v>3050</v>
      </c>
      <c r="E446" s="35" t="s">
        <v>2800</v>
      </c>
      <c r="F446" s="57">
        <v>1300</v>
      </c>
      <c r="G446" s="57" t="s">
        <v>4040</v>
      </c>
    </row>
    <row r="447" spans="1:7" x14ac:dyDescent="0.2">
      <c r="A447" s="35" t="s">
        <v>1057</v>
      </c>
      <c r="B447" s="35" t="s">
        <v>1165</v>
      </c>
      <c r="C447" s="35" t="s">
        <v>1166</v>
      </c>
      <c r="D447" s="35" t="s">
        <v>3050</v>
      </c>
      <c r="E447" s="35" t="s">
        <v>2800</v>
      </c>
      <c r="F447" s="57">
        <v>4</v>
      </c>
      <c r="G447" s="57" t="s">
        <v>4039</v>
      </c>
    </row>
    <row r="448" spans="1:7" x14ac:dyDescent="0.2">
      <c r="A448" s="35" t="s">
        <v>1057</v>
      </c>
      <c r="B448" s="35" t="s">
        <v>1167</v>
      </c>
      <c r="C448" s="35" t="s">
        <v>1168</v>
      </c>
      <c r="D448" s="35" t="s">
        <v>3050</v>
      </c>
      <c r="E448" s="35" t="s">
        <v>2800</v>
      </c>
      <c r="F448" s="57">
        <v>5</v>
      </c>
      <c r="G448" s="57" t="s">
        <v>4039</v>
      </c>
    </row>
    <row r="449" spans="1:7" x14ac:dyDescent="0.2">
      <c r="A449" s="35" t="s">
        <v>1057</v>
      </c>
      <c r="B449" s="35" t="s">
        <v>1169</v>
      </c>
      <c r="C449" s="35" t="s">
        <v>1170</v>
      </c>
      <c r="D449" s="35" t="s">
        <v>3050</v>
      </c>
      <c r="E449" s="35" t="s">
        <v>2800</v>
      </c>
      <c r="F449" s="57">
        <v>898</v>
      </c>
      <c r="G449" s="57" t="s">
        <v>4038</v>
      </c>
    </row>
    <row r="450" spans="1:7" x14ac:dyDescent="0.2">
      <c r="A450" s="35" t="s">
        <v>1057</v>
      </c>
      <c r="B450" s="35" t="s">
        <v>1177</v>
      </c>
      <c r="C450" s="35" t="s">
        <v>1178</v>
      </c>
      <c r="D450" s="35" t="s">
        <v>3050</v>
      </c>
      <c r="E450" s="35" t="s">
        <v>2800</v>
      </c>
      <c r="F450" s="57">
        <v>800</v>
      </c>
      <c r="G450" s="57" t="s">
        <v>4041</v>
      </c>
    </row>
    <row r="451" spans="1:7" x14ac:dyDescent="0.2">
      <c r="A451" s="35" t="s">
        <v>1057</v>
      </c>
      <c r="B451" s="35" t="s">
        <v>1177</v>
      </c>
      <c r="C451" s="35" t="s">
        <v>1178</v>
      </c>
      <c r="D451" s="35" t="s">
        <v>3050</v>
      </c>
      <c r="E451" s="35" t="s">
        <v>2800</v>
      </c>
      <c r="F451" s="57">
        <v>150</v>
      </c>
      <c r="G451" s="57" t="s">
        <v>4042</v>
      </c>
    </row>
    <row r="452" spans="1:7" x14ac:dyDescent="0.2">
      <c r="A452" s="35" t="s">
        <v>1057</v>
      </c>
      <c r="B452" s="35" t="s">
        <v>1183</v>
      </c>
      <c r="C452" s="35" t="s">
        <v>1184</v>
      </c>
      <c r="D452" s="35" t="s">
        <v>3050</v>
      </c>
      <c r="E452" s="35" t="s">
        <v>2800</v>
      </c>
      <c r="F452" s="57">
        <v>247</v>
      </c>
      <c r="G452" s="57" t="s">
        <v>4043</v>
      </c>
    </row>
    <row r="453" spans="1:7" x14ac:dyDescent="0.2">
      <c r="A453" s="35" t="s">
        <v>1057</v>
      </c>
      <c r="B453" s="35" t="s">
        <v>1185</v>
      </c>
      <c r="C453" s="35" t="s">
        <v>1186</v>
      </c>
      <c r="D453" s="35" t="s">
        <v>3050</v>
      </c>
      <c r="E453" s="35" t="s">
        <v>2800</v>
      </c>
      <c r="F453" s="57">
        <v>583</v>
      </c>
      <c r="G453" s="57" t="s">
        <v>4038</v>
      </c>
    </row>
    <row r="454" spans="1:7" x14ac:dyDescent="0.2">
      <c r="A454" s="35" t="s">
        <v>1057</v>
      </c>
      <c r="B454" s="35" t="s">
        <v>1187</v>
      </c>
      <c r="C454" s="35" t="s">
        <v>1188</v>
      </c>
      <c r="D454" s="35" t="s">
        <v>3050</v>
      </c>
      <c r="E454" s="35" t="s">
        <v>2800</v>
      </c>
      <c r="F454" s="57">
        <v>232</v>
      </c>
      <c r="G454" s="57" t="s">
        <v>4038</v>
      </c>
    </row>
    <row r="455" spans="1:7" x14ac:dyDescent="0.2">
      <c r="A455" s="35" t="s">
        <v>1057</v>
      </c>
      <c r="B455" s="35" t="s">
        <v>1189</v>
      </c>
      <c r="C455" s="35" t="s">
        <v>1190</v>
      </c>
      <c r="D455" s="35" t="s">
        <v>3050</v>
      </c>
      <c r="E455" s="35" t="s">
        <v>2800</v>
      </c>
      <c r="F455" s="57">
        <v>250</v>
      </c>
      <c r="G455" s="57" t="s">
        <v>4038</v>
      </c>
    </row>
    <row r="456" spans="1:7" x14ac:dyDescent="0.2">
      <c r="A456" s="35" t="s">
        <v>1057</v>
      </c>
      <c r="B456" s="35" t="s">
        <v>1191</v>
      </c>
      <c r="C456" s="35" t="s">
        <v>1192</v>
      </c>
      <c r="D456" s="35" t="s">
        <v>3050</v>
      </c>
      <c r="E456" s="35" t="s">
        <v>2800</v>
      </c>
      <c r="F456" s="57">
        <v>198</v>
      </c>
      <c r="G456" s="57" t="s">
        <v>4038</v>
      </c>
    </row>
    <row r="457" spans="1:7" x14ac:dyDescent="0.2">
      <c r="A457" s="35" t="s">
        <v>1057</v>
      </c>
      <c r="B457" s="35" t="s">
        <v>1193</v>
      </c>
      <c r="C457" s="35" t="s">
        <v>1194</v>
      </c>
      <c r="D457" s="35" t="s">
        <v>3050</v>
      </c>
      <c r="E457" s="35" t="s">
        <v>2800</v>
      </c>
      <c r="F457" s="57">
        <v>30</v>
      </c>
      <c r="G457" s="57" t="s">
        <v>4038</v>
      </c>
    </row>
    <row r="458" spans="1:7" x14ac:dyDescent="0.2">
      <c r="A458" s="35" t="s">
        <v>1057</v>
      </c>
      <c r="B458" s="35" t="s">
        <v>1197</v>
      </c>
      <c r="C458" s="35" t="s">
        <v>1198</v>
      </c>
      <c r="D458" s="35" t="s">
        <v>3050</v>
      </c>
      <c r="E458" s="35" t="s">
        <v>2800</v>
      </c>
      <c r="F458" s="57">
        <v>529</v>
      </c>
      <c r="G458" s="57" t="s">
        <v>4038</v>
      </c>
    </row>
    <row r="459" spans="1:7" x14ac:dyDescent="0.2">
      <c r="A459" s="35" t="s">
        <v>1057</v>
      </c>
      <c r="B459" s="35" t="s">
        <v>1199</v>
      </c>
      <c r="C459" s="35" t="s">
        <v>1200</v>
      </c>
      <c r="D459" s="35" t="s">
        <v>3050</v>
      </c>
      <c r="E459" s="35" t="s">
        <v>2800</v>
      </c>
      <c r="F459" s="57">
        <v>229</v>
      </c>
      <c r="G459" s="57" t="s">
        <v>4038</v>
      </c>
    </row>
    <row r="460" spans="1:7" x14ac:dyDescent="0.2">
      <c r="A460" s="35" t="s">
        <v>1057</v>
      </c>
      <c r="B460" s="35" t="s">
        <v>1201</v>
      </c>
      <c r="C460" s="35" t="s">
        <v>1202</v>
      </c>
      <c r="D460" s="35" t="s">
        <v>3050</v>
      </c>
      <c r="E460" s="35" t="s">
        <v>2800</v>
      </c>
      <c r="F460" s="57">
        <v>297</v>
      </c>
      <c r="G460" s="57" t="s">
        <v>4038</v>
      </c>
    </row>
    <row r="461" spans="1:7" x14ac:dyDescent="0.2">
      <c r="A461" s="35" t="s">
        <v>1057</v>
      </c>
      <c r="B461" s="35" t="s">
        <v>1203</v>
      </c>
      <c r="C461" s="35" t="s">
        <v>1204</v>
      </c>
      <c r="D461" s="35" t="s">
        <v>3050</v>
      </c>
      <c r="E461" s="35" t="s">
        <v>2800</v>
      </c>
      <c r="F461" s="57">
        <v>136</v>
      </c>
      <c r="G461" s="57" t="s">
        <v>4038</v>
      </c>
    </row>
    <row r="462" spans="1:7" x14ac:dyDescent="0.2">
      <c r="A462" s="35" t="s">
        <v>1057</v>
      </c>
      <c r="B462" s="35" t="s">
        <v>1207</v>
      </c>
      <c r="C462" s="35" t="s">
        <v>1208</v>
      </c>
      <c r="D462" s="35" t="s">
        <v>3050</v>
      </c>
      <c r="E462" s="35" t="s">
        <v>2800</v>
      </c>
      <c r="F462" s="57">
        <v>404</v>
      </c>
      <c r="G462" s="57" t="s">
        <v>4038</v>
      </c>
    </row>
    <row r="463" spans="1:7" x14ac:dyDescent="0.2">
      <c r="A463" s="35" t="s">
        <v>1057</v>
      </c>
      <c r="B463" s="35" t="s">
        <v>1209</v>
      </c>
      <c r="C463" s="35" t="s">
        <v>1210</v>
      </c>
      <c r="D463" s="35" t="s">
        <v>3050</v>
      </c>
      <c r="E463" s="35" t="s">
        <v>2800</v>
      </c>
      <c r="F463" s="57">
        <v>232</v>
      </c>
      <c r="G463" s="57" t="s">
        <v>4038</v>
      </c>
    </row>
    <row r="464" spans="1:7" x14ac:dyDescent="0.2">
      <c r="A464" s="35" t="s">
        <v>1057</v>
      </c>
      <c r="B464" s="35" t="s">
        <v>1211</v>
      </c>
      <c r="C464" s="35" t="s">
        <v>1212</v>
      </c>
      <c r="D464" s="35" t="s">
        <v>3050</v>
      </c>
      <c r="E464" s="35" t="s">
        <v>2800</v>
      </c>
      <c r="F464" s="57">
        <v>32</v>
      </c>
      <c r="G464" s="57" t="s">
        <v>4038</v>
      </c>
    </row>
    <row r="465" spans="1:7" x14ac:dyDescent="0.2">
      <c r="A465" s="35" t="s">
        <v>1057</v>
      </c>
      <c r="B465" s="35" t="s">
        <v>1213</v>
      </c>
      <c r="C465" s="35" t="s">
        <v>1214</v>
      </c>
      <c r="D465" s="35" t="s">
        <v>3050</v>
      </c>
      <c r="E465" s="35" t="s">
        <v>2800</v>
      </c>
      <c r="F465" s="57">
        <v>90</v>
      </c>
      <c r="G465" s="57" t="s">
        <v>4038</v>
      </c>
    </row>
    <row r="466" spans="1:7" x14ac:dyDescent="0.2">
      <c r="A466" s="35" t="s">
        <v>1057</v>
      </c>
      <c r="B466" s="35" t="s">
        <v>1219</v>
      </c>
      <c r="C466" s="35" t="s">
        <v>1220</v>
      </c>
      <c r="D466" s="35" t="s">
        <v>3050</v>
      </c>
      <c r="E466" s="35" t="s">
        <v>2800</v>
      </c>
      <c r="F466" s="57">
        <v>185</v>
      </c>
      <c r="G466" s="57" t="s">
        <v>4038</v>
      </c>
    </row>
    <row r="467" spans="1:7" x14ac:dyDescent="0.2">
      <c r="A467" s="35" t="s">
        <v>1057</v>
      </c>
      <c r="B467" s="35" t="s">
        <v>1225</v>
      </c>
      <c r="C467" s="35" t="s">
        <v>1226</v>
      </c>
      <c r="D467" s="35" t="s">
        <v>3050</v>
      </c>
      <c r="E467" s="35" t="s">
        <v>2800</v>
      </c>
      <c r="F467" s="57">
        <v>228</v>
      </c>
      <c r="G467" s="57" t="s">
        <v>4038</v>
      </c>
    </row>
    <row r="468" spans="1:7" x14ac:dyDescent="0.2">
      <c r="A468" s="35" t="s">
        <v>1057</v>
      </c>
      <c r="B468" s="35" t="s">
        <v>1227</v>
      </c>
      <c r="C468" s="35" t="s">
        <v>1228</v>
      </c>
      <c r="D468" s="35" t="s">
        <v>3050</v>
      </c>
      <c r="E468" s="35" t="s">
        <v>2800</v>
      </c>
      <c r="F468" s="57">
        <v>237</v>
      </c>
      <c r="G468" s="57" t="s">
        <v>4038</v>
      </c>
    </row>
    <row r="469" spans="1:7" x14ac:dyDescent="0.2">
      <c r="A469" s="35" t="s">
        <v>1057</v>
      </c>
      <c r="B469" s="35" t="s">
        <v>1241</v>
      </c>
      <c r="C469" s="35" t="s">
        <v>1242</v>
      </c>
      <c r="D469" s="35" t="s">
        <v>3050</v>
      </c>
      <c r="E469" s="35" t="s">
        <v>2800</v>
      </c>
      <c r="F469" s="57">
        <v>268</v>
      </c>
      <c r="G469" s="57" t="s">
        <v>4038</v>
      </c>
    </row>
    <row r="470" spans="1:7" x14ac:dyDescent="0.2">
      <c r="A470" s="35" t="s">
        <v>1057</v>
      </c>
      <c r="B470" s="35" t="s">
        <v>1243</v>
      </c>
      <c r="C470" s="35" t="s">
        <v>1244</v>
      </c>
      <c r="D470" s="35" t="s">
        <v>3050</v>
      </c>
      <c r="E470" s="35" t="s">
        <v>2800</v>
      </c>
      <c r="F470" s="57">
        <v>16</v>
      </c>
      <c r="G470" s="57" t="s">
        <v>4033</v>
      </c>
    </row>
    <row r="471" spans="1:7" x14ac:dyDescent="0.2">
      <c r="A471" s="35" t="s">
        <v>1057</v>
      </c>
      <c r="B471" s="35" t="s">
        <v>1252</v>
      </c>
      <c r="C471" s="35" t="s">
        <v>1253</v>
      </c>
      <c r="D471" s="35" t="s">
        <v>3050</v>
      </c>
      <c r="E471" s="35" t="s">
        <v>2800</v>
      </c>
      <c r="F471" s="57">
        <v>510</v>
      </c>
      <c r="G471" s="57" t="s">
        <v>4041</v>
      </c>
    </row>
    <row r="472" spans="1:7" x14ac:dyDescent="0.2">
      <c r="A472" s="35" t="s">
        <v>1057</v>
      </c>
      <c r="B472" s="35" t="s">
        <v>1252</v>
      </c>
      <c r="C472" s="35" t="s">
        <v>1253</v>
      </c>
      <c r="D472" s="35" t="s">
        <v>3050</v>
      </c>
      <c r="E472" s="35" t="s">
        <v>2800</v>
      </c>
      <c r="F472" s="57">
        <v>66</v>
      </c>
      <c r="G472" s="57" t="s">
        <v>4042</v>
      </c>
    </row>
    <row r="473" spans="1:7" x14ac:dyDescent="0.2">
      <c r="A473" s="35" t="s">
        <v>1057</v>
      </c>
      <c r="B473" s="35" t="s">
        <v>1058</v>
      </c>
      <c r="C473" s="35" t="s">
        <v>1059</v>
      </c>
      <c r="D473" s="35" t="s">
        <v>3050</v>
      </c>
      <c r="E473" s="35" t="s">
        <v>2800</v>
      </c>
      <c r="F473" s="57">
        <v>3882</v>
      </c>
      <c r="G473" s="57" t="s">
        <v>4044</v>
      </c>
    </row>
    <row r="474" spans="1:7" x14ac:dyDescent="0.2">
      <c r="A474" s="35" t="s">
        <v>1057</v>
      </c>
      <c r="B474" s="35" t="s">
        <v>1254</v>
      </c>
      <c r="C474" s="35" t="s">
        <v>1255</v>
      </c>
      <c r="D474" s="35" t="s">
        <v>3050</v>
      </c>
      <c r="E474" s="35" t="s">
        <v>2800</v>
      </c>
      <c r="F474" s="57">
        <v>5334.7</v>
      </c>
      <c r="G474" s="57" t="s">
        <v>4044</v>
      </c>
    </row>
    <row r="475" spans="1:7" x14ac:dyDescent="0.2">
      <c r="A475" s="35" t="s">
        <v>1057</v>
      </c>
      <c r="B475" s="35" t="s">
        <v>1075</v>
      </c>
      <c r="C475" s="35" t="s">
        <v>1076</v>
      </c>
      <c r="D475" s="35" t="s">
        <v>3050</v>
      </c>
      <c r="E475" s="35" t="s">
        <v>2800</v>
      </c>
      <c r="F475" s="57">
        <v>7</v>
      </c>
      <c r="G475" s="57" t="s">
        <v>4045</v>
      </c>
    </row>
    <row r="476" spans="1:7" x14ac:dyDescent="0.2">
      <c r="A476" s="35" t="s">
        <v>1057</v>
      </c>
      <c r="B476" s="35" t="s">
        <v>1077</v>
      </c>
      <c r="C476" s="35" t="s">
        <v>1078</v>
      </c>
      <c r="D476" s="35" t="s">
        <v>3050</v>
      </c>
      <c r="E476" s="35" t="s">
        <v>2800</v>
      </c>
      <c r="F476" s="57">
        <v>23</v>
      </c>
      <c r="G476" s="57" t="s">
        <v>4045</v>
      </c>
    </row>
    <row r="477" spans="1:7" x14ac:dyDescent="0.2">
      <c r="A477" s="35" t="s">
        <v>1057</v>
      </c>
      <c r="B477" s="35" t="s">
        <v>1085</v>
      </c>
      <c r="C477" s="35" t="s">
        <v>1086</v>
      </c>
      <c r="D477" s="35" t="s">
        <v>3050</v>
      </c>
      <c r="E477" s="35" t="s">
        <v>2800</v>
      </c>
      <c r="F477" s="57">
        <v>7</v>
      </c>
      <c r="G477" s="57" t="s">
        <v>4045</v>
      </c>
    </row>
    <row r="478" spans="1:7" x14ac:dyDescent="0.2">
      <c r="A478" s="35" t="s">
        <v>1057</v>
      </c>
      <c r="B478" s="35" t="s">
        <v>1087</v>
      </c>
      <c r="C478" s="35" t="s">
        <v>1088</v>
      </c>
      <c r="D478" s="35" t="s">
        <v>3050</v>
      </c>
      <c r="E478" s="35" t="s">
        <v>2800</v>
      </c>
      <c r="F478" s="57">
        <v>1</v>
      </c>
      <c r="G478" s="57" t="s">
        <v>4045</v>
      </c>
    </row>
    <row r="479" spans="1:7" x14ac:dyDescent="0.2">
      <c r="A479" s="35" t="s">
        <v>1057</v>
      </c>
      <c r="B479" s="35" t="s">
        <v>1089</v>
      </c>
      <c r="C479" s="35" t="s">
        <v>1090</v>
      </c>
      <c r="D479" s="35" t="s">
        <v>3050</v>
      </c>
      <c r="E479" s="35" t="s">
        <v>2800</v>
      </c>
      <c r="F479" s="57">
        <v>5</v>
      </c>
      <c r="G479" s="57" t="s">
        <v>4045</v>
      </c>
    </row>
    <row r="480" spans="1:7" x14ac:dyDescent="0.2">
      <c r="A480" s="35" t="s">
        <v>1057</v>
      </c>
      <c r="B480" s="35" t="s">
        <v>1091</v>
      </c>
      <c r="C480" s="35" t="s">
        <v>1092</v>
      </c>
      <c r="D480" s="35" t="s">
        <v>3050</v>
      </c>
      <c r="E480" s="35" t="s">
        <v>2800</v>
      </c>
      <c r="F480" s="57">
        <v>5</v>
      </c>
      <c r="G480" s="57" t="s">
        <v>4045</v>
      </c>
    </row>
    <row r="481" spans="1:7" x14ac:dyDescent="0.2">
      <c r="A481" s="35" t="s">
        <v>1057</v>
      </c>
      <c r="B481" s="35" t="s">
        <v>1093</v>
      </c>
      <c r="C481" s="35" t="s">
        <v>1094</v>
      </c>
      <c r="D481" s="35" t="s">
        <v>3050</v>
      </c>
      <c r="E481" s="35" t="s">
        <v>2800</v>
      </c>
      <c r="F481" s="57">
        <v>1</v>
      </c>
      <c r="G481" s="57" t="s">
        <v>4046</v>
      </c>
    </row>
    <row r="482" spans="1:7" x14ac:dyDescent="0.2">
      <c r="A482" s="35" t="s">
        <v>1057</v>
      </c>
      <c r="B482" s="35" t="s">
        <v>1095</v>
      </c>
      <c r="C482" s="35" t="s">
        <v>1096</v>
      </c>
      <c r="D482" s="35" t="s">
        <v>3050</v>
      </c>
      <c r="E482" s="35" t="s">
        <v>2800</v>
      </c>
      <c r="F482" s="57">
        <v>1</v>
      </c>
      <c r="G482" s="57" t="s">
        <v>4046</v>
      </c>
    </row>
    <row r="483" spans="1:7" x14ac:dyDescent="0.2">
      <c r="A483" s="35" t="s">
        <v>1057</v>
      </c>
      <c r="B483" s="35" t="s">
        <v>1104</v>
      </c>
      <c r="C483" s="35" t="s">
        <v>1105</v>
      </c>
      <c r="D483" s="35" t="s">
        <v>3050</v>
      </c>
      <c r="E483" s="35" t="s">
        <v>2800</v>
      </c>
      <c r="F483" s="57">
        <v>164</v>
      </c>
      <c r="G483" s="57" t="s">
        <v>4045</v>
      </c>
    </row>
    <row r="484" spans="1:7" x14ac:dyDescent="0.2">
      <c r="A484" s="35" t="s">
        <v>1057</v>
      </c>
      <c r="B484" s="35" t="s">
        <v>1106</v>
      </c>
      <c r="C484" s="35" t="s">
        <v>1107</v>
      </c>
      <c r="D484" s="35" t="s">
        <v>3050</v>
      </c>
      <c r="E484" s="35" t="s">
        <v>2800</v>
      </c>
      <c r="F484" s="57">
        <v>0</v>
      </c>
      <c r="G484" s="57">
        <v>0</v>
      </c>
    </row>
    <row r="485" spans="1:7" x14ac:dyDescent="0.2">
      <c r="A485" s="35" t="s">
        <v>1057</v>
      </c>
      <c r="B485" s="35" t="s">
        <v>1113</v>
      </c>
      <c r="C485" s="35" t="s">
        <v>1114</v>
      </c>
      <c r="D485" s="35" t="s">
        <v>3050</v>
      </c>
      <c r="E485" s="35" t="s">
        <v>2800</v>
      </c>
      <c r="F485" s="57">
        <v>0</v>
      </c>
      <c r="G485" s="57">
        <v>0</v>
      </c>
    </row>
    <row r="486" spans="1:7" x14ac:dyDescent="0.2">
      <c r="A486" s="35" t="s">
        <v>1057</v>
      </c>
      <c r="B486" s="35" t="s">
        <v>1127</v>
      </c>
      <c r="C486" s="35" t="s">
        <v>1128</v>
      </c>
      <c r="D486" s="35" t="s">
        <v>3050</v>
      </c>
      <c r="E486" s="35" t="s">
        <v>2800</v>
      </c>
      <c r="F486" s="57">
        <v>180.2</v>
      </c>
      <c r="G486" s="57" t="s">
        <v>4047</v>
      </c>
    </row>
    <row r="487" spans="1:7" x14ac:dyDescent="0.2">
      <c r="A487" s="35" t="s">
        <v>1057</v>
      </c>
      <c r="B487" s="35" t="s">
        <v>1129</v>
      </c>
      <c r="C487" s="35" t="s">
        <v>1130</v>
      </c>
      <c r="D487" s="35" t="s">
        <v>3050</v>
      </c>
      <c r="E487" s="35" t="s">
        <v>2800</v>
      </c>
      <c r="F487" s="57">
        <v>0</v>
      </c>
      <c r="G487" s="57">
        <v>0</v>
      </c>
    </row>
    <row r="488" spans="1:7" x14ac:dyDescent="0.2">
      <c r="A488" s="35" t="s">
        <v>1057</v>
      </c>
      <c r="B488" s="35" t="s">
        <v>1131</v>
      </c>
      <c r="C488" s="35" t="s">
        <v>1132</v>
      </c>
      <c r="D488" s="35" t="s">
        <v>3050</v>
      </c>
      <c r="E488" s="35" t="s">
        <v>2800</v>
      </c>
      <c r="F488" s="57">
        <v>20</v>
      </c>
      <c r="G488" s="57" t="s">
        <v>4045</v>
      </c>
    </row>
    <row r="489" spans="1:7" x14ac:dyDescent="0.2">
      <c r="A489" s="35" t="s">
        <v>1057</v>
      </c>
      <c r="B489" s="35" t="s">
        <v>1133</v>
      </c>
      <c r="C489" s="35" t="s">
        <v>1134</v>
      </c>
      <c r="D489" s="35" t="s">
        <v>3050</v>
      </c>
      <c r="E489" s="35" t="s">
        <v>2800</v>
      </c>
      <c r="F489" s="57">
        <v>10</v>
      </c>
      <c r="G489" s="57" t="s">
        <v>4048</v>
      </c>
    </row>
    <row r="490" spans="1:7" x14ac:dyDescent="0.2">
      <c r="A490" s="35" t="s">
        <v>1057</v>
      </c>
      <c r="B490" s="35" t="s">
        <v>1133</v>
      </c>
      <c r="C490" s="35" t="s">
        <v>1134</v>
      </c>
      <c r="D490" s="35" t="s">
        <v>3050</v>
      </c>
      <c r="E490" s="35" t="s">
        <v>2800</v>
      </c>
      <c r="F490" s="57">
        <v>13</v>
      </c>
      <c r="G490" s="57" t="s">
        <v>4049</v>
      </c>
    </row>
    <row r="491" spans="1:7" x14ac:dyDescent="0.2">
      <c r="A491" s="35" t="s">
        <v>1057</v>
      </c>
      <c r="B491" s="35" t="s">
        <v>1133</v>
      </c>
      <c r="C491" s="35" t="s">
        <v>1134</v>
      </c>
      <c r="D491" s="35" t="s">
        <v>3050</v>
      </c>
      <c r="E491" s="35" t="s">
        <v>2800</v>
      </c>
      <c r="F491" s="57">
        <v>14</v>
      </c>
      <c r="G491" s="57" t="s">
        <v>4050</v>
      </c>
    </row>
    <row r="492" spans="1:7" x14ac:dyDescent="0.2">
      <c r="A492" s="35" t="s">
        <v>1057</v>
      </c>
      <c r="B492" s="35" t="s">
        <v>1133</v>
      </c>
      <c r="C492" s="35" t="s">
        <v>1134</v>
      </c>
      <c r="D492" s="35" t="s">
        <v>3050</v>
      </c>
      <c r="E492" s="35" t="s">
        <v>2800</v>
      </c>
      <c r="F492" s="57">
        <v>12</v>
      </c>
      <c r="G492" s="57" t="s">
        <v>4051</v>
      </c>
    </row>
    <row r="493" spans="1:7" x14ac:dyDescent="0.2">
      <c r="A493" s="35" t="s">
        <v>1057</v>
      </c>
      <c r="B493" s="35" t="s">
        <v>1133</v>
      </c>
      <c r="C493" s="35" t="s">
        <v>1134</v>
      </c>
      <c r="D493" s="35" t="s">
        <v>3050</v>
      </c>
      <c r="E493" s="35" t="s">
        <v>2800</v>
      </c>
      <c r="F493" s="57">
        <v>14</v>
      </c>
      <c r="G493" s="57" t="s">
        <v>4052</v>
      </c>
    </row>
    <row r="494" spans="1:7" x14ac:dyDescent="0.2">
      <c r="A494" s="35" t="s">
        <v>1057</v>
      </c>
      <c r="B494" s="35" t="s">
        <v>1133</v>
      </c>
      <c r="C494" s="35" t="s">
        <v>1134</v>
      </c>
      <c r="D494" s="35" t="s">
        <v>3050</v>
      </c>
      <c r="E494" s="35" t="s">
        <v>2800</v>
      </c>
      <c r="F494" s="57">
        <v>18</v>
      </c>
      <c r="G494" s="57" t="s">
        <v>4053</v>
      </c>
    </row>
    <row r="495" spans="1:7" x14ac:dyDescent="0.2">
      <c r="A495" s="35" t="s">
        <v>1057</v>
      </c>
      <c r="B495" s="35" t="s">
        <v>1133</v>
      </c>
      <c r="C495" s="35" t="s">
        <v>1134</v>
      </c>
      <c r="D495" s="35" t="s">
        <v>3050</v>
      </c>
      <c r="E495" s="35" t="s">
        <v>2800</v>
      </c>
      <c r="F495" s="57">
        <v>38</v>
      </c>
      <c r="G495" s="57" t="s">
        <v>4054</v>
      </c>
    </row>
    <row r="496" spans="1:7" x14ac:dyDescent="0.2">
      <c r="A496" s="35" t="s">
        <v>1057</v>
      </c>
      <c r="B496" s="35" t="s">
        <v>1133</v>
      </c>
      <c r="C496" s="35" t="s">
        <v>1134</v>
      </c>
      <c r="D496" s="35" t="s">
        <v>3050</v>
      </c>
      <c r="E496" s="35" t="s">
        <v>2800</v>
      </c>
      <c r="F496" s="57">
        <v>17</v>
      </c>
      <c r="G496" s="57" t="s">
        <v>4055</v>
      </c>
    </row>
    <row r="497" spans="1:7" x14ac:dyDescent="0.2">
      <c r="A497" s="35" t="s">
        <v>1057</v>
      </c>
      <c r="B497" s="35" t="s">
        <v>1133</v>
      </c>
      <c r="C497" s="35" t="s">
        <v>1134</v>
      </c>
      <c r="D497" s="35" t="s">
        <v>3050</v>
      </c>
      <c r="E497" s="35" t="s">
        <v>2800</v>
      </c>
      <c r="F497" s="57">
        <v>72</v>
      </c>
      <c r="G497" s="57" t="s">
        <v>4056</v>
      </c>
    </row>
    <row r="498" spans="1:7" x14ac:dyDescent="0.2">
      <c r="A498" s="35" t="s">
        <v>1057</v>
      </c>
      <c r="B498" s="35" t="s">
        <v>1133</v>
      </c>
      <c r="C498" s="35" t="s">
        <v>1134</v>
      </c>
      <c r="D498" s="35" t="s">
        <v>3050</v>
      </c>
      <c r="E498" s="35" t="s">
        <v>2800</v>
      </c>
      <c r="F498" s="57">
        <v>115</v>
      </c>
      <c r="G498" s="57" t="s">
        <v>4057</v>
      </c>
    </row>
    <row r="499" spans="1:7" x14ac:dyDescent="0.2">
      <c r="A499" s="35" t="s">
        <v>1057</v>
      </c>
      <c r="B499" s="35" t="s">
        <v>1133</v>
      </c>
      <c r="C499" s="35" t="s">
        <v>1134</v>
      </c>
      <c r="D499" s="35" t="s">
        <v>3050</v>
      </c>
      <c r="E499" s="35" t="s">
        <v>2800</v>
      </c>
      <c r="F499" s="57">
        <v>14</v>
      </c>
      <c r="G499" s="57" t="s">
        <v>4058</v>
      </c>
    </row>
    <row r="500" spans="1:7" x14ac:dyDescent="0.2">
      <c r="A500" s="35" t="s">
        <v>1057</v>
      </c>
      <c r="B500" s="35" t="s">
        <v>1133</v>
      </c>
      <c r="C500" s="35" t="s">
        <v>1134</v>
      </c>
      <c r="D500" s="35" t="s">
        <v>3050</v>
      </c>
      <c r="E500" s="35" t="s">
        <v>2800</v>
      </c>
      <c r="F500" s="57">
        <v>15</v>
      </c>
      <c r="G500" s="57" t="s">
        <v>4059</v>
      </c>
    </row>
    <row r="501" spans="1:7" x14ac:dyDescent="0.2">
      <c r="A501" s="35" t="s">
        <v>1057</v>
      </c>
      <c r="B501" s="35" t="s">
        <v>1133</v>
      </c>
      <c r="C501" s="35" t="s">
        <v>1134</v>
      </c>
      <c r="D501" s="35" t="s">
        <v>3050</v>
      </c>
      <c r="E501" s="35" t="s">
        <v>2800</v>
      </c>
      <c r="F501" s="57">
        <v>60</v>
      </c>
      <c r="G501" s="57" t="s">
        <v>4060</v>
      </c>
    </row>
    <row r="502" spans="1:7" x14ac:dyDescent="0.2">
      <c r="A502" s="35" t="s">
        <v>1057</v>
      </c>
      <c r="B502" s="35" t="s">
        <v>1133</v>
      </c>
      <c r="C502" s="35" t="s">
        <v>1134</v>
      </c>
      <c r="D502" s="35" t="s">
        <v>3050</v>
      </c>
      <c r="E502" s="35" t="s">
        <v>2800</v>
      </c>
      <c r="F502" s="57">
        <v>85</v>
      </c>
      <c r="G502" s="57" t="s">
        <v>4061</v>
      </c>
    </row>
    <row r="503" spans="1:7" x14ac:dyDescent="0.2">
      <c r="A503" s="35" t="s">
        <v>1057</v>
      </c>
      <c r="B503" s="35" t="s">
        <v>1133</v>
      </c>
      <c r="C503" s="35" t="s">
        <v>1134</v>
      </c>
      <c r="D503" s="35" t="s">
        <v>3050</v>
      </c>
      <c r="E503" s="35" t="s">
        <v>2800</v>
      </c>
      <c r="F503" s="57">
        <v>2</v>
      </c>
      <c r="G503" s="57" t="s">
        <v>4062</v>
      </c>
    </row>
    <row r="504" spans="1:7" x14ac:dyDescent="0.2">
      <c r="A504" s="35" t="s">
        <v>1057</v>
      </c>
      <c r="B504" s="35" t="s">
        <v>1133</v>
      </c>
      <c r="C504" s="35" t="s">
        <v>1134</v>
      </c>
      <c r="D504" s="35" t="s">
        <v>3050</v>
      </c>
      <c r="E504" s="35" t="s">
        <v>2800</v>
      </c>
      <c r="F504" s="57">
        <v>50</v>
      </c>
      <c r="G504" s="57" t="s">
        <v>4063</v>
      </c>
    </row>
    <row r="505" spans="1:7" x14ac:dyDescent="0.2">
      <c r="A505" s="35" t="s">
        <v>1057</v>
      </c>
      <c r="B505" s="35" t="s">
        <v>1133</v>
      </c>
      <c r="C505" s="35" t="s">
        <v>1134</v>
      </c>
      <c r="D505" s="35" t="s">
        <v>3050</v>
      </c>
      <c r="E505" s="35" t="s">
        <v>2800</v>
      </c>
      <c r="F505" s="57">
        <v>70</v>
      </c>
      <c r="G505" s="57" t="s">
        <v>4064</v>
      </c>
    </row>
    <row r="506" spans="1:7" x14ac:dyDescent="0.2">
      <c r="A506" s="35" t="s">
        <v>1057</v>
      </c>
      <c r="B506" s="35" t="s">
        <v>1133</v>
      </c>
      <c r="C506" s="35" t="s">
        <v>1134</v>
      </c>
      <c r="D506" s="35" t="s">
        <v>3050</v>
      </c>
      <c r="E506" s="35" t="s">
        <v>2800</v>
      </c>
      <c r="F506" s="57">
        <v>1</v>
      </c>
      <c r="G506" s="57" t="s">
        <v>4065</v>
      </c>
    </row>
    <row r="507" spans="1:7" x14ac:dyDescent="0.2">
      <c r="A507" s="35" t="s">
        <v>1057</v>
      </c>
      <c r="B507" s="35" t="s">
        <v>1133</v>
      </c>
      <c r="C507" s="35" t="s">
        <v>1134</v>
      </c>
      <c r="D507" s="35" t="s">
        <v>3050</v>
      </c>
      <c r="E507" s="35" t="s">
        <v>2800</v>
      </c>
      <c r="F507" s="57">
        <v>40</v>
      </c>
      <c r="G507" s="57" t="s">
        <v>4066</v>
      </c>
    </row>
    <row r="508" spans="1:7" x14ac:dyDescent="0.2">
      <c r="A508" s="35" t="s">
        <v>1057</v>
      </c>
      <c r="B508" s="35" t="s">
        <v>1133</v>
      </c>
      <c r="C508" s="35" t="s">
        <v>1134</v>
      </c>
      <c r="D508" s="35" t="s">
        <v>3050</v>
      </c>
      <c r="E508" s="35" t="s">
        <v>2800</v>
      </c>
      <c r="F508" s="57">
        <v>36</v>
      </c>
      <c r="G508" s="57" t="s">
        <v>4067</v>
      </c>
    </row>
    <row r="509" spans="1:7" x14ac:dyDescent="0.2">
      <c r="A509" s="35" t="s">
        <v>1057</v>
      </c>
      <c r="B509" s="35" t="s">
        <v>1133</v>
      </c>
      <c r="C509" s="35" t="s">
        <v>1134</v>
      </c>
      <c r="D509" s="35" t="s">
        <v>3050</v>
      </c>
      <c r="E509" s="35" t="s">
        <v>2800</v>
      </c>
      <c r="F509" s="57">
        <v>150</v>
      </c>
      <c r="G509" s="57" t="s">
        <v>4068</v>
      </c>
    </row>
    <row r="510" spans="1:7" x14ac:dyDescent="0.2">
      <c r="A510" s="35" t="s">
        <v>1057</v>
      </c>
      <c r="B510" s="35" t="s">
        <v>1133</v>
      </c>
      <c r="C510" s="35" t="s">
        <v>1134</v>
      </c>
      <c r="D510" s="35" t="s">
        <v>3050</v>
      </c>
      <c r="E510" s="35" t="s">
        <v>2800</v>
      </c>
      <c r="F510" s="57">
        <v>40</v>
      </c>
      <c r="G510" s="57" t="s">
        <v>4069</v>
      </c>
    </row>
    <row r="511" spans="1:7" x14ac:dyDescent="0.2">
      <c r="A511" s="35" t="s">
        <v>1057</v>
      </c>
      <c r="B511" s="35" t="s">
        <v>1133</v>
      </c>
      <c r="C511" s="35" t="s">
        <v>1134</v>
      </c>
      <c r="D511" s="35" t="s">
        <v>3050</v>
      </c>
      <c r="E511" s="35" t="s">
        <v>2800</v>
      </c>
      <c r="F511" s="57">
        <v>75</v>
      </c>
      <c r="G511" s="57" t="s">
        <v>4070</v>
      </c>
    </row>
    <row r="512" spans="1:7" x14ac:dyDescent="0.2">
      <c r="A512" s="35" t="s">
        <v>1057</v>
      </c>
      <c r="B512" s="35" t="s">
        <v>1133</v>
      </c>
      <c r="C512" s="35" t="s">
        <v>1134</v>
      </c>
      <c r="D512" s="35" t="s">
        <v>3050</v>
      </c>
      <c r="E512" s="35" t="s">
        <v>2800</v>
      </c>
      <c r="F512" s="57">
        <v>1</v>
      </c>
      <c r="G512" s="57" t="s">
        <v>4071</v>
      </c>
    </row>
    <row r="513" spans="1:7" x14ac:dyDescent="0.2">
      <c r="A513" s="35" t="s">
        <v>1057</v>
      </c>
      <c r="B513" s="35" t="s">
        <v>1133</v>
      </c>
      <c r="C513" s="35" t="s">
        <v>1134</v>
      </c>
      <c r="D513" s="35" t="s">
        <v>3050</v>
      </c>
      <c r="E513" s="35" t="s">
        <v>2800</v>
      </c>
      <c r="F513" s="57">
        <v>35</v>
      </c>
      <c r="G513" s="57" t="s">
        <v>4072</v>
      </c>
    </row>
    <row r="514" spans="1:7" x14ac:dyDescent="0.2">
      <c r="A514" s="35" t="s">
        <v>1057</v>
      </c>
      <c r="B514" s="35" t="s">
        <v>1133</v>
      </c>
      <c r="C514" s="35" t="s">
        <v>1134</v>
      </c>
      <c r="D514" s="35" t="s">
        <v>3050</v>
      </c>
      <c r="E514" s="35" t="s">
        <v>2800</v>
      </c>
      <c r="F514" s="57">
        <v>7</v>
      </c>
      <c r="G514" s="57" t="s">
        <v>4073</v>
      </c>
    </row>
    <row r="515" spans="1:7" x14ac:dyDescent="0.2">
      <c r="A515" s="35" t="s">
        <v>1057</v>
      </c>
      <c r="B515" s="35" t="s">
        <v>1133</v>
      </c>
      <c r="C515" s="35" t="s">
        <v>1134</v>
      </c>
      <c r="D515" s="35" t="s">
        <v>3050</v>
      </c>
      <c r="E515" s="35" t="s">
        <v>2800</v>
      </c>
      <c r="F515" s="57">
        <v>14</v>
      </c>
      <c r="G515" s="57" t="s">
        <v>4074</v>
      </c>
    </row>
    <row r="516" spans="1:7" x14ac:dyDescent="0.2">
      <c r="A516" s="35" t="s">
        <v>1057</v>
      </c>
      <c r="B516" s="35" t="s">
        <v>1133</v>
      </c>
      <c r="C516" s="35" t="s">
        <v>1134</v>
      </c>
      <c r="D516" s="35" t="s">
        <v>3050</v>
      </c>
      <c r="E516" s="35" t="s">
        <v>2800</v>
      </c>
      <c r="F516" s="57">
        <v>61</v>
      </c>
      <c r="G516" s="57" t="s">
        <v>4075</v>
      </c>
    </row>
    <row r="517" spans="1:7" x14ac:dyDescent="0.2">
      <c r="A517" s="35" t="s">
        <v>1057</v>
      </c>
      <c r="B517" s="35" t="s">
        <v>1135</v>
      </c>
      <c r="C517" s="35" t="s">
        <v>1136</v>
      </c>
      <c r="D517" s="35" t="s">
        <v>3050</v>
      </c>
      <c r="E517" s="35" t="s">
        <v>2800</v>
      </c>
      <c r="F517" s="57">
        <v>0</v>
      </c>
      <c r="G517" s="57">
        <v>0</v>
      </c>
    </row>
    <row r="518" spans="1:7" x14ac:dyDescent="0.2">
      <c r="A518" s="35" t="s">
        <v>1057</v>
      </c>
      <c r="B518" s="35" t="s">
        <v>1139</v>
      </c>
      <c r="C518" s="35" t="s">
        <v>1140</v>
      </c>
      <c r="D518" s="35" t="s">
        <v>3050</v>
      </c>
      <c r="E518" s="35" t="s">
        <v>2800</v>
      </c>
      <c r="F518" s="57">
        <v>62.3</v>
      </c>
      <c r="G518" s="57" t="s">
        <v>4047</v>
      </c>
    </row>
    <row r="519" spans="1:7" x14ac:dyDescent="0.2">
      <c r="A519" s="35" t="s">
        <v>1057</v>
      </c>
      <c r="B519" s="35" t="s">
        <v>1141</v>
      </c>
      <c r="C519" s="35" t="s">
        <v>1142</v>
      </c>
      <c r="D519" s="35" t="s">
        <v>3050</v>
      </c>
      <c r="E519" s="35" t="s">
        <v>2800</v>
      </c>
      <c r="F519" s="57">
        <v>1</v>
      </c>
      <c r="G519" s="57" t="s">
        <v>4076</v>
      </c>
    </row>
    <row r="520" spans="1:7" x14ac:dyDescent="0.2">
      <c r="A520" s="35" t="s">
        <v>1057</v>
      </c>
      <c r="B520" s="35" t="s">
        <v>1141</v>
      </c>
      <c r="C520" s="35" t="s">
        <v>1142</v>
      </c>
      <c r="D520" s="35" t="s">
        <v>3050</v>
      </c>
      <c r="E520" s="35" t="s">
        <v>2800</v>
      </c>
      <c r="F520" s="57">
        <v>1</v>
      </c>
      <c r="G520" s="57" t="s">
        <v>4077</v>
      </c>
    </row>
    <row r="521" spans="1:7" x14ac:dyDescent="0.2">
      <c r="A521" s="35" t="s">
        <v>1057</v>
      </c>
      <c r="B521" s="35" t="s">
        <v>1141</v>
      </c>
      <c r="C521" s="35" t="s">
        <v>1142</v>
      </c>
      <c r="D521" s="35" t="s">
        <v>3050</v>
      </c>
      <c r="E521" s="35" t="s">
        <v>2800</v>
      </c>
      <c r="F521" s="57">
        <v>1</v>
      </c>
      <c r="G521" s="57" t="s">
        <v>4078</v>
      </c>
    </row>
    <row r="522" spans="1:7" x14ac:dyDescent="0.2">
      <c r="A522" s="35" t="s">
        <v>1057</v>
      </c>
      <c r="B522" s="35" t="s">
        <v>1141</v>
      </c>
      <c r="C522" s="35" t="s">
        <v>1142</v>
      </c>
      <c r="D522" s="35" t="s">
        <v>3050</v>
      </c>
      <c r="E522" s="35" t="s">
        <v>2800</v>
      </c>
      <c r="F522" s="57">
        <v>1</v>
      </c>
      <c r="G522" s="57" t="s">
        <v>4079</v>
      </c>
    </row>
    <row r="523" spans="1:7" x14ac:dyDescent="0.2">
      <c r="A523" s="35" t="s">
        <v>1057</v>
      </c>
      <c r="B523" s="35" t="s">
        <v>1141</v>
      </c>
      <c r="C523" s="35" t="s">
        <v>1142</v>
      </c>
      <c r="D523" s="35" t="s">
        <v>3050</v>
      </c>
      <c r="E523" s="35" t="s">
        <v>2800</v>
      </c>
      <c r="F523" s="57">
        <v>1</v>
      </c>
      <c r="G523" s="57" t="s">
        <v>4080</v>
      </c>
    </row>
    <row r="524" spans="1:7" x14ac:dyDescent="0.2">
      <c r="A524" s="35" t="s">
        <v>1057</v>
      </c>
      <c r="B524" s="35" t="s">
        <v>1141</v>
      </c>
      <c r="C524" s="35" t="s">
        <v>1142</v>
      </c>
      <c r="D524" s="35" t="s">
        <v>3050</v>
      </c>
      <c r="E524" s="35" t="s">
        <v>2800</v>
      </c>
      <c r="F524" s="57">
        <v>1</v>
      </c>
      <c r="G524" s="57" t="s">
        <v>4081</v>
      </c>
    </row>
    <row r="525" spans="1:7" x14ac:dyDescent="0.2">
      <c r="A525" s="35" t="s">
        <v>1057</v>
      </c>
      <c r="B525" s="35" t="s">
        <v>1141</v>
      </c>
      <c r="C525" s="35" t="s">
        <v>1142</v>
      </c>
      <c r="D525" s="35" t="s">
        <v>3050</v>
      </c>
      <c r="E525" s="35" t="s">
        <v>2800</v>
      </c>
      <c r="F525" s="57">
        <v>43</v>
      </c>
      <c r="G525" s="57" t="s">
        <v>4082</v>
      </c>
    </row>
    <row r="526" spans="1:7" x14ac:dyDescent="0.2">
      <c r="A526" s="35" t="s">
        <v>1057</v>
      </c>
      <c r="B526" s="35" t="s">
        <v>1141</v>
      </c>
      <c r="C526" s="35" t="s">
        <v>1142</v>
      </c>
      <c r="D526" s="35" t="s">
        <v>3050</v>
      </c>
      <c r="E526" s="35" t="s">
        <v>2800</v>
      </c>
      <c r="F526" s="57">
        <v>1</v>
      </c>
      <c r="G526" s="57" t="s">
        <v>4083</v>
      </c>
    </row>
    <row r="527" spans="1:7" x14ac:dyDescent="0.2">
      <c r="A527" s="35" t="s">
        <v>1057</v>
      </c>
      <c r="B527" s="35" t="s">
        <v>1141</v>
      </c>
      <c r="C527" s="35" t="s">
        <v>1142</v>
      </c>
      <c r="D527" s="35" t="s">
        <v>3050</v>
      </c>
      <c r="E527" s="35" t="s">
        <v>2800</v>
      </c>
      <c r="F527" s="57">
        <v>12</v>
      </c>
      <c r="G527" s="57" t="s">
        <v>4084</v>
      </c>
    </row>
    <row r="528" spans="1:7" x14ac:dyDescent="0.2">
      <c r="A528" s="35" t="s">
        <v>1057</v>
      </c>
      <c r="B528" s="35" t="s">
        <v>1141</v>
      </c>
      <c r="C528" s="35" t="s">
        <v>1142</v>
      </c>
      <c r="D528" s="35" t="s">
        <v>3050</v>
      </c>
      <c r="E528" s="35" t="s">
        <v>2800</v>
      </c>
      <c r="F528" s="57">
        <v>1</v>
      </c>
      <c r="G528" s="57" t="s">
        <v>4085</v>
      </c>
    </row>
    <row r="529" spans="1:7" x14ac:dyDescent="0.2">
      <c r="A529" s="35" t="s">
        <v>1057</v>
      </c>
      <c r="B529" s="35" t="s">
        <v>1147</v>
      </c>
      <c r="C529" s="35" t="s">
        <v>1148</v>
      </c>
      <c r="D529" s="35" t="s">
        <v>3050</v>
      </c>
      <c r="E529" s="35" t="s">
        <v>2800</v>
      </c>
      <c r="F529" s="57">
        <v>0</v>
      </c>
      <c r="G529" s="57">
        <v>0</v>
      </c>
    </row>
    <row r="530" spans="1:7" x14ac:dyDescent="0.2">
      <c r="A530" s="35" t="s">
        <v>1057</v>
      </c>
      <c r="B530" s="35" t="s">
        <v>1149</v>
      </c>
      <c r="C530" s="35" t="s">
        <v>1150</v>
      </c>
      <c r="D530" s="35" t="s">
        <v>3050</v>
      </c>
      <c r="E530" s="35" t="s">
        <v>2800</v>
      </c>
      <c r="F530" s="57">
        <v>1</v>
      </c>
      <c r="G530" s="57" t="s">
        <v>4032</v>
      </c>
    </row>
    <row r="531" spans="1:7" x14ac:dyDescent="0.2">
      <c r="A531" s="35" t="s">
        <v>1057</v>
      </c>
      <c r="B531" s="35" t="s">
        <v>1153</v>
      </c>
      <c r="C531" s="35" t="s">
        <v>1154</v>
      </c>
      <c r="D531" s="35" t="s">
        <v>3050</v>
      </c>
      <c r="E531" s="35" t="s">
        <v>2800</v>
      </c>
      <c r="F531" s="57">
        <v>398</v>
      </c>
      <c r="G531" s="57" t="s">
        <v>4044</v>
      </c>
    </row>
    <row r="532" spans="1:7" x14ac:dyDescent="0.2">
      <c r="A532" s="35" t="s">
        <v>1057</v>
      </c>
      <c r="B532" s="35" t="s">
        <v>1163</v>
      </c>
      <c r="C532" s="35" t="s">
        <v>1164</v>
      </c>
      <c r="D532" s="35" t="s">
        <v>3050</v>
      </c>
      <c r="E532" s="35" t="s">
        <v>2800</v>
      </c>
      <c r="F532" s="57">
        <v>40</v>
      </c>
      <c r="G532" s="57" t="s">
        <v>4045</v>
      </c>
    </row>
    <row r="533" spans="1:7" x14ac:dyDescent="0.2">
      <c r="A533" s="35" t="s">
        <v>1057</v>
      </c>
      <c r="B533" s="35" t="s">
        <v>1163</v>
      </c>
      <c r="C533" s="35" t="s">
        <v>1164</v>
      </c>
      <c r="D533" s="35" t="s">
        <v>3050</v>
      </c>
      <c r="E533" s="35" t="s">
        <v>2800</v>
      </c>
      <c r="F533" s="57">
        <v>138</v>
      </c>
      <c r="G533" s="57" t="s">
        <v>4086</v>
      </c>
    </row>
    <row r="534" spans="1:7" x14ac:dyDescent="0.2">
      <c r="A534" s="35" t="s">
        <v>1057</v>
      </c>
      <c r="B534" s="35" t="s">
        <v>1163</v>
      </c>
      <c r="C534" s="35" t="s">
        <v>1164</v>
      </c>
      <c r="D534" s="35" t="s">
        <v>3050</v>
      </c>
      <c r="E534" s="35" t="s">
        <v>2800</v>
      </c>
      <c r="F534" s="57">
        <v>120</v>
      </c>
      <c r="G534" s="57" t="s">
        <v>4087</v>
      </c>
    </row>
    <row r="535" spans="1:7" x14ac:dyDescent="0.2">
      <c r="A535" s="35" t="s">
        <v>1057</v>
      </c>
      <c r="B535" s="35" t="s">
        <v>1163</v>
      </c>
      <c r="C535" s="35" t="s">
        <v>1164</v>
      </c>
      <c r="D535" s="35" t="s">
        <v>3050</v>
      </c>
      <c r="E535" s="35" t="s">
        <v>2800</v>
      </c>
      <c r="F535" s="57">
        <v>27</v>
      </c>
      <c r="G535" s="57" t="s">
        <v>4033</v>
      </c>
    </row>
    <row r="536" spans="1:7" x14ac:dyDescent="0.2">
      <c r="A536" s="35" t="s">
        <v>1057</v>
      </c>
      <c r="B536" s="35" t="s">
        <v>1163</v>
      </c>
      <c r="C536" s="35" t="s">
        <v>1164</v>
      </c>
      <c r="D536" s="35" t="s">
        <v>3050</v>
      </c>
      <c r="E536" s="35" t="s">
        <v>2800</v>
      </c>
      <c r="F536" s="57">
        <v>0</v>
      </c>
      <c r="G536" s="57">
        <v>0</v>
      </c>
    </row>
    <row r="537" spans="1:7" x14ac:dyDescent="0.2">
      <c r="A537" s="35" t="s">
        <v>1057</v>
      </c>
      <c r="B537" s="35" t="s">
        <v>1171</v>
      </c>
      <c r="C537" s="35" t="s">
        <v>1172</v>
      </c>
      <c r="D537" s="35" t="s">
        <v>3050</v>
      </c>
      <c r="E537" s="35" t="s">
        <v>2800</v>
      </c>
      <c r="F537" s="57">
        <v>191.6</v>
      </c>
      <c r="G537" s="57" t="s">
        <v>4047</v>
      </c>
    </row>
    <row r="538" spans="1:7" x14ac:dyDescent="0.2">
      <c r="A538" s="35" t="s">
        <v>1057</v>
      </c>
      <c r="B538" s="35" t="s">
        <v>1179</v>
      </c>
      <c r="C538" s="35" t="s">
        <v>1180</v>
      </c>
      <c r="D538" s="35" t="s">
        <v>3050</v>
      </c>
      <c r="E538" s="35" t="s">
        <v>2800</v>
      </c>
      <c r="F538" s="57">
        <v>26.6</v>
      </c>
      <c r="G538" s="57" t="s">
        <v>4047</v>
      </c>
    </row>
    <row r="539" spans="1:7" x14ac:dyDescent="0.2">
      <c r="A539" s="35" t="s">
        <v>1057</v>
      </c>
      <c r="B539" s="35" t="s">
        <v>1181</v>
      </c>
      <c r="C539" s="35" t="s">
        <v>1182</v>
      </c>
      <c r="D539" s="35" t="s">
        <v>3050</v>
      </c>
      <c r="E539" s="35" t="s">
        <v>2800</v>
      </c>
      <c r="F539" s="57">
        <v>0</v>
      </c>
      <c r="G539" s="57">
        <v>0</v>
      </c>
    </row>
    <row r="540" spans="1:7" x14ac:dyDescent="0.2">
      <c r="A540" s="35" t="s">
        <v>1057</v>
      </c>
      <c r="B540" s="35" t="s">
        <v>1215</v>
      </c>
      <c r="C540" s="35" t="s">
        <v>1216</v>
      </c>
      <c r="D540" s="35" t="s">
        <v>3050</v>
      </c>
      <c r="E540" s="35" t="s">
        <v>2800</v>
      </c>
      <c r="F540" s="57">
        <v>558</v>
      </c>
      <c r="G540" s="57" t="s">
        <v>4044</v>
      </c>
    </row>
    <row r="541" spans="1:7" x14ac:dyDescent="0.2">
      <c r="A541" s="35" t="s">
        <v>1057</v>
      </c>
      <c r="B541" s="35" t="s">
        <v>1221</v>
      </c>
      <c r="C541" s="35" t="s">
        <v>1222</v>
      </c>
      <c r="D541" s="35" t="s">
        <v>3050</v>
      </c>
      <c r="E541" s="35" t="s">
        <v>2800</v>
      </c>
      <c r="F541" s="57">
        <v>27</v>
      </c>
      <c r="G541" s="57" t="s">
        <v>4045</v>
      </c>
    </row>
    <row r="542" spans="1:7" x14ac:dyDescent="0.2">
      <c r="A542" s="35" t="s">
        <v>1057</v>
      </c>
      <c r="B542" s="35" t="s">
        <v>1223</v>
      </c>
      <c r="C542" s="35" t="s">
        <v>1224</v>
      </c>
      <c r="D542" s="35" t="s">
        <v>3050</v>
      </c>
      <c r="E542" s="35" t="s">
        <v>2800</v>
      </c>
      <c r="F542" s="57">
        <v>34</v>
      </c>
      <c r="G542" s="57" t="s">
        <v>4045</v>
      </c>
    </row>
    <row r="543" spans="1:7" x14ac:dyDescent="0.2">
      <c r="A543" s="35" t="s">
        <v>1057</v>
      </c>
      <c r="B543" s="35" t="s">
        <v>1229</v>
      </c>
      <c r="C543" s="35" t="s">
        <v>1230</v>
      </c>
      <c r="D543" s="35" t="s">
        <v>3050</v>
      </c>
      <c r="E543" s="35" t="s">
        <v>2800</v>
      </c>
      <c r="F543" s="57">
        <v>1</v>
      </c>
      <c r="G543" s="57" t="s">
        <v>4045</v>
      </c>
    </row>
    <row r="544" spans="1:7" x14ac:dyDescent="0.2">
      <c r="A544" s="35" t="s">
        <v>1057</v>
      </c>
      <c r="B544" s="35" t="s">
        <v>1231</v>
      </c>
      <c r="C544" s="35" t="s">
        <v>1232</v>
      </c>
      <c r="D544" s="35" t="s">
        <v>3050</v>
      </c>
      <c r="E544" s="35" t="s">
        <v>2800</v>
      </c>
      <c r="F544" s="57">
        <v>162</v>
      </c>
      <c r="G544" s="57" t="s">
        <v>4045</v>
      </c>
    </row>
    <row r="545" spans="1:7" x14ac:dyDescent="0.2">
      <c r="A545" s="35" t="s">
        <v>1057</v>
      </c>
      <c r="B545" s="35" t="s">
        <v>1233</v>
      </c>
      <c r="C545" s="35" t="s">
        <v>1234</v>
      </c>
      <c r="D545" s="35" t="s">
        <v>3050</v>
      </c>
      <c r="E545" s="35" t="s">
        <v>2800</v>
      </c>
      <c r="F545" s="57">
        <v>25</v>
      </c>
      <c r="G545" s="57" t="s">
        <v>4088</v>
      </c>
    </row>
    <row r="546" spans="1:7" x14ac:dyDescent="0.2">
      <c r="A546" s="35" t="s">
        <v>1057</v>
      </c>
      <c r="B546" s="35" t="s">
        <v>1233</v>
      </c>
      <c r="C546" s="35" t="s">
        <v>1234</v>
      </c>
      <c r="D546" s="35" t="s">
        <v>3050</v>
      </c>
      <c r="E546" s="35" t="s">
        <v>2800</v>
      </c>
      <c r="F546" s="57">
        <v>30</v>
      </c>
      <c r="G546" s="57" t="s">
        <v>4089</v>
      </c>
    </row>
    <row r="547" spans="1:7" x14ac:dyDescent="0.2">
      <c r="A547" s="35" t="s">
        <v>1057</v>
      </c>
      <c r="B547" s="35" t="s">
        <v>1233</v>
      </c>
      <c r="C547" s="35" t="s">
        <v>1234</v>
      </c>
      <c r="D547" s="35" t="s">
        <v>3050</v>
      </c>
      <c r="E547" s="35" t="s">
        <v>2800</v>
      </c>
      <c r="F547" s="57">
        <v>8</v>
      </c>
      <c r="G547" s="57" t="s">
        <v>4090</v>
      </c>
    </row>
    <row r="548" spans="1:7" x14ac:dyDescent="0.2">
      <c r="A548" s="35" t="s">
        <v>1057</v>
      </c>
      <c r="B548" s="35" t="s">
        <v>1233</v>
      </c>
      <c r="C548" s="35" t="s">
        <v>1234</v>
      </c>
      <c r="D548" s="35" t="s">
        <v>3050</v>
      </c>
      <c r="E548" s="35" t="s">
        <v>2800</v>
      </c>
      <c r="F548" s="57">
        <v>12</v>
      </c>
      <c r="G548" s="57" t="s">
        <v>4091</v>
      </c>
    </row>
    <row r="549" spans="1:7" x14ac:dyDescent="0.2">
      <c r="A549" s="35" t="s">
        <v>1057</v>
      </c>
      <c r="B549" s="35" t="s">
        <v>1233</v>
      </c>
      <c r="C549" s="35" t="s">
        <v>1234</v>
      </c>
      <c r="D549" s="35" t="s">
        <v>3050</v>
      </c>
      <c r="E549" s="35" t="s">
        <v>2800</v>
      </c>
      <c r="F549" s="57">
        <v>25</v>
      </c>
      <c r="G549" s="57" t="s">
        <v>4092</v>
      </c>
    </row>
    <row r="550" spans="1:7" x14ac:dyDescent="0.2">
      <c r="A550" s="35" t="s">
        <v>1057</v>
      </c>
      <c r="B550" s="35" t="s">
        <v>1233</v>
      </c>
      <c r="C550" s="35" t="s">
        <v>1234</v>
      </c>
      <c r="D550" s="35" t="s">
        <v>3050</v>
      </c>
      <c r="E550" s="35" t="s">
        <v>2800</v>
      </c>
      <c r="F550" s="57">
        <v>18</v>
      </c>
      <c r="G550" s="57" t="s">
        <v>4093</v>
      </c>
    </row>
    <row r="551" spans="1:7" x14ac:dyDescent="0.2">
      <c r="A551" s="35" t="s">
        <v>1057</v>
      </c>
      <c r="B551" s="35" t="s">
        <v>1233</v>
      </c>
      <c r="C551" s="35" t="s">
        <v>1234</v>
      </c>
      <c r="D551" s="35" t="s">
        <v>3050</v>
      </c>
      <c r="E551" s="35" t="s">
        <v>2800</v>
      </c>
      <c r="F551" s="57">
        <v>150</v>
      </c>
      <c r="G551" s="57" t="s">
        <v>4094</v>
      </c>
    </row>
    <row r="552" spans="1:7" x14ac:dyDescent="0.2">
      <c r="A552" s="35" t="s">
        <v>1057</v>
      </c>
      <c r="B552" s="35" t="s">
        <v>1233</v>
      </c>
      <c r="C552" s="35" t="s">
        <v>1234</v>
      </c>
      <c r="D552" s="35" t="s">
        <v>3050</v>
      </c>
      <c r="E552" s="35" t="s">
        <v>2800</v>
      </c>
      <c r="F552" s="57">
        <v>260</v>
      </c>
      <c r="G552" s="57" t="s">
        <v>4095</v>
      </c>
    </row>
    <row r="553" spans="1:7" x14ac:dyDescent="0.2">
      <c r="A553" s="35" t="s">
        <v>1057</v>
      </c>
      <c r="B553" s="35" t="s">
        <v>1233</v>
      </c>
      <c r="C553" s="35" t="s">
        <v>1234</v>
      </c>
      <c r="D553" s="35" t="s">
        <v>3050</v>
      </c>
      <c r="E553" s="35" t="s">
        <v>2800</v>
      </c>
      <c r="F553" s="57">
        <v>15</v>
      </c>
      <c r="G553" s="57" t="s">
        <v>4096</v>
      </c>
    </row>
    <row r="554" spans="1:7" x14ac:dyDescent="0.2">
      <c r="A554" s="35" t="s">
        <v>1057</v>
      </c>
      <c r="B554" s="35" t="s">
        <v>1233</v>
      </c>
      <c r="C554" s="35" t="s">
        <v>1234</v>
      </c>
      <c r="D554" s="35" t="s">
        <v>3050</v>
      </c>
      <c r="E554" s="35" t="s">
        <v>2800</v>
      </c>
      <c r="F554" s="57">
        <v>12</v>
      </c>
      <c r="G554" s="57" t="s">
        <v>4097</v>
      </c>
    </row>
    <row r="555" spans="1:7" x14ac:dyDescent="0.2">
      <c r="A555" s="35" t="s">
        <v>1057</v>
      </c>
      <c r="B555" s="35" t="s">
        <v>1233</v>
      </c>
      <c r="C555" s="35" t="s">
        <v>1234</v>
      </c>
      <c r="D555" s="35" t="s">
        <v>3050</v>
      </c>
      <c r="E555" s="35" t="s">
        <v>2800</v>
      </c>
      <c r="F555" s="57">
        <v>100</v>
      </c>
      <c r="G555" s="57" t="s">
        <v>4098</v>
      </c>
    </row>
    <row r="556" spans="1:7" x14ac:dyDescent="0.2">
      <c r="A556" s="35" t="s">
        <v>1057</v>
      </c>
      <c r="B556" s="35" t="s">
        <v>1233</v>
      </c>
      <c r="C556" s="35" t="s">
        <v>1234</v>
      </c>
      <c r="D556" s="35" t="s">
        <v>3050</v>
      </c>
      <c r="E556" s="35" t="s">
        <v>2800</v>
      </c>
      <c r="F556" s="57">
        <v>120</v>
      </c>
      <c r="G556" s="57" t="s">
        <v>4099</v>
      </c>
    </row>
    <row r="557" spans="1:7" x14ac:dyDescent="0.2">
      <c r="A557" s="35" t="s">
        <v>1057</v>
      </c>
      <c r="B557" s="35" t="s">
        <v>1233</v>
      </c>
      <c r="C557" s="35" t="s">
        <v>1234</v>
      </c>
      <c r="D557" s="35" t="s">
        <v>3050</v>
      </c>
      <c r="E557" s="35" t="s">
        <v>2800</v>
      </c>
      <c r="F557" s="57">
        <v>10</v>
      </c>
      <c r="G557" s="57" t="s">
        <v>4100</v>
      </c>
    </row>
    <row r="558" spans="1:7" x14ac:dyDescent="0.2">
      <c r="A558" s="35" t="s">
        <v>1057</v>
      </c>
      <c r="B558" s="35" t="s">
        <v>1233</v>
      </c>
      <c r="C558" s="35" t="s">
        <v>1234</v>
      </c>
      <c r="D558" s="35" t="s">
        <v>3050</v>
      </c>
      <c r="E558" s="35" t="s">
        <v>2800</v>
      </c>
      <c r="F558" s="57">
        <v>100</v>
      </c>
      <c r="G558" s="57" t="s">
        <v>4101</v>
      </c>
    </row>
    <row r="559" spans="1:7" x14ac:dyDescent="0.2">
      <c r="A559" s="35" t="s">
        <v>1057</v>
      </c>
      <c r="B559" s="35" t="s">
        <v>1233</v>
      </c>
      <c r="C559" s="35" t="s">
        <v>1234</v>
      </c>
      <c r="D559" s="35" t="s">
        <v>3050</v>
      </c>
      <c r="E559" s="35" t="s">
        <v>2800</v>
      </c>
      <c r="F559" s="57">
        <v>16</v>
      </c>
      <c r="G559" s="57" t="s">
        <v>4102</v>
      </c>
    </row>
    <row r="560" spans="1:7" x14ac:dyDescent="0.2">
      <c r="A560" s="35" t="s">
        <v>1057</v>
      </c>
      <c r="B560" s="35" t="s">
        <v>1233</v>
      </c>
      <c r="C560" s="35" t="s">
        <v>1234</v>
      </c>
      <c r="D560" s="35" t="s">
        <v>3050</v>
      </c>
      <c r="E560" s="35" t="s">
        <v>2800</v>
      </c>
      <c r="F560" s="57">
        <v>35</v>
      </c>
      <c r="G560" s="57" t="s">
        <v>4103</v>
      </c>
    </row>
    <row r="561" spans="1:7" x14ac:dyDescent="0.2">
      <c r="A561" s="35" t="s">
        <v>1057</v>
      </c>
      <c r="B561" s="35" t="s">
        <v>1233</v>
      </c>
      <c r="C561" s="35" t="s">
        <v>1234</v>
      </c>
      <c r="D561" s="35" t="s">
        <v>3050</v>
      </c>
      <c r="E561" s="35" t="s">
        <v>2800</v>
      </c>
      <c r="F561" s="57">
        <v>120</v>
      </c>
      <c r="G561" s="57" t="s">
        <v>4104</v>
      </c>
    </row>
    <row r="562" spans="1:7" x14ac:dyDescent="0.2">
      <c r="A562" s="35" t="s">
        <v>1057</v>
      </c>
      <c r="B562" s="35" t="s">
        <v>1233</v>
      </c>
      <c r="C562" s="35" t="s">
        <v>1234</v>
      </c>
      <c r="D562" s="35" t="s">
        <v>3050</v>
      </c>
      <c r="E562" s="35" t="s">
        <v>2800</v>
      </c>
      <c r="F562" s="57">
        <v>140</v>
      </c>
      <c r="G562" s="57" t="s">
        <v>4105</v>
      </c>
    </row>
    <row r="563" spans="1:7" x14ac:dyDescent="0.2">
      <c r="A563" s="35" t="s">
        <v>1057</v>
      </c>
      <c r="B563" s="35" t="s">
        <v>1233</v>
      </c>
      <c r="C563" s="35" t="s">
        <v>1234</v>
      </c>
      <c r="D563" s="35" t="s">
        <v>3050</v>
      </c>
      <c r="E563" s="35" t="s">
        <v>2800</v>
      </c>
      <c r="F563" s="57">
        <v>52</v>
      </c>
      <c r="G563" s="57" t="s">
        <v>4106</v>
      </c>
    </row>
    <row r="564" spans="1:7" x14ac:dyDescent="0.2">
      <c r="A564" s="35" t="s">
        <v>1057</v>
      </c>
      <c r="B564" s="35" t="s">
        <v>1233</v>
      </c>
      <c r="C564" s="35" t="s">
        <v>1234</v>
      </c>
      <c r="D564" s="35" t="s">
        <v>3050</v>
      </c>
      <c r="E564" s="35" t="s">
        <v>2800</v>
      </c>
      <c r="F564" s="57">
        <v>100</v>
      </c>
      <c r="G564" s="57" t="s">
        <v>4107</v>
      </c>
    </row>
    <row r="565" spans="1:7" x14ac:dyDescent="0.2">
      <c r="A565" s="35" t="s">
        <v>1057</v>
      </c>
      <c r="B565" s="35" t="s">
        <v>1233</v>
      </c>
      <c r="C565" s="35" t="s">
        <v>1234</v>
      </c>
      <c r="D565" s="35" t="s">
        <v>3050</v>
      </c>
      <c r="E565" s="35" t="s">
        <v>2800</v>
      </c>
      <c r="F565" s="57">
        <v>150</v>
      </c>
      <c r="G565" s="57" t="s">
        <v>4108</v>
      </c>
    </row>
    <row r="566" spans="1:7" x14ac:dyDescent="0.2">
      <c r="A566" s="35" t="s">
        <v>1057</v>
      </c>
      <c r="B566" s="35" t="s">
        <v>1233</v>
      </c>
      <c r="C566" s="35" t="s">
        <v>1234</v>
      </c>
      <c r="D566" s="35" t="s">
        <v>3050</v>
      </c>
      <c r="E566" s="35" t="s">
        <v>2800</v>
      </c>
      <c r="F566" s="57">
        <v>25</v>
      </c>
      <c r="G566" s="57" t="s">
        <v>4109</v>
      </c>
    </row>
    <row r="567" spans="1:7" x14ac:dyDescent="0.2">
      <c r="A567" s="35" t="s">
        <v>1057</v>
      </c>
      <c r="B567" s="35" t="s">
        <v>1233</v>
      </c>
      <c r="C567" s="35" t="s">
        <v>1234</v>
      </c>
      <c r="D567" s="35" t="s">
        <v>3050</v>
      </c>
      <c r="E567" s="35" t="s">
        <v>2800</v>
      </c>
      <c r="F567" s="57">
        <v>25</v>
      </c>
      <c r="G567" s="57" t="s">
        <v>4110</v>
      </c>
    </row>
    <row r="568" spans="1:7" x14ac:dyDescent="0.2">
      <c r="A568" s="35" t="s">
        <v>1057</v>
      </c>
      <c r="B568" s="35" t="s">
        <v>1233</v>
      </c>
      <c r="C568" s="35" t="s">
        <v>1234</v>
      </c>
      <c r="D568" s="35" t="s">
        <v>3050</v>
      </c>
      <c r="E568" s="35" t="s">
        <v>2800</v>
      </c>
      <c r="F568" s="57">
        <v>1</v>
      </c>
      <c r="G568" s="57" t="s">
        <v>4111</v>
      </c>
    </row>
    <row r="569" spans="1:7" x14ac:dyDescent="0.2">
      <c r="A569" s="35" t="s">
        <v>1057</v>
      </c>
      <c r="B569" s="35" t="s">
        <v>1233</v>
      </c>
      <c r="C569" s="35" t="s">
        <v>1234</v>
      </c>
      <c r="D569" s="35" t="s">
        <v>3050</v>
      </c>
      <c r="E569" s="35" t="s">
        <v>2800</v>
      </c>
      <c r="F569" s="57">
        <v>1</v>
      </c>
      <c r="G569" s="57" t="s">
        <v>4112</v>
      </c>
    </row>
    <row r="570" spans="1:7" x14ac:dyDescent="0.2">
      <c r="A570" s="35" t="s">
        <v>1057</v>
      </c>
      <c r="B570" s="35" t="s">
        <v>1233</v>
      </c>
      <c r="C570" s="35" t="s">
        <v>1234</v>
      </c>
      <c r="D570" s="35" t="s">
        <v>3050</v>
      </c>
      <c r="E570" s="35" t="s">
        <v>2800</v>
      </c>
      <c r="F570" s="57">
        <v>100</v>
      </c>
      <c r="G570" s="57" t="s">
        <v>4113</v>
      </c>
    </row>
    <row r="571" spans="1:7" x14ac:dyDescent="0.2">
      <c r="A571" s="35" t="s">
        <v>1057</v>
      </c>
      <c r="B571" s="35" t="s">
        <v>1233</v>
      </c>
      <c r="C571" s="35" t="s">
        <v>1234</v>
      </c>
      <c r="D571" s="35" t="s">
        <v>3050</v>
      </c>
      <c r="E571" s="35" t="s">
        <v>2800</v>
      </c>
      <c r="F571" s="57">
        <v>1</v>
      </c>
      <c r="G571" s="57" t="s">
        <v>4114</v>
      </c>
    </row>
    <row r="572" spans="1:7" x14ac:dyDescent="0.2">
      <c r="A572" s="35" t="s">
        <v>1057</v>
      </c>
      <c r="B572" s="35" t="s">
        <v>1233</v>
      </c>
      <c r="C572" s="35" t="s">
        <v>1234</v>
      </c>
      <c r="D572" s="35" t="s">
        <v>3050</v>
      </c>
      <c r="E572" s="35" t="s">
        <v>2800</v>
      </c>
      <c r="F572" s="57">
        <v>1</v>
      </c>
      <c r="G572" s="57" t="s">
        <v>4115</v>
      </c>
    </row>
    <row r="573" spans="1:7" x14ac:dyDescent="0.2">
      <c r="A573" s="35" t="s">
        <v>1057</v>
      </c>
      <c r="B573" s="35" t="s">
        <v>1233</v>
      </c>
      <c r="C573" s="35" t="s">
        <v>1234</v>
      </c>
      <c r="D573" s="35" t="s">
        <v>3050</v>
      </c>
      <c r="E573" s="35" t="s">
        <v>2800</v>
      </c>
      <c r="F573" s="57">
        <v>150</v>
      </c>
      <c r="G573" s="57" t="s">
        <v>4116</v>
      </c>
    </row>
    <row r="574" spans="1:7" x14ac:dyDescent="0.2">
      <c r="A574" s="35" t="s">
        <v>1057</v>
      </c>
      <c r="B574" s="35" t="s">
        <v>1233</v>
      </c>
      <c r="C574" s="35" t="s">
        <v>1234</v>
      </c>
      <c r="D574" s="35" t="s">
        <v>3050</v>
      </c>
      <c r="E574" s="35" t="s">
        <v>2800</v>
      </c>
      <c r="F574" s="57">
        <v>1</v>
      </c>
      <c r="G574" s="57" t="s">
        <v>4117</v>
      </c>
    </row>
    <row r="575" spans="1:7" x14ac:dyDescent="0.2">
      <c r="A575" s="35" t="s">
        <v>1057</v>
      </c>
      <c r="B575" s="35" t="s">
        <v>1233</v>
      </c>
      <c r="C575" s="35" t="s">
        <v>1234</v>
      </c>
      <c r="D575" s="35" t="s">
        <v>3050</v>
      </c>
      <c r="E575" s="35" t="s">
        <v>2800</v>
      </c>
      <c r="F575" s="57">
        <v>14</v>
      </c>
      <c r="G575" s="57" t="s">
        <v>4118</v>
      </c>
    </row>
    <row r="576" spans="1:7" x14ac:dyDescent="0.2">
      <c r="A576" s="35" t="s">
        <v>1057</v>
      </c>
      <c r="B576" s="35" t="s">
        <v>1233</v>
      </c>
      <c r="C576" s="35" t="s">
        <v>1234</v>
      </c>
      <c r="D576" s="35" t="s">
        <v>3050</v>
      </c>
      <c r="E576" s="35" t="s">
        <v>2800</v>
      </c>
      <c r="F576" s="57">
        <v>40</v>
      </c>
      <c r="G576" s="57" t="s">
        <v>4119</v>
      </c>
    </row>
    <row r="577" spans="1:8" x14ac:dyDescent="0.2">
      <c r="A577" s="35" t="s">
        <v>1057</v>
      </c>
      <c r="B577" s="35" t="s">
        <v>1233</v>
      </c>
      <c r="C577" s="35" t="s">
        <v>1234</v>
      </c>
      <c r="D577" s="35" t="s">
        <v>3050</v>
      </c>
      <c r="E577" s="35" t="s">
        <v>2800</v>
      </c>
      <c r="F577" s="57">
        <v>1</v>
      </c>
      <c r="G577" s="57" t="s">
        <v>4120</v>
      </c>
    </row>
    <row r="578" spans="1:8" x14ac:dyDescent="0.2">
      <c r="A578" s="35" t="s">
        <v>1057</v>
      </c>
      <c r="B578" s="35" t="s">
        <v>1233</v>
      </c>
      <c r="C578" s="35" t="s">
        <v>1234</v>
      </c>
      <c r="D578" s="35" t="s">
        <v>3050</v>
      </c>
      <c r="E578" s="35" t="s">
        <v>2800</v>
      </c>
      <c r="F578" s="57">
        <v>1</v>
      </c>
      <c r="G578" s="57" t="s">
        <v>4121</v>
      </c>
    </row>
    <row r="579" spans="1:8" x14ac:dyDescent="0.2">
      <c r="A579" s="35" t="s">
        <v>1057</v>
      </c>
      <c r="B579" s="35" t="s">
        <v>1235</v>
      </c>
      <c r="C579" s="35" t="s">
        <v>1236</v>
      </c>
      <c r="D579" s="35" t="s">
        <v>3050</v>
      </c>
      <c r="E579" s="35" t="s">
        <v>2800</v>
      </c>
      <c r="F579" s="57">
        <v>10.199999999999999</v>
      </c>
      <c r="G579" s="57" t="s">
        <v>4047</v>
      </c>
    </row>
    <row r="580" spans="1:8" x14ac:dyDescent="0.2">
      <c r="A580" s="35" t="s">
        <v>1057</v>
      </c>
      <c r="B580" s="35" t="s">
        <v>1237</v>
      </c>
      <c r="C580" s="35" t="s">
        <v>1238</v>
      </c>
      <c r="D580" s="35" t="s">
        <v>3050</v>
      </c>
      <c r="E580" s="35" t="s">
        <v>2800</v>
      </c>
      <c r="F580" s="57">
        <v>37.4</v>
      </c>
      <c r="G580" s="57" t="s">
        <v>4047</v>
      </c>
    </row>
    <row r="581" spans="1:8" x14ac:dyDescent="0.2">
      <c r="A581" s="35" t="s">
        <v>1057</v>
      </c>
      <c r="B581" s="35" t="s">
        <v>1239</v>
      </c>
      <c r="C581" s="35" t="s">
        <v>1240</v>
      </c>
      <c r="D581" s="35" t="s">
        <v>3050</v>
      </c>
      <c r="E581" s="35" t="s">
        <v>2800</v>
      </c>
      <c r="F581" s="57">
        <v>174.3</v>
      </c>
      <c r="G581" s="57" t="s">
        <v>4047</v>
      </c>
    </row>
    <row r="582" spans="1:8" x14ac:dyDescent="0.2">
      <c r="A582" s="35" t="s">
        <v>1258</v>
      </c>
      <c r="B582" s="35" t="s">
        <v>1267</v>
      </c>
      <c r="C582" s="35" t="s">
        <v>1268</v>
      </c>
      <c r="D582" s="35" t="s">
        <v>3050</v>
      </c>
      <c r="E582" s="35" t="s">
        <v>2839</v>
      </c>
      <c r="F582" s="57">
        <v>4271</v>
      </c>
      <c r="G582" s="57" t="s">
        <v>4351</v>
      </c>
    </row>
    <row r="583" spans="1:8" x14ac:dyDescent="0.2">
      <c r="A583" s="35" t="s">
        <v>1258</v>
      </c>
      <c r="B583" s="35" t="s">
        <v>1267</v>
      </c>
      <c r="C583" s="35" t="s">
        <v>4247</v>
      </c>
      <c r="D583" s="35" t="s">
        <v>3050</v>
      </c>
      <c r="E583" s="35" t="s">
        <v>2839</v>
      </c>
      <c r="F583" s="57">
        <v>369950</v>
      </c>
      <c r="G583" s="57" t="s">
        <v>4352</v>
      </c>
    </row>
    <row r="584" spans="1:8" x14ac:dyDescent="0.2">
      <c r="A584" s="35" t="s">
        <v>1258</v>
      </c>
      <c r="B584" s="35" t="s">
        <v>1267</v>
      </c>
      <c r="C584" s="35" t="s">
        <v>4248</v>
      </c>
      <c r="D584" s="35" t="s">
        <v>3050</v>
      </c>
      <c r="E584" s="35" t="s">
        <v>2839</v>
      </c>
      <c r="F584" s="57">
        <v>310</v>
      </c>
      <c r="G584" s="57" t="s">
        <v>4353</v>
      </c>
    </row>
    <row r="585" spans="1:8" x14ac:dyDescent="0.2">
      <c r="A585" s="35" t="s">
        <v>1258</v>
      </c>
      <c r="B585" s="35" t="s">
        <v>1315</v>
      </c>
      <c r="C585" s="35" t="s">
        <v>1316</v>
      </c>
      <c r="D585" s="35" t="s">
        <v>3050</v>
      </c>
      <c r="E585" s="35" t="s">
        <v>2839</v>
      </c>
      <c r="F585" s="57">
        <v>21600</v>
      </c>
      <c r="G585" s="57" t="s">
        <v>4354</v>
      </c>
      <c r="H585" s="35" t="s">
        <v>4355</v>
      </c>
    </row>
    <row r="586" spans="1:8" x14ac:dyDescent="0.2">
      <c r="A586" s="35" t="s">
        <v>1258</v>
      </c>
      <c r="B586" s="35" t="s">
        <v>1315</v>
      </c>
      <c r="C586" s="35" t="s">
        <v>1316</v>
      </c>
      <c r="D586" s="35" t="s">
        <v>3050</v>
      </c>
      <c r="E586" s="35" t="s">
        <v>2839</v>
      </c>
      <c r="F586" s="57">
        <v>18</v>
      </c>
      <c r="G586" s="57" t="s">
        <v>4356</v>
      </c>
    </row>
    <row r="587" spans="1:8" x14ac:dyDescent="0.2">
      <c r="A587" s="35" t="s">
        <v>1258</v>
      </c>
      <c r="B587" s="35" t="s">
        <v>1319</v>
      </c>
      <c r="C587" s="35" t="s">
        <v>1320</v>
      </c>
      <c r="D587" s="35" t="s">
        <v>3050</v>
      </c>
      <c r="E587" s="35" t="s">
        <v>2839</v>
      </c>
      <c r="F587" s="57">
        <v>2458</v>
      </c>
      <c r="G587" s="57" t="s">
        <v>4357</v>
      </c>
    </row>
    <row r="588" spans="1:8" x14ac:dyDescent="0.2">
      <c r="A588" s="35" t="s">
        <v>1258</v>
      </c>
      <c r="B588" s="35" t="s">
        <v>1319</v>
      </c>
      <c r="C588" s="35" t="s">
        <v>4349</v>
      </c>
      <c r="D588" s="35" t="s">
        <v>3050</v>
      </c>
      <c r="E588" s="35" t="s">
        <v>2839</v>
      </c>
      <c r="F588" s="57">
        <v>18300</v>
      </c>
      <c r="G588" s="57" t="s">
        <v>4358</v>
      </c>
    </row>
    <row r="589" spans="1:8" x14ac:dyDescent="0.2">
      <c r="A589" s="35" t="s">
        <v>1258</v>
      </c>
      <c r="B589" s="35" t="s">
        <v>1319</v>
      </c>
      <c r="C589" s="35" t="s">
        <v>4350</v>
      </c>
      <c r="D589" s="35" t="s">
        <v>3050</v>
      </c>
      <c r="E589" s="35" t="s">
        <v>2839</v>
      </c>
      <c r="F589" s="57">
        <v>383200</v>
      </c>
      <c r="G589" s="57" t="s">
        <v>4352</v>
      </c>
    </row>
    <row r="590" spans="1:8" x14ac:dyDescent="0.2">
      <c r="A590" s="35" t="s">
        <v>1258</v>
      </c>
      <c r="B590" s="35" t="s">
        <v>1272</v>
      </c>
      <c r="C590" s="35" t="s">
        <v>1273</v>
      </c>
      <c r="D590" s="35" t="s">
        <v>3050</v>
      </c>
      <c r="E590" s="35" t="s">
        <v>2839</v>
      </c>
      <c r="F590" s="57">
        <v>1000</v>
      </c>
      <c r="G590" s="57" t="s">
        <v>4354</v>
      </c>
      <c r="H590" s="35" t="s">
        <v>4359</v>
      </c>
    </row>
    <row r="591" spans="1:8" x14ac:dyDescent="0.2">
      <c r="A591" s="35" t="s">
        <v>1258</v>
      </c>
      <c r="B591" s="35" t="s">
        <v>1274</v>
      </c>
      <c r="C591" s="35" t="s">
        <v>1275</v>
      </c>
      <c r="D591" s="35" t="s">
        <v>3050</v>
      </c>
      <c r="E591" s="35" t="s">
        <v>2839</v>
      </c>
      <c r="F591" s="57">
        <v>4800</v>
      </c>
      <c r="G591" s="57" t="s">
        <v>4354</v>
      </c>
      <c r="H591" s="35" t="s">
        <v>4360</v>
      </c>
    </row>
    <row r="592" spans="1:8" x14ac:dyDescent="0.2">
      <c r="A592" s="35" t="s">
        <v>1258</v>
      </c>
      <c r="B592" s="35" t="s">
        <v>1349</v>
      </c>
      <c r="C592" s="35" t="s">
        <v>1350</v>
      </c>
      <c r="D592" s="35" t="s">
        <v>3050</v>
      </c>
      <c r="E592" s="35" t="s">
        <v>2839</v>
      </c>
      <c r="F592" s="57">
        <v>40</v>
      </c>
      <c r="G592" s="57" t="s">
        <v>4354</v>
      </c>
      <c r="H592" s="35" t="s">
        <v>4361</v>
      </c>
    </row>
    <row r="593" spans="1:8" x14ac:dyDescent="0.2">
      <c r="A593" s="35" t="s">
        <v>1258</v>
      </c>
      <c r="B593" s="35" t="s">
        <v>1311</v>
      </c>
      <c r="C593" s="35" t="s">
        <v>1312</v>
      </c>
      <c r="D593" s="35" t="s">
        <v>3050</v>
      </c>
      <c r="E593" s="35" t="s">
        <v>2839</v>
      </c>
      <c r="F593" s="57">
        <v>63</v>
      </c>
      <c r="G593" s="57" t="s">
        <v>4354</v>
      </c>
      <c r="H593" s="35" t="s">
        <v>4362</v>
      </c>
    </row>
    <row r="594" spans="1:8" x14ac:dyDescent="0.2">
      <c r="A594" s="35" t="s">
        <v>1258</v>
      </c>
      <c r="B594" s="35" t="s">
        <v>1311</v>
      </c>
      <c r="C594" s="35" t="s">
        <v>1312</v>
      </c>
      <c r="D594" s="35" t="s">
        <v>3050</v>
      </c>
      <c r="E594" s="35" t="s">
        <v>2839</v>
      </c>
      <c r="F594" s="57">
        <v>63</v>
      </c>
      <c r="G594" s="57" t="s">
        <v>4363</v>
      </c>
    </row>
    <row r="595" spans="1:8" x14ac:dyDescent="0.2">
      <c r="A595" s="35" t="s">
        <v>1258</v>
      </c>
      <c r="B595" s="35" t="s">
        <v>1317</v>
      </c>
      <c r="C595" s="35" t="s">
        <v>1318</v>
      </c>
      <c r="D595" s="35" t="s">
        <v>3050</v>
      </c>
      <c r="E595" s="35" t="s">
        <v>2839</v>
      </c>
      <c r="F595" s="57">
        <v>2760</v>
      </c>
      <c r="G595" s="57" t="s">
        <v>4354</v>
      </c>
      <c r="H595" s="35" t="s">
        <v>4364</v>
      </c>
    </row>
    <row r="596" spans="1:8" x14ac:dyDescent="0.2">
      <c r="A596" s="35" t="s">
        <v>1258</v>
      </c>
      <c r="B596" s="35" t="s">
        <v>1317</v>
      </c>
      <c r="C596" s="35" t="s">
        <v>1318</v>
      </c>
      <c r="D596" s="35" t="s">
        <v>3050</v>
      </c>
      <c r="E596" s="35" t="s">
        <v>2839</v>
      </c>
      <c r="F596" s="57">
        <v>36</v>
      </c>
      <c r="G596" s="57" t="s">
        <v>3849</v>
      </c>
    </row>
    <row r="597" spans="1:8" x14ac:dyDescent="0.2">
      <c r="A597" s="35" t="s">
        <v>1258</v>
      </c>
      <c r="B597" s="35" t="s">
        <v>1309</v>
      </c>
      <c r="C597" s="35" t="s">
        <v>1310</v>
      </c>
      <c r="D597" s="35" t="s">
        <v>3050</v>
      </c>
      <c r="E597" s="35" t="s">
        <v>2839</v>
      </c>
      <c r="F597" s="57">
        <v>7334</v>
      </c>
      <c r="G597" s="57" t="s">
        <v>4354</v>
      </c>
      <c r="H597" s="35" t="s">
        <v>4365</v>
      </c>
    </row>
    <row r="598" spans="1:8" x14ac:dyDescent="0.2">
      <c r="A598" s="35" t="s">
        <v>1258</v>
      </c>
      <c r="B598" s="35" t="s">
        <v>1309</v>
      </c>
      <c r="C598" s="35" t="s">
        <v>1310</v>
      </c>
      <c r="D598" s="35" t="s">
        <v>3050</v>
      </c>
      <c r="E598" s="35" t="s">
        <v>2839</v>
      </c>
      <c r="F598" s="57">
        <v>13</v>
      </c>
      <c r="G598" s="57" t="s">
        <v>4366</v>
      </c>
    </row>
    <row r="599" spans="1:8" x14ac:dyDescent="0.2">
      <c r="A599" s="35" t="s">
        <v>1258</v>
      </c>
      <c r="B599" s="35" t="s">
        <v>1345</v>
      </c>
      <c r="C599" s="35" t="s">
        <v>1346</v>
      </c>
      <c r="D599" s="35" t="s">
        <v>3050</v>
      </c>
      <c r="E599" s="35" t="s">
        <v>2839</v>
      </c>
      <c r="F599" s="57">
        <v>19000</v>
      </c>
      <c r="G599" s="57" t="s">
        <v>4367</v>
      </c>
    </row>
    <row r="600" spans="1:8" x14ac:dyDescent="0.2">
      <c r="A600" s="35" t="s">
        <v>1258</v>
      </c>
      <c r="B600" s="35" t="s">
        <v>1345</v>
      </c>
      <c r="C600" s="35" t="s">
        <v>1346</v>
      </c>
      <c r="D600" s="35" t="s">
        <v>3050</v>
      </c>
      <c r="E600" s="35" t="s">
        <v>2839</v>
      </c>
      <c r="F600" s="57">
        <v>4000</v>
      </c>
      <c r="G600" s="57" t="s">
        <v>4368</v>
      </c>
    </row>
    <row r="601" spans="1:8" s="84" customFormat="1" x14ac:dyDescent="0.2">
      <c r="A601" s="84" t="s">
        <v>1258</v>
      </c>
      <c r="B601" s="84" t="s">
        <v>1345</v>
      </c>
      <c r="C601" s="84" t="s">
        <v>1346</v>
      </c>
      <c r="D601" s="84" t="s">
        <v>3050</v>
      </c>
      <c r="E601" s="84" t="s">
        <v>2839</v>
      </c>
      <c r="F601" s="85">
        <v>10450</v>
      </c>
      <c r="G601" s="85" t="s">
        <v>4369</v>
      </c>
    </row>
    <row r="602" spans="1:8" x14ac:dyDescent="0.2">
      <c r="A602" s="35" t="s">
        <v>1258</v>
      </c>
      <c r="B602" s="35" t="s">
        <v>1345</v>
      </c>
      <c r="C602" s="35" t="s">
        <v>1346</v>
      </c>
      <c r="D602" s="35" t="s">
        <v>3050</v>
      </c>
      <c r="E602" s="35" t="s">
        <v>2839</v>
      </c>
      <c r="F602" s="57">
        <v>6000</v>
      </c>
      <c r="G602" s="57" t="s">
        <v>4370</v>
      </c>
    </row>
    <row r="603" spans="1:8" x14ac:dyDescent="0.2">
      <c r="A603" s="35" t="s">
        <v>1258</v>
      </c>
      <c r="B603" s="35" t="s">
        <v>1353</v>
      </c>
      <c r="C603" s="35" t="s">
        <v>1354</v>
      </c>
      <c r="D603" s="35" t="s">
        <v>3050</v>
      </c>
      <c r="E603" s="35" t="s">
        <v>2839</v>
      </c>
      <c r="F603" s="57">
        <v>966</v>
      </c>
      <c r="G603" s="57" t="s">
        <v>4354</v>
      </c>
      <c r="H603" s="35" t="s">
        <v>4371</v>
      </c>
    </row>
    <row r="604" spans="1:8" x14ac:dyDescent="0.2">
      <c r="A604" s="35" t="s">
        <v>1258</v>
      </c>
      <c r="B604" s="35" t="s">
        <v>1296</v>
      </c>
      <c r="C604" s="35" t="s">
        <v>1297</v>
      </c>
      <c r="D604" s="35" t="s">
        <v>3050</v>
      </c>
      <c r="E604" s="35" t="s">
        <v>2839</v>
      </c>
      <c r="F604" s="57">
        <v>650</v>
      </c>
      <c r="G604" s="57" t="s">
        <v>4354</v>
      </c>
      <c r="H604" s="35" t="s">
        <v>4372</v>
      </c>
    </row>
    <row r="605" spans="1:8" x14ac:dyDescent="0.2">
      <c r="A605" s="35" t="s">
        <v>1258</v>
      </c>
      <c r="B605" s="35" t="s">
        <v>1296</v>
      </c>
      <c r="C605" s="35" t="s">
        <v>1297</v>
      </c>
      <c r="D605" s="35" t="s">
        <v>3050</v>
      </c>
      <c r="E605" s="35" t="s">
        <v>2839</v>
      </c>
      <c r="F605" s="57">
        <v>6</v>
      </c>
      <c r="G605" s="57" t="s">
        <v>3849</v>
      </c>
    </row>
    <row r="606" spans="1:8" x14ac:dyDescent="0.2">
      <c r="A606" s="35" t="s">
        <v>1258</v>
      </c>
      <c r="B606" s="35" t="s">
        <v>1364</v>
      </c>
      <c r="C606" s="35" t="s">
        <v>1365</v>
      </c>
      <c r="D606" s="35" t="s">
        <v>3050</v>
      </c>
      <c r="E606" s="35" t="s">
        <v>2839</v>
      </c>
      <c r="F606" s="57">
        <v>100</v>
      </c>
      <c r="G606" s="57" t="s">
        <v>4354</v>
      </c>
      <c r="H606" s="35" t="s">
        <v>4373</v>
      </c>
    </row>
    <row r="607" spans="1:8" x14ac:dyDescent="0.2">
      <c r="A607" s="35" t="s">
        <v>1258</v>
      </c>
      <c r="B607" s="35" t="s">
        <v>1364</v>
      </c>
      <c r="C607" s="35" t="s">
        <v>1365</v>
      </c>
      <c r="D607" s="35" t="s">
        <v>3050</v>
      </c>
      <c r="E607" s="35" t="s">
        <v>2839</v>
      </c>
      <c r="F607" s="57">
        <v>1</v>
      </c>
      <c r="G607" s="57" t="s">
        <v>3849</v>
      </c>
    </row>
    <row r="608" spans="1:8" x14ac:dyDescent="0.2">
      <c r="A608" s="35" t="s">
        <v>1258</v>
      </c>
      <c r="B608" s="35" t="s">
        <v>1332</v>
      </c>
      <c r="C608" s="35" t="s">
        <v>1333</v>
      </c>
      <c r="D608" s="35" t="s">
        <v>3050</v>
      </c>
      <c r="E608" s="35" t="s">
        <v>2839</v>
      </c>
      <c r="F608" s="57">
        <v>2027</v>
      </c>
      <c r="G608" s="57" t="s">
        <v>4354</v>
      </c>
      <c r="H608" s="35" t="s">
        <v>4374</v>
      </c>
    </row>
    <row r="609" spans="1:7" x14ac:dyDescent="0.2">
      <c r="A609" s="35" t="s">
        <v>1258</v>
      </c>
      <c r="B609" s="35" t="s">
        <v>1341</v>
      </c>
      <c r="C609" s="35" t="s">
        <v>1342</v>
      </c>
      <c r="D609" s="35" t="s">
        <v>3050</v>
      </c>
      <c r="E609" s="35" t="s">
        <v>2839</v>
      </c>
      <c r="F609" s="57">
        <v>2</v>
      </c>
      <c r="G609" s="57" t="s">
        <v>4375</v>
      </c>
    </row>
    <row r="610" spans="1:7" x14ac:dyDescent="0.2">
      <c r="A610" s="35" t="s">
        <v>1258</v>
      </c>
      <c r="B610" s="35" t="s">
        <v>1341</v>
      </c>
      <c r="C610" s="35" t="s">
        <v>1342</v>
      </c>
      <c r="D610" s="35" t="s">
        <v>3050</v>
      </c>
      <c r="E610" s="35" t="s">
        <v>2839</v>
      </c>
      <c r="F610" s="57">
        <v>165</v>
      </c>
      <c r="G610" s="57" t="s">
        <v>4376</v>
      </c>
    </row>
    <row r="611" spans="1:7" s="84" customFormat="1" x14ac:dyDescent="0.2">
      <c r="A611" s="84" t="s">
        <v>1258</v>
      </c>
      <c r="B611" s="84" t="s">
        <v>1341</v>
      </c>
      <c r="C611" s="84" t="s">
        <v>1342</v>
      </c>
      <c r="D611" s="84" t="s">
        <v>3050</v>
      </c>
      <c r="E611" s="84" t="s">
        <v>2839</v>
      </c>
      <c r="F611" s="85">
        <v>59</v>
      </c>
      <c r="G611" s="85" t="s">
        <v>4377</v>
      </c>
    </row>
    <row r="612" spans="1:7" x14ac:dyDescent="0.2">
      <c r="A612" s="35" t="s">
        <v>1258</v>
      </c>
      <c r="B612" s="35" t="s">
        <v>1341</v>
      </c>
      <c r="C612" s="35" t="s">
        <v>1342</v>
      </c>
      <c r="D612" s="35" t="s">
        <v>3050</v>
      </c>
      <c r="E612" s="35" t="s">
        <v>2839</v>
      </c>
      <c r="F612" s="57">
        <v>470</v>
      </c>
      <c r="G612" s="57" t="s">
        <v>4378</v>
      </c>
    </row>
    <row r="613" spans="1:7" x14ac:dyDescent="0.2">
      <c r="A613" s="35" t="s">
        <v>1258</v>
      </c>
      <c r="B613" s="35" t="s">
        <v>1341</v>
      </c>
      <c r="C613" s="35" t="s">
        <v>1342</v>
      </c>
      <c r="D613" s="35" t="s">
        <v>3050</v>
      </c>
      <c r="E613" s="35" t="s">
        <v>2839</v>
      </c>
      <c r="F613" s="57">
        <v>444</v>
      </c>
      <c r="G613" s="57" t="s">
        <v>4379</v>
      </c>
    </row>
    <row r="614" spans="1:7" x14ac:dyDescent="0.2">
      <c r="A614" s="35" t="s">
        <v>1258</v>
      </c>
      <c r="B614" s="35" t="s">
        <v>1341</v>
      </c>
      <c r="C614" s="35" t="s">
        <v>1342</v>
      </c>
      <c r="D614" s="35" t="s">
        <v>3050</v>
      </c>
      <c r="E614" s="35" t="s">
        <v>2839</v>
      </c>
      <c r="F614" s="57">
        <v>284</v>
      </c>
      <c r="G614" s="57" t="s">
        <v>4380</v>
      </c>
    </row>
    <row r="615" spans="1:7" x14ac:dyDescent="0.2">
      <c r="A615" s="35" t="s">
        <v>1258</v>
      </c>
      <c r="B615" s="35" t="s">
        <v>1366</v>
      </c>
      <c r="C615" s="35" t="s">
        <v>1367</v>
      </c>
      <c r="D615" s="35" t="s">
        <v>3050</v>
      </c>
      <c r="E615" s="35" t="s">
        <v>2839</v>
      </c>
      <c r="F615" s="57">
        <v>1</v>
      </c>
      <c r="G615" s="57" t="s">
        <v>4381</v>
      </c>
    </row>
    <row r="616" spans="1:7" x14ac:dyDescent="0.2">
      <c r="A616" s="35" t="s">
        <v>1258</v>
      </c>
      <c r="B616" s="35" t="s">
        <v>1366</v>
      </c>
      <c r="C616" s="35" t="s">
        <v>1367</v>
      </c>
      <c r="D616" s="35" t="s">
        <v>3050</v>
      </c>
      <c r="E616" s="35" t="s">
        <v>2839</v>
      </c>
      <c r="F616" s="57">
        <v>1</v>
      </c>
      <c r="G616" s="57" t="s">
        <v>4382</v>
      </c>
    </row>
    <row r="617" spans="1:7" x14ac:dyDescent="0.2">
      <c r="A617" s="35" t="s">
        <v>1258</v>
      </c>
      <c r="B617" s="35" t="s">
        <v>1279</v>
      </c>
      <c r="C617" s="35" t="s">
        <v>1280</v>
      </c>
      <c r="D617" s="35" t="s">
        <v>3050</v>
      </c>
      <c r="E617" s="35" t="s">
        <v>2839</v>
      </c>
      <c r="F617" s="57">
        <v>11</v>
      </c>
      <c r="G617" s="57" t="s">
        <v>4383</v>
      </c>
    </row>
    <row r="618" spans="1:7" x14ac:dyDescent="0.2">
      <c r="A618" s="35" t="s">
        <v>1258</v>
      </c>
      <c r="B618" s="35" t="s">
        <v>1359</v>
      </c>
      <c r="C618" s="35" t="s">
        <v>1360</v>
      </c>
      <c r="D618" s="35" t="s">
        <v>3050</v>
      </c>
      <c r="E618" s="35" t="s">
        <v>2839</v>
      </c>
      <c r="F618" s="57">
        <v>1</v>
      </c>
      <c r="G618" s="57" t="s">
        <v>4384</v>
      </c>
    </row>
    <row r="619" spans="1:7" x14ac:dyDescent="0.2">
      <c r="A619" s="35" t="s">
        <v>1258</v>
      </c>
      <c r="B619" s="35" t="s">
        <v>1359</v>
      </c>
      <c r="C619" s="35" t="s">
        <v>1360</v>
      </c>
      <c r="D619" s="35" t="s">
        <v>3050</v>
      </c>
      <c r="E619" s="35" t="s">
        <v>2839</v>
      </c>
      <c r="F619" s="57">
        <v>482</v>
      </c>
      <c r="G619" s="57" t="s">
        <v>4385</v>
      </c>
    </row>
    <row r="620" spans="1:7" x14ac:dyDescent="0.2">
      <c r="A620" s="35" t="s">
        <v>1258</v>
      </c>
      <c r="B620" s="35" t="s">
        <v>1359</v>
      </c>
      <c r="C620" s="35" t="s">
        <v>1360</v>
      </c>
      <c r="D620" s="35" t="s">
        <v>3050</v>
      </c>
      <c r="E620" s="35" t="s">
        <v>2839</v>
      </c>
      <c r="F620" s="57">
        <v>467</v>
      </c>
      <c r="G620" s="57" t="s">
        <v>4386</v>
      </c>
    </row>
    <row r="621" spans="1:7" x14ac:dyDescent="0.2">
      <c r="A621" s="35" t="s">
        <v>1258</v>
      </c>
      <c r="B621" s="35" t="s">
        <v>1359</v>
      </c>
      <c r="C621" s="35" t="s">
        <v>1360</v>
      </c>
      <c r="D621" s="35" t="s">
        <v>3050</v>
      </c>
      <c r="E621" s="35" t="s">
        <v>2839</v>
      </c>
      <c r="F621" s="57">
        <v>386</v>
      </c>
      <c r="G621" s="57" t="s">
        <v>4387</v>
      </c>
    </row>
    <row r="622" spans="1:7" x14ac:dyDescent="0.2">
      <c r="A622" s="35" t="s">
        <v>1258</v>
      </c>
      <c r="B622" s="35" t="s">
        <v>1359</v>
      </c>
      <c r="C622" s="35" t="s">
        <v>1360</v>
      </c>
      <c r="D622" s="35" t="s">
        <v>3050</v>
      </c>
      <c r="E622" s="35" t="s">
        <v>2839</v>
      </c>
      <c r="F622" s="57">
        <v>381</v>
      </c>
      <c r="G622" s="57" t="s">
        <v>4388</v>
      </c>
    </row>
    <row r="623" spans="1:7" x14ac:dyDescent="0.2">
      <c r="A623" s="35" t="s">
        <v>1258</v>
      </c>
      <c r="B623" s="35" t="s">
        <v>1290</v>
      </c>
      <c r="C623" s="35" t="s">
        <v>1291</v>
      </c>
      <c r="D623" s="35" t="s">
        <v>3050</v>
      </c>
      <c r="E623" s="35" t="s">
        <v>2839</v>
      </c>
      <c r="F623" s="57">
        <v>1</v>
      </c>
      <c r="G623" s="57" t="s">
        <v>4389</v>
      </c>
    </row>
    <row r="624" spans="1:7" x14ac:dyDescent="0.2">
      <c r="A624" s="35" t="s">
        <v>1258</v>
      </c>
      <c r="B624" s="35" t="s">
        <v>1290</v>
      </c>
      <c r="C624" s="35" t="s">
        <v>1291</v>
      </c>
      <c r="D624" s="35" t="s">
        <v>3050</v>
      </c>
      <c r="E624" s="35" t="s">
        <v>2839</v>
      </c>
      <c r="F624" s="57">
        <v>91</v>
      </c>
      <c r="G624" s="57" t="s">
        <v>4390</v>
      </c>
    </row>
    <row r="625" spans="1:8" x14ac:dyDescent="0.2">
      <c r="A625" s="35" t="s">
        <v>1258</v>
      </c>
      <c r="B625" s="35" t="s">
        <v>1290</v>
      </c>
      <c r="C625" s="35" t="s">
        <v>1291</v>
      </c>
      <c r="D625" s="35" t="s">
        <v>3050</v>
      </c>
      <c r="E625" s="35" t="s">
        <v>2839</v>
      </c>
      <c r="F625" s="57">
        <v>6</v>
      </c>
      <c r="G625" s="57" t="s">
        <v>4391</v>
      </c>
    </row>
    <row r="626" spans="1:8" x14ac:dyDescent="0.2">
      <c r="A626" s="35" t="s">
        <v>1258</v>
      </c>
      <c r="B626" s="35" t="s">
        <v>1290</v>
      </c>
      <c r="C626" s="35" t="s">
        <v>1291</v>
      </c>
      <c r="D626" s="35" t="s">
        <v>3050</v>
      </c>
      <c r="E626" s="35" t="s">
        <v>2839</v>
      </c>
      <c r="F626" s="57">
        <v>1</v>
      </c>
      <c r="G626" s="57" t="s">
        <v>4392</v>
      </c>
    </row>
    <row r="627" spans="1:8" x14ac:dyDescent="0.2">
      <c r="A627" s="35" t="s">
        <v>1258</v>
      </c>
      <c r="B627" s="35" t="s">
        <v>1290</v>
      </c>
      <c r="C627" s="35" t="s">
        <v>1291</v>
      </c>
      <c r="D627" s="35" t="s">
        <v>3050</v>
      </c>
      <c r="E627" s="35" t="s">
        <v>2839</v>
      </c>
      <c r="F627" s="57">
        <v>67</v>
      </c>
      <c r="G627" s="57" t="s">
        <v>4393</v>
      </c>
    </row>
    <row r="628" spans="1:8" x14ac:dyDescent="0.2">
      <c r="A628" s="35" t="s">
        <v>1258</v>
      </c>
      <c r="B628" s="35" t="s">
        <v>1281</v>
      </c>
      <c r="C628" s="35" t="s">
        <v>1285</v>
      </c>
      <c r="D628" s="35" t="s">
        <v>3050</v>
      </c>
      <c r="E628" s="35" t="s">
        <v>2839</v>
      </c>
      <c r="F628" s="57">
        <v>3</v>
      </c>
      <c r="G628" s="57" t="s">
        <v>4394</v>
      </c>
    </row>
    <row r="629" spans="1:8" x14ac:dyDescent="0.2">
      <c r="A629" s="35" t="s">
        <v>1258</v>
      </c>
      <c r="B629" s="35" t="s">
        <v>1343</v>
      </c>
      <c r="C629" s="35" t="s">
        <v>1344</v>
      </c>
      <c r="D629" s="35" t="s">
        <v>3050</v>
      </c>
      <c r="E629" s="35" t="s">
        <v>2839</v>
      </c>
      <c r="F629" s="57">
        <v>50</v>
      </c>
      <c r="G629" s="57" t="s">
        <v>4395</v>
      </c>
    </row>
    <row r="630" spans="1:8" x14ac:dyDescent="0.2">
      <c r="A630" s="35" t="s">
        <v>1258</v>
      </c>
      <c r="B630" s="35" t="s">
        <v>1321</v>
      </c>
      <c r="C630" s="35" t="s">
        <v>1322</v>
      </c>
      <c r="D630" s="35" t="s">
        <v>3050</v>
      </c>
      <c r="E630" s="35" t="s">
        <v>2839</v>
      </c>
      <c r="F630" s="57">
        <v>24000</v>
      </c>
      <c r="G630" s="57" t="s">
        <v>4396</v>
      </c>
    </row>
    <row r="631" spans="1:8" x14ac:dyDescent="0.2">
      <c r="A631" s="35" t="s">
        <v>1258</v>
      </c>
      <c r="B631" s="35" t="s">
        <v>1347</v>
      </c>
      <c r="C631" s="35" t="s">
        <v>1348</v>
      </c>
      <c r="D631" s="35" t="s">
        <v>3050</v>
      </c>
      <c r="E631" s="35" t="s">
        <v>2839</v>
      </c>
      <c r="F631" s="57">
        <v>100</v>
      </c>
      <c r="G631" s="57" t="s">
        <v>4354</v>
      </c>
      <c r="H631" s="35" t="s">
        <v>4397</v>
      </c>
    </row>
    <row r="632" spans="1:8" x14ac:dyDescent="0.2">
      <c r="A632" s="35" t="s">
        <v>1258</v>
      </c>
      <c r="B632" s="35" t="s">
        <v>1368</v>
      </c>
      <c r="C632" s="35" t="s">
        <v>1369</v>
      </c>
      <c r="D632" s="35" t="s">
        <v>3050</v>
      </c>
      <c r="E632" s="35" t="s">
        <v>2839</v>
      </c>
      <c r="F632" s="57">
        <v>1</v>
      </c>
      <c r="G632" s="57" t="s">
        <v>4398</v>
      </c>
    </row>
    <row r="633" spans="1:8" x14ac:dyDescent="0.2">
      <c r="A633" s="35" t="s">
        <v>1258</v>
      </c>
      <c r="B633" s="35" t="s">
        <v>1368</v>
      </c>
      <c r="C633" s="35" t="s">
        <v>1369</v>
      </c>
      <c r="D633" s="35" t="s">
        <v>3050</v>
      </c>
      <c r="E633" s="35" t="s">
        <v>2839</v>
      </c>
      <c r="F633" s="57">
        <v>130</v>
      </c>
      <c r="G633" s="57" t="s">
        <v>4390</v>
      </c>
    </row>
    <row r="634" spans="1:8" x14ac:dyDescent="0.2">
      <c r="A634" s="35" t="s">
        <v>1258</v>
      </c>
      <c r="B634" s="35" t="s">
        <v>1368</v>
      </c>
      <c r="C634" s="35" t="s">
        <v>1369</v>
      </c>
      <c r="D634" s="35" t="s">
        <v>3050</v>
      </c>
      <c r="E634" s="35" t="s">
        <v>2839</v>
      </c>
      <c r="F634" s="57">
        <v>6</v>
      </c>
      <c r="G634" s="57" t="s">
        <v>4399</v>
      </c>
    </row>
    <row r="635" spans="1:8" x14ac:dyDescent="0.2">
      <c r="A635" s="35" t="s">
        <v>1258</v>
      </c>
      <c r="B635" s="35" t="s">
        <v>1368</v>
      </c>
      <c r="C635" s="35" t="s">
        <v>1369</v>
      </c>
      <c r="D635" s="35" t="s">
        <v>3050</v>
      </c>
      <c r="E635" s="35" t="s">
        <v>2839</v>
      </c>
      <c r="F635" s="57">
        <v>1</v>
      </c>
      <c r="G635" s="57" t="s">
        <v>4392</v>
      </c>
    </row>
    <row r="636" spans="1:8" x14ac:dyDescent="0.2">
      <c r="A636" s="35" t="s">
        <v>1258</v>
      </c>
      <c r="B636" s="35" t="s">
        <v>1368</v>
      </c>
      <c r="C636" s="35" t="s">
        <v>1369</v>
      </c>
      <c r="D636" s="35" t="s">
        <v>3050</v>
      </c>
      <c r="E636" s="35" t="s">
        <v>2839</v>
      </c>
      <c r="F636" s="57">
        <v>62</v>
      </c>
      <c r="G636" s="57" t="s">
        <v>4393</v>
      </c>
    </row>
    <row r="637" spans="1:8" x14ac:dyDescent="0.2">
      <c r="A637" s="35" t="s">
        <v>1258</v>
      </c>
      <c r="B637" s="35" t="s">
        <v>1302</v>
      </c>
      <c r="C637" s="35" t="s">
        <v>1303</v>
      </c>
      <c r="D637" s="35" t="s">
        <v>3050</v>
      </c>
      <c r="E637" s="35" t="s">
        <v>2839</v>
      </c>
      <c r="F637" s="57">
        <v>5</v>
      </c>
      <c r="G637" s="57" t="s">
        <v>4400</v>
      </c>
    </row>
    <row r="638" spans="1:8" x14ac:dyDescent="0.2">
      <c r="A638" s="35" t="s">
        <v>1258</v>
      </c>
      <c r="B638" s="35" t="s">
        <v>1302</v>
      </c>
      <c r="C638" s="35" t="s">
        <v>1303</v>
      </c>
      <c r="D638" s="35" t="s">
        <v>3050</v>
      </c>
      <c r="E638" s="35" t="s">
        <v>2839</v>
      </c>
      <c r="F638" s="57">
        <v>1</v>
      </c>
      <c r="G638" s="57" t="s">
        <v>4401</v>
      </c>
    </row>
    <row r="639" spans="1:8" x14ac:dyDescent="0.2">
      <c r="A639" s="35" t="s">
        <v>1258</v>
      </c>
      <c r="B639" s="35" t="s">
        <v>1305</v>
      </c>
      <c r="C639" s="35" t="s">
        <v>1306</v>
      </c>
      <c r="D639" s="35" t="s">
        <v>3050</v>
      </c>
      <c r="E639" s="35" t="s">
        <v>2839</v>
      </c>
      <c r="F639" s="57">
        <v>30</v>
      </c>
      <c r="G639" s="57" t="s">
        <v>4402</v>
      </c>
    </row>
    <row r="640" spans="1:8" x14ac:dyDescent="0.2">
      <c r="A640" s="35" t="s">
        <v>1258</v>
      </c>
      <c r="B640" s="35" t="s">
        <v>1300</v>
      </c>
      <c r="C640" s="35" t="s">
        <v>1301</v>
      </c>
      <c r="D640" s="35" t="s">
        <v>3050</v>
      </c>
      <c r="E640" s="35" t="s">
        <v>2839</v>
      </c>
      <c r="F640" s="57">
        <v>125</v>
      </c>
      <c r="G640" s="57" t="s">
        <v>4403</v>
      </c>
    </row>
    <row r="641" spans="1:8" x14ac:dyDescent="0.2">
      <c r="A641" s="35" t="s">
        <v>1258</v>
      </c>
      <c r="B641" s="35" t="s">
        <v>1292</v>
      </c>
      <c r="C641" s="35" t="s">
        <v>1293</v>
      </c>
      <c r="D641" s="35" t="s">
        <v>3050</v>
      </c>
      <c r="E641" s="35" t="s">
        <v>2839</v>
      </c>
      <c r="F641" s="57">
        <v>80</v>
      </c>
      <c r="G641" s="57" t="s">
        <v>4403</v>
      </c>
    </row>
    <row r="642" spans="1:8" x14ac:dyDescent="0.2">
      <c r="A642" s="35" t="s">
        <v>1258</v>
      </c>
      <c r="B642" s="35" t="s">
        <v>1372</v>
      </c>
      <c r="C642" s="35" t="s">
        <v>1375</v>
      </c>
      <c r="D642" s="35" t="s">
        <v>3050</v>
      </c>
      <c r="E642" s="35" t="s">
        <v>2839</v>
      </c>
      <c r="F642" s="57">
        <v>1</v>
      </c>
      <c r="G642" s="57" t="s">
        <v>4404</v>
      </c>
    </row>
    <row r="643" spans="1:8" x14ac:dyDescent="0.2">
      <c r="A643" s="35" t="s">
        <v>1258</v>
      </c>
      <c r="B643" s="35" t="s">
        <v>1372</v>
      </c>
      <c r="C643" s="35" t="s">
        <v>1375</v>
      </c>
      <c r="D643" s="35" t="s">
        <v>3050</v>
      </c>
      <c r="E643" s="35" t="s">
        <v>2839</v>
      </c>
      <c r="F643" s="57">
        <v>1</v>
      </c>
      <c r="G643" s="57" t="s">
        <v>4405</v>
      </c>
    </row>
    <row r="644" spans="1:8" x14ac:dyDescent="0.2">
      <c r="A644" s="35" t="s">
        <v>1258</v>
      </c>
      <c r="B644" s="35" t="s">
        <v>1313</v>
      </c>
      <c r="C644" s="35" t="s">
        <v>1314</v>
      </c>
      <c r="D644" s="35" t="s">
        <v>3050</v>
      </c>
      <c r="E644" s="35" t="s">
        <v>2839</v>
      </c>
      <c r="F644" s="57">
        <v>2036</v>
      </c>
      <c r="G644" s="57" t="s">
        <v>4406</v>
      </c>
    </row>
    <row r="645" spans="1:8" s="84" customFormat="1" x14ac:dyDescent="0.2">
      <c r="A645" s="84" t="s">
        <v>1258</v>
      </c>
      <c r="B645" s="84" t="s">
        <v>1313</v>
      </c>
      <c r="C645" s="84" t="s">
        <v>4296</v>
      </c>
      <c r="D645" s="84" t="s">
        <v>3050</v>
      </c>
      <c r="E645" s="84" t="s">
        <v>2839</v>
      </c>
      <c r="F645" s="85">
        <v>200</v>
      </c>
      <c r="G645" s="85" t="s">
        <v>4407</v>
      </c>
    </row>
    <row r="646" spans="1:8" x14ac:dyDescent="0.2">
      <c r="A646" s="35" t="s">
        <v>1258</v>
      </c>
      <c r="B646" s="35" t="s">
        <v>1313</v>
      </c>
      <c r="C646" s="35" t="s">
        <v>4297</v>
      </c>
      <c r="D646" s="35" t="s">
        <v>3050</v>
      </c>
      <c r="E646" s="35" t="s">
        <v>2839</v>
      </c>
      <c r="F646" s="57">
        <v>44</v>
      </c>
      <c r="G646" s="57" t="s">
        <v>4408</v>
      </c>
    </row>
    <row r="647" spans="1:8" x14ac:dyDescent="0.2">
      <c r="A647" s="35" t="s">
        <v>1258</v>
      </c>
      <c r="B647" s="35" t="s">
        <v>1357</v>
      </c>
      <c r="C647" s="35" t="s">
        <v>1358</v>
      </c>
      <c r="D647" s="35" t="s">
        <v>3050</v>
      </c>
      <c r="E647" s="35" t="s">
        <v>2839</v>
      </c>
      <c r="F647" s="57">
        <v>14</v>
      </c>
      <c r="G647" s="57" t="s">
        <v>4409</v>
      </c>
    </row>
    <row r="648" spans="1:8" x14ac:dyDescent="0.2">
      <c r="A648" s="35" t="s">
        <v>1258</v>
      </c>
      <c r="B648" s="35" t="s">
        <v>1370</v>
      </c>
      <c r="C648" s="35" t="s">
        <v>1371</v>
      </c>
      <c r="D648" s="35" t="s">
        <v>3050</v>
      </c>
      <c r="E648" s="35" t="s">
        <v>2839</v>
      </c>
      <c r="F648" s="57">
        <v>40</v>
      </c>
      <c r="G648" s="57" t="s">
        <v>4410</v>
      </c>
    </row>
    <row r="649" spans="1:8" x14ac:dyDescent="0.2">
      <c r="A649" s="35" t="s">
        <v>1258</v>
      </c>
      <c r="B649" s="35" t="s">
        <v>1276</v>
      </c>
      <c r="C649" s="35" t="s">
        <v>1277</v>
      </c>
      <c r="D649" s="35" t="s">
        <v>3050</v>
      </c>
      <c r="E649" s="35" t="s">
        <v>2839</v>
      </c>
      <c r="F649" s="57">
        <v>170</v>
      </c>
      <c r="G649" s="57" t="s">
        <v>4411</v>
      </c>
    </row>
    <row r="650" spans="1:8" x14ac:dyDescent="0.2">
      <c r="A650" s="35" t="s">
        <v>1258</v>
      </c>
      <c r="B650" s="35" t="s">
        <v>1276</v>
      </c>
      <c r="C650" s="35" t="s">
        <v>4314</v>
      </c>
      <c r="D650" s="35" t="s">
        <v>3050</v>
      </c>
      <c r="E650" s="35" t="s">
        <v>2839</v>
      </c>
      <c r="F650" s="57">
        <v>1310</v>
      </c>
      <c r="G650" s="57" t="s">
        <v>4412</v>
      </c>
    </row>
    <row r="651" spans="1:8" x14ac:dyDescent="0.2">
      <c r="A651" s="35" t="s">
        <v>1258</v>
      </c>
      <c r="B651" s="35" t="s">
        <v>1376</v>
      </c>
      <c r="C651" s="35" t="s">
        <v>1377</v>
      </c>
      <c r="D651" s="35" t="s">
        <v>3050</v>
      </c>
      <c r="E651" s="35" t="s">
        <v>2839</v>
      </c>
      <c r="F651" s="57">
        <v>200</v>
      </c>
      <c r="G651" s="57" t="s">
        <v>4354</v>
      </c>
      <c r="H651" s="35" t="s">
        <v>4413</v>
      </c>
    </row>
    <row r="652" spans="1:8" x14ac:dyDescent="0.2">
      <c r="A652" s="35" t="s">
        <v>1258</v>
      </c>
      <c r="B652" s="35" t="s">
        <v>1334</v>
      </c>
      <c r="C652" s="35" t="s">
        <v>1335</v>
      </c>
      <c r="D652" s="35" t="s">
        <v>3050</v>
      </c>
      <c r="E652" s="35" t="s">
        <v>2839</v>
      </c>
      <c r="F652" s="57">
        <v>150</v>
      </c>
      <c r="G652" s="57" t="s">
        <v>4354</v>
      </c>
      <c r="H652" s="35" t="s">
        <v>4414</v>
      </c>
    </row>
    <row r="653" spans="1:8" x14ac:dyDescent="0.2">
      <c r="A653" s="35" t="s">
        <v>1258</v>
      </c>
      <c r="B653" s="35" t="s">
        <v>1383</v>
      </c>
      <c r="C653" s="35" t="s">
        <v>1384</v>
      </c>
      <c r="D653" s="35" t="s">
        <v>3050</v>
      </c>
      <c r="E653" s="35" t="s">
        <v>2839</v>
      </c>
      <c r="F653" s="57">
        <v>45</v>
      </c>
      <c r="G653" s="57" t="s">
        <v>4354</v>
      </c>
      <c r="H653" s="35" t="s">
        <v>4415</v>
      </c>
    </row>
    <row r="654" spans="1:8" x14ac:dyDescent="0.2">
      <c r="A654" s="35" t="s">
        <v>1258</v>
      </c>
      <c r="B654" s="35" t="s">
        <v>1288</v>
      </c>
      <c r="C654" s="35" t="s">
        <v>1289</v>
      </c>
      <c r="D654" s="35" t="s">
        <v>3050</v>
      </c>
      <c r="E654" s="35" t="s">
        <v>2839</v>
      </c>
      <c r="F654" s="57">
        <v>500</v>
      </c>
      <c r="G654" s="57" t="s">
        <v>4354</v>
      </c>
      <c r="H654" s="35" t="s">
        <v>4416</v>
      </c>
    </row>
    <row r="655" spans="1:8" x14ac:dyDescent="0.2">
      <c r="A655" s="35" t="s">
        <v>1258</v>
      </c>
      <c r="B655" s="35" t="s">
        <v>1288</v>
      </c>
      <c r="C655" s="35" t="s">
        <v>1289</v>
      </c>
      <c r="D655" s="35" t="s">
        <v>3050</v>
      </c>
      <c r="E655" s="35" t="s">
        <v>2839</v>
      </c>
      <c r="F655" s="57">
        <v>3</v>
      </c>
      <c r="G655" s="57" t="s">
        <v>4363</v>
      </c>
    </row>
    <row r="656" spans="1:8" x14ac:dyDescent="0.2">
      <c r="A656" s="35" t="s">
        <v>1258</v>
      </c>
      <c r="B656" s="35" t="s">
        <v>1270</v>
      </c>
      <c r="C656" s="35" t="s">
        <v>1271</v>
      </c>
      <c r="D656" s="35" t="s">
        <v>3050</v>
      </c>
      <c r="E656" s="35" t="s">
        <v>2839</v>
      </c>
      <c r="F656" s="57">
        <v>4045</v>
      </c>
      <c r="G656" s="57" t="s">
        <v>4354</v>
      </c>
      <c r="H656" s="35" t="s">
        <v>4417</v>
      </c>
    </row>
    <row r="657" spans="1:8" x14ac:dyDescent="0.2">
      <c r="A657" s="35" t="s">
        <v>1258</v>
      </c>
      <c r="B657" s="35" t="s">
        <v>1270</v>
      </c>
      <c r="C657" s="35" t="s">
        <v>1271</v>
      </c>
      <c r="D657" s="35" t="s">
        <v>3050</v>
      </c>
      <c r="E657" s="35" t="s">
        <v>2839</v>
      </c>
      <c r="F657" s="57">
        <v>7</v>
      </c>
      <c r="G657" s="57" t="s">
        <v>4418</v>
      </c>
    </row>
    <row r="658" spans="1:8" x14ac:dyDescent="0.2">
      <c r="A658" s="35" t="s">
        <v>1258</v>
      </c>
      <c r="B658" s="35" t="s">
        <v>1286</v>
      </c>
      <c r="C658" s="35" t="s">
        <v>1287</v>
      </c>
      <c r="D658" s="35" t="s">
        <v>3050</v>
      </c>
      <c r="E658" s="35" t="s">
        <v>2839</v>
      </c>
      <c r="F658" s="57">
        <v>1141</v>
      </c>
      <c r="G658" s="57" t="s">
        <v>4354</v>
      </c>
      <c r="H658" s="35" t="s">
        <v>4419</v>
      </c>
    </row>
    <row r="659" spans="1:8" x14ac:dyDescent="0.2">
      <c r="A659" s="35" t="s">
        <v>1258</v>
      </c>
      <c r="B659" s="35" t="s">
        <v>1286</v>
      </c>
      <c r="C659" s="35" t="s">
        <v>1287</v>
      </c>
      <c r="D659" s="35" t="s">
        <v>3050</v>
      </c>
      <c r="E659" s="35" t="s">
        <v>2839</v>
      </c>
      <c r="F659" s="57">
        <v>12.6</v>
      </c>
      <c r="G659" s="57" t="s">
        <v>4418</v>
      </c>
    </row>
    <row r="660" spans="1:8" x14ac:dyDescent="0.2">
      <c r="A660" s="35" t="s">
        <v>1258</v>
      </c>
      <c r="B660" s="35" t="s">
        <v>1265</v>
      </c>
      <c r="C660" s="35" t="s">
        <v>1266</v>
      </c>
      <c r="D660" s="35" t="s">
        <v>3050</v>
      </c>
      <c r="E660" s="35" t="s">
        <v>2839</v>
      </c>
      <c r="F660" s="57">
        <v>202</v>
      </c>
      <c r="G660" s="57" t="s">
        <v>4354</v>
      </c>
      <c r="H660" s="35" t="s">
        <v>4420</v>
      </c>
    </row>
    <row r="661" spans="1:8" x14ac:dyDescent="0.2">
      <c r="A661" s="35" t="s">
        <v>1258</v>
      </c>
      <c r="B661" s="35" t="s">
        <v>1265</v>
      </c>
      <c r="C661" s="35" t="s">
        <v>1266</v>
      </c>
      <c r="D661" s="35" t="s">
        <v>3050</v>
      </c>
      <c r="E661" s="35" t="s">
        <v>2839</v>
      </c>
      <c r="F661" s="57">
        <v>21</v>
      </c>
      <c r="G661" s="57" t="s">
        <v>4418</v>
      </c>
    </row>
    <row r="662" spans="1:8" x14ac:dyDescent="0.2">
      <c r="A662" s="35" t="s">
        <v>1258</v>
      </c>
      <c r="B662" s="35" t="s">
        <v>1294</v>
      </c>
      <c r="C662" s="35" t="s">
        <v>1295</v>
      </c>
      <c r="D662" s="35" t="s">
        <v>3050</v>
      </c>
      <c r="E662" s="35" t="s">
        <v>2839</v>
      </c>
      <c r="F662" s="57">
        <v>5755</v>
      </c>
      <c r="G662" s="57" t="s">
        <v>4354</v>
      </c>
      <c r="H662" s="35" t="s">
        <v>4421</v>
      </c>
    </row>
    <row r="663" spans="1:8" x14ac:dyDescent="0.2">
      <c r="A663" s="35" t="s">
        <v>1258</v>
      </c>
      <c r="B663" s="35" t="s">
        <v>1294</v>
      </c>
      <c r="C663" s="35" t="s">
        <v>1295</v>
      </c>
      <c r="D663" s="35" t="s">
        <v>3050</v>
      </c>
      <c r="E663" s="35" t="s">
        <v>2839</v>
      </c>
      <c r="F663" s="57">
        <v>115</v>
      </c>
      <c r="G663" s="57" t="s">
        <v>4418</v>
      </c>
    </row>
    <row r="664" spans="1:8" x14ac:dyDescent="0.2">
      <c r="A664" s="35" t="s">
        <v>1258</v>
      </c>
      <c r="B664" s="35" t="s">
        <v>1361</v>
      </c>
      <c r="C664" s="35" t="s">
        <v>1362</v>
      </c>
      <c r="D664" s="35" t="s">
        <v>3050</v>
      </c>
      <c r="E664" s="35" t="s">
        <v>2839</v>
      </c>
      <c r="F664" s="57">
        <v>1</v>
      </c>
      <c r="G664" s="57" t="s">
        <v>4422</v>
      </c>
    </row>
    <row r="665" spans="1:8" x14ac:dyDescent="0.2">
      <c r="A665" s="35" t="s">
        <v>1258</v>
      </c>
      <c r="B665" s="35" t="s">
        <v>1361</v>
      </c>
      <c r="C665" s="35" t="s">
        <v>1362</v>
      </c>
      <c r="D665" s="35" t="s">
        <v>3050</v>
      </c>
      <c r="E665" s="35" t="s">
        <v>2839</v>
      </c>
      <c r="F665" s="57">
        <v>1</v>
      </c>
      <c r="G665" s="57" t="s">
        <v>4423</v>
      </c>
    </row>
    <row r="666" spans="1:8" x14ac:dyDescent="0.2">
      <c r="A666" s="35" t="s">
        <v>1258</v>
      </c>
      <c r="B666" s="35" t="s">
        <v>1361</v>
      </c>
      <c r="C666" s="35" t="s">
        <v>1362</v>
      </c>
      <c r="D666" s="35" t="s">
        <v>3050</v>
      </c>
      <c r="E666" s="35" t="s">
        <v>2839</v>
      </c>
      <c r="F666" s="57">
        <v>1</v>
      </c>
      <c r="G666" s="57" t="s">
        <v>4424</v>
      </c>
    </row>
    <row r="667" spans="1:8" x14ac:dyDescent="0.2">
      <c r="A667" s="35" t="s">
        <v>1258</v>
      </c>
      <c r="B667" s="35" t="s">
        <v>1385</v>
      </c>
      <c r="C667" s="35" t="s">
        <v>1386</v>
      </c>
      <c r="D667" s="35" t="s">
        <v>3050</v>
      </c>
      <c r="E667" s="35" t="s">
        <v>2839</v>
      </c>
      <c r="F667" s="57">
        <v>9014</v>
      </c>
      <c r="G667" s="57" t="s">
        <v>4425</v>
      </c>
    </row>
    <row r="668" spans="1:8" x14ac:dyDescent="0.2">
      <c r="A668" s="35" t="s">
        <v>1258</v>
      </c>
      <c r="B668" s="35" t="s">
        <v>1385</v>
      </c>
      <c r="C668" s="35" t="s">
        <v>1386</v>
      </c>
      <c r="D668" s="35" t="s">
        <v>3050</v>
      </c>
      <c r="E668" s="35" t="s">
        <v>2839</v>
      </c>
      <c r="F668" s="57">
        <v>8748</v>
      </c>
      <c r="G668" s="57" t="s">
        <v>4426</v>
      </c>
    </row>
    <row r="669" spans="1:8" x14ac:dyDescent="0.2">
      <c r="A669" s="35" t="s">
        <v>1258</v>
      </c>
      <c r="B669" s="35" t="s">
        <v>1385</v>
      </c>
      <c r="C669" s="35" t="s">
        <v>1386</v>
      </c>
      <c r="D669" s="35" t="s">
        <v>3050</v>
      </c>
      <c r="E669" s="35" t="s">
        <v>2839</v>
      </c>
      <c r="F669" s="57">
        <v>82</v>
      </c>
      <c r="G669" s="57" t="s">
        <v>4427</v>
      </c>
    </row>
    <row r="670" spans="1:8" x14ac:dyDescent="0.2">
      <c r="A670" s="35" t="s">
        <v>1258</v>
      </c>
      <c r="B670" s="35" t="s">
        <v>1385</v>
      </c>
      <c r="C670" s="35" t="s">
        <v>1386</v>
      </c>
      <c r="D670" s="35" t="s">
        <v>3050</v>
      </c>
      <c r="E670" s="35" t="s">
        <v>2839</v>
      </c>
      <c r="F670" s="57">
        <v>12127</v>
      </c>
      <c r="G670" s="57" t="s">
        <v>4428</v>
      </c>
    </row>
    <row r="671" spans="1:8" x14ac:dyDescent="0.2">
      <c r="A671" s="35" t="s">
        <v>1258</v>
      </c>
      <c r="B671" s="35" t="s">
        <v>1385</v>
      </c>
      <c r="C671" s="35" t="s">
        <v>1386</v>
      </c>
      <c r="D671" s="35" t="s">
        <v>3050</v>
      </c>
      <c r="E671" s="35" t="s">
        <v>2839</v>
      </c>
      <c r="F671" s="57">
        <v>29291</v>
      </c>
      <c r="G671" s="57" t="s">
        <v>4429</v>
      </c>
    </row>
    <row r="672" spans="1:8" x14ac:dyDescent="0.2">
      <c r="A672" s="35" t="s">
        <v>1258</v>
      </c>
      <c r="B672" s="35" t="s">
        <v>1385</v>
      </c>
      <c r="C672" s="35" t="s">
        <v>1386</v>
      </c>
      <c r="D672" s="35" t="s">
        <v>3050</v>
      </c>
      <c r="E672" s="35" t="s">
        <v>2839</v>
      </c>
      <c r="F672" s="57">
        <v>1019</v>
      </c>
      <c r="G672" s="57" t="s">
        <v>4430</v>
      </c>
    </row>
    <row r="673" spans="1:7" x14ac:dyDescent="0.2">
      <c r="A673" s="35" t="s">
        <v>1258</v>
      </c>
      <c r="B673" s="35" t="s">
        <v>1385</v>
      </c>
      <c r="C673" s="35" t="s">
        <v>1386</v>
      </c>
      <c r="D673" s="35" t="s">
        <v>3050</v>
      </c>
      <c r="E673" s="35" t="s">
        <v>2839</v>
      </c>
      <c r="F673" s="57">
        <v>1344</v>
      </c>
      <c r="G673" s="57" t="s">
        <v>4431</v>
      </c>
    </row>
    <row r="674" spans="1:7" x14ac:dyDescent="0.2">
      <c r="A674" s="35" t="s">
        <v>1258</v>
      </c>
      <c r="B674" s="35" t="s">
        <v>1385</v>
      </c>
      <c r="C674" s="35" t="s">
        <v>1386</v>
      </c>
      <c r="D674" s="35" t="s">
        <v>3050</v>
      </c>
      <c r="E674" s="35" t="s">
        <v>2839</v>
      </c>
      <c r="F674" s="57">
        <v>3633</v>
      </c>
      <c r="G674" s="57" t="s">
        <v>4432</v>
      </c>
    </row>
    <row r="675" spans="1:7" x14ac:dyDescent="0.2">
      <c r="A675" s="35" t="s">
        <v>1258</v>
      </c>
      <c r="B675" s="35" t="s">
        <v>1385</v>
      </c>
      <c r="C675" s="35" t="s">
        <v>1386</v>
      </c>
      <c r="D675" s="35" t="s">
        <v>3050</v>
      </c>
      <c r="E675" s="35" t="s">
        <v>2839</v>
      </c>
      <c r="F675" s="57">
        <v>92</v>
      </c>
      <c r="G675" s="57" t="s">
        <v>4433</v>
      </c>
    </row>
    <row r="676" spans="1:7" x14ac:dyDescent="0.2">
      <c r="A676" s="35" t="s">
        <v>1258</v>
      </c>
      <c r="B676" s="35" t="s">
        <v>1385</v>
      </c>
      <c r="C676" s="35" t="s">
        <v>1386</v>
      </c>
      <c r="D676" s="35" t="s">
        <v>3050</v>
      </c>
      <c r="E676" s="35" t="s">
        <v>2839</v>
      </c>
      <c r="F676" s="57">
        <v>68</v>
      </c>
      <c r="G676" s="57" t="s">
        <v>4434</v>
      </c>
    </row>
    <row r="677" spans="1:7" x14ac:dyDescent="0.2">
      <c r="A677" s="35" t="s">
        <v>1258</v>
      </c>
      <c r="B677" s="35" t="s">
        <v>1385</v>
      </c>
      <c r="C677" s="35" t="s">
        <v>1386</v>
      </c>
      <c r="D677" s="35" t="s">
        <v>3050</v>
      </c>
      <c r="E677" s="35" t="s">
        <v>2839</v>
      </c>
      <c r="F677" s="57">
        <v>14751169</v>
      </c>
      <c r="G677" s="57" t="s">
        <v>4435</v>
      </c>
    </row>
    <row r="678" spans="1:7" x14ac:dyDescent="0.2">
      <c r="A678" s="35" t="s">
        <v>1258</v>
      </c>
      <c r="B678" s="35" t="s">
        <v>1385</v>
      </c>
      <c r="C678" s="35" t="s">
        <v>1386</v>
      </c>
      <c r="D678" s="35" t="s">
        <v>3050</v>
      </c>
      <c r="E678" s="35" t="s">
        <v>2839</v>
      </c>
      <c r="F678" s="57">
        <v>6615072429</v>
      </c>
      <c r="G678" s="57" t="s">
        <v>4436</v>
      </c>
    </row>
    <row r="679" spans="1:7" s="84" customFormat="1" x14ac:dyDescent="0.2">
      <c r="A679" s="84" t="s">
        <v>1258</v>
      </c>
      <c r="B679" s="84" t="s">
        <v>1378</v>
      </c>
      <c r="C679" s="84" t="s">
        <v>1379</v>
      </c>
      <c r="D679" s="84" t="s">
        <v>3050</v>
      </c>
      <c r="E679" s="84" t="s">
        <v>2839</v>
      </c>
      <c r="F679" s="85">
        <v>74</v>
      </c>
      <c r="G679" s="85" t="s">
        <v>4437</v>
      </c>
    </row>
    <row r="680" spans="1:7" s="84" customFormat="1" x14ac:dyDescent="0.2">
      <c r="A680" s="84" t="s">
        <v>1258</v>
      </c>
      <c r="B680" s="84" t="s">
        <v>1378</v>
      </c>
      <c r="C680" s="84" t="s">
        <v>1379</v>
      </c>
      <c r="D680" s="84" t="s">
        <v>3050</v>
      </c>
      <c r="E680" s="84" t="s">
        <v>2839</v>
      </c>
      <c r="F680" s="85">
        <v>60</v>
      </c>
      <c r="G680" s="85" t="s">
        <v>4438</v>
      </c>
    </row>
    <row r="681" spans="1:7" x14ac:dyDescent="0.2">
      <c r="A681" s="35" t="s">
        <v>1258</v>
      </c>
      <c r="B681" s="35" t="s">
        <v>1378</v>
      </c>
      <c r="C681" s="35" t="s">
        <v>1379</v>
      </c>
      <c r="D681" s="35" t="s">
        <v>3050</v>
      </c>
      <c r="E681" s="35" t="s">
        <v>2839</v>
      </c>
      <c r="F681" s="57">
        <v>74</v>
      </c>
      <c r="G681" s="57" t="s">
        <v>4439</v>
      </c>
    </row>
    <row r="682" spans="1:7" x14ac:dyDescent="0.2">
      <c r="A682" s="35" t="s">
        <v>1258</v>
      </c>
      <c r="B682" s="35" t="s">
        <v>1378</v>
      </c>
      <c r="C682" s="35" t="s">
        <v>1379</v>
      </c>
      <c r="D682" s="35" t="s">
        <v>3050</v>
      </c>
      <c r="E682" s="35" t="s">
        <v>2839</v>
      </c>
      <c r="F682" s="57">
        <v>1</v>
      </c>
      <c r="G682" s="57" t="s">
        <v>4440</v>
      </c>
    </row>
    <row r="683" spans="1:7" x14ac:dyDescent="0.2">
      <c r="A683" s="35" t="s">
        <v>1258</v>
      </c>
      <c r="B683" s="35" t="s">
        <v>1378</v>
      </c>
      <c r="C683" s="35" t="s">
        <v>1379</v>
      </c>
      <c r="D683" s="35" t="s">
        <v>3050</v>
      </c>
      <c r="E683" s="35" t="s">
        <v>2839</v>
      </c>
      <c r="F683" s="57">
        <v>2</v>
      </c>
      <c r="G683" s="57" t="s">
        <v>4441</v>
      </c>
    </row>
    <row r="684" spans="1:7" x14ac:dyDescent="0.2">
      <c r="A684" s="35" t="s">
        <v>1258</v>
      </c>
      <c r="B684" s="35" t="s">
        <v>1378</v>
      </c>
      <c r="C684" s="35" t="s">
        <v>1379</v>
      </c>
      <c r="D684" s="35" t="s">
        <v>3050</v>
      </c>
      <c r="E684" s="35" t="s">
        <v>2839</v>
      </c>
      <c r="F684" s="57">
        <v>2</v>
      </c>
      <c r="G684" s="57" t="s">
        <v>4442</v>
      </c>
    </row>
    <row r="685" spans="1:7" x14ac:dyDescent="0.2">
      <c r="A685" s="35" t="s">
        <v>1258</v>
      </c>
      <c r="B685" s="35" t="s">
        <v>1378</v>
      </c>
      <c r="C685" s="35" t="s">
        <v>1379</v>
      </c>
      <c r="D685" s="35" t="s">
        <v>3050</v>
      </c>
      <c r="E685" s="35" t="s">
        <v>2839</v>
      </c>
      <c r="F685" s="57">
        <v>148</v>
      </c>
      <c r="G685" s="57" t="s">
        <v>4443</v>
      </c>
    </row>
    <row r="686" spans="1:7" x14ac:dyDescent="0.2">
      <c r="A686" s="35" t="s">
        <v>1258</v>
      </c>
      <c r="B686" s="35" t="s">
        <v>1391</v>
      </c>
      <c r="C686" s="35" t="s">
        <v>1392</v>
      </c>
      <c r="D686" s="35" t="s">
        <v>3050</v>
      </c>
      <c r="E686" s="35" t="s">
        <v>2839</v>
      </c>
      <c r="F686" s="57">
        <v>1</v>
      </c>
      <c r="G686" s="57" t="s">
        <v>4444</v>
      </c>
    </row>
    <row r="687" spans="1:7" x14ac:dyDescent="0.2">
      <c r="A687" s="35" t="s">
        <v>1258</v>
      </c>
      <c r="B687" s="35" t="s">
        <v>1391</v>
      </c>
      <c r="C687" s="35" t="s">
        <v>1392</v>
      </c>
      <c r="D687" s="35" t="s">
        <v>3050</v>
      </c>
      <c r="E687" s="35" t="s">
        <v>2839</v>
      </c>
      <c r="F687" s="57">
        <v>1</v>
      </c>
      <c r="G687" s="57" t="s">
        <v>4445</v>
      </c>
    </row>
    <row r="688" spans="1:7" x14ac:dyDescent="0.2">
      <c r="A688" s="35" t="s">
        <v>1258</v>
      </c>
      <c r="B688" s="35" t="s">
        <v>1391</v>
      </c>
      <c r="C688" s="35" t="s">
        <v>1392</v>
      </c>
      <c r="D688" s="35" t="s">
        <v>3050</v>
      </c>
      <c r="E688" s="35" t="s">
        <v>2839</v>
      </c>
      <c r="F688" s="57">
        <v>1</v>
      </c>
      <c r="G688" s="57" t="s">
        <v>4446</v>
      </c>
    </row>
    <row r="689" spans="1:7" x14ac:dyDescent="0.2">
      <c r="A689" s="35" t="s">
        <v>1258</v>
      </c>
      <c r="B689" s="35" t="s">
        <v>1391</v>
      </c>
      <c r="C689" s="35" t="s">
        <v>1392</v>
      </c>
      <c r="D689" s="35" t="s">
        <v>3050</v>
      </c>
      <c r="E689" s="35" t="s">
        <v>2839</v>
      </c>
      <c r="F689" s="57">
        <v>1</v>
      </c>
      <c r="G689" s="57" t="s">
        <v>4447</v>
      </c>
    </row>
    <row r="690" spans="1:7" x14ac:dyDescent="0.2">
      <c r="A690" s="35" t="s">
        <v>1258</v>
      </c>
      <c r="B690" s="35" t="s">
        <v>1391</v>
      </c>
      <c r="C690" s="35" t="s">
        <v>1392</v>
      </c>
      <c r="D690" s="35" t="s">
        <v>3050</v>
      </c>
      <c r="E690" s="35" t="s">
        <v>2839</v>
      </c>
      <c r="F690" s="57">
        <v>1</v>
      </c>
      <c r="G690" s="57" t="s">
        <v>4448</v>
      </c>
    </row>
    <row r="691" spans="1:7" x14ac:dyDescent="0.2">
      <c r="A691" s="35" t="s">
        <v>1258</v>
      </c>
      <c r="B691" s="35" t="s">
        <v>1391</v>
      </c>
      <c r="C691" s="35" t="s">
        <v>1392</v>
      </c>
      <c r="D691" s="35" t="s">
        <v>3050</v>
      </c>
      <c r="E691" s="35" t="s">
        <v>2839</v>
      </c>
      <c r="F691" s="57">
        <v>1</v>
      </c>
      <c r="G691" s="57" t="s">
        <v>4449</v>
      </c>
    </row>
    <row r="692" spans="1:7" x14ac:dyDescent="0.2">
      <c r="A692" s="35" t="s">
        <v>1258</v>
      </c>
      <c r="B692" s="35" t="s">
        <v>1391</v>
      </c>
      <c r="C692" s="35" t="s">
        <v>1392</v>
      </c>
      <c r="D692" s="35" t="s">
        <v>3050</v>
      </c>
      <c r="E692" s="35" t="s">
        <v>2839</v>
      </c>
      <c r="F692" s="57">
        <v>7</v>
      </c>
      <c r="G692" s="57" t="s">
        <v>4450</v>
      </c>
    </row>
    <row r="693" spans="1:7" x14ac:dyDescent="0.2">
      <c r="A693" s="35" t="s">
        <v>1258</v>
      </c>
      <c r="B693" s="35" t="s">
        <v>1391</v>
      </c>
      <c r="C693" s="35" t="s">
        <v>1392</v>
      </c>
      <c r="D693" s="35" t="s">
        <v>3050</v>
      </c>
      <c r="E693" s="35" t="s">
        <v>2839</v>
      </c>
      <c r="F693" s="57">
        <v>9</v>
      </c>
      <c r="G693" s="57" t="s">
        <v>4451</v>
      </c>
    </row>
    <row r="694" spans="1:7" x14ac:dyDescent="0.2">
      <c r="A694" s="35" t="s">
        <v>1258</v>
      </c>
      <c r="B694" s="35" t="s">
        <v>1391</v>
      </c>
      <c r="C694" s="35" t="s">
        <v>1392</v>
      </c>
      <c r="D694" s="35" t="s">
        <v>3050</v>
      </c>
      <c r="E694" s="35" t="s">
        <v>2839</v>
      </c>
      <c r="F694" s="57">
        <v>3</v>
      </c>
      <c r="G694" s="57" t="s">
        <v>4452</v>
      </c>
    </row>
    <row r="695" spans="1:7" x14ac:dyDescent="0.2">
      <c r="A695" s="35" t="s">
        <v>1258</v>
      </c>
      <c r="B695" s="35" t="s">
        <v>1391</v>
      </c>
      <c r="C695" s="35" t="s">
        <v>1392</v>
      </c>
      <c r="D695" s="35" t="s">
        <v>3050</v>
      </c>
      <c r="E695" s="35" t="s">
        <v>2839</v>
      </c>
      <c r="F695" s="57">
        <v>7</v>
      </c>
      <c r="G695" s="57" t="s">
        <v>4453</v>
      </c>
    </row>
    <row r="696" spans="1:7" x14ac:dyDescent="0.2">
      <c r="A696" s="35" t="s">
        <v>1258</v>
      </c>
      <c r="B696" s="35" t="s">
        <v>1391</v>
      </c>
      <c r="C696" s="35" t="s">
        <v>1392</v>
      </c>
      <c r="D696" s="35" t="s">
        <v>3050</v>
      </c>
      <c r="E696" s="35" t="s">
        <v>2839</v>
      </c>
      <c r="F696" s="57">
        <v>1</v>
      </c>
      <c r="G696" s="57" t="s">
        <v>4454</v>
      </c>
    </row>
    <row r="697" spans="1:7" x14ac:dyDescent="0.2">
      <c r="A697" s="35" t="s">
        <v>1258</v>
      </c>
      <c r="B697" s="35" t="s">
        <v>1391</v>
      </c>
      <c r="C697" s="35" t="s">
        <v>1392</v>
      </c>
      <c r="D697" s="35" t="s">
        <v>3050</v>
      </c>
      <c r="E697" s="35" t="s">
        <v>2839</v>
      </c>
      <c r="F697" s="57">
        <v>1</v>
      </c>
      <c r="G697" s="57" t="s">
        <v>4455</v>
      </c>
    </row>
    <row r="698" spans="1:7" x14ac:dyDescent="0.2">
      <c r="A698" s="35" t="s">
        <v>1258</v>
      </c>
      <c r="B698" s="35" t="s">
        <v>1391</v>
      </c>
      <c r="C698" s="35" t="s">
        <v>1392</v>
      </c>
      <c r="D698" s="35" t="s">
        <v>3050</v>
      </c>
      <c r="E698" s="35" t="s">
        <v>2839</v>
      </c>
      <c r="F698" s="57">
        <v>1</v>
      </c>
      <c r="G698" s="57" t="s">
        <v>4456</v>
      </c>
    </row>
    <row r="699" spans="1:7" x14ac:dyDescent="0.2">
      <c r="A699" s="35" t="s">
        <v>1258</v>
      </c>
      <c r="B699" s="35" t="s">
        <v>1391</v>
      </c>
      <c r="C699" s="35" t="s">
        <v>1392</v>
      </c>
      <c r="D699" s="35" t="s">
        <v>3050</v>
      </c>
      <c r="E699" s="35" t="s">
        <v>2839</v>
      </c>
      <c r="F699" s="57">
        <v>1</v>
      </c>
      <c r="G699" s="57" t="s">
        <v>4457</v>
      </c>
    </row>
    <row r="700" spans="1:7" x14ac:dyDescent="0.2">
      <c r="A700" s="35" t="s">
        <v>1258</v>
      </c>
      <c r="B700" s="35" t="s">
        <v>1391</v>
      </c>
      <c r="C700" s="35" t="s">
        <v>1392</v>
      </c>
      <c r="D700" s="35" t="s">
        <v>3050</v>
      </c>
      <c r="E700" s="35" t="s">
        <v>2839</v>
      </c>
      <c r="F700" s="57">
        <v>25</v>
      </c>
      <c r="G700" s="57" t="s">
        <v>4458</v>
      </c>
    </row>
    <row r="701" spans="1:7" x14ac:dyDescent="0.2">
      <c r="A701" s="35" t="s">
        <v>1258</v>
      </c>
      <c r="B701" s="35" t="s">
        <v>1391</v>
      </c>
      <c r="C701" s="35" t="s">
        <v>1392</v>
      </c>
      <c r="D701" s="35" t="s">
        <v>3050</v>
      </c>
      <c r="E701" s="35" t="s">
        <v>2839</v>
      </c>
      <c r="F701" s="57">
        <v>10</v>
      </c>
      <c r="G701" s="57" t="s">
        <v>4459</v>
      </c>
    </row>
    <row r="702" spans="1:7" x14ac:dyDescent="0.2">
      <c r="A702" s="35" t="s">
        <v>1258</v>
      </c>
      <c r="B702" s="35" t="s">
        <v>1391</v>
      </c>
      <c r="C702" s="35" t="s">
        <v>1392</v>
      </c>
      <c r="D702" s="35" t="s">
        <v>3050</v>
      </c>
      <c r="E702" s="35" t="s">
        <v>2839</v>
      </c>
      <c r="F702" s="57">
        <v>6.3</v>
      </c>
      <c r="G702" s="57" t="s">
        <v>4460</v>
      </c>
    </row>
    <row r="703" spans="1:7" x14ac:dyDescent="0.2">
      <c r="A703" s="35" t="s">
        <v>1258</v>
      </c>
      <c r="B703" s="35" t="s">
        <v>1391</v>
      </c>
      <c r="C703" s="35" t="s">
        <v>1392</v>
      </c>
      <c r="D703" s="35" t="s">
        <v>3050</v>
      </c>
      <c r="E703" s="35" t="s">
        <v>2839</v>
      </c>
      <c r="F703" s="57">
        <v>7</v>
      </c>
      <c r="G703" s="57" t="s">
        <v>4461</v>
      </c>
    </row>
    <row r="704" spans="1:7" x14ac:dyDescent="0.2">
      <c r="A704" s="35" t="s">
        <v>1258</v>
      </c>
      <c r="B704" s="35" t="s">
        <v>1391</v>
      </c>
      <c r="C704" s="35" t="s">
        <v>1392</v>
      </c>
      <c r="D704" s="35" t="s">
        <v>3050</v>
      </c>
      <c r="E704" s="35" t="s">
        <v>2839</v>
      </c>
      <c r="F704" s="57">
        <v>3</v>
      </c>
      <c r="G704" s="57" t="s">
        <v>4462</v>
      </c>
    </row>
    <row r="705" spans="1:7" x14ac:dyDescent="0.2">
      <c r="A705" s="35" t="s">
        <v>1258</v>
      </c>
      <c r="B705" s="35" t="s">
        <v>1391</v>
      </c>
      <c r="C705" s="35" t="s">
        <v>1392</v>
      </c>
      <c r="D705" s="35" t="s">
        <v>3050</v>
      </c>
      <c r="E705" s="35" t="s">
        <v>2839</v>
      </c>
      <c r="F705" s="57">
        <v>9.8000000000000007</v>
      </c>
      <c r="G705" s="57" t="s">
        <v>4463</v>
      </c>
    </row>
    <row r="706" spans="1:7" x14ac:dyDescent="0.2">
      <c r="A706" s="35" t="s">
        <v>1258</v>
      </c>
      <c r="B706" s="35" t="s">
        <v>1391</v>
      </c>
      <c r="C706" s="35" t="s">
        <v>1392</v>
      </c>
      <c r="D706" s="35" t="s">
        <v>3050</v>
      </c>
      <c r="E706" s="35" t="s">
        <v>2839</v>
      </c>
      <c r="F706" s="57">
        <v>9.5</v>
      </c>
      <c r="G706" s="57" t="s">
        <v>4464</v>
      </c>
    </row>
    <row r="707" spans="1:7" x14ac:dyDescent="0.2">
      <c r="A707" s="35" t="s">
        <v>1258</v>
      </c>
      <c r="B707" s="35" t="s">
        <v>1391</v>
      </c>
      <c r="C707" s="35" t="s">
        <v>1392</v>
      </c>
      <c r="D707" s="35" t="s">
        <v>3050</v>
      </c>
      <c r="E707" s="35" t="s">
        <v>2839</v>
      </c>
      <c r="F707" s="57">
        <v>33</v>
      </c>
      <c r="G707" s="57" t="s">
        <v>4465</v>
      </c>
    </row>
    <row r="708" spans="1:7" x14ac:dyDescent="0.2">
      <c r="A708" s="35" t="s">
        <v>1258</v>
      </c>
      <c r="B708" s="35" t="s">
        <v>1391</v>
      </c>
      <c r="C708" s="35" t="s">
        <v>1392</v>
      </c>
      <c r="D708" s="35" t="s">
        <v>3050</v>
      </c>
      <c r="E708" s="35" t="s">
        <v>2839</v>
      </c>
      <c r="F708" s="57">
        <v>1</v>
      </c>
      <c r="G708" s="57" t="s">
        <v>4466</v>
      </c>
    </row>
    <row r="709" spans="1:7" x14ac:dyDescent="0.2">
      <c r="A709" s="35" t="s">
        <v>1258</v>
      </c>
      <c r="B709" s="35" t="s">
        <v>1391</v>
      </c>
      <c r="C709" s="35" t="s">
        <v>1392</v>
      </c>
      <c r="D709" s="35" t="s">
        <v>3050</v>
      </c>
      <c r="E709" s="35" t="s">
        <v>2839</v>
      </c>
      <c r="F709" s="57">
        <v>1</v>
      </c>
      <c r="G709" s="57" t="s">
        <v>4467</v>
      </c>
    </row>
    <row r="710" spans="1:7" x14ac:dyDescent="0.2">
      <c r="A710" s="35" t="s">
        <v>1258</v>
      </c>
      <c r="B710" s="35" t="s">
        <v>1391</v>
      </c>
      <c r="C710" s="35" t="s">
        <v>1392</v>
      </c>
      <c r="D710" s="35" t="s">
        <v>3050</v>
      </c>
      <c r="E710" s="35" t="s">
        <v>2839</v>
      </c>
      <c r="F710" s="57">
        <v>180</v>
      </c>
      <c r="G710" s="57" t="s">
        <v>4468</v>
      </c>
    </row>
    <row r="711" spans="1:7" x14ac:dyDescent="0.2">
      <c r="A711" s="35" t="s">
        <v>1258</v>
      </c>
      <c r="B711" s="35" t="s">
        <v>1391</v>
      </c>
      <c r="C711" s="35" t="s">
        <v>1392</v>
      </c>
      <c r="D711" s="35" t="s">
        <v>3050</v>
      </c>
      <c r="E711" s="35" t="s">
        <v>2839</v>
      </c>
      <c r="F711" s="57">
        <v>1</v>
      </c>
      <c r="G711" s="57" t="s">
        <v>4469</v>
      </c>
    </row>
    <row r="712" spans="1:7" x14ac:dyDescent="0.2">
      <c r="A712" s="35" t="s">
        <v>1258</v>
      </c>
      <c r="B712" s="35" t="s">
        <v>1391</v>
      </c>
      <c r="C712" s="35" t="s">
        <v>1392</v>
      </c>
      <c r="D712" s="35" t="s">
        <v>3050</v>
      </c>
      <c r="E712" s="35" t="s">
        <v>2839</v>
      </c>
      <c r="F712" s="57">
        <v>3</v>
      </c>
      <c r="G712" s="57" t="s">
        <v>4470</v>
      </c>
    </row>
    <row r="713" spans="1:7" x14ac:dyDescent="0.2">
      <c r="A713" s="35" t="s">
        <v>1258</v>
      </c>
      <c r="B713" s="35" t="s">
        <v>1391</v>
      </c>
      <c r="C713" s="35" t="s">
        <v>1392</v>
      </c>
      <c r="D713" s="35" t="s">
        <v>3050</v>
      </c>
      <c r="E713" s="35" t="s">
        <v>2839</v>
      </c>
      <c r="F713" s="57">
        <v>84</v>
      </c>
      <c r="G713" s="57" t="s">
        <v>4471</v>
      </c>
    </row>
    <row r="714" spans="1:7" x14ac:dyDescent="0.2">
      <c r="A714" s="35" t="s">
        <v>1258</v>
      </c>
      <c r="B714" s="35" t="s">
        <v>1391</v>
      </c>
      <c r="C714" s="35" t="s">
        <v>1392</v>
      </c>
      <c r="D714" s="35" t="s">
        <v>3050</v>
      </c>
      <c r="E714" s="35" t="s">
        <v>2839</v>
      </c>
      <c r="F714" s="57">
        <v>1</v>
      </c>
      <c r="G714" s="57" t="s">
        <v>4472</v>
      </c>
    </row>
    <row r="715" spans="1:7" x14ac:dyDescent="0.2">
      <c r="A715" s="35" t="s">
        <v>1258</v>
      </c>
      <c r="B715" s="35" t="s">
        <v>1391</v>
      </c>
      <c r="C715" s="35" t="s">
        <v>1392</v>
      </c>
      <c r="D715" s="35" t="s">
        <v>3050</v>
      </c>
      <c r="E715" s="35" t="s">
        <v>2839</v>
      </c>
      <c r="F715" s="57">
        <v>75</v>
      </c>
      <c r="G715" s="57" t="s">
        <v>4473</v>
      </c>
    </row>
    <row r="716" spans="1:7" x14ac:dyDescent="0.2">
      <c r="A716" s="35" t="s">
        <v>1258</v>
      </c>
      <c r="B716" s="35" t="s">
        <v>1391</v>
      </c>
      <c r="C716" s="35" t="s">
        <v>1392</v>
      </c>
      <c r="D716" s="35" t="s">
        <v>3050</v>
      </c>
      <c r="E716" s="35" t="s">
        <v>2839</v>
      </c>
      <c r="F716" s="57">
        <v>1</v>
      </c>
      <c r="G716" s="57" t="s">
        <v>4474</v>
      </c>
    </row>
    <row r="717" spans="1:7" x14ac:dyDescent="0.2">
      <c r="A717" s="35" t="s">
        <v>1258</v>
      </c>
      <c r="B717" s="35" t="s">
        <v>1391</v>
      </c>
      <c r="C717" s="35" t="s">
        <v>1392</v>
      </c>
      <c r="D717" s="35" t="s">
        <v>3050</v>
      </c>
      <c r="E717" s="35" t="s">
        <v>2839</v>
      </c>
      <c r="F717" s="57">
        <v>1</v>
      </c>
      <c r="G717" s="57" t="s">
        <v>4475</v>
      </c>
    </row>
    <row r="718" spans="1:7" x14ac:dyDescent="0.2">
      <c r="A718" s="35" t="s">
        <v>1258</v>
      </c>
      <c r="B718" s="35" t="s">
        <v>1391</v>
      </c>
      <c r="C718" s="35" t="s">
        <v>1392</v>
      </c>
      <c r="D718" s="35" t="s">
        <v>3050</v>
      </c>
      <c r="E718" s="35" t="s">
        <v>2839</v>
      </c>
      <c r="F718" s="57">
        <v>1</v>
      </c>
      <c r="G718" s="57" t="s">
        <v>4476</v>
      </c>
    </row>
    <row r="719" spans="1:7" x14ac:dyDescent="0.2">
      <c r="A719" s="35" t="s">
        <v>1258</v>
      </c>
      <c r="B719" s="35" t="s">
        <v>1391</v>
      </c>
      <c r="C719" s="35" t="s">
        <v>1392</v>
      </c>
      <c r="D719" s="35" t="s">
        <v>3050</v>
      </c>
      <c r="E719" s="35" t="s">
        <v>2839</v>
      </c>
      <c r="F719" s="57">
        <v>100</v>
      </c>
      <c r="G719" s="57" t="s">
        <v>4477</v>
      </c>
    </row>
    <row r="720" spans="1:7" x14ac:dyDescent="0.2">
      <c r="A720" s="35" t="s">
        <v>1258</v>
      </c>
      <c r="B720" s="35" t="s">
        <v>1391</v>
      </c>
      <c r="C720" s="35" t="s">
        <v>1392</v>
      </c>
      <c r="D720" s="35" t="s">
        <v>3050</v>
      </c>
      <c r="E720" s="35" t="s">
        <v>2839</v>
      </c>
      <c r="F720" s="57">
        <v>100</v>
      </c>
      <c r="G720" s="57" t="s">
        <v>4478</v>
      </c>
    </row>
    <row r="721" spans="1:7" x14ac:dyDescent="0.2">
      <c r="A721" s="35" t="s">
        <v>1258</v>
      </c>
      <c r="B721" s="35" t="s">
        <v>1391</v>
      </c>
      <c r="C721" s="35" t="s">
        <v>1392</v>
      </c>
      <c r="D721" s="35" t="s">
        <v>3050</v>
      </c>
      <c r="E721" s="35" t="s">
        <v>2839</v>
      </c>
      <c r="F721" s="57">
        <v>1</v>
      </c>
      <c r="G721" s="57" t="s">
        <v>4479</v>
      </c>
    </row>
    <row r="722" spans="1:7" x14ac:dyDescent="0.2">
      <c r="A722" s="35" t="s">
        <v>1258</v>
      </c>
      <c r="B722" s="35" t="s">
        <v>1391</v>
      </c>
      <c r="C722" s="35" t="s">
        <v>1392</v>
      </c>
      <c r="D722" s="35" t="s">
        <v>3050</v>
      </c>
      <c r="E722" s="35" t="s">
        <v>2839</v>
      </c>
      <c r="F722" s="57">
        <v>1</v>
      </c>
      <c r="G722" s="57" t="s">
        <v>4480</v>
      </c>
    </row>
    <row r="723" spans="1:7" x14ac:dyDescent="0.2">
      <c r="A723" s="35" t="s">
        <v>1258</v>
      </c>
      <c r="B723" s="35" t="s">
        <v>1391</v>
      </c>
      <c r="C723" s="35" t="s">
        <v>1392</v>
      </c>
      <c r="D723" s="35" t="s">
        <v>3050</v>
      </c>
      <c r="E723" s="35" t="s">
        <v>2839</v>
      </c>
      <c r="F723" s="57">
        <v>2</v>
      </c>
      <c r="G723" s="57" t="s">
        <v>4481</v>
      </c>
    </row>
    <row r="724" spans="1:7" x14ac:dyDescent="0.2">
      <c r="A724" s="35" t="s">
        <v>1258</v>
      </c>
      <c r="B724" s="35" t="s">
        <v>1391</v>
      </c>
      <c r="C724" s="35" t="s">
        <v>1392</v>
      </c>
      <c r="D724" s="35" t="s">
        <v>3050</v>
      </c>
      <c r="E724" s="35" t="s">
        <v>2839</v>
      </c>
      <c r="F724" s="57">
        <v>1</v>
      </c>
      <c r="G724" s="57" t="s">
        <v>4482</v>
      </c>
    </row>
    <row r="725" spans="1:7" x14ac:dyDescent="0.2">
      <c r="A725" s="35" t="s">
        <v>1258</v>
      </c>
      <c r="B725" s="35" t="s">
        <v>1391</v>
      </c>
      <c r="C725" s="35" t="s">
        <v>1392</v>
      </c>
      <c r="D725" s="35" t="s">
        <v>3050</v>
      </c>
      <c r="E725" s="35" t="s">
        <v>2839</v>
      </c>
      <c r="F725" s="57">
        <v>4</v>
      </c>
      <c r="G725" s="57" t="s">
        <v>4483</v>
      </c>
    </row>
    <row r="726" spans="1:7" x14ac:dyDescent="0.2">
      <c r="A726" s="35" t="s">
        <v>1258</v>
      </c>
      <c r="B726" s="35" t="s">
        <v>1391</v>
      </c>
      <c r="C726" s="35" t="s">
        <v>1392</v>
      </c>
      <c r="D726" s="35" t="s">
        <v>3050</v>
      </c>
      <c r="E726" s="35" t="s">
        <v>2839</v>
      </c>
      <c r="F726" s="57">
        <v>1</v>
      </c>
      <c r="G726" s="57" t="s">
        <v>4484</v>
      </c>
    </row>
    <row r="727" spans="1:7" x14ac:dyDescent="0.2">
      <c r="A727" s="35" t="s">
        <v>1258</v>
      </c>
      <c r="B727" s="35" t="s">
        <v>1391</v>
      </c>
      <c r="C727" s="35" t="s">
        <v>1392</v>
      </c>
      <c r="D727" s="35" t="s">
        <v>3050</v>
      </c>
      <c r="E727" s="35" t="s">
        <v>2839</v>
      </c>
      <c r="F727" s="57">
        <v>4</v>
      </c>
      <c r="G727" s="57" t="s">
        <v>4485</v>
      </c>
    </row>
    <row r="728" spans="1:7" x14ac:dyDescent="0.2">
      <c r="A728" s="35" t="s">
        <v>1258</v>
      </c>
      <c r="B728" s="35" t="s">
        <v>1391</v>
      </c>
      <c r="C728" s="35" t="s">
        <v>1392</v>
      </c>
      <c r="D728" s="35" t="s">
        <v>3050</v>
      </c>
      <c r="E728" s="35" t="s">
        <v>2839</v>
      </c>
      <c r="F728" s="57">
        <v>1</v>
      </c>
      <c r="G728" s="57" t="s">
        <v>4486</v>
      </c>
    </row>
    <row r="729" spans="1:7" x14ac:dyDescent="0.2">
      <c r="A729" s="35" t="s">
        <v>1258</v>
      </c>
      <c r="B729" s="35" t="s">
        <v>1391</v>
      </c>
      <c r="C729" s="35" t="s">
        <v>1392</v>
      </c>
      <c r="D729" s="35" t="s">
        <v>3050</v>
      </c>
      <c r="E729" s="35" t="s">
        <v>2839</v>
      </c>
      <c r="F729" s="57">
        <v>2</v>
      </c>
      <c r="G729" s="57" t="s">
        <v>4487</v>
      </c>
    </row>
    <row r="730" spans="1:7" x14ac:dyDescent="0.2">
      <c r="A730" s="35" t="s">
        <v>1258</v>
      </c>
      <c r="B730" s="35" t="s">
        <v>1391</v>
      </c>
      <c r="C730" s="35" t="s">
        <v>1392</v>
      </c>
      <c r="D730" s="35" t="s">
        <v>3050</v>
      </c>
      <c r="E730" s="35" t="s">
        <v>2839</v>
      </c>
      <c r="F730" s="57">
        <v>1</v>
      </c>
      <c r="G730" s="57" t="s">
        <v>4488</v>
      </c>
    </row>
    <row r="731" spans="1:7" x14ac:dyDescent="0.2">
      <c r="A731" s="35" t="s">
        <v>1258</v>
      </c>
      <c r="B731" s="35" t="s">
        <v>1391</v>
      </c>
      <c r="C731" s="35" t="s">
        <v>1392</v>
      </c>
      <c r="D731" s="35" t="s">
        <v>3050</v>
      </c>
      <c r="E731" s="35" t="s">
        <v>2839</v>
      </c>
      <c r="F731" s="57">
        <v>1</v>
      </c>
      <c r="G731" s="57" t="s">
        <v>4489</v>
      </c>
    </row>
    <row r="732" spans="1:7" x14ac:dyDescent="0.2">
      <c r="A732" s="35" t="s">
        <v>1258</v>
      </c>
      <c r="B732" s="35" t="s">
        <v>1391</v>
      </c>
      <c r="C732" s="35" t="s">
        <v>1392</v>
      </c>
      <c r="D732" s="35" t="s">
        <v>3050</v>
      </c>
      <c r="E732" s="35" t="s">
        <v>2839</v>
      </c>
      <c r="F732" s="57">
        <v>1</v>
      </c>
      <c r="G732" s="57" t="s">
        <v>4490</v>
      </c>
    </row>
    <row r="733" spans="1:7" x14ac:dyDescent="0.2">
      <c r="A733" s="35" t="s">
        <v>1258</v>
      </c>
      <c r="B733" s="35" t="s">
        <v>1391</v>
      </c>
      <c r="C733" s="35" t="s">
        <v>1392</v>
      </c>
      <c r="D733" s="35" t="s">
        <v>3050</v>
      </c>
      <c r="E733" s="35" t="s">
        <v>2839</v>
      </c>
      <c r="F733" s="57">
        <v>1</v>
      </c>
      <c r="G733" s="57" t="s">
        <v>4491</v>
      </c>
    </row>
    <row r="734" spans="1:7" x14ac:dyDescent="0.2">
      <c r="A734" s="35" t="s">
        <v>1258</v>
      </c>
      <c r="B734" s="35" t="s">
        <v>1391</v>
      </c>
      <c r="C734" s="35" t="s">
        <v>1392</v>
      </c>
      <c r="D734" s="35" t="s">
        <v>3050</v>
      </c>
      <c r="E734" s="35" t="s">
        <v>2839</v>
      </c>
      <c r="F734" s="57">
        <v>1</v>
      </c>
      <c r="G734" s="57" t="s">
        <v>4492</v>
      </c>
    </row>
    <row r="735" spans="1:7" x14ac:dyDescent="0.2">
      <c r="A735" s="35" t="s">
        <v>1258</v>
      </c>
      <c r="B735" s="35" t="s">
        <v>1391</v>
      </c>
      <c r="C735" s="35" t="s">
        <v>1392</v>
      </c>
      <c r="D735" s="35" t="s">
        <v>3050</v>
      </c>
      <c r="E735" s="35" t="s">
        <v>2839</v>
      </c>
      <c r="F735" s="57">
        <v>1</v>
      </c>
      <c r="G735" s="57" t="s">
        <v>4493</v>
      </c>
    </row>
    <row r="736" spans="1:7" x14ac:dyDescent="0.2">
      <c r="A736" s="35" t="s">
        <v>1258</v>
      </c>
      <c r="B736" s="35" t="s">
        <v>1391</v>
      </c>
      <c r="C736" s="35" t="s">
        <v>1392</v>
      </c>
      <c r="D736" s="35" t="s">
        <v>3050</v>
      </c>
      <c r="E736" s="35" t="s">
        <v>2839</v>
      </c>
      <c r="F736" s="57">
        <v>1</v>
      </c>
      <c r="G736" s="57" t="s">
        <v>4494</v>
      </c>
    </row>
    <row r="737" spans="1:7" x14ac:dyDescent="0.2">
      <c r="A737" s="35" t="s">
        <v>1258</v>
      </c>
      <c r="B737" s="35" t="s">
        <v>1391</v>
      </c>
      <c r="C737" s="35" t="s">
        <v>1392</v>
      </c>
      <c r="D737" s="35" t="s">
        <v>3050</v>
      </c>
      <c r="E737" s="35" t="s">
        <v>2839</v>
      </c>
      <c r="F737" s="57">
        <v>1</v>
      </c>
      <c r="G737" s="57" t="s">
        <v>4495</v>
      </c>
    </row>
    <row r="738" spans="1:7" x14ac:dyDescent="0.2">
      <c r="A738" s="35" t="s">
        <v>1258</v>
      </c>
      <c r="B738" s="35" t="s">
        <v>1391</v>
      </c>
      <c r="C738" s="35" t="s">
        <v>1392</v>
      </c>
      <c r="D738" s="35" t="s">
        <v>3050</v>
      </c>
      <c r="E738" s="35" t="s">
        <v>2839</v>
      </c>
      <c r="F738" s="57">
        <v>1</v>
      </c>
      <c r="G738" s="57" t="s">
        <v>4496</v>
      </c>
    </row>
    <row r="739" spans="1:7" s="84" customFormat="1" x14ac:dyDescent="0.2">
      <c r="A739" s="84" t="s">
        <v>1258</v>
      </c>
      <c r="B739" s="84" t="s">
        <v>1391</v>
      </c>
      <c r="C739" s="84" t="s">
        <v>1392</v>
      </c>
      <c r="D739" s="84" t="s">
        <v>3050</v>
      </c>
      <c r="E739" s="84" t="s">
        <v>2839</v>
      </c>
      <c r="F739" s="85">
        <v>1</v>
      </c>
      <c r="G739" s="85" t="s">
        <v>4497</v>
      </c>
    </row>
    <row r="740" spans="1:7" x14ac:dyDescent="0.2">
      <c r="A740" s="35" t="s">
        <v>1258</v>
      </c>
      <c r="B740" s="35" t="s">
        <v>1391</v>
      </c>
      <c r="C740" s="35" t="s">
        <v>1392</v>
      </c>
      <c r="D740" s="35" t="s">
        <v>3050</v>
      </c>
      <c r="E740" s="35" t="s">
        <v>2839</v>
      </c>
      <c r="F740" s="57">
        <v>1</v>
      </c>
      <c r="G740" s="57" t="s">
        <v>4498</v>
      </c>
    </row>
    <row r="741" spans="1:7" s="84" customFormat="1" x14ac:dyDescent="0.2">
      <c r="A741" s="84" t="s">
        <v>1258</v>
      </c>
      <c r="B741" s="84" t="s">
        <v>1391</v>
      </c>
      <c r="C741" s="84" t="s">
        <v>1392</v>
      </c>
      <c r="D741" s="84" t="s">
        <v>3050</v>
      </c>
      <c r="E741" s="84" t="s">
        <v>2839</v>
      </c>
      <c r="F741" s="85">
        <v>1</v>
      </c>
      <c r="G741" s="85" t="s">
        <v>4499</v>
      </c>
    </row>
    <row r="742" spans="1:7" x14ac:dyDescent="0.2">
      <c r="A742" s="35" t="s">
        <v>1258</v>
      </c>
      <c r="B742" s="35" t="s">
        <v>1391</v>
      </c>
      <c r="C742" s="35" t="s">
        <v>1392</v>
      </c>
      <c r="D742" s="35" t="s">
        <v>3050</v>
      </c>
      <c r="E742" s="35" t="s">
        <v>2839</v>
      </c>
      <c r="F742" s="57">
        <v>1</v>
      </c>
      <c r="G742" s="57" t="s">
        <v>4500</v>
      </c>
    </row>
    <row r="743" spans="1:7" x14ac:dyDescent="0.2">
      <c r="A743" s="35" t="s">
        <v>1258</v>
      </c>
      <c r="B743" s="35" t="s">
        <v>1391</v>
      </c>
      <c r="C743" s="35" t="s">
        <v>1392</v>
      </c>
      <c r="D743" s="35" t="s">
        <v>3050</v>
      </c>
      <c r="E743" s="35" t="s">
        <v>2839</v>
      </c>
      <c r="F743" s="57">
        <v>1</v>
      </c>
      <c r="G743" s="57" t="s">
        <v>4501</v>
      </c>
    </row>
    <row r="744" spans="1:7" s="84" customFormat="1" x14ac:dyDescent="0.2">
      <c r="A744" s="84" t="s">
        <v>1258</v>
      </c>
      <c r="B744" s="84" t="s">
        <v>1391</v>
      </c>
      <c r="C744" s="84" t="s">
        <v>1392</v>
      </c>
      <c r="D744" s="84" t="s">
        <v>3050</v>
      </c>
      <c r="E744" s="84" t="s">
        <v>2839</v>
      </c>
      <c r="F744" s="85">
        <v>1</v>
      </c>
      <c r="G744" s="85" t="s">
        <v>4502</v>
      </c>
    </row>
    <row r="745" spans="1:7" x14ac:dyDescent="0.2">
      <c r="A745" s="35" t="s">
        <v>1258</v>
      </c>
      <c r="B745" s="35" t="s">
        <v>1391</v>
      </c>
      <c r="C745" s="35" t="s">
        <v>1392</v>
      </c>
      <c r="D745" s="35" t="s">
        <v>3050</v>
      </c>
      <c r="E745" s="35" t="s">
        <v>2839</v>
      </c>
      <c r="F745" s="57">
        <v>1</v>
      </c>
      <c r="G745" s="57" t="s">
        <v>4503</v>
      </c>
    </row>
    <row r="746" spans="1:7" x14ac:dyDescent="0.2">
      <c r="A746" s="35" t="s">
        <v>1258</v>
      </c>
      <c r="B746" s="35" t="s">
        <v>1391</v>
      </c>
      <c r="C746" s="35" t="s">
        <v>1392</v>
      </c>
      <c r="D746" s="35" t="s">
        <v>3050</v>
      </c>
      <c r="E746" s="35" t="s">
        <v>2839</v>
      </c>
      <c r="F746" s="57">
        <v>1</v>
      </c>
      <c r="G746" s="57" t="s">
        <v>4504</v>
      </c>
    </row>
    <row r="747" spans="1:7" x14ac:dyDescent="0.2">
      <c r="A747" s="35" t="s">
        <v>1258</v>
      </c>
      <c r="B747" s="35" t="s">
        <v>1323</v>
      </c>
      <c r="C747" s="35" t="s">
        <v>1327</v>
      </c>
      <c r="D747" s="35" t="s">
        <v>3050</v>
      </c>
      <c r="E747" s="35" t="s">
        <v>2839</v>
      </c>
      <c r="F747" s="57">
        <v>2</v>
      </c>
      <c r="G747" s="57" t="s">
        <v>4505</v>
      </c>
    </row>
    <row r="748" spans="1:7" x14ac:dyDescent="0.2">
      <c r="A748" s="35" t="s">
        <v>1258</v>
      </c>
      <c r="B748" s="35" t="s">
        <v>1323</v>
      </c>
      <c r="C748" s="35" t="s">
        <v>1327</v>
      </c>
      <c r="D748" s="35" t="s">
        <v>3050</v>
      </c>
      <c r="E748" s="35" t="s">
        <v>2839</v>
      </c>
      <c r="F748" s="57">
        <v>4</v>
      </c>
      <c r="G748" s="57" t="s">
        <v>4506</v>
      </c>
    </row>
    <row r="749" spans="1:7" x14ac:dyDescent="0.2">
      <c r="A749" s="35" t="s">
        <v>1258</v>
      </c>
      <c r="B749" s="35" t="s">
        <v>1323</v>
      </c>
      <c r="C749" s="35" t="s">
        <v>1327</v>
      </c>
      <c r="D749" s="35" t="s">
        <v>3050</v>
      </c>
      <c r="E749" s="35" t="s">
        <v>2839</v>
      </c>
      <c r="F749" s="57">
        <v>1</v>
      </c>
      <c r="G749" s="57" t="s">
        <v>4507</v>
      </c>
    </row>
    <row r="750" spans="1:7" x14ac:dyDescent="0.2">
      <c r="A750" s="35" t="s">
        <v>1258</v>
      </c>
      <c r="B750" s="35" t="s">
        <v>1323</v>
      </c>
      <c r="C750" s="35" t="s">
        <v>1327</v>
      </c>
      <c r="D750" s="35" t="s">
        <v>3050</v>
      </c>
      <c r="E750" s="35" t="s">
        <v>2839</v>
      </c>
      <c r="F750" s="57">
        <v>34</v>
      </c>
      <c r="G750" s="57" t="s">
        <v>4508</v>
      </c>
    </row>
    <row r="751" spans="1:7" x14ac:dyDescent="0.2">
      <c r="A751" s="35" t="s">
        <v>1258</v>
      </c>
      <c r="B751" s="35" t="s">
        <v>1323</v>
      </c>
      <c r="C751" s="35" t="s">
        <v>1327</v>
      </c>
      <c r="D751" s="35" t="s">
        <v>3050</v>
      </c>
      <c r="E751" s="35" t="s">
        <v>2839</v>
      </c>
      <c r="F751" s="57">
        <v>62</v>
      </c>
      <c r="G751" s="57" t="s">
        <v>4509</v>
      </c>
    </row>
    <row r="752" spans="1:7" x14ac:dyDescent="0.2">
      <c r="A752" s="35" t="s">
        <v>1258</v>
      </c>
      <c r="B752" s="35" t="s">
        <v>1323</v>
      </c>
      <c r="C752" s="35" t="s">
        <v>1327</v>
      </c>
      <c r="D752" s="35" t="s">
        <v>3050</v>
      </c>
      <c r="E752" s="35" t="s">
        <v>2839</v>
      </c>
      <c r="F752" s="57">
        <v>48</v>
      </c>
      <c r="G752" s="57" t="s">
        <v>4510</v>
      </c>
    </row>
    <row r="753" spans="1:8" x14ac:dyDescent="0.2">
      <c r="A753" s="35" t="s">
        <v>1258</v>
      </c>
      <c r="B753" s="35" t="s">
        <v>1323</v>
      </c>
      <c r="C753" s="35" t="s">
        <v>1327</v>
      </c>
      <c r="D753" s="35" t="s">
        <v>3050</v>
      </c>
      <c r="E753" s="35" t="s">
        <v>2839</v>
      </c>
      <c r="F753" s="57">
        <v>10</v>
      </c>
      <c r="G753" s="57" t="s">
        <v>4511</v>
      </c>
    </row>
    <row r="754" spans="1:8" x14ac:dyDescent="0.2">
      <c r="A754" s="35" t="s">
        <v>1258</v>
      </c>
      <c r="B754" s="35" t="s">
        <v>1007</v>
      </c>
      <c r="C754" s="35" t="s">
        <v>1008</v>
      </c>
      <c r="D754" s="35" t="s">
        <v>3050</v>
      </c>
      <c r="E754" s="35" t="s">
        <v>2839</v>
      </c>
      <c r="F754" s="57">
        <v>0</v>
      </c>
      <c r="G754" s="57">
        <v>0</v>
      </c>
    </row>
    <row r="755" spans="1:8" x14ac:dyDescent="0.2">
      <c r="A755" s="35" t="s">
        <v>1258</v>
      </c>
      <c r="B755" s="35" t="s">
        <v>1338</v>
      </c>
      <c r="C755" s="35" t="s">
        <v>1339</v>
      </c>
      <c r="D755" s="35" t="s">
        <v>3050</v>
      </c>
      <c r="E755" s="35" t="s">
        <v>2839</v>
      </c>
      <c r="F755" s="57">
        <v>2</v>
      </c>
      <c r="G755" s="57" t="s">
        <v>4375</v>
      </c>
    </row>
    <row r="756" spans="1:8" x14ac:dyDescent="0.2">
      <c r="A756" s="35" t="s">
        <v>1258</v>
      </c>
      <c r="B756" s="35" t="s">
        <v>1338</v>
      </c>
      <c r="C756" s="35" t="s">
        <v>1339</v>
      </c>
      <c r="D756" s="35" t="s">
        <v>3050</v>
      </c>
      <c r="E756" s="35" t="s">
        <v>2839</v>
      </c>
      <c r="F756" s="57">
        <v>3</v>
      </c>
      <c r="G756" s="57" t="s">
        <v>4512</v>
      </c>
    </row>
    <row r="757" spans="1:8" x14ac:dyDescent="0.2">
      <c r="A757" s="35" t="s">
        <v>1258</v>
      </c>
      <c r="B757" s="35" t="s">
        <v>1338</v>
      </c>
      <c r="C757" s="35" t="s">
        <v>1339</v>
      </c>
      <c r="D757" s="35" t="s">
        <v>3050</v>
      </c>
      <c r="E757" s="35" t="s">
        <v>2839</v>
      </c>
      <c r="F757" s="57">
        <v>172</v>
      </c>
      <c r="G757" s="57" t="s">
        <v>4376</v>
      </c>
    </row>
    <row r="758" spans="1:8" s="84" customFormat="1" x14ac:dyDescent="0.2">
      <c r="A758" s="84" t="s">
        <v>1258</v>
      </c>
      <c r="B758" s="84" t="s">
        <v>1338</v>
      </c>
      <c r="C758" s="84" t="s">
        <v>1339</v>
      </c>
      <c r="D758" s="84" t="s">
        <v>3050</v>
      </c>
      <c r="E758" s="84" t="s">
        <v>2839</v>
      </c>
      <c r="F758" s="85">
        <v>84</v>
      </c>
      <c r="G758" s="85" t="s">
        <v>4377</v>
      </c>
    </row>
    <row r="759" spans="1:8" x14ac:dyDescent="0.2">
      <c r="A759" s="35" t="s">
        <v>1258</v>
      </c>
      <c r="B759" s="35" t="s">
        <v>1338</v>
      </c>
      <c r="C759" s="35" t="s">
        <v>1339</v>
      </c>
      <c r="D759" s="35" t="s">
        <v>3050</v>
      </c>
      <c r="E759" s="35" t="s">
        <v>2839</v>
      </c>
      <c r="F759" s="57">
        <v>184</v>
      </c>
      <c r="G759" s="57" t="s">
        <v>4378</v>
      </c>
    </row>
    <row r="760" spans="1:8" x14ac:dyDescent="0.2">
      <c r="A760" s="35" t="s">
        <v>1258</v>
      </c>
      <c r="B760" s="35" t="s">
        <v>1338</v>
      </c>
      <c r="C760" s="35" t="s">
        <v>1339</v>
      </c>
      <c r="D760" s="35" t="s">
        <v>3050</v>
      </c>
      <c r="E760" s="35" t="s">
        <v>2839</v>
      </c>
      <c r="F760" s="57">
        <v>650</v>
      </c>
      <c r="G760" s="57" t="s">
        <v>4379</v>
      </c>
    </row>
    <row r="761" spans="1:8" x14ac:dyDescent="0.2">
      <c r="A761" s="35" t="s">
        <v>1258</v>
      </c>
      <c r="B761" s="35" t="s">
        <v>1380</v>
      </c>
      <c r="C761" s="35" t="s">
        <v>1381</v>
      </c>
      <c r="D761" s="35" t="s">
        <v>3050</v>
      </c>
      <c r="E761" s="35" t="s">
        <v>2839</v>
      </c>
      <c r="F761" s="57">
        <v>0</v>
      </c>
      <c r="G761" s="57">
        <v>0</v>
      </c>
      <c r="H761" s="35" t="s">
        <v>4244</v>
      </c>
    </row>
    <row r="762" spans="1:8" x14ac:dyDescent="0.2">
      <c r="A762" s="35" t="s">
        <v>1258</v>
      </c>
      <c r="B762" s="35" t="s">
        <v>1298</v>
      </c>
      <c r="C762" s="35" t="s">
        <v>1299</v>
      </c>
      <c r="D762" s="35" t="s">
        <v>3050</v>
      </c>
      <c r="E762" s="35" t="s">
        <v>2839</v>
      </c>
      <c r="F762" s="57">
        <v>270</v>
      </c>
      <c r="G762" s="57" t="s">
        <v>4513</v>
      </c>
    </row>
    <row r="763" spans="1:8" x14ac:dyDescent="0.2">
      <c r="A763" s="35" t="s">
        <v>1258</v>
      </c>
      <c r="B763" s="35" t="s">
        <v>1298</v>
      </c>
      <c r="C763" s="35" t="s">
        <v>4326</v>
      </c>
      <c r="D763" s="35" t="s">
        <v>3050</v>
      </c>
      <c r="E763" s="35" t="s">
        <v>2839</v>
      </c>
      <c r="F763" s="57">
        <v>69</v>
      </c>
      <c r="G763" s="57" t="s">
        <v>4535</v>
      </c>
    </row>
    <row r="764" spans="1:8" x14ac:dyDescent="0.2">
      <c r="A764" s="35" t="s">
        <v>1258</v>
      </c>
      <c r="B764" s="35" t="s">
        <v>1298</v>
      </c>
      <c r="C764" s="35" t="s">
        <v>4327</v>
      </c>
      <c r="D764" s="35" t="s">
        <v>3050</v>
      </c>
      <c r="E764" s="35" t="s">
        <v>2839</v>
      </c>
      <c r="F764" s="57">
        <v>844</v>
      </c>
      <c r="G764" s="57" t="s">
        <v>4514</v>
      </c>
    </row>
    <row r="765" spans="1:8" x14ac:dyDescent="0.2">
      <c r="A765" s="35" t="s">
        <v>1258</v>
      </c>
      <c r="B765" s="35" t="s">
        <v>1388</v>
      </c>
      <c r="C765" s="35" t="s">
        <v>1389</v>
      </c>
      <c r="D765" s="35" t="s">
        <v>3050</v>
      </c>
      <c r="E765" s="35" t="s">
        <v>2839</v>
      </c>
      <c r="F765" s="57">
        <v>140000</v>
      </c>
      <c r="G765" s="57" t="s">
        <v>4515</v>
      </c>
    </row>
    <row r="766" spans="1:8" x14ac:dyDescent="0.2">
      <c r="A766" s="35" t="s">
        <v>1258</v>
      </c>
      <c r="B766" s="35" t="s">
        <v>1388</v>
      </c>
      <c r="C766" s="35" t="s">
        <v>1389</v>
      </c>
      <c r="D766" s="35" t="s">
        <v>3050</v>
      </c>
      <c r="E766" s="35" t="s">
        <v>2839</v>
      </c>
      <c r="F766" s="57">
        <v>146000</v>
      </c>
      <c r="G766" s="57" t="s">
        <v>4516</v>
      </c>
    </row>
    <row r="767" spans="1:8" s="84" customFormat="1" x14ac:dyDescent="0.2">
      <c r="A767" s="84" t="s">
        <v>1258</v>
      </c>
      <c r="B767" s="84" t="s">
        <v>1388</v>
      </c>
      <c r="C767" s="84" t="s">
        <v>1389</v>
      </c>
      <c r="D767" s="84" t="s">
        <v>3050</v>
      </c>
      <c r="E767" s="84" t="s">
        <v>2839</v>
      </c>
      <c r="F767" s="85">
        <v>165266</v>
      </c>
      <c r="G767" s="85" t="s">
        <v>4517</v>
      </c>
    </row>
    <row r="768" spans="1:8" x14ac:dyDescent="0.2">
      <c r="A768" s="35" t="s">
        <v>1258</v>
      </c>
      <c r="B768" s="35" t="s">
        <v>1388</v>
      </c>
      <c r="C768" s="35" t="s">
        <v>1389</v>
      </c>
      <c r="D768" s="35" t="s">
        <v>3050</v>
      </c>
      <c r="E768" s="35" t="s">
        <v>2839</v>
      </c>
      <c r="F768" s="57">
        <v>110192</v>
      </c>
      <c r="G768" s="57" t="s">
        <v>4518</v>
      </c>
    </row>
    <row r="769" spans="1:8" s="84" customFormat="1" x14ac:dyDescent="0.2">
      <c r="A769" s="84" t="s">
        <v>1258</v>
      </c>
      <c r="B769" s="84" t="s">
        <v>1388</v>
      </c>
      <c r="C769" s="84" t="s">
        <v>1389</v>
      </c>
      <c r="D769" s="84" t="s">
        <v>3050</v>
      </c>
      <c r="E769" s="84" t="s">
        <v>2839</v>
      </c>
      <c r="F769" s="85">
        <v>63858</v>
      </c>
      <c r="G769" s="85" t="s">
        <v>4519</v>
      </c>
    </row>
    <row r="770" spans="1:8" x14ac:dyDescent="0.2">
      <c r="A770" s="35" t="s">
        <v>1258</v>
      </c>
      <c r="B770" s="35" t="s">
        <v>1388</v>
      </c>
      <c r="C770" s="35" t="s">
        <v>1389</v>
      </c>
      <c r="D770" s="35" t="s">
        <v>3050</v>
      </c>
      <c r="E770" s="35" t="s">
        <v>2839</v>
      </c>
      <c r="F770" s="57">
        <v>0.57951575431973279</v>
      </c>
      <c r="G770" s="57" t="s">
        <v>4520</v>
      </c>
    </row>
    <row r="771" spans="1:8" x14ac:dyDescent="0.2">
      <c r="A771" s="35" t="s">
        <v>1258</v>
      </c>
      <c r="B771" s="35" t="s">
        <v>1388</v>
      </c>
      <c r="C771" s="35" t="s">
        <v>1389</v>
      </c>
      <c r="D771" s="35" t="s">
        <v>3050</v>
      </c>
      <c r="E771" s="35" t="s">
        <v>2839</v>
      </c>
      <c r="F771" s="57">
        <v>31916170</v>
      </c>
      <c r="G771" s="57" t="s">
        <v>4521</v>
      </c>
    </row>
    <row r="772" spans="1:8" x14ac:dyDescent="0.2">
      <c r="A772" s="35" t="s">
        <v>1258</v>
      </c>
      <c r="B772" s="35" t="s">
        <v>1388</v>
      </c>
      <c r="C772" s="35" t="s">
        <v>1389</v>
      </c>
      <c r="D772" s="35" t="s">
        <v>3050</v>
      </c>
      <c r="E772" s="35" t="s">
        <v>2839</v>
      </c>
      <c r="F772" s="57">
        <v>177169</v>
      </c>
      <c r="G772" s="57" t="s">
        <v>4522</v>
      </c>
    </row>
    <row r="773" spans="1:8" s="84" customFormat="1" x14ac:dyDescent="0.2">
      <c r="A773" s="84" t="s">
        <v>1258</v>
      </c>
      <c r="B773" s="84" t="s">
        <v>1388</v>
      </c>
      <c r="C773" s="84" t="s">
        <v>1389</v>
      </c>
      <c r="D773" s="84" t="s">
        <v>3050</v>
      </c>
      <c r="E773" s="84" t="s">
        <v>2839</v>
      </c>
      <c r="F773" s="85">
        <v>94038</v>
      </c>
      <c r="G773" s="85" t="s">
        <v>4523</v>
      </c>
    </row>
    <row r="774" spans="1:8" x14ac:dyDescent="0.2">
      <c r="A774" s="35" t="s">
        <v>1258</v>
      </c>
      <c r="B774" s="35" t="s">
        <v>1388</v>
      </c>
      <c r="C774" s="35" t="s">
        <v>1389</v>
      </c>
      <c r="D774" s="35" t="s">
        <v>3050</v>
      </c>
      <c r="E774" s="35" t="s">
        <v>2839</v>
      </c>
      <c r="F774" s="57">
        <v>0.53078134436611368</v>
      </c>
      <c r="G774" s="57" t="s">
        <v>4524</v>
      </c>
    </row>
    <row r="775" spans="1:8" x14ac:dyDescent="0.2">
      <c r="A775" s="35" t="s">
        <v>1258</v>
      </c>
      <c r="B775" s="35" t="s">
        <v>1388</v>
      </c>
      <c r="C775" s="35" t="s">
        <v>1389</v>
      </c>
      <c r="D775" s="35" t="s">
        <v>3050</v>
      </c>
      <c r="E775" s="35" t="s">
        <v>2839</v>
      </c>
      <c r="F775" s="57">
        <v>38751570</v>
      </c>
      <c r="G775" s="57" t="s">
        <v>4525</v>
      </c>
    </row>
    <row r="776" spans="1:8" x14ac:dyDescent="0.2">
      <c r="A776" s="35" t="s">
        <v>1258</v>
      </c>
      <c r="B776" s="35" t="s">
        <v>1329</v>
      </c>
      <c r="C776" s="35" t="s">
        <v>1330</v>
      </c>
      <c r="D776" s="35" t="s">
        <v>3050</v>
      </c>
      <c r="E776" s="35" t="s">
        <v>2839</v>
      </c>
      <c r="F776" s="57">
        <v>2</v>
      </c>
      <c r="G776" s="57" t="s">
        <v>4526</v>
      </c>
    </row>
    <row r="777" spans="1:8" x14ac:dyDescent="0.2">
      <c r="A777" s="35" t="s">
        <v>1258</v>
      </c>
      <c r="B777" s="35" t="s">
        <v>1329</v>
      </c>
      <c r="C777" s="35" t="s">
        <v>1330</v>
      </c>
      <c r="D777" s="35" t="s">
        <v>3050</v>
      </c>
      <c r="E777" s="35" t="s">
        <v>2839</v>
      </c>
      <c r="F777" s="57">
        <v>341</v>
      </c>
      <c r="G777" s="57" t="s">
        <v>4527</v>
      </c>
    </row>
    <row r="778" spans="1:8" x14ac:dyDescent="0.2">
      <c r="A778" s="35" t="s">
        <v>1258</v>
      </c>
      <c r="B778" s="35" t="s">
        <v>1329</v>
      </c>
      <c r="C778" s="35" t="s">
        <v>1330</v>
      </c>
      <c r="D778" s="35" t="s">
        <v>3050</v>
      </c>
      <c r="E778" s="35" t="s">
        <v>2839</v>
      </c>
      <c r="F778" s="57">
        <v>341</v>
      </c>
      <c r="G778" s="57" t="s">
        <v>4528</v>
      </c>
    </row>
    <row r="779" spans="1:8" x14ac:dyDescent="0.2">
      <c r="A779" s="35" t="s">
        <v>1258</v>
      </c>
      <c r="B779" s="35" t="s">
        <v>1351</v>
      </c>
      <c r="C779" s="35" t="s">
        <v>1352</v>
      </c>
      <c r="D779" s="35" t="s">
        <v>3050</v>
      </c>
      <c r="E779" s="35" t="s">
        <v>2839</v>
      </c>
      <c r="F779" s="57">
        <v>3920</v>
      </c>
      <c r="G779" s="57" t="s">
        <v>4529</v>
      </c>
    </row>
    <row r="780" spans="1:8" x14ac:dyDescent="0.2">
      <c r="A780" s="35" t="s">
        <v>1258</v>
      </c>
      <c r="B780" s="35" t="s">
        <v>1351</v>
      </c>
      <c r="C780" s="35" t="s">
        <v>1352</v>
      </c>
      <c r="D780" s="35" t="s">
        <v>3050</v>
      </c>
      <c r="E780" s="35" t="s">
        <v>2839</v>
      </c>
      <c r="F780" s="57">
        <v>1080</v>
      </c>
      <c r="G780" s="57" t="s">
        <v>4530</v>
      </c>
    </row>
    <row r="781" spans="1:8" x14ac:dyDescent="0.2">
      <c r="A781" s="35" t="s">
        <v>1258</v>
      </c>
      <c r="B781" s="35" t="s">
        <v>1351</v>
      </c>
      <c r="C781" s="35" t="s">
        <v>1352</v>
      </c>
      <c r="D781" s="35" t="s">
        <v>3050</v>
      </c>
      <c r="E781" s="35" t="s">
        <v>2839</v>
      </c>
      <c r="F781" s="57">
        <v>5400</v>
      </c>
      <c r="G781" s="57" t="s">
        <v>4531</v>
      </c>
    </row>
    <row r="782" spans="1:8" x14ac:dyDescent="0.2">
      <c r="A782" s="35" t="s">
        <v>1258</v>
      </c>
      <c r="B782" s="35" t="s">
        <v>1351</v>
      </c>
      <c r="C782" s="35" t="s">
        <v>1352</v>
      </c>
      <c r="D782" s="35" t="s">
        <v>3050</v>
      </c>
      <c r="E782" s="35" t="s">
        <v>2839</v>
      </c>
      <c r="F782" s="57">
        <v>5400</v>
      </c>
      <c r="G782" s="57" t="s">
        <v>4532</v>
      </c>
    </row>
    <row r="783" spans="1:8" x14ac:dyDescent="0.2">
      <c r="A783" s="35" t="s">
        <v>1258</v>
      </c>
      <c r="B783" s="35" t="s">
        <v>1355</v>
      </c>
      <c r="C783" s="35" t="s">
        <v>1356</v>
      </c>
      <c r="D783" s="35" t="s">
        <v>3050</v>
      </c>
      <c r="E783" s="35" t="s">
        <v>2839</v>
      </c>
      <c r="F783" s="57">
        <v>27</v>
      </c>
      <c r="G783" s="57" t="s">
        <v>4354</v>
      </c>
      <c r="H783" s="35" t="s">
        <v>4533</v>
      </c>
    </row>
    <row r="784" spans="1:8" x14ac:dyDescent="0.2">
      <c r="A784" s="35" t="s">
        <v>1258</v>
      </c>
      <c r="B784" s="35" t="s">
        <v>350</v>
      </c>
      <c r="C784" s="35" t="s">
        <v>352</v>
      </c>
      <c r="D784" s="35" t="s">
        <v>3050</v>
      </c>
      <c r="E784" s="35" t="s">
        <v>2839</v>
      </c>
      <c r="F784" s="57">
        <v>859</v>
      </c>
      <c r="G784" s="57" t="s">
        <v>4514</v>
      </c>
    </row>
    <row r="785" spans="1:8" x14ac:dyDescent="0.2">
      <c r="A785" s="35" t="s">
        <v>1258</v>
      </c>
      <c r="B785" s="35" t="s">
        <v>350</v>
      </c>
      <c r="C785" s="35" t="s">
        <v>352</v>
      </c>
      <c r="D785" s="35" t="s">
        <v>3050</v>
      </c>
      <c r="E785" s="35" t="s">
        <v>2839</v>
      </c>
      <c r="F785" s="57">
        <v>342</v>
      </c>
      <c r="G785" s="57" t="s">
        <v>4534</v>
      </c>
    </row>
    <row r="786" spans="1:8" x14ac:dyDescent="0.2">
      <c r="A786" s="35" t="s">
        <v>1258</v>
      </c>
      <c r="B786" s="35" t="s">
        <v>350</v>
      </c>
      <c r="C786" s="35" t="s">
        <v>352</v>
      </c>
      <c r="D786" s="35" t="s">
        <v>3050</v>
      </c>
      <c r="E786" s="35" t="s">
        <v>2839</v>
      </c>
      <c r="F786" s="57">
        <v>78</v>
      </c>
      <c r="G786" s="57" t="s">
        <v>4535</v>
      </c>
    </row>
    <row r="787" spans="1:8" s="84" customFormat="1" x14ac:dyDescent="0.2">
      <c r="A787" s="84" t="s">
        <v>1258</v>
      </c>
      <c r="B787" s="84" t="s">
        <v>350</v>
      </c>
      <c r="C787" s="84" t="s">
        <v>352</v>
      </c>
      <c r="D787" s="84" t="s">
        <v>3050</v>
      </c>
      <c r="E787" s="84" t="s">
        <v>2839</v>
      </c>
      <c r="F787" s="85">
        <v>16</v>
      </c>
      <c r="G787" s="85" t="s">
        <v>4536</v>
      </c>
    </row>
    <row r="788" spans="1:8" s="84" customFormat="1" x14ac:dyDescent="0.2">
      <c r="A788" s="84" t="s">
        <v>1258</v>
      </c>
      <c r="B788" s="84" t="s">
        <v>350</v>
      </c>
      <c r="C788" s="84" t="s">
        <v>352</v>
      </c>
      <c r="D788" s="84" t="s">
        <v>3050</v>
      </c>
      <c r="E788" s="84" t="s">
        <v>2839</v>
      </c>
      <c r="F788" s="85">
        <v>86</v>
      </c>
      <c r="G788" s="85" t="s">
        <v>4537</v>
      </c>
    </row>
    <row r="789" spans="1:8" x14ac:dyDescent="0.2">
      <c r="A789" s="35" t="s">
        <v>1258</v>
      </c>
      <c r="B789" s="35" t="s">
        <v>350</v>
      </c>
      <c r="C789" s="35" t="s">
        <v>352</v>
      </c>
      <c r="D789" s="35" t="s">
        <v>3050</v>
      </c>
      <c r="E789" s="35" t="s">
        <v>2839</v>
      </c>
      <c r="F789" s="57">
        <v>13</v>
      </c>
      <c r="G789" s="57" t="s">
        <v>4538</v>
      </c>
    </row>
    <row r="790" spans="1:8" x14ac:dyDescent="0.2">
      <c r="A790" s="35" t="s">
        <v>1258</v>
      </c>
      <c r="B790" s="35" t="s">
        <v>1262</v>
      </c>
      <c r="C790" s="35" t="s">
        <v>1263</v>
      </c>
      <c r="D790" s="35" t="s">
        <v>3050</v>
      </c>
      <c r="E790" s="35" t="s">
        <v>2839</v>
      </c>
      <c r="F790" s="57">
        <v>650</v>
      </c>
      <c r="G790" s="57" t="s">
        <v>4514</v>
      </c>
    </row>
    <row r="791" spans="1:8" x14ac:dyDescent="0.2">
      <c r="A791" s="35" t="s">
        <v>1258</v>
      </c>
      <c r="B791" s="35" t="s">
        <v>1262</v>
      </c>
      <c r="C791" s="35" t="s">
        <v>1263</v>
      </c>
      <c r="D791" s="35" t="s">
        <v>3050</v>
      </c>
      <c r="E791" s="35" t="s">
        <v>2839</v>
      </c>
      <c r="F791" s="57">
        <v>144</v>
      </c>
      <c r="G791" s="57" t="s">
        <v>4535</v>
      </c>
    </row>
    <row r="792" spans="1:8" x14ac:dyDescent="0.2">
      <c r="A792" s="35" t="s">
        <v>1258</v>
      </c>
      <c r="B792" s="35" t="s">
        <v>1262</v>
      </c>
      <c r="C792" s="35" t="s">
        <v>1263</v>
      </c>
      <c r="D792" s="35" t="s">
        <v>3050</v>
      </c>
      <c r="E792" s="35" t="s">
        <v>2839</v>
      </c>
      <c r="F792" s="57">
        <v>1</v>
      </c>
      <c r="G792" s="57" t="s">
        <v>4539</v>
      </c>
    </row>
    <row r="793" spans="1:8" x14ac:dyDescent="0.2">
      <c r="A793" s="35" t="s">
        <v>1258</v>
      </c>
      <c r="B793" s="35" t="s">
        <v>1336</v>
      </c>
      <c r="C793" s="35" t="s">
        <v>1337</v>
      </c>
      <c r="D793" s="35" t="s">
        <v>3050</v>
      </c>
      <c r="E793" s="35" t="s">
        <v>2839</v>
      </c>
      <c r="F793" s="57">
        <v>14</v>
      </c>
      <c r="G793" s="57" t="s">
        <v>4540</v>
      </c>
    </row>
    <row r="794" spans="1:8" x14ac:dyDescent="0.2">
      <c r="A794" s="35" t="s">
        <v>1258</v>
      </c>
      <c r="B794" s="35" t="s">
        <v>1254</v>
      </c>
      <c r="C794" s="35" t="s">
        <v>1255</v>
      </c>
      <c r="D794" s="35" t="s">
        <v>3050</v>
      </c>
      <c r="E794" s="35" t="s">
        <v>2839</v>
      </c>
      <c r="F794" s="57">
        <v>7346</v>
      </c>
      <c r="G794" s="57" t="s">
        <v>4541</v>
      </c>
    </row>
    <row r="795" spans="1:8" x14ac:dyDescent="0.2">
      <c r="A795" s="35" t="s">
        <v>1258</v>
      </c>
      <c r="B795" s="35" t="s">
        <v>1254</v>
      </c>
      <c r="C795" s="35" t="s">
        <v>1255</v>
      </c>
      <c r="D795" s="35" t="s">
        <v>3050</v>
      </c>
      <c r="E795" s="35" t="s">
        <v>2839</v>
      </c>
      <c r="F795" s="57">
        <v>110</v>
      </c>
      <c r="G795" s="57" t="s">
        <v>4542</v>
      </c>
    </row>
    <row r="796" spans="1:8" x14ac:dyDescent="0.2">
      <c r="A796" s="35" t="s">
        <v>1258</v>
      </c>
      <c r="B796" s="35" t="s">
        <v>1254</v>
      </c>
      <c r="C796" s="35" t="s">
        <v>1255</v>
      </c>
      <c r="D796" s="35" t="s">
        <v>3050</v>
      </c>
      <c r="E796" s="35" t="s">
        <v>2839</v>
      </c>
      <c r="F796" s="57">
        <v>1</v>
      </c>
      <c r="G796" s="57" t="s">
        <v>4543</v>
      </c>
    </row>
    <row r="797" spans="1:8" x14ac:dyDescent="0.2">
      <c r="A797" s="35" t="s">
        <v>1258</v>
      </c>
      <c r="B797" s="35" t="s">
        <v>1254</v>
      </c>
      <c r="C797" s="35" t="s">
        <v>1255</v>
      </c>
      <c r="D797" s="35" t="s">
        <v>3050</v>
      </c>
      <c r="E797" s="35" t="s">
        <v>2839</v>
      </c>
      <c r="F797" s="57">
        <v>1</v>
      </c>
      <c r="G797" s="57" t="s">
        <v>4544</v>
      </c>
    </row>
    <row r="798" spans="1:8" x14ac:dyDescent="0.2">
      <c r="A798" s="35" t="s">
        <v>1258</v>
      </c>
      <c r="B798" s="35" t="s">
        <v>1307</v>
      </c>
      <c r="C798" s="35" t="s">
        <v>1308</v>
      </c>
      <c r="D798" s="35" t="s">
        <v>3050</v>
      </c>
      <c r="E798" s="35" t="s">
        <v>2839</v>
      </c>
      <c r="F798" s="57">
        <v>4348</v>
      </c>
      <c r="G798" s="57" t="s">
        <v>4354</v>
      </c>
      <c r="H798" s="35" t="s">
        <v>4545</v>
      </c>
    </row>
    <row r="799" spans="1:8" x14ac:dyDescent="0.2">
      <c r="A799" s="35" t="s">
        <v>1258</v>
      </c>
      <c r="B799" s="35" t="s">
        <v>1307</v>
      </c>
      <c r="C799" s="35" t="s">
        <v>4329</v>
      </c>
      <c r="D799" s="35" t="s">
        <v>3050</v>
      </c>
      <c r="E799" s="35" t="s">
        <v>2839</v>
      </c>
      <c r="F799" s="57">
        <v>95</v>
      </c>
      <c r="G799" s="57" t="s">
        <v>4418</v>
      </c>
    </row>
    <row r="800" spans="1:8" x14ac:dyDescent="0.2">
      <c r="A800" s="35" t="s">
        <v>1396</v>
      </c>
      <c r="B800" s="35" t="s">
        <v>1418</v>
      </c>
      <c r="C800" s="35" t="s">
        <v>1419</v>
      </c>
      <c r="D800" s="35" t="s">
        <v>3050</v>
      </c>
      <c r="E800" s="35" t="s">
        <v>3174</v>
      </c>
      <c r="F800" s="57">
        <v>500</v>
      </c>
      <c r="G800" s="57" t="s">
        <v>3947</v>
      </c>
    </row>
    <row r="801" spans="1:7" x14ac:dyDescent="0.2">
      <c r="A801" s="35" t="s">
        <v>1396</v>
      </c>
      <c r="B801" s="35" t="s">
        <v>1428</v>
      </c>
      <c r="C801" s="35" t="s">
        <v>1429</v>
      </c>
      <c r="D801" s="35" t="s">
        <v>3050</v>
      </c>
      <c r="E801" s="35" t="s">
        <v>3174</v>
      </c>
      <c r="F801" s="57">
        <v>1</v>
      </c>
      <c r="G801" s="57" t="s">
        <v>3948</v>
      </c>
    </row>
    <row r="802" spans="1:7" x14ac:dyDescent="0.2">
      <c r="A802" s="35" t="s">
        <v>1396</v>
      </c>
      <c r="B802" s="35" t="s">
        <v>1424</v>
      </c>
      <c r="C802" s="35" t="s">
        <v>1425</v>
      </c>
      <c r="D802" s="35" t="s">
        <v>3050</v>
      </c>
      <c r="E802" s="35" t="s">
        <v>3174</v>
      </c>
      <c r="F802" s="57">
        <v>1590</v>
      </c>
      <c r="G802" s="57" t="s">
        <v>3949</v>
      </c>
    </row>
    <row r="803" spans="1:7" s="84" customFormat="1" x14ac:dyDescent="0.2">
      <c r="A803" s="84" t="s">
        <v>1396</v>
      </c>
      <c r="B803" s="84" t="s">
        <v>1410</v>
      </c>
      <c r="C803" s="84" t="s">
        <v>1411</v>
      </c>
      <c r="D803" s="84" t="s">
        <v>3050</v>
      </c>
      <c r="E803" s="84" t="s">
        <v>3375</v>
      </c>
      <c r="F803" s="85">
        <v>28</v>
      </c>
      <c r="G803" s="85" t="s">
        <v>3935</v>
      </c>
    </row>
    <row r="804" spans="1:7" x14ac:dyDescent="0.2">
      <c r="A804" s="35" t="s">
        <v>1396</v>
      </c>
      <c r="B804" s="35" t="s">
        <v>1410</v>
      </c>
      <c r="C804" s="35" t="s">
        <v>1411</v>
      </c>
      <c r="D804" s="35" t="s">
        <v>3050</v>
      </c>
      <c r="E804" s="35" t="s">
        <v>3375</v>
      </c>
      <c r="F804" s="57">
        <v>28</v>
      </c>
      <c r="G804" s="57" t="s">
        <v>3933</v>
      </c>
    </row>
    <row r="805" spans="1:7" x14ac:dyDescent="0.2">
      <c r="A805" s="35" t="s">
        <v>1396</v>
      </c>
      <c r="B805" s="35" t="s">
        <v>1414</v>
      </c>
      <c r="C805" s="35" t="s">
        <v>1415</v>
      </c>
      <c r="D805" s="35" t="s">
        <v>3050</v>
      </c>
      <c r="E805" s="35" t="s">
        <v>3174</v>
      </c>
      <c r="F805" s="57">
        <v>1</v>
      </c>
      <c r="G805" s="57" t="s">
        <v>3934</v>
      </c>
    </row>
    <row r="806" spans="1:7" s="84" customFormat="1" x14ac:dyDescent="0.2">
      <c r="A806" s="84" t="s">
        <v>1396</v>
      </c>
      <c r="B806" s="84" t="s">
        <v>1414</v>
      </c>
      <c r="C806" s="84" t="s">
        <v>1415</v>
      </c>
      <c r="D806" s="84" t="s">
        <v>3050</v>
      </c>
      <c r="E806" s="84" t="s">
        <v>3174</v>
      </c>
      <c r="F806" s="85">
        <v>7</v>
      </c>
      <c r="G806" s="85" t="s">
        <v>3935</v>
      </c>
    </row>
    <row r="807" spans="1:7" x14ac:dyDescent="0.2">
      <c r="A807" s="35" t="s">
        <v>1396</v>
      </c>
      <c r="B807" s="35" t="s">
        <v>1414</v>
      </c>
      <c r="C807" s="35" t="s">
        <v>1415</v>
      </c>
      <c r="D807" s="35" t="s">
        <v>3050</v>
      </c>
      <c r="E807" s="35" t="s">
        <v>3174</v>
      </c>
      <c r="F807" s="57">
        <v>29.2</v>
      </c>
      <c r="G807" s="57" t="s">
        <v>3936</v>
      </c>
    </row>
    <row r="808" spans="1:7" x14ac:dyDescent="0.2">
      <c r="A808" s="35" t="s">
        <v>1396</v>
      </c>
      <c r="B808" s="35" t="s">
        <v>1414</v>
      </c>
      <c r="C808" s="35" t="s">
        <v>1415</v>
      </c>
      <c r="D808" s="35" t="s">
        <v>3050</v>
      </c>
      <c r="E808" s="35" t="s">
        <v>3174</v>
      </c>
      <c r="F808" s="57">
        <v>1</v>
      </c>
      <c r="G808" s="57" t="s">
        <v>3937</v>
      </c>
    </row>
    <row r="809" spans="1:7" x14ac:dyDescent="0.2">
      <c r="A809" s="35" t="s">
        <v>1396</v>
      </c>
      <c r="B809" s="35" t="s">
        <v>1426</v>
      </c>
      <c r="C809" s="35" t="s">
        <v>1427</v>
      </c>
      <c r="D809" s="35" t="s">
        <v>3050</v>
      </c>
      <c r="E809" s="35" t="s">
        <v>3174</v>
      </c>
      <c r="F809" s="57">
        <v>154</v>
      </c>
      <c r="G809" s="57" t="s">
        <v>3933</v>
      </c>
    </row>
    <row r="810" spans="1:7" s="84" customFormat="1" x14ac:dyDescent="0.2">
      <c r="A810" s="84" t="s">
        <v>1396</v>
      </c>
      <c r="B810" s="84" t="s">
        <v>1426</v>
      </c>
      <c r="C810" s="84" t="s">
        <v>1427</v>
      </c>
      <c r="D810" s="84" t="s">
        <v>3050</v>
      </c>
      <c r="E810" s="84" t="s">
        <v>3174</v>
      </c>
      <c r="F810" s="85">
        <v>9</v>
      </c>
      <c r="G810" s="85" t="s">
        <v>3938</v>
      </c>
    </row>
    <row r="811" spans="1:7" x14ac:dyDescent="0.2">
      <c r="A811" s="35" t="s">
        <v>1396</v>
      </c>
      <c r="B811" s="35" t="s">
        <v>1426</v>
      </c>
      <c r="C811" s="35" t="s">
        <v>1427</v>
      </c>
      <c r="D811" s="35" t="s">
        <v>3050</v>
      </c>
      <c r="E811" s="35" t="s">
        <v>3174</v>
      </c>
      <c r="F811" s="57">
        <v>231000</v>
      </c>
      <c r="G811" s="57" t="s">
        <v>3939</v>
      </c>
    </row>
    <row r="812" spans="1:7" x14ac:dyDescent="0.2">
      <c r="A812" s="35" t="s">
        <v>1396</v>
      </c>
      <c r="B812" s="35" t="s">
        <v>1422</v>
      </c>
      <c r="C812" s="35" t="s">
        <v>1423</v>
      </c>
      <c r="D812" s="35" t="s">
        <v>3050</v>
      </c>
      <c r="E812" s="35" t="s">
        <v>3174</v>
      </c>
      <c r="F812" s="57">
        <v>151</v>
      </c>
      <c r="G812" s="57" t="s">
        <v>3940</v>
      </c>
    </row>
    <row r="813" spans="1:7" x14ac:dyDescent="0.2">
      <c r="A813" s="35" t="s">
        <v>1396</v>
      </c>
      <c r="B813" s="35" t="s">
        <v>1422</v>
      </c>
      <c r="C813" s="35" t="s">
        <v>1423</v>
      </c>
      <c r="D813" s="35" t="s">
        <v>3050</v>
      </c>
      <c r="E813" s="35" t="s">
        <v>3174</v>
      </c>
      <c r="F813" s="57">
        <v>121.5</v>
      </c>
      <c r="G813" s="57" t="s">
        <v>3946</v>
      </c>
    </row>
    <row r="814" spans="1:7" x14ac:dyDescent="0.2">
      <c r="A814" s="35" t="s">
        <v>1396</v>
      </c>
      <c r="B814" s="35" t="s">
        <v>1420</v>
      </c>
      <c r="C814" s="35" t="s">
        <v>1421</v>
      </c>
      <c r="D814" s="35" t="s">
        <v>3050</v>
      </c>
      <c r="E814" s="35" t="s">
        <v>3174</v>
      </c>
      <c r="F814" s="57">
        <v>2100</v>
      </c>
      <c r="G814" s="57" t="s">
        <v>3940</v>
      </c>
    </row>
    <row r="815" spans="1:7" x14ac:dyDescent="0.2">
      <c r="A815" s="35" t="s">
        <v>1396</v>
      </c>
      <c r="B815" s="35" t="s">
        <v>1420</v>
      </c>
      <c r="C815" s="35" t="s">
        <v>1421</v>
      </c>
      <c r="D815" s="35" t="s">
        <v>3050</v>
      </c>
      <c r="E815" s="35" t="s">
        <v>3174</v>
      </c>
      <c r="F815" s="57">
        <v>270</v>
      </c>
      <c r="G815" s="57" t="s">
        <v>3941</v>
      </c>
    </row>
    <row r="816" spans="1:7" x14ac:dyDescent="0.2">
      <c r="A816" s="35" t="s">
        <v>1396</v>
      </c>
      <c r="B816" s="35" t="s">
        <v>1420</v>
      </c>
      <c r="C816" s="35" t="s">
        <v>1421</v>
      </c>
      <c r="D816" s="35" t="s">
        <v>3050</v>
      </c>
      <c r="E816" s="35" t="s">
        <v>3174</v>
      </c>
      <c r="F816" s="57">
        <v>1473233</v>
      </c>
      <c r="G816" s="57" t="s">
        <v>3942</v>
      </c>
    </row>
    <row r="817" spans="1:7" x14ac:dyDescent="0.2">
      <c r="A817" s="35" t="s">
        <v>1396</v>
      </c>
      <c r="B817" s="35" t="s">
        <v>1404</v>
      </c>
      <c r="C817" s="35" t="s">
        <v>1405</v>
      </c>
      <c r="D817" s="35" t="s">
        <v>3050</v>
      </c>
      <c r="E817" s="35" t="s">
        <v>3174</v>
      </c>
      <c r="F817" s="57">
        <v>1</v>
      </c>
      <c r="G817" s="57" t="s">
        <v>3950</v>
      </c>
    </row>
    <row r="818" spans="1:7" x14ac:dyDescent="0.2">
      <c r="A818" s="35" t="s">
        <v>1396</v>
      </c>
      <c r="B818" s="35" t="s">
        <v>1400</v>
      </c>
      <c r="C818" s="35" t="s">
        <v>1401</v>
      </c>
      <c r="D818" s="35" t="s">
        <v>3050</v>
      </c>
      <c r="E818" s="35" t="s">
        <v>3174</v>
      </c>
      <c r="F818" s="57">
        <v>190</v>
      </c>
      <c r="G818" s="57" t="s">
        <v>3951</v>
      </c>
    </row>
    <row r="819" spans="1:7" x14ac:dyDescent="0.2">
      <c r="A819" s="35" t="s">
        <v>1396</v>
      </c>
      <c r="B819" s="35" t="s">
        <v>1402</v>
      </c>
      <c r="C819" s="35" t="s">
        <v>1403</v>
      </c>
      <c r="D819" s="35" t="s">
        <v>3050</v>
      </c>
      <c r="E819" s="35" t="s">
        <v>3174</v>
      </c>
      <c r="F819" s="57">
        <v>26</v>
      </c>
      <c r="G819" s="57" t="s">
        <v>3952</v>
      </c>
    </row>
    <row r="820" spans="1:7" s="84" customFormat="1" x14ac:dyDescent="0.2">
      <c r="A820" s="84" t="s">
        <v>1396</v>
      </c>
      <c r="B820" s="84" t="s">
        <v>1408</v>
      </c>
      <c r="C820" s="84" t="s">
        <v>1409</v>
      </c>
      <c r="D820" s="84" t="s">
        <v>3050</v>
      </c>
      <c r="E820" s="84" t="s">
        <v>3174</v>
      </c>
      <c r="F820" s="85">
        <v>32</v>
      </c>
      <c r="G820" s="85" t="s">
        <v>3935</v>
      </c>
    </row>
    <row r="821" spans="1:7" s="84" customFormat="1" x14ac:dyDescent="0.2">
      <c r="A821" s="84" t="s">
        <v>1396</v>
      </c>
      <c r="B821" s="84" t="s">
        <v>1406</v>
      </c>
      <c r="C821" s="84" t="s">
        <v>1407</v>
      </c>
      <c r="D821" s="84" t="s">
        <v>3050</v>
      </c>
      <c r="E821" s="84" t="s">
        <v>3174</v>
      </c>
      <c r="F821" s="85">
        <v>64</v>
      </c>
      <c r="G821" s="85" t="s">
        <v>3935</v>
      </c>
    </row>
    <row r="822" spans="1:7" x14ac:dyDescent="0.2">
      <c r="A822" s="35" t="s">
        <v>1396</v>
      </c>
      <c r="B822" s="35" t="s">
        <v>1412</v>
      </c>
      <c r="C822" s="35" t="s">
        <v>1413</v>
      </c>
      <c r="D822" s="35" t="s">
        <v>3050</v>
      </c>
      <c r="E822" s="35" t="s">
        <v>3174</v>
      </c>
      <c r="F822" s="57">
        <v>1</v>
      </c>
      <c r="G822" s="57" t="s">
        <v>3943</v>
      </c>
    </row>
    <row r="823" spans="1:7" x14ac:dyDescent="0.2">
      <c r="A823" s="35" t="s">
        <v>1396</v>
      </c>
      <c r="B823" s="35" t="s">
        <v>1412</v>
      </c>
      <c r="C823" s="35" t="s">
        <v>1413</v>
      </c>
      <c r="D823" s="35" t="s">
        <v>3050</v>
      </c>
      <c r="E823" s="35" t="s">
        <v>3174</v>
      </c>
      <c r="F823" s="57">
        <v>1</v>
      </c>
      <c r="G823" s="57" t="s">
        <v>3944</v>
      </c>
    </row>
    <row r="824" spans="1:7" s="84" customFormat="1" x14ac:dyDescent="0.2">
      <c r="A824" s="84" t="s">
        <v>1396</v>
      </c>
      <c r="B824" s="84" t="s">
        <v>1416</v>
      </c>
      <c r="C824" s="84" t="s">
        <v>1417</v>
      </c>
      <c r="D824" s="84" t="s">
        <v>3050</v>
      </c>
      <c r="E824" s="84" t="s">
        <v>3174</v>
      </c>
      <c r="F824" s="85">
        <v>50</v>
      </c>
      <c r="G824" s="85" t="s">
        <v>3935</v>
      </c>
    </row>
    <row r="825" spans="1:7" x14ac:dyDescent="0.2">
      <c r="A825" s="35" t="s">
        <v>1396</v>
      </c>
      <c r="B825" s="35" t="s">
        <v>1416</v>
      </c>
      <c r="C825" s="35" t="s">
        <v>1417</v>
      </c>
      <c r="D825" s="35" t="s">
        <v>3050</v>
      </c>
      <c r="E825" s="35" t="s">
        <v>3174</v>
      </c>
      <c r="F825" s="57">
        <v>50</v>
      </c>
      <c r="G825" s="57" t="s">
        <v>3945</v>
      </c>
    </row>
    <row r="826" spans="1:7" s="84" customFormat="1" x14ac:dyDescent="0.2">
      <c r="A826" s="84" t="s">
        <v>1431</v>
      </c>
      <c r="B826" s="84" t="s">
        <v>1441</v>
      </c>
      <c r="C826" s="84" t="s">
        <v>1442</v>
      </c>
      <c r="D826" s="84" t="s">
        <v>3050</v>
      </c>
      <c r="E826" s="84" t="s">
        <v>2849</v>
      </c>
      <c r="F826" s="85">
        <v>1</v>
      </c>
      <c r="G826" s="85" t="s">
        <v>4191</v>
      </c>
    </row>
    <row r="827" spans="1:7" x14ac:dyDescent="0.2">
      <c r="A827" s="35" t="s">
        <v>1431</v>
      </c>
      <c r="B827" s="35" t="s">
        <v>1482</v>
      </c>
      <c r="C827" s="35" t="s">
        <v>1483</v>
      </c>
      <c r="D827" s="35" t="s">
        <v>3050</v>
      </c>
      <c r="E827" s="35" t="s">
        <v>2849</v>
      </c>
      <c r="F827" s="57">
        <v>1</v>
      </c>
      <c r="G827" s="57" t="s">
        <v>4192</v>
      </c>
    </row>
    <row r="828" spans="1:7" x14ac:dyDescent="0.2">
      <c r="A828" s="35" t="s">
        <v>1431</v>
      </c>
      <c r="B828" s="35" t="s">
        <v>1448</v>
      </c>
      <c r="C828" s="35" t="s">
        <v>1449</v>
      </c>
      <c r="D828" s="35" t="s">
        <v>3050</v>
      </c>
      <c r="E828" s="35" t="s">
        <v>2849</v>
      </c>
      <c r="F828" s="57">
        <v>4849</v>
      </c>
      <c r="G828" s="57" t="s">
        <v>4193</v>
      </c>
    </row>
    <row r="829" spans="1:7" x14ac:dyDescent="0.2">
      <c r="A829" s="35" t="s">
        <v>1431</v>
      </c>
      <c r="B829" s="35" t="s">
        <v>1513</v>
      </c>
      <c r="C829" s="35" t="s">
        <v>1514</v>
      </c>
      <c r="D829" s="35" t="s">
        <v>3050</v>
      </c>
      <c r="E829" s="35" t="s">
        <v>2849</v>
      </c>
      <c r="F829" s="57">
        <v>1</v>
      </c>
      <c r="G829" s="57" t="s">
        <v>4194</v>
      </c>
    </row>
    <row r="830" spans="1:7" x14ac:dyDescent="0.2">
      <c r="A830" s="35" t="s">
        <v>1431</v>
      </c>
      <c r="B830" s="35" t="s">
        <v>1548</v>
      </c>
      <c r="C830" s="35" t="s">
        <v>1549</v>
      </c>
      <c r="D830" s="35" t="s">
        <v>3050</v>
      </c>
      <c r="E830" s="35" t="s">
        <v>2849</v>
      </c>
      <c r="F830" s="57">
        <v>41</v>
      </c>
      <c r="G830" s="57" t="s">
        <v>4195</v>
      </c>
    </row>
    <row r="831" spans="1:7" x14ac:dyDescent="0.2">
      <c r="A831" s="35" t="s">
        <v>1431</v>
      </c>
      <c r="B831" s="35" t="s">
        <v>1489</v>
      </c>
      <c r="C831" s="35" t="s">
        <v>1490</v>
      </c>
      <c r="D831" s="35" t="s">
        <v>3050</v>
      </c>
      <c r="E831" s="35" t="s">
        <v>2849</v>
      </c>
      <c r="F831" s="57">
        <v>1</v>
      </c>
      <c r="G831" s="57" t="s">
        <v>4192</v>
      </c>
    </row>
    <row r="832" spans="1:7" x14ac:dyDescent="0.2">
      <c r="A832" s="35" t="s">
        <v>1431</v>
      </c>
      <c r="B832" s="35" t="s">
        <v>1436</v>
      </c>
      <c r="C832" s="35" t="s">
        <v>1437</v>
      </c>
      <c r="D832" s="35" t="s">
        <v>3050</v>
      </c>
      <c r="E832" s="35" t="s">
        <v>2849</v>
      </c>
      <c r="F832" s="57">
        <v>8</v>
      </c>
      <c r="G832" s="57" t="s">
        <v>4195</v>
      </c>
    </row>
    <row r="833" spans="1:7" x14ac:dyDescent="0.2">
      <c r="A833" s="35" t="s">
        <v>1431</v>
      </c>
      <c r="B833" s="35" t="s">
        <v>1541</v>
      </c>
      <c r="C833" s="35" t="s">
        <v>1542</v>
      </c>
      <c r="D833" s="35" t="s">
        <v>3050</v>
      </c>
      <c r="E833" s="35" t="s">
        <v>2849</v>
      </c>
      <c r="F833" s="57">
        <v>420</v>
      </c>
      <c r="G833" s="57" t="s">
        <v>4195</v>
      </c>
    </row>
    <row r="834" spans="1:7" x14ac:dyDescent="0.2">
      <c r="A834" s="35" t="s">
        <v>1431</v>
      </c>
      <c r="B834" s="35" t="s">
        <v>1428</v>
      </c>
      <c r="C834" s="35" t="s">
        <v>1429</v>
      </c>
      <c r="D834" s="35" t="s">
        <v>3050</v>
      </c>
      <c r="E834" s="35" t="s">
        <v>2849</v>
      </c>
      <c r="F834" s="57">
        <v>1</v>
      </c>
      <c r="G834" s="57" t="s">
        <v>4196</v>
      </c>
    </row>
    <row r="835" spans="1:7" s="84" customFormat="1" x14ac:dyDescent="0.2">
      <c r="A835" s="84" t="s">
        <v>1431</v>
      </c>
      <c r="B835" s="84" t="s">
        <v>1533</v>
      </c>
      <c r="C835" s="84" t="s">
        <v>1534</v>
      </c>
      <c r="D835" s="84" t="s">
        <v>3050</v>
      </c>
      <c r="E835" s="84" t="s">
        <v>2849</v>
      </c>
      <c r="F835" s="85">
        <v>1</v>
      </c>
      <c r="G835" s="85" t="s">
        <v>4191</v>
      </c>
    </row>
    <row r="836" spans="1:7" x14ac:dyDescent="0.2">
      <c r="A836" s="35" t="s">
        <v>1431</v>
      </c>
      <c r="B836" s="35" t="s">
        <v>1476</v>
      </c>
      <c r="C836" s="35" t="s">
        <v>1477</v>
      </c>
      <c r="D836" s="35" t="s">
        <v>3050</v>
      </c>
      <c r="E836" s="35" t="s">
        <v>2849</v>
      </c>
      <c r="F836" s="57">
        <v>34</v>
      </c>
      <c r="G836" s="57" t="s">
        <v>4197</v>
      </c>
    </row>
    <row r="837" spans="1:7" x14ac:dyDescent="0.2">
      <c r="A837" s="35" t="s">
        <v>1431</v>
      </c>
      <c r="B837" s="35" t="s">
        <v>1562</v>
      </c>
      <c r="C837" s="35" t="s">
        <v>1563</v>
      </c>
      <c r="D837" s="35" t="s">
        <v>3050</v>
      </c>
      <c r="E837" s="35" t="s">
        <v>2849</v>
      </c>
      <c r="F837" s="57">
        <v>1</v>
      </c>
      <c r="G837" s="57" t="s">
        <v>4192</v>
      </c>
    </row>
    <row r="838" spans="1:7" x14ac:dyDescent="0.2">
      <c r="A838" s="35" t="s">
        <v>1431</v>
      </c>
      <c r="B838" s="35" t="s">
        <v>1535</v>
      </c>
      <c r="C838" s="35" t="s">
        <v>1536</v>
      </c>
      <c r="D838" s="35" t="s">
        <v>3050</v>
      </c>
      <c r="E838" s="35" t="s">
        <v>2849</v>
      </c>
      <c r="F838" s="57">
        <v>13</v>
      </c>
      <c r="G838" s="57" t="s">
        <v>4198</v>
      </c>
    </row>
    <row r="839" spans="1:7" x14ac:dyDescent="0.2">
      <c r="A839" s="35" t="s">
        <v>1431</v>
      </c>
      <c r="B839" s="35" t="s">
        <v>1509</v>
      </c>
      <c r="C839" s="35" t="s">
        <v>1510</v>
      </c>
      <c r="D839" s="35" t="s">
        <v>3050</v>
      </c>
      <c r="E839" s="35" t="s">
        <v>2849</v>
      </c>
      <c r="F839" s="57">
        <v>33</v>
      </c>
      <c r="G839" s="57" t="s">
        <v>4198</v>
      </c>
    </row>
    <row r="840" spans="1:7" x14ac:dyDescent="0.2">
      <c r="A840" s="35" t="s">
        <v>1431</v>
      </c>
      <c r="B840" s="35" t="s">
        <v>1552</v>
      </c>
      <c r="C840" s="35" t="s">
        <v>1553</v>
      </c>
      <c r="D840" s="35" t="s">
        <v>3050</v>
      </c>
      <c r="E840" s="35" t="s">
        <v>2849</v>
      </c>
      <c r="F840" s="57">
        <v>16</v>
      </c>
      <c r="G840" s="57" t="s">
        <v>4198</v>
      </c>
    </row>
    <row r="841" spans="1:7" x14ac:dyDescent="0.2">
      <c r="A841" s="35" t="s">
        <v>1431</v>
      </c>
      <c r="B841" s="35" t="s">
        <v>1495</v>
      </c>
      <c r="C841" s="35" t="s">
        <v>1496</v>
      </c>
      <c r="D841" s="35" t="s">
        <v>3050</v>
      </c>
      <c r="E841" s="35" t="s">
        <v>2849</v>
      </c>
      <c r="F841" s="57">
        <v>25</v>
      </c>
      <c r="G841" s="57" t="s">
        <v>4198</v>
      </c>
    </row>
    <row r="842" spans="1:7" x14ac:dyDescent="0.2">
      <c r="A842" s="35" t="s">
        <v>1431</v>
      </c>
      <c r="B842" s="35" t="s">
        <v>1462</v>
      </c>
      <c r="C842" s="35" t="s">
        <v>1463</v>
      </c>
      <c r="D842" s="35" t="s">
        <v>3050</v>
      </c>
      <c r="E842" s="35" t="s">
        <v>2849</v>
      </c>
      <c r="F842" s="57">
        <v>50</v>
      </c>
      <c r="G842" s="57" t="s">
        <v>4198</v>
      </c>
    </row>
    <row r="843" spans="1:7" x14ac:dyDescent="0.2">
      <c r="A843" s="35" t="s">
        <v>1431</v>
      </c>
      <c r="B843" s="35" t="s">
        <v>1517</v>
      </c>
      <c r="C843" s="35" t="s">
        <v>1518</v>
      </c>
      <c r="D843" s="35" t="s">
        <v>3050</v>
      </c>
      <c r="E843" s="35" t="s">
        <v>2849</v>
      </c>
      <c r="F843" s="57">
        <v>25</v>
      </c>
      <c r="G843" s="57" t="s">
        <v>4198</v>
      </c>
    </row>
    <row r="844" spans="1:7" x14ac:dyDescent="0.2">
      <c r="A844" s="35" t="s">
        <v>1431</v>
      </c>
      <c r="B844" s="35" t="s">
        <v>1556</v>
      </c>
      <c r="C844" s="35" t="s">
        <v>1557</v>
      </c>
      <c r="D844" s="35" t="s">
        <v>3050</v>
      </c>
      <c r="E844" s="35" t="s">
        <v>2849</v>
      </c>
      <c r="F844" s="57">
        <v>30</v>
      </c>
      <c r="G844" s="57" t="s">
        <v>4198</v>
      </c>
    </row>
    <row r="845" spans="1:7" x14ac:dyDescent="0.2">
      <c r="A845" s="35" t="s">
        <v>1431</v>
      </c>
      <c r="B845" s="35" t="s">
        <v>1493</v>
      </c>
      <c r="C845" s="35" t="s">
        <v>1494</v>
      </c>
      <c r="D845" s="35" t="s">
        <v>3050</v>
      </c>
      <c r="E845" s="35" t="s">
        <v>2849</v>
      </c>
      <c r="F845" s="57">
        <v>6.6</v>
      </c>
      <c r="G845" s="57" t="s">
        <v>4198</v>
      </c>
    </row>
    <row r="846" spans="1:7" x14ac:dyDescent="0.2">
      <c r="A846" s="35" t="s">
        <v>1431</v>
      </c>
      <c r="B846" s="35" t="s">
        <v>1554</v>
      </c>
      <c r="C846" s="35" t="s">
        <v>1555</v>
      </c>
      <c r="D846" s="35" t="s">
        <v>3050</v>
      </c>
      <c r="E846" s="35" t="s">
        <v>2849</v>
      </c>
      <c r="F846" s="57">
        <v>25</v>
      </c>
      <c r="G846" s="57" t="s">
        <v>4198</v>
      </c>
    </row>
    <row r="847" spans="1:7" x14ac:dyDescent="0.2">
      <c r="A847" s="35" t="s">
        <v>1431</v>
      </c>
      <c r="B847" s="35" t="s">
        <v>1433</v>
      </c>
      <c r="C847" s="35" t="s">
        <v>1434</v>
      </c>
      <c r="D847" s="35" t="s">
        <v>3050</v>
      </c>
      <c r="E847" s="35" t="s">
        <v>2849</v>
      </c>
      <c r="F847" s="57">
        <v>5</v>
      </c>
      <c r="G847" s="57" t="s">
        <v>4197</v>
      </c>
    </row>
    <row r="848" spans="1:7" x14ac:dyDescent="0.2">
      <c r="A848" s="35" t="s">
        <v>1431</v>
      </c>
      <c r="B848" s="35" t="s">
        <v>1466</v>
      </c>
      <c r="C848" s="35" t="s">
        <v>1467</v>
      </c>
      <c r="D848" s="35" t="s">
        <v>3050</v>
      </c>
      <c r="E848" s="35" t="s">
        <v>2849</v>
      </c>
      <c r="F848" s="57">
        <v>4</v>
      </c>
      <c r="G848" s="57" t="s">
        <v>4194</v>
      </c>
    </row>
    <row r="849" spans="1:7" s="84" customFormat="1" x14ac:dyDescent="0.2">
      <c r="A849" s="84" t="s">
        <v>1431</v>
      </c>
      <c r="B849" s="84" t="s">
        <v>1460</v>
      </c>
      <c r="C849" s="84" t="s">
        <v>1461</v>
      </c>
      <c r="D849" s="84" t="s">
        <v>3050</v>
      </c>
      <c r="E849" s="84" t="s">
        <v>2849</v>
      </c>
      <c r="F849" s="85">
        <v>1</v>
      </c>
      <c r="G849" s="85" t="s">
        <v>4191</v>
      </c>
    </row>
    <row r="850" spans="1:7" s="84" customFormat="1" x14ac:dyDescent="0.2">
      <c r="A850" s="84" t="s">
        <v>1431</v>
      </c>
      <c r="B850" s="84" t="s">
        <v>1503</v>
      </c>
      <c r="C850" s="84" t="s">
        <v>1504</v>
      </c>
      <c r="D850" s="84" t="s">
        <v>3050</v>
      </c>
      <c r="E850" s="84" t="s">
        <v>2849</v>
      </c>
      <c r="F850" s="85">
        <v>14</v>
      </c>
      <c r="G850" s="85" t="s">
        <v>4191</v>
      </c>
    </row>
    <row r="851" spans="1:7" x14ac:dyDescent="0.2">
      <c r="A851" s="35" t="s">
        <v>1431</v>
      </c>
      <c r="B851" s="35" t="s">
        <v>1446</v>
      </c>
      <c r="C851" s="35" t="s">
        <v>1447</v>
      </c>
      <c r="D851" s="35" t="s">
        <v>3050</v>
      </c>
      <c r="E851" s="35" t="s">
        <v>2849</v>
      </c>
      <c r="F851" s="57">
        <v>1</v>
      </c>
      <c r="G851" s="57" t="s">
        <v>4199</v>
      </c>
    </row>
    <row r="852" spans="1:7" s="84" customFormat="1" x14ac:dyDescent="0.2">
      <c r="A852" s="84" t="s">
        <v>1431</v>
      </c>
      <c r="B852" s="84" t="s">
        <v>1464</v>
      </c>
      <c r="C852" s="84" t="s">
        <v>1465</v>
      </c>
      <c r="D852" s="84" t="s">
        <v>3050</v>
      </c>
      <c r="E852" s="84" t="s">
        <v>2849</v>
      </c>
      <c r="F852" s="85">
        <v>1</v>
      </c>
      <c r="G852" s="85" t="s">
        <v>4191</v>
      </c>
    </row>
    <row r="853" spans="1:7" x14ac:dyDescent="0.2">
      <c r="A853" s="35" t="s">
        <v>1431</v>
      </c>
      <c r="B853" s="35" t="s">
        <v>1519</v>
      </c>
      <c r="C853" s="35" t="s">
        <v>1520</v>
      </c>
      <c r="D853" s="35" t="s">
        <v>3050</v>
      </c>
      <c r="E853" s="35" t="s">
        <v>2849</v>
      </c>
      <c r="F853" s="57">
        <v>2</v>
      </c>
      <c r="G853" s="57" t="s">
        <v>4194</v>
      </c>
    </row>
    <row r="854" spans="1:7" x14ac:dyDescent="0.2">
      <c r="A854" s="35" t="s">
        <v>1431</v>
      </c>
      <c r="B854" s="35" t="s">
        <v>1453</v>
      </c>
      <c r="C854" s="35" t="s">
        <v>1454</v>
      </c>
      <c r="D854" s="35" t="s">
        <v>3050</v>
      </c>
      <c r="E854" s="35" t="s">
        <v>2849</v>
      </c>
      <c r="F854" s="57">
        <v>376</v>
      </c>
      <c r="G854" s="57" t="s">
        <v>4200</v>
      </c>
    </row>
    <row r="855" spans="1:7" x14ac:dyDescent="0.2">
      <c r="A855" s="35" t="s">
        <v>1431</v>
      </c>
      <c r="B855" s="35" t="s">
        <v>1550</v>
      </c>
      <c r="C855" s="35" t="s">
        <v>1551</v>
      </c>
      <c r="D855" s="35" t="s">
        <v>3050</v>
      </c>
      <c r="E855" s="35" t="s">
        <v>2849</v>
      </c>
      <c r="F855" s="57">
        <v>50</v>
      </c>
      <c r="G855" s="57" t="s">
        <v>4201</v>
      </c>
    </row>
    <row r="856" spans="1:7" s="84" customFormat="1" x14ac:dyDescent="0.2">
      <c r="A856" s="84" t="s">
        <v>1431</v>
      </c>
      <c r="B856" s="84" t="s">
        <v>1521</v>
      </c>
      <c r="C856" s="84" t="s">
        <v>1522</v>
      </c>
      <c r="D856" s="84" t="s">
        <v>3050</v>
      </c>
      <c r="E856" s="84" t="s">
        <v>2849</v>
      </c>
      <c r="F856" s="85">
        <v>27</v>
      </c>
      <c r="G856" s="85" t="s">
        <v>4191</v>
      </c>
    </row>
    <row r="857" spans="1:7" x14ac:dyDescent="0.2">
      <c r="A857" s="35" t="s">
        <v>1431</v>
      </c>
      <c r="B857" s="35" t="s">
        <v>1537</v>
      </c>
      <c r="C857" s="35" t="s">
        <v>1538</v>
      </c>
      <c r="D857" s="35" t="s">
        <v>3050</v>
      </c>
      <c r="E857" s="35" t="s">
        <v>2849</v>
      </c>
      <c r="F857" s="57">
        <v>61</v>
      </c>
      <c r="G857" s="57" t="s">
        <v>4201</v>
      </c>
    </row>
    <row r="858" spans="1:7" x14ac:dyDescent="0.2">
      <c r="A858" s="35" t="s">
        <v>1431</v>
      </c>
      <c r="B858" s="35" t="s">
        <v>1531</v>
      </c>
      <c r="C858" s="35" t="s">
        <v>1532</v>
      </c>
      <c r="D858" s="35" t="s">
        <v>3050</v>
      </c>
      <c r="E858" s="35" t="s">
        <v>2849</v>
      </c>
      <c r="F858" s="57">
        <v>1</v>
      </c>
      <c r="G858" s="57" t="s">
        <v>4196</v>
      </c>
    </row>
    <row r="859" spans="1:7" x14ac:dyDescent="0.2">
      <c r="A859" s="35" t="s">
        <v>1431</v>
      </c>
      <c r="B859" s="35" t="s">
        <v>1505</v>
      </c>
      <c r="C859" s="35" t="s">
        <v>1506</v>
      </c>
      <c r="D859" s="35" t="s">
        <v>3050</v>
      </c>
      <c r="E859" s="35" t="s">
        <v>2849</v>
      </c>
      <c r="F859" s="57">
        <v>2</v>
      </c>
      <c r="G859" s="57" t="s">
        <v>4202</v>
      </c>
    </row>
    <row r="860" spans="1:7" x14ac:dyDescent="0.2">
      <c r="A860" s="35" t="s">
        <v>1431</v>
      </c>
      <c r="B860" s="35" t="s">
        <v>1507</v>
      </c>
      <c r="C860" s="35" t="s">
        <v>1508</v>
      </c>
      <c r="D860" s="35" t="s">
        <v>3050</v>
      </c>
      <c r="E860" s="35" t="s">
        <v>2849</v>
      </c>
      <c r="F860" s="57">
        <v>5.2</v>
      </c>
      <c r="G860" s="57" t="s">
        <v>4202</v>
      </c>
    </row>
    <row r="861" spans="1:7" x14ac:dyDescent="0.2">
      <c r="A861" s="35" t="s">
        <v>1431</v>
      </c>
      <c r="B861" s="35" t="s">
        <v>1515</v>
      </c>
      <c r="C861" s="35" t="s">
        <v>1516</v>
      </c>
      <c r="D861" s="35" t="s">
        <v>3050</v>
      </c>
      <c r="E861" s="35" t="s">
        <v>2849</v>
      </c>
      <c r="F861" s="57">
        <v>1</v>
      </c>
      <c r="G861" s="57" t="s">
        <v>4203</v>
      </c>
    </row>
    <row r="862" spans="1:7" x14ac:dyDescent="0.2">
      <c r="A862" s="35" t="s">
        <v>1431</v>
      </c>
      <c r="B862" s="35" t="s">
        <v>1491</v>
      </c>
      <c r="C862" s="35" t="s">
        <v>1492</v>
      </c>
      <c r="D862" s="35" t="s">
        <v>3050</v>
      </c>
      <c r="E862" s="35" t="s">
        <v>2849</v>
      </c>
      <c r="F862" s="57">
        <v>0.32</v>
      </c>
      <c r="G862" s="57" t="s">
        <v>4202</v>
      </c>
    </row>
    <row r="863" spans="1:7" x14ac:dyDescent="0.2">
      <c r="A863" s="35" t="s">
        <v>1431</v>
      </c>
      <c r="B863" s="35" t="s">
        <v>1472</v>
      </c>
      <c r="C863" s="35" t="s">
        <v>1473</v>
      </c>
      <c r="D863" s="35" t="s">
        <v>3050</v>
      </c>
      <c r="E863" s="35" t="s">
        <v>2849</v>
      </c>
      <c r="F863" s="57">
        <v>120</v>
      </c>
      <c r="G863" s="57" t="s">
        <v>4204</v>
      </c>
    </row>
    <row r="864" spans="1:7" x14ac:dyDescent="0.2">
      <c r="A864" s="35" t="s">
        <v>1431</v>
      </c>
      <c r="B864" s="35" t="s">
        <v>1487</v>
      </c>
      <c r="C864" s="35" t="s">
        <v>1488</v>
      </c>
      <c r="D864" s="35" t="s">
        <v>3050</v>
      </c>
      <c r="E864" s="35" t="s">
        <v>2849</v>
      </c>
      <c r="F864" s="57">
        <v>50</v>
      </c>
      <c r="G864" s="57" t="s">
        <v>4201</v>
      </c>
    </row>
    <row r="865" spans="1:7" x14ac:dyDescent="0.2">
      <c r="A865" s="35" t="s">
        <v>1431</v>
      </c>
      <c r="B865" s="35" t="s">
        <v>1544</v>
      </c>
      <c r="C865" s="35" t="s">
        <v>1545</v>
      </c>
      <c r="D865" s="35" t="s">
        <v>3050</v>
      </c>
      <c r="E865" s="35" t="s">
        <v>2849</v>
      </c>
      <c r="F865" s="57">
        <v>23</v>
      </c>
      <c r="G865" s="57" t="s">
        <v>4195</v>
      </c>
    </row>
    <row r="866" spans="1:7" x14ac:dyDescent="0.2">
      <c r="A866" s="35" t="s">
        <v>1431</v>
      </c>
      <c r="B866" s="35" t="s">
        <v>1529</v>
      </c>
      <c r="C866" s="35" t="s">
        <v>1530</v>
      </c>
      <c r="D866" s="35" t="s">
        <v>3050</v>
      </c>
      <c r="E866" s="35" t="s">
        <v>2849</v>
      </c>
      <c r="F866" s="57">
        <v>1757</v>
      </c>
      <c r="G866" s="57" t="s">
        <v>4198</v>
      </c>
    </row>
    <row r="867" spans="1:7" x14ac:dyDescent="0.2">
      <c r="A867" s="35" t="s">
        <v>1431</v>
      </c>
      <c r="B867" s="35" t="s">
        <v>1539</v>
      </c>
      <c r="C867" s="35" t="s">
        <v>1540</v>
      </c>
      <c r="D867" s="35" t="s">
        <v>3050</v>
      </c>
      <c r="E867" s="35" t="s">
        <v>2849</v>
      </c>
      <c r="F867" s="57">
        <v>25</v>
      </c>
      <c r="G867" s="57" t="s">
        <v>4195</v>
      </c>
    </row>
    <row r="868" spans="1:7" s="84" customFormat="1" x14ac:dyDescent="0.2">
      <c r="A868" s="84" t="s">
        <v>1431</v>
      </c>
      <c r="B868" s="84" t="s">
        <v>1558</v>
      </c>
      <c r="C868" s="84" t="s">
        <v>1559</v>
      </c>
      <c r="D868" s="84" t="s">
        <v>3050</v>
      </c>
      <c r="E868" s="84" t="s">
        <v>2849</v>
      </c>
      <c r="F868" s="85">
        <v>6</v>
      </c>
      <c r="G868" s="85" t="s">
        <v>4191</v>
      </c>
    </row>
    <row r="869" spans="1:7" s="84" customFormat="1" x14ac:dyDescent="0.2">
      <c r="A869" s="84" t="s">
        <v>1431</v>
      </c>
      <c r="B869" s="84" t="s">
        <v>1560</v>
      </c>
      <c r="C869" s="84" t="s">
        <v>1561</v>
      </c>
      <c r="D869" s="84" t="s">
        <v>3050</v>
      </c>
      <c r="E869" s="84" t="s">
        <v>2849</v>
      </c>
      <c r="F869" s="85">
        <v>14</v>
      </c>
      <c r="G869" s="85" t="s">
        <v>4191</v>
      </c>
    </row>
    <row r="870" spans="1:7" x14ac:dyDescent="0.2">
      <c r="A870" s="35" t="s">
        <v>1431</v>
      </c>
      <c r="B870" s="35" t="s">
        <v>1478</v>
      </c>
      <c r="C870" s="35" t="s">
        <v>1479</v>
      </c>
      <c r="D870" s="35" t="s">
        <v>3050</v>
      </c>
      <c r="E870" s="35" t="s">
        <v>2849</v>
      </c>
      <c r="F870" s="57">
        <v>100</v>
      </c>
      <c r="G870" s="57" t="s">
        <v>4198</v>
      </c>
    </row>
    <row r="871" spans="1:7" x14ac:dyDescent="0.2">
      <c r="A871" s="35" t="s">
        <v>1431</v>
      </c>
      <c r="B871" s="35" t="s">
        <v>1470</v>
      </c>
      <c r="C871" s="35" t="s">
        <v>1471</v>
      </c>
      <c r="D871" s="35" t="s">
        <v>3050</v>
      </c>
      <c r="E871" s="35" t="s">
        <v>2849</v>
      </c>
      <c r="F871" s="57">
        <v>160</v>
      </c>
      <c r="G871" s="57" t="s">
        <v>4204</v>
      </c>
    </row>
    <row r="872" spans="1:7" x14ac:dyDescent="0.2">
      <c r="A872" s="35" t="s">
        <v>1431</v>
      </c>
      <c r="B872" s="35" t="s">
        <v>1497</v>
      </c>
      <c r="C872" s="35" t="s">
        <v>1498</v>
      </c>
      <c r="D872" s="35" t="s">
        <v>3050</v>
      </c>
      <c r="E872" s="35" t="s">
        <v>2849</v>
      </c>
      <c r="F872" s="57">
        <v>70</v>
      </c>
      <c r="G872" s="57" t="s">
        <v>4195</v>
      </c>
    </row>
    <row r="873" spans="1:7" x14ac:dyDescent="0.2">
      <c r="A873" s="35" t="s">
        <v>1431</v>
      </c>
      <c r="B873" s="35" t="s">
        <v>1523</v>
      </c>
      <c r="C873" s="35" t="s">
        <v>1524</v>
      </c>
      <c r="D873" s="35" t="s">
        <v>3050</v>
      </c>
      <c r="E873" s="35" t="s">
        <v>2849</v>
      </c>
      <c r="F873" s="57">
        <v>12.5</v>
      </c>
      <c r="G873" s="57" t="s">
        <v>4198</v>
      </c>
    </row>
    <row r="874" spans="1:7" x14ac:dyDescent="0.2">
      <c r="A874" s="35" t="s">
        <v>1431</v>
      </c>
      <c r="B874" s="35" t="s">
        <v>1546</v>
      </c>
      <c r="C874" s="35" t="s">
        <v>1547</v>
      </c>
      <c r="D874" s="35" t="s">
        <v>3050</v>
      </c>
      <c r="E874" s="35" t="s">
        <v>2849</v>
      </c>
      <c r="F874" s="57">
        <v>70</v>
      </c>
      <c r="G874" s="57" t="s">
        <v>4201</v>
      </c>
    </row>
    <row r="875" spans="1:7" s="84" customFormat="1" x14ac:dyDescent="0.2">
      <c r="A875" s="84" t="s">
        <v>1431</v>
      </c>
      <c r="B875" s="84" t="s">
        <v>1485</v>
      </c>
      <c r="C875" s="84" t="s">
        <v>1486</v>
      </c>
      <c r="D875" s="84" t="s">
        <v>3050</v>
      </c>
      <c r="E875" s="84" t="s">
        <v>2849</v>
      </c>
      <c r="F875" s="85">
        <v>1</v>
      </c>
      <c r="G875" s="85" t="s">
        <v>4191</v>
      </c>
    </row>
    <row r="876" spans="1:7" x14ac:dyDescent="0.2">
      <c r="A876" s="35" t="s">
        <v>1431</v>
      </c>
      <c r="B876" s="35" t="s">
        <v>1501</v>
      </c>
      <c r="C876" s="35" t="s">
        <v>1502</v>
      </c>
      <c r="D876" s="35" t="s">
        <v>3050</v>
      </c>
      <c r="E876" s="35" t="s">
        <v>2849</v>
      </c>
      <c r="F876" s="57">
        <v>0.1</v>
      </c>
      <c r="G876" s="57" t="s">
        <v>4202</v>
      </c>
    </row>
    <row r="877" spans="1:7" x14ac:dyDescent="0.2">
      <c r="A877" s="35" t="s">
        <v>1431</v>
      </c>
      <c r="B877" s="35" t="s">
        <v>1499</v>
      </c>
      <c r="C877" s="35" t="s">
        <v>1500</v>
      </c>
      <c r="D877" s="35" t="s">
        <v>3050</v>
      </c>
      <c r="E877" s="35" t="s">
        <v>2849</v>
      </c>
      <c r="F877" s="57">
        <v>18</v>
      </c>
      <c r="G877" s="57" t="s">
        <v>4205</v>
      </c>
    </row>
    <row r="878" spans="1:7" s="84" customFormat="1" x14ac:dyDescent="0.2">
      <c r="A878" s="84" t="s">
        <v>1431</v>
      </c>
      <c r="B878" s="84" t="s">
        <v>1474</v>
      </c>
      <c r="C878" s="84" t="s">
        <v>1475</v>
      </c>
      <c r="D878" s="84" t="s">
        <v>3050</v>
      </c>
      <c r="E878" s="84" t="s">
        <v>2849</v>
      </c>
      <c r="F878" s="85">
        <v>15</v>
      </c>
      <c r="G878" s="85" t="s">
        <v>4191</v>
      </c>
    </row>
    <row r="879" spans="1:7" x14ac:dyDescent="0.2">
      <c r="A879" s="35" t="s">
        <v>1431</v>
      </c>
      <c r="B879" s="35" t="s">
        <v>1468</v>
      </c>
      <c r="C879" s="35" t="s">
        <v>1469</v>
      </c>
      <c r="D879" s="35" t="s">
        <v>3050</v>
      </c>
      <c r="E879" s="35" t="s">
        <v>2849</v>
      </c>
      <c r="F879" s="57">
        <v>34</v>
      </c>
      <c r="G879" s="57" t="s">
        <v>4202</v>
      </c>
    </row>
    <row r="880" spans="1:7" x14ac:dyDescent="0.2">
      <c r="A880" s="35" t="s">
        <v>1431</v>
      </c>
      <c r="B880" s="35" t="s">
        <v>1455</v>
      </c>
      <c r="C880" s="35" t="s">
        <v>1456</v>
      </c>
      <c r="D880" s="35" t="s">
        <v>3050</v>
      </c>
      <c r="E880" s="35" t="s">
        <v>2849</v>
      </c>
      <c r="F880" s="57">
        <v>33</v>
      </c>
      <c r="G880" s="57" t="s">
        <v>4201</v>
      </c>
    </row>
    <row r="881" spans="1:7" x14ac:dyDescent="0.2">
      <c r="A881" s="35" t="s">
        <v>1431</v>
      </c>
      <c r="B881" s="35" t="s">
        <v>1511</v>
      </c>
      <c r="C881" s="35" t="s">
        <v>1512</v>
      </c>
      <c r="D881" s="35" t="s">
        <v>3050</v>
      </c>
      <c r="E881" s="35" t="s">
        <v>2849</v>
      </c>
      <c r="F881" s="57">
        <v>1</v>
      </c>
      <c r="G881" s="57" t="s">
        <v>4205</v>
      </c>
    </row>
    <row r="882" spans="1:7" x14ac:dyDescent="0.2">
      <c r="A882" s="35" t="s">
        <v>1431</v>
      </c>
      <c r="B882" s="35" t="s">
        <v>1450</v>
      </c>
      <c r="C882" s="35" t="s">
        <v>1451</v>
      </c>
      <c r="D882" s="35" t="s">
        <v>3050</v>
      </c>
      <c r="E882" s="35" t="s">
        <v>2849</v>
      </c>
      <c r="F882" s="57">
        <v>628</v>
      </c>
      <c r="G882" s="57" t="s">
        <v>4206</v>
      </c>
    </row>
    <row r="883" spans="1:7" x14ac:dyDescent="0.2">
      <c r="A883" s="35" t="s">
        <v>1431</v>
      </c>
      <c r="B883" s="35" t="s">
        <v>1457</v>
      </c>
      <c r="C883" s="35" t="s">
        <v>1458</v>
      </c>
      <c r="D883" s="35" t="s">
        <v>3050</v>
      </c>
      <c r="E883" s="35" t="s">
        <v>2849</v>
      </c>
      <c r="F883" s="57">
        <v>197</v>
      </c>
      <c r="G883" s="57" t="s">
        <v>4198</v>
      </c>
    </row>
    <row r="884" spans="1:7" x14ac:dyDescent="0.2">
      <c r="A884" s="35" t="s">
        <v>1431</v>
      </c>
      <c r="B884" s="35" t="s">
        <v>1480</v>
      </c>
      <c r="C884" s="35" t="s">
        <v>1481</v>
      </c>
      <c r="D884" s="35" t="s">
        <v>3050</v>
      </c>
      <c r="E884" s="35" t="s">
        <v>2849</v>
      </c>
      <c r="F884" s="57">
        <v>300</v>
      </c>
      <c r="G884" s="57" t="s">
        <v>4198</v>
      </c>
    </row>
    <row r="885" spans="1:7" x14ac:dyDescent="0.2">
      <c r="A885" s="35" t="s">
        <v>1431</v>
      </c>
      <c r="B885" s="35" t="s">
        <v>1525</v>
      </c>
      <c r="C885" s="35" t="s">
        <v>1526</v>
      </c>
      <c r="D885" s="35" t="s">
        <v>3050</v>
      </c>
      <c r="E885" s="35" t="s">
        <v>2849</v>
      </c>
      <c r="F885" s="57">
        <v>36</v>
      </c>
      <c r="G885" s="57" t="s">
        <v>4198</v>
      </c>
    </row>
    <row r="886" spans="1:7" x14ac:dyDescent="0.2">
      <c r="A886" s="35" t="s">
        <v>1431</v>
      </c>
      <c r="B886" s="35" t="s">
        <v>1007</v>
      </c>
      <c r="C886" s="35" t="s">
        <v>1008</v>
      </c>
      <c r="D886" s="35" t="s">
        <v>3050</v>
      </c>
      <c r="E886" s="35" t="s">
        <v>2849</v>
      </c>
      <c r="F886" s="57">
        <v>54</v>
      </c>
      <c r="G886" s="57" t="s">
        <v>4198</v>
      </c>
    </row>
    <row r="887" spans="1:7" x14ac:dyDescent="0.2">
      <c r="A887" s="35" t="s">
        <v>1431</v>
      </c>
      <c r="B887" s="35" t="s">
        <v>1527</v>
      </c>
      <c r="C887" s="35" t="s">
        <v>1528</v>
      </c>
      <c r="D887" s="35" t="s">
        <v>3050</v>
      </c>
      <c r="E887" s="35" t="s">
        <v>2849</v>
      </c>
      <c r="F887" s="57">
        <v>12</v>
      </c>
      <c r="G887" s="57" t="s">
        <v>4207</v>
      </c>
    </row>
    <row r="888" spans="1:7" x14ac:dyDescent="0.2">
      <c r="A888" s="35" t="s">
        <v>1564</v>
      </c>
      <c r="B888" s="35" t="s">
        <v>1642</v>
      </c>
      <c r="C888" s="35" t="s">
        <v>1643</v>
      </c>
      <c r="D888" s="35" t="s">
        <v>3050</v>
      </c>
      <c r="E888" s="35" t="s">
        <v>3051</v>
      </c>
      <c r="F888" s="57">
        <v>1</v>
      </c>
      <c r="G888" s="57" t="s">
        <v>3898</v>
      </c>
    </row>
    <row r="889" spans="1:7" s="84" customFormat="1" x14ac:dyDescent="0.2">
      <c r="A889" s="84" t="s">
        <v>1564</v>
      </c>
      <c r="B889" s="84" t="s">
        <v>1783</v>
      </c>
      <c r="C889" s="84" t="s">
        <v>1784</v>
      </c>
      <c r="D889" s="84" t="s">
        <v>3050</v>
      </c>
      <c r="E889" s="84" t="s">
        <v>3051</v>
      </c>
      <c r="F889" s="85">
        <v>17</v>
      </c>
      <c r="G889" s="85" t="s">
        <v>3889</v>
      </c>
    </row>
    <row r="890" spans="1:7" x14ac:dyDescent="0.2">
      <c r="A890" s="35" t="s">
        <v>1564</v>
      </c>
      <c r="B890" s="35" t="s">
        <v>1713</v>
      </c>
      <c r="C890" s="35" t="s">
        <v>1714</v>
      </c>
      <c r="D890" s="35" t="s">
        <v>3050</v>
      </c>
      <c r="E890" s="35" t="s">
        <v>3051</v>
      </c>
      <c r="F890" s="57">
        <v>2450</v>
      </c>
      <c r="G890" s="57" t="s">
        <v>3899</v>
      </c>
    </row>
    <row r="891" spans="1:7" x14ac:dyDescent="0.2">
      <c r="A891" s="35" t="s">
        <v>1564</v>
      </c>
      <c r="B891" s="35" t="s">
        <v>1634</v>
      </c>
      <c r="C891" s="35" t="s">
        <v>1635</v>
      </c>
      <c r="D891" s="35" t="s">
        <v>3050</v>
      </c>
      <c r="E891" s="35" t="s">
        <v>3051</v>
      </c>
      <c r="F891" s="57">
        <v>337</v>
      </c>
      <c r="G891" s="57" t="s">
        <v>3884</v>
      </c>
    </row>
    <row r="892" spans="1:7" x14ac:dyDescent="0.2">
      <c r="A892" s="35" t="s">
        <v>1564</v>
      </c>
      <c r="B892" s="35" t="s">
        <v>1577</v>
      </c>
      <c r="C892" s="35" t="s">
        <v>1578</v>
      </c>
      <c r="D892" s="35" t="s">
        <v>3050</v>
      </c>
      <c r="E892" s="35" t="s">
        <v>3051</v>
      </c>
      <c r="F892" s="57">
        <v>1</v>
      </c>
      <c r="G892" s="57" t="s">
        <v>3900</v>
      </c>
    </row>
    <row r="893" spans="1:7" x14ac:dyDescent="0.2">
      <c r="A893" s="35" t="s">
        <v>1564</v>
      </c>
      <c r="B893" s="35" t="s">
        <v>1785</v>
      </c>
      <c r="C893" s="35" t="s">
        <v>1786</v>
      </c>
      <c r="D893" s="35" t="s">
        <v>3050</v>
      </c>
      <c r="E893" s="35" t="s">
        <v>3051</v>
      </c>
      <c r="F893" s="57">
        <v>1</v>
      </c>
      <c r="G893" s="57" t="s">
        <v>3901</v>
      </c>
    </row>
    <row r="894" spans="1:7" x14ac:dyDescent="0.2">
      <c r="A894" s="35" t="s">
        <v>1564</v>
      </c>
      <c r="B894" s="35" t="s">
        <v>1570</v>
      </c>
      <c r="C894" s="35" t="s">
        <v>1571</v>
      </c>
      <c r="D894" s="35" t="s">
        <v>3050</v>
      </c>
      <c r="E894" s="35" t="s">
        <v>3051</v>
      </c>
      <c r="F894" s="57">
        <v>35</v>
      </c>
      <c r="G894" s="57" t="s">
        <v>3902</v>
      </c>
    </row>
    <row r="895" spans="1:7" x14ac:dyDescent="0.2">
      <c r="A895" s="35" t="s">
        <v>1564</v>
      </c>
      <c r="B895" s="35" t="s">
        <v>1718</v>
      </c>
      <c r="C895" s="35" t="s">
        <v>1719</v>
      </c>
      <c r="D895" s="35" t="s">
        <v>3050</v>
      </c>
      <c r="E895" s="35" t="s">
        <v>3051</v>
      </c>
      <c r="F895" s="57">
        <v>260</v>
      </c>
      <c r="G895" s="57" t="s">
        <v>3903</v>
      </c>
    </row>
    <row r="896" spans="1:7" x14ac:dyDescent="0.2">
      <c r="A896" s="35" t="s">
        <v>1564</v>
      </c>
      <c r="B896" s="35" t="s">
        <v>1664</v>
      </c>
      <c r="C896" s="35" t="s">
        <v>1665</v>
      </c>
      <c r="D896" s="35" t="s">
        <v>3050</v>
      </c>
      <c r="E896" s="35" t="s">
        <v>3051</v>
      </c>
      <c r="F896" s="57">
        <v>16</v>
      </c>
      <c r="G896" s="57" t="s">
        <v>3881</v>
      </c>
    </row>
    <row r="897" spans="1:7" x14ac:dyDescent="0.2">
      <c r="A897" s="35" t="s">
        <v>1564</v>
      </c>
      <c r="B897" s="35" t="s">
        <v>1664</v>
      </c>
      <c r="C897" s="35" t="s">
        <v>1665</v>
      </c>
      <c r="D897" s="35" t="s">
        <v>3050</v>
      </c>
      <c r="E897" s="35" t="s">
        <v>3051</v>
      </c>
      <c r="F897" s="57">
        <v>1</v>
      </c>
      <c r="G897" s="57" t="s">
        <v>3882</v>
      </c>
    </row>
    <row r="898" spans="1:7" x14ac:dyDescent="0.2">
      <c r="A898" s="35" t="s">
        <v>1564</v>
      </c>
      <c r="B898" s="35" t="s">
        <v>1664</v>
      </c>
      <c r="C898" s="35" t="s">
        <v>1665</v>
      </c>
      <c r="D898" s="35" t="s">
        <v>3050</v>
      </c>
      <c r="E898" s="35" t="s">
        <v>3051</v>
      </c>
      <c r="F898" s="57">
        <v>1020</v>
      </c>
      <c r="G898" s="57" t="s">
        <v>3883</v>
      </c>
    </row>
    <row r="899" spans="1:7" x14ac:dyDescent="0.2">
      <c r="A899" s="35" t="s">
        <v>1564</v>
      </c>
      <c r="B899" s="35" t="s">
        <v>1720</v>
      </c>
      <c r="C899" s="35" t="s">
        <v>1721</v>
      </c>
      <c r="D899" s="35" t="s">
        <v>3050</v>
      </c>
      <c r="E899" s="35" t="s">
        <v>3051</v>
      </c>
      <c r="F899" s="57">
        <v>11</v>
      </c>
      <c r="G899" s="57" t="s">
        <v>3893</v>
      </c>
    </row>
    <row r="900" spans="1:7" x14ac:dyDescent="0.2">
      <c r="A900" s="35" t="s">
        <v>1564</v>
      </c>
      <c r="B900" s="35" t="s">
        <v>1720</v>
      </c>
      <c r="C900" s="35" t="s">
        <v>1721</v>
      </c>
      <c r="D900" s="35" t="s">
        <v>3050</v>
      </c>
      <c r="E900" s="35" t="s">
        <v>3051</v>
      </c>
      <c r="F900" s="57">
        <v>10</v>
      </c>
      <c r="G900" s="57" t="s">
        <v>3881</v>
      </c>
    </row>
    <row r="901" spans="1:7" x14ac:dyDescent="0.2">
      <c r="A901" s="35" t="s">
        <v>1564</v>
      </c>
      <c r="B901" s="35" t="s">
        <v>1755</v>
      </c>
      <c r="C901" s="35" t="s">
        <v>1756</v>
      </c>
      <c r="D901" s="35" t="s">
        <v>3050</v>
      </c>
      <c r="E901" s="35" t="s">
        <v>3051</v>
      </c>
      <c r="F901" s="57">
        <v>1</v>
      </c>
      <c r="G901" s="57" t="s">
        <v>3904</v>
      </c>
    </row>
    <row r="902" spans="1:7" x14ac:dyDescent="0.2">
      <c r="A902" s="35" t="s">
        <v>1564</v>
      </c>
      <c r="B902" s="35" t="s">
        <v>1798</v>
      </c>
      <c r="C902" s="35" t="s">
        <v>1799</v>
      </c>
      <c r="D902" s="35" t="s">
        <v>3050</v>
      </c>
      <c r="E902" s="35" t="s">
        <v>3051</v>
      </c>
      <c r="F902" s="57">
        <v>1</v>
      </c>
      <c r="G902" s="57" t="s">
        <v>3905</v>
      </c>
    </row>
    <row r="903" spans="1:7" x14ac:dyDescent="0.2">
      <c r="A903" s="35" t="s">
        <v>1564</v>
      </c>
      <c r="B903" s="35" t="s">
        <v>1588</v>
      </c>
      <c r="C903" s="35" t="s">
        <v>1589</v>
      </c>
      <c r="D903" s="35" t="s">
        <v>3050</v>
      </c>
      <c r="E903" s="35" t="s">
        <v>3051</v>
      </c>
      <c r="F903" s="57">
        <v>2</v>
      </c>
      <c r="G903" s="57" t="s">
        <v>3881</v>
      </c>
    </row>
    <row r="904" spans="1:7" x14ac:dyDescent="0.2">
      <c r="A904" s="35" t="s">
        <v>1564</v>
      </c>
      <c r="B904" s="35" t="s">
        <v>1602</v>
      </c>
      <c r="C904" s="35" t="s">
        <v>1603</v>
      </c>
      <c r="D904" s="35" t="s">
        <v>3050</v>
      </c>
      <c r="E904" s="35" t="s">
        <v>3051</v>
      </c>
      <c r="F904" s="57">
        <v>1</v>
      </c>
      <c r="G904" s="57" t="s">
        <v>3906</v>
      </c>
    </row>
    <row r="905" spans="1:7" x14ac:dyDescent="0.2">
      <c r="A905" s="35" t="s">
        <v>1564</v>
      </c>
      <c r="B905" s="35" t="s">
        <v>1594</v>
      </c>
      <c r="C905" s="35" t="s">
        <v>1595</v>
      </c>
      <c r="D905" s="35" t="s">
        <v>3050</v>
      </c>
      <c r="E905" s="35" t="s">
        <v>3051</v>
      </c>
      <c r="F905" s="57">
        <v>1</v>
      </c>
      <c r="G905" s="57" t="s">
        <v>3906</v>
      </c>
    </row>
    <row r="906" spans="1:7" x14ac:dyDescent="0.2">
      <c r="A906" s="35" t="s">
        <v>1564</v>
      </c>
      <c r="B906" s="35" t="s">
        <v>1777</v>
      </c>
      <c r="C906" s="35" t="s">
        <v>1778</v>
      </c>
      <c r="D906" s="35" t="s">
        <v>3050</v>
      </c>
      <c r="E906" s="35" t="s">
        <v>3051</v>
      </c>
      <c r="F906" s="57">
        <v>50</v>
      </c>
      <c r="G906" s="57" t="s">
        <v>3881</v>
      </c>
    </row>
    <row r="907" spans="1:7" x14ac:dyDescent="0.2">
      <c r="A907" s="35" t="s">
        <v>1564</v>
      </c>
      <c r="B907" s="35" t="s">
        <v>1703</v>
      </c>
      <c r="C907" s="35" t="s">
        <v>1704</v>
      </c>
      <c r="D907" s="35" t="s">
        <v>3050</v>
      </c>
      <c r="E907" s="35" t="s">
        <v>3051</v>
      </c>
      <c r="F907" s="57">
        <v>1</v>
      </c>
      <c r="G907" s="57" t="s">
        <v>3907</v>
      </c>
    </row>
    <row r="908" spans="1:7" x14ac:dyDescent="0.2">
      <c r="A908" s="35" t="s">
        <v>1564</v>
      </c>
      <c r="B908" s="35" t="s">
        <v>1611</v>
      </c>
      <c r="C908" s="35" t="s">
        <v>1612</v>
      </c>
      <c r="D908" s="35" t="s">
        <v>3050</v>
      </c>
      <c r="E908" s="35" t="s">
        <v>3051</v>
      </c>
      <c r="F908" s="57">
        <v>140</v>
      </c>
      <c r="G908" s="57" t="s">
        <v>3908</v>
      </c>
    </row>
    <row r="909" spans="1:7" x14ac:dyDescent="0.2">
      <c r="A909" s="35" t="s">
        <v>1564</v>
      </c>
      <c r="B909" s="35" t="s">
        <v>1652</v>
      </c>
      <c r="C909" s="35" t="s">
        <v>1653</v>
      </c>
      <c r="D909" s="35" t="s">
        <v>3050</v>
      </c>
      <c r="E909" s="35" t="s">
        <v>3051</v>
      </c>
      <c r="F909" s="57">
        <v>18</v>
      </c>
      <c r="G909" s="57" t="s">
        <v>3909</v>
      </c>
    </row>
    <row r="910" spans="1:7" x14ac:dyDescent="0.2">
      <c r="A910" s="35" t="s">
        <v>1564</v>
      </c>
      <c r="B910" s="35" t="s">
        <v>1716</v>
      </c>
      <c r="C910" s="35" t="s">
        <v>1717</v>
      </c>
      <c r="D910" s="35" t="s">
        <v>3050</v>
      </c>
      <c r="E910" s="35" t="s">
        <v>3051</v>
      </c>
      <c r="F910" s="57">
        <v>5</v>
      </c>
      <c r="G910" s="57" t="s">
        <v>3881</v>
      </c>
    </row>
    <row r="911" spans="1:7" x14ac:dyDescent="0.2">
      <c r="A911" s="35" t="s">
        <v>1564</v>
      </c>
      <c r="B911" s="35" t="s">
        <v>1779</v>
      </c>
      <c r="C911" s="35" t="s">
        <v>1780</v>
      </c>
      <c r="D911" s="35" t="s">
        <v>3050</v>
      </c>
      <c r="E911" s="35" t="s">
        <v>3051</v>
      </c>
      <c r="F911" s="57">
        <v>7</v>
      </c>
      <c r="G911" s="57" t="s">
        <v>3881</v>
      </c>
    </row>
    <row r="912" spans="1:7" x14ac:dyDescent="0.2">
      <c r="A912" s="35" t="s">
        <v>1564</v>
      </c>
      <c r="B912" s="35" t="s">
        <v>1797</v>
      </c>
      <c r="C912" s="35" t="s">
        <v>1730</v>
      </c>
      <c r="D912" s="35" t="s">
        <v>3050</v>
      </c>
      <c r="E912" s="35" t="s">
        <v>3051</v>
      </c>
      <c r="F912" s="57">
        <v>398</v>
      </c>
      <c r="G912" s="57" t="s">
        <v>3883</v>
      </c>
    </row>
    <row r="913" spans="1:7" x14ac:dyDescent="0.2">
      <c r="A913" s="35" t="s">
        <v>1564</v>
      </c>
      <c r="B913" s="35" t="s">
        <v>1715</v>
      </c>
      <c r="C913" s="35" t="s">
        <v>1671</v>
      </c>
      <c r="D913" s="35" t="s">
        <v>3050</v>
      </c>
      <c r="E913" s="35" t="s">
        <v>3051</v>
      </c>
      <c r="F913" s="57">
        <v>1000</v>
      </c>
      <c r="G913" s="57" t="s">
        <v>3883</v>
      </c>
    </row>
    <row r="914" spans="1:7" x14ac:dyDescent="0.2">
      <c r="A914" s="35" t="s">
        <v>1564</v>
      </c>
      <c r="B914" s="35" t="s">
        <v>1673</v>
      </c>
      <c r="C914" s="35" t="s">
        <v>1674</v>
      </c>
      <c r="D914" s="35" t="s">
        <v>3050</v>
      </c>
      <c r="E914" s="35" t="s">
        <v>3051</v>
      </c>
      <c r="F914" s="57">
        <v>480</v>
      </c>
      <c r="G914" s="57" t="s">
        <v>3883</v>
      </c>
    </row>
    <row r="915" spans="1:7" x14ac:dyDescent="0.2">
      <c r="A915" s="35" t="s">
        <v>1564</v>
      </c>
      <c r="B915" s="35" t="s">
        <v>1724</v>
      </c>
      <c r="C915" s="35" t="s">
        <v>1702</v>
      </c>
      <c r="D915" s="35" t="s">
        <v>3050</v>
      </c>
      <c r="E915" s="35" t="s">
        <v>3051</v>
      </c>
      <c r="F915" s="57">
        <v>126</v>
      </c>
      <c r="G915" s="57" t="s">
        <v>3883</v>
      </c>
    </row>
    <row r="916" spans="1:7" x14ac:dyDescent="0.2">
      <c r="A916" s="35" t="s">
        <v>1564</v>
      </c>
      <c r="B916" s="35" t="s">
        <v>1802</v>
      </c>
      <c r="C916" s="35" t="s">
        <v>1803</v>
      </c>
      <c r="D916" s="35" t="s">
        <v>3050</v>
      </c>
      <c r="E916" s="35" t="s">
        <v>3051</v>
      </c>
      <c r="F916" s="57">
        <v>210</v>
      </c>
      <c r="G916" s="57" t="s">
        <v>3883</v>
      </c>
    </row>
    <row r="917" spans="1:7" x14ac:dyDescent="0.2">
      <c r="A917" s="35" t="s">
        <v>1564</v>
      </c>
      <c r="B917" s="35" t="s">
        <v>1706</v>
      </c>
      <c r="C917" s="35" t="s">
        <v>1707</v>
      </c>
      <c r="D917" s="35" t="s">
        <v>3050</v>
      </c>
      <c r="E917" s="35" t="s">
        <v>3051</v>
      </c>
      <c r="F917" s="57">
        <v>560</v>
      </c>
      <c r="G917" s="57" t="s">
        <v>3883</v>
      </c>
    </row>
    <row r="918" spans="1:7" x14ac:dyDescent="0.2">
      <c r="A918" s="35" t="s">
        <v>1564</v>
      </c>
      <c r="B918" s="35" t="s">
        <v>1770</v>
      </c>
      <c r="C918" s="35" t="s">
        <v>1707</v>
      </c>
      <c r="D918" s="35" t="s">
        <v>3050</v>
      </c>
      <c r="E918" s="35" t="s">
        <v>3051</v>
      </c>
      <c r="F918" s="57">
        <v>850</v>
      </c>
      <c r="G918" s="57" t="s">
        <v>3883</v>
      </c>
    </row>
    <row r="919" spans="1:7" x14ac:dyDescent="0.2">
      <c r="A919" s="35" t="s">
        <v>1564</v>
      </c>
      <c r="B919" s="35" t="s">
        <v>1795</v>
      </c>
      <c r="C919" s="35" t="s">
        <v>1796</v>
      </c>
      <c r="D919" s="35" t="s">
        <v>3050</v>
      </c>
      <c r="E919" s="35" t="s">
        <v>3051</v>
      </c>
      <c r="F919" s="57">
        <v>240</v>
      </c>
      <c r="G919" s="57" t="s">
        <v>3883</v>
      </c>
    </row>
    <row r="920" spans="1:7" x14ac:dyDescent="0.2">
      <c r="A920" s="35" t="s">
        <v>1564</v>
      </c>
      <c r="B920" s="35" t="s">
        <v>1800</v>
      </c>
      <c r="C920" s="35" t="s">
        <v>1801</v>
      </c>
      <c r="D920" s="35" t="s">
        <v>3050</v>
      </c>
      <c r="E920" s="35" t="s">
        <v>3051</v>
      </c>
      <c r="F920" s="57">
        <v>3151</v>
      </c>
      <c r="G920" s="57" t="s">
        <v>3883</v>
      </c>
    </row>
    <row r="921" spans="1:7" x14ac:dyDescent="0.2">
      <c r="A921" s="35" t="s">
        <v>1564</v>
      </c>
      <c r="B921" s="35" t="s">
        <v>1686</v>
      </c>
      <c r="C921" s="35" t="s">
        <v>1687</v>
      </c>
      <c r="D921" s="35" t="s">
        <v>3050</v>
      </c>
      <c r="E921" s="35" t="s">
        <v>3051</v>
      </c>
      <c r="F921" s="57">
        <v>330</v>
      </c>
      <c r="G921" s="57" t="s">
        <v>3883</v>
      </c>
    </row>
    <row r="922" spans="1:7" x14ac:dyDescent="0.2">
      <c r="A922" s="35" t="s">
        <v>1564</v>
      </c>
      <c r="B922" s="35" t="s">
        <v>1763</v>
      </c>
      <c r="C922" s="35" t="s">
        <v>1681</v>
      </c>
      <c r="D922" s="35" t="s">
        <v>3050</v>
      </c>
      <c r="E922" s="35" t="s">
        <v>3051</v>
      </c>
      <c r="F922" s="57">
        <v>300</v>
      </c>
      <c r="G922" s="57" t="s">
        <v>3883</v>
      </c>
    </row>
    <row r="923" spans="1:7" x14ac:dyDescent="0.2">
      <c r="A923" s="35" t="s">
        <v>1564</v>
      </c>
      <c r="B923" s="35" t="s">
        <v>1675</v>
      </c>
      <c r="C923" s="35" t="s">
        <v>1676</v>
      </c>
      <c r="D923" s="35" t="s">
        <v>3050</v>
      </c>
      <c r="E923" s="35" t="s">
        <v>3051</v>
      </c>
      <c r="F923" s="57">
        <v>335</v>
      </c>
      <c r="G923" s="57" t="s">
        <v>3883</v>
      </c>
    </row>
    <row r="924" spans="1:7" x14ac:dyDescent="0.2">
      <c r="A924" s="35" t="s">
        <v>1564</v>
      </c>
      <c r="B924" s="35" t="s">
        <v>1692</v>
      </c>
      <c r="C924" s="35" t="s">
        <v>1693</v>
      </c>
      <c r="D924" s="35" t="s">
        <v>3050</v>
      </c>
      <c r="E924" s="35" t="s">
        <v>3051</v>
      </c>
      <c r="F924" s="57">
        <v>100</v>
      </c>
      <c r="G924" s="57" t="s">
        <v>3883</v>
      </c>
    </row>
    <row r="925" spans="1:7" x14ac:dyDescent="0.2">
      <c r="A925" s="35" t="s">
        <v>1564</v>
      </c>
      <c r="B925" s="35" t="s">
        <v>1736</v>
      </c>
      <c r="C925" s="35" t="s">
        <v>1693</v>
      </c>
      <c r="D925" s="35" t="s">
        <v>3050</v>
      </c>
      <c r="E925" s="35" t="s">
        <v>3051</v>
      </c>
      <c r="F925" s="57">
        <v>300</v>
      </c>
      <c r="G925" s="57" t="s">
        <v>3883</v>
      </c>
    </row>
    <row r="926" spans="1:7" x14ac:dyDescent="0.2">
      <c r="A926" s="35" t="s">
        <v>1564</v>
      </c>
      <c r="B926" s="35" t="s">
        <v>1722</v>
      </c>
      <c r="C926" s="35" t="s">
        <v>1723</v>
      </c>
      <c r="D926" s="35" t="s">
        <v>3050</v>
      </c>
      <c r="E926" s="35" t="s">
        <v>3051</v>
      </c>
      <c r="F926" s="57">
        <v>679</v>
      </c>
      <c r="G926" s="57" t="s">
        <v>3883</v>
      </c>
    </row>
    <row r="927" spans="1:7" x14ac:dyDescent="0.2">
      <c r="A927" s="35" t="s">
        <v>1564</v>
      </c>
      <c r="B927" s="35" t="s">
        <v>1586</v>
      </c>
      <c r="C927" s="35" t="s">
        <v>1587</v>
      </c>
      <c r="D927" s="35" t="s">
        <v>3050</v>
      </c>
      <c r="E927" s="35" t="s">
        <v>3051</v>
      </c>
      <c r="F927" s="57">
        <v>100</v>
      </c>
      <c r="G927" s="57" t="s">
        <v>3883</v>
      </c>
    </row>
    <row r="928" spans="1:7" x14ac:dyDescent="0.2">
      <c r="A928" s="35" t="s">
        <v>1564</v>
      </c>
      <c r="B928" s="35" t="s">
        <v>1731</v>
      </c>
      <c r="C928" s="35" t="s">
        <v>1732</v>
      </c>
      <c r="D928" s="35" t="s">
        <v>3050</v>
      </c>
      <c r="E928" s="35" t="s">
        <v>3051</v>
      </c>
      <c r="F928" s="57">
        <v>147</v>
      </c>
      <c r="G928" s="57" t="s">
        <v>3883</v>
      </c>
    </row>
    <row r="929" spans="1:7" x14ac:dyDescent="0.2">
      <c r="A929" s="35" t="s">
        <v>1564</v>
      </c>
      <c r="B929" s="35" t="s">
        <v>1598</v>
      </c>
      <c r="C929" s="35" t="s">
        <v>1599</v>
      </c>
      <c r="D929" s="35" t="s">
        <v>3050</v>
      </c>
      <c r="E929" s="35" t="s">
        <v>3051</v>
      </c>
      <c r="F929" s="57">
        <v>101</v>
      </c>
      <c r="G929" s="57" t="s">
        <v>3883</v>
      </c>
    </row>
    <row r="930" spans="1:7" x14ac:dyDescent="0.2">
      <c r="A930" s="35" t="s">
        <v>1564</v>
      </c>
      <c r="B930" s="35" t="s">
        <v>1759</v>
      </c>
      <c r="C930" s="35" t="s">
        <v>1760</v>
      </c>
      <c r="D930" s="35" t="s">
        <v>3050</v>
      </c>
      <c r="E930" s="35" t="s">
        <v>3051</v>
      </c>
      <c r="F930" s="57">
        <v>105</v>
      </c>
      <c r="G930" s="57" t="s">
        <v>3883</v>
      </c>
    </row>
    <row r="931" spans="1:7" x14ac:dyDescent="0.2">
      <c r="A931" s="35" t="s">
        <v>1564</v>
      </c>
      <c r="B931" s="35" t="s">
        <v>1694</v>
      </c>
      <c r="C931" s="35" t="s">
        <v>1695</v>
      </c>
      <c r="D931" s="35" t="s">
        <v>3050</v>
      </c>
      <c r="E931" s="35" t="s">
        <v>3051</v>
      </c>
      <c r="F931" s="57">
        <v>370</v>
      </c>
      <c r="G931" s="57" t="s">
        <v>3883</v>
      </c>
    </row>
    <row r="932" spans="1:7" x14ac:dyDescent="0.2">
      <c r="A932" s="35" t="s">
        <v>1564</v>
      </c>
      <c r="B932" s="35" t="s">
        <v>1694</v>
      </c>
      <c r="C932" s="35" t="s">
        <v>1695</v>
      </c>
      <c r="D932" s="35" t="s">
        <v>3050</v>
      </c>
      <c r="E932" s="35" t="s">
        <v>3051</v>
      </c>
      <c r="F932" s="57">
        <v>1</v>
      </c>
      <c r="G932" s="57" t="s">
        <v>3882</v>
      </c>
    </row>
    <row r="933" spans="1:7" x14ac:dyDescent="0.2">
      <c r="A933" s="35" t="s">
        <v>1564</v>
      </c>
      <c r="B933" s="35" t="s">
        <v>1749</v>
      </c>
      <c r="C933" s="35" t="s">
        <v>1750</v>
      </c>
      <c r="D933" s="35" t="s">
        <v>3050</v>
      </c>
      <c r="E933" s="35" t="s">
        <v>3051</v>
      </c>
      <c r="F933" s="57">
        <v>30</v>
      </c>
      <c r="G933" s="57" t="s">
        <v>3883</v>
      </c>
    </row>
    <row r="934" spans="1:7" x14ac:dyDescent="0.2">
      <c r="A934" s="35" t="s">
        <v>1564</v>
      </c>
      <c r="B934" s="35" t="s">
        <v>1632</v>
      </c>
      <c r="C934" s="35" t="s">
        <v>1633</v>
      </c>
      <c r="D934" s="35" t="s">
        <v>3050</v>
      </c>
      <c r="E934" s="35" t="s">
        <v>3051</v>
      </c>
      <c r="F934" s="57">
        <v>10</v>
      </c>
      <c r="G934" s="57" t="s">
        <v>3910</v>
      </c>
    </row>
    <row r="935" spans="1:7" x14ac:dyDescent="0.2">
      <c r="A935" s="35" t="s">
        <v>1564</v>
      </c>
      <c r="B935" s="35" t="s">
        <v>1646</v>
      </c>
      <c r="C935" s="35" t="s">
        <v>1647</v>
      </c>
      <c r="D935" s="35" t="s">
        <v>3050</v>
      </c>
      <c r="E935" s="35" t="s">
        <v>3051</v>
      </c>
      <c r="F935" s="57">
        <v>18</v>
      </c>
      <c r="G935" s="57" t="s">
        <v>3910</v>
      </c>
    </row>
    <row r="936" spans="1:7" x14ac:dyDescent="0.2">
      <c r="A936" s="35" t="s">
        <v>1564</v>
      </c>
      <c r="B936" s="35" t="s">
        <v>1696</v>
      </c>
      <c r="C936" s="35" t="s">
        <v>1697</v>
      </c>
      <c r="D936" s="35" t="s">
        <v>3050</v>
      </c>
      <c r="E936" s="35" t="s">
        <v>3051</v>
      </c>
      <c r="F936" s="57">
        <v>2</v>
      </c>
      <c r="G936" s="57" t="s">
        <v>3911</v>
      </c>
    </row>
    <row r="937" spans="1:7" x14ac:dyDescent="0.2">
      <c r="A937" s="35" t="s">
        <v>1564</v>
      </c>
      <c r="B937" s="35" t="s">
        <v>1613</v>
      </c>
      <c r="C937" s="35" t="s">
        <v>1614</v>
      </c>
      <c r="D937" s="35" t="s">
        <v>3050</v>
      </c>
      <c r="E937" s="35" t="s">
        <v>3051</v>
      </c>
      <c r="F937" s="57">
        <v>1</v>
      </c>
      <c r="G937" s="57" t="s">
        <v>3882</v>
      </c>
    </row>
    <row r="938" spans="1:7" x14ac:dyDescent="0.2">
      <c r="A938" s="35" t="s">
        <v>1564</v>
      </c>
      <c r="B938" s="35" t="s">
        <v>1428</v>
      </c>
      <c r="C938" s="35" t="s">
        <v>1429</v>
      </c>
      <c r="D938" s="35" t="s">
        <v>3050</v>
      </c>
      <c r="E938" s="35" t="s">
        <v>3051</v>
      </c>
      <c r="F938" s="57">
        <v>2</v>
      </c>
      <c r="G938" s="57" t="s">
        <v>3912</v>
      </c>
    </row>
    <row r="939" spans="1:7" x14ac:dyDescent="0.2">
      <c r="A939" s="35" t="s">
        <v>1564</v>
      </c>
      <c r="B939" s="35" t="s">
        <v>1630</v>
      </c>
      <c r="C939" s="35" t="s">
        <v>1631</v>
      </c>
      <c r="D939" s="35" t="s">
        <v>3050</v>
      </c>
      <c r="E939" s="35" t="s">
        <v>3051</v>
      </c>
      <c r="F939" s="57">
        <v>42</v>
      </c>
      <c r="G939" s="57" t="s">
        <v>3913</v>
      </c>
    </row>
    <row r="940" spans="1:7" x14ac:dyDescent="0.2">
      <c r="A940" s="35" t="s">
        <v>1564</v>
      </c>
      <c r="B940" s="35" t="s">
        <v>1596</v>
      </c>
      <c r="C940" s="35" t="s">
        <v>1597</v>
      </c>
      <c r="D940" s="35" t="s">
        <v>3050</v>
      </c>
      <c r="E940" s="35" t="s">
        <v>3051</v>
      </c>
      <c r="F940" s="57">
        <v>105</v>
      </c>
      <c r="G940" s="57" t="s">
        <v>3914</v>
      </c>
    </row>
    <row r="941" spans="1:7" x14ac:dyDescent="0.2">
      <c r="A941" s="35" t="s">
        <v>1564</v>
      </c>
      <c r="B941" s="35" t="s">
        <v>1666</v>
      </c>
      <c r="C941" s="35" t="s">
        <v>1667</v>
      </c>
      <c r="D941" s="35" t="s">
        <v>3050</v>
      </c>
      <c r="E941" s="35" t="s">
        <v>3051</v>
      </c>
      <c r="F941" s="57">
        <v>4048</v>
      </c>
      <c r="G941" s="57" t="s">
        <v>3886</v>
      </c>
    </row>
    <row r="942" spans="1:7" x14ac:dyDescent="0.2">
      <c r="A942" s="35" t="s">
        <v>1564</v>
      </c>
      <c r="B942" s="35" t="s">
        <v>1666</v>
      </c>
      <c r="C942" s="35" t="s">
        <v>1667</v>
      </c>
      <c r="D942" s="35" t="s">
        <v>3050</v>
      </c>
      <c r="E942" s="35" t="s">
        <v>3051</v>
      </c>
      <c r="F942" s="57">
        <v>2204</v>
      </c>
      <c r="G942" s="57" t="s">
        <v>3887</v>
      </c>
    </row>
    <row r="943" spans="1:7" x14ac:dyDescent="0.2">
      <c r="A943" s="35" t="s">
        <v>1564</v>
      </c>
      <c r="B943" s="35" t="s">
        <v>1677</v>
      </c>
      <c r="C943" s="35" t="s">
        <v>1678</v>
      </c>
      <c r="D943" s="35" t="s">
        <v>3050</v>
      </c>
      <c r="E943" s="35" t="s">
        <v>3051</v>
      </c>
      <c r="F943" s="57">
        <v>1865</v>
      </c>
      <c r="G943" s="57" t="s">
        <v>3915</v>
      </c>
    </row>
    <row r="944" spans="1:7" x14ac:dyDescent="0.2">
      <c r="A944" s="35" t="s">
        <v>1564</v>
      </c>
      <c r="B944" s="35" t="s">
        <v>1615</v>
      </c>
      <c r="C944" s="35" t="s">
        <v>1616</v>
      </c>
      <c r="D944" s="35" t="s">
        <v>3050</v>
      </c>
      <c r="E944" s="35" t="s">
        <v>3051</v>
      </c>
      <c r="F944" s="57">
        <v>1523</v>
      </c>
      <c r="G944" s="57" t="s">
        <v>3886</v>
      </c>
    </row>
    <row r="945" spans="1:7" x14ac:dyDescent="0.2">
      <c r="A945" s="35" t="s">
        <v>1564</v>
      </c>
      <c r="B945" s="35" t="s">
        <v>1618</v>
      </c>
      <c r="C945" s="35" t="s">
        <v>1619</v>
      </c>
      <c r="D945" s="35" t="s">
        <v>3050</v>
      </c>
      <c r="E945" s="35" t="s">
        <v>3051</v>
      </c>
      <c r="F945" s="57">
        <v>7.5</v>
      </c>
      <c r="G945" s="57" t="s">
        <v>3886</v>
      </c>
    </row>
    <row r="946" spans="1:7" x14ac:dyDescent="0.2">
      <c r="A946" s="35" t="s">
        <v>1564</v>
      </c>
      <c r="B946" s="35" t="s">
        <v>1568</v>
      </c>
      <c r="C946" s="35" t="s">
        <v>1569</v>
      </c>
      <c r="D946" s="35" t="s">
        <v>3050</v>
      </c>
      <c r="E946" s="35" t="s">
        <v>3051</v>
      </c>
      <c r="F946" s="57">
        <v>13.9</v>
      </c>
      <c r="G946" s="57" t="s">
        <v>3886</v>
      </c>
    </row>
    <row r="947" spans="1:7" x14ac:dyDescent="0.2">
      <c r="A947" s="35" t="s">
        <v>1564</v>
      </c>
      <c r="B947" s="35" t="s">
        <v>1791</v>
      </c>
      <c r="C947" s="35" t="s">
        <v>1792</v>
      </c>
      <c r="D947" s="35" t="s">
        <v>3050</v>
      </c>
      <c r="E947" s="35" t="s">
        <v>3051</v>
      </c>
      <c r="F947" s="57">
        <v>51</v>
      </c>
      <c r="G947" s="57" t="s">
        <v>3916</v>
      </c>
    </row>
    <row r="948" spans="1:7" x14ac:dyDescent="0.2">
      <c r="A948" s="35" t="s">
        <v>1564</v>
      </c>
      <c r="B948" s="35" t="s">
        <v>1604</v>
      </c>
      <c r="C948" s="35" t="s">
        <v>1605</v>
      </c>
      <c r="D948" s="35" t="s">
        <v>3050</v>
      </c>
      <c r="E948" s="35" t="s">
        <v>3051</v>
      </c>
      <c r="F948" s="57">
        <v>22</v>
      </c>
      <c r="G948" s="57" t="s">
        <v>3886</v>
      </c>
    </row>
    <row r="949" spans="1:7" x14ac:dyDescent="0.2">
      <c r="A949" s="35" t="s">
        <v>1564</v>
      </c>
      <c r="B949" s="35" t="s">
        <v>1698</v>
      </c>
      <c r="C949" s="35" t="s">
        <v>1699</v>
      </c>
      <c r="D949" s="35" t="s">
        <v>3050</v>
      </c>
      <c r="E949" s="35" t="s">
        <v>3051</v>
      </c>
      <c r="F949" s="57">
        <v>62</v>
      </c>
      <c r="G949" s="57" t="s">
        <v>3886</v>
      </c>
    </row>
    <row r="950" spans="1:7" x14ac:dyDescent="0.2">
      <c r="A950" s="35" t="s">
        <v>1564</v>
      </c>
      <c r="B950" s="35" t="s">
        <v>1688</v>
      </c>
      <c r="C950" s="35" t="s">
        <v>1689</v>
      </c>
      <c r="D950" s="35" t="s">
        <v>3050</v>
      </c>
      <c r="E950" s="35" t="s">
        <v>3051</v>
      </c>
      <c r="F950" s="57">
        <v>70</v>
      </c>
      <c r="G950" s="57" t="s">
        <v>3916</v>
      </c>
    </row>
    <row r="951" spans="1:7" x14ac:dyDescent="0.2">
      <c r="A951" s="35" t="s">
        <v>1564</v>
      </c>
      <c r="B951" s="35" t="s">
        <v>1753</v>
      </c>
      <c r="C951" s="35" t="s">
        <v>1754</v>
      </c>
      <c r="D951" s="35" t="s">
        <v>3050</v>
      </c>
      <c r="E951" s="35" t="s">
        <v>3051</v>
      </c>
      <c r="F951" s="57">
        <v>72</v>
      </c>
      <c r="G951" s="57" t="s">
        <v>3886</v>
      </c>
    </row>
    <row r="952" spans="1:7" x14ac:dyDescent="0.2">
      <c r="A952" s="35" t="s">
        <v>1564</v>
      </c>
      <c r="B952" s="35" t="s">
        <v>1600</v>
      </c>
      <c r="C952" s="35" t="s">
        <v>1601</v>
      </c>
      <c r="D952" s="35" t="s">
        <v>3050</v>
      </c>
      <c r="E952" s="35" t="s">
        <v>3051</v>
      </c>
      <c r="F952" s="57">
        <v>6</v>
      </c>
      <c r="G952" s="57" t="s">
        <v>3886</v>
      </c>
    </row>
    <row r="953" spans="1:7" x14ac:dyDescent="0.2">
      <c r="A953" s="35" t="s">
        <v>1564</v>
      </c>
      <c r="B953" s="35" t="s">
        <v>1622</v>
      </c>
      <c r="C953" s="35" t="s">
        <v>1625</v>
      </c>
      <c r="D953" s="35" t="s">
        <v>3050</v>
      </c>
      <c r="E953" s="35" t="s">
        <v>3051</v>
      </c>
      <c r="F953" s="57">
        <v>4</v>
      </c>
      <c r="G953" s="57" t="s">
        <v>3917</v>
      </c>
    </row>
    <row r="954" spans="1:7" s="84" customFormat="1" x14ac:dyDescent="0.2">
      <c r="A954" s="84" t="s">
        <v>1564</v>
      </c>
      <c r="B954" s="84" t="s">
        <v>1644</v>
      </c>
      <c r="C954" s="84" t="s">
        <v>1645</v>
      </c>
      <c r="D954" s="84" t="s">
        <v>3050</v>
      </c>
      <c r="E954" s="84" t="s">
        <v>3051</v>
      </c>
      <c r="F954" s="85">
        <v>34</v>
      </c>
      <c r="G954" s="85" t="s">
        <v>3918</v>
      </c>
    </row>
    <row r="955" spans="1:7" s="84" customFormat="1" x14ac:dyDescent="0.2">
      <c r="A955" s="84" t="s">
        <v>1564</v>
      </c>
      <c r="B955" s="84" t="s">
        <v>1648</v>
      </c>
      <c r="C955" s="84" t="s">
        <v>1649</v>
      </c>
      <c r="D955" s="84" t="s">
        <v>3050</v>
      </c>
      <c r="E955" s="84" t="s">
        <v>3051</v>
      </c>
      <c r="F955" s="85">
        <v>45</v>
      </c>
      <c r="G955" s="85" t="s">
        <v>3919</v>
      </c>
    </row>
    <row r="956" spans="1:7" x14ac:dyDescent="0.2">
      <c r="A956" s="35" t="s">
        <v>1564</v>
      </c>
      <c r="B956" s="35" t="s">
        <v>1733</v>
      </c>
      <c r="C956" s="35" t="s">
        <v>1734</v>
      </c>
      <c r="D956" s="35" t="s">
        <v>3050</v>
      </c>
      <c r="E956" s="35" t="s">
        <v>3051</v>
      </c>
      <c r="F956" s="57">
        <v>150</v>
      </c>
      <c r="G956" s="57" t="s">
        <v>3883</v>
      </c>
    </row>
    <row r="957" spans="1:7" x14ac:dyDescent="0.2">
      <c r="A957" s="35" t="s">
        <v>1564</v>
      </c>
      <c r="B957" s="35" t="s">
        <v>1733</v>
      </c>
      <c r="C957" s="35" t="s">
        <v>1734</v>
      </c>
      <c r="D957" s="35" t="s">
        <v>3050</v>
      </c>
      <c r="E957" s="35" t="s">
        <v>3051</v>
      </c>
      <c r="F957" s="57">
        <v>16.5</v>
      </c>
      <c r="G957" s="57" t="s">
        <v>3893</v>
      </c>
    </row>
    <row r="958" spans="1:7" x14ac:dyDescent="0.2">
      <c r="A958" s="35" t="s">
        <v>1564</v>
      </c>
      <c r="B958" s="35" t="s">
        <v>1761</v>
      </c>
      <c r="C958" s="35" t="s">
        <v>1762</v>
      </c>
      <c r="D958" s="35" t="s">
        <v>3050</v>
      </c>
      <c r="E958" s="35" t="s">
        <v>3051</v>
      </c>
      <c r="F958" s="57">
        <v>2</v>
      </c>
      <c r="G958" s="57" t="s">
        <v>3890</v>
      </c>
    </row>
    <row r="959" spans="1:7" x14ac:dyDescent="0.2">
      <c r="A959" s="35" t="s">
        <v>1564</v>
      </c>
      <c r="B959" s="35" t="s">
        <v>1761</v>
      </c>
      <c r="C959" s="35" t="s">
        <v>1762</v>
      </c>
      <c r="D959" s="35" t="s">
        <v>3050</v>
      </c>
      <c r="E959" s="35" t="s">
        <v>3051</v>
      </c>
      <c r="F959" s="57">
        <v>1</v>
      </c>
      <c r="G959" s="57" t="s">
        <v>3894</v>
      </c>
    </row>
    <row r="960" spans="1:7" x14ac:dyDescent="0.2">
      <c r="A960" s="35" t="s">
        <v>1564</v>
      </c>
      <c r="B960" s="35" t="s">
        <v>1761</v>
      </c>
      <c r="C960" s="35" t="s">
        <v>1762</v>
      </c>
      <c r="D960" s="35" t="s">
        <v>3050</v>
      </c>
      <c r="E960" s="35" t="s">
        <v>3051</v>
      </c>
      <c r="F960" s="57">
        <v>1</v>
      </c>
      <c r="G960" s="57" t="s">
        <v>3895</v>
      </c>
    </row>
    <row r="961" spans="1:7" x14ac:dyDescent="0.2">
      <c r="A961" s="35" t="s">
        <v>1564</v>
      </c>
      <c r="B961" s="35" t="s">
        <v>1761</v>
      </c>
      <c r="C961" s="35" t="s">
        <v>1762</v>
      </c>
      <c r="D961" s="35" t="s">
        <v>3050</v>
      </c>
      <c r="E961" s="35" t="s">
        <v>3051</v>
      </c>
      <c r="F961" s="57">
        <v>6</v>
      </c>
      <c r="G961" s="57" t="s">
        <v>3881</v>
      </c>
    </row>
    <row r="962" spans="1:7" x14ac:dyDescent="0.2">
      <c r="A962" s="35" t="s">
        <v>1564</v>
      </c>
      <c r="B962" s="35" t="s">
        <v>1583</v>
      </c>
      <c r="C962" s="35" t="s">
        <v>1584</v>
      </c>
      <c r="D962" s="35" t="s">
        <v>3050</v>
      </c>
      <c r="E962" s="35" t="s">
        <v>3051</v>
      </c>
      <c r="F962" s="57">
        <v>11</v>
      </c>
      <c r="G962" s="57" t="s">
        <v>3881</v>
      </c>
    </row>
    <row r="963" spans="1:7" x14ac:dyDescent="0.2">
      <c r="A963" s="35" t="s">
        <v>1564</v>
      </c>
      <c r="B963" s="35" t="s">
        <v>1583</v>
      </c>
      <c r="C963" s="35" t="s">
        <v>1584</v>
      </c>
      <c r="D963" s="35" t="s">
        <v>3050</v>
      </c>
      <c r="E963" s="35" t="s">
        <v>3051</v>
      </c>
      <c r="F963" s="57">
        <v>150</v>
      </c>
      <c r="G963" s="57" t="s">
        <v>3883</v>
      </c>
    </row>
    <row r="964" spans="1:7" x14ac:dyDescent="0.2">
      <c r="A964" s="35" t="s">
        <v>1564</v>
      </c>
      <c r="B964" s="35" t="s">
        <v>1764</v>
      </c>
      <c r="C964" s="35" t="s">
        <v>1765</v>
      </c>
      <c r="D964" s="35" t="s">
        <v>3050</v>
      </c>
      <c r="E964" s="35" t="s">
        <v>3051</v>
      </c>
      <c r="F964" s="57">
        <v>313</v>
      </c>
      <c r="G964" s="57" t="s">
        <v>3883</v>
      </c>
    </row>
    <row r="965" spans="1:7" x14ac:dyDescent="0.2">
      <c r="A965" s="35" t="s">
        <v>1564</v>
      </c>
      <c r="B965" s="35" t="s">
        <v>1607</v>
      </c>
      <c r="C965" s="35" t="s">
        <v>1608</v>
      </c>
      <c r="D965" s="35" t="s">
        <v>3050</v>
      </c>
      <c r="E965" s="35" t="s">
        <v>3051</v>
      </c>
      <c r="F965" s="57">
        <v>1</v>
      </c>
      <c r="G965" s="57" t="s">
        <v>3893</v>
      </c>
    </row>
    <row r="966" spans="1:7" x14ac:dyDescent="0.2">
      <c r="A966" s="35" t="s">
        <v>1564</v>
      </c>
      <c r="B966" s="35" t="s">
        <v>1636</v>
      </c>
      <c r="C966" s="35" t="s">
        <v>1637</v>
      </c>
      <c r="D966" s="35" t="s">
        <v>3050</v>
      </c>
      <c r="E966" s="35" t="s">
        <v>3051</v>
      </c>
      <c r="F966" s="57">
        <v>36</v>
      </c>
      <c r="G966" s="57" t="s">
        <v>3916</v>
      </c>
    </row>
    <row r="967" spans="1:7" x14ac:dyDescent="0.2">
      <c r="A967" s="35" t="s">
        <v>1564</v>
      </c>
      <c r="B967" s="35" t="s">
        <v>1650</v>
      </c>
      <c r="C967" s="35" t="s">
        <v>1651</v>
      </c>
      <c r="D967" s="35" t="s">
        <v>3050</v>
      </c>
      <c r="E967" s="35" t="s">
        <v>3051</v>
      </c>
      <c r="F967" s="57">
        <v>42</v>
      </c>
      <c r="G967" s="57" t="s">
        <v>3920</v>
      </c>
    </row>
    <row r="968" spans="1:7" x14ac:dyDescent="0.2">
      <c r="A968" s="35" t="s">
        <v>1564</v>
      </c>
      <c r="B968" s="35" t="s">
        <v>1590</v>
      </c>
      <c r="C968" s="35" t="s">
        <v>1591</v>
      </c>
      <c r="D968" s="35" t="s">
        <v>3050</v>
      </c>
      <c r="E968" s="35" t="s">
        <v>3051</v>
      </c>
      <c r="F968" s="57">
        <v>1</v>
      </c>
      <c r="G968" s="57" t="s">
        <v>3921</v>
      </c>
    </row>
    <row r="969" spans="1:7" x14ac:dyDescent="0.2">
      <c r="A969" s="35" t="s">
        <v>1564</v>
      </c>
      <c r="B969" s="35" t="s">
        <v>1745</v>
      </c>
      <c r="C969" s="35" t="s">
        <v>1746</v>
      </c>
      <c r="D969" s="35" t="s">
        <v>3050</v>
      </c>
      <c r="E969" s="35" t="s">
        <v>3051</v>
      </c>
      <c r="F969" s="57">
        <v>54</v>
      </c>
      <c r="G969" s="57" t="s">
        <v>3909</v>
      </c>
    </row>
    <row r="970" spans="1:7" x14ac:dyDescent="0.2">
      <c r="A970" s="35" t="s">
        <v>1564</v>
      </c>
      <c r="B970" s="35" t="s">
        <v>1658</v>
      </c>
      <c r="C970" s="35" t="s">
        <v>1659</v>
      </c>
      <c r="D970" s="35" t="s">
        <v>3050</v>
      </c>
      <c r="E970" s="35" t="s">
        <v>3051</v>
      </c>
      <c r="F970" s="57">
        <v>243</v>
      </c>
      <c r="G970" s="57" t="s">
        <v>3922</v>
      </c>
    </row>
    <row r="971" spans="1:7" x14ac:dyDescent="0.2">
      <c r="A971" s="35" t="s">
        <v>1564</v>
      </c>
      <c r="B971" s="35" t="s">
        <v>1771</v>
      </c>
      <c r="C971" s="35" t="s">
        <v>1772</v>
      </c>
      <c r="D971" s="35" t="s">
        <v>3050</v>
      </c>
      <c r="E971" s="35" t="s">
        <v>3051</v>
      </c>
      <c r="F971" s="57">
        <v>3</v>
      </c>
      <c r="G971" s="57" t="s">
        <v>3912</v>
      </c>
    </row>
    <row r="972" spans="1:7" x14ac:dyDescent="0.2">
      <c r="A972" s="35" t="s">
        <v>1564</v>
      </c>
      <c r="B972" s="35" t="s">
        <v>1793</v>
      </c>
      <c r="C972" s="35" t="s">
        <v>1794</v>
      </c>
      <c r="D972" s="35" t="s">
        <v>3050</v>
      </c>
      <c r="E972" s="35" t="s">
        <v>3051</v>
      </c>
      <c r="F972" s="57">
        <v>129</v>
      </c>
      <c r="G972" s="57" t="s">
        <v>3922</v>
      </c>
    </row>
    <row r="973" spans="1:7" x14ac:dyDescent="0.2">
      <c r="A973" s="35" t="s">
        <v>1564</v>
      </c>
      <c r="B973" s="35" t="s">
        <v>1609</v>
      </c>
      <c r="C973" s="35" t="s">
        <v>1610</v>
      </c>
      <c r="D973" s="35" t="s">
        <v>3050</v>
      </c>
      <c r="E973" s="35" t="s">
        <v>3051</v>
      </c>
      <c r="F973" s="57">
        <v>54</v>
      </c>
      <c r="G973" s="57" t="s">
        <v>3922</v>
      </c>
    </row>
    <row r="974" spans="1:7" x14ac:dyDescent="0.2">
      <c r="A974" s="35" t="s">
        <v>1564</v>
      </c>
      <c r="B974" s="35" t="s">
        <v>1620</v>
      </c>
      <c r="C974" s="35" t="s">
        <v>1621</v>
      </c>
      <c r="D974" s="35" t="s">
        <v>3050</v>
      </c>
      <c r="E974" s="35" t="s">
        <v>3051</v>
      </c>
      <c r="F974" s="57">
        <v>22</v>
      </c>
      <c r="G974" s="57" t="s">
        <v>3922</v>
      </c>
    </row>
    <row r="975" spans="1:7" x14ac:dyDescent="0.2">
      <c r="A975" s="35" t="s">
        <v>1564</v>
      </c>
      <c r="B975" s="35" t="s">
        <v>1628</v>
      </c>
      <c r="C975" s="35" t="s">
        <v>1629</v>
      </c>
      <c r="D975" s="35" t="s">
        <v>3050</v>
      </c>
      <c r="E975" s="35" t="s">
        <v>3051</v>
      </c>
      <c r="F975" s="57">
        <v>35</v>
      </c>
      <c r="G975" s="57" t="s">
        <v>3922</v>
      </c>
    </row>
    <row r="976" spans="1:7" x14ac:dyDescent="0.2">
      <c r="A976" s="35" t="s">
        <v>1564</v>
      </c>
      <c r="B976" s="35" t="s">
        <v>1626</v>
      </c>
      <c r="C976" s="35" t="s">
        <v>1627</v>
      </c>
      <c r="D976" s="35" t="s">
        <v>3050</v>
      </c>
      <c r="E976" s="35" t="s">
        <v>3051</v>
      </c>
      <c r="F976" s="57">
        <v>16</v>
      </c>
      <c r="G976" s="57" t="s">
        <v>3922</v>
      </c>
    </row>
    <row r="977" spans="1:7" x14ac:dyDescent="0.2">
      <c r="A977" s="35" t="s">
        <v>1564</v>
      </c>
      <c r="B977" s="35" t="s">
        <v>1705</v>
      </c>
      <c r="C977" s="35" t="s">
        <v>1627</v>
      </c>
      <c r="D977" s="35" t="s">
        <v>3050</v>
      </c>
      <c r="E977" s="35" t="s">
        <v>3051</v>
      </c>
      <c r="F977" s="57">
        <v>40</v>
      </c>
      <c r="G977" s="57" t="s">
        <v>3922</v>
      </c>
    </row>
    <row r="978" spans="1:7" x14ac:dyDescent="0.2">
      <c r="A978" s="35" t="s">
        <v>1564</v>
      </c>
      <c r="B978" s="35" t="s">
        <v>1739</v>
      </c>
      <c r="C978" s="35" t="s">
        <v>1740</v>
      </c>
      <c r="D978" s="35" t="s">
        <v>3050</v>
      </c>
      <c r="E978" s="35" t="s">
        <v>3051</v>
      </c>
      <c r="F978" s="57">
        <v>90</v>
      </c>
      <c r="G978" s="57" t="s">
        <v>3922</v>
      </c>
    </row>
    <row r="979" spans="1:7" x14ac:dyDescent="0.2">
      <c r="A979" s="35" t="s">
        <v>1564</v>
      </c>
      <c r="B979" s="35" t="s">
        <v>1735</v>
      </c>
      <c r="C979" s="35" t="s">
        <v>1672</v>
      </c>
      <c r="D979" s="35" t="s">
        <v>3050</v>
      </c>
      <c r="E979" s="35" t="s">
        <v>3051</v>
      </c>
      <c r="F979" s="57">
        <v>118</v>
      </c>
      <c r="G979" s="57" t="s">
        <v>3922</v>
      </c>
    </row>
    <row r="980" spans="1:7" x14ac:dyDescent="0.2">
      <c r="A980" s="35" t="s">
        <v>1564</v>
      </c>
      <c r="B980" s="35" t="s">
        <v>1743</v>
      </c>
      <c r="C980" s="35" t="s">
        <v>1744</v>
      </c>
      <c r="D980" s="35" t="s">
        <v>3050</v>
      </c>
      <c r="E980" s="35" t="s">
        <v>3051</v>
      </c>
      <c r="F980" s="57">
        <v>612</v>
      </c>
      <c r="G980" s="57" t="s">
        <v>3883</v>
      </c>
    </row>
    <row r="981" spans="1:7" x14ac:dyDescent="0.2">
      <c r="A981" s="35" t="s">
        <v>1564</v>
      </c>
      <c r="B981" s="35" t="s">
        <v>1727</v>
      </c>
      <c r="C981" s="35" t="s">
        <v>1728</v>
      </c>
      <c r="D981" s="35" t="s">
        <v>3050</v>
      </c>
      <c r="E981" s="35" t="s">
        <v>3051</v>
      </c>
      <c r="F981" s="57">
        <v>798</v>
      </c>
      <c r="G981" s="57" t="s">
        <v>3883</v>
      </c>
    </row>
    <row r="982" spans="1:7" x14ac:dyDescent="0.2">
      <c r="A982" s="35" t="s">
        <v>1564</v>
      </c>
      <c r="B982" s="35" t="s">
        <v>1679</v>
      </c>
      <c r="C982" s="35" t="s">
        <v>1680</v>
      </c>
      <c r="D982" s="35" t="s">
        <v>3050</v>
      </c>
      <c r="E982" s="35" t="s">
        <v>3051</v>
      </c>
      <c r="F982" s="57">
        <v>250</v>
      </c>
      <c r="G982" s="57" t="s">
        <v>3883</v>
      </c>
    </row>
    <row r="983" spans="1:7" x14ac:dyDescent="0.2">
      <c r="A983" s="35" t="s">
        <v>1564</v>
      </c>
      <c r="B983" s="35" t="s">
        <v>1725</v>
      </c>
      <c r="C983" s="35" t="s">
        <v>1726</v>
      </c>
      <c r="D983" s="35" t="s">
        <v>3050</v>
      </c>
      <c r="E983" s="35" t="s">
        <v>3051</v>
      </c>
      <c r="F983" s="57">
        <v>270</v>
      </c>
      <c r="G983" s="57" t="s">
        <v>3883</v>
      </c>
    </row>
    <row r="984" spans="1:7" x14ac:dyDescent="0.2">
      <c r="A984" s="35" t="s">
        <v>1564</v>
      </c>
      <c r="B984" s="35" t="s">
        <v>1737</v>
      </c>
      <c r="C984" s="35" t="s">
        <v>1738</v>
      </c>
      <c r="D984" s="35" t="s">
        <v>3050</v>
      </c>
      <c r="E984" s="35" t="s">
        <v>3051</v>
      </c>
      <c r="F984" s="57">
        <v>37</v>
      </c>
      <c r="G984" s="57" t="s">
        <v>3893</v>
      </c>
    </row>
    <row r="985" spans="1:7" x14ac:dyDescent="0.2">
      <c r="A985" s="35" t="s">
        <v>1564</v>
      </c>
      <c r="B985" s="35" t="s">
        <v>1781</v>
      </c>
      <c r="C985" s="35" t="s">
        <v>1782</v>
      </c>
      <c r="D985" s="35" t="s">
        <v>3050</v>
      </c>
      <c r="E985" s="35" t="s">
        <v>3051</v>
      </c>
      <c r="F985" s="57">
        <v>695</v>
      </c>
      <c r="G985" s="57" t="s">
        <v>3883</v>
      </c>
    </row>
    <row r="986" spans="1:7" x14ac:dyDescent="0.2">
      <c r="A986" s="35" t="s">
        <v>1564</v>
      </c>
      <c r="B986" s="35" t="s">
        <v>1768</v>
      </c>
      <c r="C986" s="35" t="s">
        <v>1769</v>
      </c>
      <c r="D986" s="35" t="s">
        <v>3050</v>
      </c>
      <c r="E986" s="35" t="s">
        <v>3051</v>
      </c>
      <c r="F986" s="57">
        <v>105</v>
      </c>
      <c r="G986" s="57" t="s">
        <v>3883</v>
      </c>
    </row>
    <row r="987" spans="1:7" x14ac:dyDescent="0.2">
      <c r="A987" s="35" t="s">
        <v>1564</v>
      </c>
      <c r="B987" s="35" t="s">
        <v>1773</v>
      </c>
      <c r="C987" s="35" t="s">
        <v>1774</v>
      </c>
      <c r="D987" s="35" t="s">
        <v>3050</v>
      </c>
      <c r="E987" s="35" t="s">
        <v>3051</v>
      </c>
      <c r="F987" s="57">
        <v>100</v>
      </c>
      <c r="G987" s="57" t="s">
        <v>3883</v>
      </c>
    </row>
    <row r="988" spans="1:7" x14ac:dyDescent="0.2">
      <c r="A988" s="35" t="s">
        <v>1564</v>
      </c>
      <c r="B988" s="35" t="s">
        <v>1773</v>
      </c>
      <c r="C988" s="35" t="s">
        <v>1774</v>
      </c>
      <c r="D988" s="35" t="s">
        <v>3050</v>
      </c>
      <c r="E988" s="35" t="s">
        <v>3051</v>
      </c>
      <c r="F988" s="57">
        <v>11</v>
      </c>
      <c r="G988" s="57" t="s">
        <v>3893</v>
      </c>
    </row>
    <row r="989" spans="1:7" x14ac:dyDescent="0.2">
      <c r="A989" s="35" t="s">
        <v>1564</v>
      </c>
      <c r="B989" s="35" t="s">
        <v>1700</v>
      </c>
      <c r="C989" s="35" t="s">
        <v>1701</v>
      </c>
      <c r="D989" s="35" t="s">
        <v>3050</v>
      </c>
      <c r="E989" s="35" t="s">
        <v>3051</v>
      </c>
      <c r="F989" s="57">
        <v>250</v>
      </c>
      <c r="G989" s="57" t="s">
        <v>3883</v>
      </c>
    </row>
    <row r="990" spans="1:7" x14ac:dyDescent="0.2">
      <c r="A990" s="35" t="s">
        <v>1564</v>
      </c>
      <c r="B990" s="35" t="s">
        <v>1592</v>
      </c>
      <c r="C990" s="35" t="s">
        <v>1593</v>
      </c>
      <c r="D990" s="35" t="s">
        <v>3050</v>
      </c>
      <c r="E990" s="35" t="s">
        <v>3051</v>
      </c>
      <c r="F990" s="57">
        <v>15</v>
      </c>
      <c r="G990" s="57" t="s">
        <v>3893</v>
      </c>
    </row>
    <row r="991" spans="1:7" s="84" customFormat="1" x14ac:dyDescent="0.2">
      <c r="A991" s="84" t="s">
        <v>1564</v>
      </c>
      <c r="B991" s="84" t="s">
        <v>1789</v>
      </c>
      <c r="C991" s="84" t="s">
        <v>1790</v>
      </c>
      <c r="D991" s="84" t="s">
        <v>3050</v>
      </c>
      <c r="E991" s="84" t="s">
        <v>3051</v>
      </c>
      <c r="F991" s="85">
        <v>10</v>
      </c>
      <c r="G991" s="85" t="s">
        <v>3889</v>
      </c>
    </row>
    <row r="992" spans="1:7" s="84" customFormat="1" x14ac:dyDescent="0.2">
      <c r="A992" s="84" t="s">
        <v>1564</v>
      </c>
      <c r="B992" s="84" t="s">
        <v>1741</v>
      </c>
      <c r="C992" s="84" t="s">
        <v>1742</v>
      </c>
      <c r="D992" s="84" t="s">
        <v>3050</v>
      </c>
      <c r="E992" s="84" t="s">
        <v>3051</v>
      </c>
      <c r="F992" s="85">
        <v>78</v>
      </c>
      <c r="G992" s="85" t="s">
        <v>3889</v>
      </c>
    </row>
    <row r="993" spans="1:7" s="84" customFormat="1" x14ac:dyDescent="0.2">
      <c r="A993" s="84" t="s">
        <v>1564</v>
      </c>
      <c r="B993" s="84" t="s">
        <v>1708</v>
      </c>
      <c r="C993" s="84" t="s">
        <v>1709</v>
      </c>
      <c r="D993" s="84" t="s">
        <v>3050</v>
      </c>
      <c r="E993" s="84" t="s">
        <v>3051</v>
      </c>
      <c r="F993" s="85">
        <v>35</v>
      </c>
      <c r="G993" s="85" t="s">
        <v>3889</v>
      </c>
    </row>
    <row r="994" spans="1:7" x14ac:dyDescent="0.2">
      <c r="A994" s="35" t="s">
        <v>1564</v>
      </c>
      <c r="B994" s="35" t="s">
        <v>1690</v>
      </c>
      <c r="C994" s="35" t="s">
        <v>1691</v>
      </c>
      <c r="D994" s="35" t="s">
        <v>3050</v>
      </c>
      <c r="E994" s="35" t="s">
        <v>3051</v>
      </c>
      <c r="F994" s="57">
        <v>1</v>
      </c>
      <c r="G994" s="57" t="s">
        <v>3923</v>
      </c>
    </row>
    <row r="995" spans="1:7" x14ac:dyDescent="0.2">
      <c r="A995" s="35" t="s">
        <v>1564</v>
      </c>
      <c r="B995" s="35" t="s">
        <v>1656</v>
      </c>
      <c r="C995" s="35" t="s">
        <v>1657</v>
      </c>
      <c r="D995" s="35" t="s">
        <v>3050</v>
      </c>
      <c r="E995" s="35" t="s">
        <v>3051</v>
      </c>
      <c r="F995" s="57">
        <v>3</v>
      </c>
      <c r="G995" s="57" t="s">
        <v>3924</v>
      </c>
    </row>
    <row r="996" spans="1:7" x14ac:dyDescent="0.2">
      <c r="A996" s="35" t="s">
        <v>1564</v>
      </c>
      <c r="B996" s="35" t="s">
        <v>1747</v>
      </c>
      <c r="C996" s="35" t="s">
        <v>1748</v>
      </c>
      <c r="D996" s="35" t="s">
        <v>3050</v>
      </c>
      <c r="E996" s="35" t="s">
        <v>3051</v>
      </c>
      <c r="F996" s="57">
        <v>30</v>
      </c>
      <c r="G996" s="57" t="s">
        <v>3883</v>
      </c>
    </row>
    <row r="997" spans="1:7" x14ac:dyDescent="0.2">
      <c r="A997" s="35" t="s">
        <v>1564</v>
      </c>
      <c r="B997" s="35" t="s">
        <v>1747</v>
      </c>
      <c r="C997" s="35" t="s">
        <v>1748</v>
      </c>
      <c r="D997" s="35" t="s">
        <v>3050</v>
      </c>
      <c r="E997" s="35" t="s">
        <v>3051</v>
      </c>
      <c r="F997" s="57">
        <v>76</v>
      </c>
      <c r="G997" s="57" t="s">
        <v>3881</v>
      </c>
    </row>
    <row r="998" spans="1:7" x14ac:dyDescent="0.2">
      <c r="A998" s="35" t="s">
        <v>1564</v>
      </c>
      <c r="B998" s="35" t="s">
        <v>1654</v>
      </c>
      <c r="C998" s="35" t="s">
        <v>1655</v>
      </c>
      <c r="D998" s="35" t="s">
        <v>3050</v>
      </c>
      <c r="E998" s="35" t="s">
        <v>3051</v>
      </c>
      <c r="F998" s="57">
        <v>10</v>
      </c>
      <c r="G998" s="57" t="s">
        <v>3893</v>
      </c>
    </row>
    <row r="999" spans="1:7" x14ac:dyDescent="0.2">
      <c r="A999" s="35" t="s">
        <v>1564</v>
      </c>
      <c r="B999" s="35" t="s">
        <v>1684</v>
      </c>
      <c r="C999" s="35" t="s">
        <v>1685</v>
      </c>
      <c r="D999" s="35" t="s">
        <v>3050</v>
      </c>
      <c r="E999" s="35" t="s">
        <v>3051</v>
      </c>
      <c r="F999" s="57">
        <v>18</v>
      </c>
      <c r="G999" s="57" t="s">
        <v>3881</v>
      </c>
    </row>
    <row r="1000" spans="1:7" x14ac:dyDescent="0.2">
      <c r="A1000" s="35" t="s">
        <v>1564</v>
      </c>
      <c r="B1000" s="35" t="s">
        <v>1684</v>
      </c>
      <c r="C1000" s="35" t="s">
        <v>1685</v>
      </c>
      <c r="D1000" s="35" t="s">
        <v>3050</v>
      </c>
      <c r="E1000" s="35" t="s">
        <v>3051</v>
      </c>
      <c r="F1000" s="57">
        <v>380</v>
      </c>
      <c r="G1000" s="57" t="s">
        <v>3883</v>
      </c>
    </row>
    <row r="1001" spans="1:7" x14ac:dyDescent="0.2">
      <c r="A1001" s="35" t="s">
        <v>1564</v>
      </c>
      <c r="B1001" s="35" t="s">
        <v>1684</v>
      </c>
      <c r="C1001" s="35" t="s">
        <v>1685</v>
      </c>
      <c r="D1001" s="35" t="s">
        <v>3050</v>
      </c>
      <c r="E1001" s="35" t="s">
        <v>3051</v>
      </c>
      <c r="F1001" s="57">
        <v>5</v>
      </c>
      <c r="G1001" s="57" t="s">
        <v>3890</v>
      </c>
    </row>
    <row r="1002" spans="1:7" x14ac:dyDescent="0.2">
      <c r="A1002" s="35" t="s">
        <v>1564</v>
      </c>
      <c r="B1002" s="35" t="s">
        <v>1787</v>
      </c>
      <c r="C1002" s="35" t="s">
        <v>1788</v>
      </c>
      <c r="D1002" s="35" t="s">
        <v>3050</v>
      </c>
      <c r="E1002" s="35" t="s">
        <v>3051</v>
      </c>
      <c r="F1002" s="57">
        <v>12</v>
      </c>
      <c r="G1002" s="57" t="s">
        <v>3893</v>
      </c>
    </row>
    <row r="1003" spans="1:7" x14ac:dyDescent="0.2">
      <c r="A1003" s="35" t="s">
        <v>1564</v>
      </c>
      <c r="B1003" s="35" t="s">
        <v>1751</v>
      </c>
      <c r="C1003" s="35" t="s">
        <v>1752</v>
      </c>
      <c r="D1003" s="35" t="s">
        <v>3050</v>
      </c>
      <c r="E1003" s="35" t="s">
        <v>3051</v>
      </c>
      <c r="F1003" s="57">
        <v>350</v>
      </c>
      <c r="G1003" s="57" t="s">
        <v>3883</v>
      </c>
    </row>
    <row r="1004" spans="1:7" x14ac:dyDescent="0.2">
      <c r="A1004" s="35" t="s">
        <v>1564</v>
      </c>
      <c r="B1004" s="35" t="s">
        <v>1580</v>
      </c>
      <c r="C1004" s="35" t="s">
        <v>1581</v>
      </c>
      <c r="D1004" s="35" t="s">
        <v>3050</v>
      </c>
      <c r="E1004" s="35" t="s">
        <v>3051</v>
      </c>
      <c r="F1004" s="57">
        <v>22.4</v>
      </c>
      <c r="G1004" s="57" t="s">
        <v>3883</v>
      </c>
    </row>
    <row r="1005" spans="1:7" x14ac:dyDescent="0.2">
      <c r="A1005" s="35" t="s">
        <v>1564</v>
      </c>
      <c r="B1005" s="35" t="s">
        <v>1606</v>
      </c>
      <c r="C1005" s="35" t="s">
        <v>1581</v>
      </c>
      <c r="D1005" s="35" t="s">
        <v>3050</v>
      </c>
      <c r="E1005" s="35" t="s">
        <v>3051</v>
      </c>
      <c r="F1005" s="57">
        <v>21.45</v>
      </c>
      <c r="G1005" s="57" t="s">
        <v>3893</v>
      </c>
    </row>
    <row r="1006" spans="1:7" x14ac:dyDescent="0.2">
      <c r="A1006" s="35" t="s">
        <v>1564</v>
      </c>
      <c r="B1006" s="35" t="s">
        <v>1640</v>
      </c>
      <c r="C1006" s="35" t="s">
        <v>1641</v>
      </c>
      <c r="D1006" s="35" t="s">
        <v>3050</v>
      </c>
      <c r="E1006" s="35" t="s">
        <v>3051</v>
      </c>
      <c r="F1006" s="57">
        <v>104</v>
      </c>
      <c r="G1006" s="57" t="s">
        <v>3922</v>
      </c>
    </row>
    <row r="1007" spans="1:7" x14ac:dyDescent="0.2">
      <c r="A1007" s="35" t="s">
        <v>1564</v>
      </c>
      <c r="B1007" s="35" t="s">
        <v>1638</v>
      </c>
      <c r="C1007" s="35" t="s">
        <v>1639</v>
      </c>
      <c r="D1007" s="35" t="s">
        <v>3050</v>
      </c>
      <c r="E1007" s="35" t="s">
        <v>3051</v>
      </c>
      <c r="F1007" s="57">
        <v>278</v>
      </c>
      <c r="G1007" s="57" t="s">
        <v>3922</v>
      </c>
    </row>
    <row r="1008" spans="1:7" x14ac:dyDescent="0.2">
      <c r="A1008" s="35" t="s">
        <v>1564</v>
      </c>
      <c r="B1008" s="35" t="s">
        <v>1682</v>
      </c>
      <c r="C1008" s="35" t="s">
        <v>1683</v>
      </c>
      <c r="D1008" s="35" t="s">
        <v>3050</v>
      </c>
      <c r="E1008" s="35" t="s">
        <v>3051</v>
      </c>
      <c r="F1008" s="57">
        <v>63</v>
      </c>
      <c r="G1008" s="57" t="s">
        <v>3925</v>
      </c>
    </row>
    <row r="1009" spans="1:7" s="84" customFormat="1" x14ac:dyDescent="0.2">
      <c r="A1009" s="84" t="s">
        <v>1564</v>
      </c>
      <c r="B1009" s="84" t="s">
        <v>1710</v>
      </c>
      <c r="C1009" s="84" t="s">
        <v>1711</v>
      </c>
      <c r="D1009" s="84" t="s">
        <v>3050</v>
      </c>
      <c r="E1009" s="84" t="s">
        <v>3051</v>
      </c>
      <c r="F1009" s="85">
        <v>3</v>
      </c>
      <c r="G1009" s="85" t="s">
        <v>3891</v>
      </c>
    </row>
    <row r="1010" spans="1:7" x14ac:dyDescent="0.2">
      <c r="A1010" s="35" t="s">
        <v>1564</v>
      </c>
      <c r="B1010" s="35" t="s">
        <v>1710</v>
      </c>
      <c r="C1010" s="35" t="s">
        <v>1711</v>
      </c>
      <c r="D1010" s="35" t="s">
        <v>3050</v>
      </c>
      <c r="E1010" s="35" t="s">
        <v>3051</v>
      </c>
      <c r="F1010" s="57">
        <v>105</v>
      </c>
      <c r="G1010" s="57" t="s">
        <v>3892</v>
      </c>
    </row>
    <row r="1011" spans="1:7" x14ac:dyDescent="0.2">
      <c r="A1011" s="35" t="s">
        <v>1564</v>
      </c>
      <c r="B1011" s="35" t="s">
        <v>1662</v>
      </c>
      <c r="C1011" s="35" t="s">
        <v>1663</v>
      </c>
      <c r="D1011" s="35" t="s">
        <v>3050</v>
      </c>
      <c r="E1011" s="35" t="s">
        <v>3051</v>
      </c>
      <c r="F1011" s="57">
        <v>1</v>
      </c>
      <c r="G1011" s="57" t="s">
        <v>3926</v>
      </c>
    </row>
    <row r="1012" spans="1:7" x14ac:dyDescent="0.2">
      <c r="A1012" s="35" t="s">
        <v>1564</v>
      </c>
      <c r="B1012" s="35" t="s">
        <v>1804</v>
      </c>
      <c r="C1012" s="35" t="s">
        <v>1805</v>
      </c>
      <c r="D1012" s="35" t="s">
        <v>3050</v>
      </c>
      <c r="E1012" s="35" t="s">
        <v>3051</v>
      </c>
      <c r="F1012" s="57">
        <v>30</v>
      </c>
      <c r="G1012" s="57" t="s">
        <v>3884</v>
      </c>
    </row>
    <row r="1013" spans="1:7" x14ac:dyDescent="0.2">
      <c r="A1013" s="35" t="s">
        <v>1564</v>
      </c>
      <c r="B1013" s="35" t="s">
        <v>1804</v>
      </c>
      <c r="C1013" s="35" t="s">
        <v>1805</v>
      </c>
      <c r="D1013" s="35" t="s">
        <v>3050</v>
      </c>
      <c r="E1013" s="35" t="s">
        <v>3051</v>
      </c>
      <c r="F1013" s="57">
        <v>1880481</v>
      </c>
      <c r="G1013" s="57" t="s">
        <v>3885</v>
      </c>
    </row>
    <row r="1014" spans="1:7" x14ac:dyDescent="0.2">
      <c r="A1014" s="35" t="s">
        <v>1564</v>
      </c>
      <c r="B1014" s="35" t="s">
        <v>1804</v>
      </c>
      <c r="C1014" s="35" t="s">
        <v>1805</v>
      </c>
      <c r="D1014" s="35" t="s">
        <v>3050</v>
      </c>
      <c r="E1014" s="35" t="s">
        <v>3051</v>
      </c>
      <c r="F1014" s="57">
        <v>539</v>
      </c>
      <c r="G1014" s="57" t="s">
        <v>3886</v>
      </c>
    </row>
    <row r="1015" spans="1:7" x14ac:dyDescent="0.2">
      <c r="A1015" s="35" t="s">
        <v>1564</v>
      </c>
      <c r="B1015" s="35" t="s">
        <v>1775</v>
      </c>
      <c r="C1015" s="35" t="s">
        <v>1776</v>
      </c>
      <c r="D1015" s="35" t="s">
        <v>3050</v>
      </c>
      <c r="E1015" s="35" t="s">
        <v>3051</v>
      </c>
      <c r="F1015" s="57">
        <v>100</v>
      </c>
      <c r="G1015" s="57" t="s">
        <v>3883</v>
      </c>
    </row>
    <row r="1016" spans="1:7" x14ac:dyDescent="0.2">
      <c r="A1016" s="35" t="s">
        <v>1564</v>
      </c>
      <c r="B1016" s="35" t="s">
        <v>1775</v>
      </c>
      <c r="C1016" s="35" t="s">
        <v>1776</v>
      </c>
      <c r="D1016" s="35" t="s">
        <v>3050</v>
      </c>
      <c r="E1016" s="35" t="s">
        <v>3051</v>
      </c>
      <c r="F1016" s="57">
        <v>11</v>
      </c>
      <c r="G1016" s="57" t="s">
        <v>3893</v>
      </c>
    </row>
    <row r="1017" spans="1:7" x14ac:dyDescent="0.2">
      <c r="A1017" s="35" t="s">
        <v>1564</v>
      </c>
      <c r="B1017" s="35" t="s">
        <v>1757</v>
      </c>
      <c r="C1017" s="35" t="s">
        <v>1758</v>
      </c>
      <c r="D1017" s="35" t="s">
        <v>3050</v>
      </c>
      <c r="E1017" s="35" t="s">
        <v>3051</v>
      </c>
      <c r="F1017" s="57">
        <v>100</v>
      </c>
      <c r="G1017" s="57" t="s">
        <v>3883</v>
      </c>
    </row>
    <row r="1018" spans="1:7" x14ac:dyDescent="0.2">
      <c r="A1018" s="35" t="s">
        <v>1564</v>
      </c>
      <c r="B1018" s="35" t="s">
        <v>1757</v>
      </c>
      <c r="C1018" s="35" t="s">
        <v>1758</v>
      </c>
      <c r="D1018" s="35" t="s">
        <v>3050</v>
      </c>
      <c r="E1018" s="35" t="s">
        <v>3051</v>
      </c>
      <c r="F1018" s="57">
        <v>4</v>
      </c>
      <c r="G1018" s="57" t="s">
        <v>3881</v>
      </c>
    </row>
    <row r="1019" spans="1:7" x14ac:dyDescent="0.2">
      <c r="A1019" s="35" t="s">
        <v>1564</v>
      </c>
      <c r="B1019" s="35" t="s">
        <v>1572</v>
      </c>
      <c r="C1019" s="35" t="s">
        <v>1575</v>
      </c>
      <c r="D1019" s="35" t="s">
        <v>3050</v>
      </c>
      <c r="E1019" s="35" t="s">
        <v>3051</v>
      </c>
      <c r="F1019" s="57">
        <v>8</v>
      </c>
      <c r="G1019" s="57" t="s">
        <v>3927</v>
      </c>
    </row>
    <row r="1020" spans="1:7" x14ac:dyDescent="0.2">
      <c r="A1020" s="35" t="s">
        <v>1564</v>
      </c>
      <c r="B1020" s="35" t="s">
        <v>1660</v>
      </c>
      <c r="C1020" s="35" t="s">
        <v>1661</v>
      </c>
      <c r="D1020" s="35" t="s">
        <v>3050</v>
      </c>
      <c r="E1020" s="35" t="s">
        <v>3051</v>
      </c>
      <c r="F1020" s="57">
        <v>160</v>
      </c>
      <c r="G1020" s="57" t="s">
        <v>3928</v>
      </c>
    </row>
    <row r="1021" spans="1:7" x14ac:dyDescent="0.2">
      <c r="A1021" s="35" t="s">
        <v>1564</v>
      </c>
      <c r="B1021" s="35" t="s">
        <v>1394</v>
      </c>
      <c r="C1021" s="35" t="s">
        <v>1395</v>
      </c>
      <c r="D1021" s="35" t="s">
        <v>3050</v>
      </c>
      <c r="E1021" s="35" t="s">
        <v>3051</v>
      </c>
      <c r="F1021" s="57">
        <v>500</v>
      </c>
      <c r="G1021" s="57" t="s">
        <v>3929</v>
      </c>
    </row>
    <row r="1022" spans="1:7" s="84" customFormat="1" x14ac:dyDescent="0.2">
      <c r="A1022" s="84" t="s">
        <v>1564</v>
      </c>
      <c r="B1022" s="84" t="s">
        <v>1668</v>
      </c>
      <c r="C1022" s="84" t="s">
        <v>1669</v>
      </c>
      <c r="D1022" s="84" t="s">
        <v>3050</v>
      </c>
      <c r="E1022" s="84" t="s">
        <v>3051</v>
      </c>
      <c r="F1022" s="85">
        <v>78</v>
      </c>
      <c r="G1022" s="85" t="s">
        <v>3888</v>
      </c>
    </row>
    <row r="1023" spans="1:7" s="84" customFormat="1" x14ac:dyDescent="0.2">
      <c r="A1023" s="84" t="s">
        <v>1564</v>
      </c>
      <c r="B1023" s="84" t="s">
        <v>1668</v>
      </c>
      <c r="C1023" s="84" t="s">
        <v>1669</v>
      </c>
      <c r="D1023" s="84" t="s">
        <v>3050</v>
      </c>
      <c r="E1023" s="84" t="s">
        <v>3051</v>
      </c>
      <c r="F1023" s="85">
        <v>78</v>
      </c>
      <c r="G1023" s="85" t="s">
        <v>3889</v>
      </c>
    </row>
    <row r="1024" spans="1:7" x14ac:dyDescent="0.2">
      <c r="A1024" s="35" t="s">
        <v>1564</v>
      </c>
      <c r="B1024" s="35" t="s">
        <v>1766</v>
      </c>
      <c r="C1024" s="35" t="s">
        <v>1767</v>
      </c>
      <c r="D1024" s="35" t="s">
        <v>3050</v>
      </c>
      <c r="E1024" s="35" t="s">
        <v>3051</v>
      </c>
      <c r="F1024" s="57">
        <v>1</v>
      </c>
      <c r="G1024" s="57" t="s">
        <v>3896</v>
      </c>
    </row>
    <row r="1025" spans="1:7" x14ac:dyDescent="0.2">
      <c r="A1025" s="35" t="s">
        <v>1564</v>
      </c>
      <c r="B1025" s="35" t="s">
        <v>1766</v>
      </c>
      <c r="C1025" s="35" t="s">
        <v>1767</v>
      </c>
      <c r="D1025" s="35" t="s">
        <v>3050</v>
      </c>
      <c r="E1025" s="35" t="s">
        <v>3051</v>
      </c>
      <c r="F1025" s="57">
        <v>3</v>
      </c>
      <c r="G1025" s="57" t="s">
        <v>3897</v>
      </c>
    </row>
    <row r="1026" spans="1:7" ht="15" x14ac:dyDescent="0.25">
      <c r="A1026" s="35" t="s">
        <v>1809</v>
      </c>
      <c r="B1026" s="35" t="s">
        <v>1822</v>
      </c>
      <c r="C1026" s="35" t="s">
        <v>1823</v>
      </c>
      <c r="D1026" s="35" t="s">
        <v>3050</v>
      </c>
      <c r="E1026" s="35" t="s">
        <v>3416</v>
      </c>
      <c r="F1026" s="99">
        <v>70</v>
      </c>
      <c r="G1026" t="s">
        <v>4126</v>
      </c>
    </row>
    <row r="1027" spans="1:7" ht="15" x14ac:dyDescent="0.25">
      <c r="A1027" s="35" t="s">
        <v>1809</v>
      </c>
      <c r="B1027" s="35" t="s">
        <v>1836</v>
      </c>
      <c r="C1027" s="35" t="s">
        <v>1837</v>
      </c>
      <c r="D1027" s="35" t="s">
        <v>3050</v>
      </c>
      <c r="E1027" s="35" t="s">
        <v>3416</v>
      </c>
      <c r="F1027" s="99">
        <v>12</v>
      </c>
      <c r="G1027" t="s">
        <v>4127</v>
      </c>
    </row>
    <row r="1028" spans="1:7" ht="15" x14ac:dyDescent="0.25">
      <c r="A1028" s="35" t="s">
        <v>1809</v>
      </c>
      <c r="B1028" s="35" t="s">
        <v>1810</v>
      </c>
      <c r="C1028" s="35" t="s">
        <v>1811</v>
      </c>
      <c r="D1028" s="35" t="s">
        <v>3050</v>
      </c>
      <c r="E1028" s="35" t="s">
        <v>3416</v>
      </c>
      <c r="F1028" s="99">
        <v>60</v>
      </c>
      <c r="G1028" t="s">
        <v>4128</v>
      </c>
    </row>
    <row r="1029" spans="1:7" ht="15" x14ac:dyDescent="0.25">
      <c r="A1029" s="35" t="s">
        <v>1809</v>
      </c>
      <c r="B1029" s="35" t="s">
        <v>1828</v>
      </c>
      <c r="C1029" s="35" t="s">
        <v>1831</v>
      </c>
      <c r="D1029" s="35" t="s">
        <v>3050</v>
      </c>
      <c r="E1029" s="35" t="s">
        <v>3416</v>
      </c>
      <c r="F1029" s="99">
        <v>20</v>
      </c>
      <c r="G1029" t="s">
        <v>4129</v>
      </c>
    </row>
    <row r="1030" spans="1:7" ht="15" x14ac:dyDescent="0.25">
      <c r="A1030" s="35" t="s">
        <v>1809</v>
      </c>
      <c r="B1030" s="35" t="s">
        <v>1828</v>
      </c>
      <c r="C1030" s="35" t="s">
        <v>1831</v>
      </c>
      <c r="D1030" s="35" t="s">
        <v>3050</v>
      </c>
      <c r="E1030" s="35" t="s">
        <v>3416</v>
      </c>
      <c r="F1030" s="99">
        <v>1</v>
      </c>
      <c r="G1030" t="s">
        <v>4130</v>
      </c>
    </row>
    <row r="1031" spans="1:7" ht="15" x14ac:dyDescent="0.25">
      <c r="A1031" s="35" t="s">
        <v>1809</v>
      </c>
      <c r="B1031" s="35" t="s">
        <v>1826</v>
      </c>
      <c r="C1031" s="35" t="s">
        <v>1827</v>
      </c>
      <c r="D1031" s="35" t="s">
        <v>3050</v>
      </c>
      <c r="E1031" s="35" t="s">
        <v>3416</v>
      </c>
      <c r="F1031" s="99">
        <v>31</v>
      </c>
      <c r="G1031" t="s">
        <v>4131</v>
      </c>
    </row>
    <row r="1032" spans="1:7" ht="15" x14ac:dyDescent="0.25">
      <c r="A1032" s="35" t="s">
        <v>1809</v>
      </c>
      <c r="B1032" s="35" t="s">
        <v>1832</v>
      </c>
      <c r="C1032" s="35" t="s">
        <v>1833</v>
      </c>
      <c r="D1032" s="35" t="s">
        <v>3050</v>
      </c>
      <c r="E1032" s="35" t="s">
        <v>3416</v>
      </c>
      <c r="F1032" s="99">
        <v>28</v>
      </c>
      <c r="G1032" t="s">
        <v>4131</v>
      </c>
    </row>
    <row r="1033" spans="1:7" ht="15" x14ac:dyDescent="0.25">
      <c r="A1033" s="35" t="s">
        <v>1809</v>
      </c>
      <c r="B1033" s="35" t="s">
        <v>1816</v>
      </c>
      <c r="C1033" s="35" t="s">
        <v>1817</v>
      </c>
      <c r="D1033" s="35" t="s">
        <v>3050</v>
      </c>
      <c r="E1033" s="35" t="s">
        <v>3416</v>
      </c>
      <c r="F1033" s="99">
        <v>20</v>
      </c>
      <c r="G1033" t="s">
        <v>4131</v>
      </c>
    </row>
    <row r="1034" spans="1:7" ht="15" x14ac:dyDescent="0.25">
      <c r="A1034" s="35" t="s">
        <v>1809</v>
      </c>
      <c r="B1034" s="35" t="s">
        <v>1813</v>
      </c>
      <c r="C1034" s="35" t="s">
        <v>1814</v>
      </c>
      <c r="D1034" s="35" t="s">
        <v>3050</v>
      </c>
      <c r="E1034" s="35" t="s">
        <v>3416</v>
      </c>
      <c r="F1034" s="99">
        <v>72</v>
      </c>
      <c r="G1034" t="s">
        <v>4131</v>
      </c>
    </row>
    <row r="1035" spans="1:7" ht="15" x14ac:dyDescent="0.25">
      <c r="A1035" s="35" t="s">
        <v>1809</v>
      </c>
      <c r="B1035" s="35" t="s">
        <v>1818</v>
      </c>
      <c r="C1035" s="35" t="s">
        <v>1819</v>
      </c>
      <c r="D1035" s="35" t="s">
        <v>3050</v>
      </c>
      <c r="E1035" s="35" t="s">
        <v>3416</v>
      </c>
      <c r="F1035" s="99">
        <v>48</v>
      </c>
      <c r="G1035" t="s">
        <v>4131</v>
      </c>
    </row>
    <row r="1036" spans="1:7" ht="15" x14ac:dyDescent="0.25">
      <c r="A1036" s="35" t="s">
        <v>1809</v>
      </c>
      <c r="B1036" s="35" t="s">
        <v>1838</v>
      </c>
      <c r="C1036" s="35" t="s">
        <v>1839</v>
      </c>
      <c r="D1036" s="35" t="s">
        <v>3050</v>
      </c>
      <c r="E1036" s="35" t="s">
        <v>3416</v>
      </c>
      <c r="F1036" s="99">
        <v>92</v>
      </c>
      <c r="G1036" t="s">
        <v>4131</v>
      </c>
    </row>
    <row r="1037" spans="1:7" ht="15" x14ac:dyDescent="0.25">
      <c r="A1037" s="35" t="s">
        <v>1809</v>
      </c>
      <c r="B1037" s="35" t="s">
        <v>1820</v>
      </c>
      <c r="C1037" s="35" t="s">
        <v>1821</v>
      </c>
      <c r="D1037" s="35" t="s">
        <v>3050</v>
      </c>
      <c r="E1037" s="35" t="s">
        <v>3416</v>
      </c>
      <c r="F1037" s="99">
        <v>60</v>
      </c>
      <c r="G1037" t="s">
        <v>4131</v>
      </c>
    </row>
    <row r="1038" spans="1:7" ht="15" x14ac:dyDescent="0.25">
      <c r="A1038" s="35" t="s">
        <v>1809</v>
      </c>
      <c r="B1038" s="35" t="s">
        <v>1824</v>
      </c>
      <c r="C1038" s="35" t="s">
        <v>1825</v>
      </c>
      <c r="D1038" s="35" t="s">
        <v>3050</v>
      </c>
      <c r="E1038" s="35" t="s">
        <v>3416</v>
      </c>
      <c r="F1038" s="99">
        <v>91</v>
      </c>
      <c r="G1038" t="s">
        <v>4131</v>
      </c>
    </row>
    <row r="1039" spans="1:7" ht="15" x14ac:dyDescent="0.25">
      <c r="A1039" s="35" t="s">
        <v>1809</v>
      </c>
      <c r="B1039" s="35" t="s">
        <v>1824</v>
      </c>
      <c r="C1039" s="35" t="s">
        <v>1825</v>
      </c>
      <c r="D1039" s="35" t="s">
        <v>3050</v>
      </c>
      <c r="E1039" s="35" t="s">
        <v>3416</v>
      </c>
      <c r="F1039" s="99">
        <v>2</v>
      </c>
      <c r="G1039" t="s">
        <v>4132</v>
      </c>
    </row>
    <row r="1040" spans="1:7" ht="15" x14ac:dyDescent="0.25">
      <c r="A1040" s="35" t="s">
        <v>1809</v>
      </c>
      <c r="B1040" s="35" t="s">
        <v>1824</v>
      </c>
      <c r="C1040" s="35" t="s">
        <v>1825</v>
      </c>
      <c r="D1040" s="35" t="s">
        <v>3050</v>
      </c>
      <c r="E1040" s="35" t="s">
        <v>3416</v>
      </c>
      <c r="F1040" s="99">
        <v>2</v>
      </c>
      <c r="G1040" t="s">
        <v>4132</v>
      </c>
    </row>
    <row r="1041" spans="1:8" ht="15" x14ac:dyDescent="0.25">
      <c r="A1041" s="35" t="s">
        <v>1809</v>
      </c>
      <c r="B1041" s="35" t="s">
        <v>1824</v>
      </c>
      <c r="C1041" s="35" t="s">
        <v>1825</v>
      </c>
      <c r="D1041" s="35" t="s">
        <v>3050</v>
      </c>
      <c r="E1041" s="35" t="s">
        <v>3416</v>
      </c>
      <c r="F1041" s="99">
        <v>457.5</v>
      </c>
      <c r="G1041" t="s">
        <v>4133</v>
      </c>
    </row>
    <row r="1042" spans="1:8" ht="15" x14ac:dyDescent="0.25">
      <c r="A1042" s="35" t="s">
        <v>1809</v>
      </c>
      <c r="B1042" s="35" t="s">
        <v>1834</v>
      </c>
      <c r="C1042" s="35" t="s">
        <v>1835</v>
      </c>
      <c r="D1042" s="35" t="s">
        <v>3050</v>
      </c>
      <c r="E1042" s="35" t="s">
        <v>3416</v>
      </c>
      <c r="F1042" s="99">
        <v>20</v>
      </c>
      <c r="G1042" t="s">
        <v>4134</v>
      </c>
    </row>
    <row r="1043" spans="1:8" x14ac:dyDescent="0.2">
      <c r="A1043" s="35" t="s">
        <v>1840</v>
      </c>
      <c r="B1043" s="35" t="s">
        <v>1920</v>
      </c>
      <c r="C1043" s="35" t="s">
        <v>1921</v>
      </c>
      <c r="D1043" s="35" t="s">
        <v>3050</v>
      </c>
      <c r="E1043" s="35" t="s">
        <v>2796</v>
      </c>
      <c r="F1043" s="57">
        <v>5.05</v>
      </c>
      <c r="G1043" s="57" t="s">
        <v>4216</v>
      </c>
      <c r="H1043" s="35">
        <v>0</v>
      </c>
    </row>
    <row r="1044" spans="1:8" x14ac:dyDescent="0.2">
      <c r="A1044" s="35" t="s">
        <v>1840</v>
      </c>
      <c r="B1044" s="35" t="s">
        <v>1995</v>
      </c>
      <c r="C1044" s="35" t="s">
        <v>1996</v>
      </c>
      <c r="D1044" s="35" t="s">
        <v>3050</v>
      </c>
      <c r="E1044" s="35" t="s">
        <v>2796</v>
      </c>
      <c r="F1044" s="57">
        <v>1.86</v>
      </c>
      <c r="G1044" s="57" t="s">
        <v>4216</v>
      </c>
      <c r="H1044" s="35">
        <v>0</v>
      </c>
    </row>
    <row r="1045" spans="1:8" x14ac:dyDescent="0.2">
      <c r="A1045" s="35" t="s">
        <v>1840</v>
      </c>
      <c r="B1045" s="35" t="s">
        <v>1902</v>
      </c>
      <c r="C1045" s="35" t="s">
        <v>1903</v>
      </c>
      <c r="D1045" s="35" t="s">
        <v>3050</v>
      </c>
      <c r="E1045" s="35" t="s">
        <v>2796</v>
      </c>
      <c r="F1045" s="57">
        <v>733</v>
      </c>
      <c r="G1045" s="57" t="s">
        <v>4217</v>
      </c>
      <c r="H1045" s="35">
        <v>0</v>
      </c>
    </row>
    <row r="1046" spans="1:8" x14ac:dyDescent="0.2">
      <c r="A1046" s="35" t="s">
        <v>1840</v>
      </c>
      <c r="B1046" s="35" t="s">
        <v>1892</v>
      </c>
      <c r="C1046" s="35" t="s">
        <v>1893</v>
      </c>
      <c r="D1046" s="35" t="s">
        <v>3050</v>
      </c>
      <c r="E1046" s="35" t="s">
        <v>2796</v>
      </c>
      <c r="F1046" s="57">
        <v>1.01</v>
      </c>
      <c r="G1046" s="57" t="s">
        <v>4218</v>
      </c>
      <c r="H1046" s="35">
        <v>0</v>
      </c>
    </row>
    <row r="1047" spans="1:8" x14ac:dyDescent="0.2">
      <c r="A1047" s="35" t="s">
        <v>1840</v>
      </c>
      <c r="B1047" s="35" t="s">
        <v>1900</v>
      </c>
      <c r="C1047" s="35" t="s">
        <v>1901</v>
      </c>
      <c r="D1047" s="35" t="s">
        <v>3050</v>
      </c>
      <c r="E1047" s="35" t="s">
        <v>2796</v>
      </c>
      <c r="F1047" s="57">
        <v>694</v>
      </c>
      <c r="G1047" s="57" t="s">
        <v>4217</v>
      </c>
      <c r="H1047" s="35">
        <v>0</v>
      </c>
    </row>
    <row r="1048" spans="1:8" x14ac:dyDescent="0.2">
      <c r="A1048" s="35" t="s">
        <v>1840</v>
      </c>
      <c r="B1048" s="35" t="s">
        <v>1894</v>
      </c>
      <c r="C1048" s="35" t="s">
        <v>1895</v>
      </c>
      <c r="D1048" s="35" t="s">
        <v>3050</v>
      </c>
      <c r="E1048" s="35" t="s">
        <v>2796</v>
      </c>
      <c r="F1048" s="57">
        <v>1663</v>
      </c>
      <c r="G1048" s="57" t="s">
        <v>4217</v>
      </c>
      <c r="H1048" s="35">
        <v>0</v>
      </c>
    </row>
    <row r="1049" spans="1:8" x14ac:dyDescent="0.2">
      <c r="A1049" s="35" t="s">
        <v>1840</v>
      </c>
      <c r="B1049" s="35" t="s">
        <v>1926</v>
      </c>
      <c r="C1049" s="35" t="s">
        <v>1927</v>
      </c>
      <c r="D1049" s="35" t="s">
        <v>3050</v>
      </c>
      <c r="E1049" s="35" t="s">
        <v>2796</v>
      </c>
      <c r="F1049" s="57">
        <v>610</v>
      </c>
      <c r="G1049" s="57" t="s">
        <v>4217</v>
      </c>
      <c r="H1049" s="35">
        <v>0</v>
      </c>
    </row>
    <row r="1050" spans="1:8" x14ac:dyDescent="0.2">
      <c r="A1050" s="35" t="s">
        <v>1840</v>
      </c>
      <c r="B1050" s="35" t="s">
        <v>2011</v>
      </c>
      <c r="C1050" s="35" t="s">
        <v>2012</v>
      </c>
      <c r="D1050" s="35" t="s">
        <v>3050</v>
      </c>
      <c r="E1050" s="35" t="s">
        <v>2796</v>
      </c>
      <c r="F1050" s="57">
        <v>31</v>
      </c>
      <c r="G1050" s="57" t="s">
        <v>4216</v>
      </c>
      <c r="H1050" s="35">
        <v>0</v>
      </c>
    </row>
    <row r="1051" spans="1:8" x14ac:dyDescent="0.2">
      <c r="A1051" s="35" t="s">
        <v>1840</v>
      </c>
      <c r="B1051" s="35" t="s">
        <v>1969</v>
      </c>
      <c r="C1051" s="35" t="s">
        <v>1970</v>
      </c>
      <c r="D1051" s="35" t="s">
        <v>3050</v>
      </c>
      <c r="E1051" s="35" t="s">
        <v>2796</v>
      </c>
      <c r="F1051" s="57">
        <v>648</v>
      </c>
      <c r="G1051" s="57" t="s">
        <v>4219</v>
      </c>
      <c r="H1051" s="35">
        <v>0</v>
      </c>
    </row>
    <row r="1052" spans="1:8" x14ac:dyDescent="0.2">
      <c r="A1052" s="35" t="s">
        <v>1840</v>
      </c>
      <c r="B1052" s="35" t="s">
        <v>2003</v>
      </c>
      <c r="C1052" s="35" t="s">
        <v>2004</v>
      </c>
      <c r="D1052" s="35" t="s">
        <v>3050</v>
      </c>
      <c r="E1052" s="35" t="s">
        <v>2796</v>
      </c>
      <c r="F1052" s="57">
        <v>815</v>
      </c>
      <c r="G1052" s="57" t="s">
        <v>4219</v>
      </c>
      <c r="H1052" s="35">
        <v>0</v>
      </c>
    </row>
    <row r="1053" spans="1:8" x14ac:dyDescent="0.2">
      <c r="A1053" s="35" t="s">
        <v>1840</v>
      </c>
      <c r="B1053" s="35" t="s">
        <v>1957</v>
      </c>
      <c r="C1053" s="35" t="s">
        <v>1958</v>
      </c>
      <c r="D1053" s="35" t="s">
        <v>3050</v>
      </c>
      <c r="E1053" s="35" t="s">
        <v>2796</v>
      </c>
      <c r="F1053" s="78">
        <v>2</v>
      </c>
      <c r="G1053" s="78" t="s">
        <v>4239</v>
      </c>
      <c r="H1053" s="35">
        <v>0</v>
      </c>
    </row>
    <row r="1054" spans="1:8" x14ac:dyDescent="0.2">
      <c r="A1054" s="35" t="s">
        <v>1840</v>
      </c>
      <c r="B1054" s="35" t="s">
        <v>1957</v>
      </c>
      <c r="C1054" s="35" t="s">
        <v>1958</v>
      </c>
      <c r="D1054" s="35" t="s">
        <v>3050</v>
      </c>
      <c r="E1054" s="35" t="s">
        <v>2796</v>
      </c>
      <c r="F1054" s="78">
        <v>4</v>
      </c>
      <c r="G1054" s="78" t="s">
        <v>4240</v>
      </c>
      <c r="H1054" s="35">
        <v>0</v>
      </c>
    </row>
    <row r="1055" spans="1:8" x14ac:dyDescent="0.2">
      <c r="A1055" s="35" t="s">
        <v>1840</v>
      </c>
      <c r="B1055" s="35" t="s">
        <v>1867</v>
      </c>
      <c r="C1055" s="35" t="s">
        <v>1868</v>
      </c>
      <c r="D1055" s="35" t="s">
        <v>3050</v>
      </c>
      <c r="E1055" s="35" t="s">
        <v>2796</v>
      </c>
      <c r="F1055" s="57">
        <v>4</v>
      </c>
      <c r="G1055" s="57" t="s">
        <v>4220</v>
      </c>
      <c r="H1055" s="35">
        <v>0</v>
      </c>
    </row>
    <row r="1056" spans="1:8" x14ac:dyDescent="0.2">
      <c r="A1056" s="35" t="s">
        <v>1840</v>
      </c>
      <c r="B1056" s="35" t="s">
        <v>1922</v>
      </c>
      <c r="C1056" s="35" t="s">
        <v>1923</v>
      </c>
      <c r="D1056" s="35" t="s">
        <v>3050</v>
      </c>
      <c r="E1056" s="35" t="s">
        <v>2796</v>
      </c>
      <c r="F1056" s="57">
        <v>2.1800000000000002</v>
      </c>
      <c r="G1056" s="57" t="s">
        <v>4216</v>
      </c>
      <c r="H1056" s="35">
        <v>0</v>
      </c>
    </row>
    <row r="1057" spans="1:8" x14ac:dyDescent="0.2">
      <c r="A1057" s="35" t="s">
        <v>1840</v>
      </c>
      <c r="B1057" s="35" t="s">
        <v>1912</v>
      </c>
      <c r="C1057" s="35" t="s">
        <v>1913</v>
      </c>
      <c r="D1057" s="35" t="s">
        <v>3050</v>
      </c>
      <c r="E1057" s="35" t="s">
        <v>2796</v>
      </c>
      <c r="F1057" s="57">
        <v>1</v>
      </c>
      <c r="G1057" s="57" t="s">
        <v>4221</v>
      </c>
      <c r="H1057" s="35">
        <v>0</v>
      </c>
    </row>
    <row r="1058" spans="1:8" x14ac:dyDescent="0.2">
      <c r="A1058" s="35" t="s">
        <v>1840</v>
      </c>
      <c r="B1058" s="35" t="s">
        <v>1977</v>
      </c>
      <c r="C1058" s="35" t="s">
        <v>1978</v>
      </c>
      <c r="D1058" s="35" t="s">
        <v>3050</v>
      </c>
      <c r="E1058" s="35" t="s">
        <v>2796</v>
      </c>
      <c r="F1058" s="57">
        <v>2</v>
      </c>
      <c r="G1058" s="57" t="s">
        <v>4222</v>
      </c>
      <c r="H1058" s="35">
        <v>0</v>
      </c>
    </row>
    <row r="1059" spans="1:8" x14ac:dyDescent="0.2">
      <c r="A1059" s="35" t="s">
        <v>1840</v>
      </c>
      <c r="B1059" s="35" t="s">
        <v>1971</v>
      </c>
      <c r="C1059" s="35" t="s">
        <v>1972</v>
      </c>
      <c r="D1059" s="35" t="s">
        <v>3050</v>
      </c>
      <c r="E1059" s="35" t="s">
        <v>2796</v>
      </c>
      <c r="F1059" s="57">
        <v>5</v>
      </c>
      <c r="G1059" s="57" t="s">
        <v>4221</v>
      </c>
      <c r="H1059" s="35">
        <v>0</v>
      </c>
    </row>
    <row r="1060" spans="1:8" x14ac:dyDescent="0.2">
      <c r="A1060" s="35" t="s">
        <v>1840</v>
      </c>
      <c r="B1060" s="35" t="s">
        <v>1928</v>
      </c>
      <c r="C1060" s="35" t="s">
        <v>1929</v>
      </c>
      <c r="D1060" s="35" t="s">
        <v>3050</v>
      </c>
      <c r="E1060" s="35" t="s">
        <v>2796</v>
      </c>
      <c r="F1060" s="57">
        <v>13</v>
      </c>
      <c r="G1060" s="57" t="s">
        <v>4223</v>
      </c>
      <c r="H1060" s="35">
        <v>0</v>
      </c>
    </row>
    <row r="1061" spans="1:8" x14ac:dyDescent="0.2">
      <c r="A1061" s="35" t="s">
        <v>1840</v>
      </c>
      <c r="B1061" s="35" t="s">
        <v>1930</v>
      </c>
      <c r="C1061" s="35" t="s">
        <v>1931</v>
      </c>
      <c r="D1061" s="35" t="s">
        <v>3050</v>
      </c>
      <c r="E1061" s="35" t="s">
        <v>2796</v>
      </c>
      <c r="F1061" s="57">
        <v>6</v>
      </c>
      <c r="G1061" s="57" t="s">
        <v>4224</v>
      </c>
      <c r="H1061" s="35">
        <v>0</v>
      </c>
    </row>
    <row r="1062" spans="1:8" x14ac:dyDescent="0.2">
      <c r="A1062" s="35" t="s">
        <v>1840</v>
      </c>
      <c r="B1062" s="35" t="s">
        <v>1997</v>
      </c>
      <c r="C1062" s="35" t="s">
        <v>1998</v>
      </c>
      <c r="D1062" s="35" t="s">
        <v>3050</v>
      </c>
      <c r="E1062" s="35" t="s">
        <v>2796</v>
      </c>
      <c r="F1062" s="57">
        <v>69.63</v>
      </c>
      <c r="G1062" s="57" t="s">
        <v>4225</v>
      </c>
      <c r="H1062" s="35">
        <v>0</v>
      </c>
    </row>
    <row r="1063" spans="1:8" x14ac:dyDescent="0.2">
      <c r="A1063" s="35" t="s">
        <v>1840</v>
      </c>
      <c r="B1063" s="35" t="s">
        <v>1981</v>
      </c>
      <c r="C1063" s="35" t="s">
        <v>1982</v>
      </c>
      <c r="D1063" s="35" t="s">
        <v>3050</v>
      </c>
      <c r="E1063" s="35" t="s">
        <v>2796</v>
      </c>
      <c r="F1063" s="57">
        <v>8</v>
      </c>
      <c r="G1063" s="57" t="s">
        <v>4223</v>
      </c>
      <c r="H1063" s="35">
        <v>0</v>
      </c>
    </row>
    <row r="1064" spans="1:8" x14ac:dyDescent="0.2">
      <c r="A1064" s="35" t="s">
        <v>1840</v>
      </c>
      <c r="B1064" s="35" t="s">
        <v>1993</v>
      </c>
      <c r="C1064" s="35" t="s">
        <v>1994</v>
      </c>
      <c r="D1064" s="35" t="s">
        <v>3050</v>
      </c>
      <c r="E1064" s="35" t="s">
        <v>2796</v>
      </c>
      <c r="F1064" s="57">
        <v>0.88</v>
      </c>
      <c r="G1064" s="57" t="s">
        <v>4225</v>
      </c>
      <c r="H1064" s="35">
        <v>0</v>
      </c>
    </row>
    <row r="1065" spans="1:8" x14ac:dyDescent="0.2">
      <c r="A1065" s="35" t="s">
        <v>1840</v>
      </c>
      <c r="B1065" s="35" t="s">
        <v>1951</v>
      </c>
      <c r="C1065" s="35" t="s">
        <v>1952</v>
      </c>
      <c r="D1065" s="35" t="s">
        <v>3050</v>
      </c>
      <c r="E1065" s="35" t="s">
        <v>2796</v>
      </c>
      <c r="F1065" s="57">
        <v>3</v>
      </c>
      <c r="G1065" s="57" t="s">
        <v>4226</v>
      </c>
      <c r="H1065" s="35">
        <v>0</v>
      </c>
    </row>
    <row r="1066" spans="1:8" x14ac:dyDescent="0.2">
      <c r="A1066" s="35" t="s">
        <v>1840</v>
      </c>
      <c r="B1066" s="35" t="s">
        <v>1914</v>
      </c>
      <c r="C1066" s="35" t="s">
        <v>1915</v>
      </c>
      <c r="D1066" s="35" t="s">
        <v>3050</v>
      </c>
      <c r="E1066" s="35" t="s">
        <v>2796</v>
      </c>
      <c r="F1066" s="57">
        <v>6</v>
      </c>
      <c r="G1066" s="57" t="s">
        <v>4221</v>
      </c>
      <c r="H1066" s="35">
        <v>0</v>
      </c>
    </row>
    <row r="1067" spans="1:8" x14ac:dyDescent="0.2">
      <c r="A1067" s="35" t="s">
        <v>1840</v>
      </c>
      <c r="B1067" s="35" t="s">
        <v>1945</v>
      </c>
      <c r="C1067" s="35" t="s">
        <v>1946</v>
      </c>
      <c r="D1067" s="35" t="s">
        <v>3050</v>
      </c>
      <c r="E1067" s="35" t="s">
        <v>2796</v>
      </c>
      <c r="F1067" s="57">
        <v>4</v>
      </c>
      <c r="G1067" s="57" t="s">
        <v>4224</v>
      </c>
      <c r="H1067" s="35">
        <v>0</v>
      </c>
    </row>
    <row r="1068" spans="1:8" x14ac:dyDescent="0.2">
      <c r="A1068" s="35" t="s">
        <v>1840</v>
      </c>
      <c r="B1068" s="35" t="s">
        <v>1973</v>
      </c>
      <c r="C1068" s="35" t="s">
        <v>1974</v>
      </c>
      <c r="D1068" s="35" t="s">
        <v>3050</v>
      </c>
      <c r="E1068" s="35" t="s">
        <v>2796</v>
      </c>
      <c r="F1068" s="57">
        <v>7</v>
      </c>
      <c r="G1068" s="57" t="s">
        <v>4224</v>
      </c>
      <c r="H1068" s="35">
        <v>0</v>
      </c>
    </row>
    <row r="1069" spans="1:8" x14ac:dyDescent="0.2">
      <c r="A1069" s="35" t="s">
        <v>1840</v>
      </c>
      <c r="B1069" s="35" t="s">
        <v>1953</v>
      </c>
      <c r="C1069" s="35" t="s">
        <v>1954</v>
      </c>
      <c r="D1069" s="35" t="s">
        <v>3050</v>
      </c>
      <c r="E1069" s="35" t="s">
        <v>2796</v>
      </c>
      <c r="F1069" s="57">
        <v>48</v>
      </c>
      <c r="G1069" s="57" t="s">
        <v>4227</v>
      </c>
      <c r="H1069" s="35">
        <v>0</v>
      </c>
    </row>
    <row r="1070" spans="1:8" x14ac:dyDescent="0.2">
      <c r="A1070" s="35" t="s">
        <v>1840</v>
      </c>
      <c r="B1070" s="35" t="s">
        <v>1910</v>
      </c>
      <c r="C1070" s="35" t="s">
        <v>1911</v>
      </c>
      <c r="D1070" s="35" t="s">
        <v>3050</v>
      </c>
      <c r="E1070" s="35" t="s">
        <v>2796</v>
      </c>
      <c r="F1070" s="57">
        <v>171</v>
      </c>
      <c r="G1070" s="57" t="s">
        <v>4217</v>
      </c>
      <c r="H1070" s="35">
        <v>0</v>
      </c>
    </row>
    <row r="1071" spans="1:8" x14ac:dyDescent="0.2">
      <c r="A1071" s="35" t="s">
        <v>1840</v>
      </c>
      <c r="B1071" s="35" t="s">
        <v>1963</v>
      </c>
      <c r="C1071" s="35" t="s">
        <v>1964</v>
      </c>
      <c r="D1071" s="35" t="s">
        <v>3050</v>
      </c>
      <c r="E1071" s="35" t="s">
        <v>2796</v>
      </c>
      <c r="F1071" s="57">
        <v>205</v>
      </c>
      <c r="G1071" s="57" t="s">
        <v>4217</v>
      </c>
      <c r="H1071" s="35">
        <v>0</v>
      </c>
    </row>
    <row r="1072" spans="1:8" x14ac:dyDescent="0.2">
      <c r="A1072" s="35" t="s">
        <v>1840</v>
      </c>
      <c r="B1072" s="35" t="s">
        <v>1961</v>
      </c>
      <c r="C1072" s="35" t="s">
        <v>1962</v>
      </c>
      <c r="D1072" s="35" t="s">
        <v>3050</v>
      </c>
      <c r="E1072" s="35" t="s">
        <v>2796</v>
      </c>
      <c r="F1072" s="57">
        <v>145</v>
      </c>
      <c r="G1072" s="57" t="s">
        <v>4217</v>
      </c>
      <c r="H1072" s="35">
        <v>0</v>
      </c>
    </row>
    <row r="1073" spans="1:8" x14ac:dyDescent="0.2">
      <c r="A1073" s="35" t="s">
        <v>1840</v>
      </c>
      <c r="B1073" s="35" t="s">
        <v>1898</v>
      </c>
      <c r="C1073" s="35" t="s">
        <v>1899</v>
      </c>
      <c r="D1073" s="35" t="s">
        <v>3050</v>
      </c>
      <c r="E1073" s="35" t="s">
        <v>2796</v>
      </c>
      <c r="F1073" s="57">
        <v>2095</v>
      </c>
      <c r="G1073" s="57" t="s">
        <v>4217</v>
      </c>
      <c r="H1073" s="35">
        <v>0</v>
      </c>
    </row>
    <row r="1074" spans="1:8" x14ac:dyDescent="0.2">
      <c r="A1074" s="35" t="s">
        <v>1840</v>
      </c>
      <c r="B1074" s="35" t="s">
        <v>1896</v>
      </c>
      <c r="C1074" s="35" t="s">
        <v>1897</v>
      </c>
      <c r="D1074" s="35" t="s">
        <v>3050</v>
      </c>
      <c r="E1074" s="35" t="s">
        <v>2796</v>
      </c>
      <c r="F1074" s="57">
        <v>991</v>
      </c>
      <c r="G1074" s="57" t="s">
        <v>4217</v>
      </c>
      <c r="H1074" s="35">
        <v>0</v>
      </c>
    </row>
    <row r="1075" spans="1:8" x14ac:dyDescent="0.2">
      <c r="A1075" s="35" t="s">
        <v>1840</v>
      </c>
      <c r="B1075" s="35" t="s">
        <v>1979</v>
      </c>
      <c r="C1075" s="35" t="s">
        <v>1980</v>
      </c>
      <c r="D1075" s="35" t="s">
        <v>3050</v>
      </c>
      <c r="E1075" s="35" t="s">
        <v>2796</v>
      </c>
      <c r="F1075" s="57">
        <v>1144</v>
      </c>
      <c r="G1075" s="57" t="s">
        <v>4217</v>
      </c>
      <c r="H1075" s="35">
        <v>0</v>
      </c>
    </row>
    <row r="1076" spans="1:8" x14ac:dyDescent="0.2">
      <c r="A1076" s="35" t="s">
        <v>1840</v>
      </c>
      <c r="B1076" s="35" t="s">
        <v>2001</v>
      </c>
      <c r="C1076" s="35" t="s">
        <v>2002</v>
      </c>
      <c r="D1076" s="35" t="s">
        <v>3050</v>
      </c>
      <c r="E1076" s="35" t="s">
        <v>2796</v>
      </c>
      <c r="F1076" s="57">
        <v>212</v>
      </c>
      <c r="G1076" s="57" t="s">
        <v>4219</v>
      </c>
      <c r="H1076" s="35">
        <v>0</v>
      </c>
    </row>
    <row r="1077" spans="1:8" x14ac:dyDescent="0.2">
      <c r="A1077" s="35" t="s">
        <v>1840</v>
      </c>
      <c r="B1077" s="35" t="s">
        <v>1991</v>
      </c>
      <c r="C1077" s="35" t="s">
        <v>1992</v>
      </c>
      <c r="D1077" s="35" t="s">
        <v>3050</v>
      </c>
      <c r="E1077" s="35" t="s">
        <v>2796</v>
      </c>
      <c r="F1077" s="57">
        <v>385</v>
      </c>
      <c r="G1077" s="57" t="s">
        <v>4219</v>
      </c>
      <c r="H1077" s="35">
        <v>0</v>
      </c>
    </row>
    <row r="1078" spans="1:8" x14ac:dyDescent="0.2">
      <c r="A1078" s="35" t="s">
        <v>1840</v>
      </c>
      <c r="B1078" s="35" t="s">
        <v>1924</v>
      </c>
      <c r="C1078" s="35" t="s">
        <v>1925</v>
      </c>
      <c r="D1078" s="35" t="s">
        <v>3050</v>
      </c>
      <c r="E1078" s="35" t="s">
        <v>2796</v>
      </c>
      <c r="F1078" s="57">
        <v>653</v>
      </c>
      <c r="G1078" s="57" t="s">
        <v>4217</v>
      </c>
      <c r="H1078" s="35">
        <v>0</v>
      </c>
    </row>
    <row r="1079" spans="1:8" x14ac:dyDescent="0.2">
      <c r="A1079" s="35" t="s">
        <v>1840</v>
      </c>
      <c r="B1079" s="35" t="s">
        <v>1959</v>
      </c>
      <c r="C1079" s="35" t="s">
        <v>1960</v>
      </c>
      <c r="D1079" s="35" t="s">
        <v>3050</v>
      </c>
      <c r="E1079" s="35" t="s">
        <v>2796</v>
      </c>
      <c r="F1079" s="57">
        <v>288</v>
      </c>
      <c r="G1079" s="57" t="s">
        <v>4219</v>
      </c>
      <c r="H1079" s="35">
        <v>0</v>
      </c>
    </row>
    <row r="1080" spans="1:8" x14ac:dyDescent="0.2">
      <c r="A1080" s="35" t="s">
        <v>1840</v>
      </c>
      <c r="B1080" s="35" t="s">
        <v>1955</v>
      </c>
      <c r="C1080" s="35" t="s">
        <v>1956</v>
      </c>
      <c r="D1080" s="35" t="s">
        <v>3050</v>
      </c>
      <c r="E1080" s="35" t="s">
        <v>2796</v>
      </c>
      <c r="F1080" s="57">
        <v>614</v>
      </c>
      <c r="G1080" s="57" t="s">
        <v>4217</v>
      </c>
      <c r="H1080" s="35">
        <v>0</v>
      </c>
    </row>
    <row r="1081" spans="1:8" x14ac:dyDescent="0.2">
      <c r="A1081" s="35" t="s">
        <v>1840</v>
      </c>
      <c r="B1081" s="35" t="s">
        <v>1007</v>
      </c>
      <c r="C1081" s="35" t="s">
        <v>1008</v>
      </c>
      <c r="D1081" s="35" t="s">
        <v>3050</v>
      </c>
      <c r="E1081" s="35" t="s">
        <v>2796</v>
      </c>
      <c r="F1081" s="57">
        <v>316.25</v>
      </c>
      <c r="G1081" s="57" t="s">
        <v>4228</v>
      </c>
      <c r="H1081" s="35">
        <v>0</v>
      </c>
    </row>
    <row r="1082" spans="1:8" x14ac:dyDescent="0.2">
      <c r="A1082" s="35" t="s">
        <v>1840</v>
      </c>
      <c r="B1082" s="35" t="s">
        <v>1844</v>
      </c>
      <c r="C1082" s="35" t="s">
        <v>1845</v>
      </c>
      <c r="D1082" s="35" t="s">
        <v>3050</v>
      </c>
      <c r="E1082" s="35" t="s">
        <v>2796</v>
      </c>
      <c r="F1082" s="57">
        <v>161</v>
      </c>
      <c r="G1082" s="57" t="s">
        <v>4229</v>
      </c>
      <c r="H1082" s="35">
        <v>0</v>
      </c>
    </row>
    <row r="1083" spans="1:8" s="84" customFormat="1" x14ac:dyDescent="0.2">
      <c r="A1083" s="84" t="s">
        <v>1840</v>
      </c>
      <c r="B1083" s="84" t="s">
        <v>1987</v>
      </c>
      <c r="C1083" s="84" t="s">
        <v>1988</v>
      </c>
      <c r="D1083" s="84" t="s">
        <v>3050</v>
      </c>
      <c r="E1083" s="84" t="s">
        <v>2796</v>
      </c>
      <c r="F1083" s="85">
        <v>5</v>
      </c>
      <c r="G1083" s="85" t="s">
        <v>4230</v>
      </c>
      <c r="H1083" s="84">
        <v>0</v>
      </c>
    </row>
    <row r="1084" spans="1:8" x14ac:dyDescent="0.2">
      <c r="A1084" s="35" t="s">
        <v>1840</v>
      </c>
      <c r="B1084" s="35" t="s">
        <v>1880</v>
      </c>
      <c r="C1084" s="35" t="s">
        <v>1881</v>
      </c>
      <c r="D1084" s="35" t="s">
        <v>3050</v>
      </c>
      <c r="E1084" s="35" t="s">
        <v>2796</v>
      </c>
      <c r="F1084" s="57">
        <v>396</v>
      </c>
      <c r="G1084" s="57" t="s">
        <v>4228</v>
      </c>
      <c r="H1084" s="35">
        <v>0</v>
      </c>
    </row>
    <row r="1085" spans="1:8" s="84" customFormat="1" x14ac:dyDescent="0.2">
      <c r="A1085" s="84" t="s">
        <v>1840</v>
      </c>
      <c r="B1085" s="84" t="s">
        <v>1932</v>
      </c>
      <c r="C1085" s="84" t="s">
        <v>1933</v>
      </c>
      <c r="D1085" s="84" t="s">
        <v>3050</v>
      </c>
      <c r="E1085" s="84" t="s">
        <v>2796</v>
      </c>
      <c r="F1085" s="85">
        <v>38</v>
      </c>
      <c r="G1085" s="85" t="s">
        <v>4231</v>
      </c>
      <c r="H1085" s="84">
        <v>0</v>
      </c>
    </row>
    <row r="1086" spans="1:8" x14ac:dyDescent="0.2">
      <c r="A1086" s="35" t="s">
        <v>1840</v>
      </c>
      <c r="B1086" s="35" t="s">
        <v>1904</v>
      </c>
      <c r="C1086" s="35" t="s">
        <v>1905</v>
      </c>
      <c r="D1086" s="35" t="s">
        <v>3050</v>
      </c>
      <c r="E1086" s="35" t="s">
        <v>2796</v>
      </c>
      <c r="F1086" s="57">
        <v>443</v>
      </c>
      <c r="G1086" s="57" t="s">
        <v>4232</v>
      </c>
      <c r="H1086" s="35">
        <v>0</v>
      </c>
    </row>
    <row r="1087" spans="1:8" x14ac:dyDescent="0.2">
      <c r="A1087" s="35" t="s">
        <v>1840</v>
      </c>
      <c r="B1087" s="35" t="s">
        <v>1908</v>
      </c>
      <c r="C1087" s="35" t="s">
        <v>1909</v>
      </c>
      <c r="D1087" s="35" t="s">
        <v>3050</v>
      </c>
      <c r="E1087" s="35" t="s">
        <v>2796</v>
      </c>
      <c r="F1087" s="57">
        <v>211</v>
      </c>
      <c r="G1087" s="57" t="s">
        <v>4233</v>
      </c>
      <c r="H1087" s="35">
        <v>0</v>
      </c>
    </row>
    <row r="1088" spans="1:8" x14ac:dyDescent="0.2">
      <c r="A1088" s="35" t="s">
        <v>1840</v>
      </c>
      <c r="B1088" s="35" t="s">
        <v>1934</v>
      </c>
      <c r="C1088" s="35" t="s">
        <v>1909</v>
      </c>
      <c r="D1088" s="35" t="s">
        <v>3050</v>
      </c>
      <c r="E1088" s="35" t="s">
        <v>2796</v>
      </c>
      <c r="F1088" s="57">
        <v>147</v>
      </c>
      <c r="G1088" s="57" t="s">
        <v>4233</v>
      </c>
      <c r="H1088" s="35">
        <v>0</v>
      </c>
    </row>
    <row r="1089" spans="1:8" s="84" customFormat="1" x14ac:dyDescent="0.2">
      <c r="A1089" s="84" t="s">
        <v>1840</v>
      </c>
      <c r="B1089" s="84" t="s">
        <v>1884</v>
      </c>
      <c r="C1089" s="84" t="s">
        <v>1885</v>
      </c>
      <c r="D1089" s="84" t="s">
        <v>3050</v>
      </c>
      <c r="E1089" s="84" t="s">
        <v>2796</v>
      </c>
      <c r="F1089" s="85">
        <v>23</v>
      </c>
      <c r="G1089" s="85" t="s">
        <v>4231</v>
      </c>
      <c r="H1089" s="84">
        <v>0</v>
      </c>
    </row>
    <row r="1090" spans="1:8" s="84" customFormat="1" x14ac:dyDescent="0.2">
      <c r="A1090" s="84" t="s">
        <v>1840</v>
      </c>
      <c r="B1090" s="84" t="s">
        <v>1886</v>
      </c>
      <c r="C1090" s="84" t="s">
        <v>1887</v>
      </c>
      <c r="D1090" s="84" t="s">
        <v>3050</v>
      </c>
      <c r="E1090" s="84" t="s">
        <v>2796</v>
      </c>
      <c r="F1090" s="85">
        <v>18</v>
      </c>
      <c r="G1090" s="85" t="s">
        <v>4231</v>
      </c>
      <c r="H1090" s="84">
        <v>0</v>
      </c>
    </row>
    <row r="1091" spans="1:8" x14ac:dyDescent="0.2">
      <c r="A1091" s="35" t="s">
        <v>1840</v>
      </c>
      <c r="B1091" s="35" t="s">
        <v>1876</v>
      </c>
      <c r="C1091" s="35" t="s">
        <v>1877</v>
      </c>
      <c r="D1091" s="35" t="s">
        <v>3050</v>
      </c>
      <c r="E1091" s="35" t="s">
        <v>2796</v>
      </c>
      <c r="F1091" s="57">
        <v>1090</v>
      </c>
      <c r="G1091" s="57" t="s">
        <v>4234</v>
      </c>
      <c r="H1091" s="35">
        <v>0</v>
      </c>
    </row>
    <row r="1092" spans="1:8" s="84" customFormat="1" x14ac:dyDescent="0.2">
      <c r="A1092" s="84" t="s">
        <v>1840</v>
      </c>
      <c r="B1092" s="84" t="s">
        <v>1983</v>
      </c>
      <c r="C1092" s="84" t="s">
        <v>1984</v>
      </c>
      <c r="D1092" s="84" t="s">
        <v>3050</v>
      </c>
      <c r="E1092" s="84" t="s">
        <v>2796</v>
      </c>
      <c r="F1092" s="85">
        <v>5</v>
      </c>
      <c r="G1092" s="85" t="s">
        <v>4231</v>
      </c>
      <c r="H1092" s="84">
        <v>0</v>
      </c>
    </row>
    <row r="1093" spans="1:8" s="84" customFormat="1" x14ac:dyDescent="0.2">
      <c r="A1093" s="84" t="s">
        <v>1840</v>
      </c>
      <c r="B1093" s="84" t="s">
        <v>1906</v>
      </c>
      <c r="C1093" s="84" t="s">
        <v>1907</v>
      </c>
      <c r="D1093" s="84" t="s">
        <v>3050</v>
      </c>
      <c r="E1093" s="84" t="s">
        <v>2796</v>
      </c>
      <c r="F1093" s="85">
        <v>63</v>
      </c>
      <c r="G1093" s="85" t="s">
        <v>4231</v>
      </c>
      <c r="H1093" s="84">
        <v>0</v>
      </c>
    </row>
    <row r="1094" spans="1:8" x14ac:dyDescent="0.2">
      <c r="A1094" s="35" t="s">
        <v>1840</v>
      </c>
      <c r="B1094" s="35" t="s">
        <v>1856</v>
      </c>
      <c r="C1094" s="35" t="s">
        <v>1857</v>
      </c>
      <c r="D1094" s="35" t="s">
        <v>3050</v>
      </c>
      <c r="E1094" s="35" t="s">
        <v>2796</v>
      </c>
      <c r="F1094" s="57">
        <v>1</v>
      </c>
      <c r="G1094" s="57" t="s">
        <v>4228</v>
      </c>
      <c r="H1094" s="35">
        <v>0</v>
      </c>
    </row>
    <row r="1095" spans="1:8" x14ac:dyDescent="0.2">
      <c r="A1095" s="35" t="s">
        <v>1840</v>
      </c>
      <c r="B1095" s="35" t="s">
        <v>1965</v>
      </c>
      <c r="C1095" s="35" t="s">
        <v>1966</v>
      </c>
      <c r="D1095" s="35" t="s">
        <v>3050</v>
      </c>
      <c r="E1095" s="35" t="s">
        <v>2796</v>
      </c>
      <c r="F1095" s="57">
        <v>157</v>
      </c>
      <c r="G1095" s="57" t="s">
        <v>4235</v>
      </c>
      <c r="H1095" s="35">
        <v>0</v>
      </c>
    </row>
    <row r="1096" spans="1:8" s="84" customFormat="1" x14ac:dyDescent="0.2">
      <c r="A1096" s="84" t="s">
        <v>1840</v>
      </c>
      <c r="B1096" s="84" t="s">
        <v>1939</v>
      </c>
      <c r="C1096" s="84" t="s">
        <v>1940</v>
      </c>
      <c r="D1096" s="84" t="s">
        <v>3050</v>
      </c>
      <c r="E1096" s="84" t="s">
        <v>2796</v>
      </c>
      <c r="F1096" s="85">
        <v>44</v>
      </c>
      <c r="G1096" s="85" t="s">
        <v>4236</v>
      </c>
      <c r="H1096" s="84">
        <v>0</v>
      </c>
    </row>
    <row r="1097" spans="1:8" s="84" customFormat="1" x14ac:dyDescent="0.2">
      <c r="A1097" s="84" t="s">
        <v>1840</v>
      </c>
      <c r="B1097" s="84" t="s">
        <v>1989</v>
      </c>
      <c r="C1097" s="84" t="s">
        <v>1990</v>
      </c>
      <c r="D1097" s="84" t="s">
        <v>3050</v>
      </c>
      <c r="E1097" s="84" t="s">
        <v>2796</v>
      </c>
      <c r="F1097" s="85">
        <v>39</v>
      </c>
      <c r="G1097" s="85" t="s">
        <v>4231</v>
      </c>
      <c r="H1097" s="84">
        <v>0</v>
      </c>
    </row>
    <row r="1098" spans="1:8" s="84" customFormat="1" x14ac:dyDescent="0.2">
      <c r="A1098" s="84" t="s">
        <v>1840</v>
      </c>
      <c r="B1098" s="84" t="s">
        <v>1941</v>
      </c>
      <c r="C1098" s="84" t="s">
        <v>1942</v>
      </c>
      <c r="D1098" s="84" t="s">
        <v>3050</v>
      </c>
      <c r="E1098" s="84" t="s">
        <v>2796</v>
      </c>
      <c r="F1098" s="85">
        <v>39</v>
      </c>
      <c r="G1098" s="85" t="s">
        <v>4237</v>
      </c>
      <c r="H1098" s="84">
        <v>0</v>
      </c>
    </row>
    <row r="1099" spans="1:8" s="84" customFormat="1" x14ac:dyDescent="0.2">
      <c r="A1099" s="84" t="s">
        <v>1840</v>
      </c>
      <c r="B1099" s="84" t="s">
        <v>1937</v>
      </c>
      <c r="C1099" s="84" t="s">
        <v>1938</v>
      </c>
      <c r="D1099" s="84" t="s">
        <v>3050</v>
      </c>
      <c r="E1099" s="84" t="s">
        <v>2796</v>
      </c>
      <c r="F1099" s="85">
        <v>93</v>
      </c>
      <c r="G1099" s="85" t="s">
        <v>4231</v>
      </c>
      <c r="H1099" s="84">
        <v>0</v>
      </c>
    </row>
    <row r="1100" spans="1:8" x14ac:dyDescent="0.2">
      <c r="A1100" s="35" t="s">
        <v>1840</v>
      </c>
      <c r="B1100" s="35" t="s">
        <v>1890</v>
      </c>
      <c r="C1100" s="35" t="s">
        <v>1891</v>
      </c>
      <c r="D1100" s="35" t="s">
        <v>3050</v>
      </c>
      <c r="E1100" s="35" t="s">
        <v>2796</v>
      </c>
      <c r="F1100" s="57">
        <v>161</v>
      </c>
      <c r="G1100" s="57" t="s">
        <v>4238</v>
      </c>
      <c r="H1100" s="35">
        <v>0</v>
      </c>
    </row>
    <row r="1101" spans="1:8" x14ac:dyDescent="0.2">
      <c r="A1101" s="35" t="s">
        <v>1840</v>
      </c>
      <c r="B1101" s="35" t="s">
        <v>1943</v>
      </c>
      <c r="C1101" s="35" t="s">
        <v>1944</v>
      </c>
      <c r="D1101" s="35" t="s">
        <v>3050</v>
      </c>
      <c r="E1101" s="35" t="s">
        <v>2796</v>
      </c>
      <c r="F1101" s="57">
        <v>218.9</v>
      </c>
      <c r="G1101" s="57" t="s">
        <v>4238</v>
      </c>
      <c r="H1101" s="35">
        <v>0</v>
      </c>
    </row>
    <row r="1102" spans="1:8" x14ac:dyDescent="0.2">
      <c r="A1102" s="35" t="s">
        <v>2014</v>
      </c>
      <c r="B1102" s="35" t="s">
        <v>2066</v>
      </c>
      <c r="C1102" s="35" t="s">
        <v>2067</v>
      </c>
      <c r="D1102" s="35" t="s">
        <v>3050</v>
      </c>
      <c r="E1102" s="2" t="s">
        <v>3953</v>
      </c>
      <c r="F1102" s="57">
        <v>3</v>
      </c>
      <c r="G1102" s="57" t="s">
        <v>3954</v>
      </c>
    </row>
    <row r="1103" spans="1:8" x14ac:dyDescent="0.2">
      <c r="A1103" s="35" t="s">
        <v>2014</v>
      </c>
      <c r="B1103" s="35" t="s">
        <v>2039</v>
      </c>
      <c r="C1103" s="35" t="s">
        <v>2040</v>
      </c>
      <c r="D1103" s="35" t="s">
        <v>3050</v>
      </c>
      <c r="E1103" s="2" t="s">
        <v>3953</v>
      </c>
      <c r="F1103" s="57">
        <v>20</v>
      </c>
      <c r="G1103" s="57" t="s">
        <v>3954</v>
      </c>
    </row>
    <row r="1104" spans="1:8" x14ac:dyDescent="0.2">
      <c r="A1104" s="35" t="s">
        <v>2014</v>
      </c>
      <c r="B1104" s="35" t="s">
        <v>2039</v>
      </c>
      <c r="C1104" s="35" t="s">
        <v>2040</v>
      </c>
      <c r="D1104" s="35" t="s">
        <v>3050</v>
      </c>
      <c r="E1104" s="2" t="s">
        <v>3953</v>
      </c>
      <c r="F1104" s="57">
        <v>2</v>
      </c>
      <c r="G1104" s="57" t="s">
        <v>3954</v>
      </c>
    </row>
    <row r="1105" spans="1:7" x14ac:dyDescent="0.2">
      <c r="A1105" s="35" t="s">
        <v>2014</v>
      </c>
      <c r="B1105" s="35" t="s">
        <v>2039</v>
      </c>
      <c r="C1105" s="35" t="s">
        <v>2040</v>
      </c>
      <c r="D1105" s="35" t="s">
        <v>3050</v>
      </c>
      <c r="E1105" s="2" t="s">
        <v>3953</v>
      </c>
      <c r="F1105" s="57">
        <v>3</v>
      </c>
      <c r="G1105" s="57" t="s">
        <v>3954</v>
      </c>
    </row>
    <row r="1106" spans="1:7" x14ac:dyDescent="0.2">
      <c r="A1106" s="35" t="s">
        <v>2014</v>
      </c>
      <c r="B1106" s="35" t="s">
        <v>2039</v>
      </c>
      <c r="C1106" s="35" t="s">
        <v>2040</v>
      </c>
      <c r="D1106" s="35" t="s">
        <v>3050</v>
      </c>
      <c r="E1106" s="2" t="s">
        <v>3953</v>
      </c>
      <c r="F1106" s="57">
        <v>11</v>
      </c>
      <c r="G1106" s="57" t="s">
        <v>3954</v>
      </c>
    </row>
    <row r="1107" spans="1:7" x14ac:dyDescent="0.2">
      <c r="A1107" s="35" t="s">
        <v>2014</v>
      </c>
      <c r="B1107" s="35" t="s">
        <v>2039</v>
      </c>
      <c r="C1107" s="35" t="s">
        <v>2040</v>
      </c>
      <c r="D1107" s="35" t="s">
        <v>3050</v>
      </c>
      <c r="E1107" s="2" t="s">
        <v>3953</v>
      </c>
      <c r="F1107" s="57">
        <v>3</v>
      </c>
      <c r="G1107" s="57" t="s">
        <v>3954</v>
      </c>
    </row>
    <row r="1108" spans="1:7" x14ac:dyDescent="0.2">
      <c r="A1108" s="35" t="s">
        <v>2014</v>
      </c>
      <c r="B1108" s="35" t="s">
        <v>2039</v>
      </c>
      <c r="C1108" s="35" t="s">
        <v>2040</v>
      </c>
      <c r="D1108" s="35" t="s">
        <v>3050</v>
      </c>
      <c r="E1108" s="2" t="s">
        <v>3953</v>
      </c>
      <c r="F1108" s="57">
        <v>2</v>
      </c>
      <c r="G1108" s="57" t="s">
        <v>3954</v>
      </c>
    </row>
    <row r="1109" spans="1:7" x14ac:dyDescent="0.2">
      <c r="A1109" s="35" t="s">
        <v>2014</v>
      </c>
      <c r="B1109" s="35" t="s">
        <v>2039</v>
      </c>
      <c r="C1109" s="35" t="s">
        <v>2040</v>
      </c>
      <c r="D1109" s="35" t="s">
        <v>3050</v>
      </c>
      <c r="E1109" s="2" t="s">
        <v>3953</v>
      </c>
      <c r="F1109" s="57">
        <v>4</v>
      </c>
      <c r="G1109" s="57" t="s">
        <v>3954</v>
      </c>
    </row>
    <row r="1110" spans="1:7" x14ac:dyDescent="0.2">
      <c r="A1110" s="35" t="s">
        <v>2014</v>
      </c>
      <c r="B1110" s="35" t="s">
        <v>2039</v>
      </c>
      <c r="C1110" s="35" t="s">
        <v>2040</v>
      </c>
      <c r="D1110" s="35" t="s">
        <v>3050</v>
      </c>
      <c r="E1110" s="2" t="s">
        <v>3953</v>
      </c>
      <c r="F1110" s="57">
        <v>7</v>
      </c>
      <c r="G1110" s="57" t="s">
        <v>3954</v>
      </c>
    </row>
    <row r="1111" spans="1:7" x14ac:dyDescent="0.2">
      <c r="A1111" s="35" t="s">
        <v>2014</v>
      </c>
      <c r="B1111" s="35" t="s">
        <v>2039</v>
      </c>
      <c r="C1111" s="35" t="s">
        <v>2040</v>
      </c>
      <c r="D1111" s="35" t="s">
        <v>3050</v>
      </c>
      <c r="E1111" s="2" t="s">
        <v>3953</v>
      </c>
      <c r="F1111" s="57">
        <v>4</v>
      </c>
      <c r="G1111" s="57" t="s">
        <v>3954</v>
      </c>
    </row>
    <row r="1112" spans="1:7" x14ac:dyDescent="0.2">
      <c r="A1112" s="35" t="s">
        <v>2014</v>
      </c>
      <c r="B1112" s="35" t="s">
        <v>2039</v>
      </c>
      <c r="C1112" s="35" t="s">
        <v>2040</v>
      </c>
      <c r="D1112" s="35" t="s">
        <v>3050</v>
      </c>
      <c r="E1112" s="2" t="s">
        <v>3953</v>
      </c>
      <c r="F1112" s="57">
        <v>2</v>
      </c>
      <c r="G1112" s="57" t="s">
        <v>3954</v>
      </c>
    </row>
    <row r="1113" spans="1:7" x14ac:dyDescent="0.2">
      <c r="A1113" s="35" t="s">
        <v>2014</v>
      </c>
      <c r="B1113" s="35" t="s">
        <v>2098</v>
      </c>
      <c r="C1113" s="35" t="s">
        <v>2099</v>
      </c>
      <c r="D1113" s="35" t="s">
        <v>3050</v>
      </c>
      <c r="E1113" s="2" t="s">
        <v>3953</v>
      </c>
      <c r="F1113" s="57">
        <v>8</v>
      </c>
      <c r="G1113" s="57" t="s">
        <v>3954</v>
      </c>
    </row>
    <row r="1114" spans="1:7" x14ac:dyDescent="0.2">
      <c r="A1114" s="35" t="s">
        <v>2014</v>
      </c>
      <c r="B1114" s="35" t="s">
        <v>2098</v>
      </c>
      <c r="C1114" s="35" t="s">
        <v>2099</v>
      </c>
      <c r="D1114" s="35" t="s">
        <v>3050</v>
      </c>
      <c r="E1114" s="2" t="s">
        <v>3953</v>
      </c>
      <c r="F1114" s="57">
        <v>1</v>
      </c>
      <c r="G1114" s="57" t="s">
        <v>3954</v>
      </c>
    </row>
    <row r="1115" spans="1:7" x14ac:dyDescent="0.2">
      <c r="A1115" s="35" t="s">
        <v>2014</v>
      </c>
      <c r="B1115" s="35" t="s">
        <v>2098</v>
      </c>
      <c r="C1115" s="35" t="s">
        <v>2099</v>
      </c>
      <c r="D1115" s="35" t="s">
        <v>3050</v>
      </c>
      <c r="E1115" s="2" t="s">
        <v>3953</v>
      </c>
      <c r="F1115" s="57">
        <v>1</v>
      </c>
      <c r="G1115" s="57" t="s">
        <v>3954</v>
      </c>
    </row>
    <row r="1116" spans="1:7" x14ac:dyDescent="0.2">
      <c r="A1116" s="35" t="s">
        <v>2014</v>
      </c>
      <c r="B1116" s="35" t="s">
        <v>2098</v>
      </c>
      <c r="C1116" s="35" t="s">
        <v>2099</v>
      </c>
      <c r="D1116" s="35" t="s">
        <v>3050</v>
      </c>
      <c r="E1116" s="2" t="s">
        <v>3953</v>
      </c>
      <c r="F1116" s="57">
        <v>10</v>
      </c>
      <c r="G1116" s="57" t="s">
        <v>3954</v>
      </c>
    </row>
    <row r="1117" spans="1:7" x14ac:dyDescent="0.2">
      <c r="A1117" s="35" t="s">
        <v>2014</v>
      </c>
      <c r="B1117" s="35" t="s">
        <v>2098</v>
      </c>
      <c r="C1117" s="35" t="s">
        <v>2099</v>
      </c>
      <c r="D1117" s="35" t="s">
        <v>3050</v>
      </c>
      <c r="E1117" s="2" t="s">
        <v>3953</v>
      </c>
      <c r="F1117" s="57">
        <v>3</v>
      </c>
      <c r="G1117" s="57" t="s">
        <v>3954</v>
      </c>
    </row>
    <row r="1118" spans="1:7" x14ac:dyDescent="0.2">
      <c r="A1118" s="35" t="s">
        <v>2014</v>
      </c>
      <c r="B1118" s="35" t="s">
        <v>2098</v>
      </c>
      <c r="C1118" s="35" t="s">
        <v>2099</v>
      </c>
      <c r="D1118" s="35" t="s">
        <v>3050</v>
      </c>
      <c r="E1118" s="2" t="s">
        <v>3953</v>
      </c>
      <c r="F1118" s="57">
        <v>8</v>
      </c>
      <c r="G1118" s="57" t="s">
        <v>3954</v>
      </c>
    </row>
    <row r="1119" spans="1:7" x14ac:dyDescent="0.2">
      <c r="A1119" s="35" t="s">
        <v>2014</v>
      </c>
      <c r="B1119" s="35" t="s">
        <v>2098</v>
      </c>
      <c r="C1119" s="35" t="s">
        <v>2099</v>
      </c>
      <c r="D1119" s="35" t="s">
        <v>3050</v>
      </c>
      <c r="E1119" s="2" t="s">
        <v>3953</v>
      </c>
      <c r="F1119" s="57">
        <v>13</v>
      </c>
      <c r="G1119" s="57" t="s">
        <v>3954</v>
      </c>
    </row>
    <row r="1120" spans="1:7" x14ac:dyDescent="0.2">
      <c r="A1120" s="35" t="s">
        <v>2014</v>
      </c>
      <c r="B1120" s="35" t="s">
        <v>2098</v>
      </c>
      <c r="C1120" s="35" t="s">
        <v>2099</v>
      </c>
      <c r="D1120" s="35" t="s">
        <v>3050</v>
      </c>
      <c r="E1120" s="2" t="s">
        <v>3953</v>
      </c>
      <c r="F1120" s="57">
        <v>15</v>
      </c>
      <c r="G1120" s="57" t="s">
        <v>3954</v>
      </c>
    </row>
    <row r="1121" spans="1:7" x14ac:dyDescent="0.2">
      <c r="A1121" s="35" t="s">
        <v>2014</v>
      </c>
      <c r="B1121" s="35" t="s">
        <v>2098</v>
      </c>
      <c r="C1121" s="35" t="s">
        <v>2099</v>
      </c>
      <c r="D1121" s="35" t="s">
        <v>3050</v>
      </c>
      <c r="E1121" s="2" t="s">
        <v>3953</v>
      </c>
      <c r="F1121" s="57">
        <v>4</v>
      </c>
      <c r="G1121" s="57" t="s">
        <v>3954</v>
      </c>
    </row>
    <row r="1122" spans="1:7" x14ac:dyDescent="0.2">
      <c r="A1122" s="35" t="s">
        <v>2014</v>
      </c>
      <c r="B1122" s="35" t="s">
        <v>2098</v>
      </c>
      <c r="C1122" s="35" t="s">
        <v>2099</v>
      </c>
      <c r="D1122" s="35" t="s">
        <v>3050</v>
      </c>
      <c r="E1122" s="2" t="s">
        <v>3953</v>
      </c>
      <c r="F1122" s="57">
        <v>6</v>
      </c>
      <c r="G1122" s="57" t="s">
        <v>3954</v>
      </c>
    </row>
    <row r="1123" spans="1:7" x14ac:dyDescent="0.2">
      <c r="A1123" s="35" t="s">
        <v>2014</v>
      </c>
      <c r="B1123" s="35" t="s">
        <v>2098</v>
      </c>
      <c r="C1123" s="35" t="s">
        <v>2099</v>
      </c>
      <c r="D1123" s="35" t="s">
        <v>3050</v>
      </c>
      <c r="E1123" s="2" t="s">
        <v>3953</v>
      </c>
      <c r="F1123" s="57">
        <v>6</v>
      </c>
      <c r="G1123" s="57" t="s">
        <v>3954</v>
      </c>
    </row>
    <row r="1124" spans="1:7" x14ac:dyDescent="0.2">
      <c r="A1124" s="35" t="s">
        <v>2014</v>
      </c>
      <c r="B1124" s="35" t="s">
        <v>2098</v>
      </c>
      <c r="C1124" s="35" t="s">
        <v>2099</v>
      </c>
      <c r="D1124" s="35" t="s">
        <v>3050</v>
      </c>
      <c r="E1124" s="2" t="s">
        <v>3953</v>
      </c>
      <c r="F1124" s="57">
        <v>318263</v>
      </c>
      <c r="G1124" s="57" t="s">
        <v>3955</v>
      </c>
    </row>
    <row r="1125" spans="1:7" x14ac:dyDescent="0.2">
      <c r="A1125" s="35" t="s">
        <v>2014</v>
      </c>
      <c r="B1125" s="35" t="s">
        <v>2086</v>
      </c>
      <c r="C1125" s="35" t="s">
        <v>2087</v>
      </c>
      <c r="D1125" s="35" t="s">
        <v>3050</v>
      </c>
      <c r="E1125" s="2" t="s">
        <v>3953</v>
      </c>
      <c r="F1125" s="57">
        <v>28</v>
      </c>
      <c r="G1125" s="57" t="s">
        <v>3956</v>
      </c>
    </row>
    <row r="1126" spans="1:7" x14ac:dyDescent="0.2">
      <c r="A1126" s="35" t="s">
        <v>2014</v>
      </c>
      <c r="B1126" s="35" t="s">
        <v>2086</v>
      </c>
      <c r="C1126" s="35" t="s">
        <v>2087</v>
      </c>
      <c r="D1126" s="35" t="s">
        <v>3050</v>
      </c>
      <c r="E1126" s="2" t="s">
        <v>3953</v>
      </c>
      <c r="F1126" s="57">
        <v>27</v>
      </c>
      <c r="G1126" s="57" t="s">
        <v>3933</v>
      </c>
    </row>
    <row r="1127" spans="1:7" x14ac:dyDescent="0.2">
      <c r="A1127" s="35" t="s">
        <v>2014</v>
      </c>
      <c r="B1127" s="35" t="s">
        <v>2086</v>
      </c>
      <c r="C1127" s="35" t="s">
        <v>2087</v>
      </c>
      <c r="D1127" s="35" t="s">
        <v>3050</v>
      </c>
      <c r="E1127" s="2" t="s">
        <v>3953</v>
      </c>
      <c r="F1127" s="57">
        <v>35085</v>
      </c>
      <c r="G1127" s="57" t="s">
        <v>3955</v>
      </c>
    </row>
    <row r="1128" spans="1:7" x14ac:dyDescent="0.2">
      <c r="A1128" s="35" t="s">
        <v>2014</v>
      </c>
      <c r="B1128" s="35" t="s">
        <v>2062</v>
      </c>
      <c r="C1128" s="35" t="s">
        <v>2063</v>
      </c>
      <c r="D1128" s="35" t="s">
        <v>3050</v>
      </c>
      <c r="E1128" s="2" t="s">
        <v>3953</v>
      </c>
      <c r="F1128" s="57">
        <v>10</v>
      </c>
      <c r="G1128" s="57" t="s">
        <v>3956</v>
      </c>
    </row>
    <row r="1129" spans="1:7" x14ac:dyDescent="0.2">
      <c r="A1129" s="35" t="s">
        <v>2014</v>
      </c>
      <c r="B1129" s="35" t="s">
        <v>2062</v>
      </c>
      <c r="C1129" s="35" t="s">
        <v>2063</v>
      </c>
      <c r="D1129" s="35" t="s">
        <v>3050</v>
      </c>
      <c r="E1129" s="2" t="s">
        <v>3953</v>
      </c>
      <c r="F1129" s="57">
        <v>176144</v>
      </c>
      <c r="G1129" s="57" t="s">
        <v>3955</v>
      </c>
    </row>
    <row r="1130" spans="1:7" x14ac:dyDescent="0.2">
      <c r="A1130" s="35" t="s">
        <v>2014</v>
      </c>
      <c r="B1130" s="35" t="s">
        <v>2064</v>
      </c>
      <c r="C1130" s="35" t="s">
        <v>2065</v>
      </c>
      <c r="D1130" s="35" t="s">
        <v>3050</v>
      </c>
      <c r="E1130" s="2" t="s">
        <v>3953</v>
      </c>
      <c r="F1130" s="57">
        <v>16</v>
      </c>
      <c r="G1130" s="57" t="s">
        <v>3956</v>
      </c>
    </row>
    <row r="1131" spans="1:7" x14ac:dyDescent="0.2">
      <c r="A1131" s="35" t="s">
        <v>2014</v>
      </c>
      <c r="B1131" s="35" t="s">
        <v>2064</v>
      </c>
      <c r="C1131" s="35" t="s">
        <v>2065</v>
      </c>
      <c r="D1131" s="35" t="s">
        <v>3050</v>
      </c>
      <c r="E1131" s="2" t="s">
        <v>3953</v>
      </c>
      <c r="F1131" s="57">
        <v>45405</v>
      </c>
      <c r="G1131" s="57" t="s">
        <v>3955</v>
      </c>
    </row>
    <row r="1132" spans="1:7" x14ac:dyDescent="0.2">
      <c r="A1132" s="35" t="s">
        <v>2014</v>
      </c>
      <c r="B1132" s="35" t="s">
        <v>2078</v>
      </c>
      <c r="C1132" s="35" t="s">
        <v>2079</v>
      </c>
      <c r="D1132" s="35" t="s">
        <v>3050</v>
      </c>
      <c r="E1132" s="2" t="s">
        <v>3953</v>
      </c>
      <c r="F1132" s="57">
        <v>21</v>
      </c>
      <c r="G1132" s="57" t="s">
        <v>3956</v>
      </c>
    </row>
    <row r="1133" spans="1:7" x14ac:dyDescent="0.2">
      <c r="A1133" s="35" t="s">
        <v>2014</v>
      </c>
      <c r="B1133" s="35" t="s">
        <v>2078</v>
      </c>
      <c r="C1133" s="35" t="s">
        <v>2079</v>
      </c>
      <c r="D1133" s="35" t="s">
        <v>3050</v>
      </c>
      <c r="E1133" s="2" t="s">
        <v>3953</v>
      </c>
      <c r="F1133" s="57">
        <v>33</v>
      </c>
      <c r="G1133" s="57" t="s">
        <v>3933</v>
      </c>
    </row>
    <row r="1134" spans="1:7" x14ac:dyDescent="0.2">
      <c r="A1134" s="35" t="s">
        <v>2014</v>
      </c>
      <c r="B1134" s="35" t="s">
        <v>2078</v>
      </c>
      <c r="C1134" s="35" t="s">
        <v>2079</v>
      </c>
      <c r="D1134" s="35" t="s">
        <v>3050</v>
      </c>
      <c r="E1134" s="2" t="s">
        <v>3953</v>
      </c>
      <c r="F1134" s="57">
        <v>134474</v>
      </c>
      <c r="G1134" s="57" t="s">
        <v>3955</v>
      </c>
    </row>
    <row r="1135" spans="1:7" x14ac:dyDescent="0.2">
      <c r="A1135" s="35" t="s">
        <v>2014</v>
      </c>
      <c r="B1135" s="35" t="s">
        <v>2052</v>
      </c>
      <c r="C1135" s="35" t="s">
        <v>2053</v>
      </c>
      <c r="D1135" s="35" t="s">
        <v>3050</v>
      </c>
      <c r="E1135" s="2" t="s">
        <v>3953</v>
      </c>
      <c r="F1135" s="57">
        <v>55</v>
      </c>
      <c r="G1135" s="57" t="s">
        <v>3956</v>
      </c>
    </row>
    <row r="1136" spans="1:7" x14ac:dyDescent="0.2">
      <c r="A1136" s="35" t="s">
        <v>2014</v>
      </c>
      <c r="B1136" s="35" t="s">
        <v>2052</v>
      </c>
      <c r="C1136" s="35" t="s">
        <v>2053</v>
      </c>
      <c r="D1136" s="35" t="s">
        <v>3050</v>
      </c>
      <c r="E1136" s="2" t="s">
        <v>3953</v>
      </c>
      <c r="F1136" s="57">
        <v>229483</v>
      </c>
      <c r="G1136" s="57" t="s">
        <v>3955</v>
      </c>
    </row>
    <row r="1137" spans="1:7" x14ac:dyDescent="0.2">
      <c r="A1137" s="35" t="s">
        <v>2014</v>
      </c>
      <c r="B1137" s="35" t="s">
        <v>2072</v>
      </c>
      <c r="C1137" s="35" t="s">
        <v>2073</v>
      </c>
      <c r="D1137" s="35" t="s">
        <v>3050</v>
      </c>
      <c r="E1137" s="2" t="s">
        <v>3953</v>
      </c>
      <c r="F1137" s="57">
        <v>32</v>
      </c>
      <c r="G1137" s="57" t="s">
        <v>3956</v>
      </c>
    </row>
    <row r="1138" spans="1:7" x14ac:dyDescent="0.2">
      <c r="A1138" s="35" t="s">
        <v>2014</v>
      </c>
      <c r="B1138" s="35" t="s">
        <v>2072</v>
      </c>
      <c r="C1138" s="35" t="s">
        <v>2073</v>
      </c>
      <c r="D1138" s="35" t="s">
        <v>3050</v>
      </c>
      <c r="E1138" s="2" t="s">
        <v>3953</v>
      </c>
      <c r="F1138" s="57">
        <v>279930</v>
      </c>
      <c r="G1138" s="57" t="s">
        <v>3955</v>
      </c>
    </row>
    <row r="1139" spans="1:7" x14ac:dyDescent="0.2">
      <c r="A1139" s="35" t="s">
        <v>2014</v>
      </c>
      <c r="B1139" s="35" t="s">
        <v>2080</v>
      </c>
      <c r="C1139" s="35" t="s">
        <v>2081</v>
      </c>
      <c r="D1139" s="35" t="s">
        <v>3050</v>
      </c>
      <c r="E1139" s="2" t="s">
        <v>3953</v>
      </c>
      <c r="F1139" s="57">
        <v>147705</v>
      </c>
      <c r="G1139" s="57" t="s">
        <v>3955</v>
      </c>
    </row>
    <row r="1140" spans="1:7" x14ac:dyDescent="0.2">
      <c r="A1140" s="35" t="s">
        <v>2014</v>
      </c>
      <c r="B1140" s="35" t="s">
        <v>2068</v>
      </c>
      <c r="C1140" s="35" t="s">
        <v>2069</v>
      </c>
      <c r="D1140" s="35" t="s">
        <v>3050</v>
      </c>
      <c r="E1140" s="2" t="s">
        <v>3953</v>
      </c>
      <c r="F1140" s="57">
        <v>226321</v>
      </c>
      <c r="G1140" s="57" t="s">
        <v>3955</v>
      </c>
    </row>
    <row r="1141" spans="1:7" x14ac:dyDescent="0.2">
      <c r="A1141" s="35" t="s">
        <v>2014</v>
      </c>
      <c r="B1141" s="35" t="s">
        <v>2070</v>
      </c>
      <c r="C1141" s="35" t="s">
        <v>2071</v>
      </c>
      <c r="D1141" s="35" t="s">
        <v>3050</v>
      </c>
      <c r="E1141" s="2" t="s">
        <v>3953</v>
      </c>
      <c r="F1141" s="57">
        <v>325571</v>
      </c>
      <c r="G1141" s="57" t="s">
        <v>3955</v>
      </c>
    </row>
    <row r="1142" spans="1:7" x14ac:dyDescent="0.2">
      <c r="A1142" s="35" t="s">
        <v>2014</v>
      </c>
      <c r="B1142" s="35" t="s">
        <v>2056</v>
      </c>
      <c r="C1142" s="35" t="s">
        <v>2057</v>
      </c>
      <c r="D1142" s="35" t="s">
        <v>3050</v>
      </c>
      <c r="E1142" s="2" t="s">
        <v>3953</v>
      </c>
      <c r="F1142" s="57">
        <v>366679</v>
      </c>
      <c r="G1142" s="57" t="s">
        <v>3955</v>
      </c>
    </row>
    <row r="1143" spans="1:7" x14ac:dyDescent="0.2">
      <c r="A1143" s="35" t="s">
        <v>2014</v>
      </c>
      <c r="B1143" s="35" t="s">
        <v>2050</v>
      </c>
      <c r="C1143" s="35" t="s">
        <v>2051</v>
      </c>
      <c r="D1143" s="35" t="s">
        <v>3050</v>
      </c>
      <c r="E1143" s="2" t="s">
        <v>3953</v>
      </c>
      <c r="F1143" s="57">
        <v>423271</v>
      </c>
      <c r="G1143" s="57" t="s">
        <v>3955</v>
      </c>
    </row>
    <row r="1144" spans="1:7" x14ac:dyDescent="0.2">
      <c r="A1144" s="35" t="s">
        <v>2014</v>
      </c>
      <c r="B1144" s="35" t="s">
        <v>2060</v>
      </c>
      <c r="C1144" s="35" t="s">
        <v>2061</v>
      </c>
      <c r="D1144" s="35" t="s">
        <v>3050</v>
      </c>
      <c r="E1144" s="2" t="s">
        <v>3953</v>
      </c>
      <c r="F1144" s="57">
        <v>31</v>
      </c>
      <c r="G1144" s="57" t="s">
        <v>3956</v>
      </c>
    </row>
    <row r="1145" spans="1:7" x14ac:dyDescent="0.2">
      <c r="A1145" s="35" t="s">
        <v>2014</v>
      </c>
      <c r="B1145" s="35" t="s">
        <v>2060</v>
      </c>
      <c r="C1145" s="35" t="s">
        <v>2061</v>
      </c>
      <c r="D1145" s="35" t="s">
        <v>3050</v>
      </c>
      <c r="E1145" s="2" t="s">
        <v>3953</v>
      </c>
      <c r="F1145" s="57">
        <v>520815</v>
      </c>
      <c r="G1145" s="57" t="s">
        <v>3955</v>
      </c>
    </row>
    <row r="1146" spans="1:7" x14ac:dyDescent="0.2">
      <c r="A1146" s="35" t="s">
        <v>2014</v>
      </c>
      <c r="B1146" s="35" t="s">
        <v>2058</v>
      </c>
      <c r="C1146" s="35" t="s">
        <v>2059</v>
      </c>
      <c r="D1146" s="35" t="s">
        <v>3050</v>
      </c>
      <c r="E1146" s="2" t="s">
        <v>3953</v>
      </c>
      <c r="F1146" s="57">
        <v>94</v>
      </c>
      <c r="G1146" s="57" t="s">
        <v>3955</v>
      </c>
    </row>
    <row r="1147" spans="1:7" x14ac:dyDescent="0.2">
      <c r="A1147" s="35" t="s">
        <v>2014</v>
      </c>
      <c r="B1147" s="35" t="s">
        <v>2092</v>
      </c>
      <c r="C1147" s="35" t="s">
        <v>2093</v>
      </c>
      <c r="D1147" s="35" t="s">
        <v>3050</v>
      </c>
      <c r="E1147" s="2" t="s">
        <v>3953</v>
      </c>
      <c r="F1147" s="57">
        <v>28</v>
      </c>
      <c r="G1147" s="57" t="s">
        <v>3956</v>
      </c>
    </row>
    <row r="1148" spans="1:7" x14ac:dyDescent="0.2">
      <c r="A1148" s="35" t="s">
        <v>2014</v>
      </c>
      <c r="B1148" s="35" t="s">
        <v>2092</v>
      </c>
      <c r="C1148" s="35" t="s">
        <v>2093</v>
      </c>
      <c r="D1148" s="35" t="s">
        <v>3050</v>
      </c>
      <c r="E1148" s="2" t="s">
        <v>3953</v>
      </c>
      <c r="F1148" s="57">
        <v>261415</v>
      </c>
      <c r="G1148" s="57" t="s">
        <v>3955</v>
      </c>
    </row>
    <row r="1149" spans="1:7" x14ac:dyDescent="0.2">
      <c r="A1149" s="35" t="s">
        <v>2014</v>
      </c>
      <c r="B1149" s="35" t="s">
        <v>2074</v>
      </c>
      <c r="C1149" s="35" t="s">
        <v>2075</v>
      </c>
      <c r="D1149" s="35" t="s">
        <v>3050</v>
      </c>
      <c r="E1149" s="2" t="s">
        <v>3953</v>
      </c>
      <c r="F1149" s="57">
        <v>122</v>
      </c>
      <c r="G1149" s="57" t="s">
        <v>3877</v>
      </c>
    </row>
    <row r="1150" spans="1:7" x14ac:dyDescent="0.2">
      <c r="A1150" s="35" t="s">
        <v>2014</v>
      </c>
      <c r="B1150" s="35" t="s">
        <v>2074</v>
      </c>
      <c r="C1150" s="35" t="s">
        <v>2075</v>
      </c>
      <c r="D1150" s="35" t="s">
        <v>3050</v>
      </c>
      <c r="E1150" s="2" t="s">
        <v>3953</v>
      </c>
      <c r="F1150" s="57">
        <v>239878</v>
      </c>
      <c r="G1150" s="57" t="s">
        <v>3955</v>
      </c>
    </row>
    <row r="1151" spans="1:7" x14ac:dyDescent="0.2">
      <c r="A1151" s="35" t="s">
        <v>2014</v>
      </c>
      <c r="B1151" s="35" t="s">
        <v>2054</v>
      </c>
      <c r="C1151" s="35" t="s">
        <v>2055</v>
      </c>
      <c r="D1151" s="35" t="s">
        <v>3050</v>
      </c>
      <c r="E1151" s="2" t="s">
        <v>3953</v>
      </c>
      <c r="F1151" s="57">
        <v>50</v>
      </c>
      <c r="G1151" s="57" t="s">
        <v>3933</v>
      </c>
    </row>
    <row r="1152" spans="1:7" x14ac:dyDescent="0.2">
      <c r="A1152" s="35" t="s">
        <v>2014</v>
      </c>
      <c r="B1152" s="35" t="s">
        <v>2054</v>
      </c>
      <c r="C1152" s="35" t="s">
        <v>2055</v>
      </c>
      <c r="D1152" s="35" t="s">
        <v>3050</v>
      </c>
      <c r="E1152" s="2" t="s">
        <v>3953</v>
      </c>
      <c r="F1152" s="57">
        <v>141509</v>
      </c>
      <c r="G1152" s="57" t="s">
        <v>3955</v>
      </c>
    </row>
    <row r="1153" spans="1:7" x14ac:dyDescent="0.2">
      <c r="A1153" s="35" t="s">
        <v>2014</v>
      </c>
      <c r="B1153" s="35" t="s">
        <v>2076</v>
      </c>
      <c r="C1153" s="35" t="s">
        <v>2077</v>
      </c>
      <c r="D1153" s="35" t="s">
        <v>3050</v>
      </c>
      <c r="E1153" s="2" t="s">
        <v>3953</v>
      </c>
      <c r="F1153" s="57">
        <v>14</v>
      </c>
      <c r="G1153" s="57" t="s">
        <v>3956</v>
      </c>
    </row>
    <row r="1154" spans="1:7" x14ac:dyDescent="0.2">
      <c r="A1154" s="35" t="s">
        <v>2014</v>
      </c>
      <c r="B1154" s="35" t="s">
        <v>2076</v>
      </c>
      <c r="C1154" s="35" t="s">
        <v>2077</v>
      </c>
      <c r="D1154" s="35" t="s">
        <v>3050</v>
      </c>
      <c r="E1154" s="2" t="s">
        <v>3953</v>
      </c>
      <c r="F1154" s="57">
        <v>12</v>
      </c>
      <c r="G1154" s="57" t="s">
        <v>3957</v>
      </c>
    </row>
    <row r="1155" spans="1:7" x14ac:dyDescent="0.2">
      <c r="A1155" s="35" t="s">
        <v>2014</v>
      </c>
      <c r="B1155" s="35" t="s">
        <v>2100</v>
      </c>
      <c r="C1155" s="35" t="s">
        <v>2101</v>
      </c>
      <c r="D1155" s="35" t="s">
        <v>3050</v>
      </c>
      <c r="E1155" s="2" t="s">
        <v>3953</v>
      </c>
      <c r="F1155" s="57">
        <v>11</v>
      </c>
      <c r="G1155" s="57" t="s">
        <v>3957</v>
      </c>
    </row>
    <row r="1156" spans="1:7" x14ac:dyDescent="0.2">
      <c r="A1156" s="35" t="s">
        <v>2014</v>
      </c>
      <c r="B1156" s="35" t="s">
        <v>2100</v>
      </c>
      <c r="C1156" s="35" t="s">
        <v>2101</v>
      </c>
      <c r="D1156" s="35" t="s">
        <v>3050</v>
      </c>
      <c r="E1156" s="2" t="s">
        <v>3953</v>
      </c>
      <c r="F1156" s="57">
        <v>11</v>
      </c>
      <c r="G1156" s="57" t="s">
        <v>3957</v>
      </c>
    </row>
    <row r="1157" spans="1:7" x14ac:dyDescent="0.2">
      <c r="A1157" s="35" t="s">
        <v>2014</v>
      </c>
      <c r="B1157" s="35" t="s">
        <v>2100</v>
      </c>
      <c r="C1157" s="35" t="s">
        <v>2101</v>
      </c>
      <c r="D1157" s="35" t="s">
        <v>3050</v>
      </c>
      <c r="E1157" s="2" t="s">
        <v>3953</v>
      </c>
      <c r="F1157" s="57">
        <v>11</v>
      </c>
      <c r="G1157" s="57" t="s">
        <v>3957</v>
      </c>
    </row>
    <row r="1158" spans="1:7" x14ac:dyDescent="0.2">
      <c r="A1158" s="35" t="s">
        <v>2014</v>
      </c>
      <c r="B1158" s="35" t="s">
        <v>2100</v>
      </c>
      <c r="C1158" s="35" t="s">
        <v>2101</v>
      </c>
      <c r="D1158" s="35" t="s">
        <v>3050</v>
      </c>
      <c r="E1158" s="2" t="s">
        <v>3953</v>
      </c>
      <c r="F1158" s="57">
        <v>11</v>
      </c>
      <c r="G1158" s="57" t="s">
        <v>3957</v>
      </c>
    </row>
    <row r="1159" spans="1:7" x14ac:dyDescent="0.2">
      <c r="A1159" s="35" t="s">
        <v>2014</v>
      </c>
      <c r="B1159" s="35" t="s">
        <v>2100</v>
      </c>
      <c r="C1159" s="35" t="s">
        <v>2101</v>
      </c>
      <c r="D1159" s="35" t="s">
        <v>3050</v>
      </c>
      <c r="E1159" s="2" t="s">
        <v>3953</v>
      </c>
      <c r="F1159" s="57">
        <v>11</v>
      </c>
      <c r="G1159" s="57" t="s">
        <v>3957</v>
      </c>
    </row>
    <row r="1160" spans="1:7" x14ac:dyDescent="0.2">
      <c r="A1160" s="35" t="s">
        <v>2014</v>
      </c>
      <c r="B1160" s="35" t="s">
        <v>2100</v>
      </c>
      <c r="C1160" s="35" t="s">
        <v>2101</v>
      </c>
      <c r="D1160" s="35" t="s">
        <v>3050</v>
      </c>
      <c r="E1160" s="2" t="s">
        <v>3953</v>
      </c>
      <c r="F1160" s="57">
        <v>11</v>
      </c>
      <c r="G1160" s="57" t="s">
        <v>3957</v>
      </c>
    </row>
    <row r="1161" spans="1:7" x14ac:dyDescent="0.2">
      <c r="A1161" s="35" t="s">
        <v>2014</v>
      </c>
      <c r="B1161" s="35" t="s">
        <v>2100</v>
      </c>
      <c r="C1161" s="35" t="s">
        <v>2101</v>
      </c>
      <c r="D1161" s="35" t="s">
        <v>3050</v>
      </c>
      <c r="E1161" s="2" t="s">
        <v>3953</v>
      </c>
      <c r="F1161" s="57">
        <v>11</v>
      </c>
      <c r="G1161" s="57" t="s">
        <v>3957</v>
      </c>
    </row>
    <row r="1162" spans="1:7" x14ac:dyDescent="0.2">
      <c r="A1162" s="35" t="s">
        <v>2014</v>
      </c>
      <c r="B1162" s="35" t="s">
        <v>2100</v>
      </c>
      <c r="C1162" s="35" t="s">
        <v>2101</v>
      </c>
      <c r="D1162" s="35" t="s">
        <v>3050</v>
      </c>
      <c r="E1162" s="2" t="s">
        <v>3953</v>
      </c>
      <c r="F1162" s="57">
        <v>11</v>
      </c>
      <c r="G1162" s="57" t="s">
        <v>3957</v>
      </c>
    </row>
    <row r="1163" spans="1:7" x14ac:dyDescent="0.2">
      <c r="A1163" s="35" t="s">
        <v>2014</v>
      </c>
      <c r="B1163" s="35" t="s">
        <v>2100</v>
      </c>
      <c r="C1163" s="35" t="s">
        <v>2101</v>
      </c>
      <c r="D1163" s="35" t="s">
        <v>3050</v>
      </c>
      <c r="E1163" s="2" t="s">
        <v>3953</v>
      </c>
      <c r="F1163" s="57">
        <v>10500</v>
      </c>
      <c r="G1163" s="57" t="s">
        <v>3955</v>
      </c>
    </row>
    <row r="1164" spans="1:7" x14ac:dyDescent="0.2">
      <c r="A1164" s="35" t="s">
        <v>2014</v>
      </c>
      <c r="B1164" s="35" t="s">
        <v>2041</v>
      </c>
      <c r="C1164" s="35" t="s">
        <v>2042</v>
      </c>
      <c r="D1164" s="35" t="s">
        <v>3050</v>
      </c>
      <c r="E1164" s="2" t="s">
        <v>3953</v>
      </c>
      <c r="F1164" s="57">
        <v>72</v>
      </c>
      <c r="G1164" s="57" t="s">
        <v>3957</v>
      </c>
    </row>
    <row r="1165" spans="1:7" x14ac:dyDescent="0.2">
      <c r="A1165" s="35" t="s">
        <v>2014</v>
      </c>
      <c r="B1165" s="35" t="s">
        <v>2037</v>
      </c>
      <c r="C1165" s="35" t="s">
        <v>2038</v>
      </c>
      <c r="D1165" s="35" t="s">
        <v>3050</v>
      </c>
      <c r="E1165" s="2" t="s">
        <v>3953</v>
      </c>
      <c r="F1165" s="57">
        <v>81</v>
      </c>
      <c r="G1165" s="57" t="s">
        <v>3957</v>
      </c>
    </row>
    <row r="1166" spans="1:7" x14ac:dyDescent="0.2">
      <c r="A1166" s="35" t="s">
        <v>2014</v>
      </c>
      <c r="B1166" s="35" t="s">
        <v>2037</v>
      </c>
      <c r="C1166" s="35" t="s">
        <v>2038</v>
      </c>
      <c r="D1166" s="35" t="s">
        <v>3050</v>
      </c>
      <c r="E1166" s="2" t="s">
        <v>3953</v>
      </c>
      <c r="F1166" s="57">
        <v>18</v>
      </c>
      <c r="G1166" s="57" t="s">
        <v>3957</v>
      </c>
    </row>
    <row r="1167" spans="1:7" x14ac:dyDescent="0.2">
      <c r="A1167" s="35" t="s">
        <v>2014</v>
      </c>
      <c r="B1167" s="35" t="s">
        <v>2037</v>
      </c>
      <c r="C1167" s="35" t="s">
        <v>2038</v>
      </c>
      <c r="D1167" s="35" t="s">
        <v>3050</v>
      </c>
      <c r="E1167" s="2" t="s">
        <v>3953</v>
      </c>
      <c r="F1167" s="57">
        <v>33</v>
      </c>
      <c r="G1167" s="57" t="s">
        <v>3957</v>
      </c>
    </row>
    <row r="1168" spans="1:7" x14ac:dyDescent="0.2">
      <c r="A1168" s="35" t="s">
        <v>2014</v>
      </c>
      <c r="B1168" s="35" t="s">
        <v>2037</v>
      </c>
      <c r="C1168" s="35" t="s">
        <v>2038</v>
      </c>
      <c r="D1168" s="35" t="s">
        <v>3050</v>
      </c>
      <c r="E1168" s="2" t="s">
        <v>3953</v>
      </c>
      <c r="F1168" s="57">
        <v>17</v>
      </c>
      <c r="G1168" s="57" t="s">
        <v>3957</v>
      </c>
    </row>
    <row r="1169" spans="1:7" x14ac:dyDescent="0.2">
      <c r="A1169" s="35" t="s">
        <v>2014</v>
      </c>
      <c r="B1169" s="35" t="s">
        <v>2037</v>
      </c>
      <c r="C1169" s="35" t="s">
        <v>2038</v>
      </c>
      <c r="D1169" s="35" t="s">
        <v>3050</v>
      </c>
      <c r="E1169" s="2" t="s">
        <v>3953</v>
      </c>
      <c r="F1169" s="57">
        <v>76</v>
      </c>
      <c r="G1169" s="57" t="s">
        <v>3957</v>
      </c>
    </row>
    <row r="1170" spans="1:7" x14ac:dyDescent="0.2">
      <c r="A1170" s="35" t="s">
        <v>2014</v>
      </c>
      <c r="B1170" s="35" t="s">
        <v>2037</v>
      </c>
      <c r="C1170" s="35" t="s">
        <v>2038</v>
      </c>
      <c r="D1170" s="35" t="s">
        <v>3050</v>
      </c>
      <c r="E1170" s="2" t="s">
        <v>3953</v>
      </c>
      <c r="F1170" s="57">
        <v>51</v>
      </c>
      <c r="G1170" s="57" t="s">
        <v>3957</v>
      </c>
    </row>
    <row r="1171" spans="1:7" x14ac:dyDescent="0.2">
      <c r="A1171" s="35" t="s">
        <v>2014</v>
      </c>
      <c r="B1171" s="35" t="s">
        <v>2037</v>
      </c>
      <c r="C1171" s="35" t="s">
        <v>2038</v>
      </c>
      <c r="D1171" s="35" t="s">
        <v>3050</v>
      </c>
      <c r="E1171" s="2" t="s">
        <v>3953</v>
      </c>
      <c r="F1171" s="57">
        <v>64</v>
      </c>
      <c r="G1171" s="57" t="s">
        <v>3957</v>
      </c>
    </row>
    <row r="1172" spans="1:7" x14ac:dyDescent="0.2">
      <c r="A1172" s="35" t="s">
        <v>2014</v>
      </c>
      <c r="B1172" s="35" t="s">
        <v>2037</v>
      </c>
      <c r="C1172" s="35" t="s">
        <v>2038</v>
      </c>
      <c r="D1172" s="35" t="s">
        <v>3050</v>
      </c>
      <c r="E1172" s="2" t="s">
        <v>3953</v>
      </c>
      <c r="F1172" s="57">
        <v>56</v>
      </c>
      <c r="G1172" s="57" t="s">
        <v>3957</v>
      </c>
    </row>
    <row r="1173" spans="1:7" x14ac:dyDescent="0.2">
      <c r="A1173" s="35" t="s">
        <v>2014</v>
      </c>
      <c r="B1173" s="35" t="s">
        <v>2037</v>
      </c>
      <c r="C1173" s="35" t="s">
        <v>2038</v>
      </c>
      <c r="D1173" s="35" t="s">
        <v>3050</v>
      </c>
      <c r="E1173" s="2" t="s">
        <v>3953</v>
      </c>
      <c r="F1173" s="57">
        <v>25</v>
      </c>
      <c r="G1173" s="57" t="s">
        <v>3957</v>
      </c>
    </row>
    <row r="1174" spans="1:7" x14ac:dyDescent="0.2">
      <c r="A1174" s="35" t="s">
        <v>2014</v>
      </c>
      <c r="B1174" s="35" t="s">
        <v>2037</v>
      </c>
      <c r="C1174" s="35" t="s">
        <v>2038</v>
      </c>
      <c r="D1174" s="35" t="s">
        <v>3050</v>
      </c>
      <c r="E1174" s="2" t="s">
        <v>3953</v>
      </c>
      <c r="F1174" s="57">
        <v>84</v>
      </c>
      <c r="G1174" s="57" t="s">
        <v>3957</v>
      </c>
    </row>
    <row r="1175" spans="1:7" x14ac:dyDescent="0.2">
      <c r="A1175" s="35" t="s">
        <v>2014</v>
      </c>
      <c r="B1175" s="35" t="s">
        <v>2037</v>
      </c>
      <c r="C1175" s="35" t="s">
        <v>2038</v>
      </c>
      <c r="D1175" s="35" t="s">
        <v>3050</v>
      </c>
      <c r="E1175" s="2" t="s">
        <v>3953</v>
      </c>
      <c r="F1175" s="57">
        <v>83</v>
      </c>
      <c r="G1175" s="57" t="s">
        <v>3957</v>
      </c>
    </row>
    <row r="1176" spans="1:7" x14ac:dyDescent="0.2">
      <c r="A1176" s="35" t="s">
        <v>2014</v>
      </c>
      <c r="B1176" s="35" t="s">
        <v>2037</v>
      </c>
      <c r="C1176" s="35" t="s">
        <v>2038</v>
      </c>
      <c r="D1176" s="35" t="s">
        <v>3050</v>
      </c>
      <c r="E1176" s="2" t="s">
        <v>3953</v>
      </c>
      <c r="F1176" s="57">
        <v>16</v>
      </c>
      <c r="G1176" s="57" t="s">
        <v>3957</v>
      </c>
    </row>
    <row r="1177" spans="1:7" x14ac:dyDescent="0.2">
      <c r="A1177" s="35" t="s">
        <v>2014</v>
      </c>
      <c r="B1177" s="35" t="s">
        <v>2037</v>
      </c>
      <c r="C1177" s="35" t="s">
        <v>2038</v>
      </c>
      <c r="D1177" s="35" t="s">
        <v>3050</v>
      </c>
      <c r="E1177" s="2" t="s">
        <v>3953</v>
      </c>
      <c r="F1177" s="57">
        <v>2</v>
      </c>
      <c r="G1177" s="57" t="s">
        <v>3957</v>
      </c>
    </row>
    <row r="1178" spans="1:7" x14ac:dyDescent="0.2">
      <c r="A1178" s="35" t="s">
        <v>2014</v>
      </c>
      <c r="B1178" s="35" t="s">
        <v>2037</v>
      </c>
      <c r="C1178" s="35" t="s">
        <v>2038</v>
      </c>
      <c r="D1178" s="35" t="s">
        <v>3050</v>
      </c>
      <c r="E1178" s="2" t="s">
        <v>3953</v>
      </c>
      <c r="F1178" s="57">
        <v>112</v>
      </c>
      <c r="G1178" s="57" t="s">
        <v>3957</v>
      </c>
    </row>
    <row r="1179" spans="1:7" x14ac:dyDescent="0.2">
      <c r="A1179" s="35" t="s">
        <v>2014</v>
      </c>
      <c r="B1179" s="35" t="s">
        <v>2037</v>
      </c>
      <c r="C1179" s="35" t="s">
        <v>2038</v>
      </c>
      <c r="D1179" s="35" t="s">
        <v>3050</v>
      </c>
      <c r="E1179" s="2" t="s">
        <v>3953</v>
      </c>
      <c r="F1179" s="57">
        <v>12</v>
      </c>
      <c r="G1179" s="57" t="s">
        <v>3957</v>
      </c>
    </row>
    <row r="1180" spans="1:7" x14ac:dyDescent="0.2">
      <c r="A1180" s="35" t="s">
        <v>2014</v>
      </c>
      <c r="B1180" s="35" t="s">
        <v>2037</v>
      </c>
      <c r="C1180" s="35" t="s">
        <v>2038</v>
      </c>
      <c r="D1180" s="35" t="s">
        <v>3050</v>
      </c>
      <c r="E1180" s="2" t="s">
        <v>3953</v>
      </c>
      <c r="F1180" s="57">
        <v>58</v>
      </c>
      <c r="G1180" s="57" t="s">
        <v>3957</v>
      </c>
    </row>
    <row r="1181" spans="1:7" x14ac:dyDescent="0.2">
      <c r="A1181" s="35" t="s">
        <v>2014</v>
      </c>
      <c r="B1181" s="35" t="s">
        <v>2037</v>
      </c>
      <c r="C1181" s="35" t="s">
        <v>2038</v>
      </c>
      <c r="D1181" s="35" t="s">
        <v>3050</v>
      </c>
      <c r="E1181" s="2" t="s">
        <v>3953</v>
      </c>
      <c r="F1181" s="57">
        <v>12</v>
      </c>
      <c r="G1181" s="57" t="s">
        <v>3957</v>
      </c>
    </row>
    <row r="1182" spans="1:7" x14ac:dyDescent="0.2">
      <c r="A1182" s="35" t="s">
        <v>2014</v>
      </c>
      <c r="B1182" s="35" t="s">
        <v>2037</v>
      </c>
      <c r="C1182" s="35" t="s">
        <v>2038</v>
      </c>
      <c r="D1182" s="35" t="s">
        <v>3050</v>
      </c>
      <c r="E1182" s="2" t="s">
        <v>3953</v>
      </c>
      <c r="F1182" s="57">
        <v>50</v>
      </c>
      <c r="G1182" s="57" t="s">
        <v>3957</v>
      </c>
    </row>
    <row r="1183" spans="1:7" x14ac:dyDescent="0.2">
      <c r="A1183" s="35" t="s">
        <v>2014</v>
      </c>
      <c r="B1183" s="35" t="s">
        <v>2037</v>
      </c>
      <c r="C1183" s="35" t="s">
        <v>2038</v>
      </c>
      <c r="D1183" s="35" t="s">
        <v>3050</v>
      </c>
      <c r="E1183" s="2" t="s">
        <v>3953</v>
      </c>
      <c r="F1183" s="57">
        <v>32</v>
      </c>
      <c r="G1183" s="57" t="s">
        <v>3957</v>
      </c>
    </row>
    <row r="1184" spans="1:7" x14ac:dyDescent="0.2">
      <c r="A1184" s="35" t="s">
        <v>2014</v>
      </c>
      <c r="B1184" s="35" t="s">
        <v>2037</v>
      </c>
      <c r="C1184" s="35" t="s">
        <v>2038</v>
      </c>
      <c r="D1184" s="35" t="s">
        <v>3050</v>
      </c>
      <c r="E1184" s="2" t="s">
        <v>3953</v>
      </c>
      <c r="F1184" s="57">
        <v>107</v>
      </c>
      <c r="G1184" s="57" t="s">
        <v>3957</v>
      </c>
    </row>
    <row r="1185" spans="1:7" x14ac:dyDescent="0.2">
      <c r="A1185" s="35" t="s">
        <v>2014</v>
      </c>
      <c r="B1185" s="35" t="s">
        <v>2037</v>
      </c>
      <c r="C1185" s="35" t="s">
        <v>2038</v>
      </c>
      <c r="D1185" s="35" t="s">
        <v>3050</v>
      </c>
      <c r="E1185" s="2" t="s">
        <v>3953</v>
      </c>
      <c r="F1185" s="57">
        <v>9</v>
      </c>
      <c r="G1185" s="57" t="s">
        <v>3957</v>
      </c>
    </row>
    <row r="1186" spans="1:7" x14ac:dyDescent="0.2">
      <c r="A1186" s="35" t="s">
        <v>2014</v>
      </c>
      <c r="B1186" s="35" t="s">
        <v>2037</v>
      </c>
      <c r="C1186" s="35" t="s">
        <v>2038</v>
      </c>
      <c r="D1186" s="35" t="s">
        <v>3050</v>
      </c>
      <c r="E1186" s="2" t="s">
        <v>3953</v>
      </c>
      <c r="F1186" s="57">
        <v>29</v>
      </c>
      <c r="G1186" s="57" t="s">
        <v>3957</v>
      </c>
    </row>
    <row r="1187" spans="1:7" x14ac:dyDescent="0.2">
      <c r="A1187" s="35" t="s">
        <v>2014</v>
      </c>
      <c r="B1187" s="35" t="s">
        <v>2037</v>
      </c>
      <c r="C1187" s="35" t="s">
        <v>2038</v>
      </c>
      <c r="D1187" s="35" t="s">
        <v>3050</v>
      </c>
      <c r="E1187" s="2" t="s">
        <v>3953</v>
      </c>
      <c r="F1187" s="57">
        <v>44</v>
      </c>
      <c r="G1187" s="57" t="s">
        <v>3957</v>
      </c>
    </row>
    <row r="1188" spans="1:7" x14ac:dyDescent="0.2">
      <c r="A1188" s="35" t="s">
        <v>2014</v>
      </c>
      <c r="B1188" s="35" t="s">
        <v>2037</v>
      </c>
      <c r="C1188" s="35" t="s">
        <v>2038</v>
      </c>
      <c r="D1188" s="35" t="s">
        <v>3050</v>
      </c>
      <c r="E1188" s="2" t="s">
        <v>3953</v>
      </c>
      <c r="F1188" s="57">
        <v>141</v>
      </c>
      <c r="G1188" s="57" t="s">
        <v>3957</v>
      </c>
    </row>
    <row r="1189" spans="1:7" x14ac:dyDescent="0.2">
      <c r="A1189" s="35" t="s">
        <v>2014</v>
      </c>
      <c r="B1189" s="35" t="s">
        <v>2037</v>
      </c>
      <c r="C1189" s="35" t="s">
        <v>2038</v>
      </c>
      <c r="D1189" s="35" t="s">
        <v>3050</v>
      </c>
      <c r="E1189" s="2" t="s">
        <v>3953</v>
      </c>
      <c r="F1189" s="57">
        <v>61</v>
      </c>
      <c r="G1189" s="57" t="s">
        <v>3957</v>
      </c>
    </row>
    <row r="1190" spans="1:7" x14ac:dyDescent="0.2">
      <c r="A1190" s="35" t="s">
        <v>2014</v>
      </c>
      <c r="B1190" s="35" t="s">
        <v>2037</v>
      </c>
      <c r="C1190" s="35" t="s">
        <v>2038</v>
      </c>
      <c r="D1190" s="35" t="s">
        <v>3050</v>
      </c>
      <c r="E1190" s="2" t="s">
        <v>3953</v>
      </c>
      <c r="F1190" s="57">
        <v>4</v>
      </c>
      <c r="G1190" s="57" t="s">
        <v>3957</v>
      </c>
    </row>
    <row r="1191" spans="1:7" x14ac:dyDescent="0.2">
      <c r="A1191" s="35" t="s">
        <v>2014</v>
      </c>
      <c r="B1191" s="35" t="s">
        <v>2031</v>
      </c>
      <c r="C1191" s="35" t="s">
        <v>2032</v>
      </c>
      <c r="D1191" s="35" t="s">
        <v>3050</v>
      </c>
      <c r="E1191" s="2" t="s">
        <v>3953</v>
      </c>
      <c r="F1191" s="57">
        <v>3</v>
      </c>
      <c r="G1191" s="57" t="s">
        <v>3957</v>
      </c>
    </row>
    <row r="1192" spans="1:7" x14ac:dyDescent="0.2">
      <c r="A1192" s="35" t="s">
        <v>2014</v>
      </c>
      <c r="B1192" s="35" t="s">
        <v>2031</v>
      </c>
      <c r="C1192" s="35" t="s">
        <v>2032</v>
      </c>
      <c r="D1192" s="35" t="s">
        <v>3050</v>
      </c>
      <c r="E1192" s="2" t="s">
        <v>3953</v>
      </c>
      <c r="F1192" s="57">
        <v>5</v>
      </c>
      <c r="G1192" s="57" t="s">
        <v>3957</v>
      </c>
    </row>
    <row r="1193" spans="1:7" x14ac:dyDescent="0.2">
      <c r="A1193" s="35" t="s">
        <v>2014</v>
      </c>
      <c r="B1193" s="35" t="s">
        <v>2031</v>
      </c>
      <c r="C1193" s="35" t="s">
        <v>2032</v>
      </c>
      <c r="D1193" s="35" t="s">
        <v>3050</v>
      </c>
      <c r="E1193" s="2" t="s">
        <v>3953</v>
      </c>
      <c r="F1193" s="57">
        <v>1</v>
      </c>
      <c r="G1193" s="57" t="s">
        <v>3957</v>
      </c>
    </row>
    <row r="1194" spans="1:7" x14ac:dyDescent="0.2">
      <c r="A1194" s="35" t="s">
        <v>2014</v>
      </c>
      <c r="B1194" s="35" t="s">
        <v>2031</v>
      </c>
      <c r="C1194" s="35" t="s">
        <v>2032</v>
      </c>
      <c r="D1194" s="35" t="s">
        <v>3050</v>
      </c>
      <c r="E1194" s="2" t="s">
        <v>3953</v>
      </c>
      <c r="F1194" s="57">
        <v>1</v>
      </c>
      <c r="G1194" s="57" t="s">
        <v>3957</v>
      </c>
    </row>
    <row r="1195" spans="1:7" x14ac:dyDescent="0.2">
      <c r="A1195" s="35" t="s">
        <v>2014</v>
      </c>
      <c r="B1195" s="35" t="s">
        <v>2031</v>
      </c>
      <c r="C1195" s="35" t="s">
        <v>2032</v>
      </c>
      <c r="D1195" s="35" t="s">
        <v>3050</v>
      </c>
      <c r="E1195" s="2" t="s">
        <v>3953</v>
      </c>
      <c r="F1195" s="57">
        <v>11</v>
      </c>
      <c r="G1195" s="57" t="s">
        <v>3957</v>
      </c>
    </row>
    <row r="1196" spans="1:7" x14ac:dyDescent="0.2">
      <c r="A1196" s="35" t="s">
        <v>2014</v>
      </c>
      <c r="B1196" s="35" t="s">
        <v>2031</v>
      </c>
      <c r="C1196" s="35" t="s">
        <v>2032</v>
      </c>
      <c r="D1196" s="35" t="s">
        <v>3050</v>
      </c>
      <c r="E1196" s="2" t="s">
        <v>3953</v>
      </c>
      <c r="F1196" s="57">
        <v>1</v>
      </c>
      <c r="G1196" s="57" t="s">
        <v>3957</v>
      </c>
    </row>
    <row r="1197" spans="1:7" x14ac:dyDescent="0.2">
      <c r="A1197" s="35" t="s">
        <v>2014</v>
      </c>
      <c r="B1197" s="35" t="s">
        <v>2031</v>
      </c>
      <c r="C1197" s="35" t="s">
        <v>2032</v>
      </c>
      <c r="D1197" s="35" t="s">
        <v>3050</v>
      </c>
      <c r="E1197" s="2" t="s">
        <v>3953</v>
      </c>
      <c r="F1197" s="57">
        <v>1</v>
      </c>
      <c r="G1197" s="57" t="s">
        <v>3957</v>
      </c>
    </row>
    <row r="1198" spans="1:7" x14ac:dyDescent="0.2">
      <c r="A1198" s="35" t="s">
        <v>2014</v>
      </c>
      <c r="B1198" s="35" t="s">
        <v>2031</v>
      </c>
      <c r="C1198" s="35" t="s">
        <v>2032</v>
      </c>
      <c r="D1198" s="35" t="s">
        <v>3050</v>
      </c>
      <c r="E1198" s="2" t="s">
        <v>3953</v>
      </c>
      <c r="F1198" s="57">
        <v>2</v>
      </c>
      <c r="G1198" s="57" t="s">
        <v>3957</v>
      </c>
    </row>
    <row r="1199" spans="1:7" x14ac:dyDescent="0.2">
      <c r="A1199" s="35" t="s">
        <v>2014</v>
      </c>
      <c r="B1199" s="35" t="s">
        <v>2031</v>
      </c>
      <c r="C1199" s="35" t="s">
        <v>2032</v>
      </c>
      <c r="D1199" s="35" t="s">
        <v>3050</v>
      </c>
      <c r="E1199" s="2" t="s">
        <v>3953</v>
      </c>
      <c r="F1199" s="57">
        <v>5</v>
      </c>
      <c r="G1199" s="57" t="s">
        <v>3957</v>
      </c>
    </row>
    <row r="1200" spans="1:7" x14ac:dyDescent="0.2">
      <c r="A1200" s="35" t="s">
        <v>2014</v>
      </c>
      <c r="B1200" s="35" t="s">
        <v>2031</v>
      </c>
      <c r="C1200" s="35" t="s">
        <v>2032</v>
      </c>
      <c r="D1200" s="35" t="s">
        <v>3050</v>
      </c>
      <c r="E1200" s="2" t="s">
        <v>3953</v>
      </c>
      <c r="F1200" s="57">
        <v>1</v>
      </c>
      <c r="G1200" s="57" t="s">
        <v>3957</v>
      </c>
    </row>
    <row r="1201" spans="1:7" x14ac:dyDescent="0.2">
      <c r="A1201" s="35" t="s">
        <v>2014</v>
      </c>
      <c r="B1201" s="35" t="s">
        <v>2031</v>
      </c>
      <c r="C1201" s="35" t="s">
        <v>2032</v>
      </c>
      <c r="D1201" s="35" t="s">
        <v>3050</v>
      </c>
      <c r="E1201" s="2" t="s">
        <v>3953</v>
      </c>
      <c r="F1201" s="57">
        <v>3</v>
      </c>
      <c r="G1201" s="57" t="s">
        <v>3957</v>
      </c>
    </row>
    <row r="1202" spans="1:7" x14ac:dyDescent="0.2">
      <c r="A1202" s="35" t="s">
        <v>2014</v>
      </c>
      <c r="B1202" s="35" t="s">
        <v>2031</v>
      </c>
      <c r="C1202" s="35" t="s">
        <v>2032</v>
      </c>
      <c r="D1202" s="35" t="s">
        <v>3050</v>
      </c>
      <c r="E1202" s="2" t="s">
        <v>3953</v>
      </c>
      <c r="F1202" s="57">
        <v>1</v>
      </c>
      <c r="G1202" s="57" t="s">
        <v>3957</v>
      </c>
    </row>
    <row r="1203" spans="1:7" x14ac:dyDescent="0.2">
      <c r="A1203" s="35" t="s">
        <v>2014</v>
      </c>
      <c r="B1203" s="35" t="s">
        <v>2031</v>
      </c>
      <c r="C1203" s="35" t="s">
        <v>2032</v>
      </c>
      <c r="D1203" s="35" t="s">
        <v>3050</v>
      </c>
      <c r="E1203" s="2" t="s">
        <v>3953</v>
      </c>
      <c r="F1203" s="57">
        <v>1</v>
      </c>
      <c r="G1203" s="57" t="s">
        <v>3957</v>
      </c>
    </row>
    <row r="1204" spans="1:7" x14ac:dyDescent="0.2">
      <c r="A1204" s="35" t="s">
        <v>2014</v>
      </c>
      <c r="B1204" s="35" t="s">
        <v>2031</v>
      </c>
      <c r="C1204" s="35" t="s">
        <v>2032</v>
      </c>
      <c r="D1204" s="35" t="s">
        <v>3050</v>
      </c>
      <c r="E1204" s="2" t="s">
        <v>3953</v>
      </c>
      <c r="F1204" s="57">
        <v>1</v>
      </c>
      <c r="G1204" s="57" t="s">
        <v>3957</v>
      </c>
    </row>
    <row r="1205" spans="1:7" x14ac:dyDescent="0.2">
      <c r="A1205" s="35" t="s">
        <v>2014</v>
      </c>
      <c r="B1205" s="35" t="s">
        <v>2031</v>
      </c>
      <c r="C1205" s="35" t="s">
        <v>2032</v>
      </c>
      <c r="D1205" s="35" t="s">
        <v>3050</v>
      </c>
      <c r="E1205" s="2" t="s">
        <v>3953</v>
      </c>
      <c r="F1205" s="57">
        <v>1</v>
      </c>
      <c r="G1205" s="57" t="s">
        <v>3957</v>
      </c>
    </row>
    <row r="1206" spans="1:7" x14ac:dyDescent="0.2">
      <c r="A1206" s="35" t="s">
        <v>2014</v>
      </c>
      <c r="B1206" s="35" t="s">
        <v>2031</v>
      </c>
      <c r="C1206" s="35" t="s">
        <v>2032</v>
      </c>
      <c r="D1206" s="35" t="s">
        <v>3050</v>
      </c>
      <c r="E1206" s="2" t="s">
        <v>3953</v>
      </c>
      <c r="F1206" s="57">
        <v>2</v>
      </c>
      <c r="G1206" s="57" t="s">
        <v>3957</v>
      </c>
    </row>
    <row r="1207" spans="1:7" x14ac:dyDescent="0.2">
      <c r="A1207" s="35" t="s">
        <v>2014</v>
      </c>
      <c r="B1207" s="35" t="s">
        <v>2031</v>
      </c>
      <c r="C1207" s="35" t="s">
        <v>2032</v>
      </c>
      <c r="D1207" s="35" t="s">
        <v>3050</v>
      </c>
      <c r="E1207" s="2" t="s">
        <v>3953</v>
      </c>
      <c r="F1207" s="57">
        <v>23.25</v>
      </c>
      <c r="G1207" s="57" t="s">
        <v>3957</v>
      </c>
    </row>
    <row r="1208" spans="1:7" x14ac:dyDescent="0.2">
      <c r="A1208" s="35" t="s">
        <v>2014</v>
      </c>
      <c r="B1208" s="35" t="s">
        <v>2018</v>
      </c>
      <c r="C1208" s="35" t="s">
        <v>2019</v>
      </c>
      <c r="D1208" s="35" t="s">
        <v>3050</v>
      </c>
      <c r="E1208" s="2" t="s">
        <v>3953</v>
      </c>
      <c r="F1208" s="57">
        <v>156.7406340057637</v>
      </c>
      <c r="G1208" s="57" t="s">
        <v>3957</v>
      </c>
    </row>
    <row r="1209" spans="1:7" x14ac:dyDescent="0.2">
      <c r="A1209" s="35" t="s">
        <v>2014</v>
      </c>
      <c r="B1209" s="35" t="s">
        <v>2018</v>
      </c>
      <c r="C1209" s="35" t="s">
        <v>2019</v>
      </c>
      <c r="D1209" s="35" t="s">
        <v>3050</v>
      </c>
      <c r="E1209" s="2" t="s">
        <v>3953</v>
      </c>
      <c r="F1209" s="57">
        <v>10.416666666666668</v>
      </c>
      <c r="G1209" s="57" t="s">
        <v>3957</v>
      </c>
    </row>
    <row r="1210" spans="1:7" x14ac:dyDescent="0.2">
      <c r="A1210" s="35" t="s">
        <v>2014</v>
      </c>
      <c r="B1210" s="35" t="s">
        <v>2018</v>
      </c>
      <c r="C1210" s="35" t="s">
        <v>2019</v>
      </c>
      <c r="D1210" s="35" t="s">
        <v>3050</v>
      </c>
      <c r="E1210" s="2" t="s">
        <v>3953</v>
      </c>
      <c r="F1210" s="57">
        <v>59.847133757961785</v>
      </c>
      <c r="G1210" s="57" t="s">
        <v>3957</v>
      </c>
    </row>
    <row r="1211" spans="1:7" x14ac:dyDescent="0.2">
      <c r="A1211" s="35" t="s">
        <v>2014</v>
      </c>
      <c r="B1211" s="35" t="s">
        <v>2018</v>
      </c>
      <c r="C1211" s="35" t="s">
        <v>2019</v>
      </c>
      <c r="D1211" s="35" t="s">
        <v>3050</v>
      </c>
      <c r="E1211" s="2" t="s">
        <v>3953</v>
      </c>
      <c r="F1211" s="57">
        <v>62</v>
      </c>
      <c r="G1211" s="57" t="s">
        <v>3957</v>
      </c>
    </row>
    <row r="1212" spans="1:7" x14ac:dyDescent="0.2">
      <c r="A1212" s="35" t="s">
        <v>2014</v>
      </c>
      <c r="B1212" s="35" t="s">
        <v>2018</v>
      </c>
      <c r="C1212" s="35" t="s">
        <v>2019</v>
      </c>
      <c r="D1212" s="35" t="s">
        <v>3050</v>
      </c>
      <c r="E1212" s="2" t="s">
        <v>3953</v>
      </c>
      <c r="F1212" s="57">
        <v>45.47540983606558</v>
      </c>
      <c r="G1212" s="57" t="s">
        <v>3957</v>
      </c>
    </row>
    <row r="1213" spans="1:7" x14ac:dyDescent="0.2">
      <c r="A1213" s="35" t="s">
        <v>2014</v>
      </c>
      <c r="B1213" s="35" t="s">
        <v>2018</v>
      </c>
      <c r="C1213" s="35" t="s">
        <v>2019</v>
      </c>
      <c r="D1213" s="35" t="s">
        <v>3050</v>
      </c>
      <c r="E1213" s="2" t="s">
        <v>3953</v>
      </c>
      <c r="F1213" s="57">
        <v>12.777777777777777</v>
      </c>
      <c r="G1213" s="57" t="s">
        <v>3957</v>
      </c>
    </row>
    <row r="1214" spans="1:7" x14ac:dyDescent="0.2">
      <c r="A1214" s="35" t="s">
        <v>2014</v>
      </c>
      <c r="B1214" s="35" t="s">
        <v>2018</v>
      </c>
      <c r="C1214" s="35" t="s">
        <v>2019</v>
      </c>
      <c r="D1214" s="35" t="s">
        <v>3050</v>
      </c>
      <c r="E1214" s="2" t="s">
        <v>3953</v>
      </c>
      <c r="F1214" s="57">
        <v>76.504424778761063</v>
      </c>
      <c r="G1214" s="57" t="s">
        <v>3957</v>
      </c>
    </row>
    <row r="1215" spans="1:7" x14ac:dyDescent="0.2">
      <c r="A1215" s="35" t="s">
        <v>2014</v>
      </c>
      <c r="B1215" s="35" t="s">
        <v>2018</v>
      </c>
      <c r="C1215" s="35" t="s">
        <v>2019</v>
      </c>
      <c r="D1215" s="35" t="s">
        <v>3050</v>
      </c>
      <c r="E1215" s="2" t="s">
        <v>3953</v>
      </c>
      <c r="F1215" s="57">
        <v>1</v>
      </c>
      <c r="G1215" s="57" t="s">
        <v>3957</v>
      </c>
    </row>
    <row r="1216" spans="1:7" x14ac:dyDescent="0.2">
      <c r="A1216" s="35" t="s">
        <v>2014</v>
      </c>
      <c r="B1216" s="35" t="s">
        <v>2018</v>
      </c>
      <c r="C1216" s="35" t="s">
        <v>2019</v>
      </c>
      <c r="D1216" s="35" t="s">
        <v>3050</v>
      </c>
      <c r="E1216" s="2" t="s">
        <v>3953</v>
      </c>
      <c r="F1216" s="57">
        <v>247.15415019762847</v>
      </c>
      <c r="G1216" s="57" t="s">
        <v>3957</v>
      </c>
    </row>
    <row r="1217" spans="1:7" x14ac:dyDescent="0.2">
      <c r="A1217" s="35" t="s">
        <v>2014</v>
      </c>
      <c r="B1217" s="35" t="s">
        <v>2018</v>
      </c>
      <c r="C1217" s="35" t="s">
        <v>2019</v>
      </c>
      <c r="D1217" s="35" t="s">
        <v>3050</v>
      </c>
      <c r="E1217" s="2" t="s">
        <v>3953</v>
      </c>
      <c r="F1217" s="57">
        <v>76.071823204419886</v>
      </c>
      <c r="G1217" s="57" t="s">
        <v>3957</v>
      </c>
    </row>
    <row r="1218" spans="1:7" x14ac:dyDescent="0.2">
      <c r="A1218" s="35" t="s">
        <v>2014</v>
      </c>
      <c r="B1218" s="35" t="s">
        <v>2018</v>
      </c>
      <c r="C1218" s="35" t="s">
        <v>2019</v>
      </c>
      <c r="D1218" s="35" t="s">
        <v>3050</v>
      </c>
      <c r="E1218" s="2" t="s">
        <v>3953</v>
      </c>
      <c r="F1218" s="57">
        <v>64.854271356783926</v>
      </c>
      <c r="G1218" s="57" t="s">
        <v>3957</v>
      </c>
    </row>
    <row r="1219" spans="1:7" x14ac:dyDescent="0.2">
      <c r="A1219" s="35" t="s">
        <v>2014</v>
      </c>
      <c r="B1219" s="35" t="s">
        <v>2018</v>
      </c>
      <c r="C1219" s="35" t="s">
        <v>2019</v>
      </c>
      <c r="D1219" s="35" t="s">
        <v>3050</v>
      </c>
      <c r="E1219" s="2" t="s">
        <v>3953</v>
      </c>
      <c r="F1219" s="57">
        <v>66.909090909090907</v>
      </c>
      <c r="G1219" s="57" t="s">
        <v>3957</v>
      </c>
    </row>
    <row r="1220" spans="1:7" x14ac:dyDescent="0.2">
      <c r="A1220" s="35" t="s">
        <v>2014</v>
      </c>
      <c r="B1220" s="35" t="s">
        <v>2018</v>
      </c>
      <c r="C1220" s="35" t="s">
        <v>2019</v>
      </c>
      <c r="D1220" s="35" t="s">
        <v>3050</v>
      </c>
      <c r="E1220" s="2" t="s">
        <v>3953</v>
      </c>
      <c r="F1220" s="57">
        <v>35</v>
      </c>
      <c r="G1220" s="57" t="s">
        <v>3957</v>
      </c>
    </row>
    <row r="1221" spans="1:7" x14ac:dyDescent="0.2">
      <c r="A1221" s="35" t="s">
        <v>2014</v>
      </c>
      <c r="B1221" s="35" t="s">
        <v>2018</v>
      </c>
      <c r="C1221" s="35" t="s">
        <v>2019</v>
      </c>
      <c r="D1221" s="35" t="s">
        <v>3050</v>
      </c>
      <c r="E1221" s="2" t="s">
        <v>3953</v>
      </c>
      <c r="F1221" s="57">
        <v>62.924731182795696</v>
      </c>
      <c r="G1221" s="57" t="s">
        <v>3957</v>
      </c>
    </row>
    <row r="1222" spans="1:7" x14ac:dyDescent="0.2">
      <c r="A1222" s="35" t="s">
        <v>2014</v>
      </c>
      <c r="B1222" s="35" t="s">
        <v>2018</v>
      </c>
      <c r="C1222" s="35" t="s">
        <v>2019</v>
      </c>
      <c r="D1222" s="35" t="s">
        <v>3050</v>
      </c>
      <c r="E1222" s="2" t="s">
        <v>3953</v>
      </c>
      <c r="F1222" s="57">
        <v>23.753623188405797</v>
      </c>
      <c r="G1222" s="57" t="s">
        <v>3957</v>
      </c>
    </row>
    <row r="1223" spans="1:7" x14ac:dyDescent="0.2">
      <c r="A1223" s="35" t="s">
        <v>2014</v>
      </c>
      <c r="B1223" s="35" t="s">
        <v>2018</v>
      </c>
      <c r="C1223" s="35" t="s">
        <v>2019</v>
      </c>
      <c r="D1223" s="35" t="s">
        <v>3050</v>
      </c>
      <c r="E1223" s="2" t="s">
        <v>3953</v>
      </c>
      <c r="F1223" s="57">
        <v>38.769230769230766</v>
      </c>
      <c r="G1223" s="57" t="s">
        <v>3957</v>
      </c>
    </row>
    <row r="1224" spans="1:7" x14ac:dyDescent="0.2">
      <c r="A1224" s="35" t="s">
        <v>2014</v>
      </c>
      <c r="B1224" s="35" t="s">
        <v>2018</v>
      </c>
      <c r="C1224" s="35" t="s">
        <v>2019</v>
      </c>
      <c r="D1224" s="35" t="s">
        <v>3050</v>
      </c>
      <c r="E1224" s="2" t="s">
        <v>3953</v>
      </c>
      <c r="F1224" s="57">
        <v>25</v>
      </c>
      <c r="G1224" s="57" t="s">
        <v>3957</v>
      </c>
    </row>
    <row r="1225" spans="1:7" x14ac:dyDescent="0.2">
      <c r="A1225" s="35" t="s">
        <v>2014</v>
      </c>
      <c r="B1225" s="35" t="s">
        <v>2018</v>
      </c>
      <c r="C1225" s="35" t="s">
        <v>2019</v>
      </c>
      <c r="D1225" s="35" t="s">
        <v>3050</v>
      </c>
      <c r="E1225" s="2" t="s">
        <v>3953</v>
      </c>
      <c r="F1225" s="57">
        <v>86.11926605504587</v>
      </c>
      <c r="G1225" s="57" t="s">
        <v>3957</v>
      </c>
    </row>
    <row r="1226" spans="1:7" x14ac:dyDescent="0.2">
      <c r="A1226" s="35" t="s">
        <v>2014</v>
      </c>
      <c r="B1226" s="35" t="s">
        <v>2018</v>
      </c>
      <c r="C1226" s="35" t="s">
        <v>2019</v>
      </c>
      <c r="D1226" s="35" t="s">
        <v>3050</v>
      </c>
      <c r="E1226" s="2" t="s">
        <v>3953</v>
      </c>
      <c r="F1226" s="57">
        <v>24</v>
      </c>
      <c r="G1226" s="57" t="s">
        <v>3957</v>
      </c>
    </row>
    <row r="1227" spans="1:7" x14ac:dyDescent="0.2">
      <c r="A1227" s="35" t="s">
        <v>2014</v>
      </c>
      <c r="B1227" s="35" t="s">
        <v>2018</v>
      </c>
      <c r="C1227" s="35" t="s">
        <v>2019</v>
      </c>
      <c r="D1227" s="35" t="s">
        <v>3050</v>
      </c>
      <c r="E1227" s="2" t="s">
        <v>3953</v>
      </c>
      <c r="F1227" s="57">
        <v>54.942028985507243</v>
      </c>
      <c r="G1227" s="57" t="s">
        <v>3957</v>
      </c>
    </row>
    <row r="1228" spans="1:7" x14ac:dyDescent="0.2">
      <c r="A1228" s="35" t="s">
        <v>2014</v>
      </c>
      <c r="B1228" s="35" t="s">
        <v>2018</v>
      </c>
      <c r="C1228" s="35" t="s">
        <v>2019</v>
      </c>
      <c r="D1228" s="35" t="s">
        <v>3050</v>
      </c>
      <c r="E1228" s="2" t="s">
        <v>3953</v>
      </c>
      <c r="F1228" s="57">
        <v>28</v>
      </c>
      <c r="G1228" s="57" t="s">
        <v>3957</v>
      </c>
    </row>
    <row r="1229" spans="1:7" x14ac:dyDescent="0.2">
      <c r="A1229" s="35" t="s">
        <v>2014</v>
      </c>
      <c r="B1229" s="35" t="s">
        <v>2018</v>
      </c>
      <c r="C1229" s="35" t="s">
        <v>2019</v>
      </c>
      <c r="D1229" s="35" t="s">
        <v>3050</v>
      </c>
      <c r="E1229" s="2" t="s">
        <v>3953</v>
      </c>
      <c r="F1229" s="57">
        <v>16</v>
      </c>
      <c r="G1229" s="57" t="s">
        <v>3957</v>
      </c>
    </row>
    <row r="1230" spans="1:7" x14ac:dyDescent="0.2">
      <c r="A1230" s="35" t="s">
        <v>2014</v>
      </c>
      <c r="B1230" s="35" t="s">
        <v>2018</v>
      </c>
      <c r="C1230" s="35" t="s">
        <v>2019</v>
      </c>
      <c r="D1230" s="35" t="s">
        <v>3050</v>
      </c>
      <c r="E1230" s="2" t="s">
        <v>3953</v>
      </c>
      <c r="F1230" s="57">
        <v>22.96</v>
      </c>
      <c r="G1230" s="57" t="s">
        <v>3957</v>
      </c>
    </row>
    <row r="1231" spans="1:7" x14ac:dyDescent="0.2">
      <c r="A1231" s="35" t="s">
        <v>2014</v>
      </c>
      <c r="B1231" s="35" t="s">
        <v>2018</v>
      </c>
      <c r="C1231" s="35" t="s">
        <v>2019</v>
      </c>
      <c r="D1231" s="35" t="s">
        <v>3050</v>
      </c>
      <c r="E1231" s="2" t="s">
        <v>3953</v>
      </c>
      <c r="F1231" s="57">
        <v>47</v>
      </c>
      <c r="G1231" s="57" t="s">
        <v>3957</v>
      </c>
    </row>
    <row r="1232" spans="1:7" x14ac:dyDescent="0.2">
      <c r="A1232" s="35" t="s">
        <v>2014</v>
      </c>
      <c r="B1232" s="35" t="s">
        <v>2018</v>
      </c>
      <c r="C1232" s="35" t="s">
        <v>2019</v>
      </c>
      <c r="D1232" s="35" t="s">
        <v>3050</v>
      </c>
      <c r="E1232" s="2" t="s">
        <v>3953</v>
      </c>
      <c r="F1232" s="57">
        <v>150.87605042016807</v>
      </c>
      <c r="G1232" s="57" t="s">
        <v>3957</v>
      </c>
    </row>
    <row r="1233" spans="1:7" x14ac:dyDescent="0.2">
      <c r="A1233" s="35" t="s">
        <v>2014</v>
      </c>
      <c r="B1233" s="35" t="s">
        <v>2018</v>
      </c>
      <c r="C1233" s="35" t="s">
        <v>2019</v>
      </c>
      <c r="D1233" s="35" t="s">
        <v>3050</v>
      </c>
      <c r="E1233" s="2" t="s">
        <v>3953</v>
      </c>
      <c r="F1233" s="57">
        <v>61.153846153846153</v>
      </c>
      <c r="G1233" s="57" t="s">
        <v>3957</v>
      </c>
    </row>
    <row r="1234" spans="1:7" x14ac:dyDescent="0.2">
      <c r="A1234" s="35" t="s">
        <v>2014</v>
      </c>
      <c r="B1234" s="35" t="s">
        <v>2018</v>
      </c>
      <c r="C1234" s="35" t="s">
        <v>2019</v>
      </c>
      <c r="D1234" s="35" t="s">
        <v>3050</v>
      </c>
      <c r="E1234" s="2" t="s">
        <v>3953</v>
      </c>
      <c r="F1234" s="57">
        <v>8</v>
      </c>
      <c r="G1234" s="57" t="s">
        <v>3957</v>
      </c>
    </row>
    <row r="1235" spans="1:7" x14ac:dyDescent="0.2">
      <c r="A1235" s="35" t="s">
        <v>2014</v>
      </c>
      <c r="B1235" s="35" t="s">
        <v>2018</v>
      </c>
      <c r="C1235" s="35" t="s">
        <v>2019</v>
      </c>
      <c r="D1235" s="35" t="s">
        <v>3050</v>
      </c>
      <c r="E1235" s="2" t="s">
        <v>3953</v>
      </c>
      <c r="F1235" s="57">
        <v>27.793650793650794</v>
      </c>
      <c r="G1235" s="57" t="s">
        <v>3957</v>
      </c>
    </row>
    <row r="1236" spans="1:7" x14ac:dyDescent="0.2">
      <c r="A1236" s="35" t="s">
        <v>2014</v>
      </c>
      <c r="B1236" s="35" t="s">
        <v>2018</v>
      </c>
      <c r="C1236" s="35" t="s">
        <v>2019</v>
      </c>
      <c r="D1236" s="35" t="s">
        <v>3050</v>
      </c>
      <c r="E1236" s="2" t="s">
        <v>3953</v>
      </c>
      <c r="F1236" s="57">
        <v>112.5</v>
      </c>
      <c r="G1236" s="57" t="s">
        <v>3957</v>
      </c>
    </row>
    <row r="1237" spans="1:7" x14ac:dyDescent="0.2">
      <c r="A1237" s="35" t="s">
        <v>2014</v>
      </c>
      <c r="B1237" s="35" t="s">
        <v>2018</v>
      </c>
      <c r="C1237" s="35" t="s">
        <v>2019</v>
      </c>
      <c r="D1237" s="35" t="s">
        <v>3050</v>
      </c>
      <c r="E1237" s="2" t="s">
        <v>3953</v>
      </c>
      <c r="F1237" s="57">
        <v>53.560975609756099</v>
      </c>
      <c r="G1237" s="57" t="s">
        <v>3957</v>
      </c>
    </row>
    <row r="1238" spans="1:7" x14ac:dyDescent="0.2">
      <c r="A1238" s="35" t="s">
        <v>2014</v>
      </c>
      <c r="B1238" s="35" t="s">
        <v>2018</v>
      </c>
      <c r="C1238" s="35" t="s">
        <v>2019</v>
      </c>
      <c r="D1238" s="35" t="s">
        <v>3050</v>
      </c>
      <c r="E1238" s="2" t="s">
        <v>3953</v>
      </c>
      <c r="F1238" s="57">
        <v>81.229571984435793</v>
      </c>
      <c r="G1238" s="57" t="s">
        <v>3957</v>
      </c>
    </row>
    <row r="1239" spans="1:7" x14ac:dyDescent="0.2">
      <c r="A1239" s="35" t="s">
        <v>2014</v>
      </c>
      <c r="B1239" s="35" t="s">
        <v>2018</v>
      </c>
      <c r="C1239" s="35" t="s">
        <v>2019</v>
      </c>
      <c r="D1239" s="35" t="s">
        <v>3050</v>
      </c>
      <c r="E1239" s="2" t="s">
        <v>3953</v>
      </c>
      <c r="F1239" s="57">
        <v>55.529411764705884</v>
      </c>
      <c r="G1239" s="57" t="s">
        <v>3957</v>
      </c>
    </row>
    <row r="1240" spans="1:7" x14ac:dyDescent="0.2">
      <c r="A1240" s="35" t="s">
        <v>2014</v>
      </c>
      <c r="B1240" s="35" t="s">
        <v>2018</v>
      </c>
      <c r="C1240" s="35" t="s">
        <v>2019</v>
      </c>
      <c r="D1240" s="35" t="s">
        <v>3050</v>
      </c>
      <c r="E1240" s="2" t="s">
        <v>3953</v>
      </c>
      <c r="F1240" s="57">
        <v>5.7272727272727275</v>
      </c>
      <c r="G1240" s="57" t="s">
        <v>3957</v>
      </c>
    </row>
    <row r="1241" spans="1:7" x14ac:dyDescent="0.2">
      <c r="A1241" s="35" t="s">
        <v>2014</v>
      </c>
      <c r="B1241" s="35" t="s">
        <v>2018</v>
      </c>
      <c r="C1241" s="35" t="s">
        <v>2019</v>
      </c>
      <c r="D1241" s="35" t="s">
        <v>3050</v>
      </c>
      <c r="E1241" s="2" t="s">
        <v>3953</v>
      </c>
      <c r="F1241" s="57">
        <v>19</v>
      </c>
      <c r="G1241" s="57" t="s">
        <v>3957</v>
      </c>
    </row>
    <row r="1242" spans="1:7" x14ac:dyDescent="0.2">
      <c r="A1242" s="35" t="s">
        <v>2014</v>
      </c>
      <c r="B1242" s="35" t="s">
        <v>2094</v>
      </c>
      <c r="C1242" s="35" t="s">
        <v>2097</v>
      </c>
      <c r="D1242" s="35" t="s">
        <v>3050</v>
      </c>
      <c r="E1242" s="2" t="s">
        <v>3953</v>
      </c>
      <c r="F1242" s="57">
        <v>21</v>
      </c>
      <c r="G1242" s="57" t="s">
        <v>3957</v>
      </c>
    </row>
    <row r="1243" spans="1:7" x14ac:dyDescent="0.2">
      <c r="A1243" s="35" t="s">
        <v>2014</v>
      </c>
      <c r="B1243" s="35" t="s">
        <v>2094</v>
      </c>
      <c r="C1243" s="35" t="s">
        <v>2097</v>
      </c>
      <c r="D1243" s="35" t="s">
        <v>3050</v>
      </c>
      <c r="E1243" s="2" t="s">
        <v>3953</v>
      </c>
      <c r="F1243" s="57">
        <v>21</v>
      </c>
      <c r="G1243" s="57" t="s">
        <v>3957</v>
      </c>
    </row>
    <row r="1244" spans="1:7" x14ac:dyDescent="0.2">
      <c r="A1244" s="35" t="s">
        <v>2014</v>
      </c>
      <c r="B1244" s="35" t="s">
        <v>2094</v>
      </c>
      <c r="C1244" s="35" t="s">
        <v>2097</v>
      </c>
      <c r="D1244" s="35" t="s">
        <v>3050</v>
      </c>
      <c r="E1244" s="2" t="s">
        <v>3953</v>
      </c>
      <c r="F1244" s="57">
        <v>8</v>
      </c>
      <c r="G1244" s="57" t="s">
        <v>3949</v>
      </c>
    </row>
    <row r="1245" spans="1:7" x14ac:dyDescent="0.2">
      <c r="A1245" s="35" t="s">
        <v>2014</v>
      </c>
      <c r="B1245" s="35" t="s">
        <v>2034</v>
      </c>
      <c r="C1245" s="35" t="s">
        <v>2035</v>
      </c>
      <c r="D1245" s="35" t="s">
        <v>3050</v>
      </c>
      <c r="E1245" s="2" t="s">
        <v>3953</v>
      </c>
      <c r="F1245" s="57">
        <v>3</v>
      </c>
      <c r="G1245" s="57" t="s">
        <v>3949</v>
      </c>
    </row>
    <row r="1246" spans="1:7" x14ac:dyDescent="0.2">
      <c r="A1246" s="35" t="s">
        <v>2014</v>
      </c>
      <c r="B1246" s="35" t="s">
        <v>2034</v>
      </c>
      <c r="C1246" s="35" t="s">
        <v>2035</v>
      </c>
      <c r="D1246" s="35" t="s">
        <v>3050</v>
      </c>
      <c r="E1246" s="2" t="s">
        <v>3953</v>
      </c>
      <c r="F1246" s="57">
        <v>12</v>
      </c>
      <c r="G1246" s="57" t="s">
        <v>3949</v>
      </c>
    </row>
    <row r="1247" spans="1:7" x14ac:dyDescent="0.2">
      <c r="A1247" s="35" t="s">
        <v>2014</v>
      </c>
      <c r="B1247" s="35" t="s">
        <v>2034</v>
      </c>
      <c r="C1247" s="35" t="s">
        <v>2035</v>
      </c>
      <c r="D1247" s="35" t="s">
        <v>3050</v>
      </c>
      <c r="E1247" s="2" t="s">
        <v>3953</v>
      </c>
      <c r="F1247" s="57">
        <v>20</v>
      </c>
      <c r="G1247" s="57" t="s">
        <v>3949</v>
      </c>
    </row>
    <row r="1248" spans="1:7" x14ac:dyDescent="0.2">
      <c r="A1248" s="35" t="s">
        <v>2014</v>
      </c>
      <c r="B1248" s="35" t="s">
        <v>2034</v>
      </c>
      <c r="C1248" s="35" t="s">
        <v>2035</v>
      </c>
      <c r="D1248" s="35" t="s">
        <v>3050</v>
      </c>
      <c r="E1248" s="2" t="s">
        <v>3953</v>
      </c>
      <c r="F1248" s="57">
        <v>5</v>
      </c>
      <c r="G1248" s="57" t="s">
        <v>3949</v>
      </c>
    </row>
    <row r="1249" spans="1:7" x14ac:dyDescent="0.2">
      <c r="A1249" s="35" t="s">
        <v>2014</v>
      </c>
      <c r="B1249" s="35" t="s">
        <v>2034</v>
      </c>
      <c r="C1249" s="35" t="s">
        <v>2035</v>
      </c>
      <c r="D1249" s="35" t="s">
        <v>3050</v>
      </c>
      <c r="E1249" s="2" t="s">
        <v>3953</v>
      </c>
      <c r="F1249" s="57">
        <v>3</v>
      </c>
      <c r="G1249" s="57" t="s">
        <v>3949</v>
      </c>
    </row>
    <row r="1250" spans="1:7" x14ac:dyDescent="0.2">
      <c r="A1250" s="35" t="s">
        <v>2014</v>
      </c>
      <c r="B1250" s="35" t="s">
        <v>2034</v>
      </c>
      <c r="C1250" s="35" t="s">
        <v>2035</v>
      </c>
      <c r="D1250" s="35" t="s">
        <v>3050</v>
      </c>
      <c r="E1250" s="2" t="s">
        <v>3953</v>
      </c>
      <c r="F1250" s="57">
        <v>2</v>
      </c>
      <c r="G1250" s="57" t="s">
        <v>3949</v>
      </c>
    </row>
    <row r="1251" spans="1:7" x14ac:dyDescent="0.2">
      <c r="A1251" s="35" t="s">
        <v>2014</v>
      </c>
      <c r="B1251" s="35" t="s">
        <v>2034</v>
      </c>
      <c r="C1251" s="35" t="s">
        <v>2035</v>
      </c>
      <c r="D1251" s="35" t="s">
        <v>3050</v>
      </c>
      <c r="E1251" s="2" t="s">
        <v>3953</v>
      </c>
      <c r="F1251" s="57">
        <v>5</v>
      </c>
      <c r="G1251" s="57" t="s">
        <v>3949</v>
      </c>
    </row>
    <row r="1252" spans="1:7" x14ac:dyDescent="0.2">
      <c r="A1252" s="35" t="s">
        <v>2014</v>
      </c>
      <c r="B1252" s="35" t="s">
        <v>2034</v>
      </c>
      <c r="C1252" s="35" t="s">
        <v>2035</v>
      </c>
      <c r="D1252" s="35" t="s">
        <v>3050</v>
      </c>
      <c r="E1252" s="2" t="s">
        <v>3953</v>
      </c>
      <c r="F1252" s="57">
        <v>5</v>
      </c>
      <c r="G1252" s="57" t="s">
        <v>3949</v>
      </c>
    </row>
    <row r="1253" spans="1:7" x14ac:dyDescent="0.2">
      <c r="A1253" s="35" t="s">
        <v>2014</v>
      </c>
      <c r="B1253" s="35" t="s">
        <v>2034</v>
      </c>
      <c r="C1253" s="35" t="s">
        <v>2035</v>
      </c>
      <c r="D1253" s="35" t="s">
        <v>3050</v>
      </c>
      <c r="E1253" s="2" t="s">
        <v>3953</v>
      </c>
      <c r="F1253" s="57">
        <v>5</v>
      </c>
      <c r="G1253" s="57" t="s">
        <v>3949</v>
      </c>
    </row>
    <row r="1254" spans="1:7" x14ac:dyDescent="0.2">
      <c r="A1254" s="35" t="s">
        <v>2014</v>
      </c>
      <c r="B1254" s="35" t="s">
        <v>2034</v>
      </c>
      <c r="C1254" s="35" t="s">
        <v>2035</v>
      </c>
      <c r="D1254" s="35" t="s">
        <v>3050</v>
      </c>
      <c r="E1254" s="2" t="s">
        <v>3953</v>
      </c>
      <c r="F1254" s="57">
        <v>24</v>
      </c>
      <c r="G1254" s="57" t="s">
        <v>3957</v>
      </c>
    </row>
    <row r="1255" spans="1:7" x14ac:dyDescent="0.2">
      <c r="A1255" s="35" t="s">
        <v>2014</v>
      </c>
      <c r="B1255" s="35" t="s">
        <v>2084</v>
      </c>
      <c r="C1255" s="35" t="s">
        <v>2085</v>
      </c>
      <c r="D1255" s="35" t="s">
        <v>3050</v>
      </c>
      <c r="E1255" s="2" t="s">
        <v>3953</v>
      </c>
      <c r="F1255" s="57">
        <v>16</v>
      </c>
      <c r="G1255" s="57" t="s">
        <v>3957</v>
      </c>
    </row>
    <row r="1256" spans="1:7" x14ac:dyDescent="0.2">
      <c r="A1256" s="35" t="s">
        <v>2014</v>
      </c>
      <c r="B1256" s="35" t="s">
        <v>2084</v>
      </c>
      <c r="C1256" s="35" t="s">
        <v>2085</v>
      </c>
      <c r="D1256" s="35" t="s">
        <v>3050</v>
      </c>
      <c r="E1256" s="2" t="s">
        <v>3953</v>
      </c>
      <c r="F1256" s="57">
        <v>20</v>
      </c>
      <c r="G1256" s="57" t="s">
        <v>3957</v>
      </c>
    </row>
    <row r="1257" spans="1:7" x14ac:dyDescent="0.2">
      <c r="A1257" s="35" t="s">
        <v>2014</v>
      </c>
      <c r="B1257" s="35" t="s">
        <v>2084</v>
      </c>
      <c r="C1257" s="35" t="s">
        <v>2085</v>
      </c>
      <c r="D1257" s="35" t="s">
        <v>3050</v>
      </c>
      <c r="E1257" s="2" t="s">
        <v>3953</v>
      </c>
      <c r="F1257" s="57">
        <v>16</v>
      </c>
      <c r="G1257" s="57" t="s">
        <v>3957</v>
      </c>
    </row>
    <row r="1258" spans="1:7" x14ac:dyDescent="0.2">
      <c r="A1258" s="35" t="s">
        <v>2014</v>
      </c>
      <c r="B1258" s="35" t="s">
        <v>2084</v>
      </c>
      <c r="C1258" s="35" t="s">
        <v>2085</v>
      </c>
      <c r="D1258" s="35" t="s">
        <v>3050</v>
      </c>
      <c r="E1258" s="2" t="s">
        <v>3953</v>
      </c>
      <c r="F1258" s="57">
        <v>15</v>
      </c>
      <c r="G1258" s="57" t="s">
        <v>3957</v>
      </c>
    </row>
    <row r="1259" spans="1:7" x14ac:dyDescent="0.2">
      <c r="A1259" s="35" t="s">
        <v>2014</v>
      </c>
      <c r="B1259" s="35" t="s">
        <v>2084</v>
      </c>
      <c r="C1259" s="35" t="s">
        <v>2085</v>
      </c>
      <c r="D1259" s="35" t="s">
        <v>3050</v>
      </c>
      <c r="E1259" s="2" t="s">
        <v>3953</v>
      </c>
      <c r="F1259" s="57">
        <v>19</v>
      </c>
      <c r="G1259" s="57" t="s">
        <v>3957</v>
      </c>
    </row>
    <row r="1260" spans="1:7" x14ac:dyDescent="0.2">
      <c r="A1260" s="35" t="s">
        <v>2014</v>
      </c>
      <c r="B1260" s="35" t="s">
        <v>2084</v>
      </c>
      <c r="C1260" s="35" t="s">
        <v>2085</v>
      </c>
      <c r="D1260" s="35" t="s">
        <v>3050</v>
      </c>
      <c r="E1260" s="2" t="s">
        <v>3953</v>
      </c>
      <c r="F1260" s="57">
        <v>11</v>
      </c>
      <c r="G1260" s="57" t="s">
        <v>3957</v>
      </c>
    </row>
    <row r="1261" spans="1:7" x14ac:dyDescent="0.2">
      <c r="A1261" s="35" t="s">
        <v>2014</v>
      </c>
      <c r="B1261" s="35" t="s">
        <v>2084</v>
      </c>
      <c r="C1261" s="35" t="s">
        <v>2085</v>
      </c>
      <c r="D1261" s="35" t="s">
        <v>3050</v>
      </c>
      <c r="E1261" s="2" t="s">
        <v>3953</v>
      </c>
      <c r="F1261" s="57">
        <v>24</v>
      </c>
      <c r="G1261" s="57" t="s">
        <v>3957</v>
      </c>
    </row>
    <row r="1262" spans="1:7" x14ac:dyDescent="0.2">
      <c r="A1262" s="35" t="s">
        <v>2014</v>
      </c>
      <c r="B1262" s="35" t="s">
        <v>2084</v>
      </c>
      <c r="C1262" s="35" t="s">
        <v>2085</v>
      </c>
      <c r="D1262" s="35" t="s">
        <v>3050</v>
      </c>
      <c r="E1262" s="2" t="s">
        <v>3953</v>
      </c>
      <c r="F1262" s="57">
        <v>12</v>
      </c>
      <c r="G1262" s="57" t="s">
        <v>3957</v>
      </c>
    </row>
    <row r="1263" spans="1:7" x14ac:dyDescent="0.2">
      <c r="A1263" s="35" t="s">
        <v>2014</v>
      </c>
      <c r="B1263" s="35" t="s">
        <v>2084</v>
      </c>
      <c r="C1263" s="35" t="s">
        <v>2085</v>
      </c>
      <c r="D1263" s="35" t="s">
        <v>3050</v>
      </c>
      <c r="E1263" s="2" t="s">
        <v>3953</v>
      </c>
      <c r="F1263" s="57">
        <v>27</v>
      </c>
      <c r="G1263" s="57" t="s">
        <v>3957</v>
      </c>
    </row>
    <row r="1264" spans="1:7" x14ac:dyDescent="0.2">
      <c r="A1264" s="35" t="s">
        <v>2014</v>
      </c>
      <c r="B1264" s="35" t="s">
        <v>2084</v>
      </c>
      <c r="C1264" s="35" t="s">
        <v>2085</v>
      </c>
      <c r="D1264" s="35" t="s">
        <v>3050</v>
      </c>
      <c r="E1264" s="2" t="s">
        <v>3953</v>
      </c>
      <c r="F1264" s="57">
        <v>37</v>
      </c>
      <c r="G1264" s="57" t="s">
        <v>3957</v>
      </c>
    </row>
    <row r="1265" spans="1:7" x14ac:dyDescent="0.2">
      <c r="A1265" s="35" t="s">
        <v>2014</v>
      </c>
      <c r="B1265" s="35" t="s">
        <v>2084</v>
      </c>
      <c r="C1265" s="35" t="s">
        <v>2085</v>
      </c>
      <c r="D1265" s="35" t="s">
        <v>3050</v>
      </c>
      <c r="E1265" s="2" t="s">
        <v>3953</v>
      </c>
      <c r="F1265" s="57">
        <v>15</v>
      </c>
      <c r="G1265" s="57" t="s">
        <v>3957</v>
      </c>
    </row>
    <row r="1266" spans="1:7" x14ac:dyDescent="0.2">
      <c r="A1266" s="35" t="s">
        <v>2014</v>
      </c>
      <c r="B1266" s="35" t="s">
        <v>2084</v>
      </c>
      <c r="C1266" s="35" t="s">
        <v>2085</v>
      </c>
      <c r="D1266" s="35" t="s">
        <v>3050</v>
      </c>
      <c r="E1266" s="2" t="s">
        <v>3953</v>
      </c>
      <c r="F1266" s="57">
        <v>1</v>
      </c>
      <c r="G1266" s="57" t="s">
        <v>3957</v>
      </c>
    </row>
    <row r="1267" spans="1:7" x14ac:dyDescent="0.2">
      <c r="A1267" s="35" t="s">
        <v>2014</v>
      </c>
      <c r="B1267" s="35" t="s">
        <v>2084</v>
      </c>
      <c r="C1267" s="35" t="s">
        <v>2085</v>
      </c>
      <c r="D1267" s="35" t="s">
        <v>3050</v>
      </c>
      <c r="E1267" s="2" t="s">
        <v>3953</v>
      </c>
      <c r="F1267" s="57">
        <v>1</v>
      </c>
      <c r="G1267" s="57" t="s">
        <v>3957</v>
      </c>
    </row>
    <row r="1268" spans="1:7" x14ac:dyDescent="0.2">
      <c r="A1268" s="35" t="s">
        <v>2014</v>
      </c>
      <c r="B1268" s="35" t="s">
        <v>2084</v>
      </c>
      <c r="C1268" s="35" t="s">
        <v>2085</v>
      </c>
      <c r="D1268" s="35" t="s">
        <v>3050</v>
      </c>
      <c r="E1268" s="2" t="s">
        <v>3953</v>
      </c>
      <c r="F1268" s="57">
        <v>24</v>
      </c>
      <c r="G1268" s="57" t="s">
        <v>3957</v>
      </c>
    </row>
    <row r="1269" spans="1:7" x14ac:dyDescent="0.2">
      <c r="A1269" s="35" t="s">
        <v>2014</v>
      </c>
      <c r="B1269" s="35" t="s">
        <v>2084</v>
      </c>
      <c r="C1269" s="35" t="s">
        <v>2085</v>
      </c>
      <c r="D1269" s="35" t="s">
        <v>3050</v>
      </c>
      <c r="E1269" s="2" t="s">
        <v>3953</v>
      </c>
      <c r="F1269" s="57">
        <v>14</v>
      </c>
      <c r="G1269" s="57" t="s">
        <v>3957</v>
      </c>
    </row>
    <row r="1270" spans="1:7" x14ac:dyDescent="0.2">
      <c r="A1270" s="35" t="s">
        <v>2014</v>
      </c>
      <c r="B1270" s="35" t="s">
        <v>2084</v>
      </c>
      <c r="C1270" s="35" t="s">
        <v>2085</v>
      </c>
      <c r="D1270" s="35" t="s">
        <v>3050</v>
      </c>
      <c r="E1270" s="2" t="s">
        <v>3953</v>
      </c>
      <c r="F1270" s="57">
        <v>9</v>
      </c>
      <c r="G1270" s="57" t="s">
        <v>3957</v>
      </c>
    </row>
    <row r="1271" spans="1:7" x14ac:dyDescent="0.2">
      <c r="A1271" s="35" t="s">
        <v>2014</v>
      </c>
      <c r="B1271" s="35" t="s">
        <v>2084</v>
      </c>
      <c r="C1271" s="35" t="s">
        <v>2085</v>
      </c>
      <c r="D1271" s="35" t="s">
        <v>3050</v>
      </c>
      <c r="E1271" s="2" t="s">
        <v>3953</v>
      </c>
      <c r="F1271" s="57">
        <v>24</v>
      </c>
      <c r="G1271" s="57" t="s">
        <v>3957</v>
      </c>
    </row>
    <row r="1272" spans="1:7" x14ac:dyDescent="0.2">
      <c r="A1272" s="35" t="s">
        <v>2014</v>
      </c>
      <c r="B1272" s="35" t="s">
        <v>2084</v>
      </c>
      <c r="C1272" s="35" t="s">
        <v>2085</v>
      </c>
      <c r="D1272" s="35" t="s">
        <v>3050</v>
      </c>
      <c r="E1272" s="2" t="s">
        <v>3953</v>
      </c>
      <c r="F1272" s="57">
        <v>54</v>
      </c>
      <c r="G1272" s="57" t="s">
        <v>3957</v>
      </c>
    </row>
    <row r="1273" spans="1:7" x14ac:dyDescent="0.2">
      <c r="A1273" s="35" t="s">
        <v>2014</v>
      </c>
      <c r="B1273" s="35" t="s">
        <v>2084</v>
      </c>
      <c r="C1273" s="35" t="s">
        <v>2085</v>
      </c>
      <c r="D1273" s="35" t="s">
        <v>3050</v>
      </c>
      <c r="E1273" s="2" t="s">
        <v>3953</v>
      </c>
      <c r="F1273" s="57">
        <v>31</v>
      </c>
      <c r="G1273" s="57" t="s">
        <v>3957</v>
      </c>
    </row>
    <row r="1274" spans="1:7" x14ac:dyDescent="0.2">
      <c r="A1274" s="35" t="s">
        <v>2014</v>
      </c>
      <c r="B1274" s="35" t="s">
        <v>2084</v>
      </c>
      <c r="C1274" s="35" t="s">
        <v>2085</v>
      </c>
      <c r="D1274" s="35" t="s">
        <v>3050</v>
      </c>
      <c r="E1274" s="2" t="s">
        <v>3953</v>
      </c>
      <c r="F1274" s="57">
        <v>0.85079365079365077</v>
      </c>
      <c r="G1274" s="57" t="s">
        <v>3956</v>
      </c>
    </row>
    <row r="1275" spans="1:7" x14ac:dyDescent="0.2">
      <c r="A1275" s="35" t="s">
        <v>2014</v>
      </c>
      <c r="B1275" s="35" t="s">
        <v>2016</v>
      </c>
      <c r="C1275" s="35" t="s">
        <v>2017</v>
      </c>
      <c r="D1275" s="35" t="s">
        <v>3050</v>
      </c>
      <c r="E1275" s="2" t="s">
        <v>3953</v>
      </c>
      <c r="F1275" s="57">
        <v>3.4031746031746031</v>
      </c>
      <c r="G1275" s="57" t="s">
        <v>3956</v>
      </c>
    </row>
    <row r="1276" spans="1:7" x14ac:dyDescent="0.2">
      <c r="A1276" s="35" t="s">
        <v>2014</v>
      </c>
      <c r="B1276" s="35" t="s">
        <v>2016</v>
      </c>
      <c r="C1276" s="35" t="s">
        <v>2017</v>
      </c>
      <c r="D1276" s="35" t="s">
        <v>3050</v>
      </c>
      <c r="E1276" s="2" t="s">
        <v>3953</v>
      </c>
      <c r="F1276" s="57">
        <v>14.017619047619048</v>
      </c>
      <c r="G1276" s="57" t="s">
        <v>3956</v>
      </c>
    </row>
    <row r="1277" spans="1:7" x14ac:dyDescent="0.2">
      <c r="A1277" s="35" t="s">
        <v>2014</v>
      </c>
      <c r="B1277" s="35" t="s">
        <v>2016</v>
      </c>
      <c r="C1277" s="35" t="s">
        <v>2017</v>
      </c>
      <c r="D1277" s="35" t="s">
        <v>3050</v>
      </c>
      <c r="E1277" s="2" t="s">
        <v>3953</v>
      </c>
      <c r="F1277" s="57">
        <v>1.4</v>
      </c>
      <c r="G1277" s="57" t="s">
        <v>3956</v>
      </c>
    </row>
    <row r="1278" spans="1:7" x14ac:dyDescent="0.2">
      <c r="A1278" s="35" t="s">
        <v>2014</v>
      </c>
      <c r="B1278" s="35" t="s">
        <v>2016</v>
      </c>
      <c r="C1278" s="35" t="s">
        <v>2017</v>
      </c>
      <c r="D1278" s="35" t="s">
        <v>3050</v>
      </c>
      <c r="E1278" s="2" t="s">
        <v>3953</v>
      </c>
      <c r="F1278" s="57">
        <v>0.83333333333333337</v>
      </c>
      <c r="G1278" s="57" t="s">
        <v>3956</v>
      </c>
    </row>
    <row r="1279" spans="1:7" x14ac:dyDescent="0.2">
      <c r="A1279" s="35" t="s">
        <v>2014</v>
      </c>
      <c r="B1279" s="35" t="s">
        <v>2016</v>
      </c>
      <c r="C1279" s="35" t="s">
        <v>2017</v>
      </c>
      <c r="D1279" s="35" t="s">
        <v>3050</v>
      </c>
      <c r="E1279" s="2" t="s">
        <v>3953</v>
      </c>
      <c r="F1279" s="57">
        <v>2.6738095238095236</v>
      </c>
      <c r="G1279" s="57" t="s">
        <v>3956</v>
      </c>
    </row>
    <row r="1280" spans="1:7" x14ac:dyDescent="0.2">
      <c r="A1280" s="35" t="s">
        <v>2014</v>
      </c>
      <c r="B1280" s="35" t="s">
        <v>2016</v>
      </c>
      <c r="C1280" s="35" t="s">
        <v>2017</v>
      </c>
      <c r="D1280" s="35" t="s">
        <v>3050</v>
      </c>
      <c r="E1280" s="2" t="s">
        <v>3953</v>
      </c>
      <c r="F1280" s="57">
        <v>6.0998412698412698</v>
      </c>
      <c r="G1280" s="57" t="s">
        <v>3956</v>
      </c>
    </row>
    <row r="1281" spans="1:7" x14ac:dyDescent="0.2">
      <c r="A1281" s="35" t="s">
        <v>2014</v>
      </c>
      <c r="B1281" s="35" t="s">
        <v>2016</v>
      </c>
      <c r="C1281" s="35" t="s">
        <v>2017</v>
      </c>
      <c r="D1281" s="35" t="s">
        <v>3050</v>
      </c>
      <c r="E1281" s="2" t="s">
        <v>3953</v>
      </c>
      <c r="F1281" s="57">
        <v>1.3825396825396825</v>
      </c>
      <c r="G1281" s="57" t="s">
        <v>3956</v>
      </c>
    </row>
    <row r="1282" spans="1:7" x14ac:dyDescent="0.2">
      <c r="A1282" s="35" t="s">
        <v>2014</v>
      </c>
      <c r="B1282" s="35" t="s">
        <v>2016</v>
      </c>
      <c r="C1282" s="35" t="s">
        <v>2017</v>
      </c>
      <c r="D1282" s="35" t="s">
        <v>3050</v>
      </c>
      <c r="E1282" s="2" t="s">
        <v>3953</v>
      </c>
      <c r="F1282" s="57">
        <v>0.31746031746031744</v>
      </c>
      <c r="G1282" s="57" t="s">
        <v>3956</v>
      </c>
    </row>
    <row r="1283" spans="1:7" x14ac:dyDescent="0.2">
      <c r="A1283" s="35" t="s">
        <v>2014</v>
      </c>
      <c r="B1283" s="35" t="s">
        <v>2016</v>
      </c>
      <c r="C1283" s="35" t="s">
        <v>2017</v>
      </c>
      <c r="D1283" s="35" t="s">
        <v>3050</v>
      </c>
      <c r="E1283" s="2" t="s">
        <v>3953</v>
      </c>
      <c r="F1283" s="57">
        <v>1.853968253968254</v>
      </c>
      <c r="G1283" s="57" t="s">
        <v>3956</v>
      </c>
    </row>
    <row r="1284" spans="1:7" x14ac:dyDescent="0.2">
      <c r="A1284" s="35" t="s">
        <v>2014</v>
      </c>
      <c r="B1284" s="35" t="s">
        <v>2016</v>
      </c>
      <c r="C1284" s="35" t="s">
        <v>2017</v>
      </c>
      <c r="D1284" s="35" t="s">
        <v>3050</v>
      </c>
      <c r="E1284" s="2" t="s">
        <v>3953</v>
      </c>
      <c r="F1284" s="57">
        <v>2.4134920634920634</v>
      </c>
      <c r="G1284" s="57" t="s">
        <v>3956</v>
      </c>
    </row>
    <row r="1285" spans="1:7" x14ac:dyDescent="0.2">
      <c r="A1285" s="35" t="s">
        <v>2014</v>
      </c>
      <c r="B1285" s="35" t="s">
        <v>2016</v>
      </c>
      <c r="C1285" s="35" t="s">
        <v>2017</v>
      </c>
      <c r="D1285" s="35" t="s">
        <v>3050</v>
      </c>
      <c r="E1285" s="2" t="s">
        <v>3953</v>
      </c>
      <c r="F1285" s="57">
        <v>0.9285714285714286</v>
      </c>
      <c r="G1285" s="57" t="s">
        <v>3956</v>
      </c>
    </row>
    <row r="1286" spans="1:7" x14ac:dyDescent="0.2">
      <c r="A1286" s="35" t="s">
        <v>2014</v>
      </c>
      <c r="B1286" s="35" t="s">
        <v>2016</v>
      </c>
      <c r="C1286" s="35" t="s">
        <v>2017</v>
      </c>
      <c r="D1286" s="35" t="s">
        <v>3050</v>
      </c>
      <c r="E1286" s="2" t="s">
        <v>3953</v>
      </c>
      <c r="F1286" s="57">
        <v>0.68412698412698414</v>
      </c>
      <c r="G1286" s="57" t="s">
        <v>3956</v>
      </c>
    </row>
    <row r="1287" spans="1:7" x14ac:dyDescent="0.2">
      <c r="A1287" s="35" t="s">
        <v>2014</v>
      </c>
      <c r="B1287" s="35" t="s">
        <v>2016</v>
      </c>
      <c r="C1287" s="35" t="s">
        <v>2017</v>
      </c>
      <c r="D1287" s="35" t="s">
        <v>3050</v>
      </c>
      <c r="E1287" s="2" t="s">
        <v>3953</v>
      </c>
      <c r="F1287" s="57">
        <v>3.9</v>
      </c>
      <c r="G1287" s="57" t="s">
        <v>3956</v>
      </c>
    </row>
    <row r="1288" spans="1:7" x14ac:dyDescent="0.2">
      <c r="A1288" s="35" t="s">
        <v>2014</v>
      </c>
      <c r="B1288" s="35" t="s">
        <v>2016</v>
      </c>
      <c r="C1288" s="35" t="s">
        <v>2017</v>
      </c>
      <c r="D1288" s="35" t="s">
        <v>3050</v>
      </c>
      <c r="E1288" s="2" t="s">
        <v>3953</v>
      </c>
      <c r="F1288" s="57">
        <v>0.56349206349206349</v>
      </c>
      <c r="G1288" s="57" t="s">
        <v>3956</v>
      </c>
    </row>
    <row r="1289" spans="1:7" x14ac:dyDescent="0.2">
      <c r="A1289" s="35" t="s">
        <v>2014</v>
      </c>
      <c r="B1289" s="35" t="s">
        <v>2016</v>
      </c>
      <c r="C1289" s="35" t="s">
        <v>2017</v>
      </c>
      <c r="D1289" s="35" t="s">
        <v>3050</v>
      </c>
      <c r="E1289" s="2" t="s">
        <v>3953</v>
      </c>
      <c r="F1289" s="57">
        <v>1.3288888888888888</v>
      </c>
      <c r="G1289" s="57" t="s">
        <v>3956</v>
      </c>
    </row>
    <row r="1290" spans="1:7" x14ac:dyDescent="0.2">
      <c r="A1290" s="35" t="s">
        <v>2014</v>
      </c>
      <c r="B1290" s="35" t="s">
        <v>2016</v>
      </c>
      <c r="C1290" s="35" t="s">
        <v>2017</v>
      </c>
      <c r="D1290" s="35" t="s">
        <v>3050</v>
      </c>
      <c r="E1290" s="2" t="s">
        <v>3953</v>
      </c>
      <c r="F1290" s="57">
        <v>2.2182539682539684</v>
      </c>
      <c r="G1290" s="57" t="s">
        <v>3956</v>
      </c>
    </row>
    <row r="1291" spans="1:7" x14ac:dyDescent="0.2">
      <c r="A1291" s="35" t="s">
        <v>2014</v>
      </c>
      <c r="B1291" s="35" t="s">
        <v>2016</v>
      </c>
      <c r="C1291" s="35" t="s">
        <v>2017</v>
      </c>
      <c r="D1291" s="35" t="s">
        <v>3050</v>
      </c>
      <c r="E1291" s="2" t="s">
        <v>3953</v>
      </c>
      <c r="F1291" s="57">
        <v>10</v>
      </c>
      <c r="G1291" s="57" t="s">
        <v>3877</v>
      </c>
    </row>
    <row r="1292" spans="1:7" x14ac:dyDescent="0.2">
      <c r="A1292" s="35" t="s">
        <v>2014</v>
      </c>
      <c r="B1292" s="35" t="s">
        <v>2022</v>
      </c>
      <c r="C1292" s="35" t="s">
        <v>2023</v>
      </c>
      <c r="D1292" s="35" t="s">
        <v>3050</v>
      </c>
      <c r="E1292" s="2" t="s">
        <v>3953</v>
      </c>
      <c r="F1292" s="57">
        <v>79</v>
      </c>
      <c r="G1292" s="57" t="s">
        <v>3877</v>
      </c>
    </row>
    <row r="1293" spans="1:7" x14ac:dyDescent="0.2">
      <c r="A1293" s="35" t="s">
        <v>2014</v>
      </c>
      <c r="B1293" s="35" t="s">
        <v>2022</v>
      </c>
      <c r="C1293" s="35" t="s">
        <v>2023</v>
      </c>
      <c r="D1293" s="35" t="s">
        <v>3050</v>
      </c>
      <c r="E1293" s="2" t="s">
        <v>3953</v>
      </c>
      <c r="F1293" s="57">
        <v>7</v>
      </c>
      <c r="G1293" s="57" t="s">
        <v>3877</v>
      </c>
    </row>
    <row r="1294" spans="1:7" x14ac:dyDescent="0.2">
      <c r="A1294" s="35" t="s">
        <v>2014</v>
      </c>
      <c r="B1294" s="35" t="s">
        <v>2022</v>
      </c>
      <c r="C1294" s="35" t="s">
        <v>2023</v>
      </c>
      <c r="D1294" s="35" t="s">
        <v>3050</v>
      </c>
      <c r="E1294" s="2" t="s">
        <v>3953</v>
      </c>
      <c r="F1294" s="57">
        <v>27</v>
      </c>
      <c r="G1294" s="57" t="s">
        <v>3877</v>
      </c>
    </row>
    <row r="1295" spans="1:7" x14ac:dyDescent="0.2">
      <c r="A1295" s="35" t="s">
        <v>2014</v>
      </c>
      <c r="B1295" s="35" t="s">
        <v>2022</v>
      </c>
      <c r="C1295" s="35" t="s">
        <v>2023</v>
      </c>
      <c r="D1295" s="35" t="s">
        <v>3050</v>
      </c>
      <c r="E1295" s="2" t="s">
        <v>3953</v>
      </c>
      <c r="F1295" s="57">
        <v>25</v>
      </c>
      <c r="G1295" s="57" t="s">
        <v>3877</v>
      </c>
    </row>
    <row r="1296" spans="1:7" x14ac:dyDescent="0.2">
      <c r="A1296" s="35" t="s">
        <v>2014</v>
      </c>
      <c r="B1296" s="35" t="s">
        <v>2022</v>
      </c>
      <c r="C1296" s="35" t="s">
        <v>2023</v>
      </c>
      <c r="D1296" s="35" t="s">
        <v>3050</v>
      </c>
      <c r="E1296" s="2" t="s">
        <v>3953</v>
      </c>
      <c r="F1296" s="57">
        <v>17</v>
      </c>
      <c r="G1296" s="57" t="s">
        <v>3877</v>
      </c>
    </row>
    <row r="1297" spans="1:7" x14ac:dyDescent="0.2">
      <c r="A1297" s="35" t="s">
        <v>2014</v>
      </c>
      <c r="B1297" s="35" t="s">
        <v>2022</v>
      </c>
      <c r="C1297" s="35" t="s">
        <v>2023</v>
      </c>
      <c r="D1297" s="35" t="s">
        <v>3050</v>
      </c>
      <c r="E1297" s="2" t="s">
        <v>3953</v>
      </c>
      <c r="F1297" s="57">
        <v>6</v>
      </c>
      <c r="G1297" s="57" t="s">
        <v>3877</v>
      </c>
    </row>
    <row r="1298" spans="1:7" x14ac:dyDescent="0.2">
      <c r="A1298" s="35" t="s">
        <v>2014</v>
      </c>
      <c r="B1298" s="35" t="s">
        <v>2022</v>
      </c>
      <c r="C1298" s="35" t="s">
        <v>2023</v>
      </c>
      <c r="D1298" s="35" t="s">
        <v>3050</v>
      </c>
      <c r="E1298" s="2" t="s">
        <v>3953</v>
      </c>
      <c r="F1298" s="57">
        <v>22</v>
      </c>
      <c r="G1298" s="57" t="s">
        <v>3877</v>
      </c>
    </row>
    <row r="1299" spans="1:7" x14ac:dyDescent="0.2">
      <c r="A1299" s="35" t="s">
        <v>2014</v>
      </c>
      <c r="B1299" s="35" t="s">
        <v>2022</v>
      </c>
      <c r="C1299" s="35" t="s">
        <v>2023</v>
      </c>
      <c r="D1299" s="35" t="s">
        <v>3050</v>
      </c>
      <c r="E1299" s="2" t="s">
        <v>3953</v>
      </c>
      <c r="F1299" s="57">
        <v>45</v>
      </c>
      <c r="G1299" s="57" t="s">
        <v>3877</v>
      </c>
    </row>
    <row r="1300" spans="1:7" x14ac:dyDescent="0.2">
      <c r="A1300" s="35" t="s">
        <v>2014</v>
      </c>
      <c r="B1300" s="35" t="s">
        <v>2022</v>
      </c>
      <c r="C1300" s="35" t="s">
        <v>2023</v>
      </c>
      <c r="D1300" s="35" t="s">
        <v>3050</v>
      </c>
      <c r="E1300" s="2" t="s">
        <v>3953</v>
      </c>
      <c r="F1300" s="57">
        <v>49</v>
      </c>
      <c r="G1300" s="57" t="s">
        <v>3877</v>
      </c>
    </row>
    <row r="1301" spans="1:7" x14ac:dyDescent="0.2">
      <c r="A1301" s="35" t="s">
        <v>2014</v>
      </c>
      <c r="B1301" s="35" t="s">
        <v>2022</v>
      </c>
      <c r="C1301" s="35" t="s">
        <v>2023</v>
      </c>
      <c r="D1301" s="35" t="s">
        <v>3050</v>
      </c>
      <c r="E1301" s="2" t="s">
        <v>3953</v>
      </c>
      <c r="F1301" s="57">
        <v>7</v>
      </c>
      <c r="G1301" s="57" t="s">
        <v>3877</v>
      </c>
    </row>
    <row r="1302" spans="1:7" x14ac:dyDescent="0.2">
      <c r="A1302" s="35" t="s">
        <v>2014</v>
      </c>
      <c r="B1302" s="35" t="s">
        <v>2022</v>
      </c>
      <c r="C1302" s="35" t="s">
        <v>2023</v>
      </c>
      <c r="D1302" s="35" t="s">
        <v>3050</v>
      </c>
      <c r="E1302" s="2" t="s">
        <v>3953</v>
      </c>
      <c r="F1302" s="57">
        <v>10</v>
      </c>
      <c r="G1302" s="57" t="s">
        <v>3877</v>
      </c>
    </row>
    <row r="1303" spans="1:7" x14ac:dyDescent="0.2">
      <c r="A1303" s="35" t="s">
        <v>2014</v>
      </c>
      <c r="B1303" s="35" t="s">
        <v>2022</v>
      </c>
      <c r="C1303" s="35" t="s">
        <v>2023</v>
      </c>
      <c r="D1303" s="35" t="s">
        <v>3050</v>
      </c>
      <c r="E1303" s="2" t="s">
        <v>3953</v>
      </c>
      <c r="F1303" s="57">
        <v>34</v>
      </c>
      <c r="G1303" s="57" t="s">
        <v>3877</v>
      </c>
    </row>
    <row r="1304" spans="1:7" x14ac:dyDescent="0.2">
      <c r="A1304" s="35" t="s">
        <v>2014</v>
      </c>
      <c r="B1304" s="35" t="s">
        <v>2022</v>
      </c>
      <c r="C1304" s="35" t="s">
        <v>2023</v>
      </c>
      <c r="D1304" s="35" t="s">
        <v>3050</v>
      </c>
      <c r="E1304" s="2" t="s">
        <v>3953</v>
      </c>
      <c r="F1304" s="57">
        <v>27</v>
      </c>
      <c r="G1304" s="57" t="s">
        <v>3877</v>
      </c>
    </row>
    <row r="1305" spans="1:7" x14ac:dyDescent="0.2">
      <c r="A1305" s="35" t="s">
        <v>2014</v>
      </c>
      <c r="B1305" s="35" t="s">
        <v>2022</v>
      </c>
      <c r="C1305" s="35" t="s">
        <v>2023</v>
      </c>
      <c r="D1305" s="35" t="s">
        <v>3050</v>
      </c>
      <c r="E1305" s="2" t="s">
        <v>3953</v>
      </c>
      <c r="F1305" s="57">
        <v>11</v>
      </c>
      <c r="G1305" s="57" t="s">
        <v>3877</v>
      </c>
    </row>
    <row r="1306" spans="1:7" x14ac:dyDescent="0.2">
      <c r="A1306" s="35" t="s">
        <v>2014</v>
      </c>
      <c r="B1306" s="35" t="s">
        <v>2022</v>
      </c>
      <c r="C1306" s="35" t="s">
        <v>2023</v>
      </c>
      <c r="D1306" s="35" t="s">
        <v>3050</v>
      </c>
      <c r="E1306" s="2" t="s">
        <v>3953</v>
      </c>
      <c r="F1306" s="57">
        <v>3</v>
      </c>
      <c r="G1306" s="57" t="s">
        <v>3877</v>
      </c>
    </row>
    <row r="1307" spans="1:7" x14ac:dyDescent="0.2">
      <c r="A1307" s="35" t="s">
        <v>2014</v>
      </c>
      <c r="B1307" s="35" t="s">
        <v>2022</v>
      </c>
      <c r="C1307" s="35" t="s">
        <v>2023</v>
      </c>
      <c r="D1307" s="35" t="s">
        <v>3050</v>
      </c>
      <c r="E1307" s="2" t="s">
        <v>3953</v>
      </c>
      <c r="F1307" s="57">
        <v>5</v>
      </c>
      <c r="G1307" s="57" t="s">
        <v>3877</v>
      </c>
    </row>
    <row r="1308" spans="1:7" x14ac:dyDescent="0.2">
      <c r="A1308" s="35" t="s">
        <v>2014</v>
      </c>
      <c r="B1308" s="35" t="s">
        <v>2022</v>
      </c>
      <c r="C1308" s="35" t="s">
        <v>2023</v>
      </c>
      <c r="D1308" s="35" t="s">
        <v>3050</v>
      </c>
      <c r="E1308" s="2" t="s">
        <v>3953</v>
      </c>
      <c r="F1308" s="57">
        <v>59</v>
      </c>
      <c r="G1308" s="57" t="s">
        <v>3877</v>
      </c>
    </row>
    <row r="1309" spans="1:7" x14ac:dyDescent="0.2">
      <c r="A1309" s="35" t="s">
        <v>2014</v>
      </c>
      <c r="B1309" s="35" t="s">
        <v>2022</v>
      </c>
      <c r="C1309" s="35" t="s">
        <v>2023</v>
      </c>
      <c r="D1309" s="35" t="s">
        <v>3050</v>
      </c>
      <c r="E1309" s="2" t="s">
        <v>3953</v>
      </c>
      <c r="F1309" s="57">
        <v>7</v>
      </c>
      <c r="G1309" s="57" t="s">
        <v>3877</v>
      </c>
    </row>
    <row r="1310" spans="1:7" x14ac:dyDescent="0.2">
      <c r="A1310" s="35" t="s">
        <v>2014</v>
      </c>
      <c r="B1310" s="35" t="s">
        <v>2022</v>
      </c>
      <c r="C1310" s="35" t="s">
        <v>2023</v>
      </c>
      <c r="D1310" s="35" t="s">
        <v>3050</v>
      </c>
      <c r="E1310" s="2" t="s">
        <v>3953</v>
      </c>
      <c r="F1310" s="57">
        <v>76</v>
      </c>
      <c r="G1310" s="57" t="s">
        <v>3877</v>
      </c>
    </row>
    <row r="1311" spans="1:7" x14ac:dyDescent="0.2">
      <c r="A1311" s="35" t="s">
        <v>2014</v>
      </c>
      <c r="B1311" s="35" t="s">
        <v>2022</v>
      </c>
      <c r="C1311" s="35" t="s">
        <v>2023</v>
      </c>
      <c r="D1311" s="35" t="s">
        <v>3050</v>
      </c>
      <c r="E1311" s="2" t="s">
        <v>3953</v>
      </c>
      <c r="F1311" s="57">
        <v>10</v>
      </c>
      <c r="G1311" s="57" t="s">
        <v>3877</v>
      </c>
    </row>
    <row r="1312" spans="1:7" x14ac:dyDescent="0.2">
      <c r="A1312" s="35" t="s">
        <v>2014</v>
      </c>
      <c r="B1312" s="35" t="s">
        <v>2022</v>
      </c>
      <c r="C1312" s="35" t="s">
        <v>2023</v>
      </c>
      <c r="D1312" s="35" t="s">
        <v>3050</v>
      </c>
      <c r="E1312" s="2" t="s">
        <v>3953</v>
      </c>
      <c r="F1312" s="57">
        <v>9</v>
      </c>
      <c r="G1312" s="57" t="s">
        <v>3877</v>
      </c>
    </row>
    <row r="1313" spans="1:7" x14ac:dyDescent="0.2">
      <c r="A1313" s="35" t="s">
        <v>2014</v>
      </c>
      <c r="B1313" s="35" t="s">
        <v>2022</v>
      </c>
      <c r="C1313" s="35" t="s">
        <v>2023</v>
      </c>
      <c r="D1313" s="35" t="s">
        <v>3050</v>
      </c>
      <c r="E1313" s="2" t="s">
        <v>3953</v>
      </c>
      <c r="F1313" s="57">
        <v>1</v>
      </c>
      <c r="G1313" s="57" t="s">
        <v>3877</v>
      </c>
    </row>
    <row r="1314" spans="1:7" x14ac:dyDescent="0.2">
      <c r="A1314" s="35" t="s">
        <v>2014</v>
      </c>
      <c r="B1314" s="35" t="s">
        <v>2022</v>
      </c>
      <c r="C1314" s="35" t="s">
        <v>2023</v>
      </c>
      <c r="D1314" s="35" t="s">
        <v>3050</v>
      </c>
      <c r="E1314" s="2" t="s">
        <v>3953</v>
      </c>
      <c r="F1314" s="57">
        <v>37</v>
      </c>
      <c r="G1314" s="57" t="s">
        <v>3877</v>
      </c>
    </row>
    <row r="1315" spans="1:7" x14ac:dyDescent="0.2">
      <c r="A1315" s="35" t="s">
        <v>2014</v>
      </c>
      <c r="B1315" s="35" t="s">
        <v>2022</v>
      </c>
      <c r="C1315" s="35" t="s">
        <v>2023</v>
      </c>
      <c r="D1315" s="35" t="s">
        <v>3050</v>
      </c>
      <c r="E1315" s="2" t="s">
        <v>3953</v>
      </c>
      <c r="F1315" s="57">
        <v>14</v>
      </c>
      <c r="G1315" s="57" t="s">
        <v>3877</v>
      </c>
    </row>
    <row r="1316" spans="1:7" x14ac:dyDescent="0.2">
      <c r="A1316" s="35" t="s">
        <v>2014</v>
      </c>
      <c r="B1316" s="35" t="s">
        <v>2022</v>
      </c>
      <c r="C1316" s="35" t="s">
        <v>2023</v>
      </c>
      <c r="D1316" s="35" t="s">
        <v>3050</v>
      </c>
      <c r="E1316" s="2" t="s">
        <v>3953</v>
      </c>
      <c r="F1316" s="57">
        <v>22</v>
      </c>
      <c r="G1316" s="57" t="s">
        <v>3877</v>
      </c>
    </row>
    <row r="1317" spans="1:7" x14ac:dyDescent="0.2">
      <c r="A1317" s="35" t="s">
        <v>2014</v>
      </c>
      <c r="B1317" s="35" t="s">
        <v>2022</v>
      </c>
      <c r="C1317" s="35" t="s">
        <v>2023</v>
      </c>
      <c r="D1317" s="35" t="s">
        <v>3050</v>
      </c>
      <c r="E1317" s="2" t="s">
        <v>3953</v>
      </c>
      <c r="F1317" s="57">
        <v>57</v>
      </c>
      <c r="G1317" s="57" t="s">
        <v>3877</v>
      </c>
    </row>
    <row r="1318" spans="1:7" x14ac:dyDescent="0.2">
      <c r="A1318" s="35" t="s">
        <v>2014</v>
      </c>
      <c r="B1318" s="35" t="s">
        <v>2022</v>
      </c>
      <c r="C1318" s="35" t="s">
        <v>2023</v>
      </c>
      <c r="D1318" s="35" t="s">
        <v>3050</v>
      </c>
      <c r="E1318" s="2" t="s">
        <v>3953</v>
      </c>
      <c r="F1318" s="57">
        <v>13</v>
      </c>
      <c r="G1318" s="57" t="s">
        <v>3877</v>
      </c>
    </row>
    <row r="1319" spans="1:7" x14ac:dyDescent="0.2">
      <c r="A1319" s="35" t="s">
        <v>2014</v>
      </c>
      <c r="B1319" s="35" t="s">
        <v>2022</v>
      </c>
      <c r="C1319" s="35" t="s">
        <v>2023</v>
      </c>
      <c r="D1319" s="35" t="s">
        <v>3050</v>
      </c>
      <c r="E1319" s="2" t="s">
        <v>3953</v>
      </c>
      <c r="F1319" s="57">
        <v>33</v>
      </c>
      <c r="G1319" s="57" t="s">
        <v>3877</v>
      </c>
    </row>
    <row r="1320" spans="1:7" x14ac:dyDescent="0.2">
      <c r="A1320" s="35" t="s">
        <v>2014</v>
      </c>
      <c r="B1320" s="35" t="s">
        <v>2022</v>
      </c>
      <c r="C1320" s="35" t="s">
        <v>2023</v>
      </c>
      <c r="D1320" s="35" t="s">
        <v>3050</v>
      </c>
      <c r="E1320" s="2" t="s">
        <v>3953</v>
      </c>
      <c r="F1320" s="57">
        <v>37</v>
      </c>
      <c r="G1320" s="57" t="s">
        <v>3877</v>
      </c>
    </row>
    <row r="1321" spans="1:7" x14ac:dyDescent="0.2">
      <c r="A1321" s="35" t="s">
        <v>2014</v>
      </c>
      <c r="B1321" s="35" t="s">
        <v>2022</v>
      </c>
      <c r="C1321" s="35" t="s">
        <v>2023</v>
      </c>
      <c r="D1321" s="35" t="s">
        <v>3050</v>
      </c>
      <c r="E1321" s="2" t="s">
        <v>3953</v>
      </c>
      <c r="F1321" s="57">
        <v>114.72457142857142</v>
      </c>
      <c r="G1321" s="57" t="s">
        <v>3956</v>
      </c>
    </row>
    <row r="1322" spans="1:7" x14ac:dyDescent="0.2">
      <c r="A1322" s="35" t="s">
        <v>2014</v>
      </c>
      <c r="B1322" s="35" t="s">
        <v>2025</v>
      </c>
      <c r="C1322" s="35" t="s">
        <v>2026</v>
      </c>
      <c r="D1322" s="35" t="s">
        <v>3050</v>
      </c>
      <c r="E1322" s="2" t="s">
        <v>3953</v>
      </c>
      <c r="F1322" s="57">
        <v>11.358142857142857</v>
      </c>
      <c r="G1322" s="57" t="s">
        <v>3956</v>
      </c>
    </row>
    <row r="1323" spans="1:7" x14ac:dyDescent="0.2">
      <c r="A1323" s="35" t="s">
        <v>2014</v>
      </c>
      <c r="B1323" s="35" t="s">
        <v>2025</v>
      </c>
      <c r="C1323" s="35" t="s">
        <v>2026</v>
      </c>
      <c r="D1323" s="35" t="s">
        <v>3050</v>
      </c>
      <c r="E1323" s="2" t="s">
        <v>3953</v>
      </c>
      <c r="F1323" s="57">
        <v>14.787042857142858</v>
      </c>
      <c r="G1323" s="57" t="s">
        <v>3956</v>
      </c>
    </row>
    <row r="1324" spans="1:7" x14ac:dyDescent="0.2">
      <c r="A1324" s="35" t="s">
        <v>2014</v>
      </c>
      <c r="B1324" s="35" t="s">
        <v>2025</v>
      </c>
      <c r="C1324" s="35" t="s">
        <v>2026</v>
      </c>
      <c r="D1324" s="35" t="s">
        <v>3050</v>
      </c>
      <c r="E1324" s="2" t="s">
        <v>3953</v>
      </c>
      <c r="F1324" s="57">
        <v>49.680428571428571</v>
      </c>
      <c r="G1324" s="57" t="s">
        <v>3956</v>
      </c>
    </row>
    <row r="1325" spans="1:7" x14ac:dyDescent="0.2">
      <c r="A1325" s="35" t="s">
        <v>2014</v>
      </c>
      <c r="B1325" s="35" t="s">
        <v>2025</v>
      </c>
      <c r="C1325" s="35" t="s">
        <v>2026</v>
      </c>
      <c r="D1325" s="35" t="s">
        <v>3050</v>
      </c>
      <c r="E1325" s="2" t="s">
        <v>3953</v>
      </c>
      <c r="F1325" s="57">
        <v>9.5762857142857136</v>
      </c>
      <c r="G1325" s="57" t="s">
        <v>3956</v>
      </c>
    </row>
    <row r="1326" spans="1:7" x14ac:dyDescent="0.2">
      <c r="A1326" s="35" t="s">
        <v>2014</v>
      </c>
      <c r="B1326" s="35" t="s">
        <v>2025</v>
      </c>
      <c r="C1326" s="35" t="s">
        <v>2026</v>
      </c>
      <c r="D1326" s="35" t="s">
        <v>3050</v>
      </c>
      <c r="E1326" s="2" t="s">
        <v>3953</v>
      </c>
      <c r="F1326" s="57">
        <v>1.7542857142857142</v>
      </c>
      <c r="G1326" s="57" t="s">
        <v>3956</v>
      </c>
    </row>
    <row r="1327" spans="1:7" x14ac:dyDescent="0.2">
      <c r="A1327" s="35" t="s">
        <v>2014</v>
      </c>
      <c r="B1327" s="35" t="s">
        <v>2025</v>
      </c>
      <c r="C1327" s="35" t="s">
        <v>2026</v>
      </c>
      <c r="D1327" s="35" t="s">
        <v>3050</v>
      </c>
      <c r="E1327" s="2" t="s">
        <v>3953</v>
      </c>
      <c r="F1327" s="57">
        <v>37.22785714285714</v>
      </c>
      <c r="G1327" s="57" t="s">
        <v>3956</v>
      </c>
    </row>
    <row r="1328" spans="1:7" x14ac:dyDescent="0.2">
      <c r="A1328" s="35" t="s">
        <v>2014</v>
      </c>
      <c r="B1328" s="35" t="s">
        <v>2025</v>
      </c>
      <c r="C1328" s="35" t="s">
        <v>2026</v>
      </c>
      <c r="D1328" s="35" t="s">
        <v>3050</v>
      </c>
      <c r="E1328" s="2" t="s">
        <v>3953</v>
      </c>
      <c r="F1328" s="57">
        <v>96.895214285714289</v>
      </c>
      <c r="G1328" s="57" t="s">
        <v>3956</v>
      </c>
    </row>
    <row r="1329" spans="1:7" x14ac:dyDescent="0.2">
      <c r="A1329" s="35" t="s">
        <v>2014</v>
      </c>
      <c r="B1329" s="35" t="s">
        <v>2025</v>
      </c>
      <c r="C1329" s="35" t="s">
        <v>2026</v>
      </c>
      <c r="D1329" s="35" t="s">
        <v>3050</v>
      </c>
      <c r="E1329" s="2" t="s">
        <v>3953</v>
      </c>
      <c r="F1329" s="57">
        <v>26.72342857142857</v>
      </c>
      <c r="G1329" s="57" t="s">
        <v>3956</v>
      </c>
    </row>
    <row r="1330" spans="1:7" x14ac:dyDescent="0.2">
      <c r="A1330" s="35" t="s">
        <v>2014</v>
      </c>
      <c r="B1330" s="35" t="s">
        <v>2025</v>
      </c>
      <c r="C1330" s="35" t="s">
        <v>2026</v>
      </c>
      <c r="D1330" s="35" t="s">
        <v>3050</v>
      </c>
      <c r="E1330" s="2" t="s">
        <v>3953</v>
      </c>
      <c r="F1330" s="57">
        <v>50.780714285714289</v>
      </c>
      <c r="G1330" s="57" t="s">
        <v>3956</v>
      </c>
    </row>
    <row r="1331" spans="1:7" x14ac:dyDescent="0.2">
      <c r="A1331" s="35" t="s">
        <v>2014</v>
      </c>
      <c r="B1331" s="35" t="s">
        <v>2025</v>
      </c>
      <c r="C1331" s="35" t="s">
        <v>2026</v>
      </c>
      <c r="D1331" s="35" t="s">
        <v>3050</v>
      </c>
      <c r="E1331" s="2" t="s">
        <v>3953</v>
      </c>
      <c r="F1331" s="57">
        <v>13.343571428571428</v>
      </c>
      <c r="G1331" s="57" t="s">
        <v>3956</v>
      </c>
    </row>
    <row r="1332" spans="1:7" x14ac:dyDescent="0.2">
      <c r="A1332" s="35" t="s">
        <v>2014</v>
      </c>
      <c r="B1332" s="35" t="s">
        <v>2025</v>
      </c>
      <c r="C1332" s="35" t="s">
        <v>2026</v>
      </c>
      <c r="D1332" s="35" t="s">
        <v>3050</v>
      </c>
      <c r="E1332" s="2" t="s">
        <v>3953</v>
      </c>
      <c r="F1332" s="57">
        <v>102.88857142857142</v>
      </c>
      <c r="G1332" s="57" t="s">
        <v>3956</v>
      </c>
    </row>
    <row r="1333" spans="1:7" x14ac:dyDescent="0.2">
      <c r="A1333" s="35" t="s">
        <v>2014</v>
      </c>
      <c r="B1333" s="35" t="s">
        <v>2025</v>
      </c>
      <c r="C1333" s="35" t="s">
        <v>2026</v>
      </c>
      <c r="D1333" s="35" t="s">
        <v>3050</v>
      </c>
      <c r="E1333" s="2" t="s">
        <v>3953</v>
      </c>
      <c r="F1333" s="57">
        <v>20.741671428571429</v>
      </c>
      <c r="G1333" s="57" t="s">
        <v>3956</v>
      </c>
    </row>
    <row r="1334" spans="1:7" x14ac:dyDescent="0.2">
      <c r="A1334" s="35" t="s">
        <v>2014</v>
      </c>
      <c r="B1334" s="35" t="s">
        <v>2025</v>
      </c>
      <c r="C1334" s="35" t="s">
        <v>2026</v>
      </c>
      <c r="D1334" s="35" t="s">
        <v>3050</v>
      </c>
      <c r="E1334" s="2" t="s">
        <v>3953</v>
      </c>
      <c r="F1334" s="57">
        <v>18.21</v>
      </c>
      <c r="G1334" s="57" t="s">
        <v>3956</v>
      </c>
    </row>
    <row r="1335" spans="1:7" x14ac:dyDescent="0.2">
      <c r="A1335" s="35" t="s">
        <v>2014</v>
      </c>
      <c r="B1335" s="35" t="s">
        <v>2025</v>
      </c>
      <c r="C1335" s="35" t="s">
        <v>2026</v>
      </c>
      <c r="D1335" s="35" t="s">
        <v>3050</v>
      </c>
      <c r="E1335" s="2" t="s">
        <v>3953</v>
      </c>
      <c r="F1335" s="57">
        <v>24.341428571428573</v>
      </c>
      <c r="G1335" s="57" t="s">
        <v>3956</v>
      </c>
    </row>
    <row r="1336" spans="1:7" x14ac:dyDescent="0.2">
      <c r="A1336" s="35" t="s">
        <v>2014</v>
      </c>
      <c r="B1336" s="35" t="s">
        <v>2025</v>
      </c>
      <c r="C1336" s="35" t="s">
        <v>2026</v>
      </c>
      <c r="D1336" s="35" t="s">
        <v>3050</v>
      </c>
      <c r="E1336" s="2" t="s">
        <v>3953</v>
      </c>
      <c r="F1336" s="57">
        <v>0.88</v>
      </c>
      <c r="G1336" s="57" t="s">
        <v>3956</v>
      </c>
    </row>
    <row r="1337" spans="1:7" x14ac:dyDescent="0.2">
      <c r="A1337" s="35" t="s">
        <v>2014</v>
      </c>
      <c r="B1337" s="35" t="s">
        <v>2025</v>
      </c>
      <c r="C1337" s="35" t="s">
        <v>2026</v>
      </c>
      <c r="D1337" s="35" t="s">
        <v>3050</v>
      </c>
      <c r="E1337" s="2" t="s">
        <v>3953</v>
      </c>
      <c r="F1337" s="57">
        <v>4.7171428571428571</v>
      </c>
      <c r="G1337" s="57" t="s">
        <v>3956</v>
      </c>
    </row>
    <row r="1338" spans="1:7" x14ac:dyDescent="0.2">
      <c r="A1338" s="35" t="s">
        <v>2014</v>
      </c>
      <c r="B1338" s="35" t="s">
        <v>2025</v>
      </c>
      <c r="C1338" s="35" t="s">
        <v>2026</v>
      </c>
      <c r="D1338" s="35" t="s">
        <v>3050</v>
      </c>
      <c r="E1338" s="2" t="s">
        <v>3953</v>
      </c>
      <c r="F1338" s="57">
        <v>136.16754285714285</v>
      </c>
      <c r="G1338" s="57" t="s">
        <v>3956</v>
      </c>
    </row>
    <row r="1339" spans="1:7" x14ac:dyDescent="0.2">
      <c r="A1339" s="35" t="s">
        <v>2014</v>
      </c>
      <c r="B1339" s="35" t="s">
        <v>2025</v>
      </c>
      <c r="C1339" s="35" t="s">
        <v>2026</v>
      </c>
      <c r="D1339" s="35" t="s">
        <v>3050</v>
      </c>
      <c r="E1339" s="2" t="s">
        <v>3953</v>
      </c>
      <c r="F1339" s="57">
        <v>20.84</v>
      </c>
      <c r="G1339" s="57" t="s">
        <v>3956</v>
      </c>
    </row>
    <row r="1340" spans="1:7" x14ac:dyDescent="0.2">
      <c r="A1340" s="35" t="s">
        <v>2014</v>
      </c>
      <c r="B1340" s="35" t="s">
        <v>2025</v>
      </c>
      <c r="C1340" s="35" t="s">
        <v>2026</v>
      </c>
      <c r="D1340" s="35" t="s">
        <v>3050</v>
      </c>
      <c r="E1340" s="2" t="s">
        <v>3953</v>
      </c>
      <c r="F1340" s="57">
        <v>1.2616857142857143</v>
      </c>
      <c r="G1340" s="57" t="s">
        <v>3956</v>
      </c>
    </row>
    <row r="1341" spans="1:7" x14ac:dyDescent="0.2">
      <c r="A1341" s="35" t="s">
        <v>2014</v>
      </c>
      <c r="B1341" s="35" t="s">
        <v>2025</v>
      </c>
      <c r="C1341" s="35" t="s">
        <v>2026</v>
      </c>
      <c r="D1341" s="35" t="s">
        <v>3050</v>
      </c>
      <c r="E1341" s="2" t="s">
        <v>3953</v>
      </c>
      <c r="F1341" s="57">
        <v>19.494285714285713</v>
      </c>
      <c r="G1341" s="57" t="s">
        <v>3956</v>
      </c>
    </row>
    <row r="1342" spans="1:7" x14ac:dyDescent="0.2">
      <c r="A1342" s="35" t="s">
        <v>2014</v>
      </c>
      <c r="B1342" s="35" t="s">
        <v>2025</v>
      </c>
      <c r="C1342" s="35" t="s">
        <v>2026</v>
      </c>
      <c r="D1342" s="35" t="s">
        <v>3050</v>
      </c>
      <c r="E1342" s="2" t="s">
        <v>3953</v>
      </c>
      <c r="F1342" s="57">
        <v>26.235285714285713</v>
      </c>
      <c r="G1342" s="57" t="s">
        <v>3956</v>
      </c>
    </row>
    <row r="1343" spans="1:7" x14ac:dyDescent="0.2">
      <c r="A1343" s="35" t="s">
        <v>2014</v>
      </c>
      <c r="B1343" s="35" t="s">
        <v>2025</v>
      </c>
      <c r="C1343" s="35" t="s">
        <v>2026</v>
      </c>
      <c r="D1343" s="35" t="s">
        <v>3050</v>
      </c>
      <c r="E1343" s="2" t="s">
        <v>3953</v>
      </c>
      <c r="F1343" s="57">
        <v>33.744714285714288</v>
      </c>
      <c r="G1343" s="57" t="s">
        <v>3956</v>
      </c>
    </row>
    <row r="1344" spans="1:7" x14ac:dyDescent="0.2">
      <c r="A1344" s="35" t="s">
        <v>2014</v>
      </c>
      <c r="B1344" s="35" t="s">
        <v>2025</v>
      </c>
      <c r="C1344" s="35" t="s">
        <v>2026</v>
      </c>
      <c r="D1344" s="35" t="s">
        <v>3050</v>
      </c>
      <c r="E1344" s="2" t="s">
        <v>3953</v>
      </c>
      <c r="F1344" s="57">
        <v>30.102</v>
      </c>
      <c r="G1344" s="57" t="s">
        <v>3956</v>
      </c>
    </row>
    <row r="1345" spans="1:7" x14ac:dyDescent="0.2">
      <c r="A1345" s="35" t="s">
        <v>2014</v>
      </c>
      <c r="B1345" s="35" t="s">
        <v>2025</v>
      </c>
      <c r="C1345" s="35" t="s">
        <v>2026</v>
      </c>
      <c r="D1345" s="35" t="s">
        <v>3050</v>
      </c>
      <c r="E1345" s="2" t="s">
        <v>3953</v>
      </c>
      <c r="F1345" s="57">
        <v>3.2507142857142859</v>
      </c>
      <c r="G1345" s="57" t="s">
        <v>3956</v>
      </c>
    </row>
    <row r="1346" spans="1:7" x14ac:dyDescent="0.2">
      <c r="A1346" s="35" t="s">
        <v>2014</v>
      </c>
      <c r="B1346" s="35" t="s">
        <v>2025</v>
      </c>
      <c r="C1346" s="35" t="s">
        <v>2026</v>
      </c>
      <c r="D1346" s="35" t="s">
        <v>3050</v>
      </c>
      <c r="E1346" s="2" t="s">
        <v>3953</v>
      </c>
      <c r="F1346" s="57">
        <v>31.810714285714287</v>
      </c>
      <c r="G1346" s="57" t="s">
        <v>3956</v>
      </c>
    </row>
    <row r="1347" spans="1:7" x14ac:dyDescent="0.2">
      <c r="A1347" s="35" t="s">
        <v>2014</v>
      </c>
      <c r="B1347" s="35" t="s">
        <v>2025</v>
      </c>
      <c r="C1347" s="35" t="s">
        <v>2026</v>
      </c>
      <c r="D1347" s="35" t="s">
        <v>3050</v>
      </c>
      <c r="E1347" s="2" t="s">
        <v>3953</v>
      </c>
      <c r="F1347" s="57">
        <v>1.385</v>
      </c>
      <c r="G1347" s="57" t="s">
        <v>3956</v>
      </c>
    </row>
    <row r="1348" spans="1:7" x14ac:dyDescent="0.2">
      <c r="A1348" s="35" t="s">
        <v>2014</v>
      </c>
      <c r="B1348" s="35" t="s">
        <v>2025</v>
      </c>
      <c r="C1348" s="35" t="s">
        <v>2026</v>
      </c>
      <c r="D1348" s="35" t="s">
        <v>3050</v>
      </c>
      <c r="E1348" s="2" t="s">
        <v>3953</v>
      </c>
      <c r="F1348" s="57">
        <v>58.546571428571426</v>
      </c>
      <c r="G1348" s="57" t="s">
        <v>3956</v>
      </c>
    </row>
    <row r="1349" spans="1:7" x14ac:dyDescent="0.2">
      <c r="A1349" s="35" t="s">
        <v>2014</v>
      </c>
      <c r="B1349" s="35" t="s">
        <v>2025</v>
      </c>
      <c r="C1349" s="35" t="s">
        <v>2026</v>
      </c>
      <c r="D1349" s="35" t="s">
        <v>3050</v>
      </c>
      <c r="E1349" s="2" t="s">
        <v>3953</v>
      </c>
      <c r="F1349" s="57">
        <v>48.032428571428568</v>
      </c>
      <c r="G1349" s="57" t="s">
        <v>3956</v>
      </c>
    </row>
    <row r="1350" spans="1:7" x14ac:dyDescent="0.2">
      <c r="A1350" s="35" t="s">
        <v>2014</v>
      </c>
      <c r="B1350" s="35" t="s">
        <v>2025</v>
      </c>
      <c r="C1350" s="35" t="s">
        <v>2026</v>
      </c>
      <c r="D1350" s="35" t="s">
        <v>3050</v>
      </c>
      <c r="E1350" s="2" t="s">
        <v>3953</v>
      </c>
      <c r="F1350" s="57">
        <v>2.1314285714285712</v>
      </c>
      <c r="G1350" s="57" t="s">
        <v>3956</v>
      </c>
    </row>
    <row r="1351" spans="1:7" x14ac:dyDescent="0.2">
      <c r="A1351" s="35" t="s">
        <v>2014</v>
      </c>
      <c r="B1351" s="35" t="s">
        <v>2025</v>
      </c>
      <c r="C1351" s="35" t="s">
        <v>2026</v>
      </c>
      <c r="D1351" s="35" t="s">
        <v>3050</v>
      </c>
      <c r="E1351" s="2" t="s">
        <v>3953</v>
      </c>
      <c r="F1351" s="57">
        <v>6.1357142857142861</v>
      </c>
      <c r="G1351" s="57" t="s">
        <v>3956</v>
      </c>
    </row>
    <row r="1352" spans="1:7" x14ac:dyDescent="0.2">
      <c r="A1352" s="35" t="s">
        <v>2014</v>
      </c>
      <c r="B1352" s="35" t="s">
        <v>2025</v>
      </c>
      <c r="C1352" s="35" t="s">
        <v>2026</v>
      </c>
      <c r="D1352" s="35" t="s">
        <v>3050</v>
      </c>
      <c r="E1352" s="2" t="s">
        <v>3953</v>
      </c>
      <c r="F1352" s="57">
        <v>0.88</v>
      </c>
      <c r="G1352" s="57" t="s">
        <v>3956</v>
      </c>
    </row>
    <row r="1353" spans="1:7" x14ac:dyDescent="0.2">
      <c r="A1353" s="35" t="s">
        <v>2014</v>
      </c>
      <c r="B1353" s="35" t="s">
        <v>2025</v>
      </c>
      <c r="C1353" s="35" t="s">
        <v>2026</v>
      </c>
      <c r="D1353" s="35" t="s">
        <v>3050</v>
      </c>
      <c r="E1353" s="2" t="s">
        <v>3953</v>
      </c>
      <c r="F1353" s="57">
        <v>463352</v>
      </c>
      <c r="G1353" s="57" t="s">
        <v>3955</v>
      </c>
    </row>
    <row r="1354" spans="1:7" x14ac:dyDescent="0.2">
      <c r="A1354" s="35" t="s">
        <v>2014</v>
      </c>
      <c r="B1354" s="35" t="s">
        <v>2048</v>
      </c>
      <c r="C1354" s="35" t="s">
        <v>2049</v>
      </c>
      <c r="D1354" s="35" t="s">
        <v>3050</v>
      </c>
      <c r="E1354" s="2" t="s">
        <v>3953</v>
      </c>
      <c r="F1354" s="57">
        <v>126043</v>
      </c>
      <c r="G1354" s="57" t="s">
        <v>3955</v>
      </c>
    </row>
    <row r="1355" spans="1:7" x14ac:dyDescent="0.2">
      <c r="A1355" s="35" t="s">
        <v>2014</v>
      </c>
      <c r="B1355" s="35" t="s">
        <v>2090</v>
      </c>
      <c r="C1355" s="35" t="s">
        <v>2091</v>
      </c>
      <c r="D1355" s="35" t="s">
        <v>3050</v>
      </c>
      <c r="E1355" s="2" t="s">
        <v>3953</v>
      </c>
      <c r="F1355" s="57">
        <v>47193</v>
      </c>
      <c r="G1355" s="57" t="s">
        <v>3955</v>
      </c>
    </row>
    <row r="1356" spans="1:7" x14ac:dyDescent="0.2">
      <c r="A1356" s="35" t="s">
        <v>2014</v>
      </c>
      <c r="B1356" s="35" t="s">
        <v>2088</v>
      </c>
      <c r="C1356" s="35" t="s">
        <v>2089</v>
      </c>
      <c r="D1356" s="35" t="s">
        <v>3050</v>
      </c>
      <c r="E1356" s="2" t="s">
        <v>3953</v>
      </c>
      <c r="F1356" s="57">
        <v>233545</v>
      </c>
      <c r="G1356" s="57" t="s">
        <v>3955</v>
      </c>
    </row>
    <row r="1357" spans="1:7" x14ac:dyDescent="0.2">
      <c r="A1357" s="35" t="s">
        <v>2014</v>
      </c>
      <c r="B1357" s="35" t="s">
        <v>2046</v>
      </c>
      <c r="C1357" s="35" t="s">
        <v>2047</v>
      </c>
      <c r="D1357" s="35" t="s">
        <v>3050</v>
      </c>
      <c r="E1357" s="2" t="s">
        <v>3953</v>
      </c>
      <c r="F1357" s="57">
        <v>17</v>
      </c>
      <c r="G1357" s="57" t="s">
        <v>3956</v>
      </c>
    </row>
    <row r="1358" spans="1:7" x14ac:dyDescent="0.2">
      <c r="A1358" s="35" t="s">
        <v>2014</v>
      </c>
      <c r="B1358" s="35" t="s">
        <v>2046</v>
      </c>
      <c r="C1358" s="35" t="s">
        <v>2047</v>
      </c>
      <c r="D1358" s="35" t="s">
        <v>3050</v>
      </c>
      <c r="E1358" s="2" t="s">
        <v>3953</v>
      </c>
      <c r="F1358" s="57">
        <v>5</v>
      </c>
      <c r="G1358" s="57" t="s">
        <v>3933</v>
      </c>
    </row>
    <row r="1359" spans="1:7" x14ac:dyDescent="0.2">
      <c r="A1359" s="35" t="s">
        <v>2014</v>
      </c>
      <c r="B1359" s="35" t="s">
        <v>2082</v>
      </c>
      <c r="C1359" s="35" t="s">
        <v>2083</v>
      </c>
      <c r="D1359" s="35" t="s">
        <v>3050</v>
      </c>
      <c r="E1359" s="2" t="s">
        <v>3953</v>
      </c>
      <c r="F1359" s="57">
        <v>24</v>
      </c>
      <c r="G1359" s="57" t="s">
        <v>3933</v>
      </c>
    </row>
    <row r="1360" spans="1:7" x14ac:dyDescent="0.2">
      <c r="A1360" s="35" t="s">
        <v>2014</v>
      </c>
      <c r="B1360" s="35" t="s">
        <v>2082</v>
      </c>
      <c r="C1360" s="35" t="s">
        <v>2083</v>
      </c>
      <c r="D1360" s="35" t="s">
        <v>3050</v>
      </c>
      <c r="E1360" s="2" t="s">
        <v>3953</v>
      </c>
      <c r="F1360" s="57">
        <v>35</v>
      </c>
      <c r="G1360" s="57" t="s">
        <v>3933</v>
      </c>
    </row>
    <row r="1361" spans="1:7" x14ac:dyDescent="0.2">
      <c r="A1361" s="35" t="s">
        <v>2014</v>
      </c>
      <c r="B1361" s="35" t="s">
        <v>2082</v>
      </c>
      <c r="C1361" s="35" t="s">
        <v>2083</v>
      </c>
      <c r="D1361" s="35" t="s">
        <v>3050</v>
      </c>
      <c r="E1361" s="2" t="s">
        <v>3953</v>
      </c>
      <c r="F1361" s="57">
        <v>10</v>
      </c>
      <c r="G1361" s="57" t="s">
        <v>3958</v>
      </c>
    </row>
    <row r="1362" spans="1:7" x14ac:dyDescent="0.2">
      <c r="A1362" s="35" t="s">
        <v>2014</v>
      </c>
      <c r="B1362" s="35" t="s">
        <v>2044</v>
      </c>
      <c r="C1362" s="35" t="s">
        <v>2045</v>
      </c>
      <c r="D1362" s="35" t="s">
        <v>3050</v>
      </c>
      <c r="E1362" s="2" t="s">
        <v>3953</v>
      </c>
      <c r="F1362" s="57">
        <v>10</v>
      </c>
      <c r="G1362" s="57" t="s">
        <v>3958</v>
      </c>
    </row>
    <row r="1363" spans="1:7" x14ac:dyDescent="0.2">
      <c r="A1363" s="35" t="s">
        <v>2014</v>
      </c>
      <c r="B1363" s="35" t="s">
        <v>2044</v>
      </c>
      <c r="C1363" s="35" t="s">
        <v>2045</v>
      </c>
      <c r="D1363" s="35" t="s">
        <v>3050</v>
      </c>
      <c r="E1363" s="2" t="s">
        <v>3953</v>
      </c>
      <c r="F1363" s="57">
        <v>8235</v>
      </c>
      <c r="G1363" s="57" t="s">
        <v>3955</v>
      </c>
    </row>
    <row r="1364" spans="1:7" x14ac:dyDescent="0.2">
      <c r="A1364" s="35" t="s">
        <v>2014</v>
      </c>
      <c r="B1364" s="35" t="s">
        <v>2029</v>
      </c>
      <c r="C1364" s="35" t="s">
        <v>2030</v>
      </c>
      <c r="D1364" s="35" t="s">
        <v>3050</v>
      </c>
      <c r="E1364" s="2" t="s">
        <v>3953</v>
      </c>
      <c r="F1364" s="57">
        <v>7000</v>
      </c>
      <c r="G1364" s="57" t="s">
        <v>3955</v>
      </c>
    </row>
    <row r="1365" spans="1:7" x14ac:dyDescent="0.2">
      <c r="A1365" s="35" t="s">
        <v>2014</v>
      </c>
      <c r="B1365" s="35" t="s">
        <v>2029</v>
      </c>
      <c r="C1365" s="35" t="s">
        <v>2030</v>
      </c>
      <c r="D1365" s="35" t="s">
        <v>3050</v>
      </c>
      <c r="E1365" s="2" t="s">
        <v>3953</v>
      </c>
      <c r="F1365" s="57">
        <v>4000</v>
      </c>
      <c r="G1365" s="57" t="s">
        <v>3955</v>
      </c>
    </row>
    <row r="1366" spans="1:7" x14ac:dyDescent="0.2">
      <c r="A1366" s="35" t="s">
        <v>2014</v>
      </c>
      <c r="B1366" s="35" t="s">
        <v>2029</v>
      </c>
      <c r="C1366" s="35" t="s">
        <v>2030</v>
      </c>
      <c r="D1366" s="35" t="s">
        <v>3050</v>
      </c>
      <c r="E1366" s="2" t="s">
        <v>3953</v>
      </c>
      <c r="F1366" s="57">
        <v>7213</v>
      </c>
      <c r="G1366" s="57" t="s">
        <v>3955</v>
      </c>
    </row>
    <row r="1367" spans="1:7" x14ac:dyDescent="0.2">
      <c r="A1367" s="35" t="s">
        <v>2014</v>
      </c>
      <c r="B1367" s="35" t="s">
        <v>2029</v>
      </c>
      <c r="C1367" s="35" t="s">
        <v>2030</v>
      </c>
      <c r="D1367" s="35" t="s">
        <v>3050</v>
      </c>
      <c r="E1367" s="2" t="s">
        <v>3953</v>
      </c>
      <c r="F1367" s="57">
        <v>9530</v>
      </c>
      <c r="G1367" s="57" t="s">
        <v>3955</v>
      </c>
    </row>
    <row r="1368" spans="1:7" x14ac:dyDescent="0.2">
      <c r="A1368" s="35" t="s">
        <v>2014</v>
      </c>
      <c r="B1368" s="35" t="s">
        <v>2029</v>
      </c>
      <c r="C1368" s="35" t="s">
        <v>2030</v>
      </c>
      <c r="D1368" s="35" t="s">
        <v>3050</v>
      </c>
      <c r="E1368" s="2" t="s">
        <v>3953</v>
      </c>
      <c r="F1368" s="57">
        <v>9660</v>
      </c>
      <c r="G1368" s="57" t="s">
        <v>3955</v>
      </c>
    </row>
    <row r="1369" spans="1:7" x14ac:dyDescent="0.2">
      <c r="A1369" s="35" t="s">
        <v>2014</v>
      </c>
      <c r="B1369" s="35" t="s">
        <v>2029</v>
      </c>
      <c r="C1369" s="35" t="s">
        <v>2030</v>
      </c>
      <c r="D1369" s="35" t="s">
        <v>3050</v>
      </c>
      <c r="E1369" s="2" t="s">
        <v>3953</v>
      </c>
      <c r="F1369" s="57">
        <v>6600</v>
      </c>
      <c r="G1369" s="57" t="s">
        <v>3955</v>
      </c>
    </row>
    <row r="1370" spans="1:7" x14ac:dyDescent="0.2">
      <c r="A1370" s="35" t="s">
        <v>2014</v>
      </c>
      <c r="B1370" s="35" t="s">
        <v>2029</v>
      </c>
      <c r="C1370" s="35" t="s">
        <v>2030</v>
      </c>
      <c r="D1370" s="35" t="s">
        <v>3050</v>
      </c>
      <c r="E1370" s="2" t="s">
        <v>3953</v>
      </c>
      <c r="F1370" s="57">
        <v>16000</v>
      </c>
      <c r="G1370" s="57" t="s">
        <v>3955</v>
      </c>
    </row>
    <row r="1371" spans="1:7" x14ac:dyDescent="0.2">
      <c r="A1371" s="35" t="s">
        <v>2014</v>
      </c>
      <c r="B1371" s="35" t="s">
        <v>2029</v>
      </c>
      <c r="C1371" s="35" t="s">
        <v>2030</v>
      </c>
      <c r="D1371" s="35" t="s">
        <v>3050</v>
      </c>
      <c r="E1371" s="2" t="s">
        <v>3953</v>
      </c>
      <c r="F1371" s="57">
        <v>1500</v>
      </c>
      <c r="G1371" s="57" t="s">
        <v>3955</v>
      </c>
    </row>
    <row r="1372" spans="1:7" x14ac:dyDescent="0.2">
      <c r="A1372" s="35" t="s">
        <v>2014</v>
      </c>
      <c r="B1372" s="35" t="s">
        <v>2029</v>
      </c>
      <c r="C1372" s="35" t="s">
        <v>2030</v>
      </c>
      <c r="D1372" s="35" t="s">
        <v>3050</v>
      </c>
      <c r="E1372" s="2" t="s">
        <v>3953</v>
      </c>
      <c r="F1372" s="57">
        <v>86749</v>
      </c>
      <c r="G1372" s="57" t="s">
        <v>3955</v>
      </c>
    </row>
    <row r="1373" spans="1:7" x14ac:dyDescent="0.2">
      <c r="A1373" s="35" t="s">
        <v>2014</v>
      </c>
      <c r="B1373" s="35" t="s">
        <v>2027</v>
      </c>
      <c r="C1373" s="35" t="s">
        <v>2028</v>
      </c>
      <c r="D1373" s="35" t="s">
        <v>3050</v>
      </c>
      <c r="E1373" s="2" t="s">
        <v>3953</v>
      </c>
      <c r="F1373" s="57">
        <v>58620</v>
      </c>
      <c r="G1373" s="57" t="s">
        <v>3955</v>
      </c>
    </row>
    <row r="1374" spans="1:7" x14ac:dyDescent="0.2">
      <c r="A1374" s="35" t="s">
        <v>2014</v>
      </c>
      <c r="B1374" s="35" t="s">
        <v>2027</v>
      </c>
      <c r="C1374" s="35" t="s">
        <v>2028</v>
      </c>
      <c r="D1374" s="35" t="s">
        <v>3050</v>
      </c>
      <c r="E1374" s="2" t="s">
        <v>3953</v>
      </c>
      <c r="F1374" s="57">
        <v>31177</v>
      </c>
      <c r="G1374" s="57" t="s">
        <v>3955</v>
      </c>
    </row>
    <row r="1375" spans="1:7" x14ac:dyDescent="0.2">
      <c r="A1375" s="35" t="s">
        <v>2014</v>
      </c>
      <c r="B1375" s="35" t="s">
        <v>2027</v>
      </c>
      <c r="C1375" s="35" t="s">
        <v>2028</v>
      </c>
      <c r="D1375" s="35" t="s">
        <v>3050</v>
      </c>
      <c r="E1375" s="2" t="s">
        <v>3953</v>
      </c>
      <c r="F1375" s="57">
        <v>115563</v>
      </c>
      <c r="G1375" s="57" t="s">
        <v>3955</v>
      </c>
    </row>
    <row r="1376" spans="1:7" x14ac:dyDescent="0.2">
      <c r="A1376" s="35" t="s">
        <v>2014</v>
      </c>
      <c r="B1376" s="35" t="s">
        <v>2027</v>
      </c>
      <c r="C1376" s="35" t="s">
        <v>2028</v>
      </c>
      <c r="D1376" s="35" t="s">
        <v>3050</v>
      </c>
      <c r="E1376" s="2" t="s">
        <v>3953</v>
      </c>
      <c r="F1376" s="57">
        <v>125470</v>
      </c>
      <c r="G1376" s="57" t="s">
        <v>3955</v>
      </c>
    </row>
    <row r="1377" spans="1:7" x14ac:dyDescent="0.2">
      <c r="A1377" s="35" t="s">
        <v>2014</v>
      </c>
      <c r="B1377" s="35" t="s">
        <v>2027</v>
      </c>
      <c r="C1377" s="35" t="s">
        <v>2028</v>
      </c>
      <c r="D1377" s="35" t="s">
        <v>3050</v>
      </c>
      <c r="E1377" s="2" t="s">
        <v>3953</v>
      </c>
      <c r="F1377" s="57">
        <v>150558</v>
      </c>
      <c r="G1377" s="57" t="s">
        <v>3955</v>
      </c>
    </row>
    <row r="1378" spans="1:7" x14ac:dyDescent="0.2">
      <c r="A1378" s="35" t="s">
        <v>2014</v>
      </c>
      <c r="B1378" s="35" t="s">
        <v>2027</v>
      </c>
      <c r="C1378" s="35" t="s">
        <v>2028</v>
      </c>
      <c r="D1378" s="35" t="s">
        <v>3050</v>
      </c>
      <c r="E1378" s="2" t="s">
        <v>3953</v>
      </c>
      <c r="F1378" s="57">
        <v>36581</v>
      </c>
      <c r="G1378" s="57" t="s">
        <v>3955</v>
      </c>
    </row>
    <row r="1379" spans="1:7" x14ac:dyDescent="0.2">
      <c r="A1379" s="35" t="s">
        <v>2014</v>
      </c>
      <c r="B1379" s="35" t="s">
        <v>2027</v>
      </c>
      <c r="C1379" s="35" t="s">
        <v>2028</v>
      </c>
      <c r="D1379" s="35" t="s">
        <v>3050</v>
      </c>
      <c r="E1379" s="2" t="s">
        <v>3953</v>
      </c>
      <c r="F1379" s="57">
        <v>60730</v>
      </c>
      <c r="G1379" s="57" t="s">
        <v>3955</v>
      </c>
    </row>
    <row r="1380" spans="1:7" x14ac:dyDescent="0.2">
      <c r="A1380" s="35" t="s">
        <v>2014</v>
      </c>
      <c r="B1380" s="35" t="s">
        <v>2027</v>
      </c>
      <c r="C1380" s="35" t="s">
        <v>2028</v>
      </c>
      <c r="D1380" s="35" t="s">
        <v>3050</v>
      </c>
      <c r="E1380" s="2" t="s">
        <v>3953</v>
      </c>
      <c r="F1380" s="57">
        <v>29793</v>
      </c>
      <c r="G1380" s="57" t="s">
        <v>3955</v>
      </c>
    </row>
    <row r="1381" spans="1:7" x14ac:dyDescent="0.2">
      <c r="A1381" s="35" t="s">
        <v>2014</v>
      </c>
      <c r="B1381" s="35" t="s">
        <v>2027</v>
      </c>
      <c r="C1381" s="35" t="s">
        <v>2028</v>
      </c>
      <c r="D1381" s="35" t="s">
        <v>3050</v>
      </c>
      <c r="E1381" s="2" t="s">
        <v>3953</v>
      </c>
      <c r="F1381" s="57">
        <v>15900</v>
      </c>
      <c r="G1381" s="57" t="s">
        <v>3955</v>
      </c>
    </row>
    <row r="1382" spans="1:7" x14ac:dyDescent="0.2">
      <c r="A1382" s="35" t="s">
        <v>2014</v>
      </c>
      <c r="B1382" s="35" t="s">
        <v>2027</v>
      </c>
      <c r="C1382" s="35" t="s">
        <v>2028</v>
      </c>
      <c r="D1382" s="35" t="s">
        <v>3050</v>
      </c>
      <c r="E1382" s="2" t="s">
        <v>3953</v>
      </c>
      <c r="F1382" s="57">
        <v>52107</v>
      </c>
      <c r="G1382" s="57" t="s">
        <v>3955</v>
      </c>
    </row>
    <row r="1383" spans="1:7" x14ac:dyDescent="0.2">
      <c r="A1383" s="35" t="s">
        <v>2014</v>
      </c>
      <c r="B1383" s="35" t="s">
        <v>2027</v>
      </c>
      <c r="C1383" s="35" t="s">
        <v>2028</v>
      </c>
      <c r="D1383" s="35" t="s">
        <v>3050</v>
      </c>
      <c r="E1383" s="2" t="s">
        <v>3953</v>
      </c>
      <c r="F1383" s="57">
        <v>21013</v>
      </c>
      <c r="G1383" s="57" t="s">
        <v>3955</v>
      </c>
    </row>
    <row r="1384" spans="1:7" x14ac:dyDescent="0.2">
      <c r="A1384" s="35" t="s">
        <v>2014</v>
      </c>
      <c r="B1384" s="35" t="s">
        <v>2027</v>
      </c>
      <c r="C1384" s="35" t="s">
        <v>2028</v>
      </c>
      <c r="D1384" s="35" t="s">
        <v>3050</v>
      </c>
      <c r="E1384" s="2" t="s">
        <v>3953</v>
      </c>
      <c r="F1384" s="57">
        <v>44939</v>
      </c>
      <c r="G1384" s="57" t="s">
        <v>3955</v>
      </c>
    </row>
    <row r="1385" spans="1:7" x14ac:dyDescent="0.2">
      <c r="A1385" s="35" t="s">
        <v>2014</v>
      </c>
      <c r="B1385" s="35" t="s">
        <v>2027</v>
      </c>
      <c r="C1385" s="35" t="s">
        <v>2028</v>
      </c>
      <c r="D1385" s="35" t="s">
        <v>3050</v>
      </c>
      <c r="E1385" s="2" t="s">
        <v>3953</v>
      </c>
      <c r="F1385" s="57">
        <v>11897</v>
      </c>
      <c r="G1385" s="57" t="s">
        <v>3955</v>
      </c>
    </row>
    <row r="1386" spans="1:7" x14ac:dyDescent="0.2">
      <c r="A1386" s="35" t="s">
        <v>2014</v>
      </c>
      <c r="B1386" s="35" t="s">
        <v>2027</v>
      </c>
      <c r="C1386" s="35" t="s">
        <v>2028</v>
      </c>
      <c r="D1386" s="35" t="s">
        <v>3050</v>
      </c>
      <c r="E1386" s="2" t="s">
        <v>3953</v>
      </c>
      <c r="F1386" s="57">
        <v>61458</v>
      </c>
      <c r="G1386" s="57" t="s">
        <v>3955</v>
      </c>
    </row>
    <row r="1387" spans="1:7" x14ac:dyDescent="0.2">
      <c r="A1387" s="35" t="s">
        <v>2014</v>
      </c>
      <c r="B1387" s="35" t="s">
        <v>2027</v>
      </c>
      <c r="C1387" s="35" t="s">
        <v>2028</v>
      </c>
      <c r="D1387" s="35" t="s">
        <v>3050</v>
      </c>
      <c r="E1387" s="2" t="s">
        <v>3953</v>
      </c>
      <c r="F1387" s="57">
        <v>131070</v>
      </c>
      <c r="G1387" s="57" t="s">
        <v>3955</v>
      </c>
    </row>
    <row r="1388" spans="1:7" x14ac:dyDescent="0.2">
      <c r="A1388" s="35" t="s">
        <v>2014</v>
      </c>
      <c r="B1388" s="35" t="s">
        <v>2027</v>
      </c>
      <c r="C1388" s="35" t="s">
        <v>2028</v>
      </c>
      <c r="D1388" s="35" t="s">
        <v>3050</v>
      </c>
      <c r="E1388" s="2" t="s">
        <v>3953</v>
      </c>
      <c r="F1388" s="57">
        <v>3858</v>
      </c>
      <c r="G1388" s="57" t="s">
        <v>3955</v>
      </c>
    </row>
    <row r="1389" spans="1:7" x14ac:dyDescent="0.2">
      <c r="A1389" s="35" t="s">
        <v>2014</v>
      </c>
      <c r="B1389" s="35" t="s">
        <v>2027</v>
      </c>
      <c r="C1389" s="35" t="s">
        <v>2028</v>
      </c>
      <c r="D1389" s="35" t="s">
        <v>3050</v>
      </c>
      <c r="E1389" s="2" t="s">
        <v>3953</v>
      </c>
      <c r="F1389" s="57">
        <v>115589.65333333334</v>
      </c>
      <c r="G1389" s="57" t="s">
        <v>3955</v>
      </c>
    </row>
    <row r="1390" spans="1:7" x14ac:dyDescent="0.2">
      <c r="A1390" s="35" t="s">
        <v>2014</v>
      </c>
      <c r="B1390" s="35" t="s">
        <v>2027</v>
      </c>
      <c r="C1390" s="35" t="s">
        <v>2028</v>
      </c>
      <c r="D1390" s="35" t="s">
        <v>3050</v>
      </c>
      <c r="E1390" s="2" t="s">
        <v>3953</v>
      </c>
      <c r="F1390" s="57">
        <v>30460</v>
      </c>
      <c r="G1390" s="57" t="s">
        <v>3955</v>
      </c>
    </row>
    <row r="1391" spans="1:7" x14ac:dyDescent="0.2">
      <c r="A1391" s="35" t="s">
        <v>2014</v>
      </c>
      <c r="B1391" s="35" t="s">
        <v>2027</v>
      </c>
      <c r="C1391" s="35" t="s">
        <v>2028</v>
      </c>
      <c r="D1391" s="35" t="s">
        <v>3050</v>
      </c>
      <c r="E1391" s="2" t="s">
        <v>3953</v>
      </c>
      <c r="F1391" s="57">
        <v>64513</v>
      </c>
      <c r="G1391" s="57" t="s">
        <v>3955</v>
      </c>
    </row>
    <row r="1392" spans="1:7" x14ac:dyDescent="0.2">
      <c r="A1392" s="35" t="s">
        <v>2014</v>
      </c>
      <c r="B1392" s="35" t="s">
        <v>2027</v>
      </c>
      <c r="C1392" s="35" t="s">
        <v>2028</v>
      </c>
      <c r="D1392" s="35" t="s">
        <v>3050</v>
      </c>
      <c r="E1392" s="2" t="s">
        <v>3953</v>
      </c>
      <c r="F1392" s="57">
        <v>285665</v>
      </c>
      <c r="G1392" s="57" t="s">
        <v>3955</v>
      </c>
    </row>
    <row r="1393" spans="1:7" x14ac:dyDescent="0.2">
      <c r="A1393" s="35" t="s">
        <v>2014</v>
      </c>
      <c r="B1393" s="35" t="s">
        <v>2027</v>
      </c>
      <c r="C1393" s="35" t="s">
        <v>2028</v>
      </c>
      <c r="D1393" s="35" t="s">
        <v>3050</v>
      </c>
      <c r="E1393" s="2" t="s">
        <v>3953</v>
      </c>
      <c r="F1393" s="57">
        <v>1200</v>
      </c>
      <c r="G1393" s="57" t="s">
        <v>3955</v>
      </c>
    </row>
    <row r="1394" spans="1:7" x14ac:dyDescent="0.2">
      <c r="A1394" s="35" t="s">
        <v>2014</v>
      </c>
      <c r="B1394" s="35" t="s">
        <v>2027</v>
      </c>
      <c r="C1394" s="35" t="s">
        <v>2028</v>
      </c>
      <c r="D1394" s="35" t="s">
        <v>3050</v>
      </c>
      <c r="E1394" s="2" t="s">
        <v>3953</v>
      </c>
      <c r="F1394" s="57">
        <v>166206</v>
      </c>
      <c r="G1394" s="57" t="s">
        <v>3955</v>
      </c>
    </row>
    <row r="1395" spans="1:7" x14ac:dyDescent="0.2">
      <c r="A1395" s="35" t="s">
        <v>2014</v>
      </c>
      <c r="B1395" s="35" t="s">
        <v>2027</v>
      </c>
      <c r="C1395" s="35" t="s">
        <v>2028</v>
      </c>
      <c r="D1395" s="35" t="s">
        <v>3050</v>
      </c>
      <c r="E1395" s="2" t="s">
        <v>3953</v>
      </c>
      <c r="F1395" s="57">
        <v>35340</v>
      </c>
      <c r="G1395" s="57" t="s">
        <v>3955</v>
      </c>
    </row>
    <row r="1396" spans="1:7" x14ac:dyDescent="0.2">
      <c r="A1396" s="35" t="s">
        <v>2014</v>
      </c>
      <c r="B1396" s="35" t="s">
        <v>2027</v>
      </c>
      <c r="C1396" s="35" t="s">
        <v>2028</v>
      </c>
      <c r="D1396" s="35" t="s">
        <v>3050</v>
      </c>
      <c r="E1396" s="2" t="s">
        <v>3953</v>
      </c>
      <c r="F1396" s="57">
        <v>173396</v>
      </c>
      <c r="G1396" s="57" t="s">
        <v>3955</v>
      </c>
    </row>
    <row r="1397" spans="1:7" x14ac:dyDescent="0.2">
      <c r="A1397" s="35" t="s">
        <v>2014</v>
      </c>
      <c r="B1397" s="35" t="s">
        <v>2027</v>
      </c>
      <c r="C1397" s="35" t="s">
        <v>2028</v>
      </c>
      <c r="D1397" s="35" t="s">
        <v>3050</v>
      </c>
      <c r="E1397" s="2" t="s">
        <v>3953</v>
      </c>
      <c r="F1397" s="57">
        <v>9672</v>
      </c>
      <c r="G1397" s="57" t="s">
        <v>3955</v>
      </c>
    </row>
    <row r="1398" spans="1:7" x14ac:dyDescent="0.2">
      <c r="A1398" s="35" t="s">
        <v>2014</v>
      </c>
      <c r="B1398" s="35" t="s">
        <v>2027</v>
      </c>
      <c r="C1398" s="35" t="s">
        <v>2028</v>
      </c>
      <c r="D1398" s="35" t="s">
        <v>3050</v>
      </c>
      <c r="E1398" s="2" t="s">
        <v>3953</v>
      </c>
      <c r="F1398" s="57">
        <v>28902</v>
      </c>
      <c r="G1398" s="57" t="s">
        <v>3955</v>
      </c>
    </row>
    <row r="1399" spans="1:7" x14ac:dyDescent="0.2">
      <c r="A1399" s="35" t="s">
        <v>2014</v>
      </c>
      <c r="B1399" s="35" t="s">
        <v>2027</v>
      </c>
      <c r="C1399" s="35" t="s">
        <v>2028</v>
      </c>
      <c r="D1399" s="35" t="s">
        <v>3050</v>
      </c>
      <c r="E1399" s="2" t="s">
        <v>3953</v>
      </c>
      <c r="F1399" s="57">
        <v>22868</v>
      </c>
      <c r="G1399" s="57" t="s">
        <v>3955</v>
      </c>
    </row>
    <row r="1400" spans="1:7" x14ac:dyDescent="0.2">
      <c r="A1400" s="35" t="s">
        <v>2014</v>
      </c>
      <c r="B1400" s="35" t="s">
        <v>2027</v>
      </c>
      <c r="C1400" s="35" t="s">
        <v>2028</v>
      </c>
      <c r="D1400" s="35" t="s">
        <v>3050</v>
      </c>
      <c r="E1400" s="2" t="s">
        <v>3953</v>
      </c>
      <c r="F1400" s="57">
        <v>67437</v>
      </c>
      <c r="G1400" s="57" t="s">
        <v>3955</v>
      </c>
    </row>
    <row r="1401" spans="1:7" x14ac:dyDescent="0.2">
      <c r="A1401" s="35" t="s">
        <v>2014</v>
      </c>
      <c r="B1401" s="35" t="s">
        <v>2027</v>
      </c>
      <c r="C1401" s="35" t="s">
        <v>2028</v>
      </c>
      <c r="D1401" s="35" t="s">
        <v>3050</v>
      </c>
      <c r="E1401" s="2" t="s">
        <v>3953</v>
      </c>
      <c r="F1401" s="57">
        <v>6300</v>
      </c>
      <c r="G1401" s="57" t="s">
        <v>3955</v>
      </c>
    </row>
    <row r="1402" spans="1:7" x14ac:dyDescent="0.2">
      <c r="A1402" s="35" t="s">
        <v>2014</v>
      </c>
      <c r="B1402" s="35" t="s">
        <v>2027</v>
      </c>
      <c r="C1402" s="35" t="s">
        <v>2028</v>
      </c>
      <c r="D1402" s="35" t="s">
        <v>3050</v>
      </c>
      <c r="E1402" s="2" t="s">
        <v>3953</v>
      </c>
      <c r="F1402" s="57">
        <v>2000</v>
      </c>
      <c r="G1402" s="57" t="s">
        <v>3955</v>
      </c>
    </row>
    <row r="1403" spans="1:7" x14ac:dyDescent="0.2">
      <c r="A1403" s="35" t="s">
        <v>2014</v>
      </c>
      <c r="B1403" s="35" t="s">
        <v>2027</v>
      </c>
      <c r="C1403" s="35" t="s">
        <v>2028</v>
      </c>
      <c r="D1403" s="35" t="s">
        <v>3050</v>
      </c>
      <c r="E1403" s="2" t="s">
        <v>3953</v>
      </c>
      <c r="F1403" s="57">
        <v>65270</v>
      </c>
      <c r="G1403" s="57" t="s">
        <v>3955</v>
      </c>
    </row>
    <row r="1404" spans="1:7" x14ac:dyDescent="0.2">
      <c r="A1404" s="35" t="s">
        <v>2014</v>
      </c>
      <c r="B1404" s="35" t="s">
        <v>2027</v>
      </c>
      <c r="C1404" s="35" t="s">
        <v>2028</v>
      </c>
      <c r="D1404" s="35" t="s">
        <v>3050</v>
      </c>
      <c r="E1404" s="2" t="s">
        <v>3953</v>
      </c>
      <c r="F1404" s="57">
        <v>25038</v>
      </c>
      <c r="G1404" s="57" t="s">
        <v>3955</v>
      </c>
    </row>
    <row r="1405" spans="1:7" x14ac:dyDescent="0.2">
      <c r="A1405" s="35" t="s">
        <v>2014</v>
      </c>
      <c r="B1405" s="35" t="s">
        <v>2027</v>
      </c>
      <c r="C1405" s="35" t="s">
        <v>2028</v>
      </c>
      <c r="D1405" s="35" t="s">
        <v>3050</v>
      </c>
      <c r="E1405" s="2" t="s">
        <v>3953</v>
      </c>
      <c r="F1405" s="57">
        <v>0.81818181818181823</v>
      </c>
      <c r="G1405" s="57" t="s">
        <v>3959</v>
      </c>
    </row>
    <row r="1406" spans="1:7" x14ac:dyDescent="0.2">
      <c r="A1406" s="35" t="s">
        <v>2014</v>
      </c>
      <c r="B1406" s="35" t="s">
        <v>2020</v>
      </c>
      <c r="C1406" s="35" t="s">
        <v>2021</v>
      </c>
      <c r="D1406" s="35" t="s">
        <v>3050</v>
      </c>
      <c r="E1406" s="2" t="s">
        <v>3953</v>
      </c>
      <c r="F1406" s="57">
        <v>0.81818181818181823</v>
      </c>
      <c r="G1406" s="57" t="s">
        <v>3959</v>
      </c>
    </row>
    <row r="1407" spans="1:7" x14ac:dyDescent="0.2">
      <c r="A1407" s="35" t="s">
        <v>2014</v>
      </c>
      <c r="B1407" s="35" t="s">
        <v>2020</v>
      </c>
      <c r="C1407" s="35" t="s">
        <v>2021</v>
      </c>
      <c r="D1407" s="35" t="s">
        <v>3050</v>
      </c>
      <c r="E1407" s="2" t="s">
        <v>3953</v>
      </c>
      <c r="F1407" s="57">
        <v>0.81818181818181823</v>
      </c>
      <c r="G1407" s="57" t="s">
        <v>3959</v>
      </c>
    </row>
    <row r="1408" spans="1:7" x14ac:dyDescent="0.2">
      <c r="A1408" s="35" t="s">
        <v>2014</v>
      </c>
      <c r="B1408" s="35" t="s">
        <v>2020</v>
      </c>
      <c r="C1408" s="35" t="s">
        <v>2021</v>
      </c>
      <c r="D1408" s="35" t="s">
        <v>3050</v>
      </c>
      <c r="E1408" s="2" t="s">
        <v>3953</v>
      </c>
      <c r="F1408" s="57">
        <v>0.81818181818181823</v>
      </c>
      <c r="G1408" s="57" t="s">
        <v>3959</v>
      </c>
    </row>
    <row r="1409" spans="1:7" x14ac:dyDescent="0.2">
      <c r="A1409" s="35" t="s">
        <v>2014</v>
      </c>
      <c r="B1409" s="35" t="s">
        <v>2020</v>
      </c>
      <c r="C1409" s="35" t="s">
        <v>2021</v>
      </c>
      <c r="D1409" s="35" t="s">
        <v>3050</v>
      </c>
      <c r="E1409" s="2" t="s">
        <v>3953</v>
      </c>
      <c r="F1409" s="57">
        <v>0.81818181818181823</v>
      </c>
      <c r="G1409" s="57" t="s">
        <v>3959</v>
      </c>
    </row>
    <row r="1410" spans="1:7" x14ac:dyDescent="0.2">
      <c r="A1410" s="35" t="s">
        <v>2014</v>
      </c>
      <c r="B1410" s="35" t="s">
        <v>2020</v>
      </c>
      <c r="C1410" s="35" t="s">
        <v>2021</v>
      </c>
      <c r="D1410" s="35" t="s">
        <v>3050</v>
      </c>
      <c r="E1410" s="2" t="s">
        <v>3953</v>
      </c>
      <c r="F1410" s="57">
        <v>0.81818181818181823</v>
      </c>
      <c r="G1410" s="57" t="s">
        <v>3959</v>
      </c>
    </row>
    <row r="1411" spans="1:7" x14ac:dyDescent="0.2">
      <c r="A1411" s="35" t="s">
        <v>2014</v>
      </c>
      <c r="B1411" s="35" t="s">
        <v>2020</v>
      </c>
      <c r="C1411" s="35" t="s">
        <v>2021</v>
      </c>
      <c r="D1411" s="35" t="s">
        <v>3050</v>
      </c>
      <c r="E1411" s="2" t="s">
        <v>3953</v>
      </c>
      <c r="F1411" s="57">
        <v>0.81818181818181823</v>
      </c>
      <c r="G1411" s="57" t="s">
        <v>3959</v>
      </c>
    </row>
    <row r="1412" spans="1:7" x14ac:dyDescent="0.2">
      <c r="A1412" s="35" t="s">
        <v>2014</v>
      </c>
      <c r="B1412" s="35" t="s">
        <v>2020</v>
      </c>
      <c r="C1412" s="35" t="s">
        <v>2021</v>
      </c>
      <c r="D1412" s="35" t="s">
        <v>3050</v>
      </c>
      <c r="E1412" s="2" t="s">
        <v>3953</v>
      </c>
      <c r="F1412" s="57">
        <v>0.81818181818181823</v>
      </c>
      <c r="G1412" s="57" t="s">
        <v>3959</v>
      </c>
    </row>
    <row r="1413" spans="1:7" x14ac:dyDescent="0.2">
      <c r="A1413" s="35" t="s">
        <v>2014</v>
      </c>
      <c r="B1413" s="35" t="s">
        <v>2020</v>
      </c>
      <c r="C1413" s="35" t="s">
        <v>2021</v>
      </c>
      <c r="D1413" s="35" t="s">
        <v>3050</v>
      </c>
      <c r="E1413" s="2" t="s">
        <v>3953</v>
      </c>
      <c r="F1413" s="57">
        <v>0.81818181818181823</v>
      </c>
      <c r="G1413" s="57" t="s">
        <v>3959</v>
      </c>
    </row>
    <row r="1414" spans="1:7" x14ac:dyDescent="0.2">
      <c r="A1414" s="35" t="s">
        <v>2014</v>
      </c>
      <c r="B1414" s="35" t="s">
        <v>2020</v>
      </c>
      <c r="C1414" s="35" t="s">
        <v>2021</v>
      </c>
      <c r="D1414" s="35" t="s">
        <v>3050</v>
      </c>
      <c r="E1414" s="2" t="s">
        <v>3953</v>
      </c>
      <c r="F1414" s="57">
        <v>0.81818181818181823</v>
      </c>
      <c r="G1414" s="57" t="s">
        <v>3959</v>
      </c>
    </row>
    <row r="1415" spans="1:7" x14ac:dyDescent="0.2">
      <c r="A1415" s="35" t="s">
        <v>2014</v>
      </c>
      <c r="B1415" s="35" t="s">
        <v>2020</v>
      </c>
      <c r="C1415" s="35" t="s">
        <v>2021</v>
      </c>
      <c r="D1415" s="35" t="s">
        <v>3050</v>
      </c>
      <c r="E1415" s="2" t="s">
        <v>3953</v>
      </c>
      <c r="F1415" s="57">
        <v>0.81818181818181823</v>
      </c>
      <c r="G1415" s="57" t="s">
        <v>3959</v>
      </c>
    </row>
    <row r="1416" spans="1:7" x14ac:dyDescent="0.2">
      <c r="A1416" s="35" t="s">
        <v>2014</v>
      </c>
      <c r="B1416" s="35" t="s">
        <v>2020</v>
      </c>
      <c r="C1416" s="35" t="s">
        <v>2021</v>
      </c>
      <c r="D1416" s="35" t="s">
        <v>3050</v>
      </c>
      <c r="E1416" s="2" t="s">
        <v>3953</v>
      </c>
      <c r="F1416" s="57">
        <v>0.81818181818181823</v>
      </c>
      <c r="G1416" s="57" t="s">
        <v>3959</v>
      </c>
    </row>
    <row r="1417" spans="1:7" x14ac:dyDescent="0.2">
      <c r="A1417" s="35" t="s">
        <v>2014</v>
      </c>
      <c r="B1417" s="35" t="s">
        <v>2020</v>
      </c>
      <c r="C1417" s="35" t="s">
        <v>2021</v>
      </c>
      <c r="D1417" s="35" t="s">
        <v>3050</v>
      </c>
      <c r="E1417" s="2" t="s">
        <v>3953</v>
      </c>
      <c r="F1417" s="57">
        <v>0.81818181818181823</v>
      </c>
      <c r="G1417" s="57" t="s">
        <v>3959</v>
      </c>
    </row>
    <row r="1418" spans="1:7" x14ac:dyDescent="0.2">
      <c r="A1418" s="35" t="s">
        <v>2014</v>
      </c>
      <c r="B1418" s="35" t="s">
        <v>2020</v>
      </c>
      <c r="C1418" s="35" t="s">
        <v>2021</v>
      </c>
      <c r="D1418" s="35" t="s">
        <v>3050</v>
      </c>
      <c r="E1418" s="2" t="s">
        <v>3953</v>
      </c>
      <c r="F1418" s="57">
        <v>0.81818181818181823</v>
      </c>
      <c r="G1418" s="57" t="s">
        <v>3959</v>
      </c>
    </row>
    <row r="1419" spans="1:7" x14ac:dyDescent="0.2">
      <c r="A1419" s="35" t="s">
        <v>2014</v>
      </c>
      <c r="B1419" s="35" t="s">
        <v>2020</v>
      </c>
      <c r="C1419" s="35" t="s">
        <v>2021</v>
      </c>
      <c r="D1419" s="35" t="s">
        <v>3050</v>
      </c>
      <c r="E1419" s="2" t="s">
        <v>3953</v>
      </c>
      <c r="F1419" s="57">
        <v>0.81818181818181823</v>
      </c>
      <c r="G1419" s="57" t="s">
        <v>3959</v>
      </c>
    </row>
    <row r="1420" spans="1:7" x14ac:dyDescent="0.2">
      <c r="A1420" s="35" t="s">
        <v>2014</v>
      </c>
      <c r="B1420" s="35" t="s">
        <v>2020</v>
      </c>
      <c r="C1420" s="35" t="s">
        <v>2021</v>
      </c>
      <c r="D1420" s="35" t="s">
        <v>3050</v>
      </c>
      <c r="E1420" s="2" t="s">
        <v>3953</v>
      </c>
      <c r="F1420" s="57">
        <v>0.81818181818181823</v>
      </c>
      <c r="G1420" s="57" t="s">
        <v>3959</v>
      </c>
    </row>
    <row r="1421" spans="1:7" x14ac:dyDescent="0.2">
      <c r="A1421" s="35" t="s">
        <v>2014</v>
      </c>
      <c r="B1421" s="35" t="s">
        <v>2020</v>
      </c>
      <c r="C1421" s="35" t="s">
        <v>2021</v>
      </c>
      <c r="D1421" s="35" t="s">
        <v>3050</v>
      </c>
      <c r="E1421" s="2" t="s">
        <v>3953</v>
      </c>
      <c r="F1421" s="57">
        <v>0.81818181818181823</v>
      </c>
      <c r="G1421" s="57" t="s">
        <v>3959</v>
      </c>
    </row>
    <row r="1422" spans="1:7" x14ac:dyDescent="0.2">
      <c r="A1422" s="35" t="s">
        <v>2014</v>
      </c>
      <c r="B1422" s="35" t="s">
        <v>2020</v>
      </c>
      <c r="C1422" s="35" t="s">
        <v>2021</v>
      </c>
      <c r="D1422" s="35" t="s">
        <v>3050</v>
      </c>
      <c r="E1422" s="2" t="s">
        <v>3953</v>
      </c>
      <c r="F1422" s="57">
        <v>0.81818181818181823</v>
      </c>
      <c r="G1422" s="57" t="s">
        <v>3959</v>
      </c>
    </row>
    <row r="1423" spans="1:7" x14ac:dyDescent="0.2">
      <c r="A1423" s="35" t="s">
        <v>2014</v>
      </c>
      <c r="B1423" s="35" t="s">
        <v>2020</v>
      </c>
      <c r="C1423" s="35" t="s">
        <v>2021</v>
      </c>
      <c r="D1423" s="35" t="s">
        <v>3050</v>
      </c>
      <c r="E1423" s="2" t="s">
        <v>3953</v>
      </c>
      <c r="F1423" s="57">
        <v>0.81818181818181823</v>
      </c>
      <c r="G1423" s="57" t="s">
        <v>3959</v>
      </c>
    </row>
    <row r="1424" spans="1:7" x14ac:dyDescent="0.2">
      <c r="A1424" s="35" t="s">
        <v>2014</v>
      </c>
      <c r="B1424" s="35" t="s">
        <v>2020</v>
      </c>
      <c r="C1424" s="35" t="s">
        <v>2021</v>
      </c>
      <c r="D1424" s="35" t="s">
        <v>3050</v>
      </c>
      <c r="E1424" s="2" t="s">
        <v>3953</v>
      </c>
      <c r="F1424" s="57">
        <v>0.81818181818181823</v>
      </c>
      <c r="G1424" s="57" t="s">
        <v>3959</v>
      </c>
    </row>
    <row r="1425" spans="1:7" x14ac:dyDescent="0.2">
      <c r="A1425" s="35" t="s">
        <v>2014</v>
      </c>
      <c r="B1425" s="35" t="s">
        <v>2020</v>
      </c>
      <c r="C1425" s="35" t="s">
        <v>2021</v>
      </c>
      <c r="D1425" s="35" t="s">
        <v>3050</v>
      </c>
      <c r="E1425" s="2" t="s">
        <v>3953</v>
      </c>
      <c r="F1425" s="57">
        <v>0.81818181818181823</v>
      </c>
      <c r="G1425" s="57" t="s">
        <v>3959</v>
      </c>
    </row>
    <row r="1426" spans="1:7" x14ac:dyDescent="0.2">
      <c r="A1426" s="35" t="s">
        <v>2014</v>
      </c>
      <c r="B1426" s="35" t="s">
        <v>2020</v>
      </c>
      <c r="C1426" s="35" t="s">
        <v>2021</v>
      </c>
      <c r="D1426" s="35" t="s">
        <v>3050</v>
      </c>
      <c r="E1426" s="2" t="s">
        <v>3953</v>
      </c>
      <c r="F1426" s="57">
        <v>0.81818181818181823</v>
      </c>
      <c r="G1426" s="57" t="s">
        <v>3959</v>
      </c>
    </row>
    <row r="1427" spans="1:7" x14ac:dyDescent="0.2">
      <c r="A1427" s="35" t="s">
        <v>2014</v>
      </c>
      <c r="B1427" s="35" t="s">
        <v>2020</v>
      </c>
      <c r="C1427" s="35" t="s">
        <v>2021</v>
      </c>
      <c r="D1427" s="35" t="s">
        <v>3050</v>
      </c>
      <c r="E1427" s="2" t="s">
        <v>3953</v>
      </c>
      <c r="F1427" s="57">
        <v>0</v>
      </c>
      <c r="G1427" s="57">
        <v>0</v>
      </c>
    </row>
    <row r="1428" spans="1:7" x14ac:dyDescent="0.2">
      <c r="A1428" s="35" t="s">
        <v>2102</v>
      </c>
      <c r="B1428" s="35" t="s">
        <v>2114</v>
      </c>
      <c r="C1428" s="35" t="s">
        <v>2115</v>
      </c>
      <c r="D1428" s="35" t="s">
        <v>3050</v>
      </c>
      <c r="E1428" s="35" t="s">
        <v>4639</v>
      </c>
      <c r="F1428" s="57">
        <v>38</v>
      </c>
      <c r="G1428" s="57" t="s">
        <v>4640</v>
      </c>
    </row>
    <row r="1429" spans="1:7" x14ac:dyDescent="0.2">
      <c r="A1429" s="35" t="s">
        <v>2102</v>
      </c>
      <c r="B1429" s="35" t="s">
        <v>2145</v>
      </c>
      <c r="C1429" s="35" t="s">
        <v>2146</v>
      </c>
      <c r="D1429" s="35" t="s">
        <v>3050</v>
      </c>
      <c r="E1429" s="35" t="s">
        <v>4639</v>
      </c>
      <c r="F1429" s="57">
        <v>14</v>
      </c>
      <c r="G1429" s="57" t="s">
        <v>4641</v>
      </c>
    </row>
    <row r="1430" spans="1:7" x14ac:dyDescent="0.2">
      <c r="A1430" s="35" t="s">
        <v>2102</v>
      </c>
      <c r="B1430" s="35" t="s">
        <v>2145</v>
      </c>
      <c r="C1430" s="35" t="s">
        <v>2146</v>
      </c>
      <c r="D1430" s="35" t="s">
        <v>3050</v>
      </c>
      <c r="E1430" s="35" t="s">
        <v>4639</v>
      </c>
      <c r="F1430" s="57">
        <v>12</v>
      </c>
      <c r="G1430" s="57" t="s">
        <v>4642</v>
      </c>
    </row>
    <row r="1431" spans="1:7" x14ac:dyDescent="0.2">
      <c r="A1431" s="35" t="s">
        <v>2102</v>
      </c>
      <c r="B1431" s="35" t="s">
        <v>2145</v>
      </c>
      <c r="C1431" s="35" t="s">
        <v>2146</v>
      </c>
      <c r="D1431" s="35" t="s">
        <v>3050</v>
      </c>
      <c r="E1431" s="35" t="s">
        <v>4639</v>
      </c>
      <c r="F1431" s="57">
        <v>8</v>
      </c>
      <c r="G1431" s="57" t="s">
        <v>4643</v>
      </c>
    </row>
    <row r="1432" spans="1:7" x14ac:dyDescent="0.2">
      <c r="A1432" s="35" t="s">
        <v>2102</v>
      </c>
      <c r="B1432" s="35" t="s">
        <v>2145</v>
      </c>
      <c r="C1432" s="35" t="s">
        <v>2146</v>
      </c>
      <c r="D1432" s="35" t="s">
        <v>3050</v>
      </c>
      <c r="E1432" s="35" t="s">
        <v>4639</v>
      </c>
      <c r="F1432" s="57">
        <v>6</v>
      </c>
      <c r="G1432" s="57" t="s">
        <v>4644</v>
      </c>
    </row>
    <row r="1433" spans="1:7" x14ac:dyDescent="0.2">
      <c r="A1433" s="35" t="s">
        <v>2102</v>
      </c>
      <c r="B1433" s="35" t="s">
        <v>2141</v>
      </c>
      <c r="C1433" s="35" t="s">
        <v>2142</v>
      </c>
      <c r="D1433" s="35" t="s">
        <v>3050</v>
      </c>
      <c r="E1433" s="35" t="s">
        <v>4639</v>
      </c>
      <c r="F1433" s="57">
        <v>18</v>
      </c>
      <c r="G1433" s="57" t="s">
        <v>4645</v>
      </c>
    </row>
    <row r="1434" spans="1:7" x14ac:dyDescent="0.2">
      <c r="A1434" s="35" t="s">
        <v>2102</v>
      </c>
      <c r="B1434" s="35" t="s">
        <v>2141</v>
      </c>
      <c r="C1434" s="35" t="s">
        <v>2142</v>
      </c>
      <c r="D1434" s="35" t="s">
        <v>3050</v>
      </c>
      <c r="E1434" s="35" t="s">
        <v>4639</v>
      </c>
      <c r="F1434" s="57">
        <v>85000</v>
      </c>
      <c r="G1434" s="57" t="s">
        <v>4646</v>
      </c>
    </row>
    <row r="1435" spans="1:7" x14ac:dyDescent="0.2">
      <c r="A1435" s="35" t="s">
        <v>2102</v>
      </c>
      <c r="B1435" s="35" t="s">
        <v>2141</v>
      </c>
      <c r="C1435" s="35" t="s">
        <v>2142</v>
      </c>
      <c r="D1435" s="35" t="s">
        <v>3050</v>
      </c>
      <c r="E1435" s="35" t="s">
        <v>4639</v>
      </c>
      <c r="F1435" s="57">
        <v>200</v>
      </c>
      <c r="G1435" s="57" t="s">
        <v>4647</v>
      </c>
    </row>
    <row r="1436" spans="1:7" x14ac:dyDescent="0.2">
      <c r="A1436" s="35" t="s">
        <v>2102</v>
      </c>
      <c r="B1436" s="35" t="s">
        <v>2149</v>
      </c>
      <c r="C1436" s="35" t="s">
        <v>2150</v>
      </c>
      <c r="D1436" s="35" t="s">
        <v>3050</v>
      </c>
      <c r="E1436" s="35" t="s">
        <v>4639</v>
      </c>
      <c r="F1436" s="57">
        <v>50000</v>
      </c>
      <c r="G1436" s="57" t="s">
        <v>4648</v>
      </c>
    </row>
    <row r="1437" spans="1:7" x14ac:dyDescent="0.2">
      <c r="A1437" s="35" t="s">
        <v>2102</v>
      </c>
      <c r="B1437" s="35" t="s">
        <v>2147</v>
      </c>
      <c r="C1437" s="35" t="s">
        <v>2148</v>
      </c>
      <c r="D1437" s="35" t="s">
        <v>3050</v>
      </c>
      <c r="E1437" s="35" t="s">
        <v>4639</v>
      </c>
      <c r="F1437" s="57">
        <v>116</v>
      </c>
      <c r="G1437" s="57" t="s">
        <v>4649</v>
      </c>
    </row>
    <row r="1438" spans="1:7" x14ac:dyDescent="0.2">
      <c r="A1438" s="35" t="s">
        <v>2102</v>
      </c>
      <c r="B1438" s="35" t="s">
        <v>2147</v>
      </c>
      <c r="C1438" s="35" t="s">
        <v>2148</v>
      </c>
      <c r="D1438" s="35" t="s">
        <v>3050</v>
      </c>
      <c r="E1438" s="35" t="s">
        <v>4639</v>
      </c>
      <c r="F1438" s="57">
        <v>38</v>
      </c>
      <c r="G1438" s="57" t="s">
        <v>4650</v>
      </c>
    </row>
    <row r="1439" spans="1:7" x14ac:dyDescent="0.2">
      <c r="A1439" s="35" t="s">
        <v>2102</v>
      </c>
      <c r="B1439" s="35" t="s">
        <v>2147</v>
      </c>
      <c r="C1439" s="35" t="s">
        <v>2148</v>
      </c>
      <c r="D1439" s="35" t="s">
        <v>3050</v>
      </c>
      <c r="E1439" s="35" t="s">
        <v>4639</v>
      </c>
      <c r="F1439" s="57">
        <v>30</v>
      </c>
      <c r="G1439" s="57" t="s">
        <v>4651</v>
      </c>
    </row>
    <row r="1440" spans="1:7" x14ac:dyDescent="0.2">
      <c r="A1440" s="35" t="s">
        <v>2102</v>
      </c>
      <c r="B1440" s="35" t="s">
        <v>2147</v>
      </c>
      <c r="C1440" s="35" t="s">
        <v>2148</v>
      </c>
      <c r="D1440" s="35" t="s">
        <v>3050</v>
      </c>
      <c r="E1440" s="35" t="s">
        <v>4639</v>
      </c>
      <c r="F1440" s="57">
        <v>154200</v>
      </c>
      <c r="G1440" s="57" t="s">
        <v>4652</v>
      </c>
    </row>
    <row r="1441" spans="1:7" x14ac:dyDescent="0.2">
      <c r="A1441" s="35" t="s">
        <v>2102</v>
      </c>
      <c r="B1441" s="35" t="s">
        <v>2147</v>
      </c>
      <c r="C1441" s="35" t="s">
        <v>2148</v>
      </c>
      <c r="D1441" s="35" t="s">
        <v>3050</v>
      </c>
      <c r="E1441" s="35" t="s">
        <v>4639</v>
      </c>
      <c r="F1441" s="57">
        <v>5</v>
      </c>
      <c r="G1441" s="57" t="s">
        <v>4653</v>
      </c>
    </row>
    <row r="1442" spans="1:7" x14ac:dyDescent="0.2">
      <c r="A1442" s="35" t="s">
        <v>2102</v>
      </c>
      <c r="B1442" s="35" t="s">
        <v>2147</v>
      </c>
      <c r="C1442" s="35" t="s">
        <v>2148</v>
      </c>
      <c r="D1442" s="35" t="s">
        <v>3050</v>
      </c>
      <c r="E1442" s="35" t="s">
        <v>4639</v>
      </c>
      <c r="F1442" s="57">
        <v>7</v>
      </c>
      <c r="G1442" s="57" t="s">
        <v>4654</v>
      </c>
    </row>
    <row r="1443" spans="1:7" x14ac:dyDescent="0.2">
      <c r="A1443" s="35" t="s">
        <v>2102</v>
      </c>
      <c r="B1443" s="35" t="s">
        <v>2147</v>
      </c>
      <c r="C1443" s="35" t="s">
        <v>2148</v>
      </c>
      <c r="D1443" s="35" t="s">
        <v>3050</v>
      </c>
      <c r="E1443" s="35" t="s">
        <v>4639</v>
      </c>
      <c r="F1443" s="57">
        <v>430</v>
      </c>
      <c r="G1443" s="57" t="s">
        <v>4655</v>
      </c>
    </row>
    <row r="1444" spans="1:7" x14ac:dyDescent="0.2">
      <c r="A1444" s="35" t="s">
        <v>2102</v>
      </c>
      <c r="B1444" s="35" t="s">
        <v>2147</v>
      </c>
      <c r="C1444" s="35" t="s">
        <v>2148</v>
      </c>
      <c r="D1444" s="35" t="s">
        <v>3050</v>
      </c>
      <c r="E1444" s="35" t="s">
        <v>4639</v>
      </c>
      <c r="F1444" s="57">
        <v>740</v>
      </c>
      <c r="G1444" s="57" t="s">
        <v>4656</v>
      </c>
    </row>
    <row r="1445" spans="1:7" x14ac:dyDescent="0.2">
      <c r="A1445" s="35" t="s">
        <v>2102</v>
      </c>
      <c r="B1445" s="35" t="s">
        <v>2147</v>
      </c>
      <c r="C1445" s="35" t="s">
        <v>2148</v>
      </c>
      <c r="D1445" s="35" t="s">
        <v>3050</v>
      </c>
      <c r="E1445" s="35" t="s">
        <v>4639</v>
      </c>
      <c r="F1445" s="57">
        <v>175</v>
      </c>
      <c r="G1445" s="57" t="s">
        <v>4657</v>
      </c>
    </row>
    <row r="1446" spans="1:7" x14ac:dyDescent="0.2">
      <c r="A1446" s="35" t="s">
        <v>2102</v>
      </c>
      <c r="B1446" s="35" t="s">
        <v>2159</v>
      </c>
      <c r="C1446" s="35" t="s">
        <v>2160</v>
      </c>
      <c r="D1446" s="35" t="s">
        <v>3050</v>
      </c>
      <c r="E1446" s="35" t="s">
        <v>4639</v>
      </c>
      <c r="F1446" s="57">
        <v>25430</v>
      </c>
      <c r="G1446" s="57" t="s">
        <v>4648</v>
      </c>
    </row>
    <row r="1447" spans="1:7" x14ac:dyDescent="0.2">
      <c r="A1447" s="35" t="s">
        <v>2102</v>
      </c>
      <c r="B1447" s="35" t="s">
        <v>2159</v>
      </c>
      <c r="C1447" s="35" t="s">
        <v>2160</v>
      </c>
      <c r="D1447" s="35" t="s">
        <v>3050</v>
      </c>
      <c r="E1447" s="35" t="s">
        <v>4639</v>
      </c>
      <c r="F1447" s="57">
        <v>12</v>
      </c>
      <c r="G1447" s="57" t="s">
        <v>4658</v>
      </c>
    </row>
    <row r="1448" spans="1:7" x14ac:dyDescent="0.2">
      <c r="A1448" s="35" t="s">
        <v>2102</v>
      </c>
      <c r="B1448" s="35" t="s">
        <v>2159</v>
      </c>
      <c r="C1448" s="35" t="s">
        <v>2160</v>
      </c>
      <c r="D1448" s="35" t="s">
        <v>3050</v>
      </c>
      <c r="E1448" s="35" t="s">
        <v>4639</v>
      </c>
      <c r="F1448" s="57">
        <v>3</v>
      </c>
      <c r="G1448" s="57" t="s">
        <v>4659</v>
      </c>
    </row>
    <row r="1449" spans="1:7" x14ac:dyDescent="0.2">
      <c r="A1449" s="35" t="s">
        <v>2102</v>
      </c>
      <c r="B1449" s="35" t="s">
        <v>2103</v>
      </c>
      <c r="C1449" s="35" t="s">
        <v>2104</v>
      </c>
      <c r="D1449" s="35" t="s">
        <v>3050</v>
      </c>
      <c r="E1449" s="35" t="s">
        <v>4639</v>
      </c>
      <c r="F1449" s="57">
        <v>1</v>
      </c>
      <c r="G1449" s="57" t="s">
        <v>4660</v>
      </c>
    </row>
    <row r="1450" spans="1:7" x14ac:dyDescent="0.2">
      <c r="A1450" s="35" t="s">
        <v>2102</v>
      </c>
      <c r="B1450" s="35" t="s">
        <v>2112</v>
      </c>
      <c r="C1450" s="35" t="s">
        <v>2113</v>
      </c>
      <c r="D1450" s="35" t="s">
        <v>3050</v>
      </c>
      <c r="E1450" s="35" t="s">
        <v>4639</v>
      </c>
      <c r="F1450" s="57">
        <v>28</v>
      </c>
      <c r="G1450" s="57" t="s">
        <v>4661</v>
      </c>
    </row>
    <row r="1451" spans="1:7" x14ac:dyDescent="0.2">
      <c r="A1451" s="35" t="s">
        <v>2102</v>
      </c>
      <c r="B1451" s="35" t="s">
        <v>2167</v>
      </c>
      <c r="C1451" s="35" t="s">
        <v>2168</v>
      </c>
      <c r="D1451" s="35" t="s">
        <v>3050</v>
      </c>
      <c r="E1451" s="35" t="s">
        <v>4639</v>
      </c>
      <c r="F1451" s="57">
        <v>171</v>
      </c>
      <c r="G1451" s="57" t="s">
        <v>4662</v>
      </c>
    </row>
    <row r="1452" spans="1:7" x14ac:dyDescent="0.2">
      <c r="A1452" s="35" t="s">
        <v>2102</v>
      </c>
      <c r="B1452" s="35" t="s">
        <v>2137</v>
      </c>
      <c r="C1452" s="35" t="s">
        <v>2138</v>
      </c>
      <c r="D1452" s="35" t="s">
        <v>3050</v>
      </c>
      <c r="E1452" s="35" t="s">
        <v>4639</v>
      </c>
      <c r="F1452" s="57">
        <v>25.3</v>
      </c>
      <c r="G1452" s="57" t="s">
        <v>4663</v>
      </c>
    </row>
    <row r="1453" spans="1:7" x14ac:dyDescent="0.2">
      <c r="A1453" s="35" t="s">
        <v>2102</v>
      </c>
      <c r="B1453" s="35" t="s">
        <v>2137</v>
      </c>
      <c r="C1453" s="35" t="s">
        <v>2138</v>
      </c>
      <c r="D1453" s="35" t="s">
        <v>3050</v>
      </c>
      <c r="E1453" s="35" t="s">
        <v>4639</v>
      </c>
      <c r="F1453" s="57">
        <v>53.87</v>
      </c>
      <c r="G1453" s="57" t="s">
        <v>4664</v>
      </c>
    </row>
    <row r="1454" spans="1:7" x14ac:dyDescent="0.2">
      <c r="A1454" s="35" t="s">
        <v>2102</v>
      </c>
      <c r="B1454" s="35" t="s">
        <v>2137</v>
      </c>
      <c r="C1454" s="35" t="s">
        <v>2138</v>
      </c>
      <c r="D1454" s="35" t="s">
        <v>3050</v>
      </c>
      <c r="E1454" s="35" t="s">
        <v>4639</v>
      </c>
      <c r="F1454" s="57">
        <v>21680</v>
      </c>
      <c r="G1454" s="57" t="s">
        <v>4665</v>
      </c>
    </row>
    <row r="1455" spans="1:7" x14ac:dyDescent="0.2">
      <c r="A1455" s="35" t="s">
        <v>2102</v>
      </c>
      <c r="B1455" s="35" t="s">
        <v>2137</v>
      </c>
      <c r="C1455" s="35" t="s">
        <v>2138</v>
      </c>
      <c r="D1455" s="35" t="s">
        <v>3050</v>
      </c>
      <c r="E1455" s="35" t="s">
        <v>4639</v>
      </c>
      <c r="F1455" s="57">
        <v>76</v>
      </c>
      <c r="G1455" s="57" t="s">
        <v>4666</v>
      </c>
    </row>
    <row r="1456" spans="1:7" x14ac:dyDescent="0.2">
      <c r="A1456" s="35" t="s">
        <v>2102</v>
      </c>
      <c r="B1456" s="35" t="s">
        <v>2137</v>
      </c>
      <c r="C1456" s="35" t="s">
        <v>2138</v>
      </c>
      <c r="D1456" s="35" t="s">
        <v>3050</v>
      </c>
      <c r="E1456" s="35" t="s">
        <v>4639</v>
      </c>
      <c r="F1456" s="57">
        <v>14</v>
      </c>
      <c r="G1456" s="57" t="s">
        <v>4667</v>
      </c>
    </row>
    <row r="1457" spans="1:7" x14ac:dyDescent="0.2">
      <c r="A1457" s="35" t="s">
        <v>2102</v>
      </c>
      <c r="B1457" s="35" t="s">
        <v>2137</v>
      </c>
      <c r="C1457" s="35" t="s">
        <v>2138</v>
      </c>
      <c r="D1457" s="35" t="s">
        <v>3050</v>
      </c>
      <c r="E1457" s="35" t="s">
        <v>4639</v>
      </c>
      <c r="F1457" s="57">
        <v>19</v>
      </c>
      <c r="G1457" s="57" t="s">
        <v>4668</v>
      </c>
    </row>
    <row r="1458" spans="1:7" x14ac:dyDescent="0.2">
      <c r="A1458" s="35" t="s">
        <v>2102</v>
      </c>
      <c r="B1458" s="35" t="s">
        <v>2157</v>
      </c>
      <c r="C1458" s="35" t="s">
        <v>2158</v>
      </c>
      <c r="D1458" s="35" t="s">
        <v>3050</v>
      </c>
      <c r="E1458" s="35" t="s">
        <v>4639</v>
      </c>
      <c r="F1458" s="57">
        <v>16.3</v>
      </c>
      <c r="G1458" s="57" t="s">
        <v>4653</v>
      </c>
    </row>
    <row r="1459" spans="1:7" x14ac:dyDescent="0.2">
      <c r="A1459" s="35" t="s">
        <v>2102</v>
      </c>
      <c r="B1459" s="35" t="s">
        <v>2153</v>
      </c>
      <c r="C1459" s="35" t="s">
        <v>2154</v>
      </c>
      <c r="D1459" s="35" t="s">
        <v>3050</v>
      </c>
      <c r="E1459" s="35" t="s">
        <v>4639</v>
      </c>
      <c r="F1459" s="57">
        <v>3</v>
      </c>
      <c r="G1459" s="57" t="s">
        <v>4669</v>
      </c>
    </row>
    <row r="1460" spans="1:7" x14ac:dyDescent="0.2">
      <c r="A1460" s="35" t="s">
        <v>2102</v>
      </c>
      <c r="B1460" s="35" t="s">
        <v>2153</v>
      </c>
      <c r="C1460" s="35" t="s">
        <v>2154</v>
      </c>
      <c r="D1460" s="35" t="s">
        <v>3050</v>
      </c>
      <c r="E1460" s="35" t="s">
        <v>4639</v>
      </c>
      <c r="F1460" s="57">
        <v>1200</v>
      </c>
      <c r="G1460" s="57" t="s">
        <v>4670</v>
      </c>
    </row>
    <row r="1461" spans="1:7" x14ac:dyDescent="0.2">
      <c r="A1461" s="35" t="s">
        <v>2102</v>
      </c>
      <c r="B1461" s="35" t="s">
        <v>2153</v>
      </c>
      <c r="C1461" s="35" t="s">
        <v>2154</v>
      </c>
      <c r="D1461" s="35" t="s">
        <v>3050</v>
      </c>
      <c r="E1461" s="35" t="s">
        <v>4639</v>
      </c>
      <c r="F1461" s="57">
        <v>6000</v>
      </c>
      <c r="G1461" s="57" t="s">
        <v>4671</v>
      </c>
    </row>
    <row r="1462" spans="1:7" x14ac:dyDescent="0.2">
      <c r="A1462" s="35" t="s">
        <v>2102</v>
      </c>
      <c r="B1462" s="35" t="s">
        <v>2129</v>
      </c>
      <c r="C1462" s="35" t="s">
        <v>2130</v>
      </c>
      <c r="D1462" s="35" t="s">
        <v>3050</v>
      </c>
      <c r="E1462" s="35" t="s">
        <v>4639</v>
      </c>
      <c r="F1462" s="57">
        <v>50000</v>
      </c>
      <c r="G1462" s="57" t="s">
        <v>4648</v>
      </c>
    </row>
    <row r="1463" spans="1:7" x14ac:dyDescent="0.2">
      <c r="A1463" s="35" t="s">
        <v>2102</v>
      </c>
      <c r="B1463" s="35" t="s">
        <v>2129</v>
      </c>
      <c r="C1463" s="35" t="s">
        <v>2130</v>
      </c>
      <c r="D1463" s="35" t="s">
        <v>3050</v>
      </c>
      <c r="E1463" s="35" t="s">
        <v>4639</v>
      </c>
      <c r="F1463" s="57">
        <v>2500</v>
      </c>
      <c r="G1463" s="57" t="s">
        <v>4672</v>
      </c>
    </row>
    <row r="1464" spans="1:7" x14ac:dyDescent="0.2">
      <c r="A1464" s="35" t="s">
        <v>2102</v>
      </c>
      <c r="B1464" s="35" t="s">
        <v>2131</v>
      </c>
      <c r="C1464" s="35" t="s">
        <v>2132</v>
      </c>
      <c r="D1464" s="35" t="s">
        <v>3050</v>
      </c>
      <c r="E1464" s="35" t="s">
        <v>4639</v>
      </c>
      <c r="F1464" s="57">
        <v>681270</v>
      </c>
      <c r="G1464" s="57" t="s">
        <v>4673</v>
      </c>
    </row>
    <row r="1465" spans="1:7" x14ac:dyDescent="0.2">
      <c r="A1465" s="35" t="s">
        <v>2102</v>
      </c>
      <c r="B1465" s="35" t="s">
        <v>2117</v>
      </c>
      <c r="C1465" s="35" t="s">
        <v>2118</v>
      </c>
      <c r="D1465" s="35" t="s">
        <v>3050</v>
      </c>
      <c r="E1465" s="35" t="s">
        <v>4639</v>
      </c>
      <c r="F1465" s="57">
        <v>66</v>
      </c>
      <c r="G1465" s="57" t="s">
        <v>4674</v>
      </c>
    </row>
    <row r="1466" spans="1:7" x14ac:dyDescent="0.2">
      <c r="A1466" s="35" t="s">
        <v>2102</v>
      </c>
      <c r="B1466" s="35" t="s">
        <v>2151</v>
      </c>
      <c r="C1466" s="35" t="s">
        <v>2152</v>
      </c>
      <c r="D1466" s="35" t="s">
        <v>3050</v>
      </c>
      <c r="E1466" s="35" t="s">
        <v>4639</v>
      </c>
      <c r="F1466" s="57">
        <v>15</v>
      </c>
      <c r="G1466" s="57" t="s">
        <v>4675</v>
      </c>
    </row>
    <row r="1467" spans="1:7" x14ac:dyDescent="0.2">
      <c r="A1467" s="35" t="s">
        <v>2102</v>
      </c>
      <c r="B1467" s="35" t="s">
        <v>2151</v>
      </c>
      <c r="C1467" s="35" t="s">
        <v>2152</v>
      </c>
      <c r="D1467" s="35" t="s">
        <v>3050</v>
      </c>
      <c r="E1467" s="35" t="s">
        <v>4639</v>
      </c>
      <c r="F1467" s="57">
        <v>6</v>
      </c>
      <c r="G1467" s="57" t="s">
        <v>4676</v>
      </c>
    </row>
    <row r="1468" spans="1:7" x14ac:dyDescent="0.2">
      <c r="A1468" s="35" t="s">
        <v>2102</v>
      </c>
      <c r="B1468" s="35" t="s">
        <v>2151</v>
      </c>
      <c r="C1468" s="35" t="s">
        <v>2152</v>
      </c>
      <c r="D1468" s="35" t="s">
        <v>3050</v>
      </c>
      <c r="E1468" s="35" t="s">
        <v>4639</v>
      </c>
      <c r="F1468" s="57">
        <v>14</v>
      </c>
      <c r="G1468" s="57" t="s">
        <v>4677</v>
      </c>
    </row>
    <row r="1469" spans="1:7" x14ac:dyDescent="0.2">
      <c r="A1469" s="35" t="s">
        <v>2102</v>
      </c>
      <c r="B1469" s="35" t="s">
        <v>2151</v>
      </c>
      <c r="C1469" s="35" t="s">
        <v>2152</v>
      </c>
      <c r="D1469" s="35" t="s">
        <v>3050</v>
      </c>
      <c r="E1469" s="35" t="s">
        <v>4639</v>
      </c>
      <c r="F1469" s="57">
        <v>3</v>
      </c>
      <c r="G1469" s="57" t="s">
        <v>4678</v>
      </c>
    </row>
    <row r="1470" spans="1:7" x14ac:dyDescent="0.2">
      <c r="A1470" s="35" t="s">
        <v>2102</v>
      </c>
      <c r="B1470" s="35" t="s">
        <v>2123</v>
      </c>
      <c r="C1470" s="35" t="s">
        <v>2124</v>
      </c>
      <c r="D1470" s="35" t="s">
        <v>3050</v>
      </c>
      <c r="E1470" s="35" t="s">
        <v>4639</v>
      </c>
      <c r="F1470" s="57">
        <v>3800</v>
      </c>
      <c r="G1470" s="57" t="s">
        <v>4679</v>
      </c>
    </row>
    <row r="1471" spans="1:7" x14ac:dyDescent="0.2">
      <c r="A1471" s="35" t="s">
        <v>2102</v>
      </c>
      <c r="B1471" s="35" t="s">
        <v>2125</v>
      </c>
      <c r="C1471" s="35" t="s">
        <v>2126</v>
      </c>
      <c r="D1471" s="35" t="s">
        <v>3050</v>
      </c>
      <c r="E1471" s="35" t="s">
        <v>4639</v>
      </c>
      <c r="F1471" s="57">
        <v>165</v>
      </c>
      <c r="G1471" s="57" t="s">
        <v>4680</v>
      </c>
    </row>
    <row r="1472" spans="1:7" x14ac:dyDescent="0.2">
      <c r="A1472" s="35" t="s">
        <v>2102</v>
      </c>
      <c r="B1472" s="35" t="s">
        <v>2163</v>
      </c>
      <c r="C1472" s="35" t="s">
        <v>2164</v>
      </c>
      <c r="D1472" s="35" t="s">
        <v>3050</v>
      </c>
      <c r="E1472" s="35" t="s">
        <v>4639</v>
      </c>
      <c r="F1472" s="57">
        <v>24.5</v>
      </c>
      <c r="G1472" s="57" t="s">
        <v>4681</v>
      </c>
    </row>
    <row r="1473" spans="1:7" x14ac:dyDescent="0.2">
      <c r="A1473" s="35" t="s">
        <v>2102</v>
      </c>
      <c r="B1473" s="35" t="s">
        <v>2169</v>
      </c>
      <c r="C1473" s="35" t="s">
        <v>2170</v>
      </c>
      <c r="D1473" s="35" t="s">
        <v>3050</v>
      </c>
      <c r="E1473" s="35" t="s">
        <v>4639</v>
      </c>
      <c r="F1473" s="57">
        <v>18.600000000000001</v>
      </c>
      <c r="G1473" s="57" t="s">
        <v>4681</v>
      </c>
    </row>
    <row r="1474" spans="1:7" x14ac:dyDescent="0.2">
      <c r="A1474" s="35" t="s">
        <v>2102</v>
      </c>
      <c r="B1474" s="35" t="s">
        <v>2139</v>
      </c>
      <c r="C1474" s="35" t="s">
        <v>2140</v>
      </c>
      <c r="D1474" s="35" t="s">
        <v>3050</v>
      </c>
      <c r="E1474" s="35" t="s">
        <v>4639</v>
      </c>
      <c r="F1474" s="57">
        <v>3.1</v>
      </c>
      <c r="G1474" s="57" t="s">
        <v>4681</v>
      </c>
    </row>
    <row r="1475" spans="1:7" x14ac:dyDescent="0.2">
      <c r="A1475" s="35" t="s">
        <v>2102</v>
      </c>
      <c r="B1475" s="35" t="s">
        <v>2106</v>
      </c>
      <c r="C1475" s="35" t="s">
        <v>2107</v>
      </c>
      <c r="D1475" s="35" t="s">
        <v>3050</v>
      </c>
      <c r="E1475" s="35" t="s">
        <v>4639</v>
      </c>
      <c r="F1475" s="57">
        <v>204</v>
      </c>
      <c r="G1475" s="57" t="s">
        <v>4682</v>
      </c>
    </row>
    <row r="1476" spans="1:7" x14ac:dyDescent="0.2">
      <c r="A1476" s="35" t="s">
        <v>2102</v>
      </c>
      <c r="B1476" s="35" t="s">
        <v>2155</v>
      </c>
      <c r="C1476" s="35" t="s">
        <v>2156</v>
      </c>
      <c r="D1476" s="35" t="s">
        <v>3050</v>
      </c>
      <c r="E1476" s="35" t="s">
        <v>4639</v>
      </c>
      <c r="F1476" s="57">
        <v>32.049999999999997</v>
      </c>
      <c r="G1476" s="57" t="s">
        <v>4681</v>
      </c>
    </row>
    <row r="1477" spans="1:7" x14ac:dyDescent="0.2">
      <c r="A1477" s="35" t="s">
        <v>2102</v>
      </c>
      <c r="B1477" s="35" t="s">
        <v>2119</v>
      </c>
      <c r="C1477" s="35" t="s">
        <v>2120</v>
      </c>
      <c r="D1477" s="35" t="s">
        <v>3050</v>
      </c>
      <c r="E1477" s="35" t="s">
        <v>4639</v>
      </c>
      <c r="F1477" s="57">
        <v>29580</v>
      </c>
      <c r="G1477" s="57" t="s">
        <v>4683</v>
      </c>
    </row>
    <row r="1478" spans="1:7" x14ac:dyDescent="0.2">
      <c r="A1478" s="35" t="s">
        <v>2102</v>
      </c>
      <c r="B1478" s="35" t="s">
        <v>2161</v>
      </c>
      <c r="C1478" s="35" t="s">
        <v>2162</v>
      </c>
      <c r="D1478" s="35" t="s">
        <v>3050</v>
      </c>
      <c r="E1478" s="35" t="s">
        <v>4639</v>
      </c>
      <c r="F1478" s="57">
        <v>6</v>
      </c>
      <c r="G1478" s="57" t="s">
        <v>4681</v>
      </c>
    </row>
    <row r="1479" spans="1:7" x14ac:dyDescent="0.2">
      <c r="A1479" s="35" t="s">
        <v>2102</v>
      </c>
      <c r="B1479" s="35" t="s">
        <v>2121</v>
      </c>
      <c r="C1479" s="35" t="s">
        <v>2122</v>
      </c>
      <c r="D1479" s="35" t="s">
        <v>3050</v>
      </c>
      <c r="E1479" s="35" t="s">
        <v>4639</v>
      </c>
      <c r="F1479" s="57">
        <v>32</v>
      </c>
      <c r="G1479" s="57" t="s">
        <v>4684</v>
      </c>
    </row>
    <row r="1480" spans="1:7" x14ac:dyDescent="0.2">
      <c r="A1480" s="35" t="s">
        <v>2102</v>
      </c>
      <c r="B1480" s="35" t="s">
        <v>2121</v>
      </c>
      <c r="C1480" s="35" t="s">
        <v>2122</v>
      </c>
      <c r="D1480" s="35" t="s">
        <v>3050</v>
      </c>
      <c r="E1480" s="35" t="s">
        <v>4639</v>
      </c>
      <c r="F1480" s="57">
        <v>129</v>
      </c>
      <c r="G1480" s="57" t="s">
        <v>4668</v>
      </c>
    </row>
    <row r="1481" spans="1:7" x14ac:dyDescent="0.2">
      <c r="A1481" s="35" t="s">
        <v>2102</v>
      </c>
      <c r="B1481" s="35" t="s">
        <v>2121</v>
      </c>
      <c r="C1481" s="35" t="s">
        <v>2122</v>
      </c>
      <c r="D1481" s="35" t="s">
        <v>3050</v>
      </c>
      <c r="E1481" s="35" t="s">
        <v>4639</v>
      </c>
      <c r="F1481" s="57">
        <v>57</v>
      </c>
      <c r="G1481" s="57" t="s">
        <v>4685</v>
      </c>
    </row>
    <row r="1482" spans="1:7" x14ac:dyDescent="0.2">
      <c r="A1482" s="35" t="s">
        <v>2102</v>
      </c>
      <c r="B1482" s="35" t="s">
        <v>2121</v>
      </c>
      <c r="C1482" s="35" t="s">
        <v>2122</v>
      </c>
      <c r="D1482" s="35" t="s">
        <v>3050</v>
      </c>
      <c r="E1482" s="35" t="s">
        <v>4639</v>
      </c>
      <c r="F1482" s="57">
        <v>46</v>
      </c>
      <c r="G1482" s="57" t="s">
        <v>4686</v>
      </c>
    </row>
    <row r="1483" spans="1:7" x14ac:dyDescent="0.2">
      <c r="A1483" s="35" t="s">
        <v>2102</v>
      </c>
      <c r="B1483" s="35" t="s">
        <v>2121</v>
      </c>
      <c r="C1483" s="35" t="s">
        <v>2122</v>
      </c>
      <c r="D1483" s="35" t="s">
        <v>3050</v>
      </c>
      <c r="E1483" s="35" t="s">
        <v>4639</v>
      </c>
      <c r="F1483" s="57">
        <v>12</v>
      </c>
      <c r="G1483" s="57" t="s">
        <v>4687</v>
      </c>
    </row>
    <row r="1484" spans="1:7" x14ac:dyDescent="0.2">
      <c r="A1484" s="35" t="s">
        <v>2102</v>
      </c>
      <c r="B1484" s="35" t="s">
        <v>2121</v>
      </c>
      <c r="C1484" s="35" t="s">
        <v>2122</v>
      </c>
      <c r="D1484" s="35" t="s">
        <v>3050</v>
      </c>
      <c r="E1484" s="35" t="s">
        <v>4639</v>
      </c>
      <c r="F1484" s="57">
        <v>33</v>
      </c>
      <c r="G1484" s="57" t="s">
        <v>4688</v>
      </c>
    </row>
    <row r="1485" spans="1:7" x14ac:dyDescent="0.2">
      <c r="A1485" s="35" t="s">
        <v>2102</v>
      </c>
      <c r="B1485" s="35" t="s">
        <v>2121</v>
      </c>
      <c r="C1485" s="35" t="s">
        <v>2122</v>
      </c>
      <c r="D1485" s="35" t="s">
        <v>3050</v>
      </c>
      <c r="E1485" s="35" t="s">
        <v>4639</v>
      </c>
      <c r="F1485" s="57">
        <v>10</v>
      </c>
      <c r="G1485" s="57" t="s">
        <v>4689</v>
      </c>
    </row>
    <row r="1486" spans="1:7" x14ac:dyDescent="0.2">
      <c r="A1486" s="35" t="s">
        <v>2102</v>
      </c>
      <c r="B1486" s="35" t="s">
        <v>2121</v>
      </c>
      <c r="C1486" s="35" t="s">
        <v>2122</v>
      </c>
      <c r="D1486" s="35" t="s">
        <v>3050</v>
      </c>
      <c r="E1486" s="35" t="s">
        <v>4639</v>
      </c>
      <c r="F1486" s="57">
        <v>6</v>
      </c>
      <c r="G1486" s="57" t="s">
        <v>4690</v>
      </c>
    </row>
    <row r="1487" spans="1:7" x14ac:dyDescent="0.2">
      <c r="A1487" s="35" t="s">
        <v>2102</v>
      </c>
      <c r="B1487" s="35" t="s">
        <v>2121</v>
      </c>
      <c r="C1487" s="35" t="s">
        <v>2122</v>
      </c>
      <c r="D1487" s="35" t="s">
        <v>3050</v>
      </c>
      <c r="E1487" s="35" t="s">
        <v>4639</v>
      </c>
      <c r="F1487" s="57">
        <v>4</v>
      </c>
      <c r="G1487" s="57" t="s">
        <v>4691</v>
      </c>
    </row>
    <row r="1488" spans="1:7" x14ac:dyDescent="0.2">
      <c r="A1488" s="35" t="s">
        <v>2102</v>
      </c>
      <c r="B1488" s="35" t="s">
        <v>2109</v>
      </c>
      <c r="C1488" s="35" t="s">
        <v>2110</v>
      </c>
      <c r="D1488" s="35" t="s">
        <v>3050</v>
      </c>
      <c r="E1488" s="35" t="s">
        <v>4639</v>
      </c>
      <c r="F1488" s="57">
        <v>814</v>
      </c>
      <c r="G1488" s="57" t="s">
        <v>4692</v>
      </c>
    </row>
    <row r="1489" spans="1:7" x14ac:dyDescent="0.2">
      <c r="A1489" s="35" t="s">
        <v>2102</v>
      </c>
      <c r="B1489" s="35" t="s">
        <v>2133</v>
      </c>
      <c r="C1489" s="35" t="s">
        <v>2134</v>
      </c>
      <c r="D1489" s="35" t="s">
        <v>3050</v>
      </c>
      <c r="E1489" s="35" t="s">
        <v>4639</v>
      </c>
      <c r="F1489" s="57">
        <v>37.200000000000003</v>
      </c>
      <c r="G1489" s="57" t="s">
        <v>4681</v>
      </c>
    </row>
    <row r="1490" spans="1:7" x14ac:dyDescent="0.2">
      <c r="A1490" s="35" t="s">
        <v>2102</v>
      </c>
      <c r="B1490" s="35" t="s">
        <v>2127</v>
      </c>
      <c r="C1490" s="35" t="s">
        <v>2128</v>
      </c>
      <c r="D1490" s="35" t="s">
        <v>3050</v>
      </c>
      <c r="E1490" s="35" t="s">
        <v>4639</v>
      </c>
      <c r="F1490" s="57">
        <v>1872200</v>
      </c>
      <c r="G1490" s="57" t="s">
        <v>4693</v>
      </c>
    </row>
    <row r="1491" spans="1:7" x14ac:dyDescent="0.2">
      <c r="A1491" s="35" t="s">
        <v>2102</v>
      </c>
      <c r="B1491" s="35" t="s">
        <v>2127</v>
      </c>
      <c r="C1491" s="35" t="s">
        <v>2128</v>
      </c>
      <c r="D1491" s="35" t="s">
        <v>3050</v>
      </c>
      <c r="E1491" s="35" t="s">
        <v>4639</v>
      </c>
      <c r="F1491" s="57">
        <v>931021</v>
      </c>
      <c r="G1491" s="57" t="s">
        <v>4694</v>
      </c>
    </row>
    <row r="1492" spans="1:7" x14ac:dyDescent="0.2">
      <c r="A1492" s="35" t="s">
        <v>2102</v>
      </c>
      <c r="B1492" s="35" t="s">
        <v>2127</v>
      </c>
      <c r="C1492" s="35" t="s">
        <v>2128</v>
      </c>
      <c r="D1492" s="35" t="s">
        <v>3050</v>
      </c>
      <c r="E1492" s="35" t="s">
        <v>4639</v>
      </c>
      <c r="F1492" s="57">
        <v>12700</v>
      </c>
      <c r="G1492" s="57" t="s">
        <v>4695</v>
      </c>
    </row>
    <row r="1493" spans="1:7" x14ac:dyDescent="0.2">
      <c r="A1493" s="35" t="s">
        <v>2102</v>
      </c>
      <c r="B1493" s="35" t="s">
        <v>2127</v>
      </c>
      <c r="C1493" s="35" t="s">
        <v>2128</v>
      </c>
      <c r="D1493" s="35" t="s">
        <v>3050</v>
      </c>
      <c r="E1493" s="35" t="s">
        <v>4639</v>
      </c>
      <c r="F1493" s="57">
        <v>1271000</v>
      </c>
      <c r="G1493" s="57" t="s">
        <v>4696</v>
      </c>
    </row>
    <row r="1494" spans="1:7" x14ac:dyDescent="0.2">
      <c r="A1494" s="35" t="s">
        <v>2102</v>
      </c>
      <c r="B1494" s="35" t="s">
        <v>2165</v>
      </c>
      <c r="C1494" s="35" t="s">
        <v>2166</v>
      </c>
      <c r="D1494" s="35" t="s">
        <v>3050</v>
      </c>
      <c r="E1494" s="35" t="s">
        <v>4639</v>
      </c>
      <c r="F1494" s="57">
        <v>67097</v>
      </c>
      <c r="G1494" s="57" t="s">
        <v>4697</v>
      </c>
    </row>
    <row r="1495" spans="1:7" x14ac:dyDescent="0.2">
      <c r="A1495" s="35" t="s">
        <v>2102</v>
      </c>
      <c r="B1495" s="35" t="s">
        <v>2165</v>
      </c>
      <c r="C1495" s="35" t="s">
        <v>2166</v>
      </c>
      <c r="D1495" s="35" t="s">
        <v>3050</v>
      </c>
      <c r="E1495" s="35" t="s">
        <v>4639</v>
      </c>
      <c r="F1495" s="57">
        <v>14</v>
      </c>
      <c r="G1495" s="57" t="s">
        <v>4698</v>
      </c>
    </row>
    <row r="1496" spans="1:7" x14ac:dyDescent="0.2">
      <c r="A1496" s="35" t="s">
        <v>2102</v>
      </c>
      <c r="B1496" s="35" t="s">
        <v>2165</v>
      </c>
      <c r="C1496" s="35" t="s">
        <v>2166</v>
      </c>
      <c r="D1496" s="35" t="s">
        <v>3050</v>
      </c>
      <c r="E1496" s="35" t="s">
        <v>4639</v>
      </c>
      <c r="F1496" s="57">
        <v>11</v>
      </c>
      <c r="G1496" s="57" t="s">
        <v>4699</v>
      </c>
    </row>
    <row r="1497" spans="1:7" x14ac:dyDescent="0.2">
      <c r="A1497" s="35" t="s">
        <v>2102</v>
      </c>
      <c r="B1497" s="35" t="s">
        <v>2165</v>
      </c>
      <c r="C1497" s="35" t="s">
        <v>2166</v>
      </c>
      <c r="D1497" s="35" t="s">
        <v>3050</v>
      </c>
      <c r="E1497" s="35" t="s">
        <v>4639</v>
      </c>
      <c r="F1497" s="57">
        <v>4</v>
      </c>
      <c r="G1497" s="57" t="s">
        <v>4700</v>
      </c>
    </row>
    <row r="1498" spans="1:7" x14ac:dyDescent="0.2">
      <c r="A1498" s="35" t="s">
        <v>2102</v>
      </c>
      <c r="B1498" s="35" t="s">
        <v>2165</v>
      </c>
      <c r="C1498" s="35" t="s">
        <v>2166</v>
      </c>
      <c r="D1498" s="35" t="s">
        <v>3050</v>
      </c>
      <c r="E1498" s="35" t="s">
        <v>4639</v>
      </c>
      <c r="F1498" s="57">
        <v>3</v>
      </c>
      <c r="G1498" s="57" t="s">
        <v>4701</v>
      </c>
    </row>
    <row r="1499" spans="1:7" x14ac:dyDescent="0.2">
      <c r="A1499" s="35" t="s">
        <v>2102</v>
      </c>
      <c r="B1499" s="35" t="s">
        <v>2165</v>
      </c>
      <c r="C1499" s="35" t="s">
        <v>2166</v>
      </c>
      <c r="D1499" s="35" t="s">
        <v>3050</v>
      </c>
      <c r="E1499" s="35" t="s">
        <v>4639</v>
      </c>
      <c r="F1499" s="57">
        <v>14</v>
      </c>
      <c r="G1499" s="57" t="s">
        <v>4702</v>
      </c>
    </row>
    <row r="1500" spans="1:7" x14ac:dyDescent="0.2">
      <c r="A1500" s="35" t="s">
        <v>2102</v>
      </c>
      <c r="B1500" s="35" t="s">
        <v>2165</v>
      </c>
      <c r="C1500" s="35" t="s">
        <v>2166</v>
      </c>
      <c r="D1500" s="35" t="s">
        <v>3050</v>
      </c>
      <c r="E1500" s="35" t="s">
        <v>4639</v>
      </c>
      <c r="F1500" s="57">
        <v>26</v>
      </c>
      <c r="G1500" s="57" t="s">
        <v>4703</v>
      </c>
    </row>
    <row r="1501" spans="1:7" x14ac:dyDescent="0.2">
      <c r="A1501" s="35" t="s">
        <v>2102</v>
      </c>
      <c r="B1501" s="35" t="s">
        <v>2165</v>
      </c>
      <c r="C1501" s="35" t="s">
        <v>2166</v>
      </c>
      <c r="D1501" s="35" t="s">
        <v>3050</v>
      </c>
      <c r="E1501" s="35" t="s">
        <v>4639</v>
      </c>
      <c r="F1501" s="57">
        <v>3</v>
      </c>
      <c r="G1501" s="57" t="s">
        <v>4704</v>
      </c>
    </row>
    <row r="1502" spans="1:7" x14ac:dyDescent="0.2">
      <c r="A1502" s="35" t="s">
        <v>2102</v>
      </c>
      <c r="B1502" s="35" t="s">
        <v>2165</v>
      </c>
      <c r="C1502" s="35" t="s">
        <v>2166</v>
      </c>
      <c r="D1502" s="35" t="s">
        <v>3050</v>
      </c>
      <c r="E1502" s="35" t="s">
        <v>4639</v>
      </c>
      <c r="F1502" s="57">
        <v>37</v>
      </c>
      <c r="G1502" s="57" t="s">
        <v>4681</v>
      </c>
    </row>
    <row r="1503" spans="1:7" x14ac:dyDescent="0.2">
      <c r="A1503" s="35" t="s">
        <v>2102</v>
      </c>
      <c r="B1503" s="35" t="s">
        <v>1007</v>
      </c>
      <c r="C1503" s="35" t="s">
        <v>1008</v>
      </c>
      <c r="D1503" s="35" t="s">
        <v>3050</v>
      </c>
      <c r="E1503" s="35" t="s">
        <v>4639</v>
      </c>
      <c r="F1503" s="78">
        <v>6019926</v>
      </c>
      <c r="G1503" s="57" t="s">
        <v>4705</v>
      </c>
    </row>
    <row r="1504" spans="1:7" x14ac:dyDescent="0.2">
      <c r="A1504" s="35" t="s">
        <v>2102</v>
      </c>
      <c r="B1504" s="35" t="s">
        <v>2143</v>
      </c>
      <c r="C1504" s="35" t="s">
        <v>2144</v>
      </c>
      <c r="D1504" s="35" t="s">
        <v>3050</v>
      </c>
      <c r="E1504" s="35" t="s">
        <v>4639</v>
      </c>
      <c r="F1504" s="57">
        <v>29</v>
      </c>
      <c r="G1504" s="57" t="s">
        <v>4653</v>
      </c>
    </row>
    <row r="1505" spans="1:7" x14ac:dyDescent="0.2">
      <c r="A1505" s="35" t="s">
        <v>2102</v>
      </c>
      <c r="B1505" s="35" t="s">
        <v>1004</v>
      </c>
      <c r="C1505" s="35" t="s">
        <v>1005</v>
      </c>
      <c r="D1505" s="35" t="s">
        <v>3050</v>
      </c>
      <c r="E1505" s="35" t="s">
        <v>4639</v>
      </c>
      <c r="F1505" s="57">
        <v>8033492</v>
      </c>
      <c r="G1505" s="57" t="s">
        <v>4705</v>
      </c>
    </row>
    <row r="1506" spans="1:7" x14ac:dyDescent="0.2">
      <c r="A1506" s="35" t="s">
        <v>2102</v>
      </c>
      <c r="B1506" s="35" t="s">
        <v>2135</v>
      </c>
      <c r="C1506" s="35" t="s">
        <v>2136</v>
      </c>
      <c r="D1506" s="35" t="s">
        <v>3050</v>
      </c>
      <c r="E1506" s="35" t="s">
        <v>4639</v>
      </c>
      <c r="F1506" s="57">
        <v>11.3</v>
      </c>
      <c r="G1506" s="57" t="s">
        <v>4706</v>
      </c>
    </row>
    <row r="1507" spans="1:7" x14ac:dyDescent="0.2">
      <c r="A1507" s="35" t="s">
        <v>2102</v>
      </c>
      <c r="B1507" s="35" t="s">
        <v>1254</v>
      </c>
      <c r="C1507" s="35" t="s">
        <v>1255</v>
      </c>
      <c r="D1507" s="35" t="s">
        <v>3050</v>
      </c>
      <c r="E1507" s="35" t="s">
        <v>4639</v>
      </c>
      <c r="F1507" s="57">
        <v>25</v>
      </c>
      <c r="G1507" s="57" t="s">
        <v>4681</v>
      </c>
    </row>
    <row r="1508" spans="1:7" x14ac:dyDescent="0.2">
      <c r="A1508" s="35" t="s">
        <v>2172</v>
      </c>
      <c r="B1508" s="35" t="s">
        <v>2199</v>
      </c>
      <c r="C1508" s="35" t="s">
        <v>2200</v>
      </c>
      <c r="D1508" s="35" t="s">
        <v>3050</v>
      </c>
      <c r="E1508" s="35" t="s">
        <v>2825</v>
      </c>
      <c r="F1508" s="57">
        <v>9</v>
      </c>
      <c r="G1508" s="57" t="s">
        <v>4597</v>
      </c>
    </row>
    <row r="1509" spans="1:7" x14ac:dyDescent="0.2">
      <c r="A1509" s="35" t="s">
        <v>2172</v>
      </c>
      <c r="B1509" s="35" t="s">
        <v>2203</v>
      </c>
      <c r="C1509" s="35" t="s">
        <v>2204</v>
      </c>
      <c r="D1509" s="35" t="s">
        <v>3050</v>
      </c>
      <c r="E1509" s="35" t="s">
        <v>2825</v>
      </c>
      <c r="F1509" s="57">
        <v>40</v>
      </c>
      <c r="G1509" s="57" t="s">
        <v>4597</v>
      </c>
    </row>
    <row r="1510" spans="1:7" x14ac:dyDescent="0.2">
      <c r="A1510" s="35" t="s">
        <v>2172</v>
      </c>
      <c r="B1510" s="35" t="s">
        <v>2225</v>
      </c>
      <c r="C1510" s="35" t="s">
        <v>2226</v>
      </c>
      <c r="D1510" s="35" t="s">
        <v>3050</v>
      </c>
      <c r="E1510" s="35" t="s">
        <v>2825</v>
      </c>
      <c r="F1510" s="57">
        <v>2</v>
      </c>
      <c r="G1510" s="57" t="s">
        <v>4170</v>
      </c>
    </row>
    <row r="1511" spans="1:7" s="84" customFormat="1" x14ac:dyDescent="0.2">
      <c r="A1511" s="84" t="s">
        <v>2172</v>
      </c>
      <c r="B1511" s="84" t="s">
        <v>2227</v>
      </c>
      <c r="C1511" s="84" t="s">
        <v>2226</v>
      </c>
      <c r="D1511" s="84" t="s">
        <v>3050</v>
      </c>
      <c r="E1511" s="84" t="s">
        <v>2825</v>
      </c>
      <c r="F1511" s="85">
        <v>1</v>
      </c>
      <c r="G1511" s="85" t="s">
        <v>4598</v>
      </c>
    </row>
    <row r="1512" spans="1:7" x14ac:dyDescent="0.2">
      <c r="A1512" s="35" t="s">
        <v>2172</v>
      </c>
      <c r="B1512" s="35" t="s">
        <v>2187</v>
      </c>
      <c r="C1512" s="35" t="s">
        <v>2188</v>
      </c>
      <c r="D1512" s="35" t="s">
        <v>3050</v>
      </c>
      <c r="E1512" s="35" t="s">
        <v>2825</v>
      </c>
      <c r="F1512" s="57">
        <v>18</v>
      </c>
      <c r="G1512" s="57" t="s">
        <v>4043</v>
      </c>
    </row>
    <row r="1513" spans="1:7" x14ac:dyDescent="0.2">
      <c r="A1513" s="35" t="s">
        <v>2172</v>
      </c>
      <c r="B1513" s="35" t="s">
        <v>2278</v>
      </c>
      <c r="C1513" s="35" t="s">
        <v>2279</v>
      </c>
      <c r="D1513" s="35" t="s">
        <v>3050</v>
      </c>
      <c r="E1513" s="35" t="s">
        <v>2825</v>
      </c>
      <c r="F1513" s="57">
        <v>15</v>
      </c>
      <c r="G1513" s="57" t="s">
        <v>4170</v>
      </c>
    </row>
    <row r="1514" spans="1:7" x14ac:dyDescent="0.2">
      <c r="A1514" s="35" t="s">
        <v>2172</v>
      </c>
      <c r="B1514" s="35" t="s">
        <v>2280</v>
      </c>
      <c r="C1514" s="35" t="s">
        <v>2279</v>
      </c>
      <c r="D1514" s="35" t="s">
        <v>3050</v>
      </c>
      <c r="E1514" s="35" t="s">
        <v>2825</v>
      </c>
      <c r="F1514" s="57">
        <v>27</v>
      </c>
      <c r="G1514" s="57" t="s">
        <v>4599</v>
      </c>
    </row>
    <row r="1515" spans="1:7" s="84" customFormat="1" x14ac:dyDescent="0.2">
      <c r="A1515" s="84" t="s">
        <v>2172</v>
      </c>
      <c r="B1515" s="84" t="s">
        <v>2280</v>
      </c>
      <c r="C1515" s="84" t="s">
        <v>2279</v>
      </c>
      <c r="D1515" s="84" t="s">
        <v>3050</v>
      </c>
      <c r="E1515" s="84" t="s">
        <v>2825</v>
      </c>
      <c r="F1515" s="85">
        <v>4</v>
      </c>
      <c r="G1515" s="85" t="s">
        <v>4598</v>
      </c>
    </row>
    <row r="1516" spans="1:7" x14ac:dyDescent="0.2">
      <c r="A1516" s="35" t="s">
        <v>2172</v>
      </c>
      <c r="B1516" s="35" t="s">
        <v>2282</v>
      </c>
      <c r="C1516" s="35" t="s">
        <v>2283</v>
      </c>
      <c r="D1516" s="35" t="s">
        <v>3050</v>
      </c>
      <c r="E1516" s="35" t="s">
        <v>2825</v>
      </c>
      <c r="F1516" s="57">
        <v>75</v>
      </c>
      <c r="G1516" s="57" t="s">
        <v>4600</v>
      </c>
    </row>
    <row r="1517" spans="1:7" x14ac:dyDescent="0.2">
      <c r="A1517" s="35" t="s">
        <v>2172</v>
      </c>
      <c r="B1517" s="35" t="s">
        <v>2282</v>
      </c>
      <c r="C1517" s="35" t="s">
        <v>2283</v>
      </c>
      <c r="D1517" s="35" t="s">
        <v>3050</v>
      </c>
      <c r="E1517" s="35" t="s">
        <v>2825</v>
      </c>
      <c r="F1517" s="57">
        <v>25</v>
      </c>
      <c r="G1517" s="57" t="s">
        <v>4170</v>
      </c>
    </row>
    <row r="1518" spans="1:7" x14ac:dyDescent="0.2">
      <c r="A1518" s="35" t="s">
        <v>2172</v>
      </c>
      <c r="B1518" s="35" t="s">
        <v>2282</v>
      </c>
      <c r="C1518" s="35" t="s">
        <v>2283</v>
      </c>
      <c r="D1518" s="35" t="s">
        <v>3050</v>
      </c>
      <c r="E1518" s="35" t="s">
        <v>2825</v>
      </c>
      <c r="F1518" s="57">
        <v>25</v>
      </c>
      <c r="G1518" s="57" t="s">
        <v>4599</v>
      </c>
    </row>
    <row r="1519" spans="1:7" s="84" customFormat="1" x14ac:dyDescent="0.2">
      <c r="A1519" s="84" t="s">
        <v>2172</v>
      </c>
      <c r="B1519" s="84" t="s">
        <v>2282</v>
      </c>
      <c r="C1519" s="84" t="s">
        <v>2283</v>
      </c>
      <c r="D1519" s="84" t="s">
        <v>3050</v>
      </c>
      <c r="E1519" s="84" t="s">
        <v>2825</v>
      </c>
      <c r="F1519" s="85">
        <v>25</v>
      </c>
      <c r="G1519" s="85" t="s">
        <v>4598</v>
      </c>
    </row>
    <row r="1520" spans="1:7" x14ac:dyDescent="0.2">
      <c r="A1520" s="35" t="s">
        <v>2172</v>
      </c>
      <c r="B1520" s="35" t="s">
        <v>2217</v>
      </c>
      <c r="C1520" s="35" t="s">
        <v>2218</v>
      </c>
      <c r="D1520" s="35" t="s">
        <v>3050</v>
      </c>
      <c r="E1520" s="35" t="s">
        <v>2825</v>
      </c>
      <c r="F1520" s="57">
        <v>50</v>
      </c>
      <c r="G1520" s="57" t="s">
        <v>4043</v>
      </c>
    </row>
    <row r="1521" spans="1:7" x14ac:dyDescent="0.2">
      <c r="A1521" s="35" t="s">
        <v>2172</v>
      </c>
      <c r="B1521" s="35" t="s">
        <v>2244</v>
      </c>
      <c r="C1521" s="35" t="s">
        <v>2245</v>
      </c>
      <c r="D1521" s="35" t="s">
        <v>3050</v>
      </c>
      <c r="E1521" s="35" t="s">
        <v>2825</v>
      </c>
      <c r="F1521" s="57">
        <v>8</v>
      </c>
      <c r="G1521" s="57" t="s">
        <v>4601</v>
      </c>
    </row>
    <row r="1522" spans="1:7" x14ac:dyDescent="0.2">
      <c r="A1522" s="35" t="s">
        <v>2172</v>
      </c>
      <c r="B1522" s="35" t="s">
        <v>2240</v>
      </c>
      <c r="C1522" s="35" t="s">
        <v>2241</v>
      </c>
      <c r="D1522" s="35" t="s">
        <v>3050</v>
      </c>
      <c r="E1522" s="35" t="s">
        <v>2825</v>
      </c>
      <c r="F1522" s="57">
        <v>150</v>
      </c>
      <c r="G1522" s="57" t="s">
        <v>4043</v>
      </c>
    </row>
    <row r="1523" spans="1:7" x14ac:dyDescent="0.2">
      <c r="A1523" s="35" t="s">
        <v>2172</v>
      </c>
      <c r="B1523" s="35" t="s">
        <v>2242</v>
      </c>
      <c r="C1523" s="35" t="s">
        <v>2243</v>
      </c>
      <c r="D1523" s="35" t="s">
        <v>3050</v>
      </c>
      <c r="E1523" s="35" t="s">
        <v>2825</v>
      </c>
      <c r="F1523" s="57">
        <v>22</v>
      </c>
      <c r="G1523" s="57" t="s">
        <v>4601</v>
      </c>
    </row>
    <row r="1524" spans="1:7" x14ac:dyDescent="0.2">
      <c r="A1524" s="35" t="s">
        <v>2172</v>
      </c>
      <c r="B1524" s="35" t="s">
        <v>2205</v>
      </c>
      <c r="C1524" s="35" t="s">
        <v>2206</v>
      </c>
      <c r="D1524" s="35" t="s">
        <v>3050</v>
      </c>
      <c r="E1524" s="35" t="s">
        <v>2825</v>
      </c>
      <c r="F1524" s="57">
        <v>14</v>
      </c>
      <c r="G1524" s="57" t="s">
        <v>4043</v>
      </c>
    </row>
    <row r="1525" spans="1:7" x14ac:dyDescent="0.2">
      <c r="A1525" s="35" t="s">
        <v>2172</v>
      </c>
      <c r="B1525" s="35" t="s">
        <v>2248</v>
      </c>
      <c r="C1525" s="35" t="s">
        <v>2249</v>
      </c>
      <c r="D1525" s="35" t="s">
        <v>3050</v>
      </c>
      <c r="E1525" s="35" t="s">
        <v>2825</v>
      </c>
      <c r="F1525" s="57">
        <v>749</v>
      </c>
      <c r="G1525" s="57" t="s">
        <v>4043</v>
      </c>
    </row>
    <row r="1526" spans="1:7" x14ac:dyDescent="0.2">
      <c r="A1526" s="35" t="s">
        <v>2172</v>
      </c>
      <c r="B1526" s="35" t="s">
        <v>2185</v>
      </c>
      <c r="C1526" s="35" t="s">
        <v>2186</v>
      </c>
      <c r="D1526" s="35" t="s">
        <v>3050</v>
      </c>
      <c r="E1526" s="35" t="s">
        <v>2825</v>
      </c>
      <c r="F1526" s="57">
        <v>20000</v>
      </c>
      <c r="G1526" s="57" t="s">
        <v>4602</v>
      </c>
    </row>
    <row r="1527" spans="1:7" x14ac:dyDescent="0.2">
      <c r="A1527" s="35" t="s">
        <v>2172</v>
      </c>
      <c r="B1527" s="35" t="s">
        <v>2201</v>
      </c>
      <c r="C1527" s="35" t="s">
        <v>2202</v>
      </c>
      <c r="D1527" s="35" t="s">
        <v>3050</v>
      </c>
      <c r="E1527" s="35" t="s">
        <v>2825</v>
      </c>
      <c r="F1527" s="57">
        <v>70588</v>
      </c>
      <c r="G1527" s="57" t="s">
        <v>4602</v>
      </c>
    </row>
    <row r="1528" spans="1:7" x14ac:dyDescent="0.2">
      <c r="A1528" s="35" t="s">
        <v>2172</v>
      </c>
      <c r="B1528" s="35" t="s">
        <v>2262</v>
      </c>
      <c r="C1528" s="35" t="s">
        <v>2263</v>
      </c>
      <c r="D1528" s="35" t="s">
        <v>3050</v>
      </c>
      <c r="E1528" s="35" t="s">
        <v>2825</v>
      </c>
      <c r="F1528" s="57">
        <v>86</v>
      </c>
      <c r="G1528" s="57" t="s">
        <v>4600</v>
      </c>
    </row>
    <row r="1529" spans="1:7" x14ac:dyDescent="0.2">
      <c r="A1529" s="35" t="s">
        <v>2172</v>
      </c>
      <c r="B1529" s="35" t="s">
        <v>2262</v>
      </c>
      <c r="C1529" s="35" t="s">
        <v>2263</v>
      </c>
      <c r="D1529" s="35" t="s">
        <v>3050</v>
      </c>
      <c r="E1529" s="35" t="s">
        <v>2825</v>
      </c>
      <c r="F1529" s="57">
        <v>148148</v>
      </c>
      <c r="G1529" s="57" t="s">
        <v>4602</v>
      </c>
    </row>
    <row r="1530" spans="1:7" x14ac:dyDescent="0.2">
      <c r="A1530" s="35" t="s">
        <v>2172</v>
      </c>
      <c r="B1530" s="35" t="s">
        <v>2195</v>
      </c>
      <c r="C1530" s="35" t="s">
        <v>2196</v>
      </c>
      <c r="D1530" s="35" t="s">
        <v>3050</v>
      </c>
      <c r="E1530" s="35" t="s">
        <v>2825</v>
      </c>
      <c r="F1530" s="57">
        <v>47</v>
      </c>
      <c r="G1530" s="57" t="s">
        <v>4600</v>
      </c>
    </row>
    <row r="1531" spans="1:7" x14ac:dyDescent="0.2">
      <c r="A1531" s="35" t="s">
        <v>2172</v>
      </c>
      <c r="B1531" s="35" t="s">
        <v>2195</v>
      </c>
      <c r="C1531" s="35" t="s">
        <v>2196</v>
      </c>
      <c r="D1531" s="35" t="s">
        <v>3050</v>
      </c>
      <c r="E1531" s="35" t="s">
        <v>2825</v>
      </c>
      <c r="F1531" s="57">
        <v>100000</v>
      </c>
      <c r="G1531" s="57" t="s">
        <v>4602</v>
      </c>
    </row>
    <row r="1532" spans="1:7" x14ac:dyDescent="0.2">
      <c r="A1532" s="35" t="s">
        <v>2172</v>
      </c>
      <c r="B1532" s="35" t="s">
        <v>2207</v>
      </c>
      <c r="C1532" s="35" t="s">
        <v>2208</v>
      </c>
      <c r="D1532" s="35" t="s">
        <v>3050</v>
      </c>
      <c r="E1532" s="35" t="s">
        <v>2825</v>
      </c>
      <c r="F1532" s="57">
        <v>69</v>
      </c>
      <c r="G1532" s="57" t="s">
        <v>4600</v>
      </c>
    </row>
    <row r="1533" spans="1:7" x14ac:dyDescent="0.2">
      <c r="A1533" s="35" t="s">
        <v>2172</v>
      </c>
      <c r="B1533" s="35" t="s">
        <v>2207</v>
      </c>
      <c r="C1533" s="35" t="s">
        <v>2208</v>
      </c>
      <c r="D1533" s="35" t="s">
        <v>3050</v>
      </c>
      <c r="E1533" s="35" t="s">
        <v>2825</v>
      </c>
      <c r="F1533" s="57">
        <v>116666</v>
      </c>
      <c r="G1533" s="57" t="s">
        <v>4602</v>
      </c>
    </row>
    <row r="1534" spans="1:7" x14ac:dyDescent="0.2">
      <c r="A1534" s="35" t="s">
        <v>2172</v>
      </c>
      <c r="B1534" s="35" t="s">
        <v>2227</v>
      </c>
      <c r="C1534" s="35" t="s">
        <v>2228</v>
      </c>
      <c r="D1534" s="35" t="s">
        <v>3050</v>
      </c>
      <c r="E1534" s="35" t="s">
        <v>2825</v>
      </c>
      <c r="F1534" s="57">
        <v>65</v>
      </c>
      <c r="G1534" s="57" t="s">
        <v>4600</v>
      </c>
    </row>
    <row r="1535" spans="1:7" x14ac:dyDescent="0.2">
      <c r="A1535" s="35" t="s">
        <v>2172</v>
      </c>
      <c r="B1535" s="35" t="s">
        <v>2227</v>
      </c>
      <c r="C1535" s="35" t="s">
        <v>2228</v>
      </c>
      <c r="D1535" s="35" t="s">
        <v>3050</v>
      </c>
      <c r="E1535" s="35" t="s">
        <v>2825</v>
      </c>
      <c r="F1535" s="57">
        <v>100000</v>
      </c>
      <c r="G1535" s="57" t="s">
        <v>4602</v>
      </c>
    </row>
    <row r="1536" spans="1:7" x14ac:dyDescent="0.2">
      <c r="A1536" s="35" t="s">
        <v>2172</v>
      </c>
      <c r="B1536" s="35" t="s">
        <v>2227</v>
      </c>
      <c r="C1536" s="35" t="s">
        <v>2228</v>
      </c>
      <c r="D1536" s="35" t="s">
        <v>3050</v>
      </c>
      <c r="E1536" s="35" t="s">
        <v>2825</v>
      </c>
      <c r="F1536" s="57">
        <v>12</v>
      </c>
      <c r="G1536" s="57" t="s">
        <v>4170</v>
      </c>
    </row>
    <row r="1537" spans="1:7" x14ac:dyDescent="0.2">
      <c r="A1537" s="35" t="s">
        <v>2172</v>
      </c>
      <c r="B1537" s="35" t="s">
        <v>2276</v>
      </c>
      <c r="C1537" s="35" t="s">
        <v>2277</v>
      </c>
      <c r="D1537" s="35" t="s">
        <v>3050</v>
      </c>
      <c r="E1537" s="35" t="s">
        <v>2825</v>
      </c>
      <c r="F1537" s="57">
        <v>62</v>
      </c>
      <c r="G1537" s="57" t="s">
        <v>4043</v>
      </c>
    </row>
    <row r="1538" spans="1:7" s="84" customFormat="1" x14ac:dyDescent="0.2">
      <c r="A1538" s="84" t="s">
        <v>2172</v>
      </c>
      <c r="B1538" s="84" t="s">
        <v>2276</v>
      </c>
      <c r="C1538" s="84" t="s">
        <v>2277</v>
      </c>
      <c r="D1538" s="84" t="s">
        <v>3050</v>
      </c>
      <c r="E1538" s="84" t="s">
        <v>2825</v>
      </c>
      <c r="F1538" s="85">
        <v>26</v>
      </c>
      <c r="G1538" s="85" t="s">
        <v>4603</v>
      </c>
    </row>
    <row r="1539" spans="1:7" x14ac:dyDescent="0.2">
      <c r="A1539" s="35" t="s">
        <v>2172</v>
      </c>
      <c r="B1539" s="35" t="s">
        <v>2246</v>
      </c>
      <c r="C1539" s="35" t="s">
        <v>2247</v>
      </c>
      <c r="D1539" s="35" t="s">
        <v>3050</v>
      </c>
      <c r="E1539" s="35" t="s">
        <v>2825</v>
      </c>
      <c r="F1539" s="57">
        <v>219</v>
      </c>
      <c r="G1539" s="57" t="s">
        <v>4600</v>
      </c>
    </row>
    <row r="1540" spans="1:7" x14ac:dyDescent="0.2">
      <c r="A1540" s="35" t="s">
        <v>2172</v>
      </c>
      <c r="B1540" s="35" t="s">
        <v>2246</v>
      </c>
      <c r="C1540" s="35" t="s">
        <v>2247</v>
      </c>
      <c r="D1540" s="35" t="s">
        <v>3050</v>
      </c>
      <c r="E1540" s="35" t="s">
        <v>2825</v>
      </c>
      <c r="F1540" s="57">
        <v>238979</v>
      </c>
      <c r="G1540" s="57" t="s">
        <v>4602</v>
      </c>
    </row>
    <row r="1541" spans="1:7" x14ac:dyDescent="0.2">
      <c r="A1541" s="35" t="s">
        <v>2172</v>
      </c>
      <c r="B1541" s="35" t="s">
        <v>2297</v>
      </c>
      <c r="C1541" s="35" t="s">
        <v>2298</v>
      </c>
      <c r="D1541" s="35" t="s">
        <v>3050</v>
      </c>
      <c r="E1541" s="35" t="s">
        <v>2825</v>
      </c>
      <c r="F1541" s="57">
        <v>39</v>
      </c>
      <c r="G1541" s="57" t="s">
        <v>4600</v>
      </c>
    </row>
    <row r="1542" spans="1:7" x14ac:dyDescent="0.2">
      <c r="A1542" s="35" t="s">
        <v>2172</v>
      </c>
      <c r="B1542" s="35" t="s">
        <v>2297</v>
      </c>
      <c r="C1542" s="35" t="s">
        <v>2298</v>
      </c>
      <c r="D1542" s="35" t="s">
        <v>3050</v>
      </c>
      <c r="E1542" s="35" t="s">
        <v>2825</v>
      </c>
      <c r="F1542" s="57">
        <v>8</v>
      </c>
      <c r="G1542" s="57" t="s">
        <v>4170</v>
      </c>
    </row>
    <row r="1543" spans="1:7" x14ac:dyDescent="0.2">
      <c r="A1543" s="35" t="s">
        <v>2172</v>
      </c>
      <c r="B1543" s="35" t="s">
        <v>2189</v>
      </c>
      <c r="C1543" s="35" t="s">
        <v>2190</v>
      </c>
      <c r="D1543" s="35" t="s">
        <v>3050</v>
      </c>
      <c r="E1543" s="35" t="s">
        <v>2825</v>
      </c>
      <c r="F1543" s="57">
        <v>5000</v>
      </c>
      <c r="G1543" s="57" t="s">
        <v>4600</v>
      </c>
    </row>
    <row r="1544" spans="1:7" x14ac:dyDescent="0.2">
      <c r="A1544" s="35" t="s">
        <v>2172</v>
      </c>
      <c r="B1544" s="35" t="s">
        <v>2174</v>
      </c>
      <c r="C1544" s="35" t="s">
        <v>2175</v>
      </c>
      <c r="D1544" s="35" t="s">
        <v>3050</v>
      </c>
      <c r="E1544" s="35" t="s">
        <v>2825</v>
      </c>
      <c r="F1544" s="57">
        <v>5000</v>
      </c>
      <c r="G1544" s="57" t="s">
        <v>4600</v>
      </c>
    </row>
    <row r="1545" spans="1:7" x14ac:dyDescent="0.2">
      <c r="A1545" s="35" t="s">
        <v>2172</v>
      </c>
      <c r="B1545" s="35" t="s">
        <v>2250</v>
      </c>
      <c r="C1545" s="35" t="s">
        <v>2251</v>
      </c>
      <c r="D1545" s="35" t="s">
        <v>3050</v>
      </c>
      <c r="E1545" s="35" t="s">
        <v>2825</v>
      </c>
      <c r="F1545" s="57">
        <v>404</v>
      </c>
      <c r="G1545" s="57" t="s">
        <v>4600</v>
      </c>
    </row>
    <row r="1546" spans="1:7" x14ac:dyDescent="0.2">
      <c r="A1546" s="35" t="s">
        <v>2172</v>
      </c>
      <c r="B1546" s="35" t="s">
        <v>2213</v>
      </c>
      <c r="C1546" s="35" t="s">
        <v>2214</v>
      </c>
      <c r="D1546" s="35" t="s">
        <v>3050</v>
      </c>
      <c r="E1546" s="35" t="s">
        <v>2825</v>
      </c>
      <c r="F1546" s="57">
        <v>69</v>
      </c>
      <c r="G1546" s="57" t="s">
        <v>4604</v>
      </c>
    </row>
    <row r="1547" spans="1:7" x14ac:dyDescent="0.2">
      <c r="A1547" s="35" t="s">
        <v>2172</v>
      </c>
      <c r="B1547" s="35" t="s">
        <v>2238</v>
      </c>
      <c r="C1547" s="35" t="s">
        <v>2239</v>
      </c>
      <c r="D1547" s="35" t="s">
        <v>3050</v>
      </c>
      <c r="E1547" s="35" t="s">
        <v>2825</v>
      </c>
      <c r="F1547" s="57">
        <v>86.44</v>
      </c>
      <c r="G1547" s="57" t="s">
        <v>4605</v>
      </c>
    </row>
    <row r="1548" spans="1:7" x14ac:dyDescent="0.2">
      <c r="A1548" s="35" t="s">
        <v>2172</v>
      </c>
      <c r="B1548" s="35" t="s">
        <v>2264</v>
      </c>
      <c r="C1548" s="35" t="s">
        <v>2265</v>
      </c>
      <c r="D1548" s="35" t="s">
        <v>3050</v>
      </c>
      <c r="E1548" s="35" t="s">
        <v>2825</v>
      </c>
      <c r="F1548" s="57">
        <v>30</v>
      </c>
      <c r="G1548" s="57" t="s">
        <v>4599</v>
      </c>
    </row>
    <row r="1549" spans="1:7" x14ac:dyDescent="0.2">
      <c r="A1549" s="35" t="s">
        <v>2172</v>
      </c>
      <c r="B1549" s="35" t="s">
        <v>2268</v>
      </c>
      <c r="C1549" s="35" t="s">
        <v>2265</v>
      </c>
      <c r="D1549" s="35" t="s">
        <v>3050</v>
      </c>
      <c r="E1549" s="35" t="s">
        <v>2825</v>
      </c>
      <c r="F1549" s="57">
        <v>152735</v>
      </c>
      <c r="G1549" s="57" t="s">
        <v>4602</v>
      </c>
    </row>
    <row r="1550" spans="1:7" x14ac:dyDescent="0.2">
      <c r="A1550" s="35" t="s">
        <v>2172</v>
      </c>
      <c r="B1550" s="35" t="s">
        <v>2266</v>
      </c>
      <c r="C1550" s="35" t="s">
        <v>2267</v>
      </c>
      <c r="D1550" s="35" t="s">
        <v>3050</v>
      </c>
      <c r="E1550" s="35" t="s">
        <v>2825</v>
      </c>
      <c r="F1550" s="57">
        <v>67</v>
      </c>
      <c r="G1550" s="57" t="s">
        <v>4599</v>
      </c>
    </row>
    <row r="1551" spans="1:7" s="84" customFormat="1" x14ac:dyDescent="0.2">
      <c r="A1551" s="84" t="s">
        <v>2172</v>
      </c>
      <c r="B1551" s="84" t="s">
        <v>2268</v>
      </c>
      <c r="C1551" s="84" t="s">
        <v>2267</v>
      </c>
      <c r="D1551" s="84" t="s">
        <v>3050</v>
      </c>
      <c r="E1551" s="84" t="s">
        <v>2825</v>
      </c>
      <c r="F1551" s="85">
        <v>6</v>
      </c>
      <c r="G1551" s="85" t="s">
        <v>4598</v>
      </c>
    </row>
    <row r="1552" spans="1:7" x14ac:dyDescent="0.2">
      <c r="A1552" s="35" t="s">
        <v>2172</v>
      </c>
      <c r="B1552" s="35" t="s">
        <v>2270</v>
      </c>
      <c r="C1552" s="35" t="s">
        <v>2267</v>
      </c>
      <c r="D1552" s="35" t="s">
        <v>3050</v>
      </c>
      <c r="E1552" s="35" t="s">
        <v>2825</v>
      </c>
      <c r="F1552" s="57">
        <v>173541</v>
      </c>
      <c r="G1552" s="57" t="s">
        <v>4602</v>
      </c>
    </row>
    <row r="1553" spans="1:7" x14ac:dyDescent="0.2">
      <c r="A1553" s="35" t="s">
        <v>2172</v>
      </c>
      <c r="B1553" s="35" t="s">
        <v>2219</v>
      </c>
      <c r="C1553" s="35" t="s">
        <v>2220</v>
      </c>
      <c r="D1553" s="35" t="s">
        <v>3050</v>
      </c>
      <c r="E1553" s="35" t="s">
        <v>2825</v>
      </c>
      <c r="F1553" s="57">
        <v>20</v>
      </c>
      <c r="G1553" s="57" t="s">
        <v>4600</v>
      </c>
    </row>
    <row r="1554" spans="1:7" x14ac:dyDescent="0.2">
      <c r="A1554" s="35" t="s">
        <v>2172</v>
      </c>
      <c r="B1554" s="35" t="s">
        <v>2252</v>
      </c>
      <c r="C1554" s="35" t="s">
        <v>2253</v>
      </c>
      <c r="D1554" s="35" t="s">
        <v>3050</v>
      </c>
      <c r="E1554" s="35" t="s">
        <v>2825</v>
      </c>
      <c r="F1554" s="57">
        <v>190</v>
      </c>
      <c r="G1554" s="57" t="s">
        <v>4606</v>
      </c>
    </row>
    <row r="1555" spans="1:7" x14ac:dyDescent="0.2">
      <c r="A1555" s="35" t="s">
        <v>2172</v>
      </c>
      <c r="B1555" s="35" t="s">
        <v>2252</v>
      </c>
      <c r="C1555" s="35" t="s">
        <v>2253</v>
      </c>
      <c r="D1555" s="35" t="s">
        <v>3050</v>
      </c>
      <c r="E1555" s="35" t="s">
        <v>2825</v>
      </c>
      <c r="F1555" s="57">
        <v>260</v>
      </c>
      <c r="G1555" s="57" t="s">
        <v>4137</v>
      </c>
    </row>
    <row r="1556" spans="1:7" x14ac:dyDescent="0.2">
      <c r="A1556" s="35" t="s">
        <v>2172</v>
      </c>
      <c r="B1556" s="35" t="s">
        <v>2258</v>
      </c>
      <c r="C1556" s="35" t="s">
        <v>2259</v>
      </c>
      <c r="D1556" s="35" t="s">
        <v>3050</v>
      </c>
      <c r="E1556" s="35" t="s">
        <v>2825</v>
      </c>
      <c r="F1556" s="57">
        <v>1953</v>
      </c>
      <c r="G1556" s="57" t="s">
        <v>4597</v>
      </c>
    </row>
    <row r="1557" spans="1:7" x14ac:dyDescent="0.2">
      <c r="A1557" s="35" t="s">
        <v>2172</v>
      </c>
      <c r="B1557" s="35" t="s">
        <v>2234</v>
      </c>
      <c r="C1557" s="35" t="s">
        <v>2235</v>
      </c>
      <c r="D1557" s="35" t="s">
        <v>3050</v>
      </c>
      <c r="E1557" s="35" t="s">
        <v>2825</v>
      </c>
      <c r="F1557" s="57">
        <v>76</v>
      </c>
      <c r="G1557" s="57" t="s">
        <v>4607</v>
      </c>
    </row>
    <row r="1558" spans="1:7" x14ac:dyDescent="0.2">
      <c r="A1558" s="35" t="s">
        <v>2172</v>
      </c>
      <c r="B1558" s="35" t="s">
        <v>2234</v>
      </c>
      <c r="C1558" s="35" t="s">
        <v>2235</v>
      </c>
      <c r="D1558" s="35" t="s">
        <v>3050</v>
      </c>
      <c r="E1558" s="35" t="s">
        <v>2825</v>
      </c>
      <c r="F1558" s="57">
        <v>45</v>
      </c>
      <c r="G1558" s="57" t="s">
        <v>4608</v>
      </c>
    </row>
    <row r="1559" spans="1:7" x14ac:dyDescent="0.2">
      <c r="A1559" s="35" t="s">
        <v>2172</v>
      </c>
      <c r="B1559" s="35" t="s">
        <v>2268</v>
      </c>
      <c r="C1559" s="35" t="s">
        <v>2269</v>
      </c>
      <c r="D1559" s="35" t="s">
        <v>3050</v>
      </c>
      <c r="E1559" s="35" t="s">
        <v>2825</v>
      </c>
      <c r="F1559" s="57">
        <v>6</v>
      </c>
      <c r="G1559" s="57" t="s">
        <v>4609</v>
      </c>
    </row>
    <row r="1560" spans="1:7" x14ac:dyDescent="0.2">
      <c r="A1560" s="35" t="s">
        <v>2172</v>
      </c>
      <c r="B1560" s="35" t="s">
        <v>2268</v>
      </c>
      <c r="C1560" s="35" t="s">
        <v>2269</v>
      </c>
      <c r="D1560" s="35" t="s">
        <v>3050</v>
      </c>
      <c r="E1560" s="35" t="s">
        <v>2825</v>
      </c>
      <c r="F1560" s="57">
        <v>433</v>
      </c>
      <c r="G1560" s="57" t="s">
        <v>4610</v>
      </c>
    </row>
    <row r="1561" spans="1:7" x14ac:dyDescent="0.2">
      <c r="A1561" s="35" t="s">
        <v>2172</v>
      </c>
      <c r="B1561" s="35" t="s">
        <v>2268</v>
      </c>
      <c r="C1561" s="35" t="s">
        <v>2269</v>
      </c>
      <c r="D1561" s="35" t="s">
        <v>3050</v>
      </c>
      <c r="E1561" s="35" t="s">
        <v>2825</v>
      </c>
      <c r="F1561" s="57">
        <v>15</v>
      </c>
      <c r="G1561" s="57" t="s">
        <v>4611</v>
      </c>
    </row>
    <row r="1562" spans="1:7" x14ac:dyDescent="0.2">
      <c r="A1562" s="35" t="s">
        <v>2172</v>
      </c>
      <c r="B1562" s="35" t="s">
        <v>2284</v>
      </c>
      <c r="C1562" s="35" t="s">
        <v>2285</v>
      </c>
      <c r="D1562" s="35" t="s">
        <v>3050</v>
      </c>
      <c r="E1562" s="35" t="s">
        <v>2825</v>
      </c>
      <c r="F1562" s="57">
        <v>146</v>
      </c>
      <c r="G1562" s="57" t="s">
        <v>4043</v>
      </c>
    </row>
    <row r="1563" spans="1:7" x14ac:dyDescent="0.2">
      <c r="A1563" s="35" t="s">
        <v>2172</v>
      </c>
      <c r="B1563" s="35" t="s">
        <v>2177</v>
      </c>
      <c r="C1563" s="35" t="s">
        <v>2180</v>
      </c>
      <c r="D1563" s="35" t="s">
        <v>3050</v>
      </c>
      <c r="E1563" s="35" t="s">
        <v>2825</v>
      </c>
      <c r="F1563" s="57">
        <v>13</v>
      </c>
      <c r="G1563" s="57" t="s">
        <v>4612</v>
      </c>
    </row>
    <row r="1564" spans="1:7" x14ac:dyDescent="0.2">
      <c r="A1564" s="35" t="s">
        <v>2172</v>
      </c>
      <c r="B1564" s="35" t="s">
        <v>2221</v>
      </c>
      <c r="C1564" s="35" t="s">
        <v>2222</v>
      </c>
      <c r="D1564" s="35" t="s">
        <v>3050</v>
      </c>
      <c r="E1564" s="35" t="s">
        <v>2825</v>
      </c>
      <c r="F1564" s="57">
        <v>18</v>
      </c>
      <c r="G1564" s="57" t="s">
        <v>4600</v>
      </c>
    </row>
    <row r="1565" spans="1:7" x14ac:dyDescent="0.2">
      <c r="A1565" s="35" t="s">
        <v>2172</v>
      </c>
      <c r="B1565" s="35" t="s">
        <v>2221</v>
      </c>
      <c r="C1565" s="35" t="s">
        <v>2222</v>
      </c>
      <c r="D1565" s="35" t="s">
        <v>3050</v>
      </c>
      <c r="E1565" s="35" t="s">
        <v>2825</v>
      </c>
      <c r="F1565" s="57">
        <v>17</v>
      </c>
      <c r="G1565" s="57" t="s">
        <v>4613</v>
      </c>
    </row>
    <row r="1566" spans="1:7" x14ac:dyDescent="0.2">
      <c r="A1566" s="35" t="s">
        <v>2172</v>
      </c>
      <c r="B1566" s="35" t="s">
        <v>2272</v>
      </c>
      <c r="C1566" s="35" t="s">
        <v>2273</v>
      </c>
      <c r="D1566" s="35" t="s">
        <v>3050</v>
      </c>
      <c r="E1566" s="35" t="s">
        <v>2825</v>
      </c>
      <c r="F1566" s="57">
        <v>2020</v>
      </c>
      <c r="G1566" s="57" t="s">
        <v>4600</v>
      </c>
    </row>
    <row r="1567" spans="1:7" x14ac:dyDescent="0.2">
      <c r="A1567" s="35" t="s">
        <v>2172</v>
      </c>
      <c r="B1567" s="35" t="s">
        <v>2272</v>
      </c>
      <c r="C1567" s="35" t="s">
        <v>2273</v>
      </c>
      <c r="D1567" s="35" t="s">
        <v>3050</v>
      </c>
      <c r="E1567" s="35" t="s">
        <v>2825</v>
      </c>
      <c r="F1567" s="57">
        <v>145</v>
      </c>
      <c r="G1567" s="57" t="s">
        <v>4614</v>
      </c>
    </row>
    <row r="1568" spans="1:7" x14ac:dyDescent="0.2">
      <c r="A1568" s="35" t="s">
        <v>2172</v>
      </c>
      <c r="B1568" s="35" t="s">
        <v>2272</v>
      </c>
      <c r="C1568" s="35" t="s">
        <v>2273</v>
      </c>
      <c r="D1568" s="35" t="s">
        <v>3050</v>
      </c>
      <c r="E1568" s="35" t="s">
        <v>2825</v>
      </c>
      <c r="F1568" s="57">
        <v>200000</v>
      </c>
      <c r="G1568" s="57" t="s">
        <v>4602</v>
      </c>
    </row>
    <row r="1569" spans="1:7" x14ac:dyDescent="0.2">
      <c r="A1569" s="35" t="s">
        <v>2172</v>
      </c>
      <c r="B1569" s="35" t="s">
        <v>2272</v>
      </c>
      <c r="C1569" s="35" t="s">
        <v>2273</v>
      </c>
      <c r="D1569" s="35" t="s">
        <v>3050</v>
      </c>
      <c r="E1569" s="35" t="s">
        <v>2825</v>
      </c>
      <c r="F1569" s="57">
        <v>30</v>
      </c>
      <c r="G1569" s="57" t="s">
        <v>4599</v>
      </c>
    </row>
    <row r="1570" spans="1:7" x14ac:dyDescent="0.2">
      <c r="A1570" s="35" t="s">
        <v>2172</v>
      </c>
      <c r="B1570" s="35" t="s">
        <v>2256</v>
      </c>
      <c r="C1570" s="35" t="s">
        <v>2257</v>
      </c>
      <c r="D1570" s="35" t="s">
        <v>3050</v>
      </c>
      <c r="E1570" s="35" t="s">
        <v>2825</v>
      </c>
      <c r="F1570" s="57">
        <v>114285</v>
      </c>
      <c r="G1570" s="57" t="s">
        <v>4602</v>
      </c>
    </row>
    <row r="1571" spans="1:7" x14ac:dyDescent="0.2">
      <c r="A1571" s="35" t="s">
        <v>2172</v>
      </c>
      <c r="B1571" s="35" t="s">
        <v>2258</v>
      </c>
      <c r="C1571" s="35" t="s">
        <v>2257</v>
      </c>
      <c r="D1571" s="35" t="s">
        <v>3050</v>
      </c>
      <c r="E1571" s="35" t="s">
        <v>2825</v>
      </c>
      <c r="F1571" s="57">
        <v>15</v>
      </c>
      <c r="G1571" s="57" t="s">
        <v>4599</v>
      </c>
    </row>
    <row r="1572" spans="1:7" x14ac:dyDescent="0.2">
      <c r="A1572" s="35" t="s">
        <v>2172</v>
      </c>
      <c r="B1572" s="35" t="s">
        <v>2286</v>
      </c>
      <c r="C1572" s="35" t="s">
        <v>2287</v>
      </c>
      <c r="D1572" s="35" t="s">
        <v>3050</v>
      </c>
      <c r="E1572" s="35" t="s">
        <v>2825</v>
      </c>
      <c r="F1572" s="57">
        <v>281</v>
      </c>
      <c r="G1572" s="57" t="s">
        <v>4043</v>
      </c>
    </row>
    <row r="1573" spans="1:7" s="84" customFormat="1" x14ac:dyDescent="0.2">
      <c r="A1573" s="84" t="s">
        <v>2172</v>
      </c>
      <c r="B1573" s="84" t="s">
        <v>2286</v>
      </c>
      <c r="C1573" s="84" t="s">
        <v>2287</v>
      </c>
      <c r="D1573" s="84" t="s">
        <v>3050</v>
      </c>
      <c r="E1573" s="84" t="s">
        <v>2825</v>
      </c>
      <c r="F1573" s="85">
        <v>52</v>
      </c>
      <c r="G1573" s="85" t="s">
        <v>4615</v>
      </c>
    </row>
    <row r="1574" spans="1:7" x14ac:dyDescent="0.2">
      <c r="A1574" s="35" t="s">
        <v>2172</v>
      </c>
      <c r="B1574" s="35" t="s">
        <v>2274</v>
      </c>
      <c r="C1574" s="35" t="s">
        <v>2275</v>
      </c>
      <c r="D1574" s="35" t="s">
        <v>3050</v>
      </c>
      <c r="E1574" s="35" t="s">
        <v>2825</v>
      </c>
      <c r="F1574" s="57">
        <v>152</v>
      </c>
      <c r="G1574" s="57" t="s">
        <v>4043</v>
      </c>
    </row>
    <row r="1575" spans="1:7" s="84" customFormat="1" x14ac:dyDescent="0.2">
      <c r="A1575" s="84" t="s">
        <v>2172</v>
      </c>
      <c r="B1575" s="84" t="s">
        <v>2274</v>
      </c>
      <c r="C1575" s="84" t="s">
        <v>2275</v>
      </c>
      <c r="D1575" s="84" t="s">
        <v>3050</v>
      </c>
      <c r="E1575" s="84" t="s">
        <v>2825</v>
      </c>
      <c r="F1575" s="85">
        <v>14</v>
      </c>
      <c r="G1575" s="85" t="s">
        <v>4615</v>
      </c>
    </row>
    <row r="1576" spans="1:7" x14ac:dyDescent="0.2">
      <c r="A1576" s="35" t="s">
        <v>2172</v>
      </c>
      <c r="B1576" s="35" t="s">
        <v>2260</v>
      </c>
      <c r="C1576" s="35" t="s">
        <v>2261</v>
      </c>
      <c r="D1576" s="35" t="s">
        <v>3050</v>
      </c>
      <c r="E1576" s="35" t="s">
        <v>2825</v>
      </c>
      <c r="F1576" s="57">
        <v>1252</v>
      </c>
      <c r="G1576" s="57" t="s">
        <v>4600</v>
      </c>
    </row>
    <row r="1577" spans="1:7" x14ac:dyDescent="0.2">
      <c r="A1577" s="35" t="s">
        <v>2172</v>
      </c>
      <c r="B1577" s="35" t="s">
        <v>2260</v>
      </c>
      <c r="C1577" s="35" t="s">
        <v>4596</v>
      </c>
      <c r="D1577" s="35" t="s">
        <v>3050</v>
      </c>
      <c r="E1577" s="35" t="s">
        <v>2825</v>
      </c>
      <c r="F1577" s="57">
        <v>1546</v>
      </c>
      <c r="G1577" s="57" t="s">
        <v>4614</v>
      </c>
    </row>
    <row r="1578" spans="1:7" x14ac:dyDescent="0.2">
      <c r="A1578" s="35" t="s">
        <v>2172</v>
      </c>
      <c r="B1578" s="35" t="s">
        <v>2231</v>
      </c>
      <c r="C1578" s="35" t="s">
        <v>2232</v>
      </c>
      <c r="D1578" s="35" t="s">
        <v>3050</v>
      </c>
      <c r="E1578" s="35" t="s">
        <v>2825</v>
      </c>
      <c r="F1578" s="57">
        <v>170</v>
      </c>
      <c r="G1578" s="57" t="s">
        <v>4600</v>
      </c>
    </row>
    <row r="1579" spans="1:7" x14ac:dyDescent="0.2">
      <c r="A1579" s="35" t="s">
        <v>2172</v>
      </c>
      <c r="B1579" s="35" t="s">
        <v>2197</v>
      </c>
      <c r="C1579" s="35" t="s">
        <v>2198</v>
      </c>
      <c r="D1579" s="35" t="s">
        <v>3050</v>
      </c>
      <c r="E1579" s="35" t="s">
        <v>2825</v>
      </c>
      <c r="F1579" s="57">
        <v>160</v>
      </c>
      <c r="G1579" s="57" t="s">
        <v>4600</v>
      </c>
    </row>
    <row r="1580" spans="1:7" x14ac:dyDescent="0.2">
      <c r="A1580" s="35" t="s">
        <v>2172</v>
      </c>
      <c r="B1580" s="35" t="s">
        <v>2233</v>
      </c>
      <c r="C1580" s="35" t="s">
        <v>2198</v>
      </c>
      <c r="D1580" s="35" t="s">
        <v>3050</v>
      </c>
      <c r="E1580" s="35" t="s">
        <v>2825</v>
      </c>
      <c r="F1580" s="57">
        <v>160</v>
      </c>
      <c r="G1580" s="57" t="s">
        <v>4600</v>
      </c>
    </row>
    <row r="1581" spans="1:7" x14ac:dyDescent="0.2">
      <c r="A1581" s="35" t="s">
        <v>2172</v>
      </c>
      <c r="B1581" s="35" t="s">
        <v>2233</v>
      </c>
      <c r="C1581" s="35" t="s">
        <v>2198</v>
      </c>
      <c r="D1581" s="35" t="s">
        <v>3050</v>
      </c>
      <c r="E1581" s="35" t="s">
        <v>2825</v>
      </c>
      <c r="F1581" s="57">
        <v>27</v>
      </c>
      <c r="G1581" s="57" t="s">
        <v>4613</v>
      </c>
    </row>
    <row r="1582" spans="1:7" x14ac:dyDescent="0.2">
      <c r="A1582" s="35" t="s">
        <v>2172</v>
      </c>
      <c r="B1582" s="35" t="s">
        <v>2288</v>
      </c>
      <c r="C1582" s="35" t="s">
        <v>2289</v>
      </c>
      <c r="D1582" s="35" t="s">
        <v>3050</v>
      </c>
      <c r="E1582" s="35" t="s">
        <v>2825</v>
      </c>
      <c r="F1582" s="57">
        <v>40</v>
      </c>
      <c r="G1582" s="57" t="s">
        <v>4616</v>
      </c>
    </row>
    <row r="1583" spans="1:7" x14ac:dyDescent="0.2">
      <c r="A1583" s="35" t="s">
        <v>2172</v>
      </c>
      <c r="B1583" s="35" t="s">
        <v>2288</v>
      </c>
      <c r="C1583" s="35" t="s">
        <v>2289</v>
      </c>
      <c r="D1583" s="35" t="s">
        <v>3050</v>
      </c>
      <c r="E1583" s="35" t="s">
        <v>2825</v>
      </c>
      <c r="F1583" s="57">
        <v>7</v>
      </c>
      <c r="G1583" s="57" t="s">
        <v>4617</v>
      </c>
    </row>
    <row r="1584" spans="1:7" x14ac:dyDescent="0.2">
      <c r="A1584" s="35" t="s">
        <v>2172</v>
      </c>
      <c r="B1584" s="35" t="s">
        <v>2288</v>
      </c>
      <c r="C1584" s="35" t="s">
        <v>2289</v>
      </c>
      <c r="D1584" s="35" t="s">
        <v>3050</v>
      </c>
      <c r="E1584" s="35" t="s">
        <v>2825</v>
      </c>
      <c r="F1584" s="57">
        <v>8</v>
      </c>
      <c r="G1584" s="57" t="s">
        <v>4618</v>
      </c>
    </row>
    <row r="1585" spans="1:7" x14ac:dyDescent="0.2">
      <c r="A1585" s="35" t="s">
        <v>2172</v>
      </c>
      <c r="B1585" s="35" t="s">
        <v>2280</v>
      </c>
      <c r="C1585" s="35" t="s">
        <v>2281</v>
      </c>
      <c r="D1585" s="35" t="s">
        <v>3050</v>
      </c>
      <c r="E1585" s="35" t="s">
        <v>2825</v>
      </c>
      <c r="F1585" s="57">
        <v>297</v>
      </c>
      <c r="G1585" s="57" t="s">
        <v>4600</v>
      </c>
    </row>
    <row r="1586" spans="1:7" x14ac:dyDescent="0.2">
      <c r="A1586" s="35" t="s">
        <v>2172</v>
      </c>
      <c r="B1586" s="35" t="s">
        <v>2280</v>
      </c>
      <c r="C1586" s="35" t="s">
        <v>2281</v>
      </c>
      <c r="D1586" s="35" t="s">
        <v>3050</v>
      </c>
      <c r="E1586" s="35" t="s">
        <v>2825</v>
      </c>
      <c r="F1586" s="57">
        <v>13</v>
      </c>
      <c r="G1586" s="57" t="s">
        <v>4619</v>
      </c>
    </row>
    <row r="1587" spans="1:7" x14ac:dyDescent="0.2">
      <c r="A1587" s="35" t="s">
        <v>2172</v>
      </c>
      <c r="B1587" s="35" t="s">
        <v>2280</v>
      </c>
      <c r="C1587" s="35" t="s">
        <v>2281</v>
      </c>
      <c r="D1587" s="35" t="s">
        <v>3050</v>
      </c>
      <c r="E1587" s="35" t="s">
        <v>2825</v>
      </c>
      <c r="F1587" s="57">
        <v>117</v>
      </c>
      <c r="G1587" s="57" t="s">
        <v>4170</v>
      </c>
    </row>
    <row r="1588" spans="1:7" s="84" customFormat="1" x14ac:dyDescent="0.2">
      <c r="A1588" s="84" t="s">
        <v>2172</v>
      </c>
      <c r="B1588" s="84" t="s">
        <v>2280</v>
      </c>
      <c r="C1588" s="84" t="s">
        <v>2281</v>
      </c>
      <c r="D1588" s="84" t="s">
        <v>3050</v>
      </c>
      <c r="E1588" s="84" t="s">
        <v>2825</v>
      </c>
      <c r="F1588" s="85">
        <v>180</v>
      </c>
      <c r="G1588" s="85" t="s">
        <v>4620</v>
      </c>
    </row>
    <row r="1589" spans="1:7" x14ac:dyDescent="0.2">
      <c r="A1589" s="35" t="s">
        <v>2172</v>
      </c>
      <c r="B1589" s="35" t="s">
        <v>2209</v>
      </c>
      <c r="C1589" s="35" t="s">
        <v>2210</v>
      </c>
      <c r="D1589" s="35" t="s">
        <v>3050</v>
      </c>
      <c r="E1589" s="35" t="s">
        <v>2825</v>
      </c>
      <c r="F1589" s="57">
        <v>5000</v>
      </c>
      <c r="G1589" s="57" t="s">
        <v>4043</v>
      </c>
    </row>
    <row r="1590" spans="1:7" x14ac:dyDescent="0.2">
      <c r="A1590" s="35" t="s">
        <v>2172</v>
      </c>
      <c r="B1590" s="35" t="s">
        <v>2193</v>
      </c>
      <c r="C1590" s="35" t="s">
        <v>2194</v>
      </c>
      <c r="D1590" s="35" t="s">
        <v>3050</v>
      </c>
      <c r="E1590" s="35" t="s">
        <v>2825</v>
      </c>
      <c r="F1590" s="57">
        <v>100</v>
      </c>
      <c r="G1590" s="57" t="s">
        <v>4600</v>
      </c>
    </row>
    <row r="1591" spans="1:7" x14ac:dyDescent="0.2">
      <c r="A1591" s="35" t="s">
        <v>2172</v>
      </c>
      <c r="B1591" s="35" t="s">
        <v>1007</v>
      </c>
      <c r="C1591" s="35" t="s">
        <v>1008</v>
      </c>
      <c r="D1591" s="35" t="s">
        <v>3050</v>
      </c>
      <c r="E1591" s="35" t="s">
        <v>2825</v>
      </c>
      <c r="F1591" s="57">
        <v>0</v>
      </c>
      <c r="G1591" s="57">
        <v>0</v>
      </c>
    </row>
    <row r="1592" spans="1:7" x14ac:dyDescent="0.2">
      <c r="A1592" s="35" t="s">
        <v>2172</v>
      </c>
      <c r="B1592" s="35" t="s">
        <v>2191</v>
      </c>
      <c r="C1592" s="35" t="s">
        <v>2192</v>
      </c>
      <c r="D1592" s="35" t="s">
        <v>3050</v>
      </c>
      <c r="E1592" s="35" t="s">
        <v>2825</v>
      </c>
      <c r="F1592" s="57">
        <v>25</v>
      </c>
      <c r="G1592" s="57" t="s">
        <v>4621</v>
      </c>
    </row>
    <row r="1593" spans="1:7" x14ac:dyDescent="0.2">
      <c r="A1593" s="35" t="s">
        <v>2172</v>
      </c>
      <c r="B1593" s="35" t="s">
        <v>2191</v>
      </c>
      <c r="C1593" s="35" t="s">
        <v>2192</v>
      </c>
      <c r="D1593" s="35" t="s">
        <v>3050</v>
      </c>
      <c r="E1593" s="35" t="s">
        <v>2825</v>
      </c>
      <c r="F1593" s="57">
        <v>2000</v>
      </c>
      <c r="G1593" s="57" t="s">
        <v>4622</v>
      </c>
    </row>
    <row r="1594" spans="1:7" x14ac:dyDescent="0.2">
      <c r="A1594" s="35" t="s">
        <v>2172</v>
      </c>
      <c r="B1594" s="35" t="s">
        <v>2191</v>
      </c>
      <c r="C1594" s="35" t="s">
        <v>2192</v>
      </c>
      <c r="D1594" s="35" t="s">
        <v>3050</v>
      </c>
      <c r="E1594" s="35" t="s">
        <v>2825</v>
      </c>
      <c r="F1594" s="57">
        <v>1500</v>
      </c>
      <c r="G1594" s="57" t="s">
        <v>4623</v>
      </c>
    </row>
    <row r="1595" spans="1:7" x14ac:dyDescent="0.2">
      <c r="A1595" s="35" t="s">
        <v>2172</v>
      </c>
      <c r="B1595" s="35" t="s">
        <v>2191</v>
      </c>
      <c r="C1595" s="35" t="s">
        <v>2192</v>
      </c>
      <c r="D1595" s="35" t="s">
        <v>3050</v>
      </c>
      <c r="E1595" s="35" t="s">
        <v>2825</v>
      </c>
      <c r="F1595" s="57">
        <v>1750</v>
      </c>
      <c r="G1595" s="57" t="s">
        <v>4624</v>
      </c>
    </row>
    <row r="1596" spans="1:7" x14ac:dyDescent="0.2">
      <c r="A1596" s="35" t="s">
        <v>2172</v>
      </c>
      <c r="B1596" s="35" t="s">
        <v>2191</v>
      </c>
      <c r="C1596" s="35" t="s">
        <v>2192</v>
      </c>
      <c r="D1596" s="35" t="s">
        <v>3050</v>
      </c>
      <c r="E1596" s="35" t="s">
        <v>2825</v>
      </c>
      <c r="F1596" s="57">
        <v>52</v>
      </c>
      <c r="G1596" s="57" t="s">
        <v>4625</v>
      </c>
    </row>
    <row r="1597" spans="1:7" x14ac:dyDescent="0.2">
      <c r="A1597" s="35" t="s">
        <v>2172</v>
      </c>
      <c r="B1597" s="35" t="s">
        <v>2211</v>
      </c>
      <c r="C1597" s="35" t="s">
        <v>2212</v>
      </c>
      <c r="D1597" s="35" t="s">
        <v>3050</v>
      </c>
      <c r="E1597" s="35" t="s">
        <v>2825</v>
      </c>
      <c r="F1597" s="57">
        <v>154</v>
      </c>
      <c r="G1597" s="57" t="s">
        <v>4600</v>
      </c>
    </row>
    <row r="1598" spans="1:7" x14ac:dyDescent="0.2">
      <c r="A1598" s="35" t="s">
        <v>2172</v>
      </c>
      <c r="B1598" s="35" t="s">
        <v>2211</v>
      </c>
      <c r="C1598" s="35" t="s">
        <v>2212</v>
      </c>
      <c r="D1598" s="35" t="s">
        <v>3050</v>
      </c>
      <c r="E1598" s="35" t="s">
        <v>2825</v>
      </c>
      <c r="F1598" s="57">
        <v>3</v>
      </c>
      <c r="G1598" s="57" t="s">
        <v>4170</v>
      </c>
    </row>
    <row r="1599" spans="1:7" x14ac:dyDescent="0.2">
      <c r="A1599" s="35" t="s">
        <v>2172</v>
      </c>
      <c r="B1599" s="35" t="s">
        <v>2211</v>
      </c>
      <c r="C1599" s="35" t="s">
        <v>2212</v>
      </c>
      <c r="D1599" s="35" t="s">
        <v>3050</v>
      </c>
      <c r="E1599" s="35" t="s">
        <v>2825</v>
      </c>
      <c r="F1599" s="57">
        <v>1</v>
      </c>
      <c r="G1599" s="57" t="s">
        <v>4626</v>
      </c>
    </row>
    <row r="1600" spans="1:7" x14ac:dyDescent="0.2">
      <c r="A1600" s="35" t="s">
        <v>2172</v>
      </c>
      <c r="B1600" s="35" t="s">
        <v>2182</v>
      </c>
      <c r="C1600" s="35" t="s">
        <v>2183</v>
      </c>
      <c r="D1600" s="35" t="s">
        <v>3050</v>
      </c>
      <c r="E1600" s="35" t="s">
        <v>2825</v>
      </c>
      <c r="F1600" s="57">
        <v>1067</v>
      </c>
      <c r="G1600" s="57" t="s">
        <v>4600</v>
      </c>
    </row>
    <row r="1601" spans="1:8" x14ac:dyDescent="0.2">
      <c r="A1601" s="35" t="s">
        <v>2172</v>
      </c>
      <c r="B1601" s="35" t="s">
        <v>2182</v>
      </c>
      <c r="C1601" s="35" t="s">
        <v>2183</v>
      </c>
      <c r="D1601" s="35" t="s">
        <v>3050</v>
      </c>
      <c r="E1601" s="35" t="s">
        <v>2825</v>
      </c>
      <c r="F1601" s="57">
        <v>440</v>
      </c>
      <c r="G1601" s="57" t="s">
        <v>4627</v>
      </c>
    </row>
    <row r="1602" spans="1:8" x14ac:dyDescent="0.2">
      <c r="A1602" s="35" t="s">
        <v>2172</v>
      </c>
      <c r="B1602" s="35" t="s">
        <v>2254</v>
      </c>
      <c r="C1602" s="35" t="s">
        <v>2255</v>
      </c>
      <c r="D1602" s="35" t="s">
        <v>3050</v>
      </c>
      <c r="E1602" s="35" t="s">
        <v>2825</v>
      </c>
      <c r="F1602" s="57">
        <v>1446</v>
      </c>
      <c r="G1602" s="57" t="s">
        <v>4161</v>
      </c>
    </row>
    <row r="1603" spans="1:8" x14ac:dyDescent="0.2">
      <c r="A1603" s="35" t="s">
        <v>2172</v>
      </c>
      <c r="B1603" s="35" t="s">
        <v>2290</v>
      </c>
      <c r="C1603" s="35" t="s">
        <v>2255</v>
      </c>
      <c r="D1603" s="35" t="s">
        <v>3050</v>
      </c>
      <c r="E1603" s="35" t="s">
        <v>2825</v>
      </c>
      <c r="F1603" s="57">
        <v>670</v>
      </c>
      <c r="G1603" s="57" t="s">
        <v>4161</v>
      </c>
    </row>
    <row r="1604" spans="1:8" x14ac:dyDescent="0.2">
      <c r="A1604" s="35" t="s">
        <v>2172</v>
      </c>
      <c r="B1604" s="35" t="s">
        <v>2290</v>
      </c>
      <c r="C1604" s="35" t="s">
        <v>2255</v>
      </c>
      <c r="D1604" s="35" t="s">
        <v>3050</v>
      </c>
      <c r="E1604" s="35" t="s">
        <v>2825</v>
      </c>
      <c r="F1604" s="57">
        <v>350</v>
      </c>
      <c r="G1604" s="57" t="s">
        <v>4137</v>
      </c>
    </row>
    <row r="1605" spans="1:8" x14ac:dyDescent="0.2">
      <c r="A1605" s="35" t="s">
        <v>2172</v>
      </c>
      <c r="B1605" s="35" t="s">
        <v>2290</v>
      </c>
      <c r="C1605" s="35" t="s">
        <v>2255</v>
      </c>
      <c r="D1605" s="35" t="s">
        <v>3050</v>
      </c>
      <c r="E1605" s="35" t="s">
        <v>2825</v>
      </c>
      <c r="F1605" s="57">
        <v>40</v>
      </c>
      <c r="G1605" s="57" t="s">
        <v>4628</v>
      </c>
    </row>
    <row r="1606" spans="1:8" x14ac:dyDescent="0.2">
      <c r="A1606" s="35" t="s">
        <v>2172</v>
      </c>
      <c r="B1606" s="35" t="s">
        <v>2270</v>
      </c>
      <c r="C1606" s="35" t="s">
        <v>2271</v>
      </c>
      <c r="D1606" s="35" t="s">
        <v>3050</v>
      </c>
      <c r="E1606" s="35" t="s">
        <v>2825</v>
      </c>
      <c r="F1606" s="57">
        <v>950</v>
      </c>
      <c r="G1606" s="57" t="s">
        <v>4161</v>
      </c>
    </row>
    <row r="1607" spans="1:8" x14ac:dyDescent="0.2">
      <c r="A1607" s="35" t="s">
        <v>2172</v>
      </c>
      <c r="B1607" s="35" t="s">
        <v>2293</v>
      </c>
      <c r="C1607" s="35" t="s">
        <v>2294</v>
      </c>
      <c r="D1607" s="35" t="s">
        <v>3050</v>
      </c>
      <c r="E1607" s="35" t="s">
        <v>2825</v>
      </c>
      <c r="F1607" s="57">
        <v>67</v>
      </c>
      <c r="G1607" s="57" t="s">
        <v>4629</v>
      </c>
    </row>
    <row r="1608" spans="1:8" x14ac:dyDescent="0.2">
      <c r="A1608" s="35" t="s">
        <v>2172</v>
      </c>
      <c r="B1608" s="35" t="s">
        <v>2229</v>
      </c>
      <c r="C1608" s="35" t="s">
        <v>2230</v>
      </c>
      <c r="D1608" s="35" t="s">
        <v>3050</v>
      </c>
      <c r="E1608" s="35" t="s">
        <v>2825</v>
      </c>
      <c r="F1608" s="57">
        <v>2</v>
      </c>
      <c r="G1608" s="57" t="s">
        <v>4601</v>
      </c>
    </row>
    <row r="1609" spans="1:8" x14ac:dyDescent="0.2">
      <c r="A1609" s="35" t="s">
        <v>2172</v>
      </c>
      <c r="B1609" s="35" t="s">
        <v>1254</v>
      </c>
      <c r="C1609" s="35" t="s">
        <v>1255</v>
      </c>
      <c r="D1609" s="35" t="s">
        <v>3050</v>
      </c>
      <c r="E1609" s="35" t="s">
        <v>2825</v>
      </c>
      <c r="F1609" s="57">
        <v>13</v>
      </c>
      <c r="G1609" s="57" t="s">
        <v>4630</v>
      </c>
    </row>
    <row r="1610" spans="1:8" x14ac:dyDescent="0.2">
      <c r="A1610" s="35" t="s">
        <v>2172</v>
      </c>
      <c r="B1610" s="35" t="s">
        <v>1254</v>
      </c>
      <c r="C1610" s="35" t="s">
        <v>1255</v>
      </c>
      <c r="D1610" s="35" t="s">
        <v>3050</v>
      </c>
      <c r="E1610" s="35" t="s">
        <v>2825</v>
      </c>
      <c r="F1610" s="57">
        <v>757</v>
      </c>
      <c r="G1610" s="57" t="s">
        <v>4631</v>
      </c>
    </row>
    <row r="1611" spans="1:8" x14ac:dyDescent="0.2">
      <c r="A1611" s="35" t="s">
        <v>2172</v>
      </c>
      <c r="B1611" s="35" t="s">
        <v>1254</v>
      </c>
      <c r="C1611" s="35" t="s">
        <v>1255</v>
      </c>
      <c r="D1611" s="35" t="s">
        <v>3050</v>
      </c>
      <c r="E1611" s="35" t="s">
        <v>2825</v>
      </c>
      <c r="F1611" s="57">
        <v>15666.16</v>
      </c>
      <c r="G1611" s="57" t="s">
        <v>4605</v>
      </c>
    </row>
    <row r="1612" spans="1:8" x14ac:dyDescent="0.2">
      <c r="A1612" s="35" t="s">
        <v>2302</v>
      </c>
      <c r="B1612" s="35" t="s">
        <v>2303</v>
      </c>
      <c r="C1612" s="35" t="s">
        <v>2304</v>
      </c>
      <c r="D1612" s="35" t="s">
        <v>3050</v>
      </c>
      <c r="E1612" s="35" t="s">
        <v>3667</v>
      </c>
      <c r="F1612" s="57">
        <v>1000</v>
      </c>
      <c r="G1612" s="57" t="s">
        <v>3957</v>
      </c>
      <c r="H1612" s="35" t="s">
        <v>3960</v>
      </c>
    </row>
    <row r="1613" spans="1:8" x14ac:dyDescent="0.2">
      <c r="A1613" s="35" t="s">
        <v>2302</v>
      </c>
      <c r="B1613" s="35" t="s">
        <v>2346</v>
      </c>
      <c r="C1613" s="35" t="s">
        <v>2347</v>
      </c>
      <c r="D1613" s="35" t="s">
        <v>3050</v>
      </c>
      <c r="E1613" s="35" t="s">
        <v>3667</v>
      </c>
      <c r="F1613" s="57">
        <v>1356</v>
      </c>
      <c r="G1613" s="57" t="s">
        <v>3945</v>
      </c>
    </row>
    <row r="1614" spans="1:8" x14ac:dyDescent="0.2">
      <c r="A1614" s="35" t="s">
        <v>2302</v>
      </c>
      <c r="B1614" s="35" t="s">
        <v>2346</v>
      </c>
      <c r="C1614" s="35" t="s">
        <v>2347</v>
      </c>
      <c r="D1614" s="35" t="s">
        <v>3050</v>
      </c>
      <c r="E1614" s="35" t="s">
        <v>3667</v>
      </c>
      <c r="F1614" s="57">
        <v>480</v>
      </c>
      <c r="G1614" s="57" t="s">
        <v>3961</v>
      </c>
    </row>
    <row r="1615" spans="1:8" s="84" customFormat="1" x14ac:dyDescent="0.2">
      <c r="A1615" s="84" t="s">
        <v>2302</v>
      </c>
      <c r="B1615" s="84" t="s">
        <v>2343</v>
      </c>
      <c r="C1615" s="84" t="s">
        <v>2344</v>
      </c>
      <c r="D1615" s="84" t="s">
        <v>3050</v>
      </c>
      <c r="E1615" s="84" t="s">
        <v>3667</v>
      </c>
      <c r="F1615" s="85">
        <v>317</v>
      </c>
      <c r="G1615" s="85" t="s">
        <v>3962</v>
      </c>
    </row>
    <row r="1616" spans="1:8" x14ac:dyDescent="0.2">
      <c r="A1616" s="35" t="s">
        <v>2302</v>
      </c>
      <c r="B1616" s="35" t="s">
        <v>2373</v>
      </c>
      <c r="C1616" s="35" t="s">
        <v>2374</v>
      </c>
      <c r="D1616" s="35" t="s">
        <v>3050</v>
      </c>
      <c r="E1616" s="35" t="s">
        <v>3667</v>
      </c>
      <c r="F1616" s="57">
        <v>10</v>
      </c>
      <c r="G1616" s="57" t="s">
        <v>3862</v>
      </c>
    </row>
    <row r="1617" spans="1:8" s="84" customFormat="1" x14ac:dyDescent="0.2">
      <c r="A1617" s="84" t="s">
        <v>2302</v>
      </c>
      <c r="B1617" s="84" t="s">
        <v>2373</v>
      </c>
      <c r="C1617" s="84" t="s">
        <v>2374</v>
      </c>
      <c r="D1617" s="84" t="s">
        <v>3050</v>
      </c>
      <c r="E1617" s="84" t="s">
        <v>3667</v>
      </c>
      <c r="F1617" s="85">
        <v>30</v>
      </c>
      <c r="G1617" s="85" t="s">
        <v>3963</v>
      </c>
    </row>
    <row r="1618" spans="1:8" x14ac:dyDescent="0.2">
      <c r="A1618" s="35" t="s">
        <v>2302</v>
      </c>
      <c r="B1618" s="35" t="s">
        <v>2373</v>
      </c>
      <c r="C1618" s="35" t="s">
        <v>2374</v>
      </c>
      <c r="D1618" s="35" t="s">
        <v>3050</v>
      </c>
      <c r="E1618" s="35" t="s">
        <v>3667</v>
      </c>
      <c r="F1618" s="57">
        <v>30</v>
      </c>
      <c r="G1618" s="57" t="s">
        <v>3855</v>
      </c>
      <c r="H1618" s="35" t="s">
        <v>3960</v>
      </c>
    </row>
    <row r="1619" spans="1:8" x14ac:dyDescent="0.2">
      <c r="A1619" s="35" t="s">
        <v>2302</v>
      </c>
      <c r="B1619" s="35" t="s">
        <v>2371</v>
      </c>
      <c r="C1619" s="35" t="s">
        <v>2372</v>
      </c>
      <c r="D1619" s="35" t="s">
        <v>3050</v>
      </c>
      <c r="E1619" s="35" t="s">
        <v>3667</v>
      </c>
      <c r="F1619" s="57">
        <v>15</v>
      </c>
      <c r="G1619" s="57" t="s">
        <v>3862</v>
      </c>
    </row>
    <row r="1620" spans="1:8" s="84" customFormat="1" x14ac:dyDescent="0.2">
      <c r="A1620" s="84" t="s">
        <v>2302</v>
      </c>
      <c r="B1620" s="84" t="s">
        <v>2371</v>
      </c>
      <c r="C1620" s="84" t="s">
        <v>2372</v>
      </c>
      <c r="D1620" s="84" t="s">
        <v>3050</v>
      </c>
      <c r="E1620" s="84" t="s">
        <v>3667</v>
      </c>
      <c r="F1620" s="85">
        <v>5</v>
      </c>
      <c r="G1620" s="85" t="s">
        <v>3963</v>
      </c>
    </row>
    <row r="1621" spans="1:8" s="84" customFormat="1" x14ac:dyDescent="0.2">
      <c r="A1621" s="84" t="s">
        <v>2302</v>
      </c>
      <c r="B1621" s="84" t="s">
        <v>2371</v>
      </c>
      <c r="C1621" s="84" t="s">
        <v>2372</v>
      </c>
      <c r="D1621" s="84" t="s">
        <v>3050</v>
      </c>
      <c r="E1621" s="84" t="s">
        <v>3667</v>
      </c>
      <c r="F1621" s="85">
        <v>20</v>
      </c>
      <c r="G1621" s="85" t="s">
        <v>3964</v>
      </c>
    </row>
    <row r="1622" spans="1:8" x14ac:dyDescent="0.2">
      <c r="A1622" s="35" t="s">
        <v>2302</v>
      </c>
      <c r="B1622" s="35" t="s">
        <v>2369</v>
      </c>
      <c r="C1622" s="35" t="s">
        <v>2370</v>
      </c>
      <c r="D1622" s="35" t="s">
        <v>3050</v>
      </c>
      <c r="E1622" s="35" t="s">
        <v>3667</v>
      </c>
      <c r="F1622" s="57">
        <v>110</v>
      </c>
      <c r="G1622" s="57" t="s">
        <v>3862</v>
      </c>
    </row>
    <row r="1623" spans="1:8" x14ac:dyDescent="0.2">
      <c r="A1623" s="35" t="s">
        <v>2302</v>
      </c>
      <c r="B1623" s="35" t="s">
        <v>2337</v>
      </c>
      <c r="C1623" s="35" t="s">
        <v>2338</v>
      </c>
      <c r="D1623" s="35" t="s">
        <v>3050</v>
      </c>
      <c r="E1623" s="35" t="s">
        <v>3667</v>
      </c>
      <c r="F1623" s="57">
        <v>80</v>
      </c>
      <c r="G1623" s="57" t="s">
        <v>3965</v>
      </c>
      <c r="H1623" s="35" t="s">
        <v>3960</v>
      </c>
    </row>
    <row r="1624" spans="1:8" x14ac:dyDescent="0.2">
      <c r="A1624" s="35" t="s">
        <v>2302</v>
      </c>
      <c r="B1624" s="35" t="s">
        <v>2356</v>
      </c>
      <c r="C1624" s="35" t="s">
        <v>2357</v>
      </c>
      <c r="D1624" s="35" t="s">
        <v>3050</v>
      </c>
      <c r="E1624" s="35" t="s">
        <v>3667</v>
      </c>
      <c r="F1624" s="57">
        <v>430</v>
      </c>
      <c r="G1624" s="57" t="s">
        <v>3966</v>
      </c>
      <c r="H1624" s="35" t="s">
        <v>3960</v>
      </c>
    </row>
    <row r="1625" spans="1:8" x14ac:dyDescent="0.2">
      <c r="A1625" s="35" t="s">
        <v>2302</v>
      </c>
      <c r="B1625" s="35" t="s">
        <v>2360</v>
      </c>
      <c r="C1625" s="35" t="s">
        <v>2361</v>
      </c>
      <c r="D1625" s="35" t="s">
        <v>3050</v>
      </c>
      <c r="E1625" s="35" t="s">
        <v>3667</v>
      </c>
      <c r="F1625" s="57">
        <v>282</v>
      </c>
      <c r="G1625" s="57" t="s">
        <v>3966</v>
      </c>
      <c r="H1625" s="35" t="s">
        <v>3960</v>
      </c>
    </row>
    <row r="1626" spans="1:8" x14ac:dyDescent="0.2">
      <c r="A1626" s="35" t="s">
        <v>2302</v>
      </c>
      <c r="B1626" s="35" t="s">
        <v>2358</v>
      </c>
      <c r="C1626" s="35" t="s">
        <v>2359</v>
      </c>
      <c r="D1626" s="35" t="s">
        <v>3050</v>
      </c>
      <c r="E1626" s="35" t="s">
        <v>3667</v>
      </c>
      <c r="F1626" s="57">
        <v>316</v>
      </c>
      <c r="G1626" s="57" t="s">
        <v>3957</v>
      </c>
      <c r="H1626" s="35" t="s">
        <v>3960</v>
      </c>
    </row>
    <row r="1627" spans="1:8" x14ac:dyDescent="0.2">
      <c r="A1627" s="35" t="s">
        <v>2302</v>
      </c>
      <c r="B1627" s="35" t="s">
        <v>2362</v>
      </c>
      <c r="C1627" s="35" t="s">
        <v>2363</v>
      </c>
      <c r="D1627" s="35" t="s">
        <v>3050</v>
      </c>
      <c r="E1627" s="35" t="s">
        <v>3667</v>
      </c>
      <c r="F1627" s="57">
        <v>316</v>
      </c>
      <c r="G1627" s="57" t="s">
        <v>3957</v>
      </c>
      <c r="H1627" s="35" t="s">
        <v>3960</v>
      </c>
    </row>
    <row r="1628" spans="1:8" x14ac:dyDescent="0.2">
      <c r="A1628" s="35" t="s">
        <v>2302</v>
      </c>
      <c r="B1628" s="35" t="s">
        <v>2364</v>
      </c>
      <c r="C1628" s="35" t="s">
        <v>2365</v>
      </c>
      <c r="D1628" s="35" t="s">
        <v>3050</v>
      </c>
      <c r="E1628" s="35" t="s">
        <v>3667</v>
      </c>
      <c r="F1628" s="57">
        <v>320</v>
      </c>
      <c r="G1628" s="57" t="s">
        <v>3957</v>
      </c>
      <c r="H1628" s="35" t="s">
        <v>3960</v>
      </c>
    </row>
    <row r="1629" spans="1:8" x14ac:dyDescent="0.2">
      <c r="A1629" s="35" t="s">
        <v>2302</v>
      </c>
      <c r="B1629" s="35" t="s">
        <v>2377</v>
      </c>
      <c r="C1629" s="35" t="s">
        <v>2378</v>
      </c>
      <c r="D1629" s="35" t="s">
        <v>3050</v>
      </c>
      <c r="E1629" s="35" t="s">
        <v>3667</v>
      </c>
      <c r="F1629" s="57">
        <v>200</v>
      </c>
      <c r="G1629" s="57" t="s">
        <v>3957</v>
      </c>
      <c r="H1629" s="35" t="s">
        <v>3960</v>
      </c>
    </row>
    <row r="1630" spans="1:8" x14ac:dyDescent="0.2">
      <c r="A1630" s="35" t="s">
        <v>2302</v>
      </c>
      <c r="B1630" s="35" t="s">
        <v>2366</v>
      </c>
      <c r="C1630" s="35" t="s">
        <v>2367</v>
      </c>
      <c r="D1630" s="35" t="s">
        <v>3050</v>
      </c>
      <c r="E1630" s="35" t="s">
        <v>3667</v>
      </c>
      <c r="F1630" s="57">
        <v>21</v>
      </c>
      <c r="G1630" s="57" t="s">
        <v>3862</v>
      </c>
    </row>
    <row r="1631" spans="1:8" x14ac:dyDescent="0.2">
      <c r="A1631" s="35" t="s">
        <v>2302</v>
      </c>
      <c r="B1631" s="35" t="s">
        <v>2381</v>
      </c>
      <c r="C1631" s="35" t="s">
        <v>2382</v>
      </c>
      <c r="D1631" s="35" t="s">
        <v>3050</v>
      </c>
      <c r="E1631" s="35" t="s">
        <v>3667</v>
      </c>
      <c r="F1631" s="57">
        <v>35.6</v>
      </c>
      <c r="G1631" s="57" t="s">
        <v>3862</v>
      </c>
    </row>
    <row r="1632" spans="1:8" x14ac:dyDescent="0.2">
      <c r="A1632" s="35" t="s">
        <v>2302</v>
      </c>
      <c r="B1632" s="35" t="s">
        <v>2379</v>
      </c>
      <c r="C1632" s="35" t="s">
        <v>2380</v>
      </c>
      <c r="D1632" s="35" t="s">
        <v>3050</v>
      </c>
      <c r="E1632" s="35" t="s">
        <v>3667</v>
      </c>
      <c r="F1632" s="57">
        <v>100</v>
      </c>
      <c r="G1632" s="57" t="s">
        <v>3862</v>
      </c>
    </row>
    <row r="1633" spans="1:8" x14ac:dyDescent="0.2">
      <c r="A1633" s="35" t="s">
        <v>2302</v>
      </c>
      <c r="B1633" s="35" t="s">
        <v>2399</v>
      </c>
      <c r="C1633" s="35" t="s">
        <v>2400</v>
      </c>
      <c r="D1633" s="35" t="s">
        <v>3050</v>
      </c>
      <c r="E1633" s="35" t="s">
        <v>3667</v>
      </c>
      <c r="F1633" s="57">
        <v>25</v>
      </c>
      <c r="G1633" s="57" t="s">
        <v>3862</v>
      </c>
    </row>
    <row r="1634" spans="1:8" x14ac:dyDescent="0.2">
      <c r="A1634" s="35" t="s">
        <v>2302</v>
      </c>
      <c r="B1634" s="35" t="s">
        <v>2399</v>
      </c>
      <c r="C1634" s="35" t="s">
        <v>2400</v>
      </c>
      <c r="D1634" s="35" t="s">
        <v>3050</v>
      </c>
      <c r="E1634" s="35" t="s">
        <v>3667</v>
      </c>
      <c r="F1634" s="57">
        <v>20</v>
      </c>
      <c r="G1634" s="57" t="s">
        <v>3961</v>
      </c>
    </row>
    <row r="1635" spans="1:8" x14ac:dyDescent="0.2">
      <c r="A1635" s="35" t="s">
        <v>2302</v>
      </c>
      <c r="B1635" s="35" t="s">
        <v>2399</v>
      </c>
      <c r="C1635" s="35" t="s">
        <v>2400</v>
      </c>
      <c r="D1635" s="35" t="s">
        <v>3050</v>
      </c>
      <c r="E1635" s="35" t="s">
        <v>3667</v>
      </c>
      <c r="F1635" s="57">
        <v>80</v>
      </c>
      <c r="G1635" s="57" t="s">
        <v>3855</v>
      </c>
      <c r="H1635" s="35" t="s">
        <v>3960</v>
      </c>
    </row>
    <row r="1636" spans="1:8" x14ac:dyDescent="0.2">
      <c r="A1636" s="35" t="s">
        <v>2302</v>
      </c>
      <c r="B1636" s="35" t="s">
        <v>2383</v>
      </c>
      <c r="C1636" s="35" t="s">
        <v>2384</v>
      </c>
      <c r="D1636" s="35" t="s">
        <v>3050</v>
      </c>
      <c r="E1636" s="35" t="s">
        <v>3667</v>
      </c>
      <c r="F1636" s="57">
        <v>8</v>
      </c>
      <c r="G1636" s="57" t="s">
        <v>3862</v>
      </c>
    </row>
    <row r="1637" spans="1:8" x14ac:dyDescent="0.2">
      <c r="A1637" s="35" t="s">
        <v>2302</v>
      </c>
      <c r="B1637" s="35" t="s">
        <v>2383</v>
      </c>
      <c r="C1637" s="35" t="s">
        <v>2384</v>
      </c>
      <c r="D1637" s="35" t="s">
        <v>3050</v>
      </c>
      <c r="E1637" s="35" t="s">
        <v>3667</v>
      </c>
      <c r="F1637" s="57">
        <v>25</v>
      </c>
      <c r="G1637" s="57" t="s">
        <v>3961</v>
      </c>
    </row>
    <row r="1638" spans="1:8" x14ac:dyDescent="0.2">
      <c r="A1638" s="35" t="s">
        <v>2302</v>
      </c>
      <c r="B1638" s="35" t="s">
        <v>2403</v>
      </c>
      <c r="C1638" s="35" t="s">
        <v>2404</v>
      </c>
      <c r="D1638" s="35" t="s">
        <v>3050</v>
      </c>
      <c r="E1638" s="35" t="s">
        <v>3667</v>
      </c>
      <c r="F1638" s="57">
        <v>15</v>
      </c>
      <c r="G1638" s="57" t="s">
        <v>3862</v>
      </c>
    </row>
    <row r="1639" spans="1:8" x14ac:dyDescent="0.2">
      <c r="A1639" s="35" t="s">
        <v>2302</v>
      </c>
      <c r="B1639" s="35" t="s">
        <v>2405</v>
      </c>
      <c r="C1639" s="35" t="s">
        <v>2406</v>
      </c>
      <c r="D1639" s="35" t="s">
        <v>3050</v>
      </c>
      <c r="E1639" s="35" t="s">
        <v>3667</v>
      </c>
      <c r="F1639" s="57">
        <v>18.2</v>
      </c>
      <c r="G1639" s="57" t="s">
        <v>3862</v>
      </c>
    </row>
    <row r="1640" spans="1:8" x14ac:dyDescent="0.2">
      <c r="A1640" s="35" t="s">
        <v>2302</v>
      </c>
      <c r="B1640" s="35" t="s">
        <v>2401</v>
      </c>
      <c r="C1640" s="35" t="s">
        <v>2402</v>
      </c>
      <c r="D1640" s="35" t="s">
        <v>3050</v>
      </c>
      <c r="E1640" s="35" t="s">
        <v>3667</v>
      </c>
      <c r="F1640" s="57">
        <v>18</v>
      </c>
      <c r="G1640" s="57" t="s">
        <v>3862</v>
      </c>
    </row>
    <row r="1641" spans="1:8" x14ac:dyDescent="0.2">
      <c r="A1641" s="35" t="s">
        <v>2302</v>
      </c>
      <c r="B1641" s="35" t="s">
        <v>2391</v>
      </c>
      <c r="C1641" s="35" t="s">
        <v>2392</v>
      </c>
      <c r="D1641" s="35" t="s">
        <v>3050</v>
      </c>
      <c r="E1641" s="35" t="s">
        <v>3667</v>
      </c>
      <c r="F1641" s="57">
        <v>24</v>
      </c>
      <c r="G1641" s="57" t="s">
        <v>3862</v>
      </c>
    </row>
    <row r="1642" spans="1:8" x14ac:dyDescent="0.2">
      <c r="A1642" s="35" t="s">
        <v>2302</v>
      </c>
      <c r="B1642" s="35" t="s">
        <v>2387</v>
      </c>
      <c r="C1642" s="35" t="s">
        <v>2388</v>
      </c>
      <c r="D1642" s="35" t="s">
        <v>3050</v>
      </c>
      <c r="E1642" s="35" t="s">
        <v>3667</v>
      </c>
      <c r="F1642" s="57">
        <v>550000</v>
      </c>
      <c r="G1642" s="57" t="s">
        <v>3967</v>
      </c>
    </row>
    <row r="1643" spans="1:8" x14ac:dyDescent="0.2">
      <c r="A1643" s="35" t="s">
        <v>2302</v>
      </c>
      <c r="B1643" s="35" t="s">
        <v>2385</v>
      </c>
      <c r="C1643" s="35" t="s">
        <v>2386</v>
      </c>
      <c r="D1643" s="35" t="s">
        <v>3050</v>
      </c>
      <c r="E1643" s="35" t="s">
        <v>3667</v>
      </c>
      <c r="F1643" s="57">
        <v>38</v>
      </c>
      <c r="G1643" s="57" t="s">
        <v>3862</v>
      </c>
    </row>
    <row r="1644" spans="1:8" x14ac:dyDescent="0.2">
      <c r="A1644" s="35" t="s">
        <v>2302</v>
      </c>
      <c r="B1644" s="35" t="s">
        <v>2385</v>
      </c>
      <c r="C1644" s="35" t="s">
        <v>2386</v>
      </c>
      <c r="D1644" s="35" t="s">
        <v>3050</v>
      </c>
      <c r="E1644" s="35" t="s">
        <v>3667</v>
      </c>
      <c r="F1644" s="57">
        <v>60</v>
      </c>
      <c r="G1644" s="57" t="s">
        <v>3961</v>
      </c>
    </row>
    <row r="1645" spans="1:8" x14ac:dyDescent="0.2">
      <c r="A1645" s="35" t="s">
        <v>2302</v>
      </c>
      <c r="B1645" s="35" t="s">
        <v>2385</v>
      </c>
      <c r="C1645" s="35" t="s">
        <v>2386</v>
      </c>
      <c r="D1645" s="35" t="s">
        <v>3050</v>
      </c>
      <c r="E1645" s="35" t="s">
        <v>3667</v>
      </c>
      <c r="F1645" s="57">
        <v>90</v>
      </c>
      <c r="G1645" s="57" t="s">
        <v>3855</v>
      </c>
      <c r="H1645" s="35" t="s">
        <v>3960</v>
      </c>
    </row>
    <row r="1646" spans="1:8" x14ac:dyDescent="0.2">
      <c r="A1646" s="35" t="s">
        <v>2302</v>
      </c>
      <c r="B1646" s="35" t="s">
        <v>2393</v>
      </c>
      <c r="C1646" s="35" t="s">
        <v>2394</v>
      </c>
      <c r="D1646" s="35" t="s">
        <v>3050</v>
      </c>
      <c r="E1646" s="35" t="s">
        <v>3667</v>
      </c>
      <c r="F1646" s="57">
        <v>27.3</v>
      </c>
      <c r="G1646" s="57" t="s">
        <v>3862</v>
      </c>
    </row>
    <row r="1647" spans="1:8" x14ac:dyDescent="0.2">
      <c r="A1647" s="35" t="s">
        <v>2302</v>
      </c>
      <c r="B1647" s="35" t="s">
        <v>2407</v>
      </c>
      <c r="C1647" s="35" t="s">
        <v>2408</v>
      </c>
      <c r="D1647" s="35" t="s">
        <v>3050</v>
      </c>
      <c r="E1647" s="35" t="s">
        <v>3667</v>
      </c>
      <c r="F1647" s="57">
        <v>20</v>
      </c>
      <c r="G1647" s="57" t="s">
        <v>3862</v>
      </c>
    </row>
    <row r="1648" spans="1:8" s="84" customFormat="1" x14ac:dyDescent="0.2">
      <c r="A1648" s="84" t="s">
        <v>2302</v>
      </c>
      <c r="B1648" s="84" t="s">
        <v>2407</v>
      </c>
      <c r="C1648" s="84" t="s">
        <v>2408</v>
      </c>
      <c r="D1648" s="84" t="s">
        <v>3050</v>
      </c>
      <c r="E1648" s="84" t="s">
        <v>3667</v>
      </c>
      <c r="F1648" s="85">
        <v>25</v>
      </c>
      <c r="G1648" s="85" t="s">
        <v>3968</v>
      </c>
    </row>
    <row r="1649" spans="1:8" x14ac:dyDescent="0.2">
      <c r="A1649" s="35" t="s">
        <v>2302</v>
      </c>
      <c r="B1649" s="35" t="s">
        <v>2407</v>
      </c>
      <c r="C1649" s="35" t="s">
        <v>2408</v>
      </c>
      <c r="D1649" s="35" t="s">
        <v>3050</v>
      </c>
      <c r="E1649" s="35" t="s">
        <v>3667</v>
      </c>
      <c r="F1649" s="57">
        <v>23</v>
      </c>
      <c r="G1649" s="57" t="s">
        <v>3969</v>
      </c>
    </row>
    <row r="1650" spans="1:8" x14ac:dyDescent="0.2">
      <c r="A1650" s="35" t="s">
        <v>2302</v>
      </c>
      <c r="B1650" s="35" t="s">
        <v>2375</v>
      </c>
      <c r="C1650" s="35" t="s">
        <v>2376</v>
      </c>
      <c r="D1650" s="35" t="s">
        <v>3050</v>
      </c>
      <c r="E1650" s="35" t="s">
        <v>3667</v>
      </c>
      <c r="F1650" s="57">
        <v>70</v>
      </c>
      <c r="G1650" s="57" t="s">
        <v>3970</v>
      </c>
      <c r="H1650" s="35" t="s">
        <v>3960</v>
      </c>
    </row>
    <row r="1651" spans="1:8" x14ac:dyDescent="0.2">
      <c r="A1651" s="35" t="s">
        <v>2302</v>
      </c>
      <c r="B1651" s="35" t="s">
        <v>2397</v>
      </c>
      <c r="C1651" s="35" t="s">
        <v>2398</v>
      </c>
      <c r="D1651" s="35" t="s">
        <v>3050</v>
      </c>
      <c r="E1651" s="35" t="s">
        <v>3667</v>
      </c>
      <c r="F1651" s="57">
        <v>182</v>
      </c>
      <c r="G1651" s="57" t="s">
        <v>3957</v>
      </c>
      <c r="H1651" s="35" t="s">
        <v>3960</v>
      </c>
    </row>
    <row r="1652" spans="1:8" x14ac:dyDescent="0.2">
      <c r="A1652" s="35" t="s">
        <v>2302</v>
      </c>
      <c r="B1652" s="35" t="s">
        <v>2395</v>
      </c>
      <c r="C1652" s="35" t="s">
        <v>2396</v>
      </c>
      <c r="D1652" s="35" t="s">
        <v>3050</v>
      </c>
      <c r="E1652" s="35" t="s">
        <v>3667</v>
      </c>
      <c r="F1652" s="57">
        <v>70</v>
      </c>
      <c r="G1652" s="57" t="s">
        <v>3862</v>
      </c>
    </row>
    <row r="1653" spans="1:8" s="84" customFormat="1" x14ac:dyDescent="0.2">
      <c r="A1653" s="84" t="s">
        <v>2302</v>
      </c>
      <c r="B1653" s="84" t="s">
        <v>2413</v>
      </c>
      <c r="C1653" s="84" t="s">
        <v>2414</v>
      </c>
      <c r="D1653" s="84" t="s">
        <v>3050</v>
      </c>
      <c r="E1653" s="84" t="s">
        <v>3667</v>
      </c>
      <c r="F1653" s="85">
        <v>151</v>
      </c>
      <c r="G1653" s="85" t="s">
        <v>3971</v>
      </c>
    </row>
    <row r="1654" spans="1:8" x14ac:dyDescent="0.2">
      <c r="A1654" s="35" t="s">
        <v>2302</v>
      </c>
      <c r="B1654" s="35" t="s">
        <v>2413</v>
      </c>
      <c r="C1654" s="35" t="s">
        <v>2414</v>
      </c>
      <c r="D1654" s="35" t="s">
        <v>3050</v>
      </c>
      <c r="E1654" s="35" t="s">
        <v>3667</v>
      </c>
      <c r="F1654" s="57">
        <v>100</v>
      </c>
      <c r="G1654" s="57" t="s">
        <v>3855</v>
      </c>
      <c r="H1654" s="35" t="s">
        <v>3960</v>
      </c>
    </row>
    <row r="1655" spans="1:8" x14ac:dyDescent="0.2">
      <c r="A1655" s="35" t="s">
        <v>2302</v>
      </c>
      <c r="B1655" s="35" t="s">
        <v>2306</v>
      </c>
      <c r="C1655" s="35" t="s">
        <v>2307</v>
      </c>
      <c r="D1655" s="35" t="s">
        <v>3050</v>
      </c>
      <c r="E1655" s="35" t="s">
        <v>3667</v>
      </c>
      <c r="F1655" s="57">
        <v>36</v>
      </c>
      <c r="G1655" s="57" t="s">
        <v>3972</v>
      </c>
    </row>
    <row r="1656" spans="1:8" x14ac:dyDescent="0.2">
      <c r="A1656" s="35" t="s">
        <v>2302</v>
      </c>
      <c r="B1656" s="35" t="s">
        <v>2354</v>
      </c>
      <c r="C1656" s="35" t="s">
        <v>2355</v>
      </c>
      <c r="D1656" s="35" t="s">
        <v>3050</v>
      </c>
      <c r="E1656" s="35" t="s">
        <v>3667</v>
      </c>
      <c r="F1656" s="57">
        <v>6</v>
      </c>
      <c r="G1656" s="57" t="s">
        <v>3973</v>
      </c>
    </row>
    <row r="1657" spans="1:8" x14ac:dyDescent="0.2">
      <c r="A1657" s="35" t="s">
        <v>2302</v>
      </c>
      <c r="B1657" s="35" t="s">
        <v>2325</v>
      </c>
      <c r="C1657" s="35" t="s">
        <v>2326</v>
      </c>
      <c r="D1657" s="35" t="s">
        <v>3050</v>
      </c>
      <c r="E1657" s="35" t="s">
        <v>3667</v>
      </c>
      <c r="F1657" s="57">
        <v>55</v>
      </c>
      <c r="G1657" s="57" t="s">
        <v>3974</v>
      </c>
      <c r="H1657" s="35" t="s">
        <v>3960</v>
      </c>
    </row>
    <row r="1658" spans="1:8" x14ac:dyDescent="0.2">
      <c r="A1658" s="35" t="s">
        <v>2302</v>
      </c>
      <c r="B1658" s="35" t="s">
        <v>2300</v>
      </c>
      <c r="C1658" s="35" t="s">
        <v>2301</v>
      </c>
      <c r="D1658" s="35" t="s">
        <v>3050</v>
      </c>
      <c r="E1658" s="35" t="s">
        <v>3667</v>
      </c>
      <c r="F1658" s="57">
        <v>216</v>
      </c>
      <c r="G1658" s="57" t="s">
        <v>3975</v>
      </c>
      <c r="H1658" s="35" t="s">
        <v>3960</v>
      </c>
    </row>
    <row r="1659" spans="1:8" x14ac:dyDescent="0.2">
      <c r="A1659" s="35" t="s">
        <v>2302</v>
      </c>
      <c r="B1659" s="35" t="s">
        <v>1385</v>
      </c>
      <c r="C1659" s="35" t="s">
        <v>1386</v>
      </c>
      <c r="D1659" s="35" t="s">
        <v>3050</v>
      </c>
      <c r="E1659" s="35" t="s">
        <v>3667</v>
      </c>
      <c r="F1659" s="57">
        <v>407</v>
      </c>
      <c r="G1659" s="57" t="s">
        <v>3957</v>
      </c>
      <c r="H1659" s="35" t="s">
        <v>3960</v>
      </c>
    </row>
    <row r="1660" spans="1:8" x14ac:dyDescent="0.2">
      <c r="A1660" s="35" t="s">
        <v>2302</v>
      </c>
      <c r="B1660" s="35" t="s">
        <v>2409</v>
      </c>
      <c r="C1660" s="35" t="s">
        <v>2410</v>
      </c>
      <c r="D1660" s="35" t="s">
        <v>3050</v>
      </c>
      <c r="E1660" s="35" t="s">
        <v>3667</v>
      </c>
      <c r="F1660" s="57">
        <v>221</v>
      </c>
      <c r="G1660" s="57" t="s">
        <v>3976</v>
      </c>
      <c r="H1660" s="35" t="s">
        <v>3960</v>
      </c>
    </row>
    <row r="1661" spans="1:8" x14ac:dyDescent="0.2">
      <c r="A1661" s="35" t="s">
        <v>2302</v>
      </c>
      <c r="B1661" s="35" t="s">
        <v>2411</v>
      </c>
      <c r="C1661" s="35" t="s">
        <v>2412</v>
      </c>
      <c r="D1661" s="35" t="s">
        <v>3050</v>
      </c>
      <c r="E1661" s="35" t="s">
        <v>3667</v>
      </c>
      <c r="F1661" s="57">
        <v>33</v>
      </c>
      <c r="G1661" s="57" t="s">
        <v>3977</v>
      </c>
      <c r="H1661" s="35" t="s">
        <v>3960</v>
      </c>
    </row>
    <row r="1662" spans="1:8" x14ac:dyDescent="0.2">
      <c r="A1662" s="35" t="s">
        <v>2302</v>
      </c>
      <c r="B1662" s="35" t="s">
        <v>2327</v>
      </c>
      <c r="C1662" s="35" t="s">
        <v>2328</v>
      </c>
      <c r="D1662" s="35" t="s">
        <v>3050</v>
      </c>
      <c r="E1662" s="35" t="s">
        <v>3667</v>
      </c>
      <c r="F1662" s="57">
        <v>172</v>
      </c>
      <c r="G1662" s="57" t="s">
        <v>3978</v>
      </c>
    </row>
    <row r="1663" spans="1:8" x14ac:dyDescent="0.2">
      <c r="A1663" s="35" t="s">
        <v>2302</v>
      </c>
      <c r="B1663" s="35" t="s">
        <v>1007</v>
      </c>
      <c r="C1663" s="35" t="s">
        <v>1008</v>
      </c>
      <c r="D1663" s="35" t="s">
        <v>3050</v>
      </c>
      <c r="E1663" s="35" t="s">
        <v>3667</v>
      </c>
      <c r="F1663" s="57">
        <v>9620269</v>
      </c>
      <c r="G1663" s="57" t="s">
        <v>3979</v>
      </c>
    </row>
    <row r="1664" spans="1:8" x14ac:dyDescent="0.2">
      <c r="A1664" s="35" t="s">
        <v>2302</v>
      </c>
      <c r="B1664" s="35" t="s">
        <v>2319</v>
      </c>
      <c r="C1664" s="35" t="s">
        <v>2320</v>
      </c>
      <c r="D1664" s="35" t="s">
        <v>3050</v>
      </c>
      <c r="E1664" s="35" t="s">
        <v>3667</v>
      </c>
      <c r="F1664" s="57">
        <v>1671</v>
      </c>
      <c r="G1664" s="57" t="s">
        <v>3980</v>
      </c>
    </row>
    <row r="1665" spans="1:8" s="84" customFormat="1" x14ac:dyDescent="0.2">
      <c r="A1665" s="84" t="s">
        <v>2302</v>
      </c>
      <c r="B1665" s="84" t="s">
        <v>2319</v>
      </c>
      <c r="C1665" s="84" t="s">
        <v>2320</v>
      </c>
      <c r="D1665" s="84" t="s">
        <v>3050</v>
      </c>
      <c r="E1665" s="84" t="s">
        <v>3667</v>
      </c>
      <c r="F1665" s="85">
        <v>400</v>
      </c>
      <c r="G1665" s="85" t="s">
        <v>3981</v>
      </c>
    </row>
    <row r="1666" spans="1:8" x14ac:dyDescent="0.2">
      <c r="A1666" s="35" t="s">
        <v>2302</v>
      </c>
      <c r="B1666" s="35" t="s">
        <v>2329</v>
      </c>
      <c r="C1666" s="35" t="s">
        <v>2330</v>
      </c>
      <c r="D1666" s="35" t="s">
        <v>3050</v>
      </c>
      <c r="E1666" s="35" t="s">
        <v>3667</v>
      </c>
      <c r="F1666" s="57">
        <v>1348</v>
      </c>
      <c r="G1666" s="57" t="s">
        <v>3982</v>
      </c>
    </row>
    <row r="1667" spans="1:8" x14ac:dyDescent="0.2">
      <c r="A1667" s="35" t="s">
        <v>2302</v>
      </c>
      <c r="B1667" s="35" t="s">
        <v>2352</v>
      </c>
      <c r="C1667" s="35" t="s">
        <v>2353</v>
      </c>
      <c r="D1667" s="35" t="s">
        <v>3050</v>
      </c>
      <c r="E1667" s="35" t="s">
        <v>3667</v>
      </c>
      <c r="F1667" s="57">
        <v>1659</v>
      </c>
      <c r="G1667" s="57" t="s">
        <v>3961</v>
      </c>
    </row>
    <row r="1668" spans="1:8" x14ac:dyDescent="0.2">
      <c r="A1668" s="35" t="s">
        <v>2302</v>
      </c>
      <c r="B1668" s="35" t="s">
        <v>2348</v>
      </c>
      <c r="C1668" s="35" t="s">
        <v>2349</v>
      </c>
      <c r="D1668" s="35" t="s">
        <v>3050</v>
      </c>
      <c r="E1668" s="35" t="s">
        <v>3667</v>
      </c>
      <c r="F1668" s="57">
        <v>47</v>
      </c>
      <c r="G1668" s="57" t="s">
        <v>3983</v>
      </c>
    </row>
    <row r="1669" spans="1:8" x14ac:dyDescent="0.2">
      <c r="A1669" s="35" t="s">
        <v>2302</v>
      </c>
      <c r="B1669" s="35" t="s">
        <v>2348</v>
      </c>
      <c r="C1669" s="35" t="s">
        <v>2349</v>
      </c>
      <c r="D1669" s="35" t="s">
        <v>3050</v>
      </c>
      <c r="E1669" s="35" t="s">
        <v>3667</v>
      </c>
      <c r="F1669" s="57">
        <v>6</v>
      </c>
      <c r="G1669" s="57" t="s">
        <v>3984</v>
      </c>
    </row>
    <row r="1670" spans="1:8" x14ac:dyDescent="0.2">
      <c r="A1670" s="35" t="s">
        <v>2302</v>
      </c>
      <c r="B1670" s="35" t="s">
        <v>2314</v>
      </c>
      <c r="C1670" s="35" t="s">
        <v>2315</v>
      </c>
      <c r="D1670" s="35" t="s">
        <v>3050</v>
      </c>
      <c r="E1670" s="35" t="s">
        <v>3667</v>
      </c>
      <c r="F1670" s="57">
        <v>2400</v>
      </c>
      <c r="G1670" s="57" t="s">
        <v>3985</v>
      </c>
    </row>
    <row r="1671" spans="1:8" x14ac:dyDescent="0.2">
      <c r="A1671" s="35" t="s">
        <v>2302</v>
      </c>
      <c r="B1671" s="35" t="s">
        <v>2350</v>
      </c>
      <c r="C1671" s="35" t="s">
        <v>2351</v>
      </c>
      <c r="D1671" s="35" t="s">
        <v>3050</v>
      </c>
      <c r="E1671" s="35" t="s">
        <v>3667</v>
      </c>
      <c r="F1671" s="57">
        <v>2000</v>
      </c>
      <c r="G1671" s="57" t="s">
        <v>3986</v>
      </c>
      <c r="H1671" s="35" t="s">
        <v>3960</v>
      </c>
    </row>
    <row r="1672" spans="1:8" x14ac:dyDescent="0.2">
      <c r="A1672" s="35" t="s">
        <v>2302</v>
      </c>
      <c r="B1672" s="35" t="s">
        <v>2316</v>
      </c>
      <c r="C1672" s="35" t="s">
        <v>2317</v>
      </c>
      <c r="D1672" s="35" t="s">
        <v>3050</v>
      </c>
      <c r="E1672" s="35" t="s">
        <v>3667</v>
      </c>
      <c r="F1672" s="57">
        <v>8100</v>
      </c>
      <c r="G1672" s="57" t="s">
        <v>3987</v>
      </c>
    </row>
    <row r="1673" spans="1:8" x14ac:dyDescent="0.2">
      <c r="A1673" s="35" t="s">
        <v>2302</v>
      </c>
      <c r="B1673" s="35" t="s">
        <v>2335</v>
      </c>
      <c r="C1673" s="35" t="s">
        <v>2336</v>
      </c>
      <c r="D1673" s="35" t="s">
        <v>3050</v>
      </c>
      <c r="E1673" s="35" t="s">
        <v>3667</v>
      </c>
      <c r="F1673" s="57">
        <v>66</v>
      </c>
      <c r="G1673" s="57" t="s">
        <v>3988</v>
      </c>
    </row>
    <row r="1674" spans="1:8" x14ac:dyDescent="0.2">
      <c r="A1674" s="35" t="s">
        <v>2302</v>
      </c>
      <c r="B1674" s="35" t="s">
        <v>2321</v>
      </c>
      <c r="C1674" s="35" t="s">
        <v>2322</v>
      </c>
      <c r="D1674" s="35" t="s">
        <v>3050</v>
      </c>
      <c r="E1674" s="35" t="s">
        <v>3667</v>
      </c>
      <c r="F1674" s="57">
        <v>79</v>
      </c>
      <c r="G1674" s="57" t="s">
        <v>3989</v>
      </c>
      <c r="H1674" s="35" t="s">
        <v>3960</v>
      </c>
    </row>
    <row r="1675" spans="1:8" x14ac:dyDescent="0.2">
      <c r="A1675" s="35" t="s">
        <v>2302</v>
      </c>
      <c r="B1675" s="35" t="s">
        <v>2321</v>
      </c>
      <c r="C1675" s="35" t="s">
        <v>2322</v>
      </c>
      <c r="D1675" s="35" t="s">
        <v>3050</v>
      </c>
      <c r="E1675" s="35" t="s">
        <v>3667</v>
      </c>
      <c r="F1675" s="57">
        <v>216</v>
      </c>
      <c r="G1675" s="57" t="s">
        <v>3990</v>
      </c>
      <c r="H1675" s="35" t="s">
        <v>3960</v>
      </c>
    </row>
    <row r="1676" spans="1:8" x14ac:dyDescent="0.2">
      <c r="A1676" s="35" t="s">
        <v>2302</v>
      </c>
      <c r="B1676" s="35" t="s">
        <v>2321</v>
      </c>
      <c r="C1676" s="35" t="s">
        <v>2322</v>
      </c>
      <c r="D1676" s="35" t="s">
        <v>3050</v>
      </c>
      <c r="E1676" s="35" t="s">
        <v>3667</v>
      </c>
      <c r="F1676" s="57">
        <v>105</v>
      </c>
      <c r="G1676" s="57" t="s">
        <v>3991</v>
      </c>
    </row>
    <row r="1677" spans="1:8" x14ac:dyDescent="0.2">
      <c r="A1677" s="35" t="s">
        <v>2302</v>
      </c>
      <c r="B1677" s="35" t="s">
        <v>2389</v>
      </c>
      <c r="C1677" s="35" t="s">
        <v>2390</v>
      </c>
      <c r="D1677" s="35" t="s">
        <v>3050</v>
      </c>
      <c r="E1677" s="35" t="s">
        <v>3667</v>
      </c>
      <c r="F1677" s="57">
        <v>19</v>
      </c>
      <c r="G1677" s="57" t="s">
        <v>3992</v>
      </c>
      <c r="H1677" s="35" t="s">
        <v>3960</v>
      </c>
    </row>
    <row r="1678" spans="1:8" x14ac:dyDescent="0.2">
      <c r="A1678" s="35" t="s">
        <v>2302</v>
      </c>
      <c r="B1678" s="35" t="s">
        <v>2333</v>
      </c>
      <c r="C1678" s="35" t="s">
        <v>2334</v>
      </c>
      <c r="D1678" s="35" t="s">
        <v>3050</v>
      </c>
      <c r="E1678" s="35" t="s">
        <v>3667</v>
      </c>
      <c r="F1678" s="57">
        <v>1557210</v>
      </c>
      <c r="G1678" s="57" t="s">
        <v>3993</v>
      </c>
    </row>
    <row r="1679" spans="1:8" x14ac:dyDescent="0.2">
      <c r="A1679" s="35" t="s">
        <v>2302</v>
      </c>
      <c r="B1679" s="35" t="s">
        <v>2323</v>
      </c>
      <c r="C1679" s="35" t="s">
        <v>2324</v>
      </c>
      <c r="D1679" s="35" t="s">
        <v>3050</v>
      </c>
      <c r="E1679" s="35" t="s">
        <v>3667</v>
      </c>
      <c r="F1679" s="57">
        <v>816</v>
      </c>
      <c r="G1679" s="57" t="s">
        <v>3994</v>
      </c>
    </row>
    <row r="1680" spans="1:8" x14ac:dyDescent="0.2">
      <c r="A1680" s="35" t="s">
        <v>2302</v>
      </c>
      <c r="B1680" s="35" t="s">
        <v>2323</v>
      </c>
      <c r="C1680" s="35" t="s">
        <v>2324</v>
      </c>
      <c r="D1680" s="35" t="s">
        <v>3050</v>
      </c>
      <c r="E1680" s="35" t="s">
        <v>3667</v>
      </c>
      <c r="F1680" s="57">
        <v>10</v>
      </c>
      <c r="G1680" s="57" t="s">
        <v>3995</v>
      </c>
    </row>
    <row r="1681" spans="1:8" x14ac:dyDescent="0.2">
      <c r="A1681" s="35" t="s">
        <v>2302</v>
      </c>
      <c r="B1681" s="35" t="s">
        <v>350</v>
      </c>
      <c r="C1681" s="35" t="s">
        <v>352</v>
      </c>
      <c r="D1681" s="35" t="s">
        <v>3050</v>
      </c>
      <c r="E1681" s="35" t="s">
        <v>3667</v>
      </c>
      <c r="F1681" s="57">
        <v>77</v>
      </c>
      <c r="G1681" s="57" t="s">
        <v>3996</v>
      </c>
      <c r="H1681" s="35" t="s">
        <v>3960</v>
      </c>
    </row>
    <row r="1682" spans="1:8" s="84" customFormat="1" x14ac:dyDescent="0.2">
      <c r="A1682" s="84" t="s">
        <v>2302</v>
      </c>
      <c r="B1682" s="84" t="s">
        <v>350</v>
      </c>
      <c r="C1682" s="84" t="s">
        <v>352</v>
      </c>
      <c r="D1682" s="84" t="s">
        <v>3050</v>
      </c>
      <c r="E1682" s="84" t="s">
        <v>3667</v>
      </c>
      <c r="F1682" s="85">
        <v>75</v>
      </c>
      <c r="G1682" s="85" t="s">
        <v>3997</v>
      </c>
    </row>
    <row r="1683" spans="1:8" x14ac:dyDescent="0.2">
      <c r="A1683" s="35" t="s">
        <v>2302</v>
      </c>
      <c r="B1683" s="35" t="s">
        <v>350</v>
      </c>
      <c r="C1683" s="35" t="s">
        <v>352</v>
      </c>
      <c r="D1683" s="35" t="s">
        <v>3050</v>
      </c>
      <c r="E1683" s="35" t="s">
        <v>3667</v>
      </c>
      <c r="F1683" s="57">
        <v>70</v>
      </c>
      <c r="G1683" s="57" t="s">
        <v>3998</v>
      </c>
    </row>
    <row r="1684" spans="1:8" s="84" customFormat="1" x14ac:dyDescent="0.2">
      <c r="A1684" s="84" t="s">
        <v>2302</v>
      </c>
      <c r="B1684" s="84" t="s">
        <v>350</v>
      </c>
      <c r="C1684" s="84" t="s">
        <v>352</v>
      </c>
      <c r="D1684" s="84" t="s">
        <v>3050</v>
      </c>
      <c r="E1684" s="84" t="s">
        <v>3667</v>
      </c>
      <c r="F1684" s="85">
        <v>113</v>
      </c>
      <c r="G1684" s="85" t="s">
        <v>3999</v>
      </c>
    </row>
    <row r="1685" spans="1:8" x14ac:dyDescent="0.2">
      <c r="A1685" s="35" t="s">
        <v>2302</v>
      </c>
      <c r="B1685" s="35" t="s">
        <v>2331</v>
      </c>
      <c r="C1685" s="35" t="s">
        <v>2332</v>
      </c>
      <c r="D1685" s="35" t="s">
        <v>3050</v>
      </c>
      <c r="E1685" s="35" t="s">
        <v>3667</v>
      </c>
      <c r="F1685" s="57">
        <v>1301886</v>
      </c>
      <c r="G1685" s="57" t="s">
        <v>3993</v>
      </c>
    </row>
    <row r="1686" spans="1:8" x14ac:dyDescent="0.2">
      <c r="A1686" s="35" t="s">
        <v>2415</v>
      </c>
      <c r="B1686" s="35" t="s">
        <v>2498</v>
      </c>
      <c r="C1686" s="35" t="s">
        <v>2499</v>
      </c>
      <c r="D1686" s="35" t="s">
        <v>3050</v>
      </c>
      <c r="E1686" s="35" t="s">
        <v>2992</v>
      </c>
      <c r="F1686" s="57">
        <v>44</v>
      </c>
      <c r="G1686" s="57" t="s">
        <v>2499</v>
      </c>
      <c r="H1686" s="35">
        <v>0</v>
      </c>
    </row>
    <row r="1687" spans="1:8" x14ac:dyDescent="0.2">
      <c r="A1687" s="35" t="s">
        <v>2415</v>
      </c>
      <c r="B1687" s="35" t="s">
        <v>2514</v>
      </c>
      <c r="C1687" s="35" t="s">
        <v>2515</v>
      </c>
      <c r="D1687" s="35" t="s">
        <v>3050</v>
      </c>
      <c r="E1687" s="35" t="s">
        <v>2992</v>
      </c>
      <c r="F1687" s="57">
        <v>0.67</v>
      </c>
      <c r="G1687" s="57" t="s">
        <v>4002</v>
      </c>
      <c r="H1687" s="35">
        <v>0</v>
      </c>
    </row>
    <row r="1688" spans="1:8" x14ac:dyDescent="0.2">
      <c r="A1688" s="35" t="s">
        <v>2415</v>
      </c>
      <c r="B1688" s="35" t="s">
        <v>2477</v>
      </c>
      <c r="C1688" s="35" t="s">
        <v>2478</v>
      </c>
      <c r="D1688" s="35" t="s">
        <v>3050</v>
      </c>
      <c r="E1688" s="35" t="s">
        <v>2992</v>
      </c>
      <c r="F1688" s="57">
        <v>0.87</v>
      </c>
      <c r="G1688" s="57" t="s">
        <v>4002</v>
      </c>
      <c r="H1688" s="35">
        <v>0</v>
      </c>
    </row>
    <row r="1689" spans="1:8" x14ac:dyDescent="0.2">
      <c r="A1689" s="35" t="s">
        <v>2415</v>
      </c>
      <c r="B1689" s="35" t="s">
        <v>2479</v>
      </c>
      <c r="C1689" s="35" t="s">
        <v>2478</v>
      </c>
      <c r="D1689" s="35" t="s">
        <v>3050</v>
      </c>
      <c r="E1689" s="35" t="s">
        <v>2992</v>
      </c>
      <c r="F1689" s="57">
        <v>2.35</v>
      </c>
      <c r="G1689" s="57" t="s">
        <v>4002</v>
      </c>
      <c r="H1689" s="35">
        <v>0</v>
      </c>
    </row>
    <row r="1690" spans="1:8" x14ac:dyDescent="0.2">
      <c r="A1690" s="35" t="s">
        <v>2415</v>
      </c>
      <c r="B1690" s="35" t="s">
        <v>2482</v>
      </c>
      <c r="C1690" s="35" t="s">
        <v>2478</v>
      </c>
      <c r="D1690" s="35" t="s">
        <v>3050</v>
      </c>
      <c r="E1690" s="35" t="s">
        <v>2992</v>
      </c>
      <c r="F1690" s="57">
        <v>0.15</v>
      </c>
      <c r="G1690" s="57" t="s">
        <v>4002</v>
      </c>
      <c r="H1690" s="35">
        <v>0</v>
      </c>
    </row>
    <row r="1691" spans="1:8" x14ac:dyDescent="0.2">
      <c r="A1691" s="35" t="s">
        <v>2415</v>
      </c>
      <c r="B1691" s="35" t="s">
        <v>2493</v>
      </c>
      <c r="C1691" s="35" t="s">
        <v>2478</v>
      </c>
      <c r="D1691" s="35" t="s">
        <v>3050</v>
      </c>
      <c r="E1691" s="35" t="s">
        <v>2992</v>
      </c>
      <c r="F1691" s="57">
        <v>0.37</v>
      </c>
      <c r="G1691" s="57" t="s">
        <v>4002</v>
      </c>
      <c r="H1691" s="35">
        <v>0</v>
      </c>
    </row>
    <row r="1692" spans="1:8" x14ac:dyDescent="0.2">
      <c r="A1692" s="35" t="s">
        <v>2415</v>
      </c>
      <c r="B1692" s="35" t="s">
        <v>2506</v>
      </c>
      <c r="C1692" s="35" t="s">
        <v>2478</v>
      </c>
      <c r="D1692" s="35" t="s">
        <v>3050</v>
      </c>
      <c r="E1692" s="35" t="s">
        <v>2992</v>
      </c>
      <c r="F1692" s="57">
        <v>0.39</v>
      </c>
      <c r="G1692" s="57" t="s">
        <v>4002</v>
      </c>
      <c r="H1692" s="35">
        <v>0</v>
      </c>
    </row>
    <row r="1693" spans="1:8" x14ac:dyDescent="0.2">
      <c r="A1693" s="35" t="s">
        <v>2415</v>
      </c>
      <c r="B1693" s="35" t="s">
        <v>2513</v>
      </c>
      <c r="C1693" s="35" t="s">
        <v>2478</v>
      </c>
      <c r="D1693" s="35" t="s">
        <v>3050</v>
      </c>
      <c r="E1693" s="35" t="s">
        <v>2992</v>
      </c>
      <c r="F1693" s="57">
        <v>0.28999999999999998</v>
      </c>
      <c r="G1693" s="57" t="s">
        <v>4002</v>
      </c>
      <c r="H1693" s="35">
        <v>0</v>
      </c>
    </row>
    <row r="1694" spans="1:8" x14ac:dyDescent="0.2">
      <c r="A1694" s="35" t="s">
        <v>2415</v>
      </c>
      <c r="B1694" s="35" t="s">
        <v>2527</v>
      </c>
      <c r="C1694" s="35" t="s">
        <v>2478</v>
      </c>
      <c r="D1694" s="35" t="s">
        <v>3050</v>
      </c>
      <c r="E1694" s="35" t="s">
        <v>2992</v>
      </c>
      <c r="F1694" s="57">
        <v>0.37</v>
      </c>
      <c r="G1694" s="57" t="s">
        <v>4002</v>
      </c>
      <c r="H1694" s="35">
        <v>0</v>
      </c>
    </row>
    <row r="1695" spans="1:8" x14ac:dyDescent="0.2">
      <c r="A1695" s="35" t="s">
        <v>2415</v>
      </c>
      <c r="B1695" s="35" t="s">
        <v>2530</v>
      </c>
      <c r="C1695" s="35" t="s">
        <v>2478</v>
      </c>
      <c r="D1695" s="35" t="s">
        <v>3050</v>
      </c>
      <c r="E1695" s="35" t="s">
        <v>2992</v>
      </c>
      <c r="F1695" s="57">
        <v>568.5</v>
      </c>
      <c r="G1695" s="57" t="s">
        <v>4003</v>
      </c>
      <c r="H1695" s="35">
        <v>0</v>
      </c>
    </row>
    <row r="1696" spans="1:8" x14ac:dyDescent="0.2">
      <c r="A1696" s="35" t="s">
        <v>2415</v>
      </c>
      <c r="B1696" s="35" t="s">
        <v>2533</v>
      </c>
      <c r="C1696" s="35" t="s">
        <v>2478</v>
      </c>
      <c r="D1696" s="35" t="s">
        <v>3050</v>
      </c>
      <c r="E1696" s="35" t="s">
        <v>2992</v>
      </c>
      <c r="F1696" s="57">
        <v>932</v>
      </c>
      <c r="G1696" s="57" t="s">
        <v>4003</v>
      </c>
      <c r="H1696" s="35">
        <v>0</v>
      </c>
    </row>
    <row r="1697" spans="1:8" x14ac:dyDescent="0.2">
      <c r="A1697" s="35" t="s">
        <v>2415</v>
      </c>
      <c r="B1697" s="35" t="s">
        <v>2534</v>
      </c>
      <c r="C1697" s="35" t="s">
        <v>2478</v>
      </c>
      <c r="D1697" s="35" t="s">
        <v>3050</v>
      </c>
      <c r="E1697" s="35" t="s">
        <v>2992</v>
      </c>
      <c r="F1697" s="57">
        <v>219</v>
      </c>
      <c r="G1697" s="57" t="s">
        <v>4003</v>
      </c>
      <c r="H1697" s="35">
        <v>0</v>
      </c>
    </row>
    <row r="1698" spans="1:8" x14ac:dyDescent="0.2">
      <c r="A1698" s="35" t="s">
        <v>2415</v>
      </c>
      <c r="B1698" s="35" t="s">
        <v>2541</v>
      </c>
      <c r="C1698" s="35" t="s">
        <v>2478</v>
      </c>
      <c r="D1698" s="35" t="s">
        <v>3050</v>
      </c>
      <c r="E1698" s="35" t="s">
        <v>2992</v>
      </c>
      <c r="F1698" s="57">
        <v>77.7</v>
      </c>
      <c r="G1698" s="57" t="s">
        <v>4003</v>
      </c>
      <c r="H1698" s="35">
        <v>0</v>
      </c>
    </row>
    <row r="1699" spans="1:8" x14ac:dyDescent="0.2">
      <c r="A1699" s="35" t="s">
        <v>2415</v>
      </c>
      <c r="B1699" s="35" t="s">
        <v>2525</v>
      </c>
      <c r="C1699" s="35" t="s">
        <v>2526</v>
      </c>
      <c r="D1699" s="35" t="s">
        <v>3050</v>
      </c>
      <c r="E1699" s="35" t="s">
        <v>2992</v>
      </c>
      <c r="F1699" s="57">
        <v>0.34</v>
      </c>
      <c r="G1699" s="57" t="s">
        <v>4002</v>
      </c>
      <c r="H1699" s="35">
        <v>0</v>
      </c>
    </row>
    <row r="1700" spans="1:8" x14ac:dyDescent="0.2">
      <c r="A1700" s="35" t="s">
        <v>2415</v>
      </c>
      <c r="B1700" s="35" t="s">
        <v>2496</v>
      </c>
      <c r="C1700" s="35" t="s">
        <v>2497</v>
      </c>
      <c r="D1700" s="35" t="s">
        <v>3050</v>
      </c>
      <c r="E1700" s="35" t="s">
        <v>2992</v>
      </c>
      <c r="F1700" s="57">
        <v>54</v>
      </c>
      <c r="G1700" s="57" t="s">
        <v>3851</v>
      </c>
      <c r="H1700" s="35">
        <v>0</v>
      </c>
    </row>
    <row r="1701" spans="1:8" x14ac:dyDescent="0.2">
      <c r="A1701" s="35" t="s">
        <v>2415</v>
      </c>
      <c r="B1701" s="35" t="s">
        <v>2438</v>
      </c>
      <c r="C1701" s="35" t="s">
        <v>2439</v>
      </c>
      <c r="D1701" s="35" t="s">
        <v>3050</v>
      </c>
      <c r="E1701" s="35" t="s">
        <v>2992</v>
      </c>
      <c r="F1701" s="57">
        <v>1541</v>
      </c>
      <c r="G1701" s="57" t="s">
        <v>3945</v>
      </c>
      <c r="H1701" s="35">
        <v>0</v>
      </c>
    </row>
    <row r="1702" spans="1:8" x14ac:dyDescent="0.2">
      <c r="A1702" s="35" t="s">
        <v>2415</v>
      </c>
      <c r="B1702" s="35" t="s">
        <v>2418</v>
      </c>
      <c r="C1702" s="35" t="s">
        <v>2419</v>
      </c>
      <c r="D1702" s="35" t="s">
        <v>3050</v>
      </c>
      <c r="E1702" s="35" t="s">
        <v>2992</v>
      </c>
      <c r="F1702" s="57">
        <v>1470</v>
      </c>
      <c r="G1702" s="57" t="s">
        <v>3945</v>
      </c>
      <c r="H1702" s="35">
        <v>0</v>
      </c>
    </row>
    <row r="1703" spans="1:8" x14ac:dyDescent="0.2">
      <c r="A1703" s="35" t="s">
        <v>2415</v>
      </c>
      <c r="B1703" s="35" t="s">
        <v>2491</v>
      </c>
      <c r="C1703" s="35" t="s">
        <v>2492</v>
      </c>
      <c r="D1703" s="35" t="s">
        <v>3050</v>
      </c>
      <c r="E1703" s="35" t="s">
        <v>2992</v>
      </c>
      <c r="F1703" s="57">
        <v>10232558</v>
      </c>
      <c r="G1703" s="57" t="s">
        <v>4004</v>
      </c>
      <c r="H1703" s="35">
        <v>0</v>
      </c>
    </row>
    <row r="1704" spans="1:8" x14ac:dyDescent="0.2">
      <c r="A1704" s="35" t="s">
        <v>2415</v>
      </c>
      <c r="B1704" s="35" t="s">
        <v>2455</v>
      </c>
      <c r="C1704" s="35" t="s">
        <v>2456</v>
      </c>
      <c r="D1704" s="35" t="s">
        <v>3050</v>
      </c>
      <c r="E1704" s="35" t="s">
        <v>2992</v>
      </c>
      <c r="F1704" s="57">
        <v>1944342</v>
      </c>
      <c r="G1704" s="57" t="s">
        <v>4004</v>
      </c>
      <c r="H1704" s="35">
        <v>0</v>
      </c>
    </row>
    <row r="1705" spans="1:8" x14ac:dyDescent="0.2">
      <c r="A1705" s="35" t="s">
        <v>2415</v>
      </c>
      <c r="B1705" s="35" t="s">
        <v>2446</v>
      </c>
      <c r="C1705" s="35" t="s">
        <v>2447</v>
      </c>
      <c r="D1705" s="35" t="s">
        <v>3050</v>
      </c>
      <c r="E1705" s="35" t="s">
        <v>2992</v>
      </c>
      <c r="F1705" s="57">
        <v>182</v>
      </c>
      <c r="G1705" s="57" t="s">
        <v>3945</v>
      </c>
      <c r="H1705" s="35">
        <v>0</v>
      </c>
    </row>
    <row r="1706" spans="1:8" x14ac:dyDescent="0.2">
      <c r="A1706" s="35" t="s">
        <v>2415</v>
      </c>
      <c r="B1706" s="35" t="s">
        <v>2504</v>
      </c>
      <c r="C1706" s="35" t="s">
        <v>2505</v>
      </c>
      <c r="D1706" s="35" t="s">
        <v>3050</v>
      </c>
      <c r="E1706" s="35" t="s">
        <v>2992</v>
      </c>
      <c r="F1706" s="57">
        <v>39.5</v>
      </c>
      <c r="G1706" s="57" t="s">
        <v>4002</v>
      </c>
      <c r="H1706" s="35">
        <v>0</v>
      </c>
    </row>
    <row r="1707" spans="1:8" x14ac:dyDescent="0.2">
      <c r="A1707" s="35" t="s">
        <v>2415</v>
      </c>
      <c r="B1707" s="35" t="s">
        <v>2473</v>
      </c>
      <c r="C1707" s="35" t="s">
        <v>2474</v>
      </c>
      <c r="D1707" s="35" t="s">
        <v>3050</v>
      </c>
      <c r="E1707" s="35" t="s">
        <v>2992</v>
      </c>
      <c r="F1707" s="57">
        <v>126.3</v>
      </c>
      <c r="G1707" s="57" t="s">
        <v>3851</v>
      </c>
      <c r="H1707" s="35">
        <v>0</v>
      </c>
    </row>
    <row r="1708" spans="1:8" x14ac:dyDescent="0.2">
      <c r="A1708" s="35" t="s">
        <v>2415</v>
      </c>
      <c r="B1708" s="35" t="s">
        <v>2425</v>
      </c>
      <c r="C1708" s="35" t="s">
        <v>2426</v>
      </c>
      <c r="D1708" s="35" t="s">
        <v>3050</v>
      </c>
      <c r="E1708" s="35" t="s">
        <v>2992</v>
      </c>
      <c r="F1708" s="57">
        <v>227.8</v>
      </c>
      <c r="G1708" s="57" t="s">
        <v>3851</v>
      </c>
      <c r="H1708" s="35">
        <v>0</v>
      </c>
    </row>
    <row r="1709" spans="1:8" x14ac:dyDescent="0.2">
      <c r="A1709" s="35" t="s">
        <v>2415</v>
      </c>
      <c r="B1709" s="35" t="s">
        <v>2428</v>
      </c>
      <c r="C1709" s="35" t="s">
        <v>2429</v>
      </c>
      <c r="D1709" s="35" t="s">
        <v>3050</v>
      </c>
      <c r="E1709" s="35" t="s">
        <v>2992</v>
      </c>
      <c r="F1709" s="57">
        <v>350.4</v>
      </c>
      <c r="G1709" s="57" t="s">
        <v>3851</v>
      </c>
      <c r="H1709" s="35">
        <v>0</v>
      </c>
    </row>
    <row r="1710" spans="1:8" x14ac:dyDescent="0.2">
      <c r="A1710" s="35" t="s">
        <v>2415</v>
      </c>
      <c r="B1710" s="35" t="s">
        <v>2483</v>
      </c>
      <c r="C1710" s="35" t="s">
        <v>2484</v>
      </c>
      <c r="D1710" s="35" t="s">
        <v>3050</v>
      </c>
      <c r="E1710" s="35" t="s">
        <v>2992</v>
      </c>
      <c r="F1710" s="57">
        <v>42.7</v>
      </c>
      <c r="G1710" s="57" t="s">
        <v>3851</v>
      </c>
      <c r="H1710" s="35">
        <v>0</v>
      </c>
    </row>
    <row r="1711" spans="1:8" x14ac:dyDescent="0.2">
      <c r="A1711" s="35" t="s">
        <v>2415</v>
      </c>
      <c r="B1711" s="35" t="s">
        <v>2532</v>
      </c>
      <c r="C1711" s="35" t="s">
        <v>2484</v>
      </c>
      <c r="D1711" s="35" t="s">
        <v>3050</v>
      </c>
      <c r="E1711" s="35" t="s">
        <v>2992</v>
      </c>
      <c r="F1711" s="57">
        <v>219</v>
      </c>
      <c r="G1711" s="57" t="s">
        <v>3851</v>
      </c>
      <c r="H1711" s="35">
        <v>0</v>
      </c>
    </row>
    <row r="1712" spans="1:8" x14ac:dyDescent="0.2">
      <c r="A1712" s="35" t="s">
        <v>2415</v>
      </c>
      <c r="B1712" s="35" t="s">
        <v>2539</v>
      </c>
      <c r="C1712" s="35" t="s">
        <v>2540</v>
      </c>
      <c r="D1712" s="35" t="s">
        <v>3050</v>
      </c>
      <c r="E1712" s="35" t="s">
        <v>2992</v>
      </c>
      <c r="F1712" s="57">
        <v>29</v>
      </c>
      <c r="G1712" s="57" t="s">
        <v>4005</v>
      </c>
      <c r="H1712" s="35">
        <v>0</v>
      </c>
    </row>
    <row r="1713" spans="1:8" x14ac:dyDescent="0.2">
      <c r="A1713" s="35" t="s">
        <v>2415</v>
      </c>
      <c r="B1713" s="35" t="s">
        <v>2489</v>
      </c>
      <c r="C1713" s="35" t="s">
        <v>2490</v>
      </c>
      <c r="D1713" s="35" t="s">
        <v>3050</v>
      </c>
      <c r="E1713" s="35" t="s">
        <v>2992</v>
      </c>
      <c r="F1713" s="57">
        <v>139.19999999999999</v>
      </c>
      <c r="G1713" s="57" t="s">
        <v>3851</v>
      </c>
      <c r="H1713" s="35">
        <v>0</v>
      </c>
    </row>
    <row r="1714" spans="1:8" x14ac:dyDescent="0.2">
      <c r="A1714" s="35" t="s">
        <v>2415</v>
      </c>
      <c r="B1714" s="35" t="s">
        <v>1007</v>
      </c>
      <c r="C1714" s="35" t="s">
        <v>1008</v>
      </c>
      <c r="D1714" s="35" t="s">
        <v>3050</v>
      </c>
      <c r="E1714" s="35" t="s">
        <v>2992</v>
      </c>
      <c r="F1714" s="57">
        <v>97.01</v>
      </c>
      <c r="G1714" s="57" t="s">
        <v>4006</v>
      </c>
      <c r="H1714" s="35">
        <v>0</v>
      </c>
    </row>
    <row r="1715" spans="1:8" x14ac:dyDescent="0.2">
      <c r="A1715" s="35" t="s">
        <v>2415</v>
      </c>
      <c r="B1715" s="35" t="s">
        <v>350</v>
      </c>
      <c r="C1715" s="35" t="s">
        <v>352</v>
      </c>
      <c r="D1715" s="35" t="s">
        <v>3050</v>
      </c>
      <c r="E1715" s="35" t="s">
        <v>2992</v>
      </c>
      <c r="F1715" s="57">
        <v>294.5</v>
      </c>
      <c r="G1715" s="57" t="s">
        <v>4006</v>
      </c>
      <c r="H1715" s="35">
        <v>0</v>
      </c>
    </row>
    <row r="1716" spans="1:8" x14ac:dyDescent="0.2">
      <c r="A1716" s="35" t="s">
        <v>2544</v>
      </c>
      <c r="B1716" s="35" t="s">
        <v>2545</v>
      </c>
      <c r="C1716" s="35" t="s">
        <v>2548</v>
      </c>
      <c r="D1716" s="35" t="s">
        <v>3050</v>
      </c>
      <c r="E1716" s="35" t="s">
        <v>4135</v>
      </c>
      <c r="F1716" s="57">
        <v>3544</v>
      </c>
      <c r="G1716" s="57" t="s">
        <v>4136</v>
      </c>
    </row>
    <row r="1717" spans="1:8" x14ac:dyDescent="0.2">
      <c r="A1717" s="35" t="s">
        <v>2544</v>
      </c>
      <c r="B1717" s="35" t="s">
        <v>2550</v>
      </c>
      <c r="C1717" s="35" t="s">
        <v>2551</v>
      </c>
      <c r="D1717" s="35" t="s">
        <v>3050</v>
      </c>
      <c r="E1717" s="35" t="s">
        <v>4135</v>
      </c>
      <c r="F1717" s="57">
        <v>2600</v>
      </c>
      <c r="G1717" s="57" t="s">
        <v>4137</v>
      </c>
    </row>
    <row r="1718" spans="1:8" s="84" customFormat="1" x14ac:dyDescent="0.2">
      <c r="A1718" s="84" t="s">
        <v>2544</v>
      </c>
      <c r="B1718" s="84" t="s">
        <v>2584</v>
      </c>
      <c r="C1718" s="84" t="s">
        <v>2585</v>
      </c>
      <c r="D1718" s="84" t="s">
        <v>3050</v>
      </c>
      <c r="E1718" s="84" t="s">
        <v>4135</v>
      </c>
      <c r="F1718" s="85">
        <v>20000</v>
      </c>
      <c r="G1718" s="85" t="s">
        <v>4138</v>
      </c>
    </row>
    <row r="1719" spans="1:8" s="84" customFormat="1" x14ac:dyDescent="0.2">
      <c r="A1719" s="84" t="s">
        <v>2544</v>
      </c>
      <c r="B1719" s="84" t="s">
        <v>2584</v>
      </c>
      <c r="C1719" s="84" t="s">
        <v>2585</v>
      </c>
      <c r="D1719" s="84" t="s">
        <v>3050</v>
      </c>
      <c r="E1719" s="84" t="s">
        <v>2839</v>
      </c>
      <c r="F1719" s="85">
        <v>50000</v>
      </c>
      <c r="G1719" s="85" t="s">
        <v>4138</v>
      </c>
    </row>
    <row r="1720" spans="1:8" x14ac:dyDescent="0.2">
      <c r="A1720" s="35" t="s">
        <v>2544</v>
      </c>
      <c r="B1720" s="35" t="s">
        <v>2567</v>
      </c>
      <c r="C1720" s="35" t="s">
        <v>2568</v>
      </c>
      <c r="D1720" s="35" t="s">
        <v>3050</v>
      </c>
      <c r="E1720" s="35" t="s">
        <v>4135</v>
      </c>
      <c r="F1720" s="57">
        <v>2</v>
      </c>
      <c r="G1720" s="57" t="s">
        <v>4139</v>
      </c>
    </row>
    <row r="1721" spans="1:8" x14ac:dyDescent="0.2">
      <c r="A1721" s="35" t="s">
        <v>2544</v>
      </c>
      <c r="B1721" s="35" t="s">
        <v>2572</v>
      </c>
      <c r="C1721" s="35" t="s">
        <v>2573</v>
      </c>
      <c r="D1721" s="35" t="s">
        <v>3050</v>
      </c>
      <c r="E1721" s="35" t="s">
        <v>4135</v>
      </c>
      <c r="F1721" s="57">
        <v>110</v>
      </c>
      <c r="G1721" s="57" t="s">
        <v>4140</v>
      </c>
    </row>
    <row r="1722" spans="1:8" x14ac:dyDescent="0.2">
      <c r="A1722" s="35" t="s">
        <v>2544</v>
      </c>
      <c r="B1722" s="35" t="s">
        <v>2580</v>
      </c>
      <c r="C1722" s="35" t="s">
        <v>2581</v>
      </c>
      <c r="D1722" s="35" t="s">
        <v>3050</v>
      </c>
      <c r="E1722" s="35" t="s">
        <v>4135</v>
      </c>
      <c r="F1722" s="57">
        <v>2</v>
      </c>
      <c r="G1722" s="57" t="s">
        <v>4141</v>
      </c>
    </row>
    <row r="1723" spans="1:8" x14ac:dyDescent="0.2">
      <c r="A1723" s="35" t="s">
        <v>2544</v>
      </c>
      <c r="B1723" s="35" t="s">
        <v>2580</v>
      </c>
      <c r="C1723" s="35" t="s">
        <v>2581</v>
      </c>
      <c r="D1723" s="35" t="s">
        <v>3050</v>
      </c>
      <c r="E1723" s="35" t="s">
        <v>4135</v>
      </c>
      <c r="F1723" s="57">
        <v>3</v>
      </c>
      <c r="G1723" s="57" t="s">
        <v>4142</v>
      </c>
    </row>
    <row r="1724" spans="1:8" x14ac:dyDescent="0.2">
      <c r="A1724" s="35" t="s">
        <v>2544</v>
      </c>
      <c r="B1724" s="35" t="s">
        <v>2574</v>
      </c>
      <c r="C1724" s="35" t="s">
        <v>2575</v>
      </c>
      <c r="D1724" s="35" t="s">
        <v>3050</v>
      </c>
      <c r="E1724" s="35" t="s">
        <v>4135</v>
      </c>
      <c r="F1724" s="57">
        <v>200</v>
      </c>
      <c r="G1724" s="57" t="s">
        <v>4140</v>
      </c>
    </row>
    <row r="1725" spans="1:8" x14ac:dyDescent="0.2">
      <c r="A1725" s="35" t="s">
        <v>2544</v>
      </c>
      <c r="B1725" s="35" t="s">
        <v>2582</v>
      </c>
      <c r="C1725" s="35" t="s">
        <v>2583</v>
      </c>
      <c r="D1725" s="35" t="s">
        <v>3050</v>
      </c>
      <c r="E1725" s="35" t="s">
        <v>4135</v>
      </c>
      <c r="F1725" s="57">
        <v>37</v>
      </c>
      <c r="G1725" s="57" t="s">
        <v>4140</v>
      </c>
    </row>
    <row r="1726" spans="1:8" x14ac:dyDescent="0.2">
      <c r="A1726" s="35" t="s">
        <v>2544</v>
      </c>
      <c r="B1726" s="35" t="s">
        <v>2576</v>
      </c>
      <c r="C1726" s="35" t="s">
        <v>2577</v>
      </c>
      <c r="D1726" s="35" t="s">
        <v>3050</v>
      </c>
      <c r="E1726" s="35" t="s">
        <v>4135</v>
      </c>
      <c r="F1726" s="57">
        <v>130</v>
      </c>
      <c r="G1726" s="57" t="s">
        <v>4140</v>
      </c>
    </row>
    <row r="1727" spans="1:8" x14ac:dyDescent="0.2">
      <c r="A1727" s="35" t="s">
        <v>2544</v>
      </c>
      <c r="B1727" s="35" t="s">
        <v>2599</v>
      </c>
      <c r="C1727" s="35" t="s">
        <v>2600</v>
      </c>
      <c r="D1727" s="35" t="s">
        <v>3050</v>
      </c>
      <c r="E1727" s="35" t="s">
        <v>4135</v>
      </c>
      <c r="F1727" s="57">
        <v>30</v>
      </c>
      <c r="G1727" s="57" t="s">
        <v>4143</v>
      </c>
    </row>
    <row r="1728" spans="1:8" x14ac:dyDescent="0.2">
      <c r="A1728" s="35" t="s">
        <v>2544</v>
      </c>
      <c r="B1728" s="35" t="s">
        <v>2591</v>
      </c>
      <c r="C1728" s="35" t="s">
        <v>2592</v>
      </c>
      <c r="D1728" s="35" t="s">
        <v>3050</v>
      </c>
      <c r="E1728" s="35" t="s">
        <v>4135</v>
      </c>
      <c r="F1728" s="57">
        <v>25</v>
      </c>
      <c r="G1728" s="57" t="s">
        <v>4143</v>
      </c>
    </row>
    <row r="1729" spans="1:7" x14ac:dyDescent="0.2">
      <c r="A1729" s="35" t="s">
        <v>2544</v>
      </c>
      <c r="B1729" s="35" t="s">
        <v>2602</v>
      </c>
      <c r="C1729" s="35" t="s">
        <v>2603</v>
      </c>
      <c r="D1729" s="35" t="s">
        <v>3050</v>
      </c>
      <c r="E1729" s="35" t="s">
        <v>4135</v>
      </c>
      <c r="F1729" s="57">
        <v>17</v>
      </c>
      <c r="G1729" s="57" t="s">
        <v>4143</v>
      </c>
    </row>
    <row r="1730" spans="1:7" x14ac:dyDescent="0.2">
      <c r="A1730" s="35" t="s">
        <v>2544</v>
      </c>
      <c r="B1730" s="35" t="s">
        <v>2587</v>
      </c>
      <c r="C1730" s="35" t="s">
        <v>2588</v>
      </c>
      <c r="D1730" s="35" t="s">
        <v>3050</v>
      </c>
      <c r="E1730" s="35" t="s">
        <v>4135</v>
      </c>
      <c r="F1730" s="57">
        <v>9.43</v>
      </c>
      <c r="G1730" s="57" t="s">
        <v>4144</v>
      </c>
    </row>
    <row r="1731" spans="1:7" x14ac:dyDescent="0.2">
      <c r="A1731" s="35" t="s">
        <v>2544</v>
      </c>
      <c r="B1731" s="35" t="s">
        <v>2587</v>
      </c>
      <c r="C1731" s="35" t="s">
        <v>2588</v>
      </c>
      <c r="D1731" s="35" t="s">
        <v>3050</v>
      </c>
      <c r="E1731" s="35" t="s">
        <v>4135</v>
      </c>
      <c r="F1731" s="57">
        <v>22</v>
      </c>
      <c r="G1731" s="57" t="s">
        <v>4143</v>
      </c>
    </row>
    <row r="1732" spans="1:7" x14ac:dyDescent="0.2">
      <c r="A1732" s="35" t="s">
        <v>2544</v>
      </c>
      <c r="B1732" s="35" t="s">
        <v>2594</v>
      </c>
      <c r="C1732" s="35" t="s">
        <v>2595</v>
      </c>
      <c r="D1732" s="35" t="s">
        <v>3050</v>
      </c>
      <c r="E1732" s="35" t="s">
        <v>4135</v>
      </c>
      <c r="F1732" s="57">
        <v>9.6</v>
      </c>
      <c r="G1732" s="57" t="s">
        <v>4144</v>
      </c>
    </row>
    <row r="1733" spans="1:7" x14ac:dyDescent="0.2">
      <c r="A1733" s="35" t="s">
        <v>2544</v>
      </c>
      <c r="B1733" s="35" t="s">
        <v>2594</v>
      </c>
      <c r="C1733" s="35" t="s">
        <v>2595</v>
      </c>
      <c r="D1733" s="35" t="s">
        <v>3050</v>
      </c>
      <c r="E1733" s="35" t="s">
        <v>4135</v>
      </c>
      <c r="F1733" s="57">
        <v>10</v>
      </c>
      <c r="G1733" s="57" t="s">
        <v>4143</v>
      </c>
    </row>
    <row r="1734" spans="1:7" x14ac:dyDescent="0.2">
      <c r="A1734" s="35" t="s">
        <v>2544</v>
      </c>
      <c r="B1734" s="35" t="s">
        <v>2597</v>
      </c>
      <c r="C1734" s="35" t="s">
        <v>2598</v>
      </c>
      <c r="D1734" s="35" t="s">
        <v>3050</v>
      </c>
      <c r="E1734" s="35" t="s">
        <v>4135</v>
      </c>
      <c r="F1734" s="57">
        <v>35</v>
      </c>
      <c r="G1734" s="57" t="s">
        <v>4144</v>
      </c>
    </row>
    <row r="1735" spans="1:7" x14ac:dyDescent="0.2">
      <c r="A1735" s="35" t="s">
        <v>2544</v>
      </c>
      <c r="B1735" s="35" t="s">
        <v>2589</v>
      </c>
      <c r="C1735" s="35" t="s">
        <v>2590</v>
      </c>
      <c r="D1735" s="35" t="s">
        <v>3050</v>
      </c>
      <c r="E1735" s="35" t="s">
        <v>4135</v>
      </c>
      <c r="F1735" s="57">
        <v>8</v>
      </c>
      <c r="G1735" s="57" t="s">
        <v>4145</v>
      </c>
    </row>
    <row r="1736" spans="1:7" x14ac:dyDescent="0.2">
      <c r="A1736" s="35" t="s">
        <v>2544</v>
      </c>
      <c r="B1736" s="35" t="s">
        <v>2578</v>
      </c>
      <c r="C1736" s="35" t="s">
        <v>2579</v>
      </c>
      <c r="D1736" s="35" t="s">
        <v>3050</v>
      </c>
      <c r="E1736" s="35" t="s">
        <v>4135</v>
      </c>
      <c r="F1736" s="57">
        <v>403</v>
      </c>
      <c r="G1736" s="57" t="s">
        <v>4143</v>
      </c>
    </row>
    <row r="1737" spans="1:7" x14ac:dyDescent="0.2">
      <c r="A1737" s="35" t="s">
        <v>2544</v>
      </c>
      <c r="B1737" s="35" t="s">
        <v>2578</v>
      </c>
      <c r="C1737" s="35" t="s">
        <v>2579</v>
      </c>
      <c r="D1737" s="35" t="s">
        <v>3050</v>
      </c>
      <c r="E1737" s="35" t="s">
        <v>4135</v>
      </c>
      <c r="F1737" s="57">
        <v>274</v>
      </c>
      <c r="G1737" s="57" t="s">
        <v>4144</v>
      </c>
    </row>
    <row r="1738" spans="1:7" x14ac:dyDescent="0.2">
      <c r="A1738" s="35" t="s">
        <v>2544</v>
      </c>
      <c r="B1738" s="35" t="s">
        <v>2604</v>
      </c>
      <c r="C1738" s="35" t="s">
        <v>2605</v>
      </c>
      <c r="D1738" s="35" t="s">
        <v>3050</v>
      </c>
      <c r="E1738" s="35" t="s">
        <v>4135</v>
      </c>
      <c r="F1738" s="57">
        <v>2</v>
      </c>
      <c r="G1738" s="57" t="s">
        <v>4141</v>
      </c>
    </row>
    <row r="1739" spans="1:7" x14ac:dyDescent="0.2">
      <c r="A1739" s="35" t="s">
        <v>2544</v>
      </c>
      <c r="B1739" s="35" t="s">
        <v>2642</v>
      </c>
      <c r="C1739" s="35" t="s">
        <v>2643</v>
      </c>
      <c r="D1739" s="35" t="s">
        <v>3050</v>
      </c>
      <c r="E1739" s="35" t="s">
        <v>4135</v>
      </c>
      <c r="F1739" s="57">
        <v>100</v>
      </c>
      <c r="G1739" s="57" t="s">
        <v>4146</v>
      </c>
    </row>
    <row r="1740" spans="1:7" x14ac:dyDescent="0.2">
      <c r="A1740" s="35" t="s">
        <v>2544</v>
      </c>
      <c r="B1740" s="35" t="s">
        <v>2642</v>
      </c>
      <c r="C1740" s="35" t="s">
        <v>2643</v>
      </c>
      <c r="D1740" s="35" t="s">
        <v>3050</v>
      </c>
      <c r="E1740" s="35" t="s">
        <v>4135</v>
      </c>
      <c r="F1740" s="57">
        <v>71</v>
      </c>
      <c r="G1740" s="57" t="s">
        <v>4147</v>
      </c>
    </row>
    <row r="1741" spans="1:7" x14ac:dyDescent="0.2">
      <c r="A1741" s="35" t="s">
        <v>2544</v>
      </c>
      <c r="B1741" s="35" t="s">
        <v>2608</v>
      </c>
      <c r="C1741" s="35" t="s">
        <v>2609</v>
      </c>
      <c r="D1741" s="35" t="s">
        <v>3050</v>
      </c>
      <c r="E1741" s="35" t="s">
        <v>4135</v>
      </c>
      <c r="F1741" s="57">
        <v>25</v>
      </c>
      <c r="G1741" s="57" t="s">
        <v>4137</v>
      </c>
    </row>
    <row r="1742" spans="1:7" x14ac:dyDescent="0.2">
      <c r="A1742" s="35" t="s">
        <v>2544</v>
      </c>
      <c r="B1742" s="35" t="s">
        <v>2610</v>
      </c>
      <c r="C1742" s="35" t="s">
        <v>2611</v>
      </c>
      <c r="D1742" s="35" t="s">
        <v>3050</v>
      </c>
      <c r="E1742" s="35" t="s">
        <v>4135</v>
      </c>
      <c r="F1742" s="57">
        <v>244.55</v>
      </c>
      <c r="G1742" s="57" t="s">
        <v>4148</v>
      </c>
    </row>
    <row r="1743" spans="1:7" x14ac:dyDescent="0.2">
      <c r="A1743" s="35" t="s">
        <v>2544</v>
      </c>
      <c r="B1743" s="35" t="s">
        <v>2610</v>
      </c>
      <c r="C1743" s="35" t="s">
        <v>2611</v>
      </c>
      <c r="D1743" s="35" t="s">
        <v>3050</v>
      </c>
      <c r="E1743" s="35" t="s">
        <v>4135</v>
      </c>
      <c r="F1743" s="57">
        <v>26</v>
      </c>
      <c r="G1743" s="57" t="s">
        <v>4149</v>
      </c>
    </row>
    <row r="1744" spans="1:7" x14ac:dyDescent="0.2">
      <c r="A1744" s="35" t="s">
        <v>2544</v>
      </c>
      <c r="B1744" s="35" t="s">
        <v>2614</v>
      </c>
      <c r="C1744" s="35" t="s">
        <v>2615</v>
      </c>
      <c r="D1744" s="35" t="s">
        <v>3050</v>
      </c>
      <c r="E1744" s="35" t="s">
        <v>4135</v>
      </c>
      <c r="F1744" s="57">
        <v>10</v>
      </c>
      <c r="G1744" s="57" t="s">
        <v>4150</v>
      </c>
    </row>
    <row r="1745" spans="1:7" x14ac:dyDescent="0.2">
      <c r="A1745" s="35" t="s">
        <v>2544</v>
      </c>
      <c r="B1745" s="35" t="s">
        <v>2632</v>
      </c>
      <c r="C1745" s="35" t="s">
        <v>2633</v>
      </c>
      <c r="D1745" s="35" t="s">
        <v>3050</v>
      </c>
      <c r="E1745" s="35" t="s">
        <v>4135</v>
      </c>
      <c r="F1745" s="57">
        <v>19</v>
      </c>
      <c r="G1745" s="57" t="s">
        <v>4150</v>
      </c>
    </row>
    <row r="1746" spans="1:7" x14ac:dyDescent="0.2">
      <c r="A1746" s="35" t="s">
        <v>2544</v>
      </c>
      <c r="B1746" s="35" t="s">
        <v>2620</v>
      </c>
      <c r="C1746" s="35" t="s">
        <v>2621</v>
      </c>
      <c r="D1746" s="35" t="s">
        <v>3050</v>
      </c>
      <c r="E1746" s="35" t="s">
        <v>4135</v>
      </c>
      <c r="F1746" s="57">
        <v>10</v>
      </c>
      <c r="G1746" s="57" t="s">
        <v>4150</v>
      </c>
    </row>
    <row r="1747" spans="1:7" x14ac:dyDescent="0.2">
      <c r="A1747" s="35" t="s">
        <v>2544</v>
      </c>
      <c r="B1747" s="35" t="s">
        <v>2616</v>
      </c>
      <c r="C1747" s="35" t="s">
        <v>2617</v>
      </c>
      <c r="D1747" s="35" t="s">
        <v>3050</v>
      </c>
      <c r="E1747" s="35" t="s">
        <v>4135</v>
      </c>
      <c r="F1747" s="57">
        <v>20.7</v>
      </c>
      <c r="G1747" s="57" t="s">
        <v>4144</v>
      </c>
    </row>
    <row r="1748" spans="1:7" x14ac:dyDescent="0.2">
      <c r="A1748" s="35" t="s">
        <v>2544</v>
      </c>
      <c r="B1748" s="35" t="s">
        <v>2630</v>
      </c>
      <c r="C1748" s="35" t="s">
        <v>2631</v>
      </c>
      <c r="D1748" s="35" t="s">
        <v>3050</v>
      </c>
      <c r="E1748" s="35" t="s">
        <v>4135</v>
      </c>
      <c r="F1748" s="57">
        <v>10</v>
      </c>
      <c r="G1748" s="57" t="s">
        <v>4144</v>
      </c>
    </row>
    <row r="1749" spans="1:7" x14ac:dyDescent="0.2">
      <c r="A1749" s="35" t="s">
        <v>2544</v>
      </c>
      <c r="B1749" s="35" t="s">
        <v>2625</v>
      </c>
      <c r="C1749" s="35" t="s">
        <v>2626</v>
      </c>
      <c r="D1749" s="35" t="s">
        <v>3050</v>
      </c>
      <c r="E1749" s="35" t="s">
        <v>4135</v>
      </c>
      <c r="F1749" s="57">
        <v>10</v>
      </c>
      <c r="G1749" s="57" t="s">
        <v>4144</v>
      </c>
    </row>
    <row r="1750" spans="1:7" x14ac:dyDescent="0.2">
      <c r="A1750" s="35" t="s">
        <v>2544</v>
      </c>
      <c r="B1750" s="35" t="s">
        <v>2634</v>
      </c>
      <c r="C1750" s="35" t="s">
        <v>2635</v>
      </c>
      <c r="D1750" s="35" t="s">
        <v>3050</v>
      </c>
      <c r="E1750" s="35" t="s">
        <v>4135</v>
      </c>
      <c r="F1750" s="57">
        <v>15</v>
      </c>
      <c r="G1750" s="57" t="s">
        <v>4144</v>
      </c>
    </row>
    <row r="1751" spans="1:7" x14ac:dyDescent="0.2">
      <c r="A1751" s="35" t="s">
        <v>2544</v>
      </c>
      <c r="B1751" s="35" t="s">
        <v>2644</v>
      </c>
      <c r="C1751" s="35" t="s">
        <v>2645</v>
      </c>
      <c r="D1751" s="35" t="s">
        <v>3050</v>
      </c>
      <c r="E1751" s="35" t="s">
        <v>4135</v>
      </c>
      <c r="F1751" s="57">
        <v>26.77</v>
      </c>
      <c r="G1751" s="57" t="s">
        <v>4140</v>
      </c>
    </row>
    <row r="1752" spans="1:7" x14ac:dyDescent="0.2">
      <c r="A1752" s="35" t="s">
        <v>2544</v>
      </c>
      <c r="B1752" s="35" t="s">
        <v>2638</v>
      </c>
      <c r="C1752" s="35" t="s">
        <v>2639</v>
      </c>
      <c r="D1752" s="35" t="s">
        <v>3050</v>
      </c>
      <c r="E1752" s="35" t="s">
        <v>4135</v>
      </c>
      <c r="F1752" s="57">
        <v>2</v>
      </c>
      <c r="G1752" s="57" t="s">
        <v>4151</v>
      </c>
    </row>
    <row r="1753" spans="1:7" x14ac:dyDescent="0.2">
      <c r="A1753" s="35" t="s">
        <v>2544</v>
      </c>
      <c r="B1753" s="35" t="s">
        <v>2638</v>
      </c>
      <c r="C1753" s="35" t="s">
        <v>2639</v>
      </c>
      <c r="D1753" s="35" t="s">
        <v>3050</v>
      </c>
      <c r="E1753" s="35" t="s">
        <v>4135</v>
      </c>
      <c r="F1753" s="57">
        <v>3</v>
      </c>
      <c r="G1753" s="57" t="s">
        <v>4139</v>
      </c>
    </row>
    <row r="1754" spans="1:7" x14ac:dyDescent="0.2">
      <c r="A1754" s="35" t="s">
        <v>2544</v>
      </c>
      <c r="B1754" s="35" t="s">
        <v>2612</v>
      </c>
      <c r="C1754" s="35" t="s">
        <v>2613</v>
      </c>
      <c r="D1754" s="35" t="s">
        <v>3050</v>
      </c>
      <c r="E1754" s="35" t="s">
        <v>4135</v>
      </c>
      <c r="F1754" s="57">
        <v>40</v>
      </c>
      <c r="G1754" s="57" t="s">
        <v>4152</v>
      </c>
    </row>
    <row r="1755" spans="1:7" x14ac:dyDescent="0.2">
      <c r="A1755" s="35" t="s">
        <v>2544</v>
      </c>
      <c r="B1755" s="35" t="s">
        <v>2612</v>
      </c>
      <c r="C1755" s="35" t="s">
        <v>2613</v>
      </c>
      <c r="D1755" s="35" t="s">
        <v>3050</v>
      </c>
      <c r="E1755" s="35" t="s">
        <v>4135</v>
      </c>
      <c r="F1755" s="57">
        <v>107.36</v>
      </c>
      <c r="G1755" s="57" t="s">
        <v>4144</v>
      </c>
    </row>
    <row r="1756" spans="1:7" x14ac:dyDescent="0.2">
      <c r="A1756" s="35" t="s">
        <v>2544</v>
      </c>
      <c r="B1756" s="35" t="s">
        <v>2612</v>
      </c>
      <c r="C1756" s="35" t="s">
        <v>2613</v>
      </c>
      <c r="D1756" s="35" t="s">
        <v>3050</v>
      </c>
      <c r="E1756" s="35" t="s">
        <v>4135</v>
      </c>
      <c r="F1756" s="57">
        <v>10</v>
      </c>
      <c r="G1756" s="57" t="s">
        <v>4153</v>
      </c>
    </row>
    <row r="1757" spans="1:7" x14ac:dyDescent="0.2">
      <c r="A1757" s="35" t="s">
        <v>2544</v>
      </c>
      <c r="B1757" s="35" t="s">
        <v>2612</v>
      </c>
      <c r="C1757" s="35" t="s">
        <v>2613</v>
      </c>
      <c r="D1757" s="35" t="s">
        <v>3050</v>
      </c>
      <c r="E1757" s="35" t="s">
        <v>4135</v>
      </c>
      <c r="F1757" s="57">
        <v>800</v>
      </c>
      <c r="G1757" s="57" t="s">
        <v>4154</v>
      </c>
    </row>
    <row r="1758" spans="1:7" x14ac:dyDescent="0.2">
      <c r="A1758" s="35" t="s">
        <v>2544</v>
      </c>
      <c r="B1758" s="35" t="s">
        <v>2640</v>
      </c>
      <c r="C1758" s="35" t="s">
        <v>2641</v>
      </c>
      <c r="D1758" s="35" t="s">
        <v>3050</v>
      </c>
      <c r="E1758" s="35" t="s">
        <v>4135</v>
      </c>
      <c r="F1758" s="57">
        <v>32</v>
      </c>
      <c r="G1758" s="57" t="s">
        <v>4155</v>
      </c>
    </row>
    <row r="1759" spans="1:7" x14ac:dyDescent="0.2">
      <c r="A1759" s="35" t="s">
        <v>2544</v>
      </c>
      <c r="B1759" s="35" t="s">
        <v>2628</v>
      </c>
      <c r="C1759" s="35" t="s">
        <v>2629</v>
      </c>
      <c r="D1759" s="35" t="s">
        <v>3050</v>
      </c>
      <c r="E1759" s="35" t="s">
        <v>4135</v>
      </c>
      <c r="F1759" s="57">
        <v>20</v>
      </c>
      <c r="G1759" s="57" t="s">
        <v>4156</v>
      </c>
    </row>
    <row r="1760" spans="1:7" x14ac:dyDescent="0.2">
      <c r="A1760" s="35" t="s">
        <v>2544</v>
      </c>
      <c r="B1760" s="35" t="s">
        <v>2622</v>
      </c>
      <c r="C1760" s="35" t="s">
        <v>2623</v>
      </c>
      <c r="D1760" s="35" t="s">
        <v>3050</v>
      </c>
      <c r="E1760" s="35" t="s">
        <v>4135</v>
      </c>
      <c r="F1760" s="57">
        <v>33</v>
      </c>
      <c r="G1760" s="57" t="s">
        <v>4156</v>
      </c>
    </row>
    <row r="1761" spans="1:7" x14ac:dyDescent="0.2">
      <c r="A1761" s="35" t="s">
        <v>2544</v>
      </c>
      <c r="B1761" s="35" t="s">
        <v>2622</v>
      </c>
      <c r="C1761" s="35" t="s">
        <v>2623</v>
      </c>
      <c r="D1761" s="35" t="s">
        <v>3050</v>
      </c>
      <c r="E1761" s="35" t="s">
        <v>4135</v>
      </c>
      <c r="F1761" s="57">
        <v>105</v>
      </c>
      <c r="G1761" s="57" t="s">
        <v>4157</v>
      </c>
    </row>
    <row r="1762" spans="1:7" x14ac:dyDescent="0.2">
      <c r="A1762" s="35" t="s">
        <v>2544</v>
      </c>
      <c r="B1762" s="35" t="s">
        <v>2618</v>
      </c>
      <c r="C1762" s="35" t="s">
        <v>2619</v>
      </c>
      <c r="D1762" s="35" t="s">
        <v>3050</v>
      </c>
      <c r="E1762" s="35" t="s">
        <v>4135</v>
      </c>
      <c r="F1762" s="57">
        <v>10.9</v>
      </c>
      <c r="G1762" s="57" t="s">
        <v>4144</v>
      </c>
    </row>
    <row r="1763" spans="1:7" x14ac:dyDescent="0.2">
      <c r="A1763" s="35" t="s">
        <v>2544</v>
      </c>
      <c r="B1763" s="35" t="s">
        <v>2648</v>
      </c>
      <c r="C1763" s="35" t="s">
        <v>2649</v>
      </c>
      <c r="D1763" s="35" t="s">
        <v>3050</v>
      </c>
      <c r="E1763" s="35" t="s">
        <v>4135</v>
      </c>
      <c r="F1763" s="57">
        <v>45</v>
      </c>
      <c r="G1763" s="57" t="s">
        <v>4140</v>
      </c>
    </row>
    <row r="1764" spans="1:7" x14ac:dyDescent="0.2">
      <c r="A1764" s="35" t="s">
        <v>2544</v>
      </c>
      <c r="B1764" s="35" t="s">
        <v>2636</v>
      </c>
      <c r="C1764" s="35" t="s">
        <v>2637</v>
      </c>
      <c r="D1764" s="35" t="s">
        <v>3050</v>
      </c>
      <c r="E1764" s="35" t="s">
        <v>4135</v>
      </c>
      <c r="F1764" s="57">
        <v>16.5</v>
      </c>
      <c r="G1764" s="57" t="s">
        <v>4144</v>
      </c>
    </row>
    <row r="1765" spans="1:7" x14ac:dyDescent="0.2">
      <c r="A1765" s="35" t="s">
        <v>2544</v>
      </c>
      <c r="B1765" s="35" t="s">
        <v>2650</v>
      </c>
      <c r="C1765" s="35" t="s">
        <v>2651</v>
      </c>
      <c r="D1765" s="35" t="s">
        <v>3050</v>
      </c>
      <c r="E1765" s="35" t="s">
        <v>4135</v>
      </c>
      <c r="F1765" s="57">
        <v>14</v>
      </c>
      <c r="G1765" s="57" t="s">
        <v>4144</v>
      </c>
    </row>
    <row r="1766" spans="1:7" x14ac:dyDescent="0.2">
      <c r="A1766" s="35" t="s">
        <v>2544</v>
      </c>
      <c r="B1766" s="35" t="s">
        <v>2652</v>
      </c>
      <c r="C1766" s="35" t="s">
        <v>2653</v>
      </c>
      <c r="D1766" s="35" t="s">
        <v>3050</v>
      </c>
      <c r="E1766" s="35" t="s">
        <v>4135</v>
      </c>
      <c r="F1766" s="57">
        <v>2</v>
      </c>
      <c r="G1766" s="57" t="s">
        <v>4158</v>
      </c>
    </row>
    <row r="1767" spans="1:7" x14ac:dyDescent="0.2">
      <c r="A1767" s="35" t="s">
        <v>2544</v>
      </c>
      <c r="B1767" s="35" t="s">
        <v>2652</v>
      </c>
      <c r="C1767" s="35" t="s">
        <v>2653</v>
      </c>
      <c r="D1767" s="35" t="s">
        <v>3050</v>
      </c>
      <c r="E1767" s="35" t="s">
        <v>4135</v>
      </c>
      <c r="F1767" s="57">
        <v>700</v>
      </c>
      <c r="G1767" s="57" t="s">
        <v>4159</v>
      </c>
    </row>
    <row r="1768" spans="1:7" x14ac:dyDescent="0.2">
      <c r="A1768" s="35" t="s">
        <v>2544</v>
      </c>
      <c r="B1768" s="35" t="s">
        <v>2652</v>
      </c>
      <c r="C1768" s="35" t="s">
        <v>2653</v>
      </c>
      <c r="D1768" s="35" t="s">
        <v>3050</v>
      </c>
      <c r="E1768" s="35" t="s">
        <v>4135</v>
      </c>
      <c r="F1768" s="57">
        <v>15</v>
      </c>
      <c r="G1768" s="57" t="s">
        <v>4160</v>
      </c>
    </row>
    <row r="1769" spans="1:7" x14ac:dyDescent="0.2">
      <c r="A1769" s="35" t="s">
        <v>2544</v>
      </c>
      <c r="B1769" s="35" t="s">
        <v>2570</v>
      </c>
      <c r="C1769" s="35" t="s">
        <v>2571</v>
      </c>
      <c r="D1769" s="35" t="s">
        <v>3050</v>
      </c>
      <c r="E1769" s="35" t="s">
        <v>4135</v>
      </c>
      <c r="F1769" s="57">
        <v>4590</v>
      </c>
      <c r="G1769" s="57" t="s">
        <v>4043</v>
      </c>
    </row>
    <row r="1770" spans="1:7" x14ac:dyDescent="0.2">
      <c r="A1770" s="35" t="s">
        <v>2544</v>
      </c>
      <c r="B1770" s="35" t="s">
        <v>2606</v>
      </c>
      <c r="C1770" s="35" t="s">
        <v>2607</v>
      </c>
      <c r="D1770" s="35" t="s">
        <v>3050</v>
      </c>
      <c r="E1770" s="35" t="s">
        <v>4135</v>
      </c>
      <c r="F1770" s="57">
        <v>4610</v>
      </c>
      <c r="G1770" s="57" t="s">
        <v>4043</v>
      </c>
    </row>
    <row r="1771" spans="1:7" x14ac:dyDescent="0.2">
      <c r="A1771" s="35" t="s">
        <v>2544</v>
      </c>
      <c r="B1771" s="35" t="s">
        <v>2646</v>
      </c>
      <c r="C1771" s="35" t="s">
        <v>2647</v>
      </c>
      <c r="D1771" s="35" t="s">
        <v>3050</v>
      </c>
      <c r="E1771" s="35" t="s">
        <v>4135</v>
      </c>
      <c r="F1771" s="57">
        <v>25</v>
      </c>
      <c r="G1771" s="57" t="s">
        <v>4043</v>
      </c>
    </row>
    <row r="1772" spans="1:7" x14ac:dyDescent="0.2">
      <c r="A1772" s="35" t="s">
        <v>2544</v>
      </c>
      <c r="B1772" s="35" t="s">
        <v>2553</v>
      </c>
      <c r="C1772" s="35" t="s">
        <v>2554</v>
      </c>
      <c r="D1772" s="35" t="s">
        <v>3050</v>
      </c>
      <c r="E1772" s="35" t="s">
        <v>4135</v>
      </c>
      <c r="F1772" s="57">
        <v>391</v>
      </c>
      <c r="G1772" s="57" t="s">
        <v>4161</v>
      </c>
    </row>
    <row r="1773" spans="1:7" x14ac:dyDescent="0.2">
      <c r="A1773" s="35" t="s">
        <v>2544</v>
      </c>
      <c r="B1773" s="35" t="s">
        <v>2562</v>
      </c>
      <c r="C1773" s="35" t="s">
        <v>2563</v>
      </c>
      <c r="D1773" s="35" t="s">
        <v>3050</v>
      </c>
      <c r="E1773" s="35" t="s">
        <v>4135</v>
      </c>
      <c r="F1773" s="57">
        <v>433</v>
      </c>
      <c r="G1773" s="57" t="s">
        <v>4140</v>
      </c>
    </row>
    <row r="1774" spans="1:7" x14ac:dyDescent="0.2">
      <c r="A1774" s="35" t="s">
        <v>2544</v>
      </c>
      <c r="B1774" s="35" t="s">
        <v>2562</v>
      </c>
      <c r="C1774" s="35" t="s">
        <v>2563</v>
      </c>
      <c r="D1774" s="35" t="s">
        <v>3050</v>
      </c>
      <c r="E1774" s="35" t="s">
        <v>4135</v>
      </c>
      <c r="F1774" s="57">
        <v>6</v>
      </c>
      <c r="G1774" s="57" t="s">
        <v>4149</v>
      </c>
    </row>
    <row r="1775" spans="1:7" x14ac:dyDescent="0.2">
      <c r="A1775" s="35" t="s">
        <v>2544</v>
      </c>
      <c r="B1775" s="35" t="s">
        <v>2564</v>
      </c>
      <c r="C1775" s="35" t="s">
        <v>2565</v>
      </c>
      <c r="D1775" s="35" t="s">
        <v>3050</v>
      </c>
      <c r="E1775" s="35" t="s">
        <v>4135</v>
      </c>
      <c r="F1775" s="57">
        <v>41.15</v>
      </c>
      <c r="G1775" s="57" t="s">
        <v>4140</v>
      </c>
    </row>
    <row r="1776" spans="1:7" x14ac:dyDescent="0.2">
      <c r="A1776" s="35" t="s">
        <v>2544</v>
      </c>
      <c r="B1776" s="35" t="s">
        <v>2564</v>
      </c>
      <c r="C1776" s="35" t="s">
        <v>2565</v>
      </c>
      <c r="D1776" s="35" t="s">
        <v>3050</v>
      </c>
      <c r="E1776" s="35" t="s">
        <v>4135</v>
      </c>
      <c r="F1776" s="57">
        <v>38</v>
      </c>
      <c r="G1776" s="57" t="s">
        <v>4149</v>
      </c>
    </row>
    <row r="1777" spans="1:7" x14ac:dyDescent="0.2">
      <c r="A1777" s="35" t="s">
        <v>2544</v>
      </c>
      <c r="B1777" s="35" t="s">
        <v>1391</v>
      </c>
      <c r="C1777" s="35" t="s">
        <v>1392</v>
      </c>
      <c r="D1777" s="35" t="s">
        <v>3050</v>
      </c>
      <c r="E1777" s="35" t="s">
        <v>4135</v>
      </c>
      <c r="F1777" s="57">
        <v>23</v>
      </c>
      <c r="G1777" s="57" t="s">
        <v>4162</v>
      </c>
    </row>
    <row r="1778" spans="1:7" x14ac:dyDescent="0.2">
      <c r="A1778" s="35" t="s">
        <v>2544</v>
      </c>
      <c r="B1778" s="35" t="s">
        <v>1391</v>
      </c>
      <c r="C1778" s="35" t="s">
        <v>1392</v>
      </c>
      <c r="D1778" s="35" t="s">
        <v>3050</v>
      </c>
      <c r="E1778" s="35" t="s">
        <v>4135</v>
      </c>
      <c r="F1778" s="57">
        <v>33</v>
      </c>
      <c r="G1778" s="57" t="s">
        <v>4042</v>
      </c>
    </row>
    <row r="1779" spans="1:7" x14ac:dyDescent="0.2">
      <c r="A1779" s="35" t="s">
        <v>2544</v>
      </c>
      <c r="B1779" s="35" t="s">
        <v>1391</v>
      </c>
      <c r="C1779" s="35" t="s">
        <v>1392</v>
      </c>
      <c r="D1779" s="35" t="s">
        <v>3050</v>
      </c>
      <c r="E1779" s="35" t="s">
        <v>4135</v>
      </c>
      <c r="F1779" s="57">
        <v>13</v>
      </c>
      <c r="G1779" s="57" t="s">
        <v>4163</v>
      </c>
    </row>
    <row r="1780" spans="1:7" x14ac:dyDescent="0.2">
      <c r="A1780" s="35" t="s">
        <v>2544</v>
      </c>
      <c r="B1780" s="35" t="s">
        <v>1391</v>
      </c>
      <c r="C1780" s="35" t="s">
        <v>1392</v>
      </c>
      <c r="D1780" s="35" t="s">
        <v>3050</v>
      </c>
      <c r="E1780" s="35" t="s">
        <v>4135</v>
      </c>
      <c r="F1780" s="57">
        <v>21</v>
      </c>
      <c r="G1780" s="57" t="s">
        <v>4164</v>
      </c>
    </row>
    <row r="1781" spans="1:7" x14ac:dyDescent="0.2">
      <c r="A1781" s="35" t="s">
        <v>2544</v>
      </c>
      <c r="B1781" s="35" t="s">
        <v>1391</v>
      </c>
      <c r="C1781" s="35" t="s">
        <v>1392</v>
      </c>
      <c r="D1781" s="35" t="s">
        <v>3050</v>
      </c>
      <c r="E1781" s="35" t="s">
        <v>4135</v>
      </c>
      <c r="F1781" s="57">
        <v>2</v>
      </c>
      <c r="G1781" s="57" t="s">
        <v>4165</v>
      </c>
    </row>
    <row r="1782" spans="1:7" x14ac:dyDescent="0.2">
      <c r="A1782" s="35" t="s">
        <v>2544</v>
      </c>
      <c r="B1782" s="35" t="s">
        <v>1391</v>
      </c>
      <c r="C1782" s="35" t="s">
        <v>1392</v>
      </c>
      <c r="D1782" s="35" t="s">
        <v>3050</v>
      </c>
      <c r="E1782" s="35" t="s">
        <v>4135</v>
      </c>
      <c r="F1782" s="57">
        <v>5</v>
      </c>
      <c r="G1782" s="57" t="s">
        <v>4145</v>
      </c>
    </row>
    <row r="1783" spans="1:7" x14ac:dyDescent="0.2">
      <c r="A1783" s="35" t="s">
        <v>2544</v>
      </c>
      <c r="B1783" s="35" t="s">
        <v>1391</v>
      </c>
      <c r="C1783" s="35" t="s">
        <v>1392</v>
      </c>
      <c r="D1783" s="35" t="s">
        <v>3050</v>
      </c>
      <c r="E1783" s="35" t="s">
        <v>4135</v>
      </c>
      <c r="F1783" s="57">
        <v>4</v>
      </c>
      <c r="G1783" s="57" t="s">
        <v>4166</v>
      </c>
    </row>
    <row r="1784" spans="1:7" x14ac:dyDescent="0.2">
      <c r="A1784" s="35" t="s">
        <v>2544</v>
      </c>
      <c r="B1784" s="35" t="s">
        <v>1391</v>
      </c>
      <c r="C1784" s="35" t="s">
        <v>1392</v>
      </c>
      <c r="D1784" s="35" t="s">
        <v>3050</v>
      </c>
      <c r="E1784" s="35" t="s">
        <v>4135</v>
      </c>
      <c r="F1784" s="57">
        <v>108.6</v>
      </c>
      <c r="G1784" s="57" t="s">
        <v>4140</v>
      </c>
    </row>
    <row r="1785" spans="1:7" x14ac:dyDescent="0.2">
      <c r="A1785" s="35" t="s">
        <v>2544</v>
      </c>
      <c r="B1785" s="35" t="s">
        <v>2556</v>
      </c>
      <c r="C1785" s="35" t="s">
        <v>2557</v>
      </c>
      <c r="D1785" s="35" t="s">
        <v>3050</v>
      </c>
      <c r="E1785" s="35" t="s">
        <v>4135</v>
      </c>
      <c r="F1785" s="57">
        <v>78</v>
      </c>
      <c r="G1785" s="57" t="s">
        <v>4167</v>
      </c>
    </row>
    <row r="1786" spans="1:7" x14ac:dyDescent="0.2">
      <c r="A1786" s="35" t="s">
        <v>2544</v>
      </c>
      <c r="B1786" s="35" t="s">
        <v>2556</v>
      </c>
      <c r="C1786" s="35" t="s">
        <v>2557</v>
      </c>
      <c r="D1786" s="35" t="s">
        <v>3050</v>
      </c>
      <c r="E1786" s="35" t="s">
        <v>4135</v>
      </c>
      <c r="F1786" s="57">
        <v>75</v>
      </c>
      <c r="G1786" s="57" t="s">
        <v>4168</v>
      </c>
    </row>
    <row r="1787" spans="1:7" x14ac:dyDescent="0.2">
      <c r="A1787" s="35" t="s">
        <v>2544</v>
      </c>
      <c r="B1787" s="35" t="s">
        <v>2556</v>
      </c>
      <c r="C1787" s="35" t="s">
        <v>2557</v>
      </c>
      <c r="D1787" s="35" t="s">
        <v>3050</v>
      </c>
      <c r="E1787" s="35" t="s">
        <v>4135</v>
      </c>
      <c r="F1787" s="57">
        <v>107</v>
      </c>
      <c r="G1787" s="57" t="s">
        <v>4169</v>
      </c>
    </row>
    <row r="1788" spans="1:7" x14ac:dyDescent="0.2">
      <c r="A1788" s="35" t="s">
        <v>2544</v>
      </c>
      <c r="B1788" s="35" t="s">
        <v>2556</v>
      </c>
      <c r="C1788" s="35" t="s">
        <v>2557</v>
      </c>
      <c r="D1788" s="35" t="s">
        <v>3050</v>
      </c>
      <c r="E1788" s="35" t="s">
        <v>4135</v>
      </c>
      <c r="F1788" s="57">
        <v>241</v>
      </c>
      <c r="G1788" s="57" t="s">
        <v>4170</v>
      </c>
    </row>
    <row r="1789" spans="1:7" x14ac:dyDescent="0.2">
      <c r="A1789" s="35" t="s">
        <v>2544</v>
      </c>
      <c r="B1789" s="35" t="s">
        <v>1007</v>
      </c>
      <c r="C1789" s="35" t="s">
        <v>1008</v>
      </c>
      <c r="D1789" s="35" t="s">
        <v>3050</v>
      </c>
      <c r="E1789" s="35" t="s">
        <v>4135</v>
      </c>
      <c r="F1789" s="57">
        <v>0</v>
      </c>
      <c r="G1789" s="57">
        <v>0</v>
      </c>
    </row>
    <row r="1790" spans="1:7" x14ac:dyDescent="0.2">
      <c r="A1790" s="35" t="s">
        <v>2544</v>
      </c>
      <c r="B1790" s="35" t="s">
        <v>2559</v>
      </c>
      <c r="C1790" s="35" t="s">
        <v>2560</v>
      </c>
      <c r="D1790" s="35" t="s">
        <v>3050</v>
      </c>
      <c r="E1790" s="35" t="s">
        <v>4135</v>
      </c>
      <c r="F1790" s="57">
        <v>132</v>
      </c>
      <c r="G1790" s="57" t="s">
        <v>3958</v>
      </c>
    </row>
    <row r="1791" spans="1:7" x14ac:dyDescent="0.2">
      <c r="A1791" s="35" t="s">
        <v>2544</v>
      </c>
      <c r="B1791" s="35" t="s">
        <v>1254</v>
      </c>
      <c r="C1791" s="35" t="s">
        <v>1255</v>
      </c>
      <c r="D1791" s="35" t="s">
        <v>3050</v>
      </c>
      <c r="E1791" s="35" t="s">
        <v>4135</v>
      </c>
      <c r="F1791" s="57">
        <v>11</v>
      </c>
      <c r="G1791" s="57" t="s">
        <v>4171</v>
      </c>
    </row>
    <row r="1792" spans="1:7" x14ac:dyDescent="0.2">
      <c r="A1792" s="35" t="s">
        <v>2544</v>
      </c>
      <c r="B1792" s="35" t="s">
        <v>1254</v>
      </c>
      <c r="C1792" s="35" t="s">
        <v>1255</v>
      </c>
      <c r="D1792" s="35" t="s">
        <v>3050</v>
      </c>
      <c r="E1792" s="35" t="s">
        <v>4135</v>
      </c>
      <c r="F1792" s="57">
        <v>2482</v>
      </c>
      <c r="G1792" s="57" t="s">
        <v>4172</v>
      </c>
    </row>
    <row r="1793" spans="1:7" x14ac:dyDescent="0.2">
      <c r="A1793" s="35" t="s">
        <v>2544</v>
      </c>
      <c r="B1793" s="35" t="s">
        <v>1254</v>
      </c>
      <c r="C1793" s="35" t="s">
        <v>1255</v>
      </c>
      <c r="D1793" s="35" t="s">
        <v>3050</v>
      </c>
      <c r="E1793" s="35" t="s">
        <v>4135</v>
      </c>
      <c r="F1793" s="57">
        <v>3</v>
      </c>
      <c r="G1793" s="57" t="s">
        <v>4173</v>
      </c>
    </row>
    <row r="1794" spans="1:7" x14ac:dyDescent="0.2">
      <c r="A1794" s="35" t="s">
        <v>2656</v>
      </c>
      <c r="B1794" s="35" t="s">
        <v>2670</v>
      </c>
      <c r="C1794" s="35" t="s">
        <v>2671</v>
      </c>
      <c r="D1794" s="35" t="s">
        <v>3050</v>
      </c>
      <c r="E1794" s="35" t="s">
        <v>4246</v>
      </c>
      <c r="F1794" s="57">
        <v>40</v>
      </c>
      <c r="G1794" s="57" t="s">
        <v>4567</v>
      </c>
    </row>
    <row r="1795" spans="1:7" s="84" customFormat="1" x14ac:dyDescent="0.2">
      <c r="A1795" s="84" t="s">
        <v>2656</v>
      </c>
      <c r="B1795" s="84" t="s">
        <v>2670</v>
      </c>
      <c r="C1795" s="84" t="s">
        <v>2671</v>
      </c>
      <c r="D1795" s="84" t="s">
        <v>3050</v>
      </c>
      <c r="E1795" s="84" t="s">
        <v>4246</v>
      </c>
      <c r="F1795" s="85">
        <v>40</v>
      </c>
      <c r="G1795" s="85" t="s">
        <v>4568</v>
      </c>
    </row>
    <row r="1796" spans="1:7" x14ac:dyDescent="0.2">
      <c r="A1796" s="35" t="s">
        <v>2656</v>
      </c>
      <c r="B1796" s="35" t="s">
        <v>2670</v>
      </c>
      <c r="C1796" s="35" t="s">
        <v>4566</v>
      </c>
      <c r="D1796" s="35" t="s">
        <v>3050</v>
      </c>
      <c r="E1796" s="35" t="s">
        <v>4246</v>
      </c>
      <c r="F1796" s="57">
        <v>1</v>
      </c>
      <c r="G1796" s="57" t="s">
        <v>4569</v>
      </c>
    </row>
    <row r="1797" spans="1:7" x14ac:dyDescent="0.2">
      <c r="A1797" s="35" t="s">
        <v>2656</v>
      </c>
      <c r="B1797" s="35" t="s">
        <v>2660</v>
      </c>
      <c r="C1797" s="35" t="s">
        <v>2661</v>
      </c>
      <c r="D1797" s="35" t="s">
        <v>3050</v>
      </c>
      <c r="E1797" s="35" t="s">
        <v>3439</v>
      </c>
      <c r="F1797" s="57">
        <v>50</v>
      </c>
      <c r="G1797" s="57" t="s">
        <v>4570</v>
      </c>
    </row>
    <row r="1798" spans="1:7" x14ac:dyDescent="0.2">
      <c r="A1798" s="35" t="s">
        <v>2656</v>
      </c>
      <c r="B1798" s="35" t="s">
        <v>2662</v>
      </c>
      <c r="C1798" s="35" t="s">
        <v>2663</v>
      </c>
      <c r="D1798" s="35" t="s">
        <v>3050</v>
      </c>
      <c r="E1798" s="35" t="s">
        <v>4246</v>
      </c>
      <c r="F1798" s="57">
        <v>800</v>
      </c>
      <c r="G1798" s="57" t="s">
        <v>4571</v>
      </c>
    </row>
    <row r="1799" spans="1:7" x14ac:dyDescent="0.2">
      <c r="A1799" s="35" t="s">
        <v>2656</v>
      </c>
      <c r="B1799" s="35" t="s">
        <v>2662</v>
      </c>
      <c r="C1799" s="35" t="s">
        <v>2663</v>
      </c>
      <c r="D1799" s="35" t="s">
        <v>3050</v>
      </c>
      <c r="E1799" s="35" t="s">
        <v>4246</v>
      </c>
      <c r="F1799" s="57">
        <v>190</v>
      </c>
      <c r="G1799" s="57" t="s">
        <v>4572</v>
      </c>
    </row>
    <row r="1800" spans="1:7" x14ac:dyDescent="0.2">
      <c r="A1800" s="35" t="s">
        <v>2656</v>
      </c>
      <c r="B1800" s="35" t="s">
        <v>2662</v>
      </c>
      <c r="C1800" s="35" t="s">
        <v>2663</v>
      </c>
      <c r="D1800" s="35" t="s">
        <v>3050</v>
      </c>
      <c r="E1800" s="35" t="s">
        <v>4246</v>
      </c>
      <c r="F1800" s="57">
        <v>757000</v>
      </c>
      <c r="G1800" s="57" t="s">
        <v>4573</v>
      </c>
    </row>
    <row r="1801" spans="1:7" x14ac:dyDescent="0.2">
      <c r="A1801" s="35" t="s">
        <v>2656</v>
      </c>
      <c r="B1801" s="35" t="s">
        <v>2662</v>
      </c>
      <c r="C1801" s="35" t="s">
        <v>2663</v>
      </c>
      <c r="D1801" s="35" t="s">
        <v>3050</v>
      </c>
      <c r="E1801" s="35" t="s">
        <v>3165</v>
      </c>
      <c r="F1801" s="57">
        <v>700</v>
      </c>
      <c r="G1801" s="57" t="s">
        <v>4571</v>
      </c>
    </row>
    <row r="1802" spans="1:7" x14ac:dyDescent="0.2">
      <c r="A1802" s="35" t="s">
        <v>2656</v>
      </c>
      <c r="B1802" s="35" t="s">
        <v>2662</v>
      </c>
      <c r="C1802" s="35" t="s">
        <v>2663</v>
      </c>
      <c r="D1802" s="35" t="s">
        <v>3050</v>
      </c>
      <c r="E1802" s="35" t="s">
        <v>3165</v>
      </c>
      <c r="F1802" s="57">
        <v>1835500</v>
      </c>
      <c r="G1802" s="57" t="s">
        <v>4573</v>
      </c>
    </row>
    <row r="1803" spans="1:7" x14ac:dyDescent="0.2">
      <c r="A1803" s="35" t="s">
        <v>2656</v>
      </c>
      <c r="B1803" s="35" t="s">
        <v>2662</v>
      </c>
      <c r="C1803" s="35" t="s">
        <v>2663</v>
      </c>
      <c r="D1803" s="35" t="s">
        <v>3050</v>
      </c>
      <c r="E1803" s="35" t="s">
        <v>3439</v>
      </c>
      <c r="F1803" s="57">
        <v>700</v>
      </c>
      <c r="G1803" s="57" t="s">
        <v>4571</v>
      </c>
    </row>
    <row r="1804" spans="1:7" x14ac:dyDescent="0.2">
      <c r="A1804" s="35" t="s">
        <v>2656</v>
      </c>
      <c r="B1804" s="35" t="s">
        <v>2662</v>
      </c>
      <c r="C1804" s="35" t="s">
        <v>2663</v>
      </c>
      <c r="D1804" s="35" t="s">
        <v>3050</v>
      </c>
      <c r="E1804" s="35" t="s">
        <v>3439</v>
      </c>
      <c r="F1804" s="57">
        <v>827800</v>
      </c>
      <c r="G1804" s="57" t="s">
        <v>4573</v>
      </c>
    </row>
    <row r="1805" spans="1:7" x14ac:dyDescent="0.2">
      <c r="A1805" s="35" t="s">
        <v>2656</v>
      </c>
      <c r="B1805" s="35" t="s">
        <v>2662</v>
      </c>
      <c r="C1805" s="35" t="s">
        <v>2663</v>
      </c>
      <c r="D1805" s="35" t="s">
        <v>3050</v>
      </c>
      <c r="E1805" s="35" t="s">
        <v>3570</v>
      </c>
      <c r="F1805" s="57">
        <v>100</v>
      </c>
      <c r="G1805" s="57" t="s">
        <v>4571</v>
      </c>
    </row>
    <row r="1806" spans="1:7" x14ac:dyDescent="0.2">
      <c r="A1806" s="35" t="s">
        <v>2656</v>
      </c>
      <c r="B1806" s="35" t="s">
        <v>2662</v>
      </c>
      <c r="C1806" s="35" t="s">
        <v>2663</v>
      </c>
      <c r="D1806" s="35" t="s">
        <v>3050</v>
      </c>
      <c r="E1806" s="35" t="s">
        <v>3570</v>
      </c>
      <c r="F1806" s="57">
        <v>30</v>
      </c>
      <c r="G1806" s="57" t="s">
        <v>4572</v>
      </c>
    </row>
    <row r="1807" spans="1:7" x14ac:dyDescent="0.2">
      <c r="A1807" s="35" t="s">
        <v>2656</v>
      </c>
      <c r="B1807" s="35" t="s">
        <v>2662</v>
      </c>
      <c r="C1807" s="35" t="s">
        <v>2663</v>
      </c>
      <c r="D1807" s="35" t="s">
        <v>3050</v>
      </c>
      <c r="E1807" s="35" t="s">
        <v>3570</v>
      </c>
      <c r="F1807" s="57">
        <v>200000</v>
      </c>
      <c r="G1807" s="57" t="s">
        <v>4573</v>
      </c>
    </row>
    <row r="1808" spans="1:7" x14ac:dyDescent="0.2">
      <c r="A1808" s="35" t="s">
        <v>2656</v>
      </c>
      <c r="B1808" s="35" t="s">
        <v>2668</v>
      </c>
      <c r="C1808" s="35" t="s">
        <v>2669</v>
      </c>
      <c r="D1808" s="35" t="s">
        <v>3050</v>
      </c>
      <c r="E1808" s="35" t="s">
        <v>3165</v>
      </c>
      <c r="F1808" s="57">
        <v>66</v>
      </c>
      <c r="G1808" s="57" t="s">
        <v>4574</v>
      </c>
    </row>
    <row r="1809" spans="1:7" s="84" customFormat="1" x14ac:dyDescent="0.2">
      <c r="A1809" s="84" t="s">
        <v>2656</v>
      </c>
      <c r="B1809" s="84" t="s">
        <v>2668</v>
      </c>
      <c r="C1809" s="84" t="s">
        <v>2669</v>
      </c>
      <c r="D1809" s="84" t="s">
        <v>3050</v>
      </c>
      <c r="E1809" s="84" t="s">
        <v>3165</v>
      </c>
      <c r="F1809" s="85">
        <v>75</v>
      </c>
      <c r="G1809" s="85" t="s">
        <v>4568</v>
      </c>
    </row>
    <row r="1810" spans="1:7" s="84" customFormat="1" x14ac:dyDescent="0.2">
      <c r="A1810" s="84" t="s">
        <v>2656</v>
      </c>
      <c r="B1810" s="84" t="s">
        <v>2664</v>
      </c>
      <c r="C1810" s="84" t="s">
        <v>2665</v>
      </c>
      <c r="D1810" s="84" t="s">
        <v>3050</v>
      </c>
      <c r="E1810" s="84" t="s">
        <v>4246</v>
      </c>
      <c r="F1810" s="85">
        <v>114</v>
      </c>
      <c r="G1810" s="85" t="s">
        <v>4568</v>
      </c>
    </row>
    <row r="1811" spans="1:7" s="84" customFormat="1" x14ac:dyDescent="0.2">
      <c r="A1811" s="84" t="s">
        <v>2656</v>
      </c>
      <c r="B1811" s="84" t="s">
        <v>2664</v>
      </c>
      <c r="C1811" s="84" t="s">
        <v>2665</v>
      </c>
      <c r="D1811" s="84" t="s">
        <v>3050</v>
      </c>
      <c r="E1811" s="84" t="s">
        <v>3439</v>
      </c>
      <c r="F1811" s="85">
        <v>72</v>
      </c>
      <c r="G1811" s="85" t="s">
        <v>4568</v>
      </c>
    </row>
    <row r="1812" spans="1:7" s="84" customFormat="1" x14ac:dyDescent="0.2">
      <c r="A1812" s="84" t="s">
        <v>2656</v>
      </c>
      <c r="B1812" s="84" t="s">
        <v>2664</v>
      </c>
      <c r="C1812" s="84" t="s">
        <v>2665</v>
      </c>
      <c r="D1812" s="84" t="s">
        <v>3050</v>
      </c>
      <c r="E1812" s="84" t="s">
        <v>3165</v>
      </c>
      <c r="F1812" s="85">
        <v>77</v>
      </c>
      <c r="G1812" s="85" t="s">
        <v>4568</v>
      </c>
    </row>
    <row r="1813" spans="1:7" x14ac:dyDescent="0.2">
      <c r="A1813" s="35" t="s">
        <v>2656</v>
      </c>
      <c r="B1813" s="35" t="s">
        <v>2664</v>
      </c>
      <c r="C1813" s="35" t="s">
        <v>2665</v>
      </c>
      <c r="D1813" s="35" t="s">
        <v>3050</v>
      </c>
      <c r="E1813" s="35" t="s">
        <v>3165</v>
      </c>
      <c r="F1813" s="57">
        <v>80</v>
      </c>
      <c r="G1813" s="57" t="s">
        <v>4575</v>
      </c>
    </row>
    <row r="1814" spans="1:7" x14ac:dyDescent="0.2">
      <c r="A1814" s="35" t="s">
        <v>2656</v>
      </c>
      <c r="B1814" s="35" t="s">
        <v>1385</v>
      </c>
      <c r="C1814" s="35" t="s">
        <v>1386</v>
      </c>
      <c r="D1814" s="35" t="s">
        <v>3050</v>
      </c>
      <c r="E1814" s="35" t="s">
        <v>4246</v>
      </c>
      <c r="F1814" s="57">
        <v>11</v>
      </c>
      <c r="G1814" s="57" t="s">
        <v>4576</v>
      </c>
    </row>
    <row r="1815" spans="1:7" s="84" customFormat="1" x14ac:dyDescent="0.2">
      <c r="A1815" s="84" t="s">
        <v>2656</v>
      </c>
      <c r="B1815" s="84" t="s">
        <v>2672</v>
      </c>
      <c r="C1815" s="84" t="s">
        <v>2673</v>
      </c>
      <c r="D1815" s="84" t="s">
        <v>3050</v>
      </c>
      <c r="E1815" s="84" t="s">
        <v>4246</v>
      </c>
      <c r="F1815" s="85">
        <v>44</v>
      </c>
      <c r="G1815" s="85" t="s">
        <v>4568</v>
      </c>
    </row>
    <row r="1816" spans="1:7" x14ac:dyDescent="0.2">
      <c r="A1816" s="35" t="s">
        <v>2656</v>
      </c>
      <c r="B1816" s="35" t="s">
        <v>2672</v>
      </c>
      <c r="C1816" s="35" t="s">
        <v>2673</v>
      </c>
      <c r="D1816" s="35" t="s">
        <v>3050</v>
      </c>
      <c r="E1816" s="35" t="s">
        <v>4246</v>
      </c>
      <c r="F1816" s="57">
        <v>66</v>
      </c>
      <c r="G1816" s="57" t="s">
        <v>4567</v>
      </c>
    </row>
    <row r="1817" spans="1:7" s="84" customFormat="1" x14ac:dyDescent="0.2">
      <c r="A1817" s="84" t="s">
        <v>2656</v>
      </c>
      <c r="B1817" s="84" t="s">
        <v>2672</v>
      </c>
      <c r="C1817" s="84" t="s">
        <v>2673</v>
      </c>
      <c r="D1817" s="84" t="s">
        <v>3050</v>
      </c>
      <c r="E1817" s="84" t="s">
        <v>4246</v>
      </c>
      <c r="F1817" s="85">
        <v>43</v>
      </c>
      <c r="G1817" s="85" t="s">
        <v>4577</v>
      </c>
    </row>
    <row r="1818" spans="1:7" x14ac:dyDescent="0.2">
      <c r="A1818" s="35" t="s">
        <v>2656</v>
      </c>
      <c r="B1818" s="35" t="s">
        <v>2672</v>
      </c>
      <c r="C1818" s="35" t="s">
        <v>2673</v>
      </c>
      <c r="D1818" s="35" t="s">
        <v>3050</v>
      </c>
      <c r="E1818" s="35" t="s">
        <v>4246</v>
      </c>
      <c r="F1818" s="57">
        <v>80</v>
      </c>
      <c r="G1818" s="57" t="s">
        <v>4578</v>
      </c>
    </row>
    <row r="1819" spans="1:7" x14ac:dyDescent="0.2">
      <c r="A1819" s="35" t="s">
        <v>2656</v>
      </c>
      <c r="B1819" s="35" t="s">
        <v>2672</v>
      </c>
      <c r="C1819" s="35" t="s">
        <v>2673</v>
      </c>
      <c r="D1819" s="35" t="s">
        <v>3050</v>
      </c>
      <c r="E1819" s="35" t="s">
        <v>4246</v>
      </c>
      <c r="F1819" s="57">
        <v>1</v>
      </c>
      <c r="G1819" s="57" t="s">
        <v>4569</v>
      </c>
    </row>
    <row r="1820" spans="1:7" x14ac:dyDescent="0.2">
      <c r="A1820" s="35" t="s">
        <v>2656</v>
      </c>
      <c r="B1820" s="35" t="s">
        <v>2672</v>
      </c>
      <c r="C1820" s="35" t="s">
        <v>2673</v>
      </c>
      <c r="D1820" s="35" t="s">
        <v>3050</v>
      </c>
      <c r="E1820" s="35" t="s">
        <v>4246</v>
      </c>
      <c r="F1820" s="57">
        <v>104</v>
      </c>
      <c r="G1820" s="57" t="s">
        <v>4579</v>
      </c>
    </row>
    <row r="1821" spans="1:7" x14ac:dyDescent="0.2">
      <c r="A1821" s="35" t="s">
        <v>2656</v>
      </c>
      <c r="B1821" s="35" t="s">
        <v>1007</v>
      </c>
      <c r="C1821" s="35" t="s">
        <v>1008</v>
      </c>
      <c r="D1821" s="35" t="s">
        <v>3050</v>
      </c>
      <c r="E1821" s="35" t="s">
        <v>4246</v>
      </c>
      <c r="F1821" s="57">
        <v>186</v>
      </c>
      <c r="G1821" s="57" t="s">
        <v>4580</v>
      </c>
    </row>
    <row r="1822" spans="1:7" x14ac:dyDescent="0.2">
      <c r="A1822" s="35" t="s">
        <v>2656</v>
      </c>
      <c r="B1822" s="35" t="s">
        <v>1007</v>
      </c>
      <c r="C1822" s="35" t="s">
        <v>1008</v>
      </c>
      <c r="D1822" s="35" t="s">
        <v>3050</v>
      </c>
      <c r="E1822" s="35" t="s">
        <v>4246</v>
      </c>
      <c r="F1822" s="57">
        <v>815711</v>
      </c>
      <c r="G1822" s="57" t="s">
        <v>4581</v>
      </c>
    </row>
    <row r="1823" spans="1:7" x14ac:dyDescent="0.2">
      <c r="A1823" s="35" t="s">
        <v>2656</v>
      </c>
      <c r="B1823" s="35" t="s">
        <v>1007</v>
      </c>
      <c r="C1823" s="35" t="s">
        <v>1008</v>
      </c>
      <c r="D1823" s="35" t="s">
        <v>3050</v>
      </c>
      <c r="E1823" s="35" t="s">
        <v>3165</v>
      </c>
      <c r="F1823" s="57">
        <v>52</v>
      </c>
      <c r="G1823" s="57" t="s">
        <v>4580</v>
      </c>
    </row>
    <row r="1824" spans="1:7" x14ac:dyDescent="0.2">
      <c r="A1824" s="35" t="s">
        <v>2656</v>
      </c>
      <c r="B1824" s="35" t="s">
        <v>1007</v>
      </c>
      <c r="C1824" s="35" t="s">
        <v>1008</v>
      </c>
      <c r="D1824" s="35" t="s">
        <v>3050</v>
      </c>
      <c r="E1824" s="35" t="s">
        <v>3165</v>
      </c>
      <c r="F1824" s="57">
        <v>255688</v>
      </c>
      <c r="G1824" s="57" t="s">
        <v>4581</v>
      </c>
    </row>
    <row r="1825" spans="1:8" x14ac:dyDescent="0.2">
      <c r="A1825" s="35" t="s">
        <v>2656</v>
      </c>
      <c r="B1825" s="35" t="s">
        <v>1007</v>
      </c>
      <c r="C1825" s="35" t="s">
        <v>1008</v>
      </c>
      <c r="D1825" s="35" t="s">
        <v>3050</v>
      </c>
      <c r="E1825" s="35" t="s">
        <v>3439</v>
      </c>
      <c r="F1825" s="57">
        <v>121</v>
      </c>
      <c r="G1825" s="57" t="s">
        <v>4580</v>
      </c>
    </row>
    <row r="1826" spans="1:8" x14ac:dyDescent="0.2">
      <c r="A1826" s="35" t="s">
        <v>2656</v>
      </c>
      <c r="B1826" s="35" t="s">
        <v>1007</v>
      </c>
      <c r="C1826" s="35" t="s">
        <v>1008</v>
      </c>
      <c r="D1826" s="35" t="s">
        <v>3050</v>
      </c>
      <c r="E1826" s="35" t="s">
        <v>3439</v>
      </c>
      <c r="F1826" s="57">
        <v>529669</v>
      </c>
      <c r="G1826" s="57" t="s">
        <v>4581</v>
      </c>
    </row>
    <row r="1827" spans="1:8" x14ac:dyDescent="0.2">
      <c r="A1827" s="35" t="s">
        <v>2656</v>
      </c>
      <c r="B1827" s="35" t="s">
        <v>1007</v>
      </c>
      <c r="C1827" s="35" t="s">
        <v>1008</v>
      </c>
      <c r="D1827" s="35" t="s">
        <v>3050</v>
      </c>
      <c r="E1827" s="35" t="s">
        <v>3570</v>
      </c>
      <c r="F1827" s="57">
        <v>4.4000000000000004</v>
      </c>
      <c r="G1827" s="57" t="s">
        <v>4580</v>
      </c>
    </row>
    <row r="1828" spans="1:8" x14ac:dyDescent="0.2">
      <c r="A1828" s="35" t="s">
        <v>2656</v>
      </c>
      <c r="B1828" s="35" t="s">
        <v>1007</v>
      </c>
      <c r="C1828" s="35" t="s">
        <v>1008</v>
      </c>
      <c r="D1828" s="35" t="s">
        <v>3050</v>
      </c>
      <c r="E1828" s="35" t="s">
        <v>3570</v>
      </c>
      <c r="F1828" s="57">
        <v>18324</v>
      </c>
      <c r="G1828" s="57" t="s">
        <v>4581</v>
      </c>
    </row>
    <row r="1829" spans="1:8" x14ac:dyDescent="0.2">
      <c r="A1829" s="35" t="s">
        <v>351</v>
      </c>
      <c r="B1829" s="35" t="s">
        <v>1806</v>
      </c>
      <c r="C1829" s="35" t="s">
        <v>1807</v>
      </c>
      <c r="D1829" s="35" t="s">
        <v>3050</v>
      </c>
      <c r="E1829" s="35" t="s">
        <v>2849</v>
      </c>
      <c r="F1829" s="57">
        <v>0</v>
      </c>
      <c r="G1829" s="57">
        <v>0</v>
      </c>
      <c r="H1829" s="35" t="s">
        <v>4707</v>
      </c>
    </row>
    <row r="1830" spans="1:8" x14ac:dyDescent="0.2">
      <c r="A1830" s="35" t="s">
        <v>351</v>
      </c>
      <c r="B1830" s="35" t="s">
        <v>2684</v>
      </c>
      <c r="C1830" s="35" t="s">
        <v>2685</v>
      </c>
      <c r="D1830" s="35" t="s">
        <v>3050</v>
      </c>
      <c r="E1830" s="35" t="s">
        <v>2849</v>
      </c>
      <c r="F1830" s="57">
        <v>0</v>
      </c>
      <c r="G1830" s="57">
        <v>0</v>
      </c>
      <c r="H1830" s="35" t="s">
        <v>4707</v>
      </c>
    </row>
    <row r="1831" spans="1:8" x14ac:dyDescent="0.2">
      <c r="A1831" s="35" t="s">
        <v>351</v>
      </c>
      <c r="B1831" s="35" t="s">
        <v>2677</v>
      </c>
      <c r="C1831" s="35" t="s">
        <v>2678</v>
      </c>
      <c r="D1831" s="35" t="s">
        <v>3050</v>
      </c>
      <c r="E1831" s="35" t="s">
        <v>2849</v>
      </c>
      <c r="F1831" s="57">
        <v>0</v>
      </c>
      <c r="G1831" s="57">
        <v>0</v>
      </c>
      <c r="H1831" s="35" t="s">
        <v>4707</v>
      </c>
    </row>
    <row r="1832" spans="1:8" x14ac:dyDescent="0.2">
      <c r="A1832" s="35" t="s">
        <v>351</v>
      </c>
      <c r="B1832" s="35" t="s">
        <v>2687</v>
      </c>
      <c r="C1832" s="35" t="s">
        <v>2688</v>
      </c>
      <c r="D1832" s="35" t="s">
        <v>3050</v>
      </c>
      <c r="E1832" s="35" t="s">
        <v>2849</v>
      </c>
      <c r="F1832" s="57">
        <v>0</v>
      </c>
      <c r="G1832" s="57">
        <v>0</v>
      </c>
      <c r="H1832" s="35" t="s">
        <v>4707</v>
      </c>
    </row>
    <row r="1833" spans="1:8" x14ac:dyDescent="0.2">
      <c r="A1833" s="35" t="s">
        <v>351</v>
      </c>
      <c r="B1833" s="35" t="s">
        <v>2704</v>
      </c>
      <c r="C1833" s="35" t="s">
        <v>2705</v>
      </c>
      <c r="D1833" s="35" t="s">
        <v>3050</v>
      </c>
      <c r="E1833" s="35" t="s">
        <v>2849</v>
      </c>
      <c r="F1833" s="57">
        <v>0</v>
      </c>
      <c r="G1833" s="57">
        <v>0</v>
      </c>
      <c r="H1833" s="35" t="s">
        <v>4707</v>
      </c>
    </row>
    <row r="1834" spans="1:8" x14ac:dyDescent="0.2">
      <c r="A1834" s="35" t="s">
        <v>351</v>
      </c>
      <c r="B1834" s="35" t="s">
        <v>2711</v>
      </c>
      <c r="C1834" s="35" t="s">
        <v>2712</v>
      </c>
      <c r="D1834" s="35" t="s">
        <v>3050</v>
      </c>
      <c r="E1834" s="35" t="s">
        <v>2849</v>
      </c>
      <c r="F1834" s="57">
        <v>0</v>
      </c>
      <c r="G1834" s="57">
        <v>0</v>
      </c>
      <c r="H1834" s="35" t="s">
        <v>4707</v>
      </c>
    </row>
    <row r="1835" spans="1:8" x14ac:dyDescent="0.2">
      <c r="A1835" s="35" t="s">
        <v>351</v>
      </c>
      <c r="B1835" s="35" t="s">
        <v>2709</v>
      </c>
      <c r="C1835" s="35" t="s">
        <v>2710</v>
      </c>
      <c r="D1835" s="35" t="s">
        <v>3050</v>
      </c>
      <c r="E1835" s="35" t="s">
        <v>2849</v>
      </c>
      <c r="F1835" s="57">
        <v>0</v>
      </c>
      <c r="G1835" s="57">
        <v>0</v>
      </c>
      <c r="H1835" s="35" t="s">
        <v>4707</v>
      </c>
    </row>
    <row r="1836" spans="1:8" x14ac:dyDescent="0.2">
      <c r="A1836" s="35" t="s">
        <v>351</v>
      </c>
      <c r="B1836" s="35" t="s">
        <v>2706</v>
      </c>
      <c r="C1836" s="35" t="s">
        <v>2707</v>
      </c>
      <c r="D1836" s="35" t="s">
        <v>3050</v>
      </c>
      <c r="E1836" s="35" t="s">
        <v>2849</v>
      </c>
      <c r="F1836" s="57">
        <v>0</v>
      </c>
      <c r="G1836" s="57">
        <v>0</v>
      </c>
      <c r="H1836" s="35" t="s">
        <v>4707</v>
      </c>
    </row>
    <row r="1837" spans="1:8" x14ac:dyDescent="0.2">
      <c r="A1837" s="35" t="s">
        <v>351</v>
      </c>
      <c r="B1837" s="35" t="s">
        <v>2675</v>
      </c>
      <c r="C1837" s="35" t="s">
        <v>2676</v>
      </c>
      <c r="D1837" s="35" t="s">
        <v>3050</v>
      </c>
      <c r="E1837" s="35" t="s">
        <v>2849</v>
      </c>
      <c r="F1837" s="57">
        <v>0</v>
      </c>
      <c r="G1837" s="57">
        <v>0</v>
      </c>
      <c r="H1837" s="35" t="s">
        <v>4707</v>
      </c>
    </row>
    <row r="1838" spans="1:8" x14ac:dyDescent="0.2">
      <c r="A1838" s="35" t="s">
        <v>351</v>
      </c>
      <c r="B1838" s="35" t="s">
        <v>2681</v>
      </c>
      <c r="C1838" s="35" t="s">
        <v>2682</v>
      </c>
      <c r="D1838" s="35" t="s">
        <v>3050</v>
      </c>
      <c r="E1838" s="35" t="s">
        <v>2849</v>
      </c>
      <c r="F1838" s="57">
        <v>0</v>
      </c>
      <c r="G1838" s="57">
        <v>0</v>
      </c>
      <c r="H1838" s="35" t="s">
        <v>4707</v>
      </c>
    </row>
    <row r="1839" spans="1:8" x14ac:dyDescent="0.2">
      <c r="A1839" s="35" t="s">
        <v>351</v>
      </c>
      <c r="B1839" s="35" t="s">
        <v>2300</v>
      </c>
      <c r="C1839" s="35" t="s">
        <v>2301</v>
      </c>
      <c r="D1839" s="35" t="s">
        <v>3050</v>
      </c>
      <c r="E1839" s="35" t="s">
        <v>2849</v>
      </c>
      <c r="F1839" s="57">
        <v>0</v>
      </c>
      <c r="G1839" s="57">
        <v>0</v>
      </c>
      <c r="H1839" s="35" t="s">
        <v>4707</v>
      </c>
    </row>
    <row r="1840" spans="1:8" x14ac:dyDescent="0.2">
      <c r="A1840" s="35" t="s">
        <v>351</v>
      </c>
      <c r="B1840" s="35" t="s">
        <v>1804</v>
      </c>
      <c r="C1840" s="35" t="s">
        <v>1805</v>
      </c>
      <c r="D1840" s="35" t="s">
        <v>3050</v>
      </c>
      <c r="E1840" s="35" t="s">
        <v>2849</v>
      </c>
      <c r="F1840" s="57">
        <v>0</v>
      </c>
      <c r="G1840" s="57">
        <v>0</v>
      </c>
      <c r="H1840" s="35" t="s">
        <v>4707</v>
      </c>
    </row>
    <row r="1841" spans="1:8" x14ac:dyDescent="0.2">
      <c r="A1841" s="35" t="s">
        <v>351</v>
      </c>
      <c r="B1841" s="35" t="s">
        <v>1385</v>
      </c>
      <c r="C1841" s="35" t="s">
        <v>1386</v>
      </c>
      <c r="D1841" s="35" t="s">
        <v>3050</v>
      </c>
      <c r="E1841" s="35" t="s">
        <v>2849</v>
      </c>
      <c r="F1841" s="57">
        <v>0</v>
      </c>
      <c r="G1841" s="57">
        <v>0</v>
      </c>
      <c r="H1841" s="35" t="s">
        <v>4707</v>
      </c>
    </row>
    <row r="1842" spans="1:8" x14ac:dyDescent="0.2">
      <c r="A1842" s="35" t="s">
        <v>351</v>
      </c>
      <c r="B1842" s="35" t="s">
        <v>1391</v>
      </c>
      <c r="C1842" s="35" t="s">
        <v>1392</v>
      </c>
      <c r="D1842" s="35" t="s">
        <v>3050</v>
      </c>
      <c r="E1842" s="35" t="s">
        <v>2849</v>
      </c>
      <c r="F1842" s="57">
        <v>0</v>
      </c>
      <c r="G1842" s="57">
        <v>0</v>
      </c>
      <c r="H1842" s="35" t="s">
        <v>4707</v>
      </c>
    </row>
    <row r="1843" spans="1:8" x14ac:dyDescent="0.2">
      <c r="A1843" s="35" t="s">
        <v>351</v>
      </c>
      <c r="B1843" s="35" t="s">
        <v>2694</v>
      </c>
      <c r="C1843" s="35" t="s">
        <v>2695</v>
      </c>
      <c r="D1843" s="35" t="s">
        <v>3050</v>
      </c>
      <c r="E1843" s="35" t="s">
        <v>2849</v>
      </c>
      <c r="F1843" s="57">
        <v>0</v>
      </c>
      <c r="G1843" s="57">
        <v>0</v>
      </c>
      <c r="H1843" s="35" t="s">
        <v>4707</v>
      </c>
    </row>
    <row r="1844" spans="1:8" x14ac:dyDescent="0.2">
      <c r="A1844" s="35" t="s">
        <v>351</v>
      </c>
      <c r="B1844" s="35" t="s">
        <v>1007</v>
      </c>
      <c r="C1844" s="35" t="s">
        <v>1008</v>
      </c>
      <c r="D1844" s="35" t="s">
        <v>3050</v>
      </c>
      <c r="E1844" s="35" t="s">
        <v>2849</v>
      </c>
      <c r="F1844" s="57">
        <v>0</v>
      </c>
      <c r="G1844" s="57">
        <v>0</v>
      </c>
      <c r="H1844" s="35" t="s">
        <v>4707</v>
      </c>
    </row>
    <row r="1845" spans="1:8" x14ac:dyDescent="0.2">
      <c r="A1845" s="35" t="s">
        <v>351</v>
      </c>
      <c r="B1845" s="35" t="s">
        <v>2697</v>
      </c>
      <c r="C1845" s="35" t="s">
        <v>2698</v>
      </c>
      <c r="D1845" s="35" t="s">
        <v>3050</v>
      </c>
      <c r="E1845" s="35" t="s">
        <v>2849</v>
      </c>
      <c r="F1845" s="57">
        <v>0</v>
      </c>
      <c r="G1845" s="57">
        <v>0</v>
      </c>
      <c r="H1845" s="35" t="s">
        <v>4707</v>
      </c>
    </row>
    <row r="1846" spans="1:8" x14ac:dyDescent="0.2">
      <c r="A1846" s="35" t="s">
        <v>351</v>
      </c>
      <c r="B1846" s="35" t="s">
        <v>2701</v>
      </c>
      <c r="C1846" s="35" t="s">
        <v>2702</v>
      </c>
      <c r="D1846" s="35" t="s">
        <v>3050</v>
      </c>
      <c r="E1846" s="35" t="s">
        <v>2849</v>
      </c>
      <c r="F1846" s="57">
        <v>0</v>
      </c>
      <c r="G1846" s="57">
        <v>0</v>
      </c>
      <c r="H1846" s="35" t="s">
        <v>4707</v>
      </c>
    </row>
    <row r="1847" spans="1:8" x14ac:dyDescent="0.2">
      <c r="A1847" s="35" t="s">
        <v>351</v>
      </c>
      <c r="B1847" s="35" t="s">
        <v>1388</v>
      </c>
      <c r="C1847" s="35" t="s">
        <v>1389</v>
      </c>
      <c r="D1847" s="35" t="s">
        <v>3050</v>
      </c>
      <c r="E1847" s="35" t="s">
        <v>2849</v>
      </c>
      <c r="F1847" s="57">
        <v>0</v>
      </c>
      <c r="G1847" s="57">
        <v>0</v>
      </c>
      <c r="H1847" s="35" t="s">
        <v>4707</v>
      </c>
    </row>
    <row r="1848" spans="1:8" x14ac:dyDescent="0.2">
      <c r="A1848" s="35" t="s">
        <v>351</v>
      </c>
      <c r="B1848" s="35" t="s">
        <v>1004</v>
      </c>
      <c r="C1848" s="35" t="s">
        <v>1005</v>
      </c>
      <c r="D1848" s="35" t="s">
        <v>3050</v>
      </c>
      <c r="E1848" s="35" t="s">
        <v>2849</v>
      </c>
      <c r="F1848" s="57">
        <v>0</v>
      </c>
      <c r="G1848" s="57">
        <v>0</v>
      </c>
      <c r="H1848" s="35" t="s">
        <v>4707</v>
      </c>
    </row>
    <row r="1849" spans="1:8" x14ac:dyDescent="0.2">
      <c r="A1849" s="35" t="s">
        <v>351</v>
      </c>
      <c r="B1849" s="35" t="s">
        <v>2679</v>
      </c>
      <c r="C1849" s="35" t="s">
        <v>2680</v>
      </c>
      <c r="D1849" s="35" t="s">
        <v>3050</v>
      </c>
      <c r="E1849" s="35" t="s">
        <v>2849</v>
      </c>
      <c r="F1849" s="57">
        <v>0</v>
      </c>
      <c r="G1849" s="57">
        <v>0</v>
      </c>
      <c r="H1849" s="35" t="s">
        <v>4707</v>
      </c>
    </row>
    <row r="1850" spans="1:8" x14ac:dyDescent="0.2">
      <c r="A1850" s="35" t="s">
        <v>351</v>
      </c>
      <c r="B1850" s="35" t="s">
        <v>2692</v>
      </c>
      <c r="C1850" s="35" t="s">
        <v>2693</v>
      </c>
      <c r="D1850" s="35" t="s">
        <v>3050</v>
      </c>
      <c r="E1850" s="35" t="s">
        <v>2849</v>
      </c>
      <c r="F1850" s="57">
        <v>0</v>
      </c>
      <c r="G1850" s="57">
        <v>0</v>
      </c>
      <c r="H1850" s="35" t="s">
        <v>4707</v>
      </c>
    </row>
    <row r="1851" spans="1:8" x14ac:dyDescent="0.2">
      <c r="A1851" s="35" t="s">
        <v>351</v>
      </c>
      <c r="B1851" s="35" t="s">
        <v>350</v>
      </c>
      <c r="C1851" s="35" t="s">
        <v>352</v>
      </c>
      <c r="D1851" s="35" t="s">
        <v>3050</v>
      </c>
      <c r="E1851" s="35" t="s">
        <v>2849</v>
      </c>
      <c r="F1851" s="57">
        <v>0</v>
      </c>
      <c r="G1851" s="57">
        <v>0</v>
      </c>
      <c r="H1851" s="35" t="s">
        <v>4707</v>
      </c>
    </row>
    <row r="1852" spans="1:8" x14ac:dyDescent="0.2">
      <c r="A1852" s="35" t="s">
        <v>351</v>
      </c>
      <c r="B1852" s="35" t="s">
        <v>1254</v>
      </c>
      <c r="C1852" s="35" t="s">
        <v>1255</v>
      </c>
      <c r="D1852" s="35" t="s">
        <v>3050</v>
      </c>
      <c r="E1852" s="35" t="s">
        <v>2849</v>
      </c>
      <c r="F1852" s="57">
        <v>0</v>
      </c>
      <c r="G1852" s="57">
        <v>0</v>
      </c>
      <c r="H1852" s="35" t="s">
        <v>4707</v>
      </c>
    </row>
    <row r="1853" spans="1:8" ht="13.5" thickBot="1" x14ac:dyDescent="0.25">
      <c r="A1853" s="56">
        <v>0</v>
      </c>
      <c r="B1853" s="56">
        <v>0</v>
      </c>
      <c r="C1853" s="56">
        <v>0</v>
      </c>
      <c r="D1853" s="56">
        <v>0</v>
      </c>
      <c r="E1853" s="56">
        <v>0</v>
      </c>
      <c r="F1853" s="76">
        <v>1912883.75</v>
      </c>
      <c r="G1853" s="77">
        <v>0</v>
      </c>
      <c r="H1853" s="56"/>
    </row>
    <row r="1854" spans="1:8" ht="13.5" thickTop="1" x14ac:dyDescent="0.2"/>
  </sheetData>
  <autoFilter ref="A1:H1852"/>
  <conditionalFormatting sqref="C1">
    <cfRule type="duplicateValues" dxfId="2" priority="3"/>
  </conditionalFormatting>
  <conditionalFormatting sqref="A1">
    <cfRule type="duplicateValues" dxfId="1" priority="2"/>
  </conditionalFormatting>
  <conditionalFormatting sqref="B1">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Datos</vt:lpstr>
      <vt:lpstr>Depend</vt:lpstr>
      <vt:lpstr>x Eje</vt:lpstr>
      <vt:lpstr>x Proyecto</vt:lpstr>
      <vt:lpstr>x Localización</vt:lpstr>
      <vt:lpstr>x Beneficiarios</vt:lpstr>
      <vt:lpstr>x Indicadores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JENNY PAOLA PEREZ</dc:creator>
  <cp:lastModifiedBy>ccastilla</cp:lastModifiedBy>
  <dcterms:created xsi:type="dcterms:W3CDTF">2020-02-04T13:16:50Z</dcterms:created>
  <dcterms:modified xsi:type="dcterms:W3CDTF">2020-12-24T20:05:00Z</dcterms:modified>
</cp:coreProperties>
</file>